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8"/>
  <workbookPr codeName="ThisWorkbook"/>
  <mc:AlternateContent xmlns:mc="http://schemas.openxmlformats.org/markup-compatibility/2006">
    <mc:Choice Requires="x15">
      <x15ac:absPath xmlns:x15ac="http://schemas.microsoft.com/office/spreadsheetml/2010/11/ac" url="D:\git_wiks_zo\ADAS_PDC\archive\01_接口\"/>
    </mc:Choice>
  </mc:AlternateContent>
  <xr:revisionPtr revIDLastSave="0" documentId="13_ncr:1_{C7A7D795-7E90-4C51-B590-004B01DDC975}" xr6:coauthVersionLast="36" xr6:coauthVersionMax="36" xr10:uidLastSave="{00000000-0000-0000-0000-000000000000}"/>
  <bookViews>
    <workbookView xWindow="360" yWindow="12" windowWidth="20952" windowHeight="9720" tabRatio="829" firstSheet="11" activeTab="15" xr2:uid="{00000000-000D-0000-FFFF-FFFF00000000}"/>
  </bookViews>
  <sheets>
    <sheet name="Change Log" sheetId="1" r:id="rId1"/>
    <sheet name="填写规范" sheetId="2" r:id="rId2"/>
    <sheet name="MPU_VEH_INPUT" sheetId="3" r:id="rId3"/>
    <sheet name="MPU_VEH_OUTPUT" sheetId="4" r:id="rId4"/>
    <sheet name="控制服务请求指令 " sheetId="16" r:id="rId5"/>
    <sheet name="Map_sensor_abstraction " sheetId="6" r:id="rId6"/>
    <sheet name="Radar_Sensor_abstraction_in " sheetId="7" state="hidden" r:id="rId7"/>
    <sheet name="Radar_Sensor_abstraction_in" sheetId="8" r:id="rId8"/>
    <sheet name="USS_Sensor_Abstraction" sheetId="9" r:id="rId9"/>
    <sheet name="Bosch Output Signal" sheetId="10" r:id="rId10"/>
    <sheet name="Bosch input Signal" sheetId="11" r:id="rId11"/>
    <sheet name="MCU_MAPPING_EG" sheetId="20" r:id="rId12"/>
    <sheet name="AEB_core_Debug" sheetId="15" r:id="rId13"/>
    <sheet name="AEB_core_inputs_mapping" sheetId="17" r:id="rId14"/>
    <sheet name="AEB_core_outputs_mapping" sheetId="18" r:id="rId15"/>
    <sheet name="PDC_core_inputs_mapping " sheetId="21" r:id="rId16"/>
    <sheet name="PDC_core_outputs_mapping" sheetId="23" r:id="rId17"/>
    <sheet name="MCU_MPU_OutPDU_Match" sheetId="13" r:id="rId18"/>
  </sheets>
  <externalReferences>
    <externalReference r:id="rId19"/>
  </externalReferences>
  <definedNames>
    <definedName name="_xlnm._FilterDatabase" localSheetId="9" hidden="1">'Bosch Output Signal'!$A$1:$K$521</definedName>
    <definedName name="_xlnm._FilterDatabase" localSheetId="11" hidden="1">MCU_MAPPING_EG!$A$1:$A$489</definedName>
    <definedName name="_xlnm._FilterDatabase" localSheetId="2" hidden="1">MPU_VEH_INPUT!$A$2:$M$261</definedName>
    <definedName name="_xlnm._FilterDatabase" localSheetId="3" hidden="1">MPU_VEH_OUTPUT!$A$2:$M$112</definedName>
    <definedName name="_FilterDatabase_0" localSheetId="5">'Map_sensor_abstraction '!$B$1:$K$101</definedName>
    <definedName name="a" localSheetId="5">#REF!</definedName>
    <definedName name="a" localSheetId="11">#REF!</definedName>
    <definedName name="a" localSheetId="15">#REF!</definedName>
    <definedName name="a" localSheetId="4">#REF!</definedName>
    <definedName name="a">#REF!</definedName>
    <definedName name="ad" localSheetId="5">#REF!</definedName>
    <definedName name="ad" localSheetId="11">#REF!</definedName>
    <definedName name="ad" localSheetId="15">#REF!</definedName>
    <definedName name="ad" localSheetId="4">#REF!</definedName>
    <definedName name="ad">#REF!</definedName>
    <definedName name="AUDIO_1" localSheetId="9">#NAME?</definedName>
    <definedName name="AUDIO_1">#NAME?</definedName>
    <definedName name="AUDIO_2" localSheetId="9">#NAME?</definedName>
    <definedName name="AUDIO_2">#NAME?</definedName>
    <definedName name="AUDIO_3" localSheetId="9">#NAME?</definedName>
    <definedName name="AUDIO_3">#NAME?</definedName>
    <definedName name="AUDIO_4" localSheetId="9">#NAME?</definedName>
    <definedName name="AUDIO_4">#NAME?</definedName>
    <definedName name="AUDIO_6" localSheetId="9">#NAME?</definedName>
    <definedName name="AUDIO_6">#NAME?</definedName>
    <definedName name="BCM_1" localSheetId="9">#NAME?</definedName>
    <definedName name="BCM_1">#NAME?</definedName>
    <definedName name="BCM_2" localSheetId="9">#NAME?</definedName>
    <definedName name="BCM_2">#NAME?</definedName>
    <definedName name="BCM_3" localSheetId="9">#NAME?</definedName>
    <definedName name="BCM_3">#NAME?</definedName>
    <definedName name="BCM_4" localSheetId="9">#NAME?</definedName>
    <definedName name="BCM_4">#NAME?</definedName>
    <definedName name="BCM_VIN" localSheetId="9">#NAME?</definedName>
    <definedName name="BCM_VIN">#NAME?</definedName>
    <definedName name="BCMDoor_1" localSheetId="9">#NAME?</definedName>
    <definedName name="BCMDoor_1">#NAME?</definedName>
    <definedName name="BCMLamp_1" localSheetId="9">#NAME?</definedName>
    <definedName name="BCMLamp_1">#NAME?</definedName>
    <definedName name="CAMERA_1" localSheetId="9">#NAME?</definedName>
    <definedName name="CAMERA_1">#NAME?</definedName>
    <definedName name="CAMERA_2_R" localSheetId="9">#NAME?</definedName>
    <definedName name="CAMERA_2_R">#NAME?</definedName>
    <definedName name="CLM_1" localSheetId="9">#NAME?</definedName>
    <definedName name="CLM_1">#NAME?</definedName>
    <definedName name="CLM_2" localSheetId="9">#NAME?</definedName>
    <definedName name="CLM_2">#NAME?</definedName>
    <definedName name="CP_2" localSheetId="9">#NAME?</definedName>
    <definedName name="CP_2">#NAME?</definedName>
    <definedName name="Diag_AUDIO_ReqPhsy" localSheetId="9">#NAME?</definedName>
    <definedName name="Diag_AUDIO_ReqPhsy">#NAME?</definedName>
    <definedName name="Diag_AUDIO_Resp" localSheetId="9">#NAME?</definedName>
    <definedName name="Diag_AUDIO_Resp">#NAME?</definedName>
    <definedName name="Diag_BCAN_ReqFunc" localSheetId="9">#NAME?</definedName>
    <definedName name="Diag_BCAN_ReqFunc">#NAME?</definedName>
    <definedName name="Diag_BCM_ReqPhsy" localSheetId="9">#NAME?</definedName>
    <definedName name="Diag_BCM_ReqPhsy">#NAME?</definedName>
    <definedName name="Diag_BCM_Resp" localSheetId="9">#NAME?</definedName>
    <definedName name="Diag_BCM_Resp">#NAME?</definedName>
    <definedName name="Diag_CAMERA_ReqPhsy" localSheetId="9">#NAME?</definedName>
    <definedName name="Diag_CAMERA_ReqPhsy">#NAME?</definedName>
    <definedName name="Diag_CAMERA_Resp" localSheetId="9">#NAME?</definedName>
    <definedName name="Diag_CAMERA_Resp">#NAME?</definedName>
    <definedName name="Diag_CLM_ReqPhsy" localSheetId="9">#NAME?</definedName>
    <definedName name="Diag_CLM_ReqPhsy">#NAME?</definedName>
    <definedName name="Diag_CLM_Resp" localSheetId="9">#NAME?</definedName>
    <definedName name="Diag_CLM_Resp">#NAME?</definedName>
    <definedName name="Diag_ESCL_ReqPhsy" localSheetId="9">#NAME?</definedName>
    <definedName name="Diag_ESCL_ReqPhsy">#NAME?</definedName>
    <definedName name="Diag_ESCL_Resp" localSheetId="9">#NAME?</definedName>
    <definedName name="Diag_ESCL_Resp">#NAME?</definedName>
    <definedName name="Diag_ICM_ReqPhsy" localSheetId="9">#NAME?</definedName>
    <definedName name="Diag_ICM_ReqPhsy">#NAME?</definedName>
    <definedName name="Diag_ICM_Resp" localSheetId="9">#NAME?</definedName>
    <definedName name="Diag_ICM_Resp">#NAME?</definedName>
    <definedName name="Diag_ICP_ReqPhsy" localSheetId="9">#NAME?</definedName>
    <definedName name="Diag_ICP_ReqPhsy">#NAME?</definedName>
    <definedName name="Diag_ICP_Resp" localSheetId="9">#NAME?</definedName>
    <definedName name="Diag_ICP_Resp">#NAME?</definedName>
    <definedName name="Diag_MFS_ReqPhsy" localSheetId="9">#NAME?</definedName>
    <definedName name="Diag_MFS_ReqPhsy">#NAME?</definedName>
    <definedName name="Diag_MFS_Resp" localSheetId="9">#NAME?</definedName>
    <definedName name="Diag_MFS_Resp">#NAME?</definedName>
    <definedName name="Diag_PEPS_ReqPhsy" localSheetId="9">#NAME?</definedName>
    <definedName name="Diag_PEPS_ReqPhsy">#NAME?</definedName>
    <definedName name="Diag_PEPS_Resp" localSheetId="9">#NAME?</definedName>
    <definedName name="Diag_PEPS_Resp">#NAME?</definedName>
    <definedName name="Diag_PLG_ReqPhsy" localSheetId="9">#NAME?</definedName>
    <definedName name="Diag_PLG_ReqPhsy">#NAME?</definedName>
    <definedName name="Diag_PLG_Resp" localSheetId="9">#NAME?</definedName>
    <definedName name="Diag_PLG_Resp">#NAME?</definedName>
    <definedName name="Diag_TBOX_ReqPhsy" localSheetId="9">#NAME?</definedName>
    <definedName name="Diag_TBOX_ReqPhsy">#NAME?</definedName>
    <definedName name="Diag_TBOX_Resp" localSheetId="9">#NAME?</definedName>
    <definedName name="Diag_TBOX_Resp">#NAME?</definedName>
    <definedName name="Diag_TPMS_ReqPhsy" localSheetId="9">#NAME?</definedName>
    <definedName name="Diag_TPMS_ReqPhsy">#NAME?</definedName>
    <definedName name="Diag_TPMS_Resp" localSheetId="9">#NAME?</definedName>
    <definedName name="Diag_TPMS_Resp">#NAME?</definedName>
    <definedName name="EMS_Teach" localSheetId="9">#NAME?</definedName>
    <definedName name="EMS_Teach">#NAME?</definedName>
    <definedName name="faijfdpie" localSheetId="5">#REF!</definedName>
    <definedName name="faijfdpie" localSheetId="11">#REF!</definedName>
    <definedName name="faijfdpie" localSheetId="15">#REF!</definedName>
    <definedName name="faijfdpie" localSheetId="4">#REF!</definedName>
    <definedName name="faijfdpie">#REF!</definedName>
    <definedName name="GWB_AWD_1" localSheetId="9">#NAME?</definedName>
    <definedName name="GWB_AWD_1">#NAME?</definedName>
    <definedName name="GWB_Brake_1" localSheetId="9">#NAME?</definedName>
    <definedName name="GWB_Brake_1">#NAME?</definedName>
    <definedName name="GWB_Brake_7" localSheetId="9">#NAME?</definedName>
    <definedName name="GWB_Brake_7">#NAME?</definedName>
    <definedName name="GWB_EMS_1" localSheetId="9">#NAME?</definedName>
    <definedName name="GWB_EMS_1">#NAME?</definedName>
    <definedName name="GWB_EMS_2" localSheetId="9">#NAME?</definedName>
    <definedName name="GWB_EMS_2">#NAME?</definedName>
    <definedName name="GWB_EMS_3" localSheetId="9">#NAME?</definedName>
    <definedName name="GWB_EMS_3">#NAME?</definedName>
    <definedName name="GWB_EMS_4" localSheetId="9">#NAME?</definedName>
    <definedName name="GWB_EMS_4">#NAME?</definedName>
    <definedName name="GWB_EMS_5" localSheetId="9">#NAME?</definedName>
    <definedName name="GWB_EMS_5">#NAME?</definedName>
    <definedName name="GWB_EPB_1" localSheetId="9">#NAME?</definedName>
    <definedName name="GWB_EPB_1">#NAME?</definedName>
    <definedName name="GWB_EPS_3" localSheetId="9">#NAME?</definedName>
    <definedName name="GWB_EPS_3">#NAME?</definedName>
    <definedName name="GWB_PAS_1" localSheetId="9">#NAME?</definedName>
    <definedName name="GWB_PAS_1">#NAME?</definedName>
    <definedName name="GWB_PAS_2" localSheetId="9">#NAME?</definedName>
    <definedName name="GWB_PAS_2">#NAME?</definedName>
    <definedName name="GWB_PAS_5" localSheetId="9">#NAME?</definedName>
    <definedName name="GWB_PAS_5">#NAME?</definedName>
    <definedName name="GWB_SDM_1" localSheetId="9">#NAME?</definedName>
    <definedName name="GWB_SDM_1">#NAME?</definedName>
    <definedName name="GWB_TCM_1" localSheetId="9">#NAME?</definedName>
    <definedName name="GWB_TCM_1">#NAME?</definedName>
    <definedName name="GWB_XWD_1" localSheetId="9">#NAME?</definedName>
    <definedName name="GWB_XWD_1">#NAME?</definedName>
    <definedName name="ICM_1" localSheetId="9">#NAME?</definedName>
    <definedName name="ICM_1">#NAME?</definedName>
    <definedName name="ICM_2" localSheetId="9">#NAME?</definedName>
    <definedName name="ICM_2">#NAME?</definedName>
    <definedName name="ICM_3" localSheetId="9">#NAME?</definedName>
    <definedName name="ICM_3">#NAME?</definedName>
    <definedName name="ICM_VIN" localSheetId="9">#NAME?</definedName>
    <definedName name="ICM_VIN">#NAME?</definedName>
    <definedName name="IMMO_Challenge" localSheetId="9">#NAME?</definedName>
    <definedName name="IMMO_Challenge">#NAME?</definedName>
    <definedName name="IMMO_Response" localSheetId="9">#NAME?</definedName>
    <definedName name="IMMO_Response">#NAME?</definedName>
    <definedName name="IMMO_Teach" localSheetId="9">#NAME?</definedName>
    <definedName name="IMMO_Teach">#NAME?</definedName>
    <definedName name="lstClasses">#NAME?</definedName>
    <definedName name="lstTypes">#NAME?</definedName>
    <definedName name="NM_AUDIO" localSheetId="9">#NAME?</definedName>
    <definedName name="NM_AUDIO">#NAME?</definedName>
    <definedName name="NM_BCM" localSheetId="9">#NAME?</definedName>
    <definedName name="NM_BCM">#NAME?</definedName>
    <definedName name="NM_CAMERA" localSheetId="9">#NAME?</definedName>
    <definedName name="NM_CAMERA">#NAME?</definedName>
    <definedName name="NM_CLM" localSheetId="9">#NAME?</definedName>
    <definedName name="NM_CLM">#NAME?</definedName>
    <definedName name="NM_GW_B" localSheetId="9">#NAME?</definedName>
    <definedName name="NM_GW_B">#NAME?</definedName>
    <definedName name="NM_ICM" localSheetId="9">#NAME?</definedName>
    <definedName name="NM_ICM">#NAME?</definedName>
    <definedName name="NM_ICP" localSheetId="9">#NAME?</definedName>
    <definedName name="NM_ICP">#NAME?</definedName>
    <definedName name="NM_MFS" localSheetId="9">#NAME?</definedName>
    <definedName name="NM_MFS">#NAME?</definedName>
    <definedName name="NM_PEPS" localSheetId="9">#NAME?</definedName>
    <definedName name="NM_PEPS">#NAME?</definedName>
    <definedName name="NM_PLGM" localSheetId="9">#NAME?</definedName>
    <definedName name="NM_PLGM">#NAME?</definedName>
    <definedName name="NM_TBOX" localSheetId="9">#NAME?</definedName>
    <definedName name="NM_TBOX">#NAME?</definedName>
    <definedName name="NM_TPMS" localSheetId="9">#NAME?</definedName>
    <definedName name="NM_TPMS">#NAME?</definedName>
    <definedName name="PEPS_1" localSheetId="9">#NAME?</definedName>
    <definedName name="PEPS_1">#NAME?</definedName>
    <definedName name="_xlnm.Print_Titles" localSheetId="9">'Bosch Output Signal'!$1:$1</definedName>
    <definedName name="qqqqqqqqq">#NAME?</definedName>
    <definedName name="TPMS_1" localSheetId="9">#NAME?</definedName>
    <definedName name="TPMS_1">#NAME?</definedName>
    <definedName name="TPMS_2" localSheetId="9">#NAME?</definedName>
    <definedName name="TPMS_2">#NAME?</definedName>
    <definedName name="保险" localSheetId="5">#REF!</definedName>
    <definedName name="保险" localSheetId="11">#REF!</definedName>
    <definedName name="保险" localSheetId="15">#REF!</definedName>
    <definedName name="保险" localSheetId="7">#REF!</definedName>
    <definedName name="保险" localSheetId="6">#REF!</definedName>
    <definedName name="保险" localSheetId="4">#REF!</definedName>
    <definedName name="保险">#REF!</definedName>
    <definedName name="保养推荐" localSheetId="5">#REF!</definedName>
    <definedName name="保养推荐" localSheetId="11">#REF!</definedName>
    <definedName name="保养推荐" localSheetId="15">#REF!</definedName>
    <definedName name="保养推荐" localSheetId="7">#REF!</definedName>
    <definedName name="保养推荐" localSheetId="6">#REF!</definedName>
    <definedName name="保养推荐" localSheetId="4">#REF!</definedName>
    <definedName name="保养推荐">#REF!</definedName>
    <definedName name="电商精准推荐" localSheetId="5">#REF!</definedName>
    <definedName name="电商精准推荐" localSheetId="11">#REF!</definedName>
    <definedName name="电商精准推荐" localSheetId="15">#REF!</definedName>
    <definedName name="电商精准推荐" localSheetId="7">#REF!</definedName>
    <definedName name="电商精准推荐" localSheetId="6">#REF!</definedName>
    <definedName name="电商精准推荐" localSheetId="4">#REF!</definedName>
    <definedName name="电商精准推荐">#REF!</definedName>
    <definedName name="购车潜客挖掘" localSheetId="5">#REF!</definedName>
    <definedName name="购车潜客挖掘" localSheetId="11">#REF!</definedName>
    <definedName name="购车潜客挖掘" localSheetId="15">#REF!</definedName>
    <definedName name="购车潜客挖掘" localSheetId="7">#REF!</definedName>
    <definedName name="购车潜客挖掘" localSheetId="6">#REF!</definedName>
    <definedName name="购车潜客挖掘" localSheetId="4">#REF!</definedName>
    <definedName name="购车潜客挖掘">#REF!</definedName>
    <definedName name="加油站推荐" localSheetId="5">#REF!</definedName>
    <definedName name="加油站推荐" localSheetId="11">#REF!</definedName>
    <definedName name="加油站推荐" localSheetId="15">#REF!</definedName>
    <definedName name="加油站推荐" localSheetId="7">#REF!</definedName>
    <definedName name="加油站推荐" localSheetId="6">#REF!</definedName>
    <definedName name="加油站推荐" localSheetId="4">#REF!</definedName>
    <definedName name="加油站推荐">#REF!</definedName>
    <definedName name="交通信息挖掘" localSheetId="5">#REF!</definedName>
    <definedName name="交通信息挖掘" localSheetId="11">#REF!</definedName>
    <definedName name="交通信息挖掘" localSheetId="15">#REF!</definedName>
    <definedName name="交通信息挖掘" localSheetId="7">#REF!</definedName>
    <definedName name="交通信息挖掘" localSheetId="6">#REF!</definedName>
    <definedName name="交通信息挖掘" localSheetId="4">#REF!</definedName>
    <definedName name="交通信息挖掘">#REF!</definedName>
    <definedName name="停车场推荐" localSheetId="5">#REF!</definedName>
    <definedName name="停车场推荐" localSheetId="11">#REF!</definedName>
    <definedName name="停车场推荐" localSheetId="15">#REF!</definedName>
    <definedName name="停车场推荐" localSheetId="7">#REF!</definedName>
    <definedName name="停车场推荐" localSheetId="6">#REF!</definedName>
    <definedName name="停车场推荐" localSheetId="4">#REF!</definedName>
    <definedName name="停车场推荐">#REF!</definedName>
    <definedName name="维修推荐" localSheetId="5">#REF!</definedName>
    <definedName name="维修推荐" localSheetId="11">#REF!</definedName>
    <definedName name="维修推荐" localSheetId="15">#REF!</definedName>
    <definedName name="维修推荐" localSheetId="7">#REF!</definedName>
    <definedName name="维修推荐" localSheetId="6">#REF!</definedName>
    <definedName name="维修推荐" localSheetId="4">#REF!</definedName>
    <definedName name="维修推荐">#REF!</definedName>
    <definedName name="洗车推荐" localSheetId="5">#REF!</definedName>
    <definedName name="洗车推荐" localSheetId="11">#REF!</definedName>
    <definedName name="洗车推荐" localSheetId="15">#REF!</definedName>
    <definedName name="洗车推荐" localSheetId="7">#REF!</definedName>
    <definedName name="洗车推荐" localSheetId="6">#REF!</definedName>
    <definedName name="洗车推荐" localSheetId="4">#REF!</definedName>
    <definedName name="洗车推荐">#REF!</definedName>
    <definedName name="用户驾驶行为挖掘" localSheetId="5">#REF!</definedName>
    <definedName name="用户驾驶行为挖掘" localSheetId="11">#REF!</definedName>
    <definedName name="用户驾驶行为挖掘" localSheetId="15">#REF!</definedName>
    <definedName name="用户驾驶行为挖掘" localSheetId="7">#REF!</definedName>
    <definedName name="用户驾驶行为挖掘" localSheetId="6">#REF!</definedName>
    <definedName name="用户驾驶行为挖掘" localSheetId="4">#REF!</definedName>
    <definedName name="用户驾驶行为挖掘">#REF!</definedName>
    <definedName name="娱乐内容推荐" localSheetId="5">#REF!</definedName>
    <definedName name="娱乐内容推荐" localSheetId="11">#REF!</definedName>
    <definedName name="娱乐内容推荐" localSheetId="15">#REF!</definedName>
    <definedName name="娱乐内容推荐" localSheetId="7">#REF!</definedName>
    <definedName name="娱乐内容推荐" localSheetId="6">#REF!</definedName>
    <definedName name="娱乐内容推荐" localSheetId="4">#REF!</definedName>
    <definedName name="娱乐内容推荐">#REF!</definedName>
  </definedNames>
  <calcPr calcId="191029" iterateDelta="1E-4"/>
</workbook>
</file>

<file path=xl/calcChain.xml><?xml version="1.0" encoding="utf-8"?>
<calcChain xmlns="http://schemas.openxmlformats.org/spreadsheetml/2006/main">
  <c r="D480" i="20" l="1"/>
  <c r="O64" i="11" l="1"/>
  <c r="N64" i="11"/>
  <c r="M64" i="11"/>
  <c r="L64" i="11"/>
  <c r="K64" i="11"/>
  <c r="N63" i="11"/>
  <c r="K63" i="11"/>
  <c r="O62" i="11"/>
  <c r="O61" i="11"/>
  <c r="N61" i="11"/>
  <c r="M61" i="11"/>
  <c r="L61" i="11"/>
  <c r="K61" i="11"/>
  <c r="O60" i="11"/>
  <c r="N60" i="11"/>
  <c r="M60" i="11"/>
  <c r="L60" i="11"/>
  <c r="K60" i="11"/>
  <c r="O59" i="11"/>
  <c r="N59" i="11"/>
  <c r="M59" i="11"/>
  <c r="L59" i="11"/>
  <c r="K59" i="11"/>
  <c r="O58" i="11"/>
  <c r="O57" i="11"/>
  <c r="N57" i="11"/>
  <c r="M57" i="11"/>
  <c r="L57" i="11"/>
  <c r="K57" i="11"/>
  <c r="O56" i="11"/>
  <c r="N56" i="11"/>
  <c r="M56" i="11"/>
  <c r="L56" i="11"/>
  <c r="K56" i="11"/>
  <c r="O54" i="11"/>
  <c r="N54" i="11"/>
  <c r="M54" i="11"/>
  <c r="L54" i="11"/>
  <c r="K54" i="11"/>
  <c r="O53" i="11"/>
  <c r="N53" i="11"/>
  <c r="M53" i="11"/>
  <c r="L53" i="11"/>
  <c r="K53" i="11"/>
  <c r="O52" i="11"/>
  <c r="N52" i="11"/>
  <c r="M52" i="11"/>
  <c r="L52" i="11"/>
  <c r="K52" i="11"/>
  <c r="O51" i="11"/>
  <c r="N51" i="11"/>
  <c r="M51" i="11"/>
  <c r="L51" i="11"/>
  <c r="K51" i="11"/>
  <c r="O50" i="11"/>
  <c r="N50" i="11"/>
  <c r="M50" i="11"/>
  <c r="L50" i="11"/>
  <c r="K50" i="11"/>
  <c r="O49" i="11"/>
  <c r="N49" i="11"/>
  <c r="M49" i="11"/>
  <c r="L49" i="11"/>
  <c r="K49" i="11"/>
  <c r="O48" i="11"/>
  <c r="N48" i="11"/>
  <c r="M48" i="11"/>
  <c r="L48" i="11"/>
  <c r="K48" i="11"/>
  <c r="O47" i="11"/>
  <c r="N47" i="11"/>
  <c r="M47" i="11"/>
  <c r="L47" i="11"/>
  <c r="K47" i="11"/>
  <c r="O46" i="11"/>
  <c r="N46" i="11"/>
  <c r="M46" i="11"/>
  <c r="L46" i="11"/>
  <c r="K46" i="11"/>
  <c r="O45" i="11"/>
  <c r="N45" i="11"/>
  <c r="M45" i="11"/>
  <c r="L45" i="11"/>
  <c r="K45" i="11"/>
  <c r="O44" i="11"/>
  <c r="N44" i="11"/>
  <c r="M44" i="11"/>
  <c r="L44" i="11"/>
  <c r="K44" i="11"/>
  <c r="O43" i="11"/>
  <c r="N43" i="11"/>
  <c r="M43" i="11"/>
  <c r="L43" i="11"/>
  <c r="K43" i="11"/>
  <c r="O42" i="11"/>
  <c r="N42" i="11"/>
  <c r="M42" i="11"/>
  <c r="L42" i="11"/>
  <c r="K42" i="11"/>
  <c r="O41" i="11"/>
  <c r="N41" i="11"/>
  <c r="M41" i="11"/>
  <c r="L41" i="11"/>
  <c r="K41" i="11"/>
  <c r="O40" i="11"/>
  <c r="N40" i="11"/>
  <c r="M40" i="11"/>
  <c r="L40" i="11"/>
  <c r="K40" i="11"/>
  <c r="O39" i="11"/>
  <c r="N39" i="11"/>
  <c r="M39" i="11"/>
  <c r="L39" i="11"/>
  <c r="K39" i="11"/>
  <c r="O38" i="11"/>
  <c r="N38" i="11"/>
  <c r="M38" i="11"/>
  <c r="L38" i="11"/>
  <c r="K38" i="11"/>
  <c r="O37" i="11"/>
  <c r="N37" i="11"/>
  <c r="M37" i="11"/>
  <c r="L37" i="11"/>
  <c r="K37" i="11"/>
  <c r="O36" i="11"/>
  <c r="N36" i="11"/>
  <c r="M36" i="11"/>
  <c r="L36" i="11"/>
  <c r="K36" i="11"/>
  <c r="O35" i="11"/>
  <c r="N35" i="11"/>
  <c r="M35" i="11"/>
  <c r="L35" i="11"/>
  <c r="K35" i="11"/>
  <c r="O34" i="11"/>
  <c r="N34" i="11"/>
  <c r="M34" i="11"/>
  <c r="L34" i="11"/>
  <c r="K34" i="11"/>
  <c r="O33" i="11"/>
  <c r="N33" i="11"/>
  <c r="M33" i="11"/>
  <c r="L33" i="11"/>
  <c r="K33" i="11"/>
  <c r="O32" i="11"/>
  <c r="N32" i="11"/>
  <c r="M32" i="11"/>
  <c r="L32" i="11"/>
  <c r="K32" i="11"/>
  <c r="O31" i="11"/>
  <c r="N31" i="11"/>
  <c r="M31" i="11"/>
  <c r="L31" i="11"/>
  <c r="K31" i="11"/>
  <c r="O30" i="11"/>
  <c r="N30" i="11"/>
  <c r="M30" i="11"/>
  <c r="L30" i="11"/>
  <c r="K30" i="11"/>
  <c r="O29" i="11"/>
  <c r="N29" i="11"/>
  <c r="M29" i="11"/>
  <c r="L29" i="11"/>
  <c r="K29" i="11"/>
  <c r="O28" i="11"/>
  <c r="N28" i="11"/>
  <c r="M28" i="11"/>
  <c r="L28" i="11"/>
  <c r="K28" i="11"/>
  <c r="O27" i="11"/>
  <c r="N27" i="11"/>
  <c r="M27" i="11"/>
  <c r="L27" i="11"/>
  <c r="K27" i="11"/>
  <c r="O26" i="11"/>
  <c r="N26" i="11"/>
  <c r="M26" i="11"/>
  <c r="L26" i="11"/>
  <c r="K26" i="11"/>
  <c r="O25" i="11"/>
  <c r="N25" i="11"/>
  <c r="M25" i="11"/>
  <c r="L25" i="11"/>
  <c r="K25" i="11"/>
  <c r="O24" i="11"/>
  <c r="N24" i="11"/>
  <c r="M24" i="11"/>
  <c r="L24" i="11"/>
  <c r="K24" i="11"/>
  <c r="O23" i="11"/>
  <c r="N23" i="11"/>
  <c r="M23" i="11"/>
  <c r="L23" i="11"/>
  <c r="K23" i="11"/>
  <c r="O21" i="11"/>
  <c r="M21" i="11"/>
  <c r="L21" i="11"/>
  <c r="K21" i="11"/>
  <c r="O20" i="11"/>
  <c r="M20" i="11"/>
  <c r="L20" i="11"/>
  <c r="K20" i="11"/>
  <c r="N19" i="11"/>
  <c r="M19" i="11"/>
  <c r="L19" i="11"/>
  <c r="K19" i="11"/>
  <c r="N18" i="11"/>
  <c r="M18" i="11"/>
  <c r="L18" i="11"/>
  <c r="K18" i="11"/>
  <c r="N17" i="11"/>
  <c r="M17" i="11"/>
  <c r="L17" i="11"/>
  <c r="K17" i="11"/>
  <c r="O16" i="11"/>
  <c r="M16" i="11"/>
  <c r="L16" i="11"/>
  <c r="K16" i="11"/>
  <c r="O15" i="11"/>
  <c r="M15" i="11"/>
  <c r="L15" i="11"/>
  <c r="K15" i="11"/>
  <c r="O14" i="11"/>
  <c r="M14" i="11"/>
  <c r="L14" i="11"/>
  <c r="K14" i="11"/>
  <c r="O13" i="11"/>
  <c r="O12" i="11"/>
  <c r="M12" i="11"/>
  <c r="L12" i="11"/>
  <c r="K12" i="11"/>
  <c r="O11" i="11"/>
  <c r="M11" i="11"/>
  <c r="L11" i="11"/>
  <c r="K11" i="11"/>
  <c r="O10" i="11"/>
  <c r="M10" i="11"/>
  <c r="L10" i="11"/>
  <c r="K10" i="11"/>
  <c r="N9" i="11"/>
  <c r="K9" i="11"/>
  <c r="O7" i="11"/>
  <c r="M7" i="11"/>
  <c r="L7" i="11"/>
  <c r="K7" i="11"/>
  <c r="O6" i="11"/>
  <c r="M6" i="11"/>
  <c r="L6" i="11"/>
  <c r="K6" i="11"/>
  <c r="O5" i="11"/>
  <c r="M5" i="11"/>
  <c r="L5" i="11"/>
  <c r="K5" i="11"/>
  <c r="O4" i="11"/>
  <c r="N4" i="11"/>
  <c r="M4" i="11"/>
  <c r="L4" i="11"/>
  <c r="K4" i="11"/>
  <c r="A2" i="11"/>
</calcChain>
</file>

<file path=xl/sharedStrings.xml><?xml version="1.0" encoding="utf-8"?>
<sst xmlns="http://schemas.openxmlformats.org/spreadsheetml/2006/main" count="18555" uniqueCount="5195">
  <si>
    <t>Ver</t>
  </si>
  <si>
    <t>更新内容</t>
  </si>
  <si>
    <t>更新人员</t>
  </si>
  <si>
    <t>日期</t>
  </si>
  <si>
    <t>v1.0</t>
  </si>
  <si>
    <t>Initial</t>
  </si>
  <si>
    <t>V1.1</t>
  </si>
  <si>
    <t>樊之阳/王索</t>
  </si>
  <si>
    <t>V1.2</t>
  </si>
  <si>
    <t>1. MPU_VEH_INPUT: G290-G294 增加EP39 IHC功能远/近光灯状态信号确认结果
2. MPU_VEH_OUTPUT：G113 增加EP39 IHC功能远光灯控制信号确认结果
3. MPU_VEH_OUTPUT：G114-115 增加EP39 ACCDetObjLongtRltvDist和ACCDetObjLongtRltvSpd信号确认结果。</t>
  </si>
  <si>
    <t>李唐飞</t>
  </si>
  <si>
    <t>V1.3</t>
  </si>
  <si>
    <t>1.增加控制服务请求指令mapping sheet
2.MCU_MAPPING_EG增加uss sdk input</t>
  </si>
  <si>
    <t>王晨</t>
  </si>
  <si>
    <t>V1.4</t>
  </si>
  <si>
    <t>去除重复项</t>
  </si>
  <si>
    <t>陈梦苑</t>
  </si>
  <si>
    <t>No</t>
  </si>
  <si>
    <t>内部</t>
  </si>
  <si>
    <t>ARXML</t>
  </si>
  <si>
    <t>备注</t>
  </si>
  <si>
    <t>Topic</t>
  </si>
  <si>
    <t>MSG</t>
  </si>
  <si>
    <t>Member</t>
  </si>
  <si>
    <t>ES39 ER</t>
  </si>
  <si>
    <t xml:space="preserve">EP39 </t>
  </si>
  <si>
    <t>Frame</t>
  </si>
  <si>
    <t>PDU</t>
  </si>
  <si>
    <t>SignalName</t>
  </si>
  <si>
    <t>Signal Full Name</t>
  </si>
  <si>
    <t>Coding</t>
  </si>
  <si>
    <t>IMCU_10ms_PDU05</t>
  </si>
  <si>
    <t>TrShftLvrPosV</t>
  </si>
  <si>
    <t>IMCU_20ms_PDU05</t>
  </si>
  <si>
    <t>PtACCToqReqResp</t>
  </si>
  <si>
    <t>IMCU_PTCANFD_20ms_ConFrP01</t>
  </si>
  <si>
    <t>/VA/VehicleStatus_IPD</t>
  </si>
  <si>
    <t>vehicle_msgs::VehicleStatus_IPD</t>
  </si>
  <si>
    <t>ES39集成</t>
  </si>
  <si>
    <t>同ES39</t>
  </si>
  <si>
    <t>CCP_ADCANFD_PDUGW_FrP03</t>
  </si>
  <si>
    <t>SCS_020ms_PDU03_SGWAD</t>
  </si>
  <si>
    <t>ABSA</t>
  </si>
  <si>
    <t>集成</t>
  </si>
  <si>
    <t>ABSF</t>
  </si>
  <si>
    <t>CCP_ADCANFD_PDUGW_FrP31</t>
  </si>
  <si>
    <t>VCU_010ms_PDU19_SGWAD</t>
  </si>
  <si>
    <t>AccelOvrd</t>
  </si>
  <si>
    <t>EP39 mapping</t>
  </si>
  <si>
    <t>CCP_ADCANFD_FrP02</t>
  </si>
  <si>
    <t>ECM_020ms_PDU27_SGWAD</t>
  </si>
  <si>
    <t>/VA/VehicleHMI</t>
  </si>
  <si>
    <t>vehicle_msgs::VehicleHMI</t>
  </si>
  <si>
    <t>uint8 acc_tja_mode_sw_req</t>
  </si>
  <si>
    <t>CCP_ADCANFD_PDUGW_FrP04</t>
  </si>
  <si>
    <t>FICM_100ms_PDU17_SGWAD</t>
  </si>
  <si>
    <t>ACCTJAMdSwReq</t>
  </si>
  <si>
    <t>FICM_100ms_PDU17</t>
  </si>
  <si>
    <t>CCP_ADCANFD_PDUGW_FrP12</t>
  </si>
  <si>
    <t>EPS_010ms_PDU03_SGWAD</t>
  </si>
  <si>
    <t>ActuRoadWhlAng</t>
  </si>
  <si>
    <t>ActuRoadWhlAngV</t>
  </si>
  <si>
    <t>float32 eps_actually_executed_tbt</t>
  </si>
  <si>
    <t>EPS_010ms_PDU04_SGWAD</t>
  </si>
  <si>
    <t>ADASStrgDlvrdToq</t>
  </si>
  <si>
    <t>ADASStrgDlvrdToqV</t>
  </si>
  <si>
    <t>SDM_020ms_PDU00_SGWAD</t>
  </si>
  <si>
    <t>AirbagDpl</t>
  </si>
  <si>
    <t>AirbagDplInvsn</t>
  </si>
  <si>
    <t>uint8 one_key_pk_req</t>
  </si>
  <si>
    <t>与ES39相同</t>
  </si>
  <si>
    <t>ZXD_ADCANFD_FrP01</t>
  </si>
  <si>
    <t>ZXD_100ms_PDU01</t>
  </si>
  <si>
    <t>APAOneKeyParkSwReq</t>
  </si>
  <si>
    <t>0: APAOneKeyParkSwReq_0_APAOneKeyParkSwReq_0_no_request
1: APAOneKeyParkSwReq_1_APAOneKeyParkSwReq_1_Off
2: APAOneKeyParkSwReq_2_APAOneKeyParkSwReq_2_On</t>
  </si>
  <si>
    <t>uint8 parking_brake_mode_req_resp</t>
  </si>
  <si>
    <t>CCP_ADCANFD_PDUGW_FrP38</t>
  </si>
  <si>
    <t>IBS_020ms_PDU45_AD</t>
  </si>
  <si>
    <t>0: AutodDrvngSysMdReqResp_0_AutodDrvngSysMdReqResp_0_NoRequest
1: AutodDrvngSysMdReqResp_1_AutodDrvngSysMdReqResp_1_ReqestHonred</t>
  </si>
  <si>
    <t>bool parking_brake_mode_req_resp_valid</t>
  </si>
  <si>
    <t>AutodDrvngSysMdReqRespV</t>
  </si>
  <si>
    <t>0: AutodDrvngSysMdReqRespV_0_AutodDrvngSysMdReqRespV_0_Valid
1: AutodDrvngSysMdReqRespV_1_AutodDrvngSysMdReqRespV_1_Invalid</t>
  </si>
  <si>
    <t>uint8 parking_brake_system_status</t>
  </si>
  <si>
    <t>LADS_ADCANFD_FrP04</t>
  </si>
  <si>
    <t>LADS_100ms_PDU10</t>
  </si>
  <si>
    <t>AutodDrvngSysSts</t>
  </si>
  <si>
    <t>uint8 parking_brake_system_status_valid</t>
  </si>
  <si>
    <t>AutoHoldSysSts</t>
  </si>
  <si>
    <t>uint8 auto_lane_change_set_req</t>
  </si>
  <si>
    <t>AutoLaneChngSetReq</t>
  </si>
  <si>
    <t>Uint8 auto_main_beam_lght_on</t>
  </si>
  <si>
    <t>CCP_ADCANFD_FrP07</t>
  </si>
  <si>
    <t>CCP_SigGW_100ms_ADCANFD_PDU01</t>
  </si>
  <si>
    <t>AutoMainBeamLghtOn</t>
  </si>
  <si>
    <t>0: AutoMainBeamLghtReq_No_Request
1: AutoMainBeamLghtReq_Request_ON_from_camera
2: AutoMainBeamLghtReq_Request_OFF_from_camera
3: AutoMainBeamLghtReq_cannot_detected_the_environment</t>
  </si>
  <si>
    <t>BCMDrvrDetSts</t>
  </si>
  <si>
    <t>0: BCMDrvrDetSts_0_NoDriverPresent
1: BCMDrvrDetSts_1_DriverPresent
2: BCMDrvrDetSts_2_SensorFault</t>
  </si>
  <si>
    <t>uint8 front_cabin_sts</t>
  </si>
  <si>
    <t>BCM_100ms_PDU04_SGWAD</t>
  </si>
  <si>
    <t>BntOpenSts</t>
  </si>
  <si>
    <t>SCS_020ms_PDU06_SGWAD</t>
  </si>
  <si>
    <t>BrkDiscTemSts</t>
  </si>
  <si>
    <t>BrkFludLvlLow</t>
  </si>
  <si>
    <t>0: FALSE
1: TRUE</t>
  </si>
  <si>
    <t>预留申请，暂无mapping</t>
  </si>
  <si>
    <t>BrkFludLvlLowV</t>
  </si>
  <si>
    <t>0: BrkFludLvlLowV_Valid
1: BrkFludLvlLowV_Invalid</t>
  </si>
  <si>
    <t>CCP_ADCANFD_PDUGW_FrP19</t>
  </si>
  <si>
    <t>IBS_010ms_PDU12_SGWAD</t>
  </si>
  <si>
    <t>BrkPdlAppd</t>
  </si>
  <si>
    <t>BrkPdlAppdV</t>
  </si>
  <si>
    <t>float brk_pdl_drvr_appd_prs</t>
  </si>
  <si>
    <t>BrkPdlDrvrAppdPrs</t>
  </si>
  <si>
    <t>BrkPdlDrvrAppdPrsDet</t>
  </si>
  <si>
    <t>BrkPdlDrvrAppdPrsDetV</t>
  </si>
  <si>
    <t>bool brk_pdl_drvr_appd_prs_v</t>
  </si>
  <si>
    <t>BrkPdlDrvrAppdPrsV</t>
  </si>
  <si>
    <t>BrkPdlPos_IBS</t>
  </si>
  <si>
    <t>(0-255): (0.392157*raw) / 1</t>
  </si>
  <si>
    <t>BrkPdlPosV_IBS</t>
  </si>
  <si>
    <t>0: BrkPdlPosV_Valid
1: BrkPdlPosV_Invalid</t>
  </si>
  <si>
    <t>uint8 hhc_sts</t>
  </si>
  <si>
    <t>BrkSysHillStAstSts</t>
  </si>
  <si>
    <t>uint8 brk_sys_rddy_sys_sts</t>
  </si>
  <si>
    <t>BrkSysRddySysSts</t>
  </si>
  <si>
    <t>0: BrkSysRddySysSts_0_BrkSysRddySysSts_0_FullAvailable
1: BrkSysRddySysSts_1_BrkSysRddySysSts_1_NotAvailable</t>
  </si>
  <si>
    <t>uint8 cruise_ctrl_dist_lvl_chng_voice_cmd</t>
  </si>
  <si>
    <t>FICM_100ms_PDU28</t>
  </si>
  <si>
    <t>CCDisDecAndIncVcCmd</t>
  </si>
  <si>
    <t>uint8 cruise_ctrl_spd_chng_voice_cmd</t>
  </si>
  <si>
    <t>CCSpdDecAndIncVcCmd</t>
  </si>
  <si>
    <t>uint8 cruise_ctrl_spd_voice_cmd_sw_req</t>
  </si>
  <si>
    <t>CCSpdVcCmdSwReq</t>
  </si>
  <si>
    <t>uint8 cruise_ctrl_sw_and_active_sw_sts</t>
  </si>
  <si>
    <t>CCP_ADCANFD_FrP03</t>
  </si>
  <si>
    <t>CCP_SigGW_050ms_PDU00</t>
  </si>
  <si>
    <t>CCSwStsCCASwA_l</t>
  </si>
  <si>
    <t>ES37 signal name：CCSwStsCCASwA</t>
  </si>
  <si>
    <t>CCSwStsDistDecSwA_l</t>
  </si>
  <si>
    <t>ES37 signal name：CCSwStsDistDecSwA</t>
  </si>
  <si>
    <t>CCSwStsDistIncSwA_l</t>
  </si>
  <si>
    <t>ES37 signal name：CCSwStsDistIncSwA</t>
  </si>
  <si>
    <t>uint8 set_switch</t>
  </si>
  <si>
    <t>CCSwStsSetSwA_l</t>
  </si>
  <si>
    <t>ES37 signal name：CCSwStsSetSwA</t>
  </si>
  <si>
    <t>CCSwStsSpdDecSwA_l</t>
  </si>
  <si>
    <t>ES37 signal name：CCSwStsSpdDecSwA</t>
  </si>
  <si>
    <t>CCSwStsSpdIncSwA_l</t>
  </si>
  <si>
    <t>ES37 signal name：CCSwStsSpdIncSwA</t>
  </si>
  <si>
    <t>CCP_ADCANFD_PDUGW_FrP06</t>
  </si>
  <si>
    <t>SCS_020ms_PDU18_SGWAD</t>
  </si>
  <si>
    <t>ChACCAccReqResp</t>
  </si>
  <si>
    <t>ChACCReqFlrSts</t>
  </si>
  <si>
    <t>0: ChrgngDoorPosSts_0_ChargingDoorClosed
1: ChrgngDoorPosSts_1_ChargingDoorOpen
2: ChrgngDoorPosSts_2_Chargingdooropening_reserved
3: ChrgngDoorPosSts_3_Chargingdoorclosing_reserved
4: ChrgngDoorPosSts_4_Chargingdoorpositionstatusfailure_reserved</t>
  </si>
  <si>
    <t>uint8 cluster_speed</t>
  </si>
  <si>
    <t>\</t>
  </si>
  <si>
    <t>CCP_ADCANFD_SigGW_FrP01</t>
  </si>
  <si>
    <t>CCP_SigGW_025ms_CANFD_PDU18_AD</t>
  </si>
  <si>
    <t>ClstrDspdVehSpd</t>
  </si>
  <si>
    <t>CCP_SigGW_025ms_CANFD_PDU18</t>
  </si>
  <si>
    <t>DipdBeamLghtOn</t>
  </si>
  <si>
    <t>Uint8 dipd_beam_lght_on</t>
  </si>
  <si>
    <t>DircnIndLampSwSts</t>
  </si>
  <si>
    <t>uint8 left_front_door_sts</t>
  </si>
  <si>
    <t>DrvrDoorOpenSts</t>
  </si>
  <si>
    <t>DrvrSbltAtc</t>
  </si>
  <si>
    <t>DrvrSbltAtcV</t>
  </si>
  <si>
    <t>CCP_ADCANFD_SigGW_FrP00</t>
  </si>
  <si>
    <t>EPS_010ms_PDU07_SGWAD</t>
  </si>
  <si>
    <t>DrvrStrgDlvrdToq</t>
  </si>
  <si>
    <t>DrvrStrgDlvrdToqV</t>
  </si>
  <si>
    <t>uint8 speed_measurement_for_display</t>
  </si>
  <si>
    <t>DspMeasSys</t>
  </si>
  <si>
    <t>SCS_020ms_PDU21_AD</t>
  </si>
  <si>
    <t>EBDActiveSt</t>
  </si>
  <si>
    <t>0: EBDActiveSt_0_Notactive
1: EBDActiveSt_1_Active</t>
  </si>
  <si>
    <t>uint8 emgc_brk_reqd_by_iecu_sts</t>
  </si>
  <si>
    <t>EmgcBrkReqdByIECUSts</t>
  </si>
  <si>
    <t>0: EmgcBrkReqdByIECUSts_0_False
1: EmgcBrkReqdByIECUSts_1_True</t>
  </si>
  <si>
    <t>uint8 epb_application_status</t>
  </si>
  <si>
    <t>SCS_020ms_PDU04_SGWAD</t>
  </si>
  <si>
    <t>EPBAppcnSts</t>
  </si>
  <si>
    <t>EPBAvlblySts</t>
  </si>
  <si>
    <t>uint8 epb_failure_status</t>
  </si>
  <si>
    <t>EPBFlrSts</t>
  </si>
  <si>
    <t>uint8 epb_status</t>
  </si>
  <si>
    <t>EPBSts</t>
  </si>
  <si>
    <t>EPBSwSts</t>
  </si>
  <si>
    <t>EPBSwStsV</t>
  </si>
  <si>
    <t>EPSAIPltAngRespStsInh</t>
  </si>
  <si>
    <t>xml未搜索到，C2-20241018_cz1_IS3ER_4.0_ZPD_V01
旧的握手信号，ES39 EP可删除</t>
  </si>
  <si>
    <t>EPSAIPltAvlLvl</t>
  </si>
  <si>
    <t>EPSAIPltCpcty</t>
  </si>
  <si>
    <t>CCP_ADCANFD_PDUGW_FrP10</t>
  </si>
  <si>
    <t>EPS_020ms_PDU13_AD</t>
  </si>
  <si>
    <t>EPSAPAInh</t>
  </si>
  <si>
    <t>0: EPSAPAInh_0_Normal_Operation
1: EPSAPAInh_1_Over_Speed
2: EPSAPAInh_2_Driver_Interference
4: EPSAPAInh_4_Abnormal_CAN_input
8: EPSAPAInh_8_Excess_Angle_Deviation
16: EPSAPAInh_10_EPS_failure
32: EPSAPAInh_20_Reserve
64: EPSAPAInh_40_Reserve
128: EPSAPAInh_80_Reserve</t>
  </si>
  <si>
    <t>EPSAPASts</t>
  </si>
  <si>
    <t>EPSFlrSts</t>
  </si>
  <si>
    <t>xml未搜索到，C2-20241018_cz1_IS3ER_4.0_ZPD_V01
建议删除</t>
  </si>
  <si>
    <t>FVCM_ADCANFD_FrP02</t>
  </si>
  <si>
    <t>FVCM_010ms_PDU07</t>
  </si>
  <si>
    <t>EPSToqValAldMax</t>
  </si>
  <si>
    <t>EPSToqValAldMaxV</t>
  </si>
  <si>
    <t>float32 eps_torq_allowed_value_min</t>
  </si>
  <si>
    <t>EPSToqValAldMin</t>
  </si>
  <si>
    <t>EPSToqValAldMinV</t>
  </si>
  <si>
    <t>VCU_010ms_PDU00_SGWAD</t>
  </si>
  <si>
    <t>EPTAccelActuPos</t>
  </si>
  <si>
    <t>ECM_010ms_PDU00_SGWAD</t>
  </si>
  <si>
    <t>AccelActuPos</t>
  </si>
  <si>
    <t>EPTAccelActuPosV</t>
  </si>
  <si>
    <t>AccelActuPosV</t>
  </si>
  <si>
    <t>float32 ept_accel_effective_position</t>
  </si>
  <si>
    <t>EPTAccelEfctvPos</t>
  </si>
  <si>
    <t>AccelEfctvPos</t>
  </si>
  <si>
    <t>uint8 ept_apa_reverse_drag_req_resp</t>
  </si>
  <si>
    <t>CCP_ADCANFD_PDUGW_FrP36</t>
  </si>
  <si>
    <t>IMCU_010ms_PDU48_AD</t>
  </si>
  <si>
    <t>EPTAPARevrDrgReqResp</t>
  </si>
  <si>
    <t>0: EPTAPARevrDrgReqResp_0_Defult
1: EPTAPARevrDrgReqResp_1_intervene
2: EPTAPARevrDrgReqResp_2_interveneOff</t>
  </si>
  <si>
    <t>uint8 ept_brk_pdl_dscrt_inpt_sts</t>
  </si>
  <si>
    <t>EPTBrkPdlDscrtInptSts</t>
  </si>
  <si>
    <t>CAN Msg一对多内部变量</t>
  </si>
  <si>
    <t>bool ept_brk_pdl_dscrt_inpt_sts_v</t>
  </si>
  <si>
    <t>EPTBrkPdlDscrtInptStsV</t>
  </si>
  <si>
    <t>EPTRdy</t>
  </si>
  <si>
    <t>float32 ept_input_shaft_spd</t>
  </si>
  <si>
    <t>EPTTrInptShaftSpd</t>
  </si>
  <si>
    <t>(0-65535): (raw-32767) / 1</t>
  </si>
  <si>
    <t>uint8 ept_input_shaft_spd_valid</t>
  </si>
  <si>
    <t>EPTTrInptShaftSpdV</t>
  </si>
  <si>
    <t>0: EPTTrInptShaftSpdV_0_Valid
1: EPTTrInptShaftSpdV_1_Invalid</t>
  </si>
  <si>
    <t>EPTTrOtptShaftTotMaxAvlblToq</t>
  </si>
  <si>
    <t>CCP_ADCANFD_PDUGW_FrP37</t>
  </si>
  <si>
    <t>HCU_050ms_PDU89_SGWAD</t>
  </si>
  <si>
    <t>EPTTrOtptShaftMaxAvlblToq</t>
  </si>
  <si>
    <t>EPTTrOtptShaftTotMaxAvlblToqV</t>
  </si>
  <si>
    <t>EPTTrOtptShaftTotMinAvlblToq</t>
  </si>
  <si>
    <t>EPTTrOtptShaftMinAvlblToq</t>
  </si>
  <si>
    <t>EPTTrOtptShaftTotMinAvlblToqV</t>
  </si>
  <si>
    <t>EPTTrOtptShaftMinAvlblToqV</t>
  </si>
  <si>
    <t>EPTTrOtptShaftTotToq</t>
  </si>
  <si>
    <t>(0-4095): (0.5*raw-848) / 1</t>
  </si>
  <si>
    <t>EPTTrOtptShaftTotToqV</t>
  </si>
  <si>
    <t>0: EPTTrOtptShaftTotToqV_0_Valid
1: EPTTrOtptShaftTotToqV_1_Invalid</t>
  </si>
  <si>
    <t>uint8 extnl_brk_prio</t>
  </si>
  <si>
    <t>ExtnlBrkPrio</t>
  </si>
  <si>
    <t>0: ExtnlBrkPrio_0_ExtnlBrkPrio_0_EBR_NotDominate
1: ExtnlBrkPrio_1_ExtnlBrkPrio_1_EBR_Dominate</t>
  </si>
  <si>
    <t>bool extnl_brk_prio_v</t>
  </si>
  <si>
    <t>ExtnlBrkPrioV</t>
  </si>
  <si>
    <t>0: ExtnlBrkPrioV_0_ExtnlBrkPrioV_0_Valid
1: ExtnlBrkPrioV_1_ExtnlBrkPrioV_1_Invalid</t>
  </si>
  <si>
    <t>uint8 tpms_flsts</t>
  </si>
  <si>
    <t>CCP_ADCANFD_PDUGW_FrP18</t>
  </si>
  <si>
    <t>TPMS_400ms_PDU02_AD</t>
  </si>
  <si>
    <t>FLTireSts</t>
  </si>
  <si>
    <t>0: FLTireSts_0_Normal
1: FLTireSts_1_Unkown
2: FLTireSts_2_Pressure_Low
3: FLTireSts_3_Quick_leak
4: FLTireSts_4_Pressure_High
5: FLTireSts_5_Temperature_High
6: FLTireSts_6_Axle_Pressure_imbalance
7: FLTireSts_7_Battery_Low</t>
  </si>
  <si>
    <t>uint8 fota_status</t>
  </si>
  <si>
    <t>TBOX_100ms_PDU01_AD</t>
  </si>
  <si>
    <t>FOTASts</t>
  </si>
  <si>
    <t>0: FOTASts_0_NoneFOTA
1: FOTASts_1_FOTA</t>
  </si>
  <si>
    <t>uint8 tpms_frsts</t>
  </si>
  <si>
    <t>FRTireSts</t>
  </si>
  <si>
    <t>0: FRTireSts_0_Normal
1: FRTireSts_1_Unkown
2: FRTireSts_2_Pressure_Low
3: FRTireSts_3_Quick_leak
4: FRTireSts_4_Pressure_High
5: FRTireSts_5_Temperature_High
6: FRTireSts_6_Axle_Pressure_imbalance
7: FRTireSts_7_Battery_Low</t>
  </si>
  <si>
    <t>uint8 right_front_door_sts</t>
  </si>
  <si>
    <t>FrtPsngDoorOpenSts</t>
  </si>
  <si>
    <t>SDM_020ms_PDU06_AD</t>
  </si>
  <si>
    <t>0: FrtPsngOccupntSts_0_No_Present
1: FrtPsngOccupntSts_1_Present
2: FrtPsngOccupntSts_2_Invalid
3: FrtPsngOccupntSts_3_Reserved</t>
  </si>
  <si>
    <t>预留申请，需要内部mapping</t>
  </si>
  <si>
    <t>HDCSysSts</t>
  </si>
  <si>
    <t>HODDetnSts</t>
  </si>
  <si>
    <t>xml未搜索到，C2-20241018_cz1_IS3ER_4.0_ZPD_V01
ES39无HOD</t>
  </si>
  <si>
    <t>HODSysSts</t>
  </si>
  <si>
    <t>uint8 ibs_apa_sys_flt_sts</t>
  </si>
  <si>
    <t>IBSAPASysFltSts</t>
  </si>
  <si>
    <t>0: IBSAPASysFltSts_0_IBSAPASysFltSts_0_FullAvailable
1: IBSAPASysFltSts_1_IBSAPASysFltSts_1_NotAvailable</t>
  </si>
  <si>
    <t>uint8 ilc_sw_req</t>
  </si>
  <si>
    <t>ILCSwReq</t>
  </si>
  <si>
    <t>IpsFltSts</t>
  </si>
  <si>
    <t>xml未搜索到，C2-20241018_cz1_IS3ER_4.0_ZPD_V01
INS故障状态，ES39不走CAN</t>
  </si>
  <si>
    <t>IpsSts</t>
  </si>
  <si>
    <t>xml未搜索到，C2-20241018_cz1_IS3ER_4.0_ZPD_V01
INS状态，ES39不走CAN</t>
  </si>
  <si>
    <t>uint8 left_bsd_and_lane_chng_assit_warning</t>
  </si>
  <si>
    <t>RHRDA_ADCANFD_FrP01</t>
  </si>
  <si>
    <t>RHRDA_050ms_PDU04</t>
  </si>
  <si>
    <t>LBSDAndLCAWrnng</t>
  </si>
  <si>
    <t>uint8 lane_change_recmed_sw_req</t>
  </si>
  <si>
    <t>CCP_ADCANFD_SigGW_FrP24</t>
  </si>
  <si>
    <t>FICM_100ms_PDU36_SGWAD</t>
  </si>
  <si>
    <t>LCRSwReq</t>
  </si>
  <si>
    <t>/VA/VehicleMotion_IPD</t>
  </si>
  <si>
    <t>vehicle_msgs::VehicleMotion_IPD</t>
  </si>
  <si>
    <t>SCS_020ms_PDU05_SGWAD</t>
  </si>
  <si>
    <t>LDrvnWhlRotlDircn</t>
  </si>
  <si>
    <t>uint8 l_drvn_whl_rotl_dircn</t>
  </si>
  <si>
    <t>uint16 wheel_pulse_left_rear</t>
  </si>
  <si>
    <t>SCS_010ms_PDU01_AD</t>
  </si>
  <si>
    <t>LDrvnWhlRotlDistPlsCtr</t>
  </si>
  <si>
    <t>uint8 trunk_lid_sts</t>
  </si>
  <si>
    <t>LdspcOpenSts</t>
  </si>
  <si>
    <t>LDWAdoWrnngReq</t>
  </si>
  <si>
    <t>FICM_100ms_PDU07_SGWAD</t>
  </si>
  <si>
    <t>LDWLKASwReq</t>
  </si>
  <si>
    <t>LDWSnstvtLvlReq</t>
  </si>
  <si>
    <t>SCS_020ms_PDU16_SGWAD</t>
  </si>
  <si>
    <t>LNonDrvnWhlRotlDircn</t>
  </si>
  <si>
    <t>uint16 wheel_pulse_left_front</t>
  </si>
  <si>
    <t>SCS_010ms_PDU02_AD</t>
  </si>
  <si>
    <t>LNonDrvnWhlRotlDistPlsCtr</t>
  </si>
  <si>
    <t>ES37 signal name：LNonDrvnWhlRotlDistPC</t>
  </si>
  <si>
    <t>float32 left_nondriven_wheel_dis_timestamp</t>
  </si>
  <si>
    <t>(0-65535): (phys=raw) / 1</t>
  </si>
  <si>
    <t>MainBeamLghtOn</t>
  </si>
  <si>
    <t>Uint8 main_beam_lght_on</t>
  </si>
  <si>
    <t>uint8 md_of_pwr_md</t>
  </si>
  <si>
    <t>MdOfPwrMd</t>
  </si>
  <si>
    <t>0: MdOfPwrMd_0_Normal_Mode
1: MdOfPwrMd_1_Automated_driving_Mode</t>
  </si>
  <si>
    <t>SCS_020ms_PDU17_SGWAD</t>
  </si>
  <si>
    <t>MSRA</t>
  </si>
  <si>
    <t xml:space="preserve"> (初始值0_MSRActive)</t>
  </si>
  <si>
    <t>uint8 navi_status</t>
  </si>
  <si>
    <t>CCP_ADCANFD_PDUGW_FrP09</t>
  </si>
  <si>
    <t>FICM_1000ms_PDU14</t>
  </si>
  <si>
    <t>NavSts</t>
  </si>
  <si>
    <t>uint8 zop_sw_req</t>
  </si>
  <si>
    <t>NOALaneSetSwReq</t>
  </si>
  <si>
    <t>替代NOPSwReq，PPV恢复。</t>
  </si>
  <si>
    <t>bool noa_quk_chng_sw_req</t>
  </si>
  <si>
    <t>NOAQukChgSwReq</t>
  </si>
  <si>
    <t>uint8 noa_report_set_req</t>
  </si>
  <si>
    <t>NOAReportSetSwReq</t>
  </si>
  <si>
    <t>CCP_ADCANFD_FrP12</t>
  </si>
  <si>
    <t>CCP_250ms_PDU12_AD</t>
  </si>
  <si>
    <t>OtsdAirTemCrVal</t>
  </si>
  <si>
    <t>OtsdAirTemCrValV</t>
  </si>
  <si>
    <t>uint8 pwr_md_extr_ctrl_avlbl</t>
  </si>
  <si>
    <t>CCP_SigGW_050ms_CANFD_PDU61</t>
  </si>
  <si>
    <t>PwrMdExtrCtrlAvlbl</t>
  </si>
  <si>
    <t>0: PwrMdExtrCtrlAvlbl_0_Unavailable
1: PwrMdExtrCtrlAvlbl_1_Available</t>
  </si>
  <si>
    <t>uint8 right_bsd_and_lane_chng_assit_warning</t>
  </si>
  <si>
    <t>RBSDAndLCAWrnng</t>
  </si>
  <si>
    <t>RDrvnWhlRotlDircn</t>
  </si>
  <si>
    <t>uint8 r_drvn_whl_rotl_dircn</t>
  </si>
  <si>
    <t>uint16 wheel_pulse_right_rear</t>
  </si>
  <si>
    <t>RDrvnWhlRotlDistPlsCtr</t>
  </si>
  <si>
    <t>uint8 left_rear_door_sts</t>
  </si>
  <si>
    <t>RLDoorOpenSts</t>
  </si>
  <si>
    <t>uint8 tpms_rlsts</t>
  </si>
  <si>
    <t>RLTireSts</t>
  </si>
  <si>
    <t>0: RLTireSts_0_Normal
1: RLTireSts_1_Unkown
2: RLTireSts_2_Pressure_Low
3: RLTireSts_3_Quick_leak
4: RLTireSts_4_Pressure_High
5: RLTireSts_5_Temperature_High
6: RLTireSts_6_Axle_Pressure_imbalance
7: RLTireSts_7_Battery_Low</t>
  </si>
  <si>
    <t>CCP_ADCANFD_PDUGW_FrP20</t>
  </si>
  <si>
    <t>TBOX_020ms_PDU19_SGWAD</t>
  </si>
  <si>
    <t>RmtParkngAstBtnSts</t>
  </si>
  <si>
    <t>0: RmtParkngAstBtnSts_0_NotPressed
1: RmtParkngAstBtnSts_1_Pressed</t>
  </si>
  <si>
    <t>uint8 rmt_parkng_ast_dvc_sts</t>
  </si>
  <si>
    <t>TBOX_020ms_PDU19_AD</t>
  </si>
  <si>
    <t>RmtParkngAstDvcSts</t>
  </si>
  <si>
    <t>0: RmtParkngAstDvcSts_0_RD_Inactive
1: RmtParkngAstDvcSts_1_RD_Ready
2: RmtParkngAstDvcSts_2_RD_Active
3: RmtParkngAstDvcSts_3_RD_Fault
7: RmtParkngAstDvcSts_7_Reserved</t>
  </si>
  <si>
    <t>RNonDrvnWhlRotlDircn</t>
  </si>
  <si>
    <t>uint16 wheel_pulse_right_front</t>
  </si>
  <si>
    <t>RNonDrvnWhlRotlDistPlsCtr</t>
  </si>
  <si>
    <t>ES37 signal name：RNonDrvnWhlRotlDistPC</t>
  </si>
  <si>
    <t>float32 right_nondriven_wheel_dis_timestamp</t>
  </si>
  <si>
    <t>uint8 right_rear_door_sts</t>
  </si>
  <si>
    <t>RRDoorOpenSts</t>
  </si>
  <si>
    <t>uint8 tpms_rrsts</t>
  </si>
  <si>
    <t>RRTireSts</t>
  </si>
  <si>
    <t>0: RRTireSts_0_Normal
1: RRTireSts_1_Unkown
2: RRTireSts_2_Pressure_Low
3: RRTireSts_3_Quick_leak
4: RRTireSts_4_Pressure_High
5: RRTireSts_5_Temperature_High
6: RRTireSts_6_Axle_Pressure_imbalance
7: RRTireSts_7_Battery_Low</t>
  </si>
  <si>
    <t>uint8 scs_apa_accl_active</t>
  </si>
  <si>
    <t>SCSAPAAcclA</t>
  </si>
  <si>
    <t>0: SCSAPAAcclA_0_Inactive
1: SCSAPAAcclA_1_Active</t>
  </si>
  <si>
    <t>bool scs_apa_accl_active_v</t>
  </si>
  <si>
    <t>SCSAPAAcclAV</t>
  </si>
  <si>
    <t>0: SCSAPAAcclAV_0_Valid
1: SCSAPAAcclAV_1_Invalid</t>
  </si>
  <si>
    <t>SCSAutodDrvngSysSts</t>
  </si>
  <si>
    <t>0: SCSAutodDrvngSysSts_0_SCSAutodDrvngSysSts_0_TemporaryNotAvailable
1: SCSAutodDrvngSysSts_1_SCSAutodDrvngSysSts_1_TemporaryNotReleased
2: SCSAutodDrvngSysSts_2_SCSAutodDrvngSysSts_2_PermanentNotAvailable
3: SCSAutodDrvngSysSts_3_SCSAutodDrvngSysSts_3_FullAvailable
4: SCSAutodDrvngSysSts_4_SCSAutodDrvngSysSts_4_RedudancyLost
5: SCSAutodDrvngSysSts_5_SCSAutodDrvngSysSts_5_FailOperation</t>
  </si>
  <si>
    <t>SCSAutodDrvngSysStsV</t>
  </si>
  <si>
    <t>0: SCSAutodDrvngSysStsV_0_SCSAutodDrvngSysStsV_0_Valid
1: SCSAutodDrvngSysStsV_1_SCSAutodDrvngSysStsV_1_Invalid</t>
  </si>
  <si>
    <t>uint8 vehicle_hold_active</t>
  </si>
  <si>
    <t>SCSVehHoldA</t>
  </si>
  <si>
    <t>0: SCSVehHoldA_0_0_NotActivelyHeld
1: SCSVehHoldA_1_1_ActivelyHeld</t>
  </si>
  <si>
    <t>uint8 vehicle_hold_active_valid</t>
  </si>
  <si>
    <t>SCSVehHoldAV</t>
  </si>
  <si>
    <t>0: SCSVehHoldAV_0_Valid
1: SCSVehHoldAV_1_Invalid</t>
  </si>
  <si>
    <t>uint8 scu_apa_under_control</t>
  </si>
  <si>
    <t>CCP_ADCANFD_PDUGW_FrP27</t>
  </si>
  <si>
    <t>SCU_010ms_PDU00_AD</t>
  </si>
  <si>
    <t>SCUAPAUnderCtrlA</t>
  </si>
  <si>
    <t>0: SCUAPAUnderCtrlA_0_Inhibit
1: SCUAPAUnderCtrlA_1_AvailableForControl
2: SCUAPAUnderCtrlA_2_ActiveForControl
3: SCUAPAUnderCtrlA_3_Failed</t>
  </si>
  <si>
    <t>SCUDrvrIntrvnA</t>
  </si>
  <si>
    <t>0: SCUDrvrIntrvnA_0_Inactive
1: SCUDrvrIntrvnA_1_Active</t>
  </si>
  <si>
    <t>bool sdm_avlbly</t>
  </si>
  <si>
    <t>CCP_020ms_PDU00_AD</t>
  </si>
  <si>
    <t>SDMAvlbly</t>
  </si>
  <si>
    <t>EPS_010ms_PDU00_SGWAD</t>
  </si>
  <si>
    <t>StrgWhlAng</t>
  </si>
  <si>
    <t>StrgWhlAngGrd</t>
  </si>
  <si>
    <t>StrgWhlAngSnsrCalSts</t>
  </si>
  <si>
    <t>StrgWhlAngSnsrFlt</t>
  </si>
  <si>
    <t>StrgWhlAngSnsrInid</t>
  </si>
  <si>
    <t>StrgWhlAngSnsrMultCapb</t>
  </si>
  <si>
    <t>CCP_020ms_PDU02_AD</t>
  </si>
  <si>
    <t>SysPwrMd</t>
  </si>
  <si>
    <t>SysPwrMdV</t>
  </si>
  <si>
    <t>TCSA</t>
  </si>
  <si>
    <t>bool tcs_driver_intent</t>
  </si>
  <si>
    <t>TCSDrvrItnt</t>
  </si>
  <si>
    <t>0: TCSDrvrItnt_Disabled
1: TCSDrvrItnt_Enabled</t>
  </si>
  <si>
    <t>bool tcs_enabled</t>
  </si>
  <si>
    <t>TCSEnbd</t>
  </si>
  <si>
    <t>TCSOpngMd</t>
  </si>
  <si>
    <t>TCSOpngSts</t>
  </si>
  <si>
    <t>uint8 auto_lane_change_sw_req</t>
  </si>
  <si>
    <t>TJAICASwReq</t>
  </si>
  <si>
    <t>替代原来的AutoLaneChngSwReq，PPV恢复。</t>
  </si>
  <si>
    <t>uint8 tpms_failed</t>
  </si>
  <si>
    <t>TPMSF</t>
  </si>
  <si>
    <t>VCU_020ms_PDU10_SGWAD</t>
  </si>
  <si>
    <t>TrShftLvrPos</t>
  </si>
  <si>
    <t>TCM_025ms_PDU02</t>
  </si>
  <si>
    <t>TrShftLvrPos_TCM</t>
  </si>
  <si>
    <t>TrShftLvrPosV_TCM</t>
  </si>
  <si>
    <t>uint8 vcu_apa_fault_reason</t>
  </si>
  <si>
    <t>VCUAPAFltRsn</t>
  </si>
  <si>
    <t>0: VCUAPAFltRsn_0_Normal
1: VCUAPAFltRsn_1_SpeedResponseovertime
2: VCUAPAFltRsn_2_TorqueResponseovertime
3: VCUAPAFltRsn_3_VCUInternalFault</t>
  </si>
  <si>
    <t>uint8 vcu_apa_under_ctrl_active</t>
  </si>
  <si>
    <t>VCUAPAUnderCtrlA</t>
  </si>
  <si>
    <t>0: VCUAPAUnderCtrlA_0_Inhibit
1: VCUAPAUnderCtrlA_1_Available
2: VCUAPAUnderCtrlA_2_ActiveForSpeedControl
3: VCUAPAUnderCtrlA_3_ActiveForTorqueControl
4: VCUAPAUnderCtrlA_4_Failed</t>
  </si>
  <si>
    <t>VehBkwdSwReq</t>
  </si>
  <si>
    <t>0: VehBkwdSwReq_0_NoReq
1: VehBkwdSwReq_1_Slow
2: VehBkwdSwReq_2_Normal
3: VehBkwdSwReq_3_Fast</t>
  </si>
  <si>
    <t>SDM_020ms_PDU08_AD</t>
  </si>
  <si>
    <t>VehDynYawRate_SDM</t>
  </si>
  <si>
    <t>VehDynYawRateV_SDM</t>
  </si>
  <si>
    <t>VehFwdSwReq</t>
  </si>
  <si>
    <t>0: VehFwdSwReq_0_NoReq
1: VehFwdSwReq_1_Slow
2: VehFwdSwReq_2_Normal
3: VehFwdSwReq_3_Fast</t>
  </si>
  <si>
    <t>VehHzrdMdSts</t>
  </si>
  <si>
    <t>0: VehLckngSta_Unlocked
1: VehLckngSta_Signal_Position_Entry_Unlocked
2: VehLckngSta_Interior_Locked
3: VehLckngSta_Exterior_Locked
4: VehLckngSta_Super_locked
5: VehLckngSta_Reserved5
6: VehLckngSta_Reserved6
7: VehLckngSta_7_Unknow</t>
  </si>
  <si>
    <t>uint8 veh_sdsl_sts</t>
  </si>
  <si>
    <t>VehSdslSts</t>
  </si>
  <si>
    <t>bool veh_sdsl_sts_v</t>
  </si>
  <si>
    <t>VehSdslStsV</t>
  </si>
  <si>
    <t>SCS_020ms_PDU15_SGWAD</t>
  </si>
  <si>
    <t>VehSpdAvg</t>
  </si>
  <si>
    <t>float veh_spd_avg_drvn</t>
  </si>
  <si>
    <t>VehSpdAvgDrvn</t>
  </si>
  <si>
    <t>(0-32767): (0.015625*raw) / 1</t>
  </si>
  <si>
    <t>VehSpdAvgDrvnV</t>
  </si>
  <si>
    <t>0: Valid
1: Invalid</t>
  </si>
  <si>
    <t>float veh_spd_avg_non_drvn</t>
  </si>
  <si>
    <t>VehSpdAvgNonDrvn</t>
  </si>
  <si>
    <t>bool veh_spd_avg_non_drvn_v</t>
  </si>
  <si>
    <t>VehSpdAvgNonDrvnV</t>
  </si>
  <si>
    <t>VehSpdAvgV</t>
  </si>
  <si>
    <t>VSELatAcc_SDM</t>
  </si>
  <si>
    <t>VSELatAccV_SDM</t>
  </si>
  <si>
    <t>VSELongtAcc_SDM</t>
  </si>
  <si>
    <t>VSELongtAccV_SDM</t>
  </si>
  <si>
    <t>VSEMd</t>
  </si>
  <si>
    <t>VSESts</t>
  </si>
  <si>
    <t>VSESysA</t>
  </si>
  <si>
    <t>uint8 whl_brk_prs_sts</t>
  </si>
  <si>
    <t>WhlBrkPrsSts</t>
  </si>
  <si>
    <t>WhlGndVelLDrvn</t>
  </si>
  <si>
    <t>WhlGndVelLDrvnV</t>
  </si>
  <si>
    <t>WhlGndVelLNonDrvn</t>
  </si>
  <si>
    <t>WhlGndVelLNonDrvnV</t>
  </si>
  <si>
    <t>WhlGndVelRDrvn</t>
  </si>
  <si>
    <t>WhlGndVelRDrvnV</t>
  </si>
  <si>
    <t>WhlGndVelRNonDrvn</t>
  </si>
  <si>
    <t>WhlGndVelRNonDrvnV</t>
  </si>
  <si>
    <t>Uint8 front_wiper_module_sts</t>
  </si>
  <si>
    <t>FrtWiperMdSts</t>
  </si>
  <si>
    <t>uint8 front_wiper_sw_sts</t>
  </si>
  <si>
    <t>FrtWiperSwSts</t>
  </si>
  <si>
    <t>NOPSwReq</t>
  </si>
  <si>
    <t>DircnIndLampSwStsMntry</t>
  </si>
  <si>
    <t>uint8 left_direc_lamp_indic_on_sts</t>
  </si>
  <si>
    <t>CCP_SigGW_010ms_CANFD_PDU17</t>
  </si>
  <si>
    <t>LDircnIO</t>
  </si>
  <si>
    <t>uint8 left_indication_light_failure</t>
  </si>
  <si>
    <t>LDircnIndLghtF</t>
  </si>
  <si>
    <t>uint8 right_direc_indic_on_sts</t>
  </si>
  <si>
    <t>RDircnIO</t>
  </si>
  <si>
    <t>uint8 right_indication_light_failure</t>
  </si>
  <si>
    <t>RDircnIndLghtF</t>
  </si>
  <si>
    <t>AutoLaneChngSwReq</t>
  </si>
  <si>
    <t>ES39  PR</t>
  </si>
  <si>
    <t>/PI/CUS/HMIOutputES33</t>
  </si>
  <si>
    <t>cus_app_msgs::HmiES33</t>
  </si>
  <si>
    <t>uint8 pilot_req_eps_status</t>
  </si>
  <si>
    <t>uint8 tja_ica_sys_fault_status</t>
  </si>
  <si>
    <t>FVCM_ADCANFD_FrP00</t>
  </si>
  <si>
    <t>FVCM_020ms_PDU02</t>
  </si>
  <si>
    <t>TJAICASysFltSts</t>
  </si>
  <si>
    <t>uint8 tja_ica_msg_req</t>
  </si>
  <si>
    <t>ZPD_ADCANFD_FrP02</t>
  </si>
  <si>
    <t>ZPD_100ms_PDU07</t>
  </si>
  <si>
    <t>uint8 ilc_sw_cmd</t>
  </si>
  <si>
    <t>FDR_ADCANFD_FrP00</t>
  </si>
  <si>
    <t>FDR_020ms_PDU20</t>
  </si>
  <si>
    <t>uint8 ilc_active_dir_cmd</t>
  </si>
  <si>
    <t>ILCActvnDircnDspCmd</t>
  </si>
  <si>
    <t>uint8 ilc_velocity_dsp</t>
  </si>
  <si>
    <t>ZPD_ADCANFD_FrP01</t>
  </si>
  <si>
    <t>ZPD_020ms_PDU02</t>
  </si>
  <si>
    <t>ILCActvnVelDspCmd</t>
  </si>
  <si>
    <t>uint8 ilc_status</t>
  </si>
  <si>
    <t>ES37 signal name：ILCSysSts_IPD</t>
  </si>
  <si>
    <t>uint8 auto_lane_chng_left_status</t>
  </si>
  <si>
    <t>AutoLaneChngLLaneSts</t>
  </si>
  <si>
    <t>uint8 lane_chng_msg_req</t>
  </si>
  <si>
    <t>uint8 auto_lane_chng_right_status</t>
  </si>
  <si>
    <t>AutoLaneChngRLaneSts</t>
  </si>
  <si>
    <t>uint8 auto_lane_chng_style_set_response</t>
  </si>
  <si>
    <t>AutoLaneChngSetResp</t>
  </si>
  <si>
    <t>uint8 auto_lane_chng_sw_cmd</t>
  </si>
  <si>
    <t>AutoLaneChngSwDspCmd</t>
  </si>
  <si>
    <t>EP阶段替换AutoLaneChngSwDspCmd，PPV停用</t>
  </si>
  <si>
    <t>uint8 auto_lane_chng_msg_req</t>
  </si>
  <si>
    <t>uint8 alc_status</t>
  </si>
  <si>
    <t>uint8 zop_system_status</t>
  </si>
  <si>
    <t>NOPSysSts_ZPD</t>
  </si>
  <si>
    <t>uint8 ai_pilot_sys_flt_sts</t>
  </si>
  <si>
    <t>HADS_ADCANFD_FrP00</t>
  </si>
  <si>
    <t>HADS_020ms_PDU00</t>
  </si>
  <si>
    <t>NOPSysFltSts</t>
  </si>
  <si>
    <t>NOPSwDspCmd</t>
  </si>
  <si>
    <t>uint8 zop_cannot_active_msg</t>
  </si>
  <si>
    <t>NOPSysMsg</t>
  </si>
  <si>
    <t>uint8 noa_report_set_cmd</t>
  </si>
  <si>
    <t>NOAReportSetDspCmd</t>
  </si>
  <si>
    <t>uint8 noa_quick_sw_cmd</t>
  </si>
  <si>
    <t>NOAQukChgSwDspCmd</t>
  </si>
  <si>
    <t>uint8 lane_change_recmed_status</t>
  </si>
  <si>
    <t>LCRSwDspCmd</t>
  </si>
  <si>
    <t>uint8 tja_ica_sys_sts</t>
  </si>
  <si>
    <t>TJAICASysSts</t>
  </si>
  <si>
    <t>ACCTJAMdSwDspCmd</t>
  </si>
  <si>
    <t>uint8 hod_status_detection</t>
  </si>
  <si>
    <t>HandOffStrgWhlDetnSta</t>
  </si>
  <si>
    <t>uint8 hod_status_detection_valid</t>
  </si>
  <si>
    <t>HandOffStrgWhlDetnStaV</t>
  </si>
  <si>
    <t>bool drvr_take_over_req</t>
  </si>
  <si>
    <t>LKADrvrTkovReq</t>
  </si>
  <si>
    <t>/PI/VC/ES33LatOutput</t>
  </si>
  <si>
    <t>float32 tbt_tq_req_max_value</t>
  </si>
  <si>
    <t>FVCM_010ms_PDU08</t>
  </si>
  <si>
    <t>LKAToqReqValMax</t>
  </si>
  <si>
    <t>float32 tbt_tq_req_min_value</t>
  </si>
  <si>
    <t>LKAToqReqValMin</t>
  </si>
  <si>
    <t>float32 road_wheel_angle_req_value</t>
  </si>
  <si>
    <t>LKAReqAng</t>
  </si>
  <si>
    <t>ES37 signal name：AIPltEPSReqRdWhlAng</t>
  </si>
  <si>
    <t>/PI/VC/ES33LonOutput</t>
  </si>
  <si>
    <t>uint8 acc_powertrain_torque_req_sts</t>
  </si>
  <si>
    <t>FDR_ADCANFD_FrP01</t>
  </si>
  <si>
    <t>FDR_020ms_PDU22</t>
  </si>
  <si>
    <t>ACCOtptShaftTotToqReqSts</t>
  </si>
  <si>
    <t>float32 acc_powertrain_torque_req_value</t>
  </si>
  <si>
    <t>ACCOtptShaftTotToqReqVal</t>
  </si>
  <si>
    <t>uint8 acc_req_sts_req</t>
  </si>
  <si>
    <t>FDR_020ms_PDU05</t>
  </si>
  <si>
    <t>ACCAccReqSts</t>
  </si>
  <si>
    <t>float32 acc_req_value</t>
  </si>
  <si>
    <t>ACCAccReqVal</t>
  </si>
  <si>
    <t>uint8 drive_off_req</t>
  </si>
  <si>
    <t>ACCGoReq</t>
  </si>
  <si>
    <t>uint8 standstill_req</t>
  </si>
  <si>
    <t>ACCSdslReq</t>
  </si>
  <si>
    <t>uint8 shwa_epb_appd_req</t>
  </si>
  <si>
    <t>ACCSysFltSts_SCS</t>
  </si>
  <si>
    <t>uint8 acc_status</t>
  </si>
  <si>
    <t>ACCSysSts</t>
  </si>
  <si>
    <t>ACCSysFltSts</t>
  </si>
  <si>
    <t>uint32 acc_speed</t>
  </si>
  <si>
    <t>FDR_020ms_PDU11</t>
  </si>
  <si>
    <t>ACCDrvrSelTrgtSpd</t>
  </si>
  <si>
    <t>uint8 acc_seld_trgt_dist_lvl_es37</t>
  </si>
  <si>
    <t>ACCSeldTrgtDistLvl</t>
  </si>
  <si>
    <t>ACCMsgReq</t>
  </si>
  <si>
    <t>uint8 distance</t>
  </si>
  <si>
    <t>ACCDetObjDistLvl</t>
  </si>
  <si>
    <t>bool acc_is_standwait</t>
  </si>
  <si>
    <t>ACCGoNotfr</t>
  </si>
  <si>
    <t>uint8 cc_speed_voice_cmd</t>
  </si>
  <si>
    <t>FDR_ADCANFD_FrP03</t>
  </si>
  <si>
    <t>FDR_100ms_PDU19</t>
  </si>
  <si>
    <t>CCSpdlVcCmdSwReqDspCmd</t>
  </si>
  <si>
    <t>PilotSysMsg</t>
  </si>
  <si>
    <t>uint8 elk_dsp_cmd_ipd</t>
  </si>
  <si>
    <t>FVCM_020ms_PDU01</t>
  </si>
  <si>
    <t>ELKDspCmd</t>
  </si>
  <si>
    <t>Uint8 elk_warning</t>
  </si>
  <si>
    <t>ELKWarning</t>
  </si>
  <si>
    <t>uint8 elk_sys_flt_sts</t>
  </si>
  <si>
    <t>ELKSysFltSts</t>
  </si>
  <si>
    <t>uint8 elk_sys_sts_ipd</t>
  </si>
  <si>
    <t>ELKSysSts</t>
  </si>
  <si>
    <t>uint8 slif_mode_resp</t>
  </si>
  <si>
    <t>SpdLmtMdResp</t>
  </si>
  <si>
    <t>uint8 spd_lmt_fuc_sts</t>
  </si>
  <si>
    <t>SLIFSts_ZPD</t>
  </si>
  <si>
    <t>SLIFSts</t>
  </si>
  <si>
    <t>uint8 spd_lmt_ofstset_resp</t>
  </si>
  <si>
    <t>SpdLmtOfstSetResp</t>
  </si>
  <si>
    <t>float32 spd_assist_sys_target_spd</t>
  </si>
  <si>
    <t>ZPD_100ms_PDU08</t>
  </si>
  <si>
    <t>SpdAstSysTrgtSpd_ZPD</t>
  </si>
  <si>
    <t>uint8 ldp_ldw_system_sts</t>
  </si>
  <si>
    <t>LDWSysSts</t>
  </si>
  <si>
    <t>uint8 ldp_ldw_vibration_lvl_req</t>
  </si>
  <si>
    <t>LDWLKAVbnLvlReq</t>
  </si>
  <si>
    <t>uint8 ldp_ldw_audio_warning_disp_cmd</t>
  </si>
  <si>
    <t>LDWAdoWrnngDspCmd</t>
  </si>
  <si>
    <t>uint8 ldp_ldw_haptic_warning_disp_cmd</t>
  </si>
  <si>
    <t>LDWLKAHptWrnngDspCmd</t>
  </si>
  <si>
    <t>uint8 ldp_ldw_sensitivity_lvl</t>
  </si>
  <si>
    <t>LDWSnstvtLvl</t>
  </si>
  <si>
    <t>uint8 ldp_ldw_display_cmd</t>
  </si>
  <si>
    <t>LDWLKADspCmd</t>
  </si>
  <si>
    <t>uint8 ldp_ldw_audio_req</t>
  </si>
  <si>
    <t>LDWLKAAudReq</t>
  </si>
  <si>
    <t>uint8 ldp_ldw_left_vis_req</t>
  </si>
  <si>
    <t>LDWLKALVsulznReq</t>
  </si>
  <si>
    <t>uint8 ldp_ldw_system_fault_sts</t>
  </si>
  <si>
    <t>LDWSysFltSts</t>
  </si>
  <si>
    <t>uint8 lane_keep_assist_sys_sts</t>
  </si>
  <si>
    <t>LKASysSts</t>
  </si>
  <si>
    <t>/PK/CUS/HMIOutputES33</t>
  </si>
  <si>
    <t>cus_app_msgs::ParkingHMIOutputES33</t>
  </si>
  <si>
    <t>ZPD_020ms_PDU01</t>
  </si>
  <si>
    <t>APAVehCrdnatPosX</t>
  </si>
  <si>
    <t>(0-4095): (raw-2048) / 1</t>
  </si>
  <si>
    <t>APAVehCrdnatPosY</t>
  </si>
  <si>
    <t>(0-1023): (raw-512) / 1</t>
  </si>
  <si>
    <t>APAVehCrdnatAzmth</t>
  </si>
  <si>
    <t>(0-511): (phys=raw) / 1</t>
  </si>
  <si>
    <t>PK/VC/ParkingCtrlOutput</t>
  </si>
  <si>
    <t>parking_control_msgs::msg::ParkingCtrlOutput</t>
  </si>
  <si>
    <t>float32 ai_pkg_apa_scs_accl_req_val</t>
  </si>
  <si>
    <t>AIPkgAPASCSAcclReqVal</t>
  </si>
  <si>
    <t>(0-2047): (0.005*raw-9.22) / 1</t>
  </si>
  <si>
    <t>uint8 ai_pkg_eps_rd_whl_ang_req_sts</t>
  </si>
  <si>
    <t>LADS_ADCANFD_FrP01</t>
  </si>
  <si>
    <t>LADS_020ms_PDU07</t>
  </si>
  <si>
    <t>APACmdEPSSts</t>
  </si>
  <si>
    <t>0: APACmdEPSSts_0_No_request
1: APACmdEPSSts_1_Control_EPS_request
2: APACmdEPSSts_2_EPS_control</t>
  </si>
  <si>
    <t>float32 apa_crp_spd_req_val</t>
  </si>
  <si>
    <t>APACrpSpdReqVal</t>
  </si>
  <si>
    <t>(0-255): (0.1*raw) / 1</t>
  </si>
  <si>
    <t>uint8 apa_epb_op_req</t>
  </si>
  <si>
    <t>LADS_020ms_PDU04</t>
  </si>
  <si>
    <t>APAEPBOPReq</t>
  </si>
  <si>
    <t>0: APAEPBOPReq_0_No_Request
1: APAEPBOPReq_1_Apply
2: APAEPBOPReq_2_Release</t>
  </si>
  <si>
    <t>uint8 apa_epb_op_req_v</t>
  </si>
  <si>
    <t>APAEPBOPReqV</t>
  </si>
  <si>
    <t>0: APAEPBOPReqV_0_Valid
1: APAEPBOPReqV_1_Invalid</t>
  </si>
  <si>
    <t>bool apa_failure</t>
  </si>
  <si>
    <t>APAF</t>
  </si>
  <si>
    <t>0: APAF_0_Normal
1: APAF_1_APA_failure</t>
  </si>
  <si>
    <t>bool apa_one_key_parking_status</t>
  </si>
  <si>
    <t>APAOneKeyParkSts</t>
  </si>
  <si>
    <t>0: APAOneKeyParkSts_0_APAOneKeyParkSts_0_Unavailable
1: APAOneKeyParkSts_1_APAOneKeyParkSts_1_available</t>
  </si>
  <si>
    <t>APARevrDrgReq</t>
  </si>
  <si>
    <t>0: APARevrDrgReq_0_NoRequest
1: APARevrDrgReq_1_RequestReverseDrag</t>
  </si>
  <si>
    <t>预留，未mapping</t>
  </si>
  <si>
    <t>uint8 apa_scs_accl_req_sts</t>
  </si>
  <si>
    <t>APASCSAcclReqSts</t>
  </si>
  <si>
    <t>0: APASCSAcclReqSts_0_NoRequest
1: APASCSAcclReqSts_1_DecelerationRequest</t>
  </si>
  <si>
    <t>uint8 apa_scu_req_sts</t>
  </si>
  <si>
    <t>LADS_ADCANFD_FrP05</t>
  </si>
  <si>
    <t>LADS_050ms_PDU05</t>
  </si>
  <si>
    <t>APASCUReqSts</t>
  </si>
  <si>
    <t>0: APASCUReqSts_0_NoRequest
1: APASCUReqSts_1_RequestforControlSCU
2: APASCUReqSts_2_Active
3: APASCUReqSts_3_Reversed</t>
  </si>
  <si>
    <t>uint8 apa_shifter_pos_reqd</t>
  </si>
  <si>
    <t>APAShifterPosReqd</t>
  </si>
  <si>
    <t>0: APAShifterPosReqd_0_Initial
1: APAShifterPosReqd_1_S_Sportmode
2: APAShifterPosReqd_2_W_Wintermode
3: APAShifterPosReqd_3_M_Manualmode
5: APAShifterPosReqd_5_D_Drive
6: APAShifterPosReqd_6_N_Neutral
7: APAShifterPosReqd_7_R_Reverse
8: APAShifterPosReqd_8_P_Park
9: APAShifterPosReqd_9_Reserve
10: APAShifterPosReqd_A_Error</t>
  </si>
  <si>
    <t>uint8 apa_sts</t>
  </si>
  <si>
    <t>LADS_050ms_PDU02</t>
  </si>
  <si>
    <t>APASts</t>
  </si>
  <si>
    <t>0: APASts_0_Disable
1: APASts_1_Standby
2: APASts_2_Semi_APA_Active
3: APASts_3_Fully_APA_Active
4: APASts_4_Failed</t>
  </si>
  <si>
    <t>float32 nrcd_toq_req_val</t>
  </si>
  <si>
    <t>APAToqReqVal</t>
  </si>
  <si>
    <t>float32 ai_pkg_eps_req_rd_whl_ang</t>
  </si>
  <si>
    <t>APATrgtEPSStrgWhlAng</t>
  </si>
  <si>
    <t>(0-65535): (0.0625*raw-2048) / 1</t>
  </si>
  <si>
    <t>uint8 apa_vcu_req_sts</t>
  </si>
  <si>
    <t>APAVCUReqSts</t>
  </si>
  <si>
    <t>0: APAVCUReqSts_0_NoRequest
1: APAVCUReqSts_1_RequestSpeedControl
2: APAVCUReqSts_2_RequestTorqueControl
3: APAVCUReqSts_3_Active</t>
  </si>
  <si>
    <t>uint8 hpp_available_status</t>
  </si>
  <si>
    <t>ZPD_100ms_PDU06</t>
  </si>
  <si>
    <t>HPPAvlSts</t>
  </si>
  <si>
    <t>0: HPPAvlSts_0_HPPAvlSts_0_Default
1: HPPAvlSts_1_HPPAvlSts_1_Recommend
2: HPPAvlSts_2_HPPAvlSts_2_Available
3: HPPAvlSts_3_HPPAvlSts_3_Unavailable
4: HPPAvlSts_4_HPPAvlSts_4_reserved</t>
  </si>
  <si>
    <t>uint8 hpp_indicator_status</t>
  </si>
  <si>
    <t>HPPIndrSts</t>
  </si>
  <si>
    <t>0: HPPIndrSts_0_HPPIndrSts_0_Idle
1: HPPIndrSts_1_HPPIndrSts_1_Location_success
2: HPPIndrSts_2_HPPIndrSts_2_ODD_satisfy
3: HPPIndrSts_3_HPPIndrSts_3_Map_Building
4: HPPIndrSts_4_HPPIndrSts_4_HPP_Parking_in</t>
  </si>
  <si>
    <t>uint8 parking_function</t>
  </si>
  <si>
    <t>LADS_020ms_PDU12</t>
  </si>
  <si>
    <t>LADSAFnInd</t>
  </si>
  <si>
    <t>0: LADSAFnInd_0_IDLE
1: LADSAFnInd_1_Reserved
2: LADSAFnInd_2_Reserved
3: LADSAFnInd_3_Reserved
4: LADSAFnInd_4_Reserved
5: LADSAFnInd_5_Reserved
6: LADSAFnInd_6_Reserved
7: LADSAFnInd_7_Reserved
8: LADSAFnInd_8_Reserved
9: LADSAFnInd_9_Reserved
10: LADSAFnInd_A_ParkIn
11: LADSAFnInd_B_ParkOut
12: LADSAFnInd_C_NRCD
13: LADSAFnInd_D_RemoteOnekeyParkIn
14: LADSAFnInd_E_RemoteOnekeyParkOut</t>
  </si>
  <si>
    <t>float32 lads_to_end_dist</t>
  </si>
  <si>
    <t>LADS_ADCANFD_FrP11</t>
  </si>
  <si>
    <t>LADS_100ms_PDU30</t>
  </si>
  <si>
    <t>LADSCurToEndPntDist</t>
  </si>
  <si>
    <t>(0-127): (0.1*raw) / 1</t>
  </si>
  <si>
    <t>uint8 lads_info_disp_req_to_icm</t>
  </si>
  <si>
    <t>ZPD_ADCANFD_FrP03</t>
  </si>
  <si>
    <t>ZPD_050ms_PDU03</t>
  </si>
  <si>
    <t xml:space="preserve">0: LADSInfoDispReqToICM_0_0_NoRequest
1: LADSInfoDispReqToICM_1_Reserved
2: LADSInfoDispReqToICM_2_2_Vehicle_speed_is_too_high_APA_system_abort
3: LADSInfoDispReqToICM_3_3_Vehicle_speed_is_too_high_please_be_slow_down
4: LADSInfoDispReqToICM_4_4_Parking_slot_searching
5: LADSInfoDispReqToICM_5_5_Parking_Exit
6: LADSInfoDispReqToICM_6_Reserved
7: LADSInfoDispReqToICM_7_7_Please_stop_the_car
8: LADSInfoDispReqToICM_8_Reserved
9: LADSInfoDispReqToICM_9_9_Parking_pause_please_confirm_in_APP
10: LADSInfoDispReqToICM_10_10_Press_start_for_APA_vehicle_control_or_choose_RPA
11: LADSInfoDispReqToICM_11_11_Parking_pause_please_confirm_safety
12: LADSInfoDispReqToICM_12_12_EPB_operated_Parking_exit
13: LADSInfoDispReqToICM_13_13_No_obstacle_park_out_by_yourself
14: LADSInfoDispReqToICM_14_14_Please_press_start_park_out
15: LADSInfoDispReqToICM_15_15_Parking_pause_please_press_continue
16: LADSInfoDispReqToICM_16_16_Please_fasten_the_safety_belt
17: LADSInfoDispReqToICM_17_17_Please_close_the_door
18: LADSInfoDispReqToICM_18_18_LADS_unavailable_parking_exit
19: LADSInfoDispReqToICM_19_19_Left_steering
20: LADSInfoDispReqToICM_20_20_user_open_the_door_Learning_quite
21: LADSInfoDispReqToICM_21_Reserved
22: LADSInfoDispReqToICM_22_22_RPA_ready_Please_leave_the_car_and_use_app
23: LADSInfoDispReqToICM_23_Reserved
24: LADSInfoDispReqToICM_24_Reserved
25: LADSInfoDispReqToICM_25_Reserved
26: LADSInfoDispReqToICM_26_Reserved
27: LADSInfoDispReqToICM_27_Reserved
28: LADSInfoDispReqToICM_28_Reserved
29: LADSInfoDispReqToICM_29_29_Right_steering
30: LADSInfoDispReqToICM_30_30_Please_step_on_the_brake_and_press_the_SSB
31: LADSInfoDispReqToICM_31_31_Brake_And_PressSSB_to_take_over_Vehicle_during_P2P_or_APA
32: LADSInfoDispReqToICM_32_Reserved
33: LADSInfoDispReqToICM_33_33_Barrier_exist_please_remove
34: LADSInfoDispReqToICM_34_34_Steering_wheel_has_been_turned
35: LADSInfoDispReqToICM_35_35_Accelerator_pressed
36: LADSInfoDispReqToICM_36_Reserved
37: LADSInfoDispReqToICM_37_37_Shift_operated
38: LADSInfoDispReqToICM_38_38_Adjustment_time_exceeded
39: LADSInfoDispReqToICM_39_39_Slope_too_big
40: LADSInfoDispReqToICM_40_40_Disturbe_overtime
41: LADSInfoDispReqToICM_41_41_Space_too_small
42: LADSInfoDispReqToICM_42_Reserved
43: LADSInfoDispReqToICM_43_Reserved
44: LADSInfoDispReqToICM_44_44_Please_release_brake_and_pay_attention_to_surroundings_using_active_control_measure_if_necessary_
45: LADSInfoDispReqToICM_45_45_Parking_is_ongoing
46: LADSInfoDispReqToICM_46_46_Parking_manoeuvre_has_completed_Please_take_over_vehicle
47: LADSInfoDispReqToICM_47_Reserved
48: LADSInfoDispReqToICM_48_48_System_overtime_APA_system_quit
49: LADSInfoDispReqToICM_49_Reserved
50: LADSInfoDispReqToICM_50_Reserved
51: LADSInfoDispReqToICM_51_Reserved
52: LADSInfoDispReqToICM_52_Reserved
53: LADSInfoDispReqToICM_53_Reserved
54: LADSInfoDispReqToICM_54_Reserved
55: LADSInfoDispReqToICM_55_Reserved
56: LADSInfoDispReqToICM_56_Reserved
57: LADSInfoDispReqToICM_57_Reserved
58: LADSInfoDispReqToICM_58_Reserved
59: LADSInfoDispReqToICM_59_Reserved
60: LADSInfoDispReqToICM_60_Reserved
61: LADSInfoDispReqToICM_61_Reserved
62: LADSInfoDispReqToICM_62_Reserved
63: LADSInfoDispReqToICM_63_63_Environment_Changed
64: LADSInfoDispReqToICM_64_Reserved
65: LADSInfoDispReqToICM_65_65_Pleasestopthecarfirst
66: LADSInfoDispReqToICM_66_66_PleaseshifttoPfirst
67: LADSInfoDispReqToICM_67_67_PleaseapplytheEPBfirst
68: LADSInfoDispReqToICM_68_68_Pleasestartthevehicle
69: LADSInfoDispReqToICM_69_69_Please_unlock_the_vehicle
70: LADSInfoDispReqToICM_70_70_Please_takeover
71: LADSInfoDispReqToICM_71_Reserved
72: LADSInfoDispReqToICM_72_Reserved
73: LADSInfoDispReqToICM_73_Reserved
74: LADSInfoDispReqToICM_74_Reserved
75: LADSInfoDispReqToICM_75_Reserved
76: LADSInfoDispReqToICM_76_Reserved
77: LADSInfoDispReqToICM_77_Reserved
78: LADSInfoDispReqToICM_78_Reserved
79: LADSInfoDispReqToICM_79_Reserved
80: LADSInfoDispReqToICM_80_Reserved
81: LADSInfoDispReqToICM_81_Reserved
82: LADSInfoDispReqToICM_82_Reserved
83: LADSInfoDispReqToICM_83_Reserved
84: LADSInfoDispReqToICM_84_Reserved
85: LADSInfoDispReqToICM_85_Reserved
86: LADSInfoDispReqToICM_86_Reserved
87: LADSInfoDispReqToICM_87_Reserved
88: LADSInfoDispReqToICM_88_Reserved
89: LADSInfoDispReqToICM_89_Reserved
90: LADSInfoDispReqToICM_90_Reserved
91: LADSInfoDispReqToICM_91_Reserved
92: LADSInfoDispReqToICM_92_Reserved
93: LADSInfoDispReqToICM_93_Reserved
94: LADSInfoDispReqToICM_94_Reserved
95: LADSInfoDispReqToICM_95_Reserved
96: LADSInfoDispReqToICM_96_Reserved
97: LADSInfoDispReqToICM_97_97_Tire_pressure_abnormal
98: LADSInfoDispReqToICM_98_98_Please_turn_off_the_engine_manually
99: LADSInfoDispReqToICM_99_99_Please_lock_the_vehicle
100: LADSInfoDispReqToICM_100_100_Long_time_not_operated
101: LADSInfoDispReqToICM_101_Reserved
102: LADSInfoDispReqToICM_102_102_HaParkingPausezard_start_error
103: LADSInfoDispReqToICM_103_103_Unlock_failed
104: LADSInfoDispReqToICM_104_104_SSB_pressed
105: LADSInfoDispReqToICM_105_105_Bluetooth_inactive
106: LADSInfoDispReqToICM_106_106_Has_changed_to_normal_drive_mode
107: LADSInfoDispReqToICM_107_107_ACC_actived_LADS_exit
108: LADSInfoDispReqToICM_108_108_AEB_actived_LADS_exit
109: LADSInfoDispReqToICM_109_109_TJA_actived_LADS_exit
110: LADSInfoDispReqToICM_110_110_Lockedthecar
111: LADSInfoDispReqToICM_111_111_NotchooseRPA
112: LADSInfoDispReqToICM_112_Reserved
113: LADSInfoDispReqToICM_113_113_Vehicle_does_not_stop
114: LADSInfoDispReqToICM_114_114_Barrier_in_slot_change_another
115: LADSInfoDispReqToICM_115_Reserved
116: LADSInfoDispReqToICM_116_Reserved
117: LADSInfoDispReqToICM_117_Reserved
118: LADSInfoDispReqToICM_118_Reserved
119: LADSInfoDispReqToICM_119_Reserved
120: LADSInfoDispReqToICM_120_Reserved
121: LADSInfoDispReqToICM_121_Reserved
122: LADSInfoDispReqToICM_122_Reserved
123: LADSInfoDispReqToICM_123_Reserved
124: LADSInfoDispReqToICM_124_Reserved
125: LADSInfoDispReqToICM_125_Reserved
126: LADSInfoDispReqToICM_126_Reserved
127: LADSInfoDispReqToICM_127_Reserved
128: LADSInfoDispReqToICM_128_128_Please_press_the_brake_padel_vehicle_control_has_not_started
129: LADSInfoDispReqToICM_129_129_Parking_pause_please_press_the_button
130: LADSInfoDispReqToICM_130_130_Detecting_if_the_slot_space_is_enough
131: LADSInfoDispReqToICM_131_131_Please_exit_current_function_then_press_parkin
132: LADSInfoDispReqToICM_132_Reserved
133: LADSInfoDispReqToICM_133_Reserved
134: LADSInfoDispReqToICM_134_Reserved
135: LADSInfoDispReqToICM_135_Reserved
136: LADSInfoDispReqToICM_136_Reserved
137: LADSInfoDispReqToICM_137_Reserved
138: LADSInfoDispReqToICM_138_Reserved
139: LADSInfoDispReqToICM_139_Reserved
140: LADSInfoDispReqToICM_140_Reserved
141: LADSInfoDispReqToICM_141_Reserved
142: LADSInfoDispReqToICM_142_Reserved
143: LADSInfoDispReqToICM_143_Reserved
144: LADSInfoDispReqToICM_144_Reserved
145: LADSInfoDispReqToICM_145_Reserved
146: LADSInfoDispReqToICM_146_146_Systemselfchecking
147: LADSInfoDispReqToICM_147_Reserved
148: LADSInfoDispReqToICM_148_Reserved
149: LADSInfoDispReqToICM_149_149_Parking_pause_please_press_continue_in_APP
150: LADSInfoDispReqToICM_150_150_Please_select_parkout_direction_in_ICM
151: LADSInfoDispReqToICM_151_Reserved
152: LADSInfoDispReqToICM_152_Reserved
153: LADSInfoDispReqToICM_153_Reserved
154: LADSInfoDispReqToICM_154_Reserved
155: LADSInfoDispReqToICM_155_Reserved
156: LADSInfoDispReqToICM_156_Reserved
157: LADSInfoDispReqToICM_157_Reserved
158: LADSInfoDispReqToICM_158_Reserved
159: LADSInfoDispReqToICM_159_Reserved
160: LADSInfoDispReqToICM_160_160_Engine_is_not_ready
161: LADSInfoDispReqToICM_161_161_LADS_faultcannot_open
162: LADSInfoDispReqToICM_162_162_LADS_busy_cannot_open
163: LADSInfoDispReqToICM_163_163_Speed_is_too_high_cannot_open
164: LADSInfoDispReqToICM_164_164_Vehicle_is_not_stop_cannot_open
165: LADSInfoDispReqToICM_165_165_ADAS_is_actived
166: LADSInfoDispReqToICM_166_166_waiting_for_key_off_and_lock
167: LADSInfoDispReqToICM_167_167_Route_Learning_Start
168: LADSInfoDispReqToICM_168_168_Route_learning_is_exit_Press_to_save_route
169: LADSInfoDispReqToICM_169_169_Route_learning_is_over_time_Press_to_save_route
170: LADSInfoDispReqToICM_170_170_Route_Learning_is_ongoing
171: LADSInfoDispReqToICM_171_171_Stop_and_shift_to_P_if_want_to_finish_Leaning
172: LADSInfoDispReqToICM_172_172_shift_to_P_if_want_to_finish_Leaning
173: LADSInfoDispReqToICM_173_173_Route_learning_will_over_distance
174: LADSInfoDispReqToICM_174_174_Select_Saving_Route
175: LADSInfoDispReqToICM_175_175_stop_too_long_timesystem_exit
176: LADSInfoDispReqToICM_176_176_Learning_over_distancesystem_exit
177: LADSInfoDispReqToICM_177_177_shift_gear_over_timessystem_exit
178: LADSInfoDispReqToICM_178_178_Route_too_complex_system_exit
179: LADSInfoDispReqToICM_179_179_During_Route_Matching
180: LADSInfoDispReqToICM_180_180_Route_Matched_Please_stop_car
181: LADSInfoDispReqToICM_181_181_Route_Matched_Please_keep_stopping
182: LADSInfoDispReqToICM_182_182_Route_Matching_Failedsystem_exit
183: LADSInfoDispReqToICM_183_183_Route_FaultMatching_again
184: LADSInfoDispReqToICM_184_184_Map_Loading_Failed
185: LADSInfoDispReqToICM_185_185_Not_In_P_gearsystem_exit
186: LADSInfoDispReqToICM_186_186_EPB_is_not_operated_system_exit
187: LADSInfoDispReqToICM_187_187_Route_Delete_succeeded
188: LADSInfoDispReqToICM_188_188_Route_Delete_Failedsystem_exit
189: LADSInfoDispReqToICM_189_189_Not_supported_this_Route
190: LADSInfoDispReqToICM_190_190_Environment_is_not_OK_for_Learning
191: LADSInfoDispReqToICM_191_191_Route_is_SavingPlease_wait
192: LADSInfoDispReqToICM_192_192_Please_select_park_route
193: LADSInfoDispReqToICM_193_193_Route_Saving_succeeded
194: LADSInfoDispReqToICM_194_194_Route_Saving_FailedSystem_exit
195: LADSInfoDispReqToICM_195_195_Please_do_not_touch_the_steering_wheel
196: LADSInfoDispReqToICM_196_196_Press_start_for_Route_Reply_vehicle_control_or_choose_APP
197: LADSInfoDispReqToICM_197_197_Route_Reply_Ongoing
198: LADSInfoDispReqToICM_198_198_Please_select_parking_slot
199: LADSInfoDispReqToICM_199_199_Press_start_for_Parking_vehicle_control
200: LADSInfoDispReqToICM_200_200_Please_select_route_to_replace
201: LADSInfoDispReqToICM_201_201_Please_Press_to_Start_Route_Reply
202: LADSInfoDispReqToICM_202_202_System_control_exit_press_button_to_continute_learning_by_driver
203: LADSInfoDispReqToICM_203_203_Finial_slot_not_available_Please_select_other_slot
204: LADSInfoDispReqToICM_204_204_Route_learning_Failed
205: LADSInfoDispReqToICM_205_205_Route_Reply_Completed
206: LADSInfoDispReqToICM_206_206_Route_learning_press_stop_button_to_finsih_learning
207: LADSInfoDispReqToICM_207_207_Please_select_route
208: LADSInfoDispReqToICM_208_208_Route_learning_will_over_time
209: LADSInfoDispReqToICM_209_209_Route_Unavailable
210: LADSInfoDispReqToICM_210_210_Not_In_R_gear
211: LADSInfoDispReqToICM_211_211_ARA_Ongoing
212: LADSInfoDispReqToICM_212_212_ARA_Completed
213: LADSInfoDispReqToICM_213_213_Please_press_the_brake_padel_for_vehicle_control_hand_shake
214: LADSInfoDispReqToICM_214_214_No_P2P_Route
215: LADSInfoDispReqToICM_215_215_System_control_exit_press_button_to_save_route
216: LADSInfoDispReqToICM_216_216_System_Loading_please_wait
217: LADSInfoDispReqToICM_217_217_No_GPS_system_function_exited
218: LADSInfoDispReqToICM_218_218_No_GPSl_please_drive_to_open_area
219: LADSInfoDispReqToICM_219_219_Remote_parking_completed_the_destination_is_not_a_storage_location_
220: LADSInfoDispReqToICM_220_220_Obstacle_avoidance_routes_during_vehicle_control
221: LADSInfoDispReqToICM_221_221_Insufficient_environmental_information_not_supporting_P2P
222: LADSInfoDispReqToICM_222_222_The_vehicle_passes_through_a_toll_pole_and_does_not_support_route_learning
223: LADSInfoDispReqToICM_223_223_Long_time_without_passing_through_the_parking_area_not_supporting_route_learning
224: LADSInfoDispReqToICM_224_224_Obstacle_avoidance_risk_is_high_and_requires_user_confirmation
225: LADSInfoDispReqToICM_225_225_During_the_matching_process_the_vehicle_leaves_the_geofence
226: LADSInfoDispReqToICM_226_226_When_the_steering_wheel_angle_is_too_large_during_the_learning_process
227: LADSInfoDispReqToICM_227_227_The_learning_route_is_too_short_to_save
228: LADSInfoDispReqToICM_228_228_When_the_P2P_4G_parking_function_is_enabled_the_user_clicks_on_the_relevant_parking_function_on_the_large_screen
229: LADSInfoDispReqToICM_229_229_SilentSelect_parking_slot
230: LADSInfoDispReqToICM_230_230_Temporary_system_malfunction
231: LADSInfoDispReqToICM_231_231_Camera_occlusion_affecting_P2P_functionality
232: LADSInfoDispReqToICM_232_232_During_the_playback_process_the_user_intervenes_with_the_actuator_and_the_system_re_plans_the_route_based_on_the_current_position_of_the_vehicle
233: LADSInfoDispReqToICM_233_233_During_the_playback_process_the_self_owned_vehicle_intelligently_gives_way_to_other_vehicles
234: LADSInfoDispReqToICM_234_234_The_environment_is_too_dark_affecting_perception_accuracy
235: LADSInfoDispReqToICM_235_235_Remind_users_at_the_beginning_of_route_learning
236: LADSInfoDispReqToICM_236_236_Detect_deceleration_of_vehicles_with_obstacles
</t>
  </si>
  <si>
    <t>/COM/CUS/CommonHMI</t>
  </si>
  <si>
    <t>cus_app_msgs::msg::CommonHmi</t>
  </si>
  <si>
    <t>LADSInfoDispReqToICM_HPP</t>
  </si>
  <si>
    <t xml:space="preserve">0: LADSInfoDispReqToICM_HPP_0_LADSInfoDispReqToICM_0_Reserved_x000D_
2: LADSInfoDispReqToICM_HPP_2_LADSInfoDispReqToICM_2_Vehicle_speed_is_too_high_APA_system_abort_x000D_
3: LADSInfoDispReqToICM_HPP_3_LADSInfoDispReqToICM_3_Vehicle_speed_is_too_high_please_slow_down_x000D_
4: LADSInfoDispReqToICM_HPP_4_LADSInfoDispReqToICM_4_Parking_slot_searching_x000D_
5: LADSInfoDispReqToICM_HPP_5_LADSInfoDispReqToICM_5_Parking_Exit_x000D_
7: LADSInfoDispReqToICM_HPP_7_LADSInfoDispReqToICM_7_Please_stop_the_car_x000D_
9: LADSInfoDispReqToICM_HPP_9_LADSInfoDispReqToICM_9_Parking_pause_please_confirm_in_APP_x000D_
10: LADSInfoDispReqToICM_HPP_10_LADSInfoDispReqToICM_10_Press_start_for_APA_vehicle_control_or_choose_RPA_x000D_
11: LADSInfoDispReqToICM_HPP_11_LADSInfoDispReqToICM_11_Parking_pause_please_confirm_safety_x000D_
12: LADSInfoDispReqToICM_HPP_12_LADSInfoDispReqToICM_12_EPB_operated_Parking_exit_x000D_
13: LADSInfoDispReqToICM_HPP_13_LADSInfoDispReqToICM_13_No_obstacle_park_out_by_yourself_x000D_
14: LADSInfoDispReqToICM_HPP_14_LADSInfoDispReqToICM_14_Please_press_start_park_out_x000D_
15: LADSInfoDispReqToICM_HPP_15_LADSInfoDispReqToICM_15_Parking_pause_please_press_continue_x000D_
16: LADSInfoDispReqToICM_HPP_16_LADSInfoDispReqToICM_16_Please_fasten_the_safety_belt_x000D_
17: LADSInfoDispReqToICM_HPP_17_LADSInfoDispReqToICM_17_Please_close_the_door_x000D_
18: LADSInfoDispReqToICM_HPP_18_LADSInfoDispReqToICM_18_LADS_unavailable_parking_exit_x000D_
19: LADSInfoDispReqToICM_HPP_19_LADSInfoDispReqToICM_19_Left_steering_x000D_
22: LADSInfoDispReqToICM_HPP_22_LADSInfoDispReqToICM_22_RPA_ready_Please_leave_the_car_and_use_app_x000D_
29: LADSInfoDispReqToICM_HPP_29_LADSInfoDispReqToICM_29_Right_steering_x000D_
30: LADSInfoDispReqToICM_HPP_30_LADSInfoDispReqToICM_30_Please_step_on_the_brake_and_press_the_SSB_x000D_
33: LADSInfoDispReqToICM_HPP_33_LADSInfoDispReqToICM_33_Barrier_exist_please_remove_x000D_
34: LADSInfoDispReqToICM_HPP_34_LADSInfoDispReqToICM_34_Steering_wheel_has_been_turned_x000D_
35: LADSInfoDispReqToICM_HPP_35_LADSInfoDispReqToICM_35_Accelerator_pressed_x000D_
37: LADSInfoDispReqToICM_HPP_37_LADSInfoDispReqToICM_37_Shift_operated_x000D_
38: LADSInfoDispReqToICM_HPP_38_LADSInfoDispReqToICM_38_Adjustment_time_exceeded_x000D_
39: LADSInfoDispReqToICM_HPP_39_LADSInfoDispReqToICM_39_Slope_too_big_x000D_
40: LADSInfoDispReqToICM_HPP_40_LADSInfoDispReqToICM_40_Disturbe_overtime_x000D_
41: LADSInfoDispReqToICM_HPP_41_LADSInfoDispReqToICM_41_Space_too_small_x000D_
44: LADSInfoDispReqToICM_HPP_44_LADSInfoDispReqToICM_44_Please_release_brake_and_pay_attention_to_surroundings_using_active_control_measure_if_necessary_x000D_
45: LADSInfoDispReqToICM_HPP_45_LADSInfoDispReqToICM_45_Parking_is_ongoing_x000D_
46: LADSInfoDispReqToICM_HPP_46_LADSInfoDispReqToICM_46_Parking_manoeuvre_has_completed_Please_take_over_vehicle_x000D_
48: LADSInfoDispReqToICM_HPP_48_LADSInfoDispReqToICM_48_System_overtime_APA_system_quit_x000D_
63: LADSInfoDispReqToICM_HPP_63_LADSInfoDispReqToICM_63_Environment_Changed_x000D_
65: LADSInfoDispReqToICM_HPP_65_LADSInfoDispReqToICM_65_Please_stop_the_car_first_x000D_
66: LADSInfoDispReqToICM_HPP_66_LADSInfoDispReqToICM_66_Please_shift_to_P_first_x000D_
67: LADSInfoDispReqToICM_HPP_67_LADSInfoDispReqToICM_67_Please_apply_the_EPB_first_x000D_
68: LADSInfoDispReqToICM_HPP_68_LADSInfoDispReqToICM_68_Please_start_the_vehicle_x000D_
69: LADSInfoDispReqToICM_HPP_69_LADSInfoDispReqToICM_69_Please_unlock_the_vehicle_x000D_
70: LADSInfoDispReqToICM_HPP_70_LADSInfoDispReqToICM_70_Please_takeover_x000D_
97: LADSInfoDispReqToICM_HPP_97_LADSInfoDispReqToICM_97_Tire_pressure_abnormal_x000D_
98: LADSInfoDispReqToICM_HPP_98_LADSInfoDispReqToICM_98_Please_turn_off_the_engine_manually_x000D_
99: LADSInfoDispReqToICM_HPP_99_LADSInfoDispReqToICM_99_Please_lock_the_vehicle_x000D_
100: LADSInfoDispReqToICM_HPP_100_LADSInfoDispReqToICM_100_Long_time_not_operated_x000D_
101: LADSInfoDispReqToICM_HPP_101_LADSInfoDispReqToICM_101_Engine_start_error_x000D_
102: LADSInfoDispReqToICM_HPP_102_LADSInfoDispReqToICM_102_Hazard_start_error_x000D_
103: LADSInfoDispReqToICM_HPP_103_LADSInfoDispReqToICM_103_Unlock_failed_x000D_
104: LADSInfoDispReqToICM_HPP_104_LADSInfoDispReqToICM_104_SSB_pressed_x000D_
105: LADSInfoDispReqToICM_HPP_105_LADSInfoDispReqToICM_105_Bluetooth_inactive_x000D_
106: LADSInfoDispReqToICM_HPP_106_LADSInfoDispReqToICM_106_Has_changed_to_normal_drive_mode_x000D_
107: LADSInfoDispReqToICM_HPP_107_LADSInfoDispReqToICM_107_ACC_actived_LADS_exit_x000D_
108: LADSInfoDispReqToICM_HPP_108_LADSInfoDispReqToICM_108_AEB_actived_LADS_exit_x000D_
109: LADSInfoDispReqToICM_HPP_109_LADSInfoDispReqToICM_109_TJA_actived_LADS_exit_x000D_
110: LADSInfoDispReqToICM_HPP_110_LADSInfoDispReqToICM_110_Locked_the_car_x000D_
111: LADSInfoDispReqToICM_HPP_111_LADSInfoDispReqToICM_111_Not_choose_RPA_x000D_
112: LADSInfoDispReqToICM_HPP_112_LADSInfoDispReqToICM_112_APP_exit_please_move_to_FICM_x000D_
113: LADSInfoDispReqToICM_HPP_113_LADSInfoDispReqToICM_113_Vehicle_does_not_stop_x000D_
114: LADSInfoDispReqToICM_HPP_114_LADSInfoDispReqToICM_114_Barrier_in_slot_change_another_x000D_
128: LADSInfoDispReqToICM_HPP_128_LADSInfoDispReqToICM_128_Please_press_the_brake_pedal_vehicle_control_has_not_started_x000D_
129: LADSInfoDispReqToICM_HPP_129_LADSInfoDispReqToICM_129_Parking_pause_please_press_the_button_x000D_
130: LADSInfoDispReqToICM_HPP_130_LADSInfoDispReqToICM_130_Detecting_if_the_slot_space_is_enough_x000D_
146: LADSInfoDispReqToICM_HPP_146_LADSInfoDispReqToICM_146_System_selfchecking_x000D_
147: LADSInfoDispReqToICM_HPP_147_LADSInfoDispReqToICM_147_Please_select_park_out_direction_x000D_
148: LADSInfoDispReqToICM_HPP_148_LADSInfoDispReqToICM_148_NRCD_is_ready_x000D_
149: LADSInfoDispReqToICM_HPP_149_LADSInfoDispReqToICM_149_Parking_pause_please_press_continue_in_APP_x000D_
160: LADSInfoDispReqToICM_HPP_160_LADSInfoDispReqToICM_160_Engine_is_not_ready_x000D_
161: LADSInfoDispReqToICM_HPP_161_LADSInfoDispReqToICM_161_LADS_fault_can_not_open_x000D_
162: LADSInfoDispReqToICM_HPP_162_LADSInfoDispReqToICM_162_LADS_busy_can_not_open_x000D_
163: LADSInfoDispReqToICM_HPP_163_LADSInfoDispReqToICM_163_Speed_is_too_high_can_not_open_x000D_
164: LADSInfoDispReqToICM_HPP_164_LADSInfoDispReqToICM_164_Vehicle_is_not_stop_can_not_open_x000D_
165: LADSInfoDispReqToICM_HPP_165_LADSInfoDispReqToICM_165_ADAS_is_actived_x000D_
176: LADSInfoDispReqToICM_HPP_176_LADSInfoDispReqToICM_176_Parking_into_Power_swap_station_x000D_
177: LADSInfoDispReqToICM_HPP_177_LADSInfoDispReqToICM_177_Outside_mirror_is_fold_x000D_
178: LADSInfoDispReqToICM_HPP_178_LADSInfoDispReqToICM_178_Direction_selection_timeout_x000D_
179: LADSInfoDispReqToICM_HPP_179_LADSInfoDispReqToICM_179_Single_driving_distance_out_of_limit_x000D_
180: LADSInfoDispReqToICM_HPP_180_LADSInfoDispReqToICM_180_User_pause_the_parking_x000D_
181: LADSInfoDispReqToICM_HPP_181_LADSInfoDispReqToICM_181_Vehicle_Blocked_x000D_
182: LADSInfoDispReqToICM_HPP_182_LADSInfoDispReqToICM_182_Slot_searching_fault_x000D_
183: LADSInfoDispReqToICM_HPP_183_LADSInfoDispReqToICM_183_Slot_searching_conditions_not_satisfied_x000D_
184: LADSInfoDispReqToICM_HPP_184_LADSInfoDispReqToICM_184_Parking_conditions_not_satisfied_x000D_
185: LADSInfoDispReqToICM_HPP_185_LADSInfoDispReqToICM_185_Space_limit_x000D_
186: LADSInfoDispReqToICM_HPP_186_LADSInfoDispReqToICM_186_Speed_high_x000D_
187: LADSInfoDispReqToICM_HPP_187_LADSInfoDispReqToICM_187_External_ecu_failure_x000D_
188: LADSInfoDispReqToICM_HPP_188_LADSInfoDispReqToICM_188_Phone_Low_battery_x000D_
189: LADSInfoDispReqToICM_HPP_189_LADSInfoDispReqToICM_189_External_esc_active_x000D_
190: LADSInfoDispReqToICM_HPP_190_LADSInfoDispReqToICM_190_Unsafe_Behavior_x000D_
191: LADSInfoDispReqToICM_HPP_191_LADSInfoDispReqToICM_191_Airbag_deployed_x000D_
192: LADSInfoDispReqToICM_HPP_192_LADSInfoDispReqToICM_192_USS_covered_x000D_
193: LADSInfoDispReqToICM_HPP_193_LADSInfoDispReqToICM_193_AVM_camera_covered_x000D_
194: LADSInfoDispReqToICM_HPP_194_LADSInfoDispReqToICM_194_Answer_the_phone_x000D_
195: LADSInfoDispReqToICM_HPP_195_LADSInfoDispReqToICM_195_Engine_Front_Door_Open_x000D_
196: LADSInfoDispReqToICM_HPP_196_LADSInfoDispReqToICM_196_Cruising_conditions_satisfied_x000D_
197: LADSInfoDispReqToICM_HPP_197_LADSInfoDispReqToICM_197_Please_select_APA_super_or_RPA_super_x000D_
198: LADSInfoDispReqToICM_HPP_198_LADSInfoDispReqToICM_198_Shift_N_gear_overtime_x000D_
199: LADSInfoDispReqToICM_HPP_199_LADSInfoDispReqToICM_199_Please_release_Accelerator_x000D_
200: LADSInfoDispReqToICM_HPP_200_LADSInfoDispReqToICM_200_Charge_gun_connect_can_not_open_x000D_
201: LADSInfoDispReqToICM_HPP_201_LADSInfoDispReqToICM_201_Vehicle_low_battery_can_not_open_x000D_
202: LADSInfoDispReqToICM_HPP_202_LADSInfoDispReqToICM_202_Ramp_too_steep_can_not_open_x000D_
203: LADSInfoDispReqToICM_HPP_203_LADSInfoDispReqToICM_203_Digital_key_inside_the_car_can_not_open_x000D_
204: LADSInfoDispReqToICM_HPP_204_LADSInfoDispReqToICM_204_Slot_too_small_Recommend_remote_control_x000D_
205: LADSInfoDispReqToICM_HPP_205_LADSInfoDispReqToICM_205_Free_parking_slot_available_x000D_
206: LADSInfoDispReqToICM_HPP_206_LADSInfoDispReqToICM_206_Free_parking_slot_unavailable_x000D_
207: LADSInfoDispReqToICM_HPP_207_LADSInfoDispReqToICM_207_RPA_is_ongoing_Please_try_later_x000D_
208: LADSInfoDispReqToICM_HPP_208_LADSInfoDispReqToICM_208_FOTA_is_ongoing_Please_try_later_x000D_
209: LADSInfoDispReqToICM_HPP_209_LADSInfoDispReqToICM_209_vehicle_is_cold_starting_and_expected_to_take_a_long_time_Thanks_for_your_patience_x000D_
210: LADSInfoDispReqToICM_HPP_210_LADSInfoDispReqToICM_210_Please_proceed_to_the_memory_path_x000D_
211: LADSInfoDispReqToICM_HPP_211_LADSInfoDispReqToICM_211_Please_reduce_the_speed_x000D_
212: LADSInfoDispReqToICM_HPP_212_LADSInfoDispReqToICM_212_Going_too_fast_memory_parking_has_exited_x000D_
213: LADSInfoDispReqToICM_HPP_213_LADSInfoDispReqToICM_213_Slope_is_too_high_Memory_parking_has_exited_x000D_
214: LADSInfoDispReqToICM_HPP_214_LADSInfoDispReqToICM_214_Memory_parking_hasexited_x000D_
215: LADSInfoDispReqToICM_HPP_215_LADSInfoDispReqToICM_215_Please_select_the_parking_space_and_switch_to_P_gear_after_pouring_into_the_parking_space_x000D_
216: LADSInfoDispReqToICM_HPP_216_LADSInfoDispReqToICM_216_Route_overlaps_Memory_parking_has_exited_x000D_
217: LADSInfoDispReqToICM_HPP_217_LADSInfoDispReqToICM_217_Door_opens_memory_parking_has_exited_x000D_
218: LADSInfoDispReqToICM_HPP_218_LADSInfoDispReqToICM_218_Astern_distance_is_too_far_Memory_parking_has_exited_x000D_
219: LADSInfoDispReqToICM_HPP_219_LADSInfoDispReqToICM_219_Learning_distance_is_about_to_exceed_the_limit_x000D_
220: LADSInfoDispReqToICM_HPP_220_LADSInfoDispReqToICM_220_Route_learning_distance_exceeded_memory_parking_has_exited_x000D_
221: LADSInfoDispReqToICM_HPP_221_LADSInfoDispReqToICM_221_Route_learning_timed_out_Memory_parking_has_exited_x000D_
222: LADSInfoDispReqToICM_HPP_222_LADSInfoDispReqToICM_222_Please_release_the_brake_x000D_
223: LADSInfoDispReqToICM_HPP_223_LADSInfoDispReqToICM_223_Please_close_the_door_or_trunk_x000D_
224: LADSInfoDispReqToICM_HPP_224_LADSInfoDispReqToICM_224_Target_space_is_occupied_We_will_be_pulling_into_the_next_space_for_you_x000D_
225: LADSInfoDispReqToICM_HPP_225_LADSInfoDispReqToICM_225_Switched_to_berthing_en_route_x000D_
226: LADSInfoDispReqToICM_HPP_226_LADSInfoDispReqToICM_226_Memory_parking_has_exited_please_take_over_the_vehicle_x000D_
</t>
  </si>
  <si>
    <t>uint8 lads_progress</t>
  </si>
  <si>
    <t>LADSProgressBar</t>
  </si>
  <si>
    <t>(0-127): (phys=raw) / 1</t>
  </si>
  <si>
    <t>uint8 parkingout_dircn_sel_result</t>
  </si>
  <si>
    <t>LADS_100ms_PDU03</t>
  </si>
  <si>
    <t>ParkngOutDircnSelResult</t>
  </si>
  <si>
    <t>0: ParkngOutDircnSelResult_0_none
1: ParkngOutDircnSelResult_1_FrontLeftCross
2: ParkngOutDircnSelResult_2_FrontLeftParallel
3: ParkngOutDircnSelResult_3_FrontOut
4: ParkngOutDircnSelResult_4_FrontRightCross
5: ParkngOutDircnSelResult_5_FrontRightParallel
6: ParkngOutDircnSelResult_6_BackOut
7: ParkngOutDircnSelResult_7_BackLeftCross
8: ParkngOutDircnSelResult_8_BackRightCross
9: ParkngOutDircnSelResult_9_Reserved
10: ParkngOutDircnSelResult_A_Reserved
11: ParkngOutDircnSelResult_B_Reserved
12: ParkngOutDircnSelResult_C_Reserved
13: ParkngOutDircnSelResult_D_Reserved
14: ParkngOutDircnSelResult_E_Reserved
15: ParkngOutDircnSelResult_F_Reserved</t>
  </si>
  <si>
    <t>bool parkng_out_fl_crs_sts</t>
  </si>
  <si>
    <t>ParkngOutFLCrsSts</t>
  </si>
  <si>
    <t>0: ParkngOutFLCrsSts_0_Invalid
1: ParkngOutFLCrsSts_1_Valid</t>
  </si>
  <si>
    <t>bool parkng_out_fl_parll_sts</t>
  </si>
  <si>
    <t>ParkngOutFLParllSts</t>
  </si>
  <si>
    <t>0: ParkngOutFLParllSts_0_Invalid
1: ParkngOutFLParllSts_1_Valid</t>
  </si>
  <si>
    <t>bool parkng_out_fr_crs_sts</t>
  </si>
  <si>
    <t>ParkngOutFRCrsSts</t>
  </si>
  <si>
    <t>0: ParkngOutFRCrsSts_0_Invalid
1: ParkngOutFRCrsSts_1_Valid</t>
  </si>
  <si>
    <t>bool parkng_out_fr_parll_sts</t>
  </si>
  <si>
    <t>ParkngOutFRParllSts</t>
  </si>
  <si>
    <t>0: ParkngOutFRParllSts_0_Invalid
1: ParkngOutFRParllSts_1_Valid</t>
  </si>
  <si>
    <t>uint8 parking_slot_find_sts</t>
  </si>
  <si>
    <t>ParkngSlotFindSts</t>
  </si>
  <si>
    <t>0: ParkngSlotFindSts_0_False
1: ParkngSlotFindSts_1_True</t>
  </si>
  <si>
    <t>uint8 autod_drvg_sys_flr_sts</t>
  </si>
  <si>
    <t>AutodDrvngSysFlrSts</t>
  </si>
  <si>
    <t xml:space="preserve">0: AutodDrvngSysFlrSts_0_AutodDrvngSysFlrSts_MPD_0_AutodDrvngSysFlrSts_0_NoError
1: AutodDrvngSysFlrSts_1_AutodDrvngSysFlrSts_MPD_1_AutodDrvngSysFlrSts_1_PerformanceDegradation
2: AutodDrvngSysFlrSts_2_AutodDrvngSysFlrSts_MPD_2_AutodDrvngSysFlrSts_2_SystemUnavailable
3: AutodDrvngSysFlrSts_3_AutodDrvngSysFlrSts_MPD_3_AutodDrvngSysFlrSts_3_Reserved
4: AutodDrvngSysFlrSts_4_AutodDrvngSysFlrSts_MPD_4_AutodDrvngSysFlrSts_4_Reserved
5: AutodDrvngSysFlrSts_5_AutodDrvngSysFlrSts_MPD_5_AutodDrvngSysFlrSts_5_Reserved
6: AutodDrvngSysFlrSts_6_AutodDrvngSysFlrSts_MPD_6_AutodDrvngSysFlrSts_6_Reserved
7: AutodDrvngSysFlrSts_7_AutodDrvngSysFlrSts_MPD_7_AutodDrvngSysFlrSts_7_Reserved
</t>
  </si>
  <si>
    <t>uint8 autod_drvg_sys_flr_sts_v</t>
  </si>
  <si>
    <t>AutodDrvngSysFlrStsV</t>
  </si>
  <si>
    <t xml:space="preserve">0: AutodDrvngSysFlrStsV_0_AutodDrvngSysFlrStsV_MPD_0_AutodDrvngSysFlrStsV_0_Valid
1: AutodDrvngSysFlrStsV_1_AutodDrvngSysFlrStsV_MPD_1_AutodDrvngSysFlrStsV_1_Invalid
</t>
  </si>
  <si>
    <t xml:space="preserve">0: AutodDrvngSysMdReq_0_AutodDrvngSysMdReq_MPD_0_AutodDrvngSysMdReq_0_DriverModeRequest
1: AutodDrvngSysMdReq_1_AutodDrvngSysMdReq_MPD_1_AutodDrvngSysMdReq_1_AutomatedDriverModeRequest
</t>
  </si>
  <si>
    <t>AutodDrvngSysMdReqV</t>
  </si>
  <si>
    <t xml:space="preserve">0: AutodDrvngSysMdReqV_0_AutodDrvngSysMdReqV_MPD_0_AutodDrvngSysMdReqV_0_Valid
1: AutodDrvngSysMdReqV_1_AutodDrvngSysMdReqV_MPD_1_AutodDrvngSysMdReqV_1_Invalid
</t>
  </si>
  <si>
    <t>AutodDrvngSysSCSDrvOffReq</t>
  </si>
  <si>
    <t xml:space="preserve">0: AutodDrvngSysSCSDrvOffReq_0_NoRequest
1: AutodDrvngSysSCSDrvOffReq_1_DriveOffRequest
</t>
  </si>
  <si>
    <t>uint8 autod_drvng_sys_scs_drv_off_req_v</t>
  </si>
  <si>
    <t>AutodDrvngSysSCSDrvOffReqV</t>
  </si>
  <si>
    <t xml:space="preserve">0: AutodDrvngSysSCSDrvOffReqV_0_Valid
1: AutodDrvngSysSCSDrvOffReqV_1_Invalid
</t>
  </si>
  <si>
    <t>AutodDrvngSysSCSSdslReq</t>
  </si>
  <si>
    <t xml:space="preserve">0: AutodDrvngSysSCSSdslReq_0_NoRequest
1: AutodDrvngSysSCSSdslReq_1_request
</t>
  </si>
  <si>
    <t>uint8 autod_drvng_sys_scs_sdsl_req_v</t>
  </si>
  <si>
    <t>AutodDrvngSysSCSSdslReqV</t>
  </si>
  <si>
    <t xml:space="preserve">0: AutodDrvngSysSCSSdslReqV_0_Valid
1: AutodDrvngSysSCSSdslReqV_1_Invalid
</t>
  </si>
  <si>
    <t>uint8 autod_drvg_sys_sts_ch</t>
  </si>
  <si>
    <t xml:space="preserve">0: AutodDrvngSysSts_0_AutodDrvngSysSts_CH_0_Off
1: AutodDrvngSysSts_1_AutodDrvngSysSts_CH_1_APA_Disable
2: AutodDrvngSysSts_2_AutodDrvngSysSts_CH_2_APA_Standby
3: AutodDrvngSysSts_3_AutodDrvngSysSts_CH_3_Semi_APA_Active
4: AutodDrvngSysSts_4_AutodDrvngSysSts_CH_4_Fully_APA_Active
5: AutodDrvngSysSts_5_AutodDrvngSysSts_CH_5_APA_Failed
6: AutodDrvngSysSts_6_AutodDrvngSysSts_CH_6_Automated_driving_system_Disable
7: AutodDrvngSysSts_7_AutodDrvngSysSts_CH_7_Automated_driving_system_Standby
8: AutodDrvngSysSts_8_AutodDrvngSysSts_CH_8_Automated_driving_system_Failed
9: AutodDrvngSysSts_9_AutodDrvngSysSts_CH_9_Automated_driving_system_active
</t>
  </si>
  <si>
    <t>uint8 auto_main_beam_light_req</t>
  </si>
  <si>
    <t>FVCM_020ms_PDU00</t>
  </si>
  <si>
    <t>AutoMainBeamLghtReq</t>
  </si>
  <si>
    <t>float32 acc_tgt_dist_relative</t>
  </si>
  <si>
    <t>FDR_ADCANFD_FrP02</t>
  </si>
  <si>
    <t>FDR_100ms_PDU01</t>
  </si>
  <si>
    <t>ACCDetObjLongtRltvDist</t>
  </si>
  <si>
    <t>(0-4095): (0.0625*raw) / 1</t>
  </si>
  <si>
    <t>float32 acc_tgt_spd_relative</t>
  </si>
  <si>
    <t>(0-4095): (0.0625*raw-128) / 1</t>
  </si>
  <si>
    <t>RequestType</t>
  </si>
  <si>
    <t>Request Parameter</t>
  </si>
  <si>
    <t>topic</t>
  </si>
  <si>
    <t>msg</t>
  </si>
  <si>
    <t>内部变量名</t>
  </si>
  <si>
    <t>Byte</t>
  </si>
  <si>
    <t>Bit</t>
  </si>
  <si>
    <t>Name</t>
  </si>
  <si>
    <t>Description</t>
  </si>
  <si>
    <t>7- 0</t>
  </si>
  <si>
    <t>Reserved</t>
  </si>
  <si>
    <t>cus_app_msgs::msg::ParkingHMIOutputES33</t>
  </si>
  <si>
    <t>1- 0</t>
  </si>
  <si>
    <t>3- 2</t>
  </si>
  <si>
    <t>Doors to Unlock</t>
  </si>
  <si>
    <t>0x0- 0x2=Reserved</t>
  </si>
  <si>
    <t>0x3=All Doors</t>
  </si>
  <si>
    <t>0x 03 - Windows</t>
  </si>
  <si>
    <t>Sunroof</t>
  </si>
  <si>
    <t>0 = No Change</t>
  </si>
  <si>
    <t xml:space="preserve">1 = Change </t>
  </si>
  <si>
    <t>Left Hand Rear Window</t>
  </si>
  <si>
    <t>uint8 rl_wnd_op_req</t>
  </si>
  <si>
    <t>Right Hand Rear Window</t>
  </si>
  <si>
    <t>uint8 rr_wnd_op_req</t>
  </si>
  <si>
    <t>Passenger Front Window</t>
  </si>
  <si>
    <t>uint8 fr_wnd_op_req</t>
  </si>
  <si>
    <t>Driver Front Window</t>
  </si>
  <si>
    <t>uint8 fl_wnd_op_req</t>
  </si>
  <si>
    <t>7-5</t>
  </si>
  <si>
    <t>2-0</t>
  </si>
  <si>
    <t>7-3</t>
  </si>
  <si>
    <t>7-0</t>
  </si>
  <si>
    <t>0x21 = Remote Challenge for Power Mode Only</t>
  </si>
  <si>
    <t>0x25 = Remote Request for Power Mode Control</t>
  </si>
  <si>
    <t>Power mode request value</t>
  </si>
  <si>
    <t>0x0=Off Request;</t>
  </si>
  <si>
    <t>0x1=Acc Request (Reserved);</t>
  </si>
  <si>
    <t>0x2=Run Request;</t>
  </si>
  <si>
    <t>0x3=Crank Request(Reserved);</t>
  </si>
  <si>
    <t>0x4= Reserved</t>
  </si>
  <si>
    <t>0x5= Reserved</t>
  </si>
  <si>
    <t>0x6= Reserved</t>
  </si>
  <si>
    <t>0x7=Reserved</t>
  </si>
  <si>
    <t>1-0</t>
  </si>
  <si>
    <t>Mode of Power Mode</t>
  </si>
  <si>
    <t>0x0=Normal Mode ;</t>
  </si>
  <si>
    <t>Request Type</t>
  </si>
  <si>
    <r>
      <t>0x1=</t>
    </r>
    <r>
      <rPr>
        <sz val="11"/>
        <rFont val="Calibri"/>
        <family val="2"/>
      </rPr>
      <t>Autonomous Mode</t>
    </r>
    <r>
      <rPr>
        <sz val="11"/>
        <rFont val="Calibri"/>
        <family val="2"/>
      </rPr>
      <t>;</t>
    </r>
  </si>
  <si>
    <r>
      <t>0x2=</t>
    </r>
    <r>
      <rPr>
        <sz val="11"/>
        <rFont val="Calibri"/>
        <family val="2"/>
      </rPr>
      <t xml:space="preserve"> Reserved</t>
    </r>
    <r>
      <rPr>
        <sz val="11"/>
        <rFont val="Calibri"/>
        <family val="2"/>
      </rPr>
      <t>;</t>
    </r>
  </si>
  <si>
    <r>
      <t>0x3=</t>
    </r>
    <r>
      <rPr>
        <sz val="11"/>
        <rFont val="Calibri"/>
        <family val="2"/>
      </rPr>
      <t xml:space="preserve"> Reserved</t>
    </r>
    <r>
      <rPr>
        <sz val="11"/>
        <rFont val="Calibri"/>
        <family val="2"/>
      </rPr>
      <t>;</t>
    </r>
  </si>
  <si>
    <t>7-2</t>
  </si>
  <si>
    <t>0x30 = Exterior Light Control</t>
  </si>
  <si>
    <t>DI left Control</t>
  </si>
  <si>
    <t>0x1=On Request;</t>
  </si>
  <si>
    <t>0x2= No Request;</t>
  </si>
  <si>
    <t>0x3= Reserved;</t>
  </si>
  <si>
    <t>3-2</t>
  </si>
  <si>
    <t>DI right Control</t>
  </si>
  <si>
    <t>5-4</t>
  </si>
  <si>
    <t>Hazard light Control</t>
  </si>
  <si>
    <t>7-6</t>
  </si>
  <si>
    <t>Brake light Control</t>
  </si>
  <si>
    <t>Front fog light Control</t>
  </si>
  <si>
    <t>Rear fog light Control</t>
  </si>
  <si>
    <t>Main beam light Control</t>
  </si>
  <si>
    <t>7-4</t>
  </si>
  <si>
    <t>0x40 = Wash Wiper Control</t>
  </si>
  <si>
    <t>Wash Request</t>
  </si>
  <si>
    <t>Wash time</t>
  </si>
  <si>
    <t>E=N*10 ms     (10ms/bit)</t>
  </si>
  <si>
    <t>Wiper Request</t>
  </si>
  <si>
    <t>0x50 = Only Horn Control</t>
  </si>
  <si>
    <t>Horn Request</t>
  </si>
  <si>
    <t>Horn Control Time</t>
  </si>
  <si>
    <t>0x51= Side Mirror Control</t>
  </si>
  <si>
    <t>0-1</t>
  </si>
  <si>
    <t>Mirror Request</t>
  </si>
  <si>
    <t xml:space="preserve">0x0=No Request; </t>
  </si>
  <si>
    <t xml:space="preserve">0x1= Outside_Mirror_Fold; </t>
  </si>
  <si>
    <t xml:space="preserve">0x2= Outside_Mirror_Unfold; </t>
  </si>
  <si>
    <t>0x61 = ADS (Automated Driving System)</t>
  </si>
  <si>
    <t>ADS Request</t>
  </si>
  <si>
    <t>0x1=Cancel;</t>
  </si>
  <si>
    <t>0x11=Call to Position IDx;</t>
  </si>
  <si>
    <t>0x21=Park to Position IDx;</t>
  </si>
  <si>
    <t>0x22=Quick Part to Position IDx;</t>
  </si>
  <si>
    <t>2-4</t>
  </si>
  <si>
    <t>23-0</t>
  </si>
  <si>
    <t>Position ID</t>
  </si>
  <si>
    <t>0x00 00 01=Position ID1;</t>
  </si>
  <si>
    <t>vehicle_msgs::msg::VehicleHMI</t>
  </si>
  <si>
    <t>(When ADS Request =0x11 || 0x21)</t>
  </si>
  <si>
    <t>…</t>
  </si>
  <si>
    <t>0xFF FF FF=Position ID16777215;</t>
  </si>
  <si>
    <t>ADS Status Request</t>
  </si>
  <si>
    <t>0x0=Not request;</t>
  </si>
  <si>
    <t>0x1=Request;</t>
  </si>
  <si>
    <t>7-1</t>
  </si>
  <si>
    <t>0x65 = P2P (Pont To Point)</t>
  </si>
  <si>
    <t>P2P Request</t>
  </si>
  <si>
    <t>0x2=Finish;</t>
  </si>
  <si>
    <t>0x11=Manual Control;</t>
  </si>
  <si>
    <t>0x21=Replay Routine IDx;</t>
  </si>
  <si>
    <t>0x22=Summon;</t>
  </si>
  <si>
    <t>Routine ID</t>
  </si>
  <si>
    <t>0x1=Routine ID1;</t>
  </si>
  <si>
    <t>(When P2P Request =0x21 )</t>
  </si>
  <si>
    <t>0x2=Routine ID2;</t>
  </si>
  <si>
    <t>0x66=AIParking</t>
  </si>
  <si>
    <t>ParkingRequest</t>
  </si>
  <si>
    <t>uint8 parking_request</t>
  </si>
  <si>
    <t>2-5</t>
  </si>
  <si>
    <t>changelog</t>
  </si>
  <si>
    <t>MEMBER</t>
  </si>
  <si>
    <r>
      <t xml:space="preserve">ES39 </t>
    </r>
    <r>
      <rPr>
        <b/>
        <sz val="12"/>
        <rFont val="Times New Roman"/>
        <family val="1"/>
      </rPr>
      <t>SDK</t>
    </r>
    <r>
      <rPr>
        <b/>
        <sz val="12"/>
        <rFont val="Times New Roman"/>
        <family val="1"/>
      </rPr>
      <t xml:space="preserve"> </t>
    </r>
    <r>
      <rPr>
        <b/>
        <sz val="12"/>
        <rFont val="宋体"/>
        <family val="3"/>
        <charset val="134"/>
      </rPr>
      <t>字段</t>
    </r>
  </si>
  <si>
    <r>
      <t xml:space="preserve">ES39 SDK </t>
    </r>
    <r>
      <rPr>
        <b/>
        <sz val="12"/>
        <rFont val="宋体"/>
        <family val="3"/>
        <charset val="134"/>
      </rPr>
      <t>字段单位</t>
    </r>
  </si>
  <si>
    <t>Map Sensor Abstraction抽象层处理逻辑@樊志强</t>
  </si>
  <si>
    <t>定位处理方式</t>
  </si>
  <si>
    <t>备注（处理原因）</t>
  </si>
  <si>
    <t>/SA/GNSS</t>
  </si>
  <si>
    <t xml:space="preserve">gnss_imu_msgs::GNSS </t>
  </si>
  <si>
    <t>gps_time_.gnss_week</t>
  </si>
  <si>
    <t>week</t>
  </si>
  <si>
    <t>透传</t>
  </si>
  <si>
    <t>gps_time_.seconds_from_week_start</t>
  </si>
  <si>
    <t>tow</t>
  </si>
  <si>
    <r>
      <rPr>
        <sz val="12"/>
        <color indexed="2"/>
        <rFont val="Times New Roman"/>
        <family val="1"/>
      </rPr>
      <t xml:space="preserve">string </t>
    </r>
    <r>
      <rPr>
        <sz val="12"/>
        <rFont val="Times New Roman"/>
        <family val="1"/>
      </rPr>
      <t xml:space="preserve">   gnss_solution_status</t>
    </r>
  </si>
  <si>
    <t xml:space="preserve">float64    gnss_longitude </t>
  </si>
  <si>
    <t>lon</t>
  </si>
  <si>
    <t xml:space="preserve">float64    gnss_latitude </t>
  </si>
  <si>
    <t>lat</t>
  </si>
  <si>
    <t>float32    gnss_height</t>
  </si>
  <si>
    <t>alt</t>
  </si>
  <si>
    <t>float32     gnss_longitude_standard_deviation</t>
  </si>
  <si>
    <t>lonstd</t>
  </si>
  <si>
    <t>float32     gnss_latitude_standard_deviation</t>
  </si>
  <si>
    <t>latstd</t>
  </si>
  <si>
    <t>float32     gnss_height_standard_deviation</t>
  </si>
  <si>
    <t>altstd</t>
  </si>
  <si>
    <t>float32     gnss_east_velocity</t>
  </si>
  <si>
    <t>vel_e</t>
  </si>
  <si>
    <t>float32     gnss_north_velocity</t>
  </si>
  <si>
    <t>vel_n</t>
  </si>
  <si>
    <t>float32     gnss_up_velocity</t>
  </si>
  <si>
    <t>vel_u</t>
  </si>
  <si>
    <t>float32     gnss_east_velocity_standard_deviation</t>
  </si>
  <si>
    <t>vel_e_std</t>
  </si>
  <si>
    <t>float32    gnss_north_velocity_standard_deviation</t>
  </si>
  <si>
    <t>vel_n_std</t>
  </si>
  <si>
    <t>float32     gnss_up_velocity_standard_deviation</t>
  </si>
  <si>
    <t>vel_u_std</t>
  </si>
  <si>
    <t>float32    gnss_position_dop</t>
  </si>
  <si>
    <t>pdop</t>
  </si>
  <si>
    <t>float32    gnss_geometry_dop</t>
  </si>
  <si>
    <t>gdop</t>
  </si>
  <si>
    <t>float32    gnss_time_dop</t>
  </si>
  <si>
    <t>tdop</t>
  </si>
  <si>
    <t>float32    gnss_vertial_dop</t>
  </si>
  <si>
    <t>vdop</t>
  </si>
  <si>
    <t>float32    gnss_horizontal_dop</t>
  </si>
  <si>
    <t>hdop</t>
  </si>
  <si>
    <t>float32    gnss_pitch</t>
  </si>
  <si>
    <t>float32    gnss_heading</t>
  </si>
  <si>
    <t>float32    gnss_heading_single_ant</t>
  </si>
  <si>
    <t>float32    gnss_pitch_standard_deviation</t>
  </si>
  <si>
    <t>float32    gnss_heading_standard_deviation</t>
  </si>
  <si>
    <t>float32    gnss_ground_speed</t>
  </si>
  <si>
    <t>uint8       gnss_vertial_type</t>
  </si>
  <si>
    <t>float32    gnss_latency</t>
  </si>
  <si>
    <t>float32    gnss_differential_age</t>
  </si>
  <si>
    <t>age</t>
  </si>
  <si>
    <t>float32    gnss_solution_age</t>
  </si>
  <si>
    <t>float32    gnss_lengths_baseline</t>
  </si>
  <si>
    <t>uint8       gnss_leap_second</t>
  </si>
  <si>
    <t>leapsec</t>
  </si>
  <si>
    <r>
      <rPr>
        <sz val="12"/>
        <rFont val="Times New Roman"/>
        <family val="1"/>
      </rPr>
      <t xml:space="preserve">uint8       </t>
    </r>
    <r>
      <rPr>
        <sz val="11"/>
        <rFont val="Times New Roman"/>
        <family val="1"/>
      </rPr>
      <t>gnss_main_ant_number_of_satellites_tracked</t>
    </r>
  </si>
  <si>
    <r>
      <rPr>
        <sz val="12"/>
        <rFont val="Times New Roman"/>
        <family val="1"/>
      </rPr>
      <t xml:space="preserve">uint8       </t>
    </r>
    <r>
      <rPr>
        <sz val="11"/>
        <rFont val="Times New Roman"/>
        <family val="1"/>
      </rPr>
      <t>gnss_aux_ant_number_of_satellites_tracked</t>
    </r>
  </si>
  <si>
    <t>uint8       gnss_main_ant_number_of_satellites_with_mulfresign</t>
  </si>
  <si>
    <t>string      gnss_main_ant_pos_type</t>
  </si>
  <si>
    <t>string      gnss_aux_ant_pos_type</t>
  </si>
  <si>
    <r>
      <rPr>
        <sz val="12"/>
        <rFont val="Times New Roman"/>
        <family val="1"/>
      </rPr>
      <t>float32</t>
    </r>
    <r>
      <rPr>
        <sz val="11"/>
        <rFont val="Times New Roman"/>
        <family val="1"/>
      </rPr>
      <t xml:space="preserve">    gnss_undulation</t>
    </r>
  </si>
  <si>
    <r>
      <rPr>
        <sz val="12"/>
        <rFont val="Times New Roman"/>
        <family val="1"/>
      </rPr>
      <t xml:space="preserve">float32    </t>
    </r>
    <r>
      <rPr>
        <sz val="11"/>
        <rFont val="Times New Roman"/>
        <family val="1"/>
      </rPr>
      <t>gnss_tracked_direction</t>
    </r>
  </si>
  <si>
    <t>uint64 sys_time_us</t>
  </si>
  <si>
    <t>Systime_ms</t>
  </si>
  <si>
    <r>
      <t xml:space="preserve">TmspUtcMsg3在MCU侧收到时的时间戳
</t>
    </r>
    <r>
      <rPr>
        <sz val="12"/>
        <color theme="5"/>
        <rFont val="等线 Light"/>
        <family val="3"/>
        <charset val="134"/>
      </rPr>
      <t>gPTP盖戳时间</t>
    </r>
  </si>
  <si>
    <t>uint64 utc_time_us</t>
  </si>
  <si>
    <t>utc_timestamp</t>
  </si>
  <si>
    <t>uint32 status</t>
  </si>
  <si>
    <t>fix_quality</t>
  </si>
  <si>
    <t>uint32 master_ant_visible_sat_num</t>
  </si>
  <si>
    <t>sv_trked</t>
  </si>
  <si>
    <t>uint32 master_ant_used_sat_num</t>
  </si>
  <si>
    <t>sv_used</t>
  </si>
  <si>
    <t>uint32 master_ant_high_quality_sat_num</t>
  </si>
  <si>
    <t>sv_fixed</t>
  </si>
  <si>
    <t>uint32 mean_CN0</t>
  </si>
  <si>
    <t>avg_CN0</t>
  </si>
  <si>
    <t>float64 lever_arm_x</t>
  </si>
  <si>
    <t>赋予固定值</t>
  </si>
  <si>
    <t>float64 lever_arm_y</t>
  </si>
  <si>
    <t>float64 lever_arm_z</t>
  </si>
  <si>
    <t>/SA/IMU</t>
  </si>
  <si>
    <t xml:space="preserve">gnss_imu_msgs::IMU </t>
  </si>
  <si>
    <t>gps_time.gnss_week</t>
  </si>
  <si>
    <t>gps_time.seconds_from_week_start</t>
  </si>
  <si>
    <t>float32  imu_temperature</t>
  </si>
  <si>
    <t>IMU_Temp</t>
  </si>
  <si>
    <t>float32  x_angular_velocity</t>
  </si>
  <si>
    <r>
      <t>I</t>
    </r>
    <r>
      <rPr>
        <sz val="13.8"/>
        <rFont val="monospace"/>
      </rPr>
      <t>M</t>
    </r>
    <r>
      <rPr>
        <sz val="13.8"/>
        <rFont val="monospace"/>
      </rPr>
      <t>U</t>
    </r>
    <r>
      <rPr>
        <sz val="13.8"/>
        <rFont val="monospace"/>
      </rPr>
      <t>_</t>
    </r>
    <r>
      <rPr>
        <sz val="13.8"/>
        <rFont val="monospace"/>
      </rPr>
      <t>G</t>
    </r>
    <r>
      <rPr>
        <sz val="13.8"/>
        <rFont val="monospace"/>
      </rPr>
      <t>y</t>
    </r>
    <r>
      <rPr>
        <sz val="13.8"/>
        <rFont val="monospace"/>
      </rPr>
      <t>r</t>
    </r>
    <r>
      <rPr>
        <sz val="13.8"/>
        <rFont val="monospace"/>
      </rPr>
      <t>o</t>
    </r>
    <r>
      <rPr>
        <sz val="13.8"/>
        <rFont val="monospace"/>
      </rPr>
      <t>_</t>
    </r>
    <r>
      <rPr>
        <sz val="13.8"/>
        <rFont val="monospace"/>
      </rPr>
      <t>X</t>
    </r>
    <r>
      <rPr>
        <sz val="13.8"/>
        <rFont val="monospace"/>
      </rPr>
      <t>_</t>
    </r>
    <r>
      <rPr>
        <sz val="13.8"/>
        <rFont val="monospace"/>
      </rPr>
      <t>d</t>
    </r>
    <r>
      <rPr>
        <sz val="13.8"/>
        <rFont val="monospace"/>
      </rPr>
      <t>e</t>
    </r>
    <r>
      <rPr>
        <sz val="13.8"/>
        <rFont val="monospace"/>
      </rPr>
      <t>g</t>
    </r>
    <r>
      <rPr>
        <sz val="13.8"/>
        <rFont val="monospace"/>
      </rPr>
      <t>p</t>
    </r>
    <r>
      <rPr>
        <sz val="13.8"/>
        <rFont val="monospace"/>
      </rPr>
      <t>s</t>
    </r>
  </si>
  <si>
    <t>float32  y_angular_velocity</t>
  </si>
  <si>
    <t>IMU_Gyro_Y_degps</t>
  </si>
  <si>
    <t>float32  z_angular_velocity</t>
  </si>
  <si>
    <t>float32  x_acceleration</t>
  </si>
  <si>
    <t>IMU_Acc_X_mpss</t>
  </si>
  <si>
    <t>float32  y_acceleration</t>
  </si>
  <si>
    <t>IMU_Acc_Y_mpss</t>
  </si>
  <si>
    <t>float32  z_acceleration</t>
  </si>
  <si>
    <t>IMU_Acc_Z_mpss</t>
  </si>
  <si>
    <r>
      <rPr>
        <strike/>
        <sz val="12"/>
        <rFont val="等线 Light"/>
        <family val="3"/>
        <charset val="134"/>
      </rPr>
      <t>TmspUtcMsg2在MCU侧收到时的时间戳</t>
    </r>
    <r>
      <rPr>
        <sz val="12"/>
        <rFont val="Times New Roman"/>
        <family val="1"/>
      </rPr>
      <t xml:space="preserve">
</t>
    </r>
    <r>
      <rPr>
        <sz val="12"/>
        <color theme="5"/>
        <rFont val="Times New Roman"/>
        <family val="1"/>
      </rPr>
      <t>gPTP</t>
    </r>
    <r>
      <rPr>
        <sz val="12"/>
        <color theme="5"/>
        <rFont val="微软雅黑"/>
        <family val="2"/>
        <charset val="134"/>
      </rPr>
      <t>盖戳时间</t>
    </r>
  </si>
  <si>
    <t>SyncTime_ms</t>
  </si>
  <si>
    <t>float64 roll_ang_devi</t>
  </si>
  <si>
    <r>
      <t>在</t>
    </r>
    <r>
      <rPr>
        <sz val="11"/>
        <rFont val="等线"/>
        <family val="3"/>
        <charset val="134"/>
      </rPr>
      <t>ins</t>
    </r>
    <r>
      <rPr>
        <sz val="11"/>
        <rFont val="文泉驿微米黑"/>
        <family val="3"/>
        <charset val="134"/>
      </rPr>
      <t>结构体</t>
    </r>
  </si>
  <si>
    <t>Atb_deg[0]</t>
  </si>
  <si>
    <t>float64 pitch_ang_devi</t>
  </si>
  <si>
    <t>Atb_deg[1]</t>
  </si>
  <si>
    <t>float64 yaw_ang_devi</t>
  </si>
  <si>
    <t>Atb_deg[2]</t>
  </si>
  <si>
    <t>/SA/INSPVA</t>
  </si>
  <si>
    <t xml:space="preserve">gnss_imu_msgs::INSPVA </t>
  </si>
  <si>
    <t>float64  gyroX</t>
  </si>
  <si>
    <t>GyroX_degps</t>
  </si>
  <si>
    <t>float64   gyroY</t>
  </si>
  <si>
    <t>GyroY_degps</t>
  </si>
  <si>
    <t>float64   gyroZ</t>
  </si>
  <si>
    <t>GyroZ_degps</t>
  </si>
  <si>
    <t>float64  accelX</t>
  </si>
  <si>
    <t>AccX_g</t>
  </si>
  <si>
    <t>float64  accelY</t>
  </si>
  <si>
    <t>AccY_g</t>
  </si>
  <si>
    <t>float64   accelZ</t>
  </si>
  <si>
    <t>AccZ_g</t>
  </si>
  <si>
    <t>float64   latitude</t>
  </si>
  <si>
    <t>Lat_deg</t>
  </si>
  <si>
    <t>float64   longitude</t>
  </si>
  <si>
    <t>Lon_deg</t>
  </si>
  <si>
    <t>float64   heigth</t>
  </si>
  <si>
    <t>Alt_m (m)</t>
  </si>
  <si>
    <t>float64  east_velocity</t>
  </si>
  <si>
    <t>VelE_mps</t>
  </si>
  <si>
    <t>float64  north_velocity</t>
  </si>
  <si>
    <t>VelN_mps</t>
  </si>
  <si>
    <t>float64   up_velocity</t>
  </si>
  <si>
    <t>VelU_mps</t>
  </si>
  <si>
    <t>float64   pitch</t>
  </si>
  <si>
    <t>Pitch_deg</t>
  </si>
  <si>
    <t>float64   roll</t>
  </si>
  <si>
    <t>Roll_deg</t>
  </si>
  <si>
    <t>float64   yaw</t>
  </si>
  <si>
    <t>Heading_deg</t>
  </si>
  <si>
    <t>float32   latitude_standard_deviation</t>
  </si>
  <si>
    <t>Ppos[1]</t>
  </si>
  <si>
    <t>float32   longitude_standard_deviation</t>
  </si>
  <si>
    <t>Ppos[0]</t>
  </si>
  <si>
    <t>float32   height_standard_deviation</t>
  </si>
  <si>
    <t>Ppos[2]</t>
  </si>
  <si>
    <t>float32   east_velocity_standard_deviation</t>
  </si>
  <si>
    <t>Pvel[1]</t>
  </si>
  <si>
    <t>float32   north_velocity_standard_deviation</t>
  </si>
  <si>
    <t>Pvel[0]</t>
  </si>
  <si>
    <t>float32   up_velocity_standard_deviation</t>
  </si>
  <si>
    <t>Pvel[2]</t>
  </si>
  <si>
    <t>float32   pitch_standard_deviation</t>
  </si>
  <si>
    <t>Patt[1]</t>
  </si>
  <si>
    <t>float32   roll_standard_deviation</t>
  </si>
  <si>
    <t>Patt[0]</t>
  </si>
  <si>
    <t>float32   yaw_standard_deviation</t>
  </si>
  <si>
    <t>Patt[2]</t>
  </si>
  <si>
    <t>float64   heading</t>
  </si>
  <si>
    <t>float32  ins_speed</t>
  </si>
  <si>
    <t>uint8     ins_status</t>
  </si>
  <si>
    <t>InsStatus</t>
  </si>
  <si>
    <t>uint8     position_state</t>
  </si>
  <si>
    <r>
      <rPr>
        <strike/>
        <sz val="12"/>
        <rFont val="等线 Light"/>
        <family val="3"/>
        <charset val="134"/>
      </rPr>
      <t>TmspUtcMsg0在MCU侧收到时的时间戳</t>
    </r>
    <r>
      <rPr>
        <sz val="12"/>
        <rFont val="Times New Roman"/>
        <family val="1"/>
      </rPr>
      <t xml:space="preserve">
</t>
    </r>
    <r>
      <rPr>
        <sz val="12"/>
        <color theme="5"/>
        <rFont val="Times New Roman"/>
        <family val="1"/>
      </rPr>
      <t>gPTP</t>
    </r>
    <r>
      <rPr>
        <sz val="12"/>
        <color theme="5"/>
        <rFont val="等线 Light"/>
        <family val="3"/>
        <charset val="134"/>
      </rPr>
      <t>盖戳时间</t>
    </r>
  </si>
  <si>
    <t>uint32 funsion_flag</t>
  </si>
  <si>
    <t>INSIintegrationStatus</t>
  </si>
  <si>
    <t>float64   heading_standard_deviation</t>
  </si>
  <si>
    <t>INSintegrationState</t>
  </si>
  <si>
    <t>uint32 fail_status</t>
  </si>
  <si>
    <t>PPV</t>
  </si>
  <si>
    <t>/SA/InsIAM</t>
  </si>
  <si>
    <t>gnss_imu_msgs::msg::InsIam</t>
  </si>
  <si>
    <t>uint8  position_state</t>
  </si>
  <si>
    <t>uint8  pos_site</t>
  </si>
  <si>
    <r>
      <rPr>
        <sz val="10"/>
        <rFont val="Noto Sans CJK SC Regular"/>
      </rPr>
      <t xml:space="preserve">新增 </t>
    </r>
    <r>
      <rPr>
        <sz val="10"/>
        <rFont val="Arial Unicode MS"/>
        <family val="2"/>
        <charset val="134"/>
      </rPr>
      <t>pub</t>
    </r>
  </si>
  <si>
    <t>uint8  ins_status</t>
  </si>
  <si>
    <t>SatInfo[64] sate_info</t>
  </si>
  <si>
    <t>SateInfo()</t>
  </si>
  <si>
    <t>int32 sat_id</t>
  </si>
  <si>
    <t>float32 pitch</t>
  </si>
  <si>
    <t>float32 heading</t>
  </si>
  <si>
    <t>uint32 mean_cn0</t>
  </si>
  <si>
    <t>uint8 use_target</t>
  </si>
  <si>
    <r>
      <rPr>
        <sz val="12"/>
        <rFont val="Noto Sans CJK SC Regular"/>
      </rPr>
      <t>同上，共</t>
    </r>
    <r>
      <rPr>
        <sz val="12"/>
        <rFont val="等线"/>
        <family val="3"/>
        <charset val="134"/>
      </rPr>
      <t>64</t>
    </r>
    <r>
      <rPr>
        <sz val="12"/>
        <rFont val="Noto Sans CJK SC Regular"/>
      </rPr>
      <t>个，只取前</t>
    </r>
    <r>
      <rPr>
        <sz val="12"/>
        <rFont val="等线"/>
        <family val="3"/>
        <charset val="134"/>
      </rPr>
      <t>40</t>
    </r>
    <r>
      <rPr>
        <sz val="12"/>
        <rFont val="Noto Sans CJK SC Regular"/>
      </rPr>
      <t>个</t>
    </r>
  </si>
  <si>
    <r>
      <rPr>
        <b/>
        <sz val="12"/>
        <rFont val="等线"/>
        <family val="3"/>
        <charset val="134"/>
      </rPr>
      <t xml:space="preserve">IPS_LOCAL_CANFD_1000ms_PDU[08-11]
IPS_LOCAL_CANFD_1000ms_FrP[08-11]
</t>
    </r>
    <r>
      <rPr>
        <b/>
        <sz val="12"/>
        <rFont val="Noto Sans CJK SC Regular"/>
      </rPr>
      <t>其中，</t>
    </r>
    <r>
      <rPr>
        <b/>
        <sz val="12"/>
        <rFont val="等线"/>
        <family val="3"/>
        <charset val="134"/>
      </rPr>
      <t>ISATE_SYSTEM</t>
    </r>
    <r>
      <rPr>
        <b/>
        <sz val="12"/>
        <rFont val="Noto Sans CJK SC Regular"/>
      </rPr>
      <t>不用</t>
    </r>
  </si>
  <si>
    <t>GpsTime gps_time</t>
  </si>
  <si>
    <t>uint16 gnss_week</t>
  </si>
  <si>
    <t>float64 seconds_from_week_start</t>
  </si>
  <si>
    <t>float64 heading_standard_deviation</t>
  </si>
  <si>
    <t>float64 heading</t>
  </si>
  <si>
    <t>float64 gyro_x</t>
  </si>
  <si>
    <t>float64 gyro_y</t>
  </si>
  <si>
    <t>float64 gyro_z</t>
  </si>
  <si>
    <t>float64 accel_x</t>
  </si>
  <si>
    <t>float64 accel_y</t>
  </si>
  <si>
    <t>float64 accel_z</t>
  </si>
  <si>
    <t>CAN</t>
  </si>
  <si>
    <t>EP33/Signal Name</t>
  </si>
  <si>
    <t>sensor_abstraction_msgs::RadarObjectArray</t>
  </si>
  <si>
    <t>uint8  obj_interface_version</t>
  </si>
  <si>
    <t>uint64  timestamp</t>
  </si>
  <si>
    <t>uint32  frame_number</t>
  </si>
  <si>
    <t>uint32  obj_count</t>
  </si>
  <si>
    <t>uint8  err_type</t>
  </si>
  <si>
    <t>float32  state_host_yaw</t>
  </si>
  <si>
    <t>float32  state_host_speed</t>
  </si>
  <si>
    <t>uint16  state_timestamp</t>
  </si>
  <si>
    <t>uint8  state_status_h_w_err</t>
  </si>
  <si>
    <t>uint8  state_status_blk_prog</t>
  </si>
  <si>
    <t>uint8  state_status_mis_align</t>
  </si>
  <si>
    <t>uint8  state_s_g_u_fail</t>
  </si>
  <si>
    <t>uint8  state_meas_enabled</t>
  </si>
  <si>
    <t>uint8  state_alive_counter</t>
  </si>
  <si>
    <t>uint8  state_latency</t>
  </si>
  <si>
    <t>uint8  state_msg_check_sum</t>
  </si>
  <si>
    <t>RadarObject[100]  radar_obj_list</t>
  </si>
  <si>
    <t>/SA/FrontRadarObject</t>
  </si>
  <si>
    <t>sensor_abstraction_msgs::RadarObject
(for Front Radar)</t>
  </si>
  <si>
    <t>float32  obj_obstacle_prob</t>
  </si>
  <si>
    <t>MRR_ObjObstacleProb_1-32</t>
  </si>
  <si>
    <t>float32  obj_xpos_std</t>
  </si>
  <si>
    <t>MRR_ObjDistXStd_1-32</t>
  </si>
  <si>
    <t>float32  obj_ypos_std</t>
  </si>
  <si>
    <t>MRR_ObjDistYStd_1-32</t>
  </si>
  <si>
    <t>float32  obj_xvel_rel_std</t>
  </si>
  <si>
    <t>MRR_ObjRelVelXStd_1-32</t>
  </si>
  <si>
    <t>float32  obj_yvel_rel_std</t>
  </si>
  <si>
    <t>MRR_ObjRelVelYStd_1-32</t>
  </si>
  <si>
    <t>float32  obj_xacc_rel</t>
  </si>
  <si>
    <t>MRR_ObjAccelX_1-32</t>
  </si>
  <si>
    <t>float32  obj_yacc_rel</t>
  </si>
  <si>
    <t>MRR_ObjAccelY_1-32</t>
  </si>
  <si>
    <t>float32  obj_xacc_rel_std</t>
  </si>
  <si>
    <t>MRR_ObjRAccelXStd_1-32</t>
  </si>
  <si>
    <t>float32  obj_yacc_rel_std</t>
  </si>
  <si>
    <t>MRR_ObjRAccelYStd_1-32</t>
  </si>
  <si>
    <t>float32  obj_exsit_prob</t>
  </si>
  <si>
    <t>MRR_ObjExistProb_1-32</t>
  </si>
  <si>
    <t>float32  obj_yvel_rel</t>
  </si>
  <si>
    <t>MRR_ObjRelVelX_1-32</t>
  </si>
  <si>
    <t>float32  obj_xvel_rel</t>
  </si>
  <si>
    <t>MRR_ObjRelVelY_1-32</t>
  </si>
  <si>
    <t>float32  obj_xpos</t>
  </si>
  <si>
    <t>MRR_ObjDistX_1-32</t>
  </si>
  <si>
    <t>float32  obj_ypos</t>
  </si>
  <si>
    <t>MRR_ObjDistY_1-32</t>
  </si>
  <si>
    <t>float32  obj_rcs</t>
  </si>
  <si>
    <t>无，不需要填充值</t>
  </si>
  <si>
    <t>uint8  obj_dyn_prop</t>
  </si>
  <si>
    <t>无对应信号</t>
  </si>
  <si>
    <t>uint16  obj_id</t>
  </si>
  <si>
    <t>MRR_ObjID_1-32</t>
  </si>
  <si>
    <t>uint8  obj_update_flag</t>
  </si>
  <si>
    <t>uint8  obj_valid_flag</t>
  </si>
  <si>
    <t>uint8  obj_motion_pattern</t>
  </si>
  <si>
    <t>MRR_ObjMovingSts_1-32</t>
  </si>
  <si>
    <t>uint8  obj_type</t>
  </si>
  <si>
    <t>MRR_ObjType_1-32</t>
  </si>
  <si>
    <t>uint8  obj_meas_flag</t>
  </si>
  <si>
    <t>float32  obj_xacc_abs</t>
  </si>
  <si>
    <t>float32  obj_yacc_abs</t>
  </si>
  <si>
    <t>float32  obj_heading_angle</t>
  </si>
  <si>
    <t>float32  obj_height</t>
  </si>
  <si>
    <t>float32  obj_length</t>
  </si>
  <si>
    <t>float32  obj_width</t>
  </si>
  <si>
    <t>float32  obj_refpointdx</t>
  </si>
  <si>
    <t>float32  obj_refpointdy</t>
  </si>
  <si>
    <t>float32  obj_refpoint_loc</t>
  </si>
  <si>
    <t>/SA/FrontLeftRadarObject</t>
  </si>
  <si>
    <t>sensor_abstraction_msgs::RadarObject
(for FL Corner Radar)</t>
  </si>
  <si>
    <t>CR_FL_ObjObstacleProb_1-16</t>
  </si>
  <si>
    <t>CR_FL_ObjDistXStd_1-16</t>
  </si>
  <si>
    <t>CR_FL_ObjDistYStd_1-16</t>
  </si>
  <si>
    <r>
      <rPr>
        <sz val="12"/>
        <rFont val="Times New Roman"/>
        <family val="1"/>
      </rPr>
      <t>ES33</t>
    </r>
    <r>
      <rPr>
        <sz val="12"/>
        <rFont val="宋体"/>
        <family val="3"/>
        <charset val="134"/>
      </rPr>
      <t>无此信号</t>
    </r>
  </si>
  <si>
    <t>CR_FL_ObjAccelX_1-16</t>
  </si>
  <si>
    <t>CR_FL_ObjAccelY_1-16</t>
  </si>
  <si>
    <t>CR_FL_ObjExistProb_1-16</t>
  </si>
  <si>
    <t xml:space="preserve">CR_FL_ObjRelVelY_1-16 </t>
  </si>
  <si>
    <t xml:space="preserve">CR_FL_ObjRelVelX_1-16 </t>
  </si>
  <si>
    <t>CR_FL_ObjDistX_1-16</t>
  </si>
  <si>
    <t>CR_FL_ObjDistY_1-16</t>
  </si>
  <si>
    <t>CR_FL_ObjID_1-16</t>
  </si>
  <si>
    <t>/SA/FrontRightRadarObject</t>
  </si>
  <si>
    <t>sensor_abstraction_msgs::RadarObject
(for FR Corner Radar)</t>
  </si>
  <si>
    <t>CR_FR_ObjObstacleProb_1-16</t>
  </si>
  <si>
    <t>CR_FR_ObjDistXStd_1-16</t>
  </si>
  <si>
    <t>CR_FR_ObjDistYStd_1-16</t>
  </si>
  <si>
    <t>CR_FR_ObjAccelX_1-16</t>
  </si>
  <si>
    <t>CR_FR_ObjAccelY_1-16</t>
  </si>
  <si>
    <t>CR_FR_ObjRAccelXStd_1-16</t>
  </si>
  <si>
    <t>CR_FR_ObjRAccelYStd_1-16</t>
  </si>
  <si>
    <t>CR_FR_ObjExistProb_1-16</t>
  </si>
  <si>
    <t xml:space="preserve">CR_FR_ObjRelVelY_1-16 </t>
  </si>
  <si>
    <t xml:space="preserve">CR_FR_ObjRelVelX_1-16 </t>
  </si>
  <si>
    <t>CR_FR_ObjDistX_1-16</t>
  </si>
  <si>
    <t>CR_FR_ObjDistY_1-16</t>
  </si>
  <si>
    <t>CR_FR_ObjID_1-16</t>
  </si>
  <si>
    <t>/SA/RearLeftRadarObject</t>
  </si>
  <si>
    <t>sensor_abstraction_msgs::RadarObject
(for RL Corner Radar)</t>
  </si>
  <si>
    <t>CR_RL_ObjObstacleProb_1-16</t>
  </si>
  <si>
    <t>CR_RL_ObjDistXStd_1-16</t>
  </si>
  <si>
    <t>CR_RL_ObjDistYStd_1-16</t>
  </si>
  <si>
    <t xml:space="preserve">CR_RL_ObjRelVelXStd_1-16 </t>
  </si>
  <si>
    <t>CR_RL_ObjRelVelYStd_1-16</t>
  </si>
  <si>
    <t>CR_RL_ObjAccelX_1-16</t>
  </si>
  <si>
    <t>CR_RL_ObjAccelY_1-16</t>
  </si>
  <si>
    <t>CR_RL_ObjExistProb_1-16</t>
  </si>
  <si>
    <t xml:space="preserve">CR_RL_ObjRelVelY_1-16 </t>
  </si>
  <si>
    <t xml:space="preserve">CR_RL_ObjRelVelX_1-16 </t>
  </si>
  <si>
    <t>CR_RL_ObjDistX_1-16</t>
  </si>
  <si>
    <t>CR_RL_ObjDistY_1-16</t>
  </si>
  <si>
    <t>CR_RL_ObjID_1-16</t>
  </si>
  <si>
    <t>/SA/RearRightRadarObject</t>
  </si>
  <si>
    <t>sensor_abstraction_msgs::RadarObject
(for RR Corner Radar)</t>
  </si>
  <si>
    <t>CR_RR_ObjObstacleProb_1-16</t>
  </si>
  <si>
    <t>CR_RR_ObjDistXStd_1-16</t>
  </si>
  <si>
    <t>CR_RR_ObjDistYStd_1-16</t>
  </si>
  <si>
    <t xml:space="preserve">CR_RR_ObjRelVelXStd_1-16 </t>
  </si>
  <si>
    <t>CR_RR_ObjRelVelYStd_1-16</t>
  </si>
  <si>
    <t>CR_RR_ObjAccelX_1-16</t>
  </si>
  <si>
    <t>CR_RR_ObjAccelY_1-16</t>
  </si>
  <si>
    <t>CR_RR_ObjRAccelXStd_1-16</t>
  </si>
  <si>
    <t>CR_RR_ObjRAccelYStd_1-16</t>
  </si>
  <si>
    <t>CR_RR_ObjExistProb_1-16</t>
  </si>
  <si>
    <t xml:space="preserve">CR_RR_ObjRelVelY_1-16 </t>
  </si>
  <si>
    <t xml:space="preserve">CR_RR_ObjRelVelX_1-16 </t>
  </si>
  <si>
    <t>CR_RR_ObjDistX_1-16</t>
  </si>
  <si>
    <t>CR_RR_ObjDistY_1-16</t>
  </si>
  <si>
    <t>CR_RR_ObjID_1-16</t>
  </si>
  <si>
    <t>Member1</t>
  </si>
  <si>
    <t>Member2</t>
  </si>
  <si>
    <t>CAN Channel</t>
  </si>
  <si>
    <t>Signal Name</t>
  </si>
  <si>
    <t>Changelog</t>
  </si>
  <si>
    <t>Comment</t>
  </si>
  <si>
    <t>组包策略</t>
  </si>
  <si>
    <t>ADAS_Local_CANFD3</t>
  </si>
  <si>
    <t>依据FDR_ADAS_LocalCANFD3_FrP{01-32}中的IBlockCounter_FDR_{1-32}，和FDR_ADAS_LocalCANFD3_TimeStamp中的IBlockCounter_FDR进行组包：
需求：
1. 当Block Counter跳变时，之前组包过的所有报文pub。未参与组包的MRR_ObjValid_{i}需设置为1（Invalid）
2. 当33个报文组包完成时，pub</t>
  </si>
  <si>
    <t>FDR_ADAS_LocalCANFD3_TimeStamp</t>
  </si>
  <si>
    <t>TimeStamp_FDR</t>
  </si>
  <si>
    <t>ms, (0-67108863): (phys=raw) / 1</t>
  </si>
  <si>
    <r>
      <rPr>
        <sz val="12"/>
        <rFont val="Times New Roman"/>
        <family val="1"/>
      </rPr>
      <t>1</t>
    </r>
    <r>
      <rPr>
        <sz val="12"/>
        <rFont val="宋体"/>
        <family val="3"/>
        <charset val="134"/>
      </rPr>
      <t>开始，每帧+1</t>
    </r>
  </si>
  <si>
    <t>TimeStampStatus_FDR</t>
  </si>
  <si>
    <t>0: TimeStampStatus_FDR_0_TIMEOUT
1: TimeStampStatus_FDR_1_Reserved1
2: TimeStampStatus_FDR_2_SYNC_TO_GATEWAY
3: TimeStampStatus_FDR_3_GLOBAL_TIME_BASE
4: TimeStampStatus_FDR_4_TIMELEAP_FUTURE
5: TimeStampStatus_FDR_5_TIMELEAP_PAST
6: TimeStampStatus_FDR_6_Reserved6
7: TimeStampStatus_FDR_7_Extension_GENERAL_ERROR</t>
  </si>
  <si>
    <t>uint8  state_alignment_fail</t>
  </si>
  <si>
    <r>
      <rPr>
        <sz val="12"/>
        <rFont val="Times New Roman"/>
        <family val="1"/>
      </rPr>
      <t>RadarObject[</t>
    </r>
    <r>
      <rPr>
        <sz val="12"/>
        <color indexed="2"/>
        <rFont val="Times New Roman"/>
        <family val="1"/>
      </rPr>
      <t>32</t>
    </r>
    <r>
      <rPr>
        <sz val="12"/>
        <rFont val="Times New Roman"/>
        <family val="1"/>
      </rPr>
      <t>]  radar_obj_list</t>
    </r>
  </si>
  <si>
    <t>FDR_ADAS_LocalCANFD3_FrP{01-32}</t>
  </si>
  <si>
    <t>FDR_ADAS_LocalCANFD3_PDU{01-32}</t>
  </si>
  <si>
    <t>MRR_ObjObstacleProb_{1-32}</t>
  </si>
  <si>
    <t>(0-31): (0.03125*raw) / 1</t>
  </si>
  <si>
    <t>MRR_ObjDistXVar_{1-32}</t>
  </si>
  <si>
    <r>
      <rPr>
        <sz val="12"/>
        <rFont val="Times New Roman"/>
        <family val="1"/>
      </rPr>
      <t>PPV</t>
    </r>
    <r>
      <rPr>
        <sz val="12"/>
        <rFont val="宋体"/>
        <family val="3"/>
        <charset val="134"/>
      </rPr>
      <t>信号由</t>
    </r>
    <r>
      <rPr>
        <sz val="12"/>
        <rFont val="Times New Roman"/>
        <family val="1"/>
      </rPr>
      <t>std</t>
    </r>
    <r>
      <rPr>
        <sz val="12"/>
        <rFont val="宋体"/>
        <family val="3"/>
        <charset val="134"/>
      </rPr>
      <t>更为</t>
    </r>
    <r>
      <rPr>
        <sz val="12"/>
        <rFont val="Times New Roman"/>
        <family val="1"/>
      </rPr>
      <t>var</t>
    </r>
    <r>
      <rPr>
        <sz val="12"/>
        <rFont val="宋体"/>
        <family val="3"/>
        <charset val="134"/>
      </rPr>
      <t>，</t>
    </r>
    <r>
      <rPr>
        <sz val="12"/>
        <rFont val="Times New Roman"/>
        <family val="1"/>
      </rPr>
      <t>msg</t>
    </r>
    <r>
      <rPr>
        <sz val="12"/>
        <rFont val="宋体"/>
        <family val="3"/>
        <charset val="134"/>
      </rPr>
      <t>接口不变</t>
    </r>
  </si>
  <si>
    <t>(0-63): (0.0625*raw) / 1</t>
  </si>
  <si>
    <t>MRR_ObjDistYVar_{1-32}</t>
  </si>
  <si>
    <t>MRR_ObjRelVelXVar_{1-32}</t>
  </si>
  <si>
    <t>MRR_ObjRelVelYVar_{1-32}</t>
  </si>
  <si>
    <t>MRR_ObjAccelX_{1-32}</t>
  </si>
  <si>
    <t>(0-1023): (0.03125*raw-16) / 1</t>
  </si>
  <si>
    <t>MRR_ObjAccelY_{1-32}</t>
  </si>
  <si>
    <t>MRR_ObjRAccelXVar_{1-32}</t>
  </si>
  <si>
    <t>MRR_ObjRAccelYVar_{1-32}</t>
  </si>
  <si>
    <t>MRR_ObjExistProb_{1-32}</t>
  </si>
  <si>
    <t>MRR_ObjRelVelX_{1-32}</t>
  </si>
  <si>
    <t>(0-8191): (0.0312*raw-128) / 1</t>
  </si>
  <si>
    <t>MRR_ObjRelVelY_{1-32}</t>
  </si>
  <si>
    <t>MRR_ObjDistX_{1-32}</t>
  </si>
  <si>
    <t>MRR_ObjDistY_{1-32}</t>
  </si>
  <si>
    <t>(0-16383): (0.0078125*raw-64) / 1</t>
  </si>
  <si>
    <t>MRR_ObjRCS_{1-32}</t>
  </si>
  <si>
    <t>dBsm, (0-65535): (0.00390625*raw-128) / 1</t>
  </si>
  <si>
    <t>MRR_ObjDynProp_{1-32}</t>
  </si>
  <si>
    <t>0: MRRObjDynProp_0_unknown
1: MRRObjDynProp_1_movingcross
2: MRRObjDynProp_2_movingparallel
3: MRRObjDynProp_3_movinginvdir
4: MRRObjDynProp_4_stoppedcross
5: MRRObjDynProp_5_stoppedparallel
6: MRRObjDynProp_6_stoppedinvdir
7: MRRObjDynProp_7_stationary</t>
  </si>
  <si>
    <t>MRR_ObjID_{1-32}</t>
  </si>
  <si>
    <t>(0-255): (phys=raw) / 1</t>
  </si>
  <si>
    <t>MRR_ObjValid_{1-32}</t>
  </si>
  <si>
    <t>0: MRR_ObjValid_0_Valid
1: MRR_ObjValid_1_Invalid</t>
  </si>
  <si>
    <t>MRR_ObjMovingSts_{1-32}</t>
  </si>
  <si>
    <t>0: MRR_ObjMovingSts_0_Stationary
1: MRR_ObjMovingSts_1_TrackStopppedFromMoving
2: MRR_ObjMovingSts_2_TrackMoving
3: MRR_ObjMovingSts_3_TrackOncoming
4: MRR_ObjMovingSts_4_TrackStoppedFromOncoming
11: MRR_ObjMovingSts_B_NoTrack
14: MRR_ObjMovingSts_E_Error
15: MRR_ObjMovingSts_F_NotAvailable</t>
  </si>
  <si>
    <t>MRR_ObjType_{1-32}</t>
  </si>
  <si>
    <t>0: MRR_ObjType_0_Unknown
1: MRR_ObjType_1_Passenger_Car
2: MRR_ObjType_2_2_wheeler
3: MRR_ObjType_3_Pedestrian
4: MRR_ObjType_4_Truck
5: MRR_ObjType_5_Reserved
6: MRR_ObjType_6_Reserved
7: MRR_ObjType_7_Reserved</t>
  </si>
  <si>
    <t>MRR_ObjMeasuredSt_{1-32}</t>
  </si>
  <si>
    <t>0: MRRObjMeasuredSt_0_Default_value
1: MRRObjMeasuredSt_1_New_detection_target
2: MRRObjMeasuredSt_2_Tracking_target
3: MRRObjMeasuredSt_3_Prediction_target
4: MRRObjMeasuredSt_4_Reserved</t>
  </si>
  <si>
    <t>MRR_ObjLength_{1-32}</t>
  </si>
  <si>
    <t>m, (0-127): (0.125*raw) / 1</t>
  </si>
  <si>
    <t>MRR_ObjWidth_{1-32}</t>
  </si>
  <si>
    <t>float32  obj_xvel</t>
  </si>
  <si>
    <t>MRR_ObjAbslVelX_{1-32}</t>
  </si>
  <si>
    <t>m/s, (0-1023): (0.125*raw-64) / 1</t>
  </si>
  <si>
    <t>absolute Velocity Of Target Vehicle In X Direction</t>
  </si>
  <si>
    <t>float32  obj_xvel_std</t>
  </si>
  <si>
    <t>MRR_ObjAbslVelXVar_{1-32}</t>
  </si>
  <si>
    <t>m2/s2, (0-4095): (0.0625*raw-128) / 1</t>
  </si>
  <si>
    <t>float32  obj_yvel</t>
  </si>
  <si>
    <t>MRR_ObjAbslVelY_{1-32}</t>
  </si>
  <si>
    <t>absolute Velocity variance Of Target Vehicle In X Direction</t>
  </si>
  <si>
    <t>float32  obj_yvel_std</t>
  </si>
  <si>
    <t>MRR_ObjAbslVelYVar_{1-32}</t>
  </si>
  <si>
    <t>m2/s2, (0-1023): (0.125*raw-64) / 1</t>
  </si>
  <si>
    <t>float32  obj_zpos</t>
  </si>
  <si>
    <t>MRR_ObjDistZ_{1-32}</t>
  </si>
  <si>
    <t>m, (0-2047): (0.125*raw-128) / 1</t>
  </si>
  <si>
    <t>Position Of Target Vehicle In Z Direction</t>
  </si>
  <si>
    <t>MRR_ObjAbsAccelX {1-32}</t>
  </si>
  <si>
    <r>
      <rPr>
        <sz val="12"/>
        <color indexed="2"/>
        <rFont val="Times New Roman"/>
        <family val="1"/>
      </rPr>
      <t>PP</t>
    </r>
    <r>
      <rPr>
        <sz val="12"/>
        <color indexed="2"/>
        <rFont val="宋体"/>
        <family val="3"/>
        <charset val="134"/>
      </rPr>
      <t>新增</t>
    </r>
  </si>
  <si>
    <t>(0-511): (0.0625*raw-16) / 1</t>
  </si>
  <si>
    <t>MRR_ObjAbsAccelY {1-32}</t>
  </si>
  <si>
    <t>ADAS_Local_CANFD2</t>
  </si>
  <si>
    <r>
      <rPr>
        <sz val="12"/>
        <rFont val="Times New Roman"/>
        <family val="1"/>
      </rPr>
      <t>LH</t>
    </r>
    <r>
      <rPr>
        <sz val="12"/>
        <color indexed="2"/>
        <rFont val="Times New Roman"/>
        <family val="1"/>
      </rPr>
      <t>R</t>
    </r>
    <r>
      <rPr>
        <sz val="12"/>
        <rFont val="Times New Roman"/>
        <family val="1"/>
      </rPr>
      <t>DA_ADAS_LocalCANFD</t>
    </r>
    <r>
      <rPr>
        <sz val="12"/>
        <color indexed="2"/>
        <rFont val="Times New Roman"/>
        <family val="1"/>
      </rPr>
      <t>2</t>
    </r>
    <r>
      <rPr>
        <sz val="12"/>
        <rFont val="Times New Roman"/>
        <family val="1"/>
      </rPr>
      <t>_TimeStamp</t>
    </r>
  </si>
  <si>
    <t>依据LHSDA_ADAS_LocalCANFD2_FrP{01-11}中的IBlockCounter_LHSDA_{1-22}，和LHSDA_ADAS_LocalCANFD2_TimeStamp中的IBlockCounter_LHSDA进行组包：
需求：
1. 当Block Counter跳变时，之前组包过的所有报文pub。未参与组包的CR_RL_ObjValid_{i}需设置为1（Invalid）
2. 当12个报文组包完成时，pub</t>
  </si>
  <si>
    <t>TimeStamp_LHSDA</t>
  </si>
  <si>
    <t>TimeStampStatus_LHSDA</t>
  </si>
  <si>
    <t>0: TimeStampStatus_LHSDA_0_TIMEOUT
1: TimeStampStatus_LHSDA_1_Reserved1
2: TimeStampStatus_LHSDA_2_SYNC_TO_GATEWAY
3: TimeStampStatus_LHSDA_3_GLOBAL_TIME_BASE
4: TimeStampStatus_LHSDA_4_TIMELEAP_FUTURE
5: TimeStampStatus_LHSDA_5_TIMELEAP_PAST
6: TimeStampStatus_LHSDA_6_Reserved6
7: TimeStampStatus_LHSDA_7_Extension_GENERAL_ERROR</t>
  </si>
  <si>
    <r>
      <rPr>
        <sz val="12"/>
        <rFont val="Times New Roman"/>
        <family val="1"/>
      </rPr>
      <t>LH</t>
    </r>
    <r>
      <rPr>
        <sz val="12"/>
        <color indexed="2"/>
        <rFont val="Times New Roman"/>
        <family val="1"/>
      </rPr>
      <t>R</t>
    </r>
    <r>
      <rPr>
        <sz val="12"/>
        <rFont val="Times New Roman"/>
        <family val="1"/>
      </rPr>
      <t>DA_ADAS_LocalCANFD</t>
    </r>
    <r>
      <rPr>
        <sz val="12"/>
        <color indexed="2"/>
        <rFont val="Times New Roman"/>
        <family val="1"/>
      </rPr>
      <t>2</t>
    </r>
    <r>
      <rPr>
        <sz val="12"/>
        <rFont val="Times New Roman"/>
        <family val="1"/>
      </rPr>
      <t>_FrP{01-11}</t>
    </r>
  </si>
  <si>
    <r>
      <rPr>
        <sz val="12"/>
        <rFont val="Times New Roman"/>
        <family val="1"/>
      </rPr>
      <t>LH</t>
    </r>
    <r>
      <rPr>
        <sz val="12"/>
        <color indexed="2"/>
        <rFont val="Times New Roman"/>
        <family val="1"/>
      </rPr>
      <t>R</t>
    </r>
    <r>
      <rPr>
        <sz val="12"/>
        <rFont val="Times New Roman"/>
        <family val="1"/>
      </rPr>
      <t>DA_ADAS_LocalCANFD</t>
    </r>
    <r>
      <rPr>
        <sz val="12"/>
        <color indexed="2"/>
        <rFont val="Times New Roman"/>
        <family val="1"/>
      </rPr>
      <t>2</t>
    </r>
    <r>
      <rPr>
        <sz val="12"/>
        <rFont val="Times New Roman"/>
        <family val="1"/>
      </rPr>
      <t>_PDU{01-11}</t>
    </r>
  </si>
  <si>
    <t>CR_RL_ObjObstacleProb_{1-22}</t>
  </si>
  <si>
    <t>CR_RL_ObjAccelX_{1-22}</t>
  </si>
  <si>
    <t>CR_RL_ObjAccelY_{1-22}</t>
  </si>
  <si>
    <t>CR_RL_ObjExistProb_{1-22}</t>
  </si>
  <si>
    <t>(0-63): (0.015625*raw) / 1</t>
  </si>
  <si>
    <t>CR_RL_ObjRelVelX_{1-22}</t>
  </si>
  <si>
    <t>CR_RL_ObjRelVelY_{1-22}</t>
  </si>
  <si>
    <t>CR_RL_ObjDistX_{1-22}</t>
  </si>
  <si>
    <t>CR_RL_ObjDistY_{1-22}</t>
  </si>
  <si>
    <t>(0-16383): (0.015625*raw-128) / 1</t>
  </si>
  <si>
    <t>CR_RL_ObjID_{1-22}</t>
  </si>
  <si>
    <t>CR_RLObjRCS_{1-22}</t>
  </si>
  <si>
    <r>
      <rPr>
        <sz val="12"/>
        <rFont val="Times New Roman"/>
        <family val="1"/>
      </rPr>
      <t>PPV</t>
    </r>
    <r>
      <rPr>
        <sz val="12"/>
        <rFont val="宋体"/>
        <family val="3"/>
        <charset val="134"/>
      </rPr>
      <t>删除</t>
    </r>
  </si>
  <si>
    <t>CR_RLObjDynProp_{1-22}</t>
  </si>
  <si>
    <t>0: CR_RLObjDynProp_0_stationary
1: CR_RLObjDynProp_1_moving</t>
  </si>
  <si>
    <t>CR_RL_ObjValid_{1-22}</t>
  </si>
  <si>
    <t>0: CR_RL_ObjValid_0_Valid
1: CR_RL_ObjValid_1_Invalid</t>
  </si>
  <si>
    <t>CR_RLObjMeasuredSt_{1-22}</t>
  </si>
  <si>
    <t>0: CR_RLObjMeasuredSt_0_not_measured
1: CR_RLObjMeasuredSt_1_measured</t>
  </si>
  <si>
    <t>CR_RLObjLength_{1-22}</t>
  </si>
  <si>
    <t>CR_RLObjWidth_{1-22}</t>
  </si>
  <si>
    <t>CR_RLObjAbslVelX_{1-22}</t>
  </si>
  <si>
    <t>CR_RLObjAbslVelXVar_{1-22}</t>
  </si>
  <si>
    <t>CR_RLObjAbslVelY_{1-22}</t>
  </si>
  <si>
    <t>CR_RLObjAbslVelYVar_{1-22}</t>
  </si>
  <si>
    <r>
      <rPr>
        <sz val="12"/>
        <rFont val="Times New Roman"/>
        <family val="1"/>
      </rPr>
      <t>RH</t>
    </r>
    <r>
      <rPr>
        <sz val="12"/>
        <color indexed="2"/>
        <rFont val="Times New Roman"/>
        <family val="1"/>
      </rPr>
      <t>R</t>
    </r>
    <r>
      <rPr>
        <sz val="12"/>
        <rFont val="Times New Roman"/>
        <family val="1"/>
      </rPr>
      <t>DA_ADAS_LocalCANFD</t>
    </r>
    <r>
      <rPr>
        <sz val="12"/>
        <color indexed="2"/>
        <rFont val="Times New Roman"/>
        <family val="1"/>
      </rPr>
      <t>2</t>
    </r>
    <r>
      <rPr>
        <sz val="12"/>
        <rFont val="Times New Roman"/>
        <family val="1"/>
      </rPr>
      <t>_TimeStamp</t>
    </r>
  </si>
  <si>
    <t>依据RHSDA_ADAS_LocalCANFD2_FrP{01-11}中的IBlockCounter_RHSDA_{1-22}，和RHSDA_ADAS_LocalCANFD2_TimeStamp中的IBlockCounter_RHSDA进行组包：
需求：
1. 当Block Counter跳变时，之前组包的相同counter的所有报文pub。未参与组包的CR_RR_ObjValid_{i}需设置为1（Invalid）
2. 当12个报文组包完成时，pub</t>
  </si>
  <si>
    <t>TimeStamp_RHSDA</t>
  </si>
  <si>
    <t>TimeStampStatus_RHSDA</t>
  </si>
  <si>
    <t>0: TimeStampStatus_RHSDA_0_TIMEOUT
1: TimeStampStatus_RHSDA_1_Reserved1
2: TimeStampStatus_RHSDA_2_SYNC_TO_GATEWAY
3: TimeStampStatus_RHSDA_3_GLOBAL_TIME_BASE
4: TimeStampStatus_RHSDA_4_TIMELEAP_FUTURE
5: TimeStampStatus_RHSDA_5_TIMELEAP_PAST
6: TimeStampStatus_RHSDA_6_Reserved6
7: TimeStampStatus_RHSDA_7_Extension_GENERAL_ERROR</t>
  </si>
  <si>
    <r>
      <rPr>
        <sz val="12"/>
        <rFont val="Times New Roman"/>
        <family val="1"/>
      </rPr>
      <t>RH</t>
    </r>
    <r>
      <rPr>
        <sz val="12"/>
        <color indexed="2"/>
        <rFont val="Times New Roman"/>
        <family val="1"/>
      </rPr>
      <t>R</t>
    </r>
    <r>
      <rPr>
        <sz val="12"/>
        <rFont val="Times New Roman"/>
        <family val="1"/>
      </rPr>
      <t>DA_ADAS_LocalCANFD</t>
    </r>
    <r>
      <rPr>
        <sz val="12"/>
        <color indexed="2"/>
        <rFont val="Times New Roman"/>
        <family val="1"/>
      </rPr>
      <t>2</t>
    </r>
    <r>
      <rPr>
        <sz val="12"/>
        <rFont val="Times New Roman"/>
        <family val="1"/>
      </rPr>
      <t>_FrP{01-11}</t>
    </r>
  </si>
  <si>
    <r>
      <rPr>
        <sz val="12"/>
        <rFont val="Times New Roman"/>
        <family val="1"/>
      </rPr>
      <t>RH</t>
    </r>
    <r>
      <rPr>
        <sz val="12"/>
        <color indexed="2"/>
        <rFont val="Times New Roman"/>
        <family val="1"/>
      </rPr>
      <t>R</t>
    </r>
    <r>
      <rPr>
        <sz val="12"/>
        <rFont val="Times New Roman"/>
        <family val="1"/>
      </rPr>
      <t>DA_ADAS_LocalCANFD</t>
    </r>
    <r>
      <rPr>
        <sz val="12"/>
        <color indexed="2"/>
        <rFont val="Times New Roman"/>
        <family val="1"/>
      </rPr>
      <t>2</t>
    </r>
    <r>
      <rPr>
        <sz val="12"/>
        <rFont val="Times New Roman"/>
        <family val="1"/>
      </rPr>
      <t>_PDU{01-11}</t>
    </r>
  </si>
  <si>
    <t>CR_RR_ObjObstacleProb_{1-22}</t>
  </si>
  <si>
    <t>CR_RR_ObjAccelX_{1-22}</t>
  </si>
  <si>
    <t>CR_RR_ObjAccelY_{1-22}</t>
  </si>
  <si>
    <t>CR_RR_ObjExistProb_{1-22}</t>
  </si>
  <si>
    <t>CR_RR_ObjRelVelX_{1-22}</t>
  </si>
  <si>
    <t>CR_RR_ObjRelVelY_{1-22}</t>
  </si>
  <si>
    <t>CR_RR_ObjDistX_{1-22}</t>
  </si>
  <si>
    <t>CR_RR_ObjDistY_{1-22}</t>
  </si>
  <si>
    <t>CR_RR_ObjID_{1-22}</t>
  </si>
  <si>
    <t>CR_RRObjRCS_{1-22}</t>
  </si>
  <si>
    <t>CR_RRObjDynProp_{1-22}</t>
  </si>
  <si>
    <t>0: CR_RRObjDynProp_0_stationary
1: CR_RRObjDynProp_1_moving</t>
  </si>
  <si>
    <t>CR_RR_ObjValid_{1-22}</t>
  </si>
  <si>
    <t>0: CR_RR_ObjValid_0_Valid
1: CR_RR_ObjValid_1_Invalid</t>
  </si>
  <si>
    <t>CR_RRObjMeasuredSt_{1-22}</t>
  </si>
  <si>
    <t>0: CR_RRObjMeasuredSt_0_not_measured
1: CR_RRObjMeasuredSt_1_measured</t>
  </si>
  <si>
    <t>CR_RRObjLength_{1-22}</t>
  </si>
  <si>
    <t>CR_RRObjWidth_{1-22}</t>
  </si>
  <si>
    <t>CR_RRObjAbslVelX_{1-22}</t>
  </si>
  <si>
    <t>CR_RRObjAbslVelXVar_{1-22}</t>
  </si>
  <si>
    <t>CR_RRObjAbslVelY_{1-22}</t>
  </si>
  <si>
    <t>CR_RRObjAbslVelYVar_{1-22}</t>
  </si>
  <si>
    <t>/SAFrontRadarLocation</t>
  </si>
  <si>
    <t>sensor_abstraction_msgs::RadarLocationArray  (for Front Radar)</t>
  </si>
  <si>
    <t>uint8   loc_count</t>
  </si>
  <si>
    <t>FDR_RFC_ADAS_LocalCANFD3_PDU00</t>
  </si>
  <si>
    <t>RFC_LocHdr_ProtLocationCount</t>
  </si>
  <si>
    <t>E=N*1</t>
  </si>
  <si>
    <t>按接收到FDR_RFC_ADAS_LocalCANFD3_FrP00 报文后将之前时刻收到的FDR_RFC_ADAS_LocalCANFD3_PDU{01-64} 整包发出；（FDR_RFC_ADAS_LocalCANFD3_FrP00为LGU头报文，ID优先级高于其他LGU报文，且附带IPD同步时间戳）</t>
  </si>
  <si>
    <t>uint8   loc_timestamp_status</t>
  </si>
  <si>
    <t>RFC_LocHdr_TimeStampStatus</t>
  </si>
  <si>
    <t>0x0=TIMEOUT;
0x1=Reserved1;
0x2=SYNC_TO_GATEWAY;
0x3=GLOBAL_TIME_BASE;
0x4=TIMELEAP_FUTURE;
0x5=TIMELEAP_PAST;
0x6=Reserved6;
0x7=Extension_GENERAL_ERROR;</t>
  </si>
  <si>
    <t>RFC_LocHdr_TimeStamp</t>
  </si>
  <si>
    <t>E=N*1 ms</t>
  </si>
  <si>
    <t>uint8  sensor_state</t>
  </si>
  <si>
    <t>RFC_LocHdr_SensorState</t>
  </si>
  <si>
    <t>float32   mount_pos_y</t>
  </si>
  <si>
    <t>RFC_LocHdr_MountPosY</t>
  </si>
  <si>
    <t>E=N*0.01-1.28 m</t>
  </si>
  <si>
    <t>float32   mount_pos_x</t>
  </si>
  <si>
    <t>RFC_LocHdr_MountPosX</t>
  </si>
  <si>
    <t>E=N*0.02-5.12 m</t>
  </si>
  <si>
    <t>float32   mount_pos_z</t>
  </si>
  <si>
    <t>RFC_LocHdr_MountPosZ</t>
  </si>
  <si>
    <t>E=N*0.05 m</t>
  </si>
  <si>
    <t>float32   mount_angle_azi_nom</t>
  </si>
  <si>
    <t>RFC_LocHdr_MountAngleAziNom</t>
  </si>
  <si>
    <t>E=N*0.00017-0.34816 rad</t>
  </si>
  <si>
    <t>float32   mount_angle_ele_nom</t>
  </si>
  <si>
    <t>RFC_LocHdr_MountAngleElevNom</t>
  </si>
  <si>
    <t>float32   mount_angle_azi_curr</t>
  </si>
  <si>
    <t>RFC_LocHdr_MountAngleAziCurr</t>
  </si>
  <si>
    <t>float32   mount_angle_ele_curr</t>
  </si>
  <si>
    <t>RFC_LocHdr_MountAngleElevCurr</t>
  </si>
  <si>
    <t>uint8   time_latency</t>
  </si>
  <si>
    <t>RFC_LocHdr_TimeLatency</t>
  </si>
  <si>
    <t>RadarLocation[256]  radar_loc_list</t>
  </si>
  <si>
    <t>float32  loc_dr</t>
  </si>
  <si>
    <t>FDR_RFC_ADAS_LocalCANFD3_PDU{01-64}</t>
  </si>
  <si>
    <t>RFC_Loc{001-256}_Dr</t>
  </si>
  <si>
    <t>E=N*0.00781 m</t>
  </si>
  <si>
    <t>float32  loc_vr</t>
  </si>
  <si>
    <t>RFC_Loc{001-256}_Vr</t>
  </si>
  <si>
    <t>E=N*0.00391-128 m/s</t>
  </si>
  <si>
    <t>float32  loc_theta</t>
  </si>
  <si>
    <t>RFC_Loc{001-256}_Theta</t>
  </si>
  <si>
    <t>E=N*0.01-327.68 deg</t>
  </si>
  <si>
    <t>float32  loc_phi</t>
  </si>
  <si>
    <t>RFC_Loc{001-256}_Phi</t>
  </si>
  <si>
    <t>float32  loc_rcs</t>
  </si>
  <si>
    <t>RFC_Loc{001-256}_RCS</t>
  </si>
  <si>
    <t>E=N*0.00391-128 dBsm</t>
  </si>
  <si>
    <t>float32  loc_snr</t>
  </si>
  <si>
    <t>RFC_Loc{001-256}_SNR</t>
  </si>
  <si>
    <t>E=N*0.0625 dB</t>
  </si>
  <si>
    <t>float32  loc_drvrquality</t>
  </si>
  <si>
    <t>RFC_Loc{001-256}_DrVrQuality</t>
  </si>
  <si>
    <t>E=N*2 %</t>
  </si>
  <si>
    <t>float32  loc_thetaquality</t>
  </si>
  <si>
    <t>RFC_Loc{001-256}_ThetaQuality</t>
  </si>
  <si>
    <t>float32  loc_phiquality</t>
  </si>
  <si>
    <t>RFC_Loc{001-256}_PhiQuality</t>
  </si>
  <si>
    <t>uint8   loc_valid</t>
  </si>
  <si>
    <t>RFC_Loc{001-256}_Valid</t>
  </si>
  <si>
    <t>0x0=Valid;
0x1=InValid;</t>
  </si>
  <si>
    <t>uint8  loc_motionstatus</t>
  </si>
  <si>
    <t>RFC_Loc{001-256}_MotionStatus</t>
  </si>
  <si>
    <t>0x0=stationary;
0x1=moving;</t>
  </si>
  <si>
    <t>RX/TX</t>
  </si>
  <si>
    <t>message</t>
  </si>
  <si>
    <t>member</t>
  </si>
  <si>
    <r>
      <rPr>
        <b/>
        <i/>
        <sz val="10"/>
        <rFont val="Arial"/>
        <family val="2"/>
      </rPr>
      <t xml:space="preserve">Signal Description
</t>
    </r>
    <r>
      <rPr>
        <b/>
        <i/>
        <sz val="10"/>
        <rFont val="微软雅黑"/>
        <family val="2"/>
        <charset val="134"/>
      </rPr>
      <t>博世信号描述</t>
    </r>
  </si>
  <si>
    <t>comment</t>
  </si>
  <si>
    <t>TX</t>
  </si>
  <si>
    <t>/SA/UpcodObsList</t>
  </si>
  <si>
    <t>uss_msgs::msg::UpbodObsList</t>
  </si>
  <si>
    <t>uint8 obs_info[0].object_type</t>
  </si>
  <si>
    <t>UPC_Object1_Type</t>
  </si>
  <si>
    <r>
      <rPr>
        <sz val="10"/>
        <rFont val="Arial"/>
        <family val="2"/>
      </rPr>
      <t>Map Object 1 Type
1</t>
    </r>
    <r>
      <rPr>
        <sz val="10"/>
        <rFont val="Noto Sans CJK SC Regular"/>
      </rPr>
      <t>号障碍物类型</t>
    </r>
  </si>
  <si>
    <t>uint8 obs_info[0].object_existprobability</t>
  </si>
  <si>
    <t>UPC_Object1_ExistProbability</t>
  </si>
  <si>
    <r>
      <rPr>
        <sz val="10"/>
        <rFont val="Arial"/>
        <family val="2"/>
      </rPr>
      <t>Map Object 1 Exist Propability
1</t>
    </r>
    <r>
      <rPr>
        <sz val="10"/>
        <rFont val="Noto Sans CJK SC Regular"/>
      </rPr>
      <t>号障碍物的存在置信度</t>
    </r>
  </si>
  <si>
    <t>uint8 obs_info[0].object_height</t>
  </si>
  <si>
    <t>UPC_Object1_Height</t>
  </si>
  <si>
    <r>
      <rPr>
        <sz val="10"/>
        <rFont val="Arial"/>
        <family val="2"/>
      </rPr>
      <t>Map Object 1 Height Classification
1</t>
    </r>
    <r>
      <rPr>
        <sz val="10"/>
        <rFont val="Noto Sans CJK SC Regular"/>
      </rPr>
      <t>号障碍物的高度等级</t>
    </r>
  </si>
  <si>
    <t>int16 obs_info[0].object_point1positionx</t>
  </si>
  <si>
    <t>UPC_Object1_Point1PositionX</t>
  </si>
  <si>
    <r>
      <rPr>
        <sz val="10"/>
        <rFont val="Arial"/>
        <family val="2"/>
      </rPr>
      <t xml:space="preserve">Map object 1, X axis of point 1 in vehicle coordinate system.
</t>
    </r>
    <r>
      <rPr>
        <sz val="10"/>
        <rFont val="Noto Sans CJK SC Regular"/>
      </rPr>
      <t>以车辆后轴中心为原点的</t>
    </r>
    <r>
      <rPr>
        <sz val="10"/>
        <rFont val="Arial"/>
        <family val="2"/>
      </rPr>
      <t>1</t>
    </r>
    <r>
      <rPr>
        <sz val="10"/>
        <rFont val="Noto Sans CJK SC Regular"/>
      </rPr>
      <t>号障碍物</t>
    </r>
    <r>
      <rPr>
        <sz val="10"/>
        <rFont val="Arial"/>
        <family val="2"/>
      </rPr>
      <t>point 1</t>
    </r>
    <r>
      <rPr>
        <sz val="10"/>
        <rFont val="Noto Sans CJK SC Regular"/>
      </rPr>
      <t>的</t>
    </r>
    <r>
      <rPr>
        <sz val="10"/>
        <rFont val="Arial"/>
        <family val="2"/>
      </rPr>
      <t>X</t>
    </r>
    <r>
      <rPr>
        <sz val="10"/>
        <rFont val="Noto Sans CJK SC Regular"/>
      </rPr>
      <t>坐标</t>
    </r>
  </si>
  <si>
    <t>int16 obs_info[0].object_point1positiony</t>
  </si>
  <si>
    <t>UPC_Object1_Point1PositionY</t>
  </si>
  <si>
    <r>
      <rPr>
        <sz val="10"/>
        <rFont val="Arial"/>
        <family val="2"/>
      </rPr>
      <t xml:space="preserve">Map object 1, Y axis of point 1 in vehicle coordinate system.
</t>
    </r>
    <r>
      <rPr>
        <sz val="10"/>
        <rFont val="Noto Sans CJK SC Regular"/>
      </rPr>
      <t>以车辆后轴中心为原点的</t>
    </r>
    <r>
      <rPr>
        <sz val="10"/>
        <rFont val="Arial"/>
        <family val="2"/>
      </rPr>
      <t>1</t>
    </r>
    <r>
      <rPr>
        <sz val="10"/>
        <rFont val="Noto Sans CJK SC Regular"/>
      </rPr>
      <t>号障碍物</t>
    </r>
    <r>
      <rPr>
        <sz val="10"/>
        <rFont val="Arial"/>
        <family val="2"/>
      </rPr>
      <t>point 1</t>
    </r>
    <r>
      <rPr>
        <sz val="10"/>
        <rFont val="Noto Sans CJK SC Regular"/>
      </rPr>
      <t>的</t>
    </r>
    <r>
      <rPr>
        <sz val="10"/>
        <rFont val="Arial"/>
        <family val="2"/>
      </rPr>
      <t>Y</t>
    </r>
    <r>
      <rPr>
        <sz val="10"/>
        <rFont val="Noto Sans CJK SC Regular"/>
      </rPr>
      <t>坐标</t>
    </r>
  </si>
  <si>
    <t>int16 obs_info[0].object_point2positionx</t>
  </si>
  <si>
    <t>UPC_Object1_Point2PositionX</t>
  </si>
  <si>
    <r>
      <rPr>
        <sz val="10"/>
        <rFont val="Arial"/>
        <family val="2"/>
      </rPr>
      <t xml:space="preserve">Map object 1, X axis of point 2 in vehicle coordinate system.
</t>
    </r>
    <r>
      <rPr>
        <sz val="10"/>
        <rFont val="Noto Sans CJK SC Regular"/>
      </rPr>
      <t>以车辆后轴中心为原点的</t>
    </r>
    <r>
      <rPr>
        <sz val="10"/>
        <rFont val="Arial"/>
        <family val="2"/>
      </rPr>
      <t>1</t>
    </r>
    <r>
      <rPr>
        <sz val="10"/>
        <rFont val="Noto Sans CJK SC Regular"/>
      </rPr>
      <t>号障碍物</t>
    </r>
    <r>
      <rPr>
        <sz val="10"/>
        <rFont val="Arial"/>
        <family val="2"/>
      </rPr>
      <t>point 2</t>
    </r>
    <r>
      <rPr>
        <sz val="10"/>
        <rFont val="Noto Sans CJK SC Regular"/>
      </rPr>
      <t>的</t>
    </r>
    <r>
      <rPr>
        <sz val="10"/>
        <rFont val="Arial"/>
        <family val="2"/>
      </rPr>
      <t>X</t>
    </r>
    <r>
      <rPr>
        <sz val="10"/>
        <rFont val="Noto Sans CJK SC Regular"/>
      </rPr>
      <t>坐标</t>
    </r>
  </si>
  <si>
    <t>int16 obs_info[0].object_point2positiony</t>
  </si>
  <si>
    <t>UPC_Object1_Point2PositionY</t>
  </si>
  <si>
    <r>
      <rPr>
        <sz val="10"/>
        <rFont val="Arial"/>
        <family val="2"/>
      </rPr>
      <t xml:space="preserve">Map object 1, Y axis of point 2 in vehicle coordinate system.
</t>
    </r>
    <r>
      <rPr>
        <sz val="10"/>
        <rFont val="Noto Sans CJK SC Regular"/>
      </rPr>
      <t>以车辆后轴中心为原点的</t>
    </r>
    <r>
      <rPr>
        <sz val="10"/>
        <rFont val="Arial"/>
        <family val="2"/>
      </rPr>
      <t>1</t>
    </r>
    <r>
      <rPr>
        <sz val="10"/>
        <rFont val="Noto Sans CJK SC Regular"/>
      </rPr>
      <t>号障碍物</t>
    </r>
    <r>
      <rPr>
        <sz val="10"/>
        <rFont val="Arial"/>
        <family val="2"/>
      </rPr>
      <t>point 2</t>
    </r>
    <r>
      <rPr>
        <sz val="10"/>
        <rFont val="Noto Sans CJK SC Regular"/>
      </rPr>
      <t>的</t>
    </r>
    <r>
      <rPr>
        <sz val="10"/>
        <rFont val="Arial"/>
        <family val="2"/>
      </rPr>
      <t>Y</t>
    </r>
    <r>
      <rPr>
        <sz val="10"/>
        <rFont val="Noto Sans CJK SC Regular"/>
      </rPr>
      <t>坐标</t>
    </r>
  </si>
  <si>
    <t>uint16 obs_info[0].object_id</t>
  </si>
  <si>
    <t>UPC_Object1_ID</t>
  </si>
  <si>
    <r>
      <rPr>
        <sz val="10"/>
        <rFont val="Arial"/>
        <family val="2"/>
      </rPr>
      <t>Object 1 ID
1</t>
    </r>
    <r>
      <rPr>
        <sz val="10"/>
        <rFont val="Noto Sans CJK SC Regular"/>
      </rPr>
      <t>号障碍物的</t>
    </r>
    <r>
      <rPr>
        <sz val="10"/>
        <rFont val="Arial"/>
        <family val="2"/>
      </rPr>
      <t>ID</t>
    </r>
    <r>
      <rPr>
        <sz val="10"/>
        <rFont val="Noto Sans CJK SC Regular"/>
      </rPr>
      <t>号</t>
    </r>
  </si>
  <si>
    <t>bool obs_info[0].object_tracksts</t>
  </si>
  <si>
    <t>UPC_Object1_TrackSts</t>
  </si>
  <si>
    <r>
      <rPr>
        <sz val="10"/>
        <rFont val="Noto Sans CJK SC Regular"/>
      </rPr>
      <t>障碍物</t>
    </r>
    <r>
      <rPr>
        <sz val="10"/>
        <rFont val="Arial"/>
        <family val="2"/>
      </rPr>
      <t>1</t>
    </r>
    <r>
      <rPr>
        <sz val="10"/>
        <rFont val="Noto Sans CJK SC Regular"/>
      </rPr>
      <t>跟踪状态</t>
    </r>
  </si>
  <si>
    <t>uint8 obs_info[1].object_type</t>
  </si>
  <si>
    <t>UPC_Object2_Type</t>
  </si>
  <si>
    <r>
      <rPr>
        <sz val="10"/>
        <rFont val="Arial"/>
        <family val="2"/>
      </rPr>
      <t>Map Object 2 Type
2</t>
    </r>
    <r>
      <rPr>
        <sz val="10"/>
        <rFont val="Noto Sans CJK SC Regular"/>
      </rPr>
      <t>号障碍物类型</t>
    </r>
  </si>
  <si>
    <t>uint8 obs_info[1].object_existprobability</t>
  </si>
  <si>
    <t>UPC_Object2_ExistProbability</t>
  </si>
  <si>
    <r>
      <rPr>
        <sz val="10"/>
        <rFont val="Arial"/>
        <family val="2"/>
      </rPr>
      <t>Map Object 2 Exist Propability
2</t>
    </r>
    <r>
      <rPr>
        <sz val="10"/>
        <rFont val="Noto Sans CJK SC Regular"/>
      </rPr>
      <t>号障碍物的存在置信度</t>
    </r>
  </si>
  <si>
    <t>uint8 obs_info[1].object_height</t>
  </si>
  <si>
    <t>UPC_Object2_Height</t>
  </si>
  <si>
    <r>
      <rPr>
        <sz val="10"/>
        <rFont val="Arial"/>
        <family val="2"/>
      </rPr>
      <t>Map Object 2 Height Classification
2</t>
    </r>
    <r>
      <rPr>
        <sz val="10"/>
        <rFont val="Noto Sans CJK SC Regular"/>
      </rPr>
      <t>号障碍物的高度等级</t>
    </r>
  </si>
  <si>
    <t>int16 obs_info[1].object_point1positionx</t>
  </si>
  <si>
    <t>UPC_Object2_Point1PositionX</t>
  </si>
  <si>
    <r>
      <rPr>
        <sz val="10"/>
        <rFont val="Arial"/>
        <family val="2"/>
      </rPr>
      <t xml:space="preserve">Map object 2, X axis of point 1 in vehicle coordinate system.
</t>
    </r>
    <r>
      <rPr>
        <sz val="10"/>
        <rFont val="Noto Sans CJK SC Regular"/>
      </rPr>
      <t>以车辆后轴中心为原点的</t>
    </r>
    <r>
      <rPr>
        <sz val="10"/>
        <rFont val="Arial"/>
        <family val="2"/>
      </rPr>
      <t>2</t>
    </r>
    <r>
      <rPr>
        <sz val="10"/>
        <rFont val="Noto Sans CJK SC Regular"/>
      </rPr>
      <t>号障碍物</t>
    </r>
    <r>
      <rPr>
        <sz val="10"/>
        <rFont val="Arial"/>
        <family val="2"/>
      </rPr>
      <t>point 1</t>
    </r>
    <r>
      <rPr>
        <sz val="10"/>
        <rFont val="Noto Sans CJK SC Regular"/>
      </rPr>
      <t>的</t>
    </r>
    <r>
      <rPr>
        <sz val="10"/>
        <rFont val="Arial"/>
        <family val="2"/>
      </rPr>
      <t>X</t>
    </r>
    <r>
      <rPr>
        <sz val="10"/>
        <rFont val="Noto Sans CJK SC Regular"/>
      </rPr>
      <t>坐标</t>
    </r>
  </si>
  <si>
    <t>int16 obs_info[1].object_point1positiony</t>
  </si>
  <si>
    <t>UPC_Object2_Point1PositionY</t>
  </si>
  <si>
    <r>
      <rPr>
        <sz val="10"/>
        <rFont val="Arial"/>
        <family val="2"/>
      </rPr>
      <t xml:space="preserve">Map object 2, Y axis of point 1 in vehicle coordinate system.
</t>
    </r>
    <r>
      <rPr>
        <sz val="10"/>
        <rFont val="Noto Sans CJK SC Regular"/>
      </rPr>
      <t>以车辆后轴中心为原点的</t>
    </r>
    <r>
      <rPr>
        <sz val="10"/>
        <rFont val="Arial"/>
        <family val="2"/>
      </rPr>
      <t>2</t>
    </r>
    <r>
      <rPr>
        <sz val="10"/>
        <rFont val="Noto Sans CJK SC Regular"/>
      </rPr>
      <t>号障碍物</t>
    </r>
    <r>
      <rPr>
        <sz val="10"/>
        <rFont val="Arial"/>
        <family val="2"/>
      </rPr>
      <t>point 1</t>
    </r>
    <r>
      <rPr>
        <sz val="10"/>
        <rFont val="Noto Sans CJK SC Regular"/>
      </rPr>
      <t>的</t>
    </r>
    <r>
      <rPr>
        <sz val="10"/>
        <rFont val="Arial"/>
        <family val="2"/>
      </rPr>
      <t>Y</t>
    </r>
    <r>
      <rPr>
        <sz val="10"/>
        <rFont val="Noto Sans CJK SC Regular"/>
      </rPr>
      <t>坐标</t>
    </r>
  </si>
  <si>
    <t>int16 obs_info[1].object_point2positionx</t>
  </si>
  <si>
    <t>UPC_Object2_Point2PositionX</t>
  </si>
  <si>
    <r>
      <rPr>
        <sz val="10"/>
        <rFont val="Arial"/>
        <family val="2"/>
      </rPr>
      <t xml:space="preserve">Map object 2, X axis of point 2 in vehicle coordinate system.
</t>
    </r>
    <r>
      <rPr>
        <sz val="10"/>
        <rFont val="Noto Sans CJK SC Regular"/>
      </rPr>
      <t>以车辆后轴中心为原点的</t>
    </r>
    <r>
      <rPr>
        <sz val="10"/>
        <rFont val="Arial"/>
        <family val="2"/>
      </rPr>
      <t>2</t>
    </r>
    <r>
      <rPr>
        <sz val="10"/>
        <rFont val="Noto Sans CJK SC Regular"/>
      </rPr>
      <t>号障碍物</t>
    </r>
    <r>
      <rPr>
        <sz val="10"/>
        <rFont val="Arial"/>
        <family val="2"/>
      </rPr>
      <t>point 2</t>
    </r>
    <r>
      <rPr>
        <sz val="10"/>
        <rFont val="Noto Sans CJK SC Regular"/>
      </rPr>
      <t>的</t>
    </r>
    <r>
      <rPr>
        <sz val="10"/>
        <rFont val="Arial"/>
        <family val="2"/>
      </rPr>
      <t>X</t>
    </r>
    <r>
      <rPr>
        <sz val="10"/>
        <rFont val="Noto Sans CJK SC Regular"/>
      </rPr>
      <t>坐标</t>
    </r>
  </si>
  <si>
    <t>int16 obs_info[1].object_point2positiony</t>
  </si>
  <si>
    <t>UPC_Object2_Point2PositionY</t>
  </si>
  <si>
    <r>
      <rPr>
        <sz val="10"/>
        <rFont val="Arial"/>
        <family val="2"/>
      </rPr>
      <t xml:space="preserve">Map object 2, Y axis of point 2 in vehicle coordinate system.
</t>
    </r>
    <r>
      <rPr>
        <sz val="10"/>
        <rFont val="Noto Sans CJK SC Regular"/>
      </rPr>
      <t>以车辆后轴中心为原点的</t>
    </r>
    <r>
      <rPr>
        <sz val="10"/>
        <rFont val="Arial"/>
        <family val="2"/>
      </rPr>
      <t>2</t>
    </r>
    <r>
      <rPr>
        <sz val="10"/>
        <rFont val="Noto Sans CJK SC Regular"/>
      </rPr>
      <t>号障碍物</t>
    </r>
    <r>
      <rPr>
        <sz val="10"/>
        <rFont val="Arial"/>
        <family val="2"/>
      </rPr>
      <t>point 2</t>
    </r>
    <r>
      <rPr>
        <sz val="10"/>
        <rFont val="Noto Sans CJK SC Regular"/>
      </rPr>
      <t>的</t>
    </r>
    <r>
      <rPr>
        <sz val="10"/>
        <rFont val="Arial"/>
        <family val="2"/>
      </rPr>
      <t>Y</t>
    </r>
    <r>
      <rPr>
        <sz val="10"/>
        <rFont val="Noto Sans CJK SC Regular"/>
      </rPr>
      <t>坐标</t>
    </r>
  </si>
  <si>
    <t>uint16 obs_info[1].object_id</t>
  </si>
  <si>
    <t>UPC_Object2_ID</t>
  </si>
  <si>
    <r>
      <rPr>
        <sz val="10"/>
        <rFont val="Arial"/>
        <family val="2"/>
      </rPr>
      <t>Object 2 ID
2</t>
    </r>
    <r>
      <rPr>
        <sz val="10"/>
        <rFont val="Noto Sans CJK SC Regular"/>
      </rPr>
      <t>号障碍物的</t>
    </r>
    <r>
      <rPr>
        <sz val="10"/>
        <rFont val="Arial"/>
        <family val="2"/>
      </rPr>
      <t>ID</t>
    </r>
    <r>
      <rPr>
        <sz val="10"/>
        <rFont val="Noto Sans CJK SC Regular"/>
      </rPr>
      <t>号</t>
    </r>
  </si>
  <si>
    <t>bool obs_info[1].object_tracksts</t>
  </si>
  <si>
    <t>UPC_Object2_TrackSts</t>
  </si>
  <si>
    <r>
      <rPr>
        <sz val="10"/>
        <rFont val="Noto Sans CJK SC Regular"/>
      </rPr>
      <t>障碍物</t>
    </r>
    <r>
      <rPr>
        <sz val="10"/>
        <rFont val="Arial"/>
        <family val="2"/>
      </rPr>
      <t>2</t>
    </r>
    <r>
      <rPr>
        <sz val="10"/>
        <rFont val="Noto Sans CJK SC Regular"/>
      </rPr>
      <t>跟踪状态</t>
    </r>
  </si>
  <si>
    <t>uint8 obs_info[2].object_type</t>
  </si>
  <si>
    <t>UPC_Object3_Type</t>
  </si>
  <si>
    <r>
      <rPr>
        <sz val="10"/>
        <rFont val="Arial"/>
        <family val="2"/>
      </rPr>
      <t>Map Object 3 Type
3</t>
    </r>
    <r>
      <rPr>
        <sz val="10"/>
        <rFont val="Noto Sans CJK SC Regular"/>
      </rPr>
      <t>号障碍物类型</t>
    </r>
  </si>
  <si>
    <t>uint8 obs_info[2].object_existprobability</t>
  </si>
  <si>
    <t>UPC_Object3_ExistProbability</t>
  </si>
  <si>
    <r>
      <rPr>
        <sz val="10"/>
        <rFont val="Arial"/>
        <family val="2"/>
      </rPr>
      <t>Map Object 3 Exist Propability
3</t>
    </r>
    <r>
      <rPr>
        <sz val="10"/>
        <rFont val="Noto Sans CJK SC Regular"/>
      </rPr>
      <t>号障碍物的存在置信度</t>
    </r>
  </si>
  <si>
    <t>uint8 obs_info[2].object_height</t>
  </si>
  <si>
    <t>UPC_Object3_Height</t>
  </si>
  <si>
    <r>
      <rPr>
        <sz val="10"/>
        <rFont val="Arial"/>
        <family val="2"/>
      </rPr>
      <t>Map Object 3 Height Classification
3</t>
    </r>
    <r>
      <rPr>
        <sz val="10"/>
        <rFont val="Noto Sans CJK SC Regular"/>
      </rPr>
      <t>号障碍物的高度等级</t>
    </r>
  </si>
  <si>
    <t>int16 obs_info[2].object_point1positionx</t>
  </si>
  <si>
    <t>UPC_Object3_Point1PositionX</t>
  </si>
  <si>
    <r>
      <rPr>
        <sz val="10"/>
        <rFont val="Arial"/>
        <family val="2"/>
      </rPr>
      <t xml:space="preserve">Map object 3, X axis of point 1 in vehicle coordinate system.
</t>
    </r>
    <r>
      <rPr>
        <sz val="10"/>
        <rFont val="Noto Sans CJK SC Regular"/>
      </rPr>
      <t>以车辆后轴中心为原点的</t>
    </r>
    <r>
      <rPr>
        <sz val="10"/>
        <rFont val="Arial"/>
        <family val="2"/>
      </rPr>
      <t>3</t>
    </r>
    <r>
      <rPr>
        <sz val="10"/>
        <rFont val="Noto Sans CJK SC Regular"/>
      </rPr>
      <t>号障碍物</t>
    </r>
    <r>
      <rPr>
        <sz val="10"/>
        <rFont val="Arial"/>
        <family val="2"/>
      </rPr>
      <t>point 1</t>
    </r>
    <r>
      <rPr>
        <sz val="10"/>
        <rFont val="Noto Sans CJK SC Regular"/>
      </rPr>
      <t>的</t>
    </r>
    <r>
      <rPr>
        <sz val="10"/>
        <rFont val="Arial"/>
        <family val="2"/>
      </rPr>
      <t>X</t>
    </r>
    <r>
      <rPr>
        <sz val="10"/>
        <rFont val="Noto Sans CJK SC Regular"/>
      </rPr>
      <t>坐标</t>
    </r>
  </si>
  <si>
    <t>int16 obs_info[2].object_point1positiony</t>
  </si>
  <si>
    <t>UPC_Object3_Point1PositionY</t>
  </si>
  <si>
    <r>
      <rPr>
        <sz val="10"/>
        <rFont val="Arial"/>
        <family val="2"/>
      </rPr>
      <t xml:space="preserve">Map object 3, Y axis of point 1 in vehicle coordinate system.
</t>
    </r>
    <r>
      <rPr>
        <sz val="10"/>
        <rFont val="Noto Sans CJK SC Regular"/>
      </rPr>
      <t>以车辆后轴中心为原点的</t>
    </r>
    <r>
      <rPr>
        <sz val="10"/>
        <rFont val="Arial"/>
        <family val="2"/>
      </rPr>
      <t>3</t>
    </r>
    <r>
      <rPr>
        <sz val="10"/>
        <rFont val="Noto Sans CJK SC Regular"/>
      </rPr>
      <t>号障碍物</t>
    </r>
    <r>
      <rPr>
        <sz val="10"/>
        <rFont val="Arial"/>
        <family val="2"/>
      </rPr>
      <t>point 1</t>
    </r>
    <r>
      <rPr>
        <sz val="10"/>
        <rFont val="Noto Sans CJK SC Regular"/>
      </rPr>
      <t>的</t>
    </r>
    <r>
      <rPr>
        <sz val="10"/>
        <rFont val="Arial"/>
        <family val="2"/>
      </rPr>
      <t>Y</t>
    </r>
    <r>
      <rPr>
        <sz val="10"/>
        <rFont val="Noto Sans CJK SC Regular"/>
      </rPr>
      <t>坐标</t>
    </r>
  </si>
  <si>
    <t>int16 obs_info[2].object_point2positionx</t>
  </si>
  <si>
    <t>UPC_Object3_Point2PositionX</t>
  </si>
  <si>
    <r>
      <rPr>
        <sz val="10"/>
        <rFont val="Arial"/>
        <family val="2"/>
      </rPr>
      <t xml:space="preserve">Map object 3, X axis of point 2 in vehicle coordinate system.
</t>
    </r>
    <r>
      <rPr>
        <sz val="10"/>
        <rFont val="Noto Sans CJK SC Regular"/>
      </rPr>
      <t>以车辆后轴中心为原点的</t>
    </r>
    <r>
      <rPr>
        <sz val="10"/>
        <rFont val="Arial"/>
        <family val="2"/>
      </rPr>
      <t>3</t>
    </r>
    <r>
      <rPr>
        <sz val="10"/>
        <rFont val="Noto Sans CJK SC Regular"/>
      </rPr>
      <t>号障碍物</t>
    </r>
    <r>
      <rPr>
        <sz val="10"/>
        <rFont val="Arial"/>
        <family val="2"/>
      </rPr>
      <t>point 2</t>
    </r>
    <r>
      <rPr>
        <sz val="10"/>
        <rFont val="Noto Sans CJK SC Regular"/>
      </rPr>
      <t>的</t>
    </r>
    <r>
      <rPr>
        <sz val="10"/>
        <rFont val="Arial"/>
        <family val="2"/>
      </rPr>
      <t>X</t>
    </r>
    <r>
      <rPr>
        <sz val="10"/>
        <rFont val="Noto Sans CJK SC Regular"/>
      </rPr>
      <t>坐标</t>
    </r>
  </si>
  <si>
    <t>int16 obs_info[2].object_point2positiony</t>
  </si>
  <si>
    <t>UPC_Object3_Point2PositionY</t>
  </si>
  <si>
    <r>
      <rPr>
        <sz val="10"/>
        <rFont val="Arial"/>
        <family val="2"/>
      </rPr>
      <t xml:space="preserve">Map object 3, Y axis of point 2 in vehicle coordinate system.
</t>
    </r>
    <r>
      <rPr>
        <sz val="10"/>
        <rFont val="Noto Sans CJK SC Regular"/>
      </rPr>
      <t>以车辆后轴中心为原点的</t>
    </r>
    <r>
      <rPr>
        <sz val="10"/>
        <rFont val="Arial"/>
        <family val="2"/>
      </rPr>
      <t>3</t>
    </r>
    <r>
      <rPr>
        <sz val="10"/>
        <rFont val="Noto Sans CJK SC Regular"/>
      </rPr>
      <t>号障碍物</t>
    </r>
    <r>
      <rPr>
        <sz val="10"/>
        <rFont val="Arial"/>
        <family val="2"/>
      </rPr>
      <t>point 2</t>
    </r>
    <r>
      <rPr>
        <sz val="10"/>
        <rFont val="Noto Sans CJK SC Regular"/>
      </rPr>
      <t>的</t>
    </r>
    <r>
      <rPr>
        <sz val="10"/>
        <rFont val="Arial"/>
        <family val="2"/>
      </rPr>
      <t>Y</t>
    </r>
    <r>
      <rPr>
        <sz val="10"/>
        <rFont val="Noto Sans CJK SC Regular"/>
      </rPr>
      <t>坐标</t>
    </r>
  </si>
  <si>
    <t>uint16 obs_info[2].object_id</t>
  </si>
  <si>
    <t>UPC_Object3_ID</t>
  </si>
  <si>
    <r>
      <rPr>
        <sz val="10"/>
        <rFont val="Arial"/>
        <family val="2"/>
      </rPr>
      <t>Object 3 ID
3</t>
    </r>
    <r>
      <rPr>
        <sz val="10"/>
        <rFont val="Noto Sans CJK SC Regular"/>
      </rPr>
      <t>号障碍物的</t>
    </r>
    <r>
      <rPr>
        <sz val="10"/>
        <rFont val="Arial"/>
        <family val="2"/>
      </rPr>
      <t>ID</t>
    </r>
    <r>
      <rPr>
        <sz val="10"/>
        <rFont val="Noto Sans CJK SC Regular"/>
      </rPr>
      <t>号</t>
    </r>
  </si>
  <si>
    <t>bool obs_info[2].object_tracksts</t>
  </si>
  <si>
    <t>UPC_Object3_TrackSts</t>
  </si>
  <si>
    <r>
      <rPr>
        <sz val="10"/>
        <rFont val="Noto Sans CJK SC Regular"/>
      </rPr>
      <t>障碍物</t>
    </r>
    <r>
      <rPr>
        <sz val="10"/>
        <rFont val="Arial"/>
        <family val="2"/>
      </rPr>
      <t>3</t>
    </r>
    <r>
      <rPr>
        <sz val="10"/>
        <rFont val="Noto Sans CJK SC Regular"/>
      </rPr>
      <t>跟踪状态</t>
    </r>
  </si>
  <si>
    <t>uint8 obs_info[3].object_type</t>
  </si>
  <si>
    <t>UPC_Object4_Type</t>
  </si>
  <si>
    <r>
      <rPr>
        <sz val="10"/>
        <rFont val="Arial"/>
        <family val="2"/>
      </rPr>
      <t>Map Object 4 Type
4</t>
    </r>
    <r>
      <rPr>
        <sz val="10"/>
        <rFont val="Noto Sans CJK SC Regular"/>
      </rPr>
      <t>号障碍物类型</t>
    </r>
  </si>
  <si>
    <t>uint8 obs_info[3].object_existprobability</t>
  </si>
  <si>
    <t>UPC_Object4_ExistProbability</t>
  </si>
  <si>
    <r>
      <rPr>
        <sz val="10"/>
        <rFont val="Arial"/>
        <family val="2"/>
      </rPr>
      <t>Map Object 4 Exist Propability
4</t>
    </r>
    <r>
      <rPr>
        <sz val="10"/>
        <rFont val="Noto Sans CJK SC Regular"/>
      </rPr>
      <t>号障碍物的存在置信度</t>
    </r>
  </si>
  <si>
    <t>uint8 obs_info[3].object_height</t>
  </si>
  <si>
    <t>UPC_Object4_Height</t>
  </si>
  <si>
    <r>
      <rPr>
        <sz val="10"/>
        <rFont val="Arial"/>
        <family val="2"/>
      </rPr>
      <t>Map Object 4 Height Classification
4</t>
    </r>
    <r>
      <rPr>
        <sz val="10"/>
        <rFont val="Noto Sans CJK SC Regular"/>
      </rPr>
      <t>号障碍物的高度等级</t>
    </r>
  </si>
  <si>
    <t>int16 obs_info[3].object_point1positionx</t>
  </si>
  <si>
    <t>UPC_Object4_Point1PositionX</t>
  </si>
  <si>
    <r>
      <rPr>
        <sz val="10"/>
        <rFont val="Arial"/>
        <family val="2"/>
      </rPr>
      <t xml:space="preserve">Map object 4, X axis of point 1 in vehicle coordinate system.
</t>
    </r>
    <r>
      <rPr>
        <sz val="10"/>
        <rFont val="Noto Sans CJK SC Regular"/>
      </rPr>
      <t>以车辆后轴中心为原点的</t>
    </r>
    <r>
      <rPr>
        <sz val="10"/>
        <rFont val="Arial"/>
        <family val="2"/>
      </rPr>
      <t>4</t>
    </r>
    <r>
      <rPr>
        <sz val="10"/>
        <rFont val="Noto Sans CJK SC Regular"/>
      </rPr>
      <t>号障碍物</t>
    </r>
    <r>
      <rPr>
        <sz val="10"/>
        <rFont val="Arial"/>
        <family val="2"/>
      </rPr>
      <t>point 1</t>
    </r>
    <r>
      <rPr>
        <sz val="10"/>
        <rFont val="Noto Sans CJK SC Regular"/>
      </rPr>
      <t>的</t>
    </r>
    <r>
      <rPr>
        <sz val="10"/>
        <rFont val="Arial"/>
        <family val="2"/>
      </rPr>
      <t>X</t>
    </r>
    <r>
      <rPr>
        <sz val="10"/>
        <rFont val="Noto Sans CJK SC Regular"/>
      </rPr>
      <t>坐标</t>
    </r>
  </si>
  <si>
    <t>int16 obs_info[3].object_point1positiony</t>
  </si>
  <si>
    <t>UPC_Object4_Point1PositionY</t>
  </si>
  <si>
    <r>
      <rPr>
        <sz val="10"/>
        <rFont val="Arial"/>
        <family val="2"/>
      </rPr>
      <t xml:space="preserve">Map object 4, Y axis of point 1 in vehicle coordinate system.
</t>
    </r>
    <r>
      <rPr>
        <sz val="10"/>
        <rFont val="Noto Sans CJK SC Regular"/>
      </rPr>
      <t>以车辆后轴中心为原点的</t>
    </r>
    <r>
      <rPr>
        <sz val="10"/>
        <rFont val="Arial"/>
        <family val="2"/>
      </rPr>
      <t>4</t>
    </r>
    <r>
      <rPr>
        <sz val="10"/>
        <rFont val="Noto Sans CJK SC Regular"/>
      </rPr>
      <t>号障碍物</t>
    </r>
    <r>
      <rPr>
        <sz val="10"/>
        <rFont val="Arial"/>
        <family val="2"/>
      </rPr>
      <t>point 1</t>
    </r>
    <r>
      <rPr>
        <sz val="10"/>
        <rFont val="Noto Sans CJK SC Regular"/>
      </rPr>
      <t>的</t>
    </r>
    <r>
      <rPr>
        <sz val="10"/>
        <rFont val="Arial"/>
        <family val="2"/>
      </rPr>
      <t>Y</t>
    </r>
    <r>
      <rPr>
        <sz val="10"/>
        <rFont val="Noto Sans CJK SC Regular"/>
      </rPr>
      <t>坐标</t>
    </r>
  </si>
  <si>
    <t>int16 obs_info[3].object_point2positionx</t>
  </si>
  <si>
    <t>UPC_Object4_Point2PositionX</t>
  </si>
  <si>
    <r>
      <rPr>
        <sz val="10"/>
        <rFont val="Arial"/>
        <family val="2"/>
      </rPr>
      <t xml:space="preserve">Map object 4, X axis of point 2 in vehicle coordinate system.
</t>
    </r>
    <r>
      <rPr>
        <sz val="10"/>
        <rFont val="Noto Sans CJK SC Regular"/>
      </rPr>
      <t>以车辆后轴中心为原点的</t>
    </r>
    <r>
      <rPr>
        <sz val="10"/>
        <rFont val="Arial"/>
        <family val="2"/>
      </rPr>
      <t>4</t>
    </r>
    <r>
      <rPr>
        <sz val="10"/>
        <rFont val="Noto Sans CJK SC Regular"/>
      </rPr>
      <t>号障碍物</t>
    </r>
    <r>
      <rPr>
        <sz val="10"/>
        <rFont val="Arial"/>
        <family val="2"/>
      </rPr>
      <t>point 2</t>
    </r>
    <r>
      <rPr>
        <sz val="10"/>
        <rFont val="Noto Sans CJK SC Regular"/>
      </rPr>
      <t>的</t>
    </r>
    <r>
      <rPr>
        <sz val="10"/>
        <rFont val="Arial"/>
        <family val="2"/>
      </rPr>
      <t>X</t>
    </r>
    <r>
      <rPr>
        <sz val="10"/>
        <rFont val="Noto Sans CJK SC Regular"/>
      </rPr>
      <t>坐标</t>
    </r>
  </si>
  <si>
    <t>int16 obs_info[3].object_point2positiony</t>
  </si>
  <si>
    <t>UPC_Object4_Point2PositionY</t>
  </si>
  <si>
    <r>
      <rPr>
        <sz val="10"/>
        <rFont val="Arial"/>
        <family val="2"/>
      </rPr>
      <t xml:space="preserve">Map object 4, Y axis of point 2 in vehicle coordinate system.
</t>
    </r>
    <r>
      <rPr>
        <sz val="10"/>
        <rFont val="Noto Sans CJK SC Regular"/>
      </rPr>
      <t>以车辆后轴中心为原点的</t>
    </r>
    <r>
      <rPr>
        <sz val="10"/>
        <rFont val="Arial"/>
        <family val="2"/>
      </rPr>
      <t>4</t>
    </r>
    <r>
      <rPr>
        <sz val="10"/>
        <rFont val="Noto Sans CJK SC Regular"/>
      </rPr>
      <t>号障碍物</t>
    </r>
    <r>
      <rPr>
        <sz val="10"/>
        <rFont val="Arial"/>
        <family val="2"/>
      </rPr>
      <t>point 2</t>
    </r>
    <r>
      <rPr>
        <sz val="10"/>
        <rFont val="Noto Sans CJK SC Regular"/>
      </rPr>
      <t>的</t>
    </r>
    <r>
      <rPr>
        <sz val="10"/>
        <rFont val="Arial"/>
        <family val="2"/>
      </rPr>
      <t>Y</t>
    </r>
    <r>
      <rPr>
        <sz val="10"/>
        <rFont val="Noto Sans CJK SC Regular"/>
      </rPr>
      <t>坐标</t>
    </r>
  </si>
  <si>
    <t>uint16 obs_info[3].object_id</t>
  </si>
  <si>
    <t>UPC_Object4_ID</t>
  </si>
  <si>
    <r>
      <rPr>
        <sz val="10"/>
        <rFont val="Arial"/>
        <family val="2"/>
      </rPr>
      <t>Object 4 ID
4</t>
    </r>
    <r>
      <rPr>
        <sz val="10"/>
        <rFont val="Noto Sans CJK SC Regular"/>
      </rPr>
      <t>号障碍物的</t>
    </r>
    <r>
      <rPr>
        <sz val="10"/>
        <rFont val="Arial"/>
        <family val="2"/>
      </rPr>
      <t>ID</t>
    </r>
    <r>
      <rPr>
        <sz val="10"/>
        <rFont val="Noto Sans CJK SC Regular"/>
      </rPr>
      <t>号</t>
    </r>
  </si>
  <si>
    <t>bool obs_info[3].object_tracksts</t>
  </si>
  <si>
    <t>UPC_Object4_TrackSts</t>
  </si>
  <si>
    <r>
      <rPr>
        <sz val="10"/>
        <rFont val="Noto Sans CJK SC Regular"/>
      </rPr>
      <t>障碍物</t>
    </r>
    <r>
      <rPr>
        <sz val="10"/>
        <rFont val="Arial"/>
        <family val="2"/>
      </rPr>
      <t>4</t>
    </r>
    <r>
      <rPr>
        <sz val="10"/>
        <rFont val="Noto Sans CJK SC Regular"/>
      </rPr>
      <t>跟踪状态</t>
    </r>
  </si>
  <si>
    <t>uint8 obs_info[4].object_type</t>
  </si>
  <si>
    <t>UPC_Object5_Type</t>
  </si>
  <si>
    <r>
      <rPr>
        <sz val="10"/>
        <rFont val="Arial"/>
        <family val="2"/>
      </rPr>
      <t>Map Object 5 Type
5</t>
    </r>
    <r>
      <rPr>
        <sz val="10"/>
        <rFont val="Noto Sans CJK SC Regular"/>
      </rPr>
      <t>号障碍物类型</t>
    </r>
  </si>
  <si>
    <t>uint8 obs_info[4].object_existprobability</t>
  </si>
  <si>
    <t>UPC_Object5_ExistProbability</t>
  </si>
  <si>
    <r>
      <rPr>
        <sz val="10"/>
        <rFont val="Arial"/>
        <family val="2"/>
      </rPr>
      <t>Map Object 5 Exist Propability
5</t>
    </r>
    <r>
      <rPr>
        <sz val="10"/>
        <rFont val="Noto Sans CJK SC Regular"/>
      </rPr>
      <t>号障碍物的存在置信度</t>
    </r>
  </si>
  <si>
    <t>uint8 obs_info[4].object_height</t>
  </si>
  <si>
    <t>UPC_Object5_Height</t>
  </si>
  <si>
    <r>
      <rPr>
        <sz val="10"/>
        <rFont val="Arial"/>
        <family val="2"/>
      </rPr>
      <t>Map Object 5 Height Classification
5</t>
    </r>
    <r>
      <rPr>
        <sz val="10"/>
        <rFont val="Noto Sans CJK SC Regular"/>
      </rPr>
      <t>号障碍物的高度等级</t>
    </r>
  </si>
  <si>
    <t>int16 obs_info[4].object_point1positionx</t>
  </si>
  <si>
    <t>UPC_Object5_Point1PositionX</t>
  </si>
  <si>
    <r>
      <rPr>
        <sz val="10"/>
        <rFont val="Arial"/>
        <family val="2"/>
      </rPr>
      <t xml:space="preserve">Map object 5, X axis of point 1 in vehicle coordinate system.
</t>
    </r>
    <r>
      <rPr>
        <sz val="10"/>
        <rFont val="Noto Sans CJK SC Regular"/>
      </rPr>
      <t>以车辆后轴中心为原点的</t>
    </r>
    <r>
      <rPr>
        <sz val="10"/>
        <rFont val="Arial"/>
        <family val="2"/>
      </rPr>
      <t>5</t>
    </r>
    <r>
      <rPr>
        <sz val="10"/>
        <rFont val="Noto Sans CJK SC Regular"/>
      </rPr>
      <t>号障碍物</t>
    </r>
    <r>
      <rPr>
        <sz val="10"/>
        <rFont val="Arial"/>
        <family val="2"/>
      </rPr>
      <t>point 1</t>
    </r>
    <r>
      <rPr>
        <sz val="10"/>
        <rFont val="Noto Sans CJK SC Regular"/>
      </rPr>
      <t>的</t>
    </r>
    <r>
      <rPr>
        <sz val="10"/>
        <rFont val="Arial"/>
        <family val="2"/>
      </rPr>
      <t>X</t>
    </r>
    <r>
      <rPr>
        <sz val="10"/>
        <rFont val="Noto Sans CJK SC Regular"/>
      </rPr>
      <t>坐标</t>
    </r>
  </si>
  <si>
    <t>int16 obs_info[4].object_point1positiony</t>
  </si>
  <si>
    <t>UPC_Object5_Point1PositionY</t>
  </si>
  <si>
    <r>
      <rPr>
        <sz val="10"/>
        <rFont val="Arial"/>
        <family val="2"/>
      </rPr>
      <t xml:space="preserve">Map object 5, Y axis of point 1 in vehicle coordinate system.
</t>
    </r>
    <r>
      <rPr>
        <sz val="10"/>
        <rFont val="Noto Sans CJK SC Regular"/>
      </rPr>
      <t>以车辆后轴中心为原点的</t>
    </r>
    <r>
      <rPr>
        <sz val="10"/>
        <rFont val="Arial"/>
        <family val="2"/>
      </rPr>
      <t>5</t>
    </r>
    <r>
      <rPr>
        <sz val="10"/>
        <rFont val="Noto Sans CJK SC Regular"/>
      </rPr>
      <t>号障碍物</t>
    </r>
    <r>
      <rPr>
        <sz val="10"/>
        <rFont val="Arial"/>
        <family val="2"/>
      </rPr>
      <t>point 1</t>
    </r>
    <r>
      <rPr>
        <sz val="10"/>
        <rFont val="Noto Sans CJK SC Regular"/>
      </rPr>
      <t>的</t>
    </r>
    <r>
      <rPr>
        <sz val="10"/>
        <rFont val="Arial"/>
        <family val="2"/>
      </rPr>
      <t>Y</t>
    </r>
    <r>
      <rPr>
        <sz val="10"/>
        <rFont val="Noto Sans CJK SC Regular"/>
      </rPr>
      <t>坐标</t>
    </r>
  </si>
  <si>
    <t>int16 obs_info[4].object_point2positionx</t>
  </si>
  <si>
    <t>UPC_Object5_Point2PositionX</t>
  </si>
  <si>
    <r>
      <rPr>
        <sz val="10"/>
        <rFont val="Arial"/>
        <family val="2"/>
      </rPr>
      <t xml:space="preserve">Map object 5, X axis of point 2 in vehicle coordinate system.
</t>
    </r>
    <r>
      <rPr>
        <sz val="10"/>
        <rFont val="Noto Sans CJK SC Regular"/>
      </rPr>
      <t>以车辆后轴中心为原点的</t>
    </r>
    <r>
      <rPr>
        <sz val="10"/>
        <rFont val="Arial"/>
        <family val="2"/>
      </rPr>
      <t>5</t>
    </r>
    <r>
      <rPr>
        <sz val="10"/>
        <rFont val="Noto Sans CJK SC Regular"/>
      </rPr>
      <t>号障碍物</t>
    </r>
    <r>
      <rPr>
        <sz val="10"/>
        <rFont val="Arial"/>
        <family val="2"/>
      </rPr>
      <t>point 2</t>
    </r>
    <r>
      <rPr>
        <sz val="10"/>
        <rFont val="Noto Sans CJK SC Regular"/>
      </rPr>
      <t>的</t>
    </r>
    <r>
      <rPr>
        <sz val="10"/>
        <rFont val="Arial"/>
        <family val="2"/>
      </rPr>
      <t>X</t>
    </r>
    <r>
      <rPr>
        <sz val="10"/>
        <rFont val="Noto Sans CJK SC Regular"/>
      </rPr>
      <t>坐标</t>
    </r>
  </si>
  <si>
    <t>int16 obs_info[4].object_point2positiony</t>
  </si>
  <si>
    <t>UPC_Object5_Point2PositionY</t>
  </si>
  <si>
    <r>
      <rPr>
        <sz val="10"/>
        <rFont val="Arial"/>
        <family val="2"/>
      </rPr>
      <t xml:space="preserve">Map object 5, Y axis of point 2 in vehicle coordinate system.
</t>
    </r>
    <r>
      <rPr>
        <sz val="10"/>
        <rFont val="Noto Sans CJK SC Regular"/>
      </rPr>
      <t>以车辆后轴中心为原点的</t>
    </r>
    <r>
      <rPr>
        <sz val="10"/>
        <rFont val="Arial"/>
        <family val="2"/>
      </rPr>
      <t>5</t>
    </r>
    <r>
      <rPr>
        <sz val="10"/>
        <rFont val="Noto Sans CJK SC Regular"/>
      </rPr>
      <t>号障碍物</t>
    </r>
    <r>
      <rPr>
        <sz val="10"/>
        <rFont val="Arial"/>
        <family val="2"/>
      </rPr>
      <t>point 2</t>
    </r>
    <r>
      <rPr>
        <sz val="10"/>
        <rFont val="Noto Sans CJK SC Regular"/>
      </rPr>
      <t>的</t>
    </r>
    <r>
      <rPr>
        <sz val="10"/>
        <rFont val="Arial"/>
        <family val="2"/>
      </rPr>
      <t>Y</t>
    </r>
    <r>
      <rPr>
        <sz val="10"/>
        <rFont val="Noto Sans CJK SC Regular"/>
      </rPr>
      <t>坐标</t>
    </r>
  </si>
  <si>
    <t>uint16 obs_info[4].object_id</t>
  </si>
  <si>
    <t>UPC_Object5_ID</t>
  </si>
  <si>
    <r>
      <rPr>
        <sz val="10"/>
        <rFont val="Arial"/>
        <family val="2"/>
      </rPr>
      <t>Object 5 ID
5</t>
    </r>
    <r>
      <rPr>
        <sz val="10"/>
        <rFont val="Noto Sans CJK SC Regular"/>
      </rPr>
      <t>号障碍物的</t>
    </r>
    <r>
      <rPr>
        <sz val="10"/>
        <rFont val="Arial"/>
        <family val="2"/>
      </rPr>
      <t>ID</t>
    </r>
    <r>
      <rPr>
        <sz val="10"/>
        <rFont val="Noto Sans CJK SC Regular"/>
      </rPr>
      <t>号</t>
    </r>
  </si>
  <si>
    <t>bool obs_info[4].object_tracksts</t>
  </si>
  <si>
    <t>UPC_Object5_TrackSts</t>
  </si>
  <si>
    <r>
      <rPr>
        <sz val="10"/>
        <rFont val="Noto Sans CJK SC Regular"/>
      </rPr>
      <t>障碍物</t>
    </r>
    <r>
      <rPr>
        <sz val="10"/>
        <rFont val="Arial"/>
        <family val="2"/>
      </rPr>
      <t>5</t>
    </r>
    <r>
      <rPr>
        <sz val="10"/>
        <rFont val="Noto Sans CJK SC Regular"/>
      </rPr>
      <t>跟踪状态</t>
    </r>
  </si>
  <si>
    <t>uint8 obs_info[5].object_type</t>
  </si>
  <si>
    <t>UPC_Object6_Type</t>
  </si>
  <si>
    <r>
      <rPr>
        <sz val="10"/>
        <rFont val="Arial"/>
        <family val="2"/>
      </rPr>
      <t>Map Object 6 Type
6</t>
    </r>
    <r>
      <rPr>
        <sz val="10"/>
        <rFont val="Noto Sans CJK SC Regular"/>
      </rPr>
      <t>号障碍物类型</t>
    </r>
  </si>
  <si>
    <t>uint8 obs_info[5].object_existprobability</t>
  </si>
  <si>
    <t>UPC_Object6_ExistProbability</t>
  </si>
  <si>
    <r>
      <rPr>
        <sz val="10"/>
        <rFont val="Arial"/>
        <family val="2"/>
      </rPr>
      <t>Map Object 6 Exist Propability
6</t>
    </r>
    <r>
      <rPr>
        <sz val="10"/>
        <rFont val="Noto Sans CJK SC Regular"/>
      </rPr>
      <t>号障碍物的存在置信度</t>
    </r>
  </si>
  <si>
    <t>uint8 obs_info[5].object_height</t>
  </si>
  <si>
    <t>UPC_Object6_Height</t>
  </si>
  <si>
    <r>
      <rPr>
        <sz val="10"/>
        <rFont val="Arial"/>
        <family val="2"/>
      </rPr>
      <t>Map Object 6 Height Classification
6</t>
    </r>
    <r>
      <rPr>
        <sz val="10"/>
        <rFont val="Noto Sans CJK SC Regular"/>
      </rPr>
      <t>号障碍物的高度等级</t>
    </r>
  </si>
  <si>
    <t>int16 obs_info[5].object_point1positionx</t>
  </si>
  <si>
    <t>UPC_Object6_Point1PositionX</t>
  </si>
  <si>
    <r>
      <rPr>
        <sz val="10"/>
        <rFont val="Arial"/>
        <family val="2"/>
      </rPr>
      <t xml:space="preserve">Map object 6, X axis of point 1 in vehicle coordinate system.
</t>
    </r>
    <r>
      <rPr>
        <sz val="10"/>
        <rFont val="Noto Sans CJK SC Regular"/>
      </rPr>
      <t>以车辆后轴中心为原点的</t>
    </r>
    <r>
      <rPr>
        <sz val="10"/>
        <rFont val="Arial"/>
        <family val="2"/>
      </rPr>
      <t>6</t>
    </r>
    <r>
      <rPr>
        <sz val="10"/>
        <rFont val="Noto Sans CJK SC Regular"/>
      </rPr>
      <t>号障碍物</t>
    </r>
    <r>
      <rPr>
        <sz val="10"/>
        <rFont val="Arial"/>
        <family val="2"/>
      </rPr>
      <t>point 1</t>
    </r>
    <r>
      <rPr>
        <sz val="10"/>
        <rFont val="Noto Sans CJK SC Regular"/>
      </rPr>
      <t>的</t>
    </r>
    <r>
      <rPr>
        <sz val="10"/>
        <rFont val="Arial"/>
        <family val="2"/>
      </rPr>
      <t>X</t>
    </r>
    <r>
      <rPr>
        <sz val="10"/>
        <rFont val="Noto Sans CJK SC Regular"/>
      </rPr>
      <t>坐标</t>
    </r>
  </si>
  <si>
    <t>int16 obs_info[5].object_point1positiony</t>
  </si>
  <si>
    <t>UPC_Object6_Point1PositionY</t>
  </si>
  <si>
    <r>
      <rPr>
        <sz val="10"/>
        <rFont val="Arial"/>
        <family val="2"/>
      </rPr>
      <t xml:space="preserve">Map object 6, Y axis of point 1 in vehicle coordinate system.
</t>
    </r>
    <r>
      <rPr>
        <sz val="10"/>
        <rFont val="Noto Sans CJK SC Regular"/>
      </rPr>
      <t>以车辆后轴中心为原点的</t>
    </r>
    <r>
      <rPr>
        <sz val="10"/>
        <rFont val="Arial"/>
        <family val="2"/>
      </rPr>
      <t>6</t>
    </r>
    <r>
      <rPr>
        <sz val="10"/>
        <rFont val="Noto Sans CJK SC Regular"/>
      </rPr>
      <t>号障碍物</t>
    </r>
    <r>
      <rPr>
        <sz val="10"/>
        <rFont val="Arial"/>
        <family val="2"/>
      </rPr>
      <t>point 1</t>
    </r>
    <r>
      <rPr>
        <sz val="10"/>
        <rFont val="Noto Sans CJK SC Regular"/>
      </rPr>
      <t>的</t>
    </r>
    <r>
      <rPr>
        <sz val="10"/>
        <rFont val="Arial"/>
        <family val="2"/>
      </rPr>
      <t>Y</t>
    </r>
    <r>
      <rPr>
        <sz val="10"/>
        <rFont val="Noto Sans CJK SC Regular"/>
      </rPr>
      <t>坐标</t>
    </r>
  </si>
  <si>
    <t>int16 obs_info[5].object_point2positionx</t>
  </si>
  <si>
    <t>UPC_Object6_Point2PositionX</t>
  </si>
  <si>
    <r>
      <rPr>
        <sz val="10"/>
        <rFont val="Arial"/>
        <family val="2"/>
      </rPr>
      <t xml:space="preserve">Map object 6, X axis of point 2 in vehicle coordinate system.
</t>
    </r>
    <r>
      <rPr>
        <sz val="10"/>
        <rFont val="Noto Sans CJK SC Regular"/>
      </rPr>
      <t>以车辆后轴中心为原点的</t>
    </r>
    <r>
      <rPr>
        <sz val="10"/>
        <rFont val="Arial"/>
        <family val="2"/>
      </rPr>
      <t>6</t>
    </r>
    <r>
      <rPr>
        <sz val="10"/>
        <rFont val="Noto Sans CJK SC Regular"/>
      </rPr>
      <t>号障碍物</t>
    </r>
    <r>
      <rPr>
        <sz val="10"/>
        <rFont val="Arial"/>
        <family val="2"/>
      </rPr>
      <t>point 2</t>
    </r>
    <r>
      <rPr>
        <sz val="10"/>
        <rFont val="Noto Sans CJK SC Regular"/>
      </rPr>
      <t>的</t>
    </r>
    <r>
      <rPr>
        <sz val="10"/>
        <rFont val="Arial"/>
        <family val="2"/>
      </rPr>
      <t>X</t>
    </r>
    <r>
      <rPr>
        <sz val="10"/>
        <rFont val="Noto Sans CJK SC Regular"/>
      </rPr>
      <t>坐标</t>
    </r>
  </si>
  <si>
    <t>int16 obs_info[5].object_point2positiony</t>
  </si>
  <si>
    <t>UPC_Object6_Point2PositionY</t>
  </si>
  <si>
    <r>
      <rPr>
        <sz val="10"/>
        <rFont val="Arial"/>
        <family val="2"/>
      </rPr>
      <t xml:space="preserve">Map object 6, Y axis of point 2 in vehicle coordinate system.
</t>
    </r>
    <r>
      <rPr>
        <sz val="10"/>
        <rFont val="Noto Sans CJK SC Regular"/>
      </rPr>
      <t>以车辆后轴中心为原点的</t>
    </r>
    <r>
      <rPr>
        <sz val="10"/>
        <rFont val="Arial"/>
        <family val="2"/>
      </rPr>
      <t>6</t>
    </r>
    <r>
      <rPr>
        <sz val="10"/>
        <rFont val="Noto Sans CJK SC Regular"/>
      </rPr>
      <t>号障碍物</t>
    </r>
    <r>
      <rPr>
        <sz val="10"/>
        <rFont val="Arial"/>
        <family val="2"/>
      </rPr>
      <t>point 2</t>
    </r>
    <r>
      <rPr>
        <sz val="10"/>
        <rFont val="Noto Sans CJK SC Regular"/>
      </rPr>
      <t>的</t>
    </r>
    <r>
      <rPr>
        <sz val="10"/>
        <rFont val="Arial"/>
        <family val="2"/>
      </rPr>
      <t>Y</t>
    </r>
    <r>
      <rPr>
        <sz val="10"/>
        <rFont val="Noto Sans CJK SC Regular"/>
      </rPr>
      <t>坐标</t>
    </r>
  </si>
  <si>
    <t>uint16 obs_info[5].object_id</t>
  </si>
  <si>
    <t>UPC_Object6_ID</t>
  </si>
  <si>
    <r>
      <rPr>
        <sz val="10"/>
        <rFont val="Arial"/>
        <family val="2"/>
      </rPr>
      <t>Object 6 ID
6</t>
    </r>
    <r>
      <rPr>
        <sz val="10"/>
        <rFont val="Noto Sans CJK SC Regular"/>
      </rPr>
      <t>号障碍物的</t>
    </r>
    <r>
      <rPr>
        <sz val="10"/>
        <rFont val="Arial"/>
        <family val="2"/>
      </rPr>
      <t>ID</t>
    </r>
    <r>
      <rPr>
        <sz val="10"/>
        <rFont val="Noto Sans CJK SC Regular"/>
      </rPr>
      <t>号</t>
    </r>
  </si>
  <si>
    <t>bool obs_info[5].object_tracksts</t>
  </si>
  <si>
    <t>UPC_Object6_TrackSts</t>
  </si>
  <si>
    <r>
      <rPr>
        <sz val="10"/>
        <rFont val="Noto Sans CJK SC Regular"/>
      </rPr>
      <t>障碍物</t>
    </r>
    <r>
      <rPr>
        <sz val="10"/>
        <rFont val="Arial"/>
        <family val="2"/>
      </rPr>
      <t>6</t>
    </r>
    <r>
      <rPr>
        <sz val="10"/>
        <rFont val="Noto Sans CJK SC Regular"/>
      </rPr>
      <t>跟踪状态</t>
    </r>
  </si>
  <si>
    <t>uint8 obs_info[6].object_type</t>
  </si>
  <si>
    <t>UPC_Object7_Type</t>
  </si>
  <si>
    <r>
      <rPr>
        <sz val="10"/>
        <rFont val="Arial"/>
        <family val="2"/>
      </rPr>
      <t>Map Object 7 Type
7</t>
    </r>
    <r>
      <rPr>
        <sz val="10"/>
        <rFont val="Noto Sans CJK SC Regular"/>
      </rPr>
      <t>号障碍物类型</t>
    </r>
  </si>
  <si>
    <t>uint8 obs_info[6].object_existprobability</t>
  </si>
  <si>
    <t>UPC_Object7_ExistProbability</t>
  </si>
  <si>
    <r>
      <rPr>
        <sz val="10"/>
        <rFont val="Arial"/>
        <family val="2"/>
      </rPr>
      <t>Map Object 7 Exist Propability
7</t>
    </r>
    <r>
      <rPr>
        <sz val="10"/>
        <rFont val="Noto Sans CJK SC Regular"/>
      </rPr>
      <t>号障碍物的存在置信度</t>
    </r>
  </si>
  <si>
    <t>uint8 obs_info[6].object_height</t>
  </si>
  <si>
    <t>UPC_Object7_Height</t>
  </si>
  <si>
    <r>
      <rPr>
        <sz val="10"/>
        <rFont val="Arial"/>
        <family val="2"/>
      </rPr>
      <t>Map Object 7 Height Classification
7</t>
    </r>
    <r>
      <rPr>
        <sz val="10"/>
        <rFont val="Noto Sans CJK SC Regular"/>
      </rPr>
      <t>号障碍物的高度等级</t>
    </r>
  </si>
  <si>
    <t>int16 obs_info[6].object_point1positionx</t>
  </si>
  <si>
    <t>UPC_Object7_Point1PositionX</t>
  </si>
  <si>
    <r>
      <rPr>
        <sz val="10"/>
        <rFont val="Arial"/>
        <family val="2"/>
      </rPr>
      <t xml:space="preserve">Map object 7, X axis of point 1 in vehicle coordinate system.
</t>
    </r>
    <r>
      <rPr>
        <sz val="10"/>
        <rFont val="Noto Sans CJK SC Regular"/>
      </rPr>
      <t>以车辆后轴中心为原点的</t>
    </r>
    <r>
      <rPr>
        <sz val="10"/>
        <rFont val="Arial"/>
        <family val="2"/>
      </rPr>
      <t>7</t>
    </r>
    <r>
      <rPr>
        <sz val="10"/>
        <rFont val="Noto Sans CJK SC Regular"/>
      </rPr>
      <t>号障碍物</t>
    </r>
    <r>
      <rPr>
        <sz val="10"/>
        <rFont val="Arial"/>
        <family val="2"/>
      </rPr>
      <t>point 1</t>
    </r>
    <r>
      <rPr>
        <sz val="10"/>
        <rFont val="Noto Sans CJK SC Regular"/>
      </rPr>
      <t>的</t>
    </r>
    <r>
      <rPr>
        <sz val="10"/>
        <rFont val="Arial"/>
        <family val="2"/>
      </rPr>
      <t>X</t>
    </r>
    <r>
      <rPr>
        <sz val="10"/>
        <rFont val="Noto Sans CJK SC Regular"/>
      </rPr>
      <t>坐标</t>
    </r>
  </si>
  <si>
    <t>int16 obs_info[6].object_point1positiony</t>
  </si>
  <si>
    <t>UPC_Object7_Point1PositionY</t>
  </si>
  <si>
    <r>
      <rPr>
        <sz val="10"/>
        <rFont val="Arial"/>
        <family val="2"/>
      </rPr>
      <t xml:space="preserve">Map object 7, Y axis of point 1 in vehicle coordinate system.
</t>
    </r>
    <r>
      <rPr>
        <sz val="10"/>
        <rFont val="Noto Sans CJK SC Regular"/>
      </rPr>
      <t>以车辆后轴中心为原点的</t>
    </r>
    <r>
      <rPr>
        <sz val="10"/>
        <rFont val="Arial"/>
        <family val="2"/>
      </rPr>
      <t>7</t>
    </r>
    <r>
      <rPr>
        <sz val="10"/>
        <rFont val="Noto Sans CJK SC Regular"/>
      </rPr>
      <t>号障碍物</t>
    </r>
    <r>
      <rPr>
        <sz val="10"/>
        <rFont val="Arial"/>
        <family val="2"/>
      </rPr>
      <t>point 1</t>
    </r>
    <r>
      <rPr>
        <sz val="10"/>
        <rFont val="Noto Sans CJK SC Regular"/>
      </rPr>
      <t>的</t>
    </r>
    <r>
      <rPr>
        <sz val="10"/>
        <rFont val="Arial"/>
        <family val="2"/>
      </rPr>
      <t>Y</t>
    </r>
    <r>
      <rPr>
        <sz val="10"/>
        <rFont val="Noto Sans CJK SC Regular"/>
      </rPr>
      <t>坐标</t>
    </r>
  </si>
  <si>
    <t>int16 obs_info[6].object_point2positionx</t>
  </si>
  <si>
    <t>UPC_Object7_Point2PositionX</t>
  </si>
  <si>
    <r>
      <rPr>
        <sz val="10"/>
        <rFont val="Arial"/>
        <family val="2"/>
      </rPr>
      <t xml:space="preserve">Map object 7, X axis of point 2 in vehicle coordinate system.
</t>
    </r>
    <r>
      <rPr>
        <sz val="10"/>
        <rFont val="Noto Sans CJK SC Regular"/>
      </rPr>
      <t>以车辆后轴中心为原点的</t>
    </r>
    <r>
      <rPr>
        <sz val="10"/>
        <rFont val="Arial"/>
        <family val="2"/>
      </rPr>
      <t>7</t>
    </r>
    <r>
      <rPr>
        <sz val="10"/>
        <rFont val="Noto Sans CJK SC Regular"/>
      </rPr>
      <t>号障碍物</t>
    </r>
    <r>
      <rPr>
        <sz val="10"/>
        <rFont val="Arial"/>
        <family val="2"/>
      </rPr>
      <t>point 2</t>
    </r>
    <r>
      <rPr>
        <sz val="10"/>
        <rFont val="Noto Sans CJK SC Regular"/>
      </rPr>
      <t>的</t>
    </r>
    <r>
      <rPr>
        <sz val="10"/>
        <rFont val="Arial"/>
        <family val="2"/>
      </rPr>
      <t>X</t>
    </r>
    <r>
      <rPr>
        <sz val="10"/>
        <rFont val="Noto Sans CJK SC Regular"/>
      </rPr>
      <t>坐标</t>
    </r>
  </si>
  <si>
    <t>int16 obs_info[6].object_point2positiony</t>
  </si>
  <si>
    <t>UPC_Object7_Point2PositionY</t>
  </si>
  <si>
    <r>
      <rPr>
        <sz val="10"/>
        <rFont val="Arial"/>
        <family val="2"/>
      </rPr>
      <t xml:space="preserve">Map object 7, Y axis of point 2 in vehicle coordinate system.
</t>
    </r>
    <r>
      <rPr>
        <sz val="10"/>
        <rFont val="Noto Sans CJK SC Regular"/>
      </rPr>
      <t>以车辆后轴中心为原点的</t>
    </r>
    <r>
      <rPr>
        <sz val="10"/>
        <rFont val="Arial"/>
        <family val="2"/>
      </rPr>
      <t>7</t>
    </r>
    <r>
      <rPr>
        <sz val="10"/>
        <rFont val="Noto Sans CJK SC Regular"/>
      </rPr>
      <t>号障碍物</t>
    </r>
    <r>
      <rPr>
        <sz val="10"/>
        <rFont val="Arial"/>
        <family val="2"/>
      </rPr>
      <t>point 2</t>
    </r>
    <r>
      <rPr>
        <sz val="10"/>
        <rFont val="Noto Sans CJK SC Regular"/>
      </rPr>
      <t>的</t>
    </r>
    <r>
      <rPr>
        <sz val="10"/>
        <rFont val="Arial"/>
        <family val="2"/>
      </rPr>
      <t>Y</t>
    </r>
    <r>
      <rPr>
        <sz val="10"/>
        <rFont val="Noto Sans CJK SC Regular"/>
      </rPr>
      <t>坐标</t>
    </r>
  </si>
  <si>
    <t>uint16 obs_info[6].object_id</t>
  </si>
  <si>
    <t>UPC_Object7_ID</t>
  </si>
  <si>
    <r>
      <rPr>
        <sz val="10"/>
        <rFont val="Arial"/>
        <family val="2"/>
      </rPr>
      <t>Object 7 ID
7</t>
    </r>
    <r>
      <rPr>
        <sz val="10"/>
        <rFont val="Noto Sans CJK SC Regular"/>
      </rPr>
      <t>号障碍物的</t>
    </r>
    <r>
      <rPr>
        <sz val="10"/>
        <rFont val="Arial"/>
        <family val="2"/>
      </rPr>
      <t>ID</t>
    </r>
    <r>
      <rPr>
        <sz val="10"/>
        <rFont val="Noto Sans CJK SC Regular"/>
      </rPr>
      <t>号</t>
    </r>
  </si>
  <si>
    <t>bool obs_info[6].object_tracksts</t>
  </si>
  <si>
    <t>UPC_Object7_TrackSts</t>
  </si>
  <si>
    <r>
      <rPr>
        <sz val="10"/>
        <rFont val="Noto Sans CJK SC Regular"/>
      </rPr>
      <t>障碍物</t>
    </r>
    <r>
      <rPr>
        <sz val="10"/>
        <rFont val="Arial"/>
        <family val="2"/>
      </rPr>
      <t>7</t>
    </r>
    <r>
      <rPr>
        <sz val="10"/>
        <rFont val="Noto Sans CJK SC Regular"/>
      </rPr>
      <t>跟踪状态</t>
    </r>
  </si>
  <si>
    <t>uint8 obs_info[7].object_type</t>
  </si>
  <si>
    <t>UPC_Object8_Type</t>
  </si>
  <si>
    <r>
      <rPr>
        <sz val="10"/>
        <rFont val="Arial"/>
        <family val="2"/>
      </rPr>
      <t>Map Object 8 Type
8</t>
    </r>
    <r>
      <rPr>
        <sz val="10"/>
        <rFont val="Noto Sans CJK SC Regular"/>
      </rPr>
      <t>号障碍物类型</t>
    </r>
  </si>
  <si>
    <t>uint8 obs_info[7].object_existprobability</t>
  </si>
  <si>
    <t>UPC_Object8_ExistProbability</t>
  </si>
  <si>
    <r>
      <rPr>
        <sz val="10"/>
        <rFont val="Arial"/>
        <family val="2"/>
      </rPr>
      <t>Map Object 8 Exist Propability
8</t>
    </r>
    <r>
      <rPr>
        <sz val="10"/>
        <rFont val="Noto Sans CJK SC Regular"/>
      </rPr>
      <t>号障碍物的存在置信度</t>
    </r>
  </si>
  <si>
    <t>uint8 obs_info[7].object_height</t>
  </si>
  <si>
    <t>UPC_Object8_Height</t>
  </si>
  <si>
    <r>
      <rPr>
        <sz val="10"/>
        <rFont val="Arial"/>
        <family val="2"/>
      </rPr>
      <t>Map Object 8 Height Classification
8</t>
    </r>
    <r>
      <rPr>
        <sz val="10"/>
        <rFont val="Noto Sans CJK SC Regular"/>
      </rPr>
      <t>号障碍物的高度等级</t>
    </r>
  </si>
  <si>
    <t>int16 obs_info[7].object_point1positionx</t>
  </si>
  <si>
    <t>UPC_Object8_Point1PositionX</t>
  </si>
  <si>
    <r>
      <rPr>
        <sz val="10"/>
        <rFont val="Arial"/>
        <family val="2"/>
      </rPr>
      <t xml:space="preserve">Map object 8, X axis of point 1 in vehicle coordinate system.
</t>
    </r>
    <r>
      <rPr>
        <sz val="10"/>
        <rFont val="Noto Sans CJK SC Regular"/>
      </rPr>
      <t>以车辆后轴中心为原点的</t>
    </r>
    <r>
      <rPr>
        <sz val="10"/>
        <rFont val="Arial"/>
        <family val="2"/>
      </rPr>
      <t>8</t>
    </r>
    <r>
      <rPr>
        <sz val="10"/>
        <rFont val="Noto Sans CJK SC Regular"/>
      </rPr>
      <t>号障碍物</t>
    </r>
    <r>
      <rPr>
        <sz val="10"/>
        <rFont val="Arial"/>
        <family val="2"/>
      </rPr>
      <t>point 1</t>
    </r>
    <r>
      <rPr>
        <sz val="10"/>
        <rFont val="Noto Sans CJK SC Regular"/>
      </rPr>
      <t>的</t>
    </r>
    <r>
      <rPr>
        <sz val="10"/>
        <rFont val="Arial"/>
        <family val="2"/>
      </rPr>
      <t>X</t>
    </r>
    <r>
      <rPr>
        <sz val="10"/>
        <rFont val="Noto Sans CJK SC Regular"/>
      </rPr>
      <t>坐标</t>
    </r>
  </si>
  <si>
    <t>int16 obs_info[7].object_point1positiony</t>
  </si>
  <si>
    <t>UPC_Object8_Point1PositionY</t>
  </si>
  <si>
    <r>
      <rPr>
        <sz val="10"/>
        <rFont val="Arial"/>
        <family val="2"/>
      </rPr>
      <t xml:space="preserve">Map object 8, Y axis of point 1 in vehicle coordinate system.
</t>
    </r>
    <r>
      <rPr>
        <sz val="10"/>
        <rFont val="Noto Sans CJK SC Regular"/>
      </rPr>
      <t>以车辆后轴中心为原点的</t>
    </r>
    <r>
      <rPr>
        <sz val="10"/>
        <rFont val="Arial"/>
        <family val="2"/>
      </rPr>
      <t>8</t>
    </r>
    <r>
      <rPr>
        <sz val="10"/>
        <rFont val="Noto Sans CJK SC Regular"/>
      </rPr>
      <t>号障碍物</t>
    </r>
    <r>
      <rPr>
        <sz val="10"/>
        <rFont val="Arial"/>
        <family val="2"/>
      </rPr>
      <t>point 1</t>
    </r>
    <r>
      <rPr>
        <sz val="10"/>
        <rFont val="Noto Sans CJK SC Regular"/>
      </rPr>
      <t>的</t>
    </r>
    <r>
      <rPr>
        <sz val="10"/>
        <rFont val="Arial"/>
        <family val="2"/>
      </rPr>
      <t>Y</t>
    </r>
    <r>
      <rPr>
        <sz val="10"/>
        <rFont val="Noto Sans CJK SC Regular"/>
      </rPr>
      <t>坐标</t>
    </r>
  </si>
  <si>
    <t>int16 obs_info[7].object_point2positionx</t>
  </si>
  <si>
    <t>UPC_Object8_Point2PositionX</t>
  </si>
  <si>
    <r>
      <rPr>
        <sz val="10"/>
        <rFont val="Arial"/>
        <family val="2"/>
      </rPr>
      <t xml:space="preserve">Map object 8, X axis of point 2 in vehicle coordinate system.
</t>
    </r>
    <r>
      <rPr>
        <sz val="10"/>
        <rFont val="Noto Sans CJK SC Regular"/>
      </rPr>
      <t>以车辆后轴中心为原点的</t>
    </r>
    <r>
      <rPr>
        <sz val="10"/>
        <rFont val="Arial"/>
        <family val="2"/>
      </rPr>
      <t>8</t>
    </r>
    <r>
      <rPr>
        <sz val="10"/>
        <rFont val="Noto Sans CJK SC Regular"/>
      </rPr>
      <t>号障碍物</t>
    </r>
    <r>
      <rPr>
        <sz val="10"/>
        <rFont val="Arial"/>
        <family val="2"/>
      </rPr>
      <t>point 2</t>
    </r>
    <r>
      <rPr>
        <sz val="10"/>
        <rFont val="Noto Sans CJK SC Regular"/>
      </rPr>
      <t>的</t>
    </r>
    <r>
      <rPr>
        <sz val="10"/>
        <rFont val="Arial"/>
        <family val="2"/>
      </rPr>
      <t>X</t>
    </r>
    <r>
      <rPr>
        <sz val="10"/>
        <rFont val="Noto Sans CJK SC Regular"/>
      </rPr>
      <t>坐标</t>
    </r>
  </si>
  <si>
    <t>int16 obs_info[7].object_point2positiony</t>
  </si>
  <si>
    <t>UPC_Object8_Point2PositionY</t>
  </si>
  <si>
    <r>
      <rPr>
        <sz val="10"/>
        <rFont val="Arial"/>
        <family val="2"/>
      </rPr>
      <t xml:space="preserve">Map object 8, Y axis of point 2 in vehicle coordinate system.
</t>
    </r>
    <r>
      <rPr>
        <sz val="10"/>
        <rFont val="Noto Sans CJK SC Regular"/>
      </rPr>
      <t>以车辆后轴中心为原点的</t>
    </r>
    <r>
      <rPr>
        <sz val="10"/>
        <rFont val="Arial"/>
        <family val="2"/>
      </rPr>
      <t>8</t>
    </r>
    <r>
      <rPr>
        <sz val="10"/>
        <rFont val="Noto Sans CJK SC Regular"/>
      </rPr>
      <t>号障碍物</t>
    </r>
    <r>
      <rPr>
        <sz val="10"/>
        <rFont val="Arial"/>
        <family val="2"/>
      </rPr>
      <t>point 2</t>
    </r>
    <r>
      <rPr>
        <sz val="10"/>
        <rFont val="Noto Sans CJK SC Regular"/>
      </rPr>
      <t>的</t>
    </r>
    <r>
      <rPr>
        <sz val="10"/>
        <rFont val="Arial"/>
        <family val="2"/>
      </rPr>
      <t>Y</t>
    </r>
    <r>
      <rPr>
        <sz val="10"/>
        <rFont val="Noto Sans CJK SC Regular"/>
      </rPr>
      <t>坐标</t>
    </r>
  </si>
  <si>
    <t>uint16 obs_info[7].object_id</t>
  </si>
  <si>
    <t>UPC_Object8_ID</t>
  </si>
  <si>
    <r>
      <rPr>
        <sz val="10"/>
        <rFont val="Arial"/>
        <family val="2"/>
      </rPr>
      <t>Object 8 ID
8</t>
    </r>
    <r>
      <rPr>
        <sz val="10"/>
        <rFont val="Noto Sans CJK SC Regular"/>
      </rPr>
      <t>号障碍物的</t>
    </r>
    <r>
      <rPr>
        <sz val="10"/>
        <rFont val="Arial"/>
        <family val="2"/>
      </rPr>
      <t>ID</t>
    </r>
    <r>
      <rPr>
        <sz val="10"/>
        <rFont val="Noto Sans CJK SC Regular"/>
      </rPr>
      <t>号</t>
    </r>
  </si>
  <si>
    <t>bool obs_info[7].object_tracksts</t>
  </si>
  <si>
    <t>UPC_Object8_TrackSts</t>
  </si>
  <si>
    <r>
      <rPr>
        <sz val="10"/>
        <rFont val="Noto Sans CJK SC Regular"/>
      </rPr>
      <t>障碍物</t>
    </r>
    <r>
      <rPr>
        <sz val="10"/>
        <rFont val="Arial"/>
        <family val="2"/>
      </rPr>
      <t>8</t>
    </r>
    <r>
      <rPr>
        <sz val="10"/>
        <rFont val="Noto Sans CJK SC Regular"/>
      </rPr>
      <t>跟踪状态</t>
    </r>
  </si>
  <si>
    <t>uint8 obs_info[8].object_type</t>
  </si>
  <si>
    <t>UPC_Object9_Type</t>
  </si>
  <si>
    <r>
      <rPr>
        <sz val="10"/>
        <rFont val="Arial"/>
        <family val="2"/>
      </rPr>
      <t>Map Object 9 Type
9</t>
    </r>
    <r>
      <rPr>
        <sz val="10"/>
        <rFont val="Noto Sans CJK SC Regular"/>
      </rPr>
      <t>号障碍物类型</t>
    </r>
  </si>
  <si>
    <t>uint8 obs_info[8].object_existprobability</t>
  </si>
  <si>
    <t>UPC_Object9_ExistProbability</t>
  </si>
  <si>
    <r>
      <rPr>
        <sz val="10"/>
        <rFont val="Arial"/>
        <family val="2"/>
      </rPr>
      <t>Map Object 9 Exist Propability
9</t>
    </r>
    <r>
      <rPr>
        <sz val="10"/>
        <rFont val="Noto Sans CJK SC Regular"/>
      </rPr>
      <t>号障碍物的存在置信度</t>
    </r>
  </si>
  <si>
    <t>uint8 obs_info[8].object_height</t>
  </si>
  <si>
    <t>UPC_Object9_Height</t>
  </si>
  <si>
    <r>
      <rPr>
        <sz val="10"/>
        <rFont val="Arial"/>
        <family val="2"/>
      </rPr>
      <t>Map Object 9 Height Classification
9</t>
    </r>
    <r>
      <rPr>
        <sz val="10"/>
        <rFont val="Noto Sans CJK SC Regular"/>
      </rPr>
      <t>号障碍物的高度等级</t>
    </r>
  </si>
  <si>
    <t>int16 obs_info[8].object_point1positionx</t>
  </si>
  <si>
    <t>UPC_Object9_Point1PositionX</t>
  </si>
  <si>
    <r>
      <rPr>
        <sz val="10"/>
        <rFont val="Arial"/>
        <family val="2"/>
      </rPr>
      <t xml:space="preserve">Map object 9, X axis of point 1 in vehicle coordinate system.
</t>
    </r>
    <r>
      <rPr>
        <sz val="10"/>
        <rFont val="Noto Sans CJK SC Regular"/>
      </rPr>
      <t>以车辆后轴中心为原点的</t>
    </r>
    <r>
      <rPr>
        <sz val="10"/>
        <rFont val="Arial"/>
        <family val="2"/>
      </rPr>
      <t>9</t>
    </r>
    <r>
      <rPr>
        <sz val="10"/>
        <rFont val="Noto Sans CJK SC Regular"/>
      </rPr>
      <t>号障碍物</t>
    </r>
    <r>
      <rPr>
        <sz val="10"/>
        <rFont val="Arial"/>
        <family val="2"/>
      </rPr>
      <t>point 1</t>
    </r>
    <r>
      <rPr>
        <sz val="10"/>
        <rFont val="Noto Sans CJK SC Regular"/>
      </rPr>
      <t>的</t>
    </r>
    <r>
      <rPr>
        <sz val="10"/>
        <rFont val="Arial"/>
        <family val="2"/>
      </rPr>
      <t>X</t>
    </r>
    <r>
      <rPr>
        <sz val="10"/>
        <rFont val="Noto Sans CJK SC Regular"/>
      </rPr>
      <t>坐标</t>
    </r>
  </si>
  <si>
    <t>int16 obs_info[8].object_point1positiony</t>
  </si>
  <si>
    <t>UPC_Object9_Point1PositionY</t>
  </si>
  <si>
    <r>
      <rPr>
        <sz val="10"/>
        <rFont val="Arial"/>
        <family val="2"/>
      </rPr>
      <t xml:space="preserve">Map object 9, Y axis of point 1 in vehicle coordinate system.
</t>
    </r>
    <r>
      <rPr>
        <sz val="10"/>
        <rFont val="Noto Sans CJK SC Regular"/>
      </rPr>
      <t>以车辆后轴中心为原点的</t>
    </r>
    <r>
      <rPr>
        <sz val="10"/>
        <rFont val="Arial"/>
        <family val="2"/>
      </rPr>
      <t>9</t>
    </r>
    <r>
      <rPr>
        <sz val="10"/>
        <rFont val="Noto Sans CJK SC Regular"/>
      </rPr>
      <t>号障碍物</t>
    </r>
    <r>
      <rPr>
        <sz val="10"/>
        <rFont val="Arial"/>
        <family val="2"/>
      </rPr>
      <t>point 1</t>
    </r>
    <r>
      <rPr>
        <sz val="10"/>
        <rFont val="Noto Sans CJK SC Regular"/>
      </rPr>
      <t>的</t>
    </r>
    <r>
      <rPr>
        <sz val="10"/>
        <rFont val="Arial"/>
        <family val="2"/>
      </rPr>
      <t>Y</t>
    </r>
    <r>
      <rPr>
        <sz val="10"/>
        <rFont val="Noto Sans CJK SC Regular"/>
      </rPr>
      <t>坐标</t>
    </r>
  </si>
  <si>
    <t>int16 obs_info[8].object_point2positionx</t>
  </si>
  <si>
    <t>UPC_Object9_Point2PositionX</t>
  </si>
  <si>
    <r>
      <rPr>
        <sz val="10"/>
        <rFont val="Arial"/>
        <family val="2"/>
      </rPr>
      <t xml:space="preserve">Map object 9, X axis of point 2 in vehicle coordinate system.
</t>
    </r>
    <r>
      <rPr>
        <sz val="10"/>
        <rFont val="Noto Sans CJK SC Regular"/>
      </rPr>
      <t>以车辆后轴中心为原点的</t>
    </r>
    <r>
      <rPr>
        <sz val="10"/>
        <rFont val="Arial"/>
        <family val="2"/>
      </rPr>
      <t>9</t>
    </r>
    <r>
      <rPr>
        <sz val="10"/>
        <rFont val="Noto Sans CJK SC Regular"/>
      </rPr>
      <t>号障碍物</t>
    </r>
    <r>
      <rPr>
        <sz val="10"/>
        <rFont val="Arial"/>
        <family val="2"/>
      </rPr>
      <t>point 2</t>
    </r>
    <r>
      <rPr>
        <sz val="10"/>
        <rFont val="Noto Sans CJK SC Regular"/>
      </rPr>
      <t>的</t>
    </r>
    <r>
      <rPr>
        <sz val="10"/>
        <rFont val="Arial"/>
        <family val="2"/>
      </rPr>
      <t>X</t>
    </r>
    <r>
      <rPr>
        <sz val="10"/>
        <rFont val="Noto Sans CJK SC Regular"/>
      </rPr>
      <t>坐标</t>
    </r>
  </si>
  <si>
    <t>int16 obs_info[8].object_point2positiony</t>
  </si>
  <si>
    <t>UPC_Object9_Point2PositionY</t>
  </si>
  <si>
    <r>
      <rPr>
        <sz val="10"/>
        <rFont val="Arial"/>
        <family val="2"/>
      </rPr>
      <t xml:space="preserve">Map object 9, Y axis of point 2 in vehicle coordinate system.
</t>
    </r>
    <r>
      <rPr>
        <sz val="10"/>
        <rFont val="Noto Sans CJK SC Regular"/>
      </rPr>
      <t>以车辆后轴中心为原点的</t>
    </r>
    <r>
      <rPr>
        <sz val="10"/>
        <rFont val="Arial"/>
        <family val="2"/>
      </rPr>
      <t>9</t>
    </r>
    <r>
      <rPr>
        <sz val="10"/>
        <rFont val="Noto Sans CJK SC Regular"/>
      </rPr>
      <t>号障碍物</t>
    </r>
    <r>
      <rPr>
        <sz val="10"/>
        <rFont val="Arial"/>
        <family val="2"/>
      </rPr>
      <t>point 2</t>
    </r>
    <r>
      <rPr>
        <sz val="10"/>
        <rFont val="Noto Sans CJK SC Regular"/>
      </rPr>
      <t>的</t>
    </r>
    <r>
      <rPr>
        <sz val="10"/>
        <rFont val="Arial"/>
        <family val="2"/>
      </rPr>
      <t>Y</t>
    </r>
    <r>
      <rPr>
        <sz val="10"/>
        <rFont val="Noto Sans CJK SC Regular"/>
      </rPr>
      <t>坐标</t>
    </r>
  </si>
  <si>
    <t>uint16 obs_info[8].object_id</t>
  </si>
  <si>
    <t>UPC_Object9_ID</t>
  </si>
  <si>
    <r>
      <rPr>
        <sz val="10"/>
        <rFont val="Arial"/>
        <family val="2"/>
      </rPr>
      <t>Object 9 ID
9</t>
    </r>
    <r>
      <rPr>
        <sz val="10"/>
        <rFont val="Noto Sans CJK SC Regular"/>
      </rPr>
      <t>号障碍物的</t>
    </r>
    <r>
      <rPr>
        <sz val="10"/>
        <rFont val="Arial"/>
        <family val="2"/>
      </rPr>
      <t>ID</t>
    </r>
    <r>
      <rPr>
        <sz val="10"/>
        <rFont val="Noto Sans CJK SC Regular"/>
      </rPr>
      <t>号</t>
    </r>
  </si>
  <si>
    <t>bool obs_info[8].object_tracksts</t>
  </si>
  <si>
    <t>UPC_Object9_TrackSts</t>
  </si>
  <si>
    <r>
      <rPr>
        <sz val="10"/>
        <rFont val="Noto Sans CJK SC Regular"/>
      </rPr>
      <t>障碍物</t>
    </r>
    <r>
      <rPr>
        <sz val="10"/>
        <rFont val="Arial"/>
        <family val="2"/>
      </rPr>
      <t>9</t>
    </r>
    <r>
      <rPr>
        <sz val="10"/>
        <rFont val="Noto Sans CJK SC Regular"/>
      </rPr>
      <t>跟踪状态</t>
    </r>
  </si>
  <si>
    <t>uint8 obs_info[9].object_type</t>
  </si>
  <si>
    <t>UPC_Object10_Type</t>
  </si>
  <si>
    <r>
      <rPr>
        <sz val="10"/>
        <rFont val="Arial"/>
        <family val="2"/>
      </rPr>
      <t>Map Object 10 Type
10</t>
    </r>
    <r>
      <rPr>
        <sz val="10"/>
        <rFont val="Noto Sans CJK SC Regular"/>
      </rPr>
      <t>号障碍物类型</t>
    </r>
  </si>
  <si>
    <t>uint8 obs_info[9].object_existprobability</t>
  </si>
  <si>
    <t>UPC_Object10_ExistProbability</t>
  </si>
  <si>
    <r>
      <rPr>
        <sz val="10"/>
        <rFont val="Arial"/>
        <family val="2"/>
      </rPr>
      <t>Map Object 10 Exist Propability
10</t>
    </r>
    <r>
      <rPr>
        <sz val="10"/>
        <rFont val="Noto Sans CJK SC Regular"/>
      </rPr>
      <t>号障碍物的存在置信度</t>
    </r>
  </si>
  <si>
    <t>uint8 obs_info[9].object_height</t>
  </si>
  <si>
    <t>UPC_Object10_Height</t>
  </si>
  <si>
    <r>
      <rPr>
        <sz val="10"/>
        <rFont val="Arial"/>
        <family val="2"/>
      </rPr>
      <t>Map Object 10 Height Classification
10</t>
    </r>
    <r>
      <rPr>
        <sz val="10"/>
        <rFont val="Noto Sans CJK SC Regular"/>
      </rPr>
      <t>号障碍物的高度等级</t>
    </r>
  </si>
  <si>
    <t>int16 obs_info[9].object_point1positionx</t>
  </si>
  <si>
    <t>UPC_Object10_Point1PositionX</t>
  </si>
  <si>
    <r>
      <rPr>
        <sz val="10"/>
        <rFont val="Arial"/>
        <family val="2"/>
      </rPr>
      <t xml:space="preserve">Map object 10, X axis of point 1 in vehicle coordinate system.
</t>
    </r>
    <r>
      <rPr>
        <sz val="10"/>
        <rFont val="Noto Sans CJK SC Regular"/>
      </rPr>
      <t>以车辆后轴中心为原点的</t>
    </r>
    <r>
      <rPr>
        <sz val="10"/>
        <rFont val="Arial"/>
        <family val="2"/>
      </rPr>
      <t>10</t>
    </r>
    <r>
      <rPr>
        <sz val="10"/>
        <rFont val="Noto Sans CJK SC Regular"/>
      </rPr>
      <t>号障碍物</t>
    </r>
    <r>
      <rPr>
        <sz val="10"/>
        <rFont val="Arial"/>
        <family val="2"/>
      </rPr>
      <t>point 1</t>
    </r>
    <r>
      <rPr>
        <sz val="10"/>
        <rFont val="Noto Sans CJK SC Regular"/>
      </rPr>
      <t>的</t>
    </r>
    <r>
      <rPr>
        <sz val="10"/>
        <rFont val="Arial"/>
        <family val="2"/>
      </rPr>
      <t>X</t>
    </r>
    <r>
      <rPr>
        <sz val="10"/>
        <rFont val="Noto Sans CJK SC Regular"/>
      </rPr>
      <t>坐标</t>
    </r>
  </si>
  <si>
    <t>int16 obs_info[9].object_point1positiony</t>
  </si>
  <si>
    <t>UPC_Object10_Point1PositionY</t>
  </si>
  <si>
    <r>
      <rPr>
        <sz val="10"/>
        <rFont val="Arial"/>
        <family val="2"/>
      </rPr>
      <t xml:space="preserve">Map object 10, Y axis of point 1 in vehicle coordinate system.
</t>
    </r>
    <r>
      <rPr>
        <sz val="10"/>
        <rFont val="Noto Sans CJK SC Regular"/>
      </rPr>
      <t>以车辆后轴中心为原点的</t>
    </r>
    <r>
      <rPr>
        <sz val="10"/>
        <rFont val="Arial"/>
        <family val="2"/>
      </rPr>
      <t>10</t>
    </r>
    <r>
      <rPr>
        <sz val="10"/>
        <rFont val="Noto Sans CJK SC Regular"/>
      </rPr>
      <t>号障碍物</t>
    </r>
    <r>
      <rPr>
        <sz val="10"/>
        <rFont val="Arial"/>
        <family val="2"/>
      </rPr>
      <t>point 1</t>
    </r>
    <r>
      <rPr>
        <sz val="10"/>
        <rFont val="Noto Sans CJK SC Regular"/>
      </rPr>
      <t>的</t>
    </r>
    <r>
      <rPr>
        <sz val="10"/>
        <rFont val="Arial"/>
        <family val="2"/>
      </rPr>
      <t>Y</t>
    </r>
    <r>
      <rPr>
        <sz val="10"/>
        <rFont val="Noto Sans CJK SC Regular"/>
      </rPr>
      <t>坐标</t>
    </r>
  </si>
  <si>
    <t>int16 obs_info[9].object_point2positionx</t>
  </si>
  <si>
    <t>UPC_Object10_Point2PositionX</t>
  </si>
  <si>
    <r>
      <rPr>
        <sz val="10"/>
        <rFont val="Arial"/>
        <family val="2"/>
      </rPr>
      <t xml:space="preserve">Map object 10, X axis of point 2 in vehicle coordinate system.
</t>
    </r>
    <r>
      <rPr>
        <sz val="10"/>
        <rFont val="Noto Sans CJK SC Regular"/>
      </rPr>
      <t>以车辆后轴中心为原点的</t>
    </r>
    <r>
      <rPr>
        <sz val="10"/>
        <rFont val="Arial"/>
        <family val="2"/>
      </rPr>
      <t>10</t>
    </r>
    <r>
      <rPr>
        <sz val="10"/>
        <rFont val="Noto Sans CJK SC Regular"/>
      </rPr>
      <t>号障碍物</t>
    </r>
    <r>
      <rPr>
        <sz val="10"/>
        <rFont val="Arial"/>
        <family val="2"/>
      </rPr>
      <t>point 2</t>
    </r>
    <r>
      <rPr>
        <sz val="10"/>
        <rFont val="Noto Sans CJK SC Regular"/>
      </rPr>
      <t>的</t>
    </r>
    <r>
      <rPr>
        <sz val="10"/>
        <rFont val="Arial"/>
        <family val="2"/>
      </rPr>
      <t>X</t>
    </r>
    <r>
      <rPr>
        <sz val="10"/>
        <rFont val="Noto Sans CJK SC Regular"/>
      </rPr>
      <t>坐标</t>
    </r>
  </si>
  <si>
    <t>int16 obs_info[9].object_point2positiony</t>
  </si>
  <si>
    <t>UPC_Object10_Point2PositionY</t>
  </si>
  <si>
    <r>
      <rPr>
        <sz val="10"/>
        <rFont val="Arial"/>
        <family val="2"/>
      </rPr>
      <t xml:space="preserve">Map object 10, Y axis of point 2 in vehicle coordinate system.
</t>
    </r>
    <r>
      <rPr>
        <sz val="10"/>
        <rFont val="Noto Sans CJK SC Regular"/>
      </rPr>
      <t>以车辆后轴中心为原点的</t>
    </r>
    <r>
      <rPr>
        <sz val="10"/>
        <rFont val="Arial"/>
        <family val="2"/>
      </rPr>
      <t>10</t>
    </r>
    <r>
      <rPr>
        <sz val="10"/>
        <rFont val="Noto Sans CJK SC Regular"/>
      </rPr>
      <t>号障碍物</t>
    </r>
    <r>
      <rPr>
        <sz val="10"/>
        <rFont val="Arial"/>
        <family val="2"/>
      </rPr>
      <t>point 2</t>
    </r>
    <r>
      <rPr>
        <sz val="10"/>
        <rFont val="Noto Sans CJK SC Regular"/>
      </rPr>
      <t>的</t>
    </r>
    <r>
      <rPr>
        <sz val="10"/>
        <rFont val="Arial"/>
        <family val="2"/>
      </rPr>
      <t>Y</t>
    </r>
    <r>
      <rPr>
        <sz val="10"/>
        <rFont val="Noto Sans CJK SC Regular"/>
      </rPr>
      <t>坐标</t>
    </r>
  </si>
  <si>
    <t>uint16 obs_info[9].object_id</t>
  </si>
  <si>
    <t>UPC_Object10_ID</t>
  </si>
  <si>
    <r>
      <rPr>
        <sz val="10"/>
        <rFont val="Arial"/>
        <family val="2"/>
      </rPr>
      <t>Object 10 ID
10</t>
    </r>
    <r>
      <rPr>
        <sz val="10"/>
        <rFont val="Noto Sans CJK SC Regular"/>
      </rPr>
      <t>号障碍物的</t>
    </r>
    <r>
      <rPr>
        <sz val="10"/>
        <rFont val="Arial"/>
        <family val="2"/>
      </rPr>
      <t>ID</t>
    </r>
    <r>
      <rPr>
        <sz val="10"/>
        <rFont val="Noto Sans CJK SC Regular"/>
      </rPr>
      <t>号</t>
    </r>
  </si>
  <si>
    <t>bool obs_info[9].object_tracksts</t>
  </si>
  <si>
    <t>UPC_Object10_TrackSts</t>
  </si>
  <si>
    <r>
      <rPr>
        <sz val="10"/>
        <rFont val="Noto Sans CJK SC Regular"/>
      </rPr>
      <t>障碍物</t>
    </r>
    <r>
      <rPr>
        <sz val="10"/>
        <rFont val="Arial"/>
        <family val="2"/>
      </rPr>
      <t>10</t>
    </r>
    <r>
      <rPr>
        <sz val="10"/>
        <rFont val="Noto Sans CJK SC Regular"/>
      </rPr>
      <t>跟踪状态</t>
    </r>
  </si>
  <si>
    <t>uint8 obs_info[10].object_type</t>
  </si>
  <si>
    <t>UPC_Object11_Type</t>
  </si>
  <si>
    <r>
      <rPr>
        <sz val="10"/>
        <rFont val="Arial"/>
        <family val="2"/>
      </rPr>
      <t>Map Object 11 Type
11</t>
    </r>
    <r>
      <rPr>
        <sz val="10"/>
        <rFont val="Noto Sans CJK SC Regular"/>
      </rPr>
      <t>号障碍物类型</t>
    </r>
  </si>
  <si>
    <t>uint8 obs_info[10].object_existprobability</t>
  </si>
  <si>
    <t>UPC_Object11_ExistProbability</t>
  </si>
  <si>
    <r>
      <rPr>
        <sz val="10"/>
        <rFont val="Arial"/>
        <family val="2"/>
      </rPr>
      <t>Map Object 11 Exist Propability
11</t>
    </r>
    <r>
      <rPr>
        <sz val="10"/>
        <rFont val="Noto Sans CJK SC Regular"/>
      </rPr>
      <t>号障碍物的存在置信度</t>
    </r>
  </si>
  <si>
    <t>uint8 obs_info[10].object_height</t>
  </si>
  <si>
    <t>UPC_Object11_Height</t>
  </si>
  <si>
    <r>
      <rPr>
        <sz val="10"/>
        <rFont val="Arial"/>
        <family val="2"/>
      </rPr>
      <t>Map Object 11 Height Classification
11</t>
    </r>
    <r>
      <rPr>
        <sz val="10"/>
        <rFont val="Noto Sans CJK SC Regular"/>
      </rPr>
      <t>号障碍物的高度等级</t>
    </r>
  </si>
  <si>
    <t>int16 obs_info[10].object_point1positionx</t>
  </si>
  <si>
    <t>UPC_Object11_Point1PositionX</t>
  </si>
  <si>
    <r>
      <rPr>
        <sz val="10"/>
        <rFont val="Arial"/>
        <family val="2"/>
      </rPr>
      <t xml:space="preserve">Map object 11, X axis of point 1 in vehicle coordinate system.
</t>
    </r>
    <r>
      <rPr>
        <sz val="10"/>
        <rFont val="Noto Sans CJK SC Regular"/>
      </rPr>
      <t>以车辆后轴中心为原点的</t>
    </r>
    <r>
      <rPr>
        <sz val="10"/>
        <rFont val="Arial"/>
        <family val="2"/>
      </rPr>
      <t>11</t>
    </r>
    <r>
      <rPr>
        <sz val="10"/>
        <rFont val="Noto Sans CJK SC Regular"/>
      </rPr>
      <t>号障碍物</t>
    </r>
    <r>
      <rPr>
        <sz val="10"/>
        <rFont val="Arial"/>
        <family val="2"/>
      </rPr>
      <t>point 1</t>
    </r>
    <r>
      <rPr>
        <sz val="10"/>
        <rFont val="Noto Sans CJK SC Regular"/>
      </rPr>
      <t>的</t>
    </r>
    <r>
      <rPr>
        <sz val="10"/>
        <rFont val="Arial"/>
        <family val="2"/>
      </rPr>
      <t>X</t>
    </r>
    <r>
      <rPr>
        <sz val="10"/>
        <rFont val="Noto Sans CJK SC Regular"/>
      </rPr>
      <t>坐标</t>
    </r>
  </si>
  <si>
    <t>int16 obs_info[10].object_point1positiony</t>
  </si>
  <si>
    <t>UPC_Object11_Point1PositionY</t>
  </si>
  <si>
    <r>
      <rPr>
        <sz val="10"/>
        <rFont val="Arial"/>
        <family val="2"/>
      </rPr>
      <t xml:space="preserve">Map object 11, Y axis of point 1 in vehicle coordinate system.
</t>
    </r>
    <r>
      <rPr>
        <sz val="10"/>
        <rFont val="Noto Sans CJK SC Regular"/>
      </rPr>
      <t>以车辆后轴中心为原点的</t>
    </r>
    <r>
      <rPr>
        <sz val="10"/>
        <rFont val="Arial"/>
        <family val="2"/>
      </rPr>
      <t>11</t>
    </r>
    <r>
      <rPr>
        <sz val="10"/>
        <rFont val="Noto Sans CJK SC Regular"/>
      </rPr>
      <t>号障碍物</t>
    </r>
    <r>
      <rPr>
        <sz val="10"/>
        <rFont val="Arial"/>
        <family val="2"/>
      </rPr>
      <t>point 1</t>
    </r>
    <r>
      <rPr>
        <sz val="10"/>
        <rFont val="Noto Sans CJK SC Regular"/>
      </rPr>
      <t>的</t>
    </r>
    <r>
      <rPr>
        <sz val="10"/>
        <rFont val="Arial"/>
        <family val="2"/>
      </rPr>
      <t>Y</t>
    </r>
    <r>
      <rPr>
        <sz val="10"/>
        <rFont val="Noto Sans CJK SC Regular"/>
      </rPr>
      <t>坐标</t>
    </r>
  </si>
  <si>
    <t>int16 obs_info[10].object_point2positionx</t>
  </si>
  <si>
    <t>UPC_Object11_Point2PositionX</t>
  </si>
  <si>
    <r>
      <rPr>
        <sz val="10"/>
        <rFont val="Arial"/>
        <family val="2"/>
      </rPr>
      <t xml:space="preserve">Map object 11, X axis of point 2 in vehicle coordinate system.
</t>
    </r>
    <r>
      <rPr>
        <sz val="10"/>
        <rFont val="Noto Sans CJK SC Regular"/>
      </rPr>
      <t>以车辆后轴中心为原点的</t>
    </r>
    <r>
      <rPr>
        <sz val="10"/>
        <rFont val="Arial"/>
        <family val="2"/>
      </rPr>
      <t>11</t>
    </r>
    <r>
      <rPr>
        <sz val="10"/>
        <rFont val="Noto Sans CJK SC Regular"/>
      </rPr>
      <t>号障碍物</t>
    </r>
    <r>
      <rPr>
        <sz val="10"/>
        <rFont val="Arial"/>
        <family val="2"/>
      </rPr>
      <t>point 2</t>
    </r>
    <r>
      <rPr>
        <sz val="10"/>
        <rFont val="Noto Sans CJK SC Regular"/>
      </rPr>
      <t>的</t>
    </r>
    <r>
      <rPr>
        <sz val="10"/>
        <rFont val="Arial"/>
        <family val="2"/>
      </rPr>
      <t>X</t>
    </r>
    <r>
      <rPr>
        <sz val="10"/>
        <rFont val="Noto Sans CJK SC Regular"/>
      </rPr>
      <t>坐标</t>
    </r>
  </si>
  <si>
    <t>int16 obs_info[10].object_point2positiony</t>
  </si>
  <si>
    <t>UPC_Object11_Point2PositionY</t>
  </si>
  <si>
    <r>
      <rPr>
        <sz val="10"/>
        <rFont val="Arial"/>
        <family val="2"/>
      </rPr>
      <t xml:space="preserve">Map object 11, Y axis of point 2 in vehicle coordinate system.
</t>
    </r>
    <r>
      <rPr>
        <sz val="10"/>
        <rFont val="Noto Sans CJK SC Regular"/>
      </rPr>
      <t>以车辆后轴中心为原点的</t>
    </r>
    <r>
      <rPr>
        <sz val="10"/>
        <rFont val="Arial"/>
        <family val="2"/>
      </rPr>
      <t>11</t>
    </r>
    <r>
      <rPr>
        <sz val="10"/>
        <rFont val="Noto Sans CJK SC Regular"/>
      </rPr>
      <t>号障碍物</t>
    </r>
    <r>
      <rPr>
        <sz val="10"/>
        <rFont val="Arial"/>
        <family val="2"/>
      </rPr>
      <t>point 2</t>
    </r>
    <r>
      <rPr>
        <sz val="10"/>
        <rFont val="Noto Sans CJK SC Regular"/>
      </rPr>
      <t>的</t>
    </r>
    <r>
      <rPr>
        <sz val="10"/>
        <rFont val="Arial"/>
        <family val="2"/>
      </rPr>
      <t>Y</t>
    </r>
    <r>
      <rPr>
        <sz val="10"/>
        <rFont val="Noto Sans CJK SC Regular"/>
      </rPr>
      <t>坐标</t>
    </r>
  </si>
  <si>
    <t>uint16 obs_info[10].object_id</t>
  </si>
  <si>
    <t>UPC_Object11_ID</t>
  </si>
  <si>
    <r>
      <rPr>
        <sz val="10"/>
        <rFont val="Arial"/>
        <family val="2"/>
      </rPr>
      <t>Object 11 ID
11</t>
    </r>
    <r>
      <rPr>
        <sz val="10"/>
        <rFont val="Noto Sans CJK SC Regular"/>
      </rPr>
      <t>号障碍物的</t>
    </r>
    <r>
      <rPr>
        <sz val="10"/>
        <rFont val="Arial"/>
        <family val="2"/>
      </rPr>
      <t>ID</t>
    </r>
    <r>
      <rPr>
        <sz val="10"/>
        <rFont val="Noto Sans CJK SC Regular"/>
      </rPr>
      <t>号</t>
    </r>
  </si>
  <si>
    <t>bool obs_info[10].object_tracksts</t>
  </si>
  <si>
    <t>UPC_Object11_TrackSts</t>
  </si>
  <si>
    <r>
      <rPr>
        <sz val="10"/>
        <rFont val="Noto Sans CJK SC Regular"/>
      </rPr>
      <t>障碍物</t>
    </r>
    <r>
      <rPr>
        <sz val="10"/>
        <rFont val="Arial"/>
        <family val="2"/>
      </rPr>
      <t>11</t>
    </r>
    <r>
      <rPr>
        <sz val="10"/>
        <rFont val="Noto Sans CJK SC Regular"/>
      </rPr>
      <t>跟踪状态</t>
    </r>
  </si>
  <si>
    <t>uint8 obs_info[11].object_type</t>
  </si>
  <si>
    <t>UPC_Object12_Type</t>
  </si>
  <si>
    <r>
      <rPr>
        <sz val="10"/>
        <rFont val="Arial"/>
        <family val="2"/>
      </rPr>
      <t>Map Object 12 Type
12</t>
    </r>
    <r>
      <rPr>
        <sz val="10"/>
        <rFont val="Noto Sans CJK SC Regular"/>
      </rPr>
      <t>号障碍物类型</t>
    </r>
  </si>
  <si>
    <t>uint8 obs_info[11].object_existprobability</t>
  </si>
  <si>
    <t>UPC_Object12_ExistProbability</t>
  </si>
  <si>
    <r>
      <rPr>
        <sz val="10"/>
        <rFont val="Arial"/>
        <family val="2"/>
      </rPr>
      <t>Map Object 12 Exist Propability
12</t>
    </r>
    <r>
      <rPr>
        <sz val="10"/>
        <rFont val="Noto Sans CJK SC Regular"/>
      </rPr>
      <t>号障碍物的存在置信度</t>
    </r>
  </si>
  <si>
    <t>uint8 obs_info[11].object_height</t>
  </si>
  <si>
    <t>UPC_Object12_Height</t>
  </si>
  <si>
    <r>
      <rPr>
        <sz val="10"/>
        <rFont val="Arial"/>
        <family val="2"/>
      </rPr>
      <t>Map Object 12 Height Classification
12</t>
    </r>
    <r>
      <rPr>
        <sz val="10"/>
        <rFont val="Noto Sans CJK SC Regular"/>
      </rPr>
      <t>号障碍物的高度等级</t>
    </r>
  </si>
  <si>
    <t>int16 obs_info[11].object_point1positionx</t>
  </si>
  <si>
    <t>UPC_Object12_Point1PositionX</t>
  </si>
  <si>
    <r>
      <rPr>
        <sz val="10"/>
        <rFont val="Arial"/>
        <family val="2"/>
      </rPr>
      <t xml:space="preserve">Map object 12, X axis of point 1 in vehicle coordinate system.
</t>
    </r>
    <r>
      <rPr>
        <sz val="10"/>
        <rFont val="Noto Sans CJK SC Regular"/>
      </rPr>
      <t>以车辆后轴中心为原点的</t>
    </r>
    <r>
      <rPr>
        <sz val="10"/>
        <rFont val="Arial"/>
        <family val="2"/>
      </rPr>
      <t>12</t>
    </r>
    <r>
      <rPr>
        <sz val="10"/>
        <rFont val="Noto Sans CJK SC Regular"/>
      </rPr>
      <t>号障碍物</t>
    </r>
    <r>
      <rPr>
        <sz val="10"/>
        <rFont val="Arial"/>
        <family val="2"/>
      </rPr>
      <t>point 1</t>
    </r>
    <r>
      <rPr>
        <sz val="10"/>
        <rFont val="Noto Sans CJK SC Regular"/>
      </rPr>
      <t>的</t>
    </r>
    <r>
      <rPr>
        <sz val="10"/>
        <rFont val="Arial"/>
        <family val="2"/>
      </rPr>
      <t>X</t>
    </r>
    <r>
      <rPr>
        <sz val="10"/>
        <rFont val="Noto Sans CJK SC Regular"/>
      </rPr>
      <t>坐标</t>
    </r>
  </si>
  <si>
    <t>int16 obs_info[11].object_point1positiony</t>
  </si>
  <si>
    <t>UPC_Object12_Point1PositionY</t>
  </si>
  <si>
    <r>
      <rPr>
        <sz val="10"/>
        <rFont val="Arial"/>
        <family val="2"/>
      </rPr>
      <t xml:space="preserve">Map object 12, Y axis of point 1 in vehicle coordinate system.
</t>
    </r>
    <r>
      <rPr>
        <sz val="10"/>
        <rFont val="Noto Sans CJK SC Regular"/>
      </rPr>
      <t>以车辆后轴中心为原点的</t>
    </r>
    <r>
      <rPr>
        <sz val="10"/>
        <rFont val="Arial"/>
        <family val="2"/>
      </rPr>
      <t>12</t>
    </r>
    <r>
      <rPr>
        <sz val="10"/>
        <rFont val="Noto Sans CJK SC Regular"/>
      </rPr>
      <t>号障碍物</t>
    </r>
    <r>
      <rPr>
        <sz val="10"/>
        <rFont val="Arial"/>
        <family val="2"/>
      </rPr>
      <t>point 1</t>
    </r>
    <r>
      <rPr>
        <sz val="10"/>
        <rFont val="Noto Sans CJK SC Regular"/>
      </rPr>
      <t>的</t>
    </r>
    <r>
      <rPr>
        <sz val="10"/>
        <rFont val="Arial"/>
        <family val="2"/>
      </rPr>
      <t>Y</t>
    </r>
    <r>
      <rPr>
        <sz val="10"/>
        <rFont val="Noto Sans CJK SC Regular"/>
      </rPr>
      <t>坐标</t>
    </r>
  </si>
  <si>
    <t>int16 obs_info[11].object_point2positionx</t>
  </si>
  <si>
    <t>UPC_Object12_Point2PositionX</t>
  </si>
  <si>
    <r>
      <rPr>
        <sz val="10"/>
        <rFont val="Arial"/>
        <family val="2"/>
      </rPr>
      <t xml:space="preserve">Map object 12, X axis of point 2 in vehicle coordinate system.
</t>
    </r>
    <r>
      <rPr>
        <sz val="10"/>
        <rFont val="Noto Sans CJK SC Regular"/>
      </rPr>
      <t>以车辆后轴中心为原点的</t>
    </r>
    <r>
      <rPr>
        <sz val="10"/>
        <rFont val="Arial"/>
        <family val="2"/>
      </rPr>
      <t>12</t>
    </r>
    <r>
      <rPr>
        <sz val="10"/>
        <rFont val="Noto Sans CJK SC Regular"/>
      </rPr>
      <t>号障碍物</t>
    </r>
    <r>
      <rPr>
        <sz val="10"/>
        <rFont val="Arial"/>
        <family val="2"/>
      </rPr>
      <t>point 2</t>
    </r>
    <r>
      <rPr>
        <sz val="10"/>
        <rFont val="Noto Sans CJK SC Regular"/>
      </rPr>
      <t>的</t>
    </r>
    <r>
      <rPr>
        <sz val="10"/>
        <rFont val="Arial"/>
        <family val="2"/>
      </rPr>
      <t>X</t>
    </r>
    <r>
      <rPr>
        <sz val="10"/>
        <rFont val="Noto Sans CJK SC Regular"/>
      </rPr>
      <t>坐标</t>
    </r>
  </si>
  <si>
    <t>int16 obs_info[11].object_point2positiony</t>
  </si>
  <si>
    <t>UPC_Object12_Point2PositionY</t>
  </si>
  <si>
    <r>
      <rPr>
        <sz val="10"/>
        <rFont val="Arial"/>
        <family val="2"/>
      </rPr>
      <t xml:space="preserve">Map object 12, Y axis of point 2 in vehicle coordinate system.
</t>
    </r>
    <r>
      <rPr>
        <sz val="10"/>
        <rFont val="Noto Sans CJK SC Regular"/>
      </rPr>
      <t>以车辆后轴中心为原点的</t>
    </r>
    <r>
      <rPr>
        <sz val="10"/>
        <rFont val="Arial"/>
        <family val="2"/>
      </rPr>
      <t>12</t>
    </r>
    <r>
      <rPr>
        <sz val="10"/>
        <rFont val="Noto Sans CJK SC Regular"/>
      </rPr>
      <t>号障碍物</t>
    </r>
    <r>
      <rPr>
        <sz val="10"/>
        <rFont val="Arial"/>
        <family val="2"/>
      </rPr>
      <t>point 2</t>
    </r>
    <r>
      <rPr>
        <sz val="10"/>
        <rFont val="Noto Sans CJK SC Regular"/>
      </rPr>
      <t>的</t>
    </r>
    <r>
      <rPr>
        <sz val="10"/>
        <rFont val="Arial"/>
        <family val="2"/>
      </rPr>
      <t>Y</t>
    </r>
    <r>
      <rPr>
        <sz val="10"/>
        <rFont val="Noto Sans CJK SC Regular"/>
      </rPr>
      <t>坐标</t>
    </r>
  </si>
  <si>
    <t>uint16 obs_info[11].object_id</t>
  </si>
  <si>
    <t>UPC_Object12_ID</t>
  </si>
  <si>
    <r>
      <rPr>
        <sz val="10"/>
        <rFont val="Arial"/>
        <family val="2"/>
      </rPr>
      <t>Object 12 ID
12</t>
    </r>
    <r>
      <rPr>
        <sz val="10"/>
        <rFont val="Noto Sans CJK SC Regular"/>
      </rPr>
      <t>号障碍物的</t>
    </r>
    <r>
      <rPr>
        <sz val="10"/>
        <rFont val="Arial"/>
        <family val="2"/>
      </rPr>
      <t>ID</t>
    </r>
    <r>
      <rPr>
        <sz val="10"/>
        <rFont val="Noto Sans CJK SC Regular"/>
      </rPr>
      <t>号</t>
    </r>
  </si>
  <si>
    <t>bool obs_info[11].object_tracksts</t>
  </si>
  <si>
    <t>UPC_Object12_TrackSts</t>
  </si>
  <si>
    <r>
      <rPr>
        <sz val="10"/>
        <rFont val="Noto Sans CJK SC Regular"/>
      </rPr>
      <t>障碍物</t>
    </r>
    <r>
      <rPr>
        <sz val="10"/>
        <rFont val="Arial"/>
        <family val="2"/>
      </rPr>
      <t>12</t>
    </r>
    <r>
      <rPr>
        <sz val="10"/>
        <rFont val="Noto Sans CJK SC Regular"/>
      </rPr>
      <t>跟踪状态</t>
    </r>
  </si>
  <si>
    <t>uint8 obs_info[12].object_type</t>
  </si>
  <si>
    <t>UPC_Object13_Type</t>
  </si>
  <si>
    <r>
      <rPr>
        <sz val="10"/>
        <rFont val="Arial"/>
        <family val="2"/>
      </rPr>
      <t>Map Object 13 Type
13</t>
    </r>
    <r>
      <rPr>
        <sz val="10"/>
        <rFont val="Noto Sans CJK SC Regular"/>
      </rPr>
      <t>号障碍物类型</t>
    </r>
  </si>
  <si>
    <t>uint8 obs_info[12].object_existprobability</t>
  </si>
  <si>
    <t>UPC_Object13_ExistProbability</t>
  </si>
  <si>
    <r>
      <rPr>
        <sz val="10"/>
        <rFont val="Arial"/>
        <family val="2"/>
      </rPr>
      <t>Map Object 13 Exist Propability
13</t>
    </r>
    <r>
      <rPr>
        <sz val="10"/>
        <rFont val="Noto Sans CJK SC Regular"/>
      </rPr>
      <t>号障碍物的存在置信度</t>
    </r>
  </si>
  <si>
    <t>uint8 obs_info[12].object_height</t>
  </si>
  <si>
    <t>UPC_Object13_Height</t>
  </si>
  <si>
    <r>
      <rPr>
        <sz val="10"/>
        <rFont val="Arial"/>
        <family val="2"/>
      </rPr>
      <t>Map Object 13 Height Classification
13</t>
    </r>
    <r>
      <rPr>
        <sz val="10"/>
        <rFont val="Noto Sans CJK SC Regular"/>
      </rPr>
      <t>号障碍物的高度等级</t>
    </r>
  </si>
  <si>
    <t>int16 obs_info[12].object_point1positionx</t>
  </si>
  <si>
    <t>UPC_Object13_Point1PositionX</t>
  </si>
  <si>
    <r>
      <rPr>
        <sz val="10"/>
        <rFont val="Arial"/>
        <family val="2"/>
      </rPr>
      <t xml:space="preserve">Map object 13, X axis of point 1 in vehicle coordinate system.
</t>
    </r>
    <r>
      <rPr>
        <sz val="10"/>
        <rFont val="Noto Sans CJK SC Regular"/>
      </rPr>
      <t>以车辆后轴中心为原点的</t>
    </r>
    <r>
      <rPr>
        <sz val="10"/>
        <rFont val="Arial"/>
        <family val="2"/>
      </rPr>
      <t>13</t>
    </r>
    <r>
      <rPr>
        <sz val="10"/>
        <rFont val="Noto Sans CJK SC Regular"/>
      </rPr>
      <t>号障碍物</t>
    </r>
    <r>
      <rPr>
        <sz val="10"/>
        <rFont val="Arial"/>
        <family val="2"/>
      </rPr>
      <t>point 1</t>
    </r>
    <r>
      <rPr>
        <sz val="10"/>
        <rFont val="Noto Sans CJK SC Regular"/>
      </rPr>
      <t>的</t>
    </r>
    <r>
      <rPr>
        <sz val="10"/>
        <rFont val="Arial"/>
        <family val="2"/>
      </rPr>
      <t>X</t>
    </r>
    <r>
      <rPr>
        <sz val="10"/>
        <rFont val="Noto Sans CJK SC Regular"/>
      </rPr>
      <t>坐标</t>
    </r>
  </si>
  <si>
    <t>int16 obs_info[12].object_point1positiony</t>
  </si>
  <si>
    <t>UPC_Object13_Point1PositionY</t>
  </si>
  <si>
    <r>
      <rPr>
        <sz val="10"/>
        <rFont val="Arial"/>
        <family val="2"/>
      </rPr>
      <t xml:space="preserve">Map object 13, Y axis of point 1 in vehicle coordinate system.
</t>
    </r>
    <r>
      <rPr>
        <sz val="10"/>
        <rFont val="Noto Sans CJK SC Regular"/>
      </rPr>
      <t>以车辆后轴中心为原点的</t>
    </r>
    <r>
      <rPr>
        <sz val="10"/>
        <rFont val="Arial"/>
        <family val="2"/>
      </rPr>
      <t>13</t>
    </r>
    <r>
      <rPr>
        <sz val="10"/>
        <rFont val="Noto Sans CJK SC Regular"/>
      </rPr>
      <t>号障碍物</t>
    </r>
    <r>
      <rPr>
        <sz val="10"/>
        <rFont val="Arial"/>
        <family val="2"/>
      </rPr>
      <t>point 1</t>
    </r>
    <r>
      <rPr>
        <sz val="10"/>
        <rFont val="Noto Sans CJK SC Regular"/>
      </rPr>
      <t>的</t>
    </r>
    <r>
      <rPr>
        <sz val="10"/>
        <rFont val="Arial"/>
        <family val="2"/>
      </rPr>
      <t>Y</t>
    </r>
    <r>
      <rPr>
        <sz val="10"/>
        <rFont val="Noto Sans CJK SC Regular"/>
      </rPr>
      <t>坐标</t>
    </r>
  </si>
  <si>
    <t>int16 obs_info[12].object_point2positionx</t>
  </si>
  <si>
    <t>UPC_Object13_Point2PositionX</t>
  </si>
  <si>
    <r>
      <rPr>
        <sz val="10"/>
        <rFont val="Arial"/>
        <family val="2"/>
      </rPr>
      <t xml:space="preserve">Map object 13, X axis of point 2 in vehicle coordinate system.
</t>
    </r>
    <r>
      <rPr>
        <sz val="10"/>
        <rFont val="Noto Sans CJK SC Regular"/>
      </rPr>
      <t>以车辆后轴中心为原点的</t>
    </r>
    <r>
      <rPr>
        <sz val="10"/>
        <rFont val="Arial"/>
        <family val="2"/>
      </rPr>
      <t>13</t>
    </r>
    <r>
      <rPr>
        <sz val="10"/>
        <rFont val="Noto Sans CJK SC Regular"/>
      </rPr>
      <t>号障碍物</t>
    </r>
    <r>
      <rPr>
        <sz val="10"/>
        <rFont val="Arial"/>
        <family val="2"/>
      </rPr>
      <t>point 2</t>
    </r>
    <r>
      <rPr>
        <sz val="10"/>
        <rFont val="Noto Sans CJK SC Regular"/>
      </rPr>
      <t>的</t>
    </r>
    <r>
      <rPr>
        <sz val="10"/>
        <rFont val="Arial"/>
        <family val="2"/>
      </rPr>
      <t>X</t>
    </r>
    <r>
      <rPr>
        <sz val="10"/>
        <rFont val="Noto Sans CJK SC Regular"/>
      </rPr>
      <t>坐标</t>
    </r>
  </si>
  <si>
    <t>int16 obs_info[12].object_point2positiony</t>
  </si>
  <si>
    <t>UPC_Object13_Point2PositionY</t>
  </si>
  <si>
    <r>
      <rPr>
        <sz val="10"/>
        <rFont val="Arial"/>
        <family val="2"/>
      </rPr>
      <t xml:space="preserve">Map object 13, Y axis of point 2 in vehicle coordinate system.
</t>
    </r>
    <r>
      <rPr>
        <sz val="10"/>
        <rFont val="Noto Sans CJK SC Regular"/>
      </rPr>
      <t>以车辆后轴中心为原点的</t>
    </r>
    <r>
      <rPr>
        <sz val="10"/>
        <rFont val="Arial"/>
        <family val="2"/>
      </rPr>
      <t>13</t>
    </r>
    <r>
      <rPr>
        <sz val="10"/>
        <rFont val="Noto Sans CJK SC Regular"/>
      </rPr>
      <t>号障碍物</t>
    </r>
    <r>
      <rPr>
        <sz val="10"/>
        <rFont val="Arial"/>
        <family val="2"/>
      </rPr>
      <t>point 2</t>
    </r>
    <r>
      <rPr>
        <sz val="10"/>
        <rFont val="Noto Sans CJK SC Regular"/>
      </rPr>
      <t>的</t>
    </r>
    <r>
      <rPr>
        <sz val="10"/>
        <rFont val="Arial"/>
        <family val="2"/>
      </rPr>
      <t>Y</t>
    </r>
    <r>
      <rPr>
        <sz val="10"/>
        <rFont val="Noto Sans CJK SC Regular"/>
      </rPr>
      <t>坐标</t>
    </r>
  </si>
  <si>
    <t>uint16 obs_info[12].object_id</t>
  </si>
  <si>
    <t>UPC_Object13_ID</t>
  </si>
  <si>
    <r>
      <rPr>
        <sz val="10"/>
        <rFont val="Arial"/>
        <family val="2"/>
      </rPr>
      <t>Object 13 ID
13</t>
    </r>
    <r>
      <rPr>
        <sz val="10"/>
        <rFont val="Noto Sans CJK SC Regular"/>
      </rPr>
      <t>号障碍物的</t>
    </r>
    <r>
      <rPr>
        <sz val="10"/>
        <rFont val="Arial"/>
        <family val="2"/>
      </rPr>
      <t>ID</t>
    </r>
    <r>
      <rPr>
        <sz val="10"/>
        <rFont val="Noto Sans CJK SC Regular"/>
      </rPr>
      <t>号</t>
    </r>
  </si>
  <si>
    <t>bool obs_info[12].object_tracksts</t>
  </si>
  <si>
    <t>UPC_Object13_TrackSts</t>
  </si>
  <si>
    <r>
      <rPr>
        <sz val="10"/>
        <rFont val="Noto Sans CJK SC Regular"/>
      </rPr>
      <t>障碍物</t>
    </r>
    <r>
      <rPr>
        <sz val="10"/>
        <rFont val="Arial"/>
        <family val="2"/>
      </rPr>
      <t>13</t>
    </r>
    <r>
      <rPr>
        <sz val="10"/>
        <rFont val="Noto Sans CJK SC Regular"/>
      </rPr>
      <t>跟踪状态</t>
    </r>
  </si>
  <si>
    <t>uint8 obs_info[13].object_type</t>
  </si>
  <si>
    <t>UPC_Object14_Type</t>
  </si>
  <si>
    <r>
      <rPr>
        <sz val="10"/>
        <rFont val="Arial"/>
        <family val="2"/>
      </rPr>
      <t>Map Object 14 Type
14</t>
    </r>
    <r>
      <rPr>
        <sz val="10"/>
        <rFont val="Noto Sans CJK SC Regular"/>
      </rPr>
      <t>号障碍物类型</t>
    </r>
  </si>
  <si>
    <t>uint8 obs_info[13].object_existprobability</t>
  </si>
  <si>
    <t>UPC_Object14_ExistProbability</t>
  </si>
  <si>
    <r>
      <rPr>
        <sz val="10"/>
        <rFont val="Arial"/>
        <family val="2"/>
      </rPr>
      <t>Map Object 14 Exist Propability
14</t>
    </r>
    <r>
      <rPr>
        <sz val="10"/>
        <rFont val="Noto Sans CJK SC Regular"/>
      </rPr>
      <t>号障碍物的存在置信度</t>
    </r>
  </si>
  <si>
    <t>uint8 obs_info[13].object_height</t>
  </si>
  <si>
    <t>UPC_Object14_Height</t>
  </si>
  <si>
    <r>
      <rPr>
        <sz val="10"/>
        <rFont val="Arial"/>
        <family val="2"/>
      </rPr>
      <t>Map Object 14 Height Classification
14</t>
    </r>
    <r>
      <rPr>
        <sz val="10"/>
        <rFont val="Noto Sans CJK SC Regular"/>
      </rPr>
      <t>号障碍物的高度等级</t>
    </r>
  </si>
  <si>
    <t>int16 obs_info[13].object_point1positionx</t>
  </si>
  <si>
    <t>UPC_Object14_Point1PositionX</t>
  </si>
  <si>
    <r>
      <rPr>
        <sz val="10"/>
        <rFont val="Arial"/>
        <family val="2"/>
      </rPr>
      <t xml:space="preserve">Map object 14, X axis of point 1 in vehicle coordinate system.
</t>
    </r>
    <r>
      <rPr>
        <sz val="10"/>
        <rFont val="Noto Sans CJK SC Regular"/>
      </rPr>
      <t>以车辆后轴中心为原点的</t>
    </r>
    <r>
      <rPr>
        <sz val="10"/>
        <rFont val="Arial"/>
        <family val="2"/>
      </rPr>
      <t>14</t>
    </r>
    <r>
      <rPr>
        <sz val="10"/>
        <rFont val="Noto Sans CJK SC Regular"/>
      </rPr>
      <t>号障碍物</t>
    </r>
    <r>
      <rPr>
        <sz val="10"/>
        <rFont val="Arial"/>
        <family val="2"/>
      </rPr>
      <t>point 1</t>
    </r>
    <r>
      <rPr>
        <sz val="10"/>
        <rFont val="Noto Sans CJK SC Regular"/>
      </rPr>
      <t>的</t>
    </r>
    <r>
      <rPr>
        <sz val="10"/>
        <rFont val="Arial"/>
        <family val="2"/>
      </rPr>
      <t>X</t>
    </r>
    <r>
      <rPr>
        <sz val="10"/>
        <rFont val="Noto Sans CJK SC Regular"/>
      </rPr>
      <t>坐标</t>
    </r>
  </si>
  <si>
    <t>int16 obs_info[13].object_point1positiony</t>
  </si>
  <si>
    <t>UPC_Object14_Point1PositionY</t>
  </si>
  <si>
    <r>
      <rPr>
        <sz val="10"/>
        <rFont val="Arial"/>
        <family val="2"/>
      </rPr>
      <t xml:space="preserve">Map object 14, Y axis of point 1 in vehicle coordinate system.
</t>
    </r>
    <r>
      <rPr>
        <sz val="10"/>
        <rFont val="Noto Sans CJK SC Regular"/>
      </rPr>
      <t>以车辆后轴中心为原点的</t>
    </r>
    <r>
      <rPr>
        <sz val="10"/>
        <rFont val="Arial"/>
        <family val="2"/>
      </rPr>
      <t>14</t>
    </r>
    <r>
      <rPr>
        <sz val="10"/>
        <rFont val="Noto Sans CJK SC Regular"/>
      </rPr>
      <t>号障碍物</t>
    </r>
    <r>
      <rPr>
        <sz val="10"/>
        <rFont val="Arial"/>
        <family val="2"/>
      </rPr>
      <t>point 1</t>
    </r>
    <r>
      <rPr>
        <sz val="10"/>
        <rFont val="Noto Sans CJK SC Regular"/>
      </rPr>
      <t>的</t>
    </r>
    <r>
      <rPr>
        <sz val="10"/>
        <rFont val="Arial"/>
        <family val="2"/>
      </rPr>
      <t>Y</t>
    </r>
    <r>
      <rPr>
        <sz val="10"/>
        <rFont val="Noto Sans CJK SC Regular"/>
      </rPr>
      <t>坐标</t>
    </r>
  </si>
  <si>
    <t>int16 obs_info[13].object_point2positionx</t>
  </si>
  <si>
    <t>UPC_Object14_Point2PositionX</t>
  </si>
  <si>
    <r>
      <rPr>
        <sz val="10"/>
        <rFont val="Arial"/>
        <family val="2"/>
      </rPr>
      <t xml:space="preserve">Map object 14, X axis of point 2 in vehicle coordinate system.
</t>
    </r>
    <r>
      <rPr>
        <sz val="10"/>
        <rFont val="Noto Sans CJK SC Regular"/>
      </rPr>
      <t>以车辆后轴中心为原点的</t>
    </r>
    <r>
      <rPr>
        <sz val="10"/>
        <rFont val="Arial"/>
        <family val="2"/>
      </rPr>
      <t>14</t>
    </r>
    <r>
      <rPr>
        <sz val="10"/>
        <rFont val="Noto Sans CJK SC Regular"/>
      </rPr>
      <t>号障碍物</t>
    </r>
    <r>
      <rPr>
        <sz val="10"/>
        <rFont val="Arial"/>
        <family val="2"/>
      </rPr>
      <t>point 2</t>
    </r>
    <r>
      <rPr>
        <sz val="10"/>
        <rFont val="Noto Sans CJK SC Regular"/>
      </rPr>
      <t>的</t>
    </r>
    <r>
      <rPr>
        <sz val="10"/>
        <rFont val="Arial"/>
        <family val="2"/>
      </rPr>
      <t>X</t>
    </r>
    <r>
      <rPr>
        <sz val="10"/>
        <rFont val="Noto Sans CJK SC Regular"/>
      </rPr>
      <t>坐标</t>
    </r>
  </si>
  <si>
    <t>int16 obs_info[13].object_point2positiony</t>
  </si>
  <si>
    <t>UPC_Object14_Point2PositionY</t>
  </si>
  <si>
    <r>
      <rPr>
        <sz val="10"/>
        <rFont val="Arial"/>
        <family val="2"/>
      </rPr>
      <t xml:space="preserve">Map object 14, Y axis of point 2 in vehicle coordinate system.
</t>
    </r>
    <r>
      <rPr>
        <sz val="10"/>
        <rFont val="Noto Sans CJK SC Regular"/>
      </rPr>
      <t>以车辆后轴中心为原点的</t>
    </r>
    <r>
      <rPr>
        <sz val="10"/>
        <rFont val="Arial"/>
        <family val="2"/>
      </rPr>
      <t>14</t>
    </r>
    <r>
      <rPr>
        <sz val="10"/>
        <rFont val="Noto Sans CJK SC Regular"/>
      </rPr>
      <t>号障碍物</t>
    </r>
    <r>
      <rPr>
        <sz val="10"/>
        <rFont val="Arial"/>
        <family val="2"/>
      </rPr>
      <t>point 2</t>
    </r>
    <r>
      <rPr>
        <sz val="10"/>
        <rFont val="Noto Sans CJK SC Regular"/>
      </rPr>
      <t>的</t>
    </r>
    <r>
      <rPr>
        <sz val="10"/>
        <rFont val="Arial"/>
        <family val="2"/>
      </rPr>
      <t>Y</t>
    </r>
    <r>
      <rPr>
        <sz val="10"/>
        <rFont val="Noto Sans CJK SC Regular"/>
      </rPr>
      <t>坐标</t>
    </r>
  </si>
  <si>
    <t>uint16 obs_info[13].object_id</t>
  </si>
  <si>
    <t>UPC_Object14_ID</t>
  </si>
  <si>
    <r>
      <rPr>
        <sz val="10"/>
        <rFont val="Arial"/>
        <family val="2"/>
      </rPr>
      <t>Object 14 ID
14</t>
    </r>
    <r>
      <rPr>
        <sz val="10"/>
        <rFont val="Noto Sans CJK SC Regular"/>
      </rPr>
      <t>号障碍物的</t>
    </r>
    <r>
      <rPr>
        <sz val="10"/>
        <rFont val="Arial"/>
        <family val="2"/>
      </rPr>
      <t>ID</t>
    </r>
    <r>
      <rPr>
        <sz val="10"/>
        <rFont val="Noto Sans CJK SC Regular"/>
      </rPr>
      <t>号</t>
    </r>
  </si>
  <si>
    <t>bool obs_info[13].object_tracksts</t>
  </si>
  <si>
    <t>UPC_Object14_TrackSts</t>
  </si>
  <si>
    <r>
      <rPr>
        <sz val="10"/>
        <rFont val="Noto Sans CJK SC Regular"/>
      </rPr>
      <t>障碍物</t>
    </r>
    <r>
      <rPr>
        <sz val="10"/>
        <rFont val="Arial"/>
        <family val="2"/>
      </rPr>
      <t>14</t>
    </r>
    <r>
      <rPr>
        <sz val="10"/>
        <rFont val="Noto Sans CJK SC Regular"/>
      </rPr>
      <t>跟踪状态</t>
    </r>
  </si>
  <si>
    <t>uint8 obs_info[14].object_type</t>
  </si>
  <si>
    <t>UPC_Object15_Type</t>
  </si>
  <si>
    <r>
      <rPr>
        <sz val="10"/>
        <rFont val="Arial"/>
        <family val="2"/>
      </rPr>
      <t>Map Object 15 Type
15</t>
    </r>
    <r>
      <rPr>
        <sz val="10"/>
        <rFont val="Noto Sans CJK SC Regular"/>
      </rPr>
      <t>号障碍物类型</t>
    </r>
  </si>
  <si>
    <t>uint8 obs_info[14].object_existprobability</t>
  </si>
  <si>
    <t>UPC_Object15_ExistProbability</t>
  </si>
  <si>
    <r>
      <rPr>
        <sz val="10"/>
        <rFont val="Arial"/>
        <family val="2"/>
      </rPr>
      <t>Map Object 15 Exist Propability
15</t>
    </r>
    <r>
      <rPr>
        <sz val="10"/>
        <rFont val="Noto Sans CJK SC Regular"/>
      </rPr>
      <t>号障碍物的存在置信度</t>
    </r>
  </si>
  <si>
    <t>uint8 obs_info[14].object_height</t>
  </si>
  <si>
    <t>UPC_Object15_Height</t>
  </si>
  <si>
    <r>
      <rPr>
        <sz val="10"/>
        <rFont val="Arial"/>
        <family val="2"/>
      </rPr>
      <t>Map Object 15 Height Classification
15</t>
    </r>
    <r>
      <rPr>
        <sz val="10"/>
        <rFont val="Noto Sans CJK SC Regular"/>
      </rPr>
      <t>号障碍物的高度等级</t>
    </r>
  </si>
  <si>
    <t>int16 obs_info[14].object_point1positionx</t>
  </si>
  <si>
    <t>UPC_Object15_Point1PositionX</t>
  </si>
  <si>
    <r>
      <rPr>
        <sz val="10"/>
        <rFont val="Arial"/>
        <family val="2"/>
      </rPr>
      <t xml:space="preserve">Map object 15, X axis of point 1 in vehicle coordinate system.
</t>
    </r>
    <r>
      <rPr>
        <sz val="10"/>
        <rFont val="Noto Sans CJK SC Regular"/>
      </rPr>
      <t>以车辆后轴中心为原点的</t>
    </r>
    <r>
      <rPr>
        <sz val="10"/>
        <rFont val="Arial"/>
        <family val="2"/>
      </rPr>
      <t>15</t>
    </r>
    <r>
      <rPr>
        <sz val="10"/>
        <rFont val="Noto Sans CJK SC Regular"/>
      </rPr>
      <t>号障碍物</t>
    </r>
    <r>
      <rPr>
        <sz val="10"/>
        <rFont val="Arial"/>
        <family val="2"/>
      </rPr>
      <t>point 1</t>
    </r>
    <r>
      <rPr>
        <sz val="10"/>
        <rFont val="Noto Sans CJK SC Regular"/>
      </rPr>
      <t>的</t>
    </r>
    <r>
      <rPr>
        <sz val="10"/>
        <rFont val="Arial"/>
        <family val="2"/>
      </rPr>
      <t>X</t>
    </r>
    <r>
      <rPr>
        <sz val="10"/>
        <rFont val="Noto Sans CJK SC Regular"/>
      </rPr>
      <t>坐标</t>
    </r>
  </si>
  <si>
    <t>int16 obs_info[14].object_point1positiony</t>
  </si>
  <si>
    <t>UPC_Object15_Point1PositionY</t>
  </si>
  <si>
    <r>
      <rPr>
        <sz val="10"/>
        <rFont val="Arial"/>
        <family val="2"/>
      </rPr>
      <t xml:space="preserve">Map object 15, Y axis of point 1 in vehicle coordinate system.
</t>
    </r>
    <r>
      <rPr>
        <sz val="10"/>
        <rFont val="Noto Sans CJK SC Regular"/>
      </rPr>
      <t>以车辆后轴中心为原点的</t>
    </r>
    <r>
      <rPr>
        <sz val="10"/>
        <rFont val="Arial"/>
        <family val="2"/>
      </rPr>
      <t>15</t>
    </r>
    <r>
      <rPr>
        <sz val="10"/>
        <rFont val="Noto Sans CJK SC Regular"/>
      </rPr>
      <t>号障碍物</t>
    </r>
    <r>
      <rPr>
        <sz val="10"/>
        <rFont val="Arial"/>
        <family val="2"/>
      </rPr>
      <t>point 1</t>
    </r>
    <r>
      <rPr>
        <sz val="10"/>
        <rFont val="Noto Sans CJK SC Regular"/>
      </rPr>
      <t>的</t>
    </r>
    <r>
      <rPr>
        <sz val="10"/>
        <rFont val="Arial"/>
        <family val="2"/>
      </rPr>
      <t>Y</t>
    </r>
    <r>
      <rPr>
        <sz val="10"/>
        <rFont val="Noto Sans CJK SC Regular"/>
      </rPr>
      <t>坐标</t>
    </r>
  </si>
  <si>
    <t>int16 obs_info[14].object_point2positionx</t>
  </si>
  <si>
    <t>UPC_Object15_Point2PositionX</t>
  </si>
  <si>
    <r>
      <rPr>
        <sz val="10"/>
        <rFont val="Arial"/>
        <family val="2"/>
      </rPr>
      <t xml:space="preserve">Map object 15, X axis of point 2 in vehicle coordinate system.
</t>
    </r>
    <r>
      <rPr>
        <sz val="10"/>
        <rFont val="Noto Sans CJK SC Regular"/>
      </rPr>
      <t>以车辆后轴中心为原点的</t>
    </r>
    <r>
      <rPr>
        <sz val="10"/>
        <rFont val="Arial"/>
        <family val="2"/>
      </rPr>
      <t>15</t>
    </r>
    <r>
      <rPr>
        <sz val="10"/>
        <rFont val="Noto Sans CJK SC Regular"/>
      </rPr>
      <t>号障碍物</t>
    </r>
    <r>
      <rPr>
        <sz val="10"/>
        <rFont val="Arial"/>
        <family val="2"/>
      </rPr>
      <t>point 2</t>
    </r>
    <r>
      <rPr>
        <sz val="10"/>
        <rFont val="Noto Sans CJK SC Regular"/>
      </rPr>
      <t>的</t>
    </r>
    <r>
      <rPr>
        <sz val="10"/>
        <rFont val="Arial"/>
        <family val="2"/>
      </rPr>
      <t>X</t>
    </r>
    <r>
      <rPr>
        <sz val="10"/>
        <rFont val="Noto Sans CJK SC Regular"/>
      </rPr>
      <t>坐标</t>
    </r>
  </si>
  <si>
    <t>int16 obs_info[14].object_point2positiony</t>
  </si>
  <si>
    <t>UPC_Object15_Point2PositionY</t>
  </si>
  <si>
    <r>
      <rPr>
        <sz val="10"/>
        <rFont val="Arial"/>
        <family val="2"/>
      </rPr>
      <t xml:space="preserve">Map object 15, Y axis of point 2 in vehicle coordinate system.
</t>
    </r>
    <r>
      <rPr>
        <sz val="10"/>
        <rFont val="Noto Sans CJK SC Regular"/>
      </rPr>
      <t>以车辆后轴中心为原点的</t>
    </r>
    <r>
      <rPr>
        <sz val="10"/>
        <rFont val="Arial"/>
        <family val="2"/>
      </rPr>
      <t>15</t>
    </r>
    <r>
      <rPr>
        <sz val="10"/>
        <rFont val="Noto Sans CJK SC Regular"/>
      </rPr>
      <t>号障碍物</t>
    </r>
    <r>
      <rPr>
        <sz val="10"/>
        <rFont val="Arial"/>
        <family val="2"/>
      </rPr>
      <t>point 2</t>
    </r>
    <r>
      <rPr>
        <sz val="10"/>
        <rFont val="Noto Sans CJK SC Regular"/>
      </rPr>
      <t>的</t>
    </r>
    <r>
      <rPr>
        <sz val="10"/>
        <rFont val="Arial"/>
        <family val="2"/>
      </rPr>
      <t>Y</t>
    </r>
    <r>
      <rPr>
        <sz val="10"/>
        <rFont val="Noto Sans CJK SC Regular"/>
      </rPr>
      <t>坐标</t>
    </r>
  </si>
  <si>
    <t>uint16 obs_info[14].object_id</t>
  </si>
  <si>
    <t>UPC_Object15_ID</t>
  </si>
  <si>
    <r>
      <rPr>
        <sz val="10"/>
        <rFont val="Arial"/>
        <family val="2"/>
      </rPr>
      <t>Object 15 ID
15</t>
    </r>
    <r>
      <rPr>
        <sz val="10"/>
        <rFont val="Noto Sans CJK SC Regular"/>
      </rPr>
      <t>号障碍物的</t>
    </r>
    <r>
      <rPr>
        <sz val="10"/>
        <rFont val="Arial"/>
        <family val="2"/>
      </rPr>
      <t>ID</t>
    </r>
    <r>
      <rPr>
        <sz val="10"/>
        <rFont val="Noto Sans CJK SC Regular"/>
      </rPr>
      <t>号</t>
    </r>
  </si>
  <si>
    <t>bool obs_info[14].object_tracksts</t>
  </si>
  <si>
    <t>UPC_Object15_TrackSts</t>
  </si>
  <si>
    <r>
      <rPr>
        <sz val="10"/>
        <rFont val="Noto Sans CJK SC Regular"/>
      </rPr>
      <t>障碍物</t>
    </r>
    <r>
      <rPr>
        <sz val="10"/>
        <rFont val="Arial"/>
        <family val="2"/>
      </rPr>
      <t>15</t>
    </r>
    <r>
      <rPr>
        <sz val="10"/>
        <rFont val="Noto Sans CJK SC Regular"/>
      </rPr>
      <t>跟踪状态</t>
    </r>
  </si>
  <si>
    <t>uint8 obs_info[15].object_type</t>
  </si>
  <si>
    <t>UPC_Object16_Type</t>
  </si>
  <si>
    <r>
      <rPr>
        <sz val="10"/>
        <rFont val="Arial"/>
        <family val="2"/>
      </rPr>
      <t>Map Object 16 Type
16</t>
    </r>
    <r>
      <rPr>
        <sz val="10"/>
        <rFont val="Noto Sans CJK SC Regular"/>
      </rPr>
      <t>号障碍物类型</t>
    </r>
  </si>
  <si>
    <t>uint8 obs_info[15].object_existprobability</t>
  </si>
  <si>
    <t>UPC_Object16_ExistProbability</t>
  </si>
  <si>
    <r>
      <rPr>
        <sz val="10"/>
        <rFont val="Arial"/>
        <family val="2"/>
      </rPr>
      <t>Map Object 16 Exist Propability
16</t>
    </r>
    <r>
      <rPr>
        <sz val="10"/>
        <rFont val="Noto Sans CJK SC Regular"/>
      </rPr>
      <t>号障碍物的存在置信度</t>
    </r>
  </si>
  <si>
    <t>uint8 obs_info[15].object_height</t>
  </si>
  <si>
    <t>UPC_Object16_Height</t>
  </si>
  <si>
    <r>
      <rPr>
        <sz val="10"/>
        <rFont val="Arial"/>
        <family val="2"/>
      </rPr>
      <t>Map Object 16 Height Classification
16</t>
    </r>
    <r>
      <rPr>
        <sz val="10"/>
        <rFont val="Noto Sans CJK SC Regular"/>
      </rPr>
      <t>号障碍物的高度等级</t>
    </r>
  </si>
  <si>
    <t>int16 obs_info[15].object_point1positionx</t>
  </si>
  <si>
    <t>UPC_Object16_Point1PositionX</t>
  </si>
  <si>
    <r>
      <rPr>
        <sz val="10"/>
        <rFont val="Arial"/>
        <family val="2"/>
      </rPr>
      <t xml:space="preserve">Map object 16, X axis of point 1 in vehicle coordinate system.
</t>
    </r>
    <r>
      <rPr>
        <sz val="10"/>
        <rFont val="Noto Sans CJK SC Regular"/>
      </rPr>
      <t>以车辆后轴中心为原点的</t>
    </r>
    <r>
      <rPr>
        <sz val="10"/>
        <rFont val="Arial"/>
        <family val="2"/>
      </rPr>
      <t>16</t>
    </r>
    <r>
      <rPr>
        <sz val="10"/>
        <rFont val="Noto Sans CJK SC Regular"/>
      </rPr>
      <t>号障碍物</t>
    </r>
    <r>
      <rPr>
        <sz val="10"/>
        <rFont val="Arial"/>
        <family val="2"/>
      </rPr>
      <t>point 1</t>
    </r>
    <r>
      <rPr>
        <sz val="10"/>
        <rFont val="Noto Sans CJK SC Regular"/>
      </rPr>
      <t>的</t>
    </r>
    <r>
      <rPr>
        <sz val="10"/>
        <rFont val="Arial"/>
        <family val="2"/>
      </rPr>
      <t>X</t>
    </r>
    <r>
      <rPr>
        <sz val="10"/>
        <rFont val="Noto Sans CJK SC Regular"/>
      </rPr>
      <t>坐标</t>
    </r>
  </si>
  <si>
    <t>int16 obs_info[15].object_point1positiony</t>
  </si>
  <si>
    <t>UPC_Object16_Point1PositionY</t>
  </si>
  <si>
    <r>
      <rPr>
        <sz val="10"/>
        <rFont val="Arial"/>
        <family val="2"/>
      </rPr>
      <t xml:space="preserve">Map object 16, Y axis of point 1 in vehicle coordinate system.
</t>
    </r>
    <r>
      <rPr>
        <sz val="10"/>
        <rFont val="Noto Sans CJK SC Regular"/>
      </rPr>
      <t>以车辆后轴中心为原点的</t>
    </r>
    <r>
      <rPr>
        <sz val="10"/>
        <rFont val="Arial"/>
        <family val="2"/>
      </rPr>
      <t>16</t>
    </r>
    <r>
      <rPr>
        <sz val="10"/>
        <rFont val="Noto Sans CJK SC Regular"/>
      </rPr>
      <t>号障碍物</t>
    </r>
    <r>
      <rPr>
        <sz val="10"/>
        <rFont val="Arial"/>
        <family val="2"/>
      </rPr>
      <t>point 1</t>
    </r>
    <r>
      <rPr>
        <sz val="10"/>
        <rFont val="Noto Sans CJK SC Regular"/>
      </rPr>
      <t>的</t>
    </r>
    <r>
      <rPr>
        <sz val="10"/>
        <rFont val="Arial"/>
        <family val="2"/>
      </rPr>
      <t>Y</t>
    </r>
    <r>
      <rPr>
        <sz val="10"/>
        <rFont val="Noto Sans CJK SC Regular"/>
      </rPr>
      <t>坐标</t>
    </r>
  </si>
  <si>
    <t>int16 obs_info[15].object_point2positionx</t>
  </si>
  <si>
    <t>UPC_Object16_Point2PositionX</t>
  </si>
  <si>
    <r>
      <rPr>
        <sz val="10"/>
        <rFont val="Arial"/>
        <family val="2"/>
      </rPr>
      <t xml:space="preserve">Map object 16, X axis of point 2 in vehicle coordinate system.
</t>
    </r>
    <r>
      <rPr>
        <sz val="10"/>
        <rFont val="Noto Sans CJK SC Regular"/>
      </rPr>
      <t>以车辆后轴中心为原点的</t>
    </r>
    <r>
      <rPr>
        <sz val="10"/>
        <rFont val="Arial"/>
        <family val="2"/>
      </rPr>
      <t>16</t>
    </r>
    <r>
      <rPr>
        <sz val="10"/>
        <rFont val="Noto Sans CJK SC Regular"/>
      </rPr>
      <t>号障碍物</t>
    </r>
    <r>
      <rPr>
        <sz val="10"/>
        <rFont val="Arial"/>
        <family val="2"/>
      </rPr>
      <t>point 2</t>
    </r>
    <r>
      <rPr>
        <sz val="10"/>
        <rFont val="Noto Sans CJK SC Regular"/>
      </rPr>
      <t>的</t>
    </r>
    <r>
      <rPr>
        <sz val="10"/>
        <rFont val="Arial"/>
        <family val="2"/>
      </rPr>
      <t>X</t>
    </r>
    <r>
      <rPr>
        <sz val="10"/>
        <rFont val="Noto Sans CJK SC Regular"/>
      </rPr>
      <t>坐标</t>
    </r>
  </si>
  <si>
    <t>int16 obs_info[15].object_point2positiony</t>
  </si>
  <si>
    <t>UPC_Object16_Point2PositionY</t>
  </si>
  <si>
    <r>
      <rPr>
        <sz val="10"/>
        <rFont val="Arial"/>
        <family val="2"/>
      </rPr>
      <t xml:space="preserve">Map object 16, Y axis of point 2 in vehicle coordinate system.
</t>
    </r>
    <r>
      <rPr>
        <sz val="10"/>
        <rFont val="Noto Sans CJK SC Regular"/>
      </rPr>
      <t>以车辆后轴中心为原点的</t>
    </r>
    <r>
      <rPr>
        <sz val="10"/>
        <rFont val="Arial"/>
        <family val="2"/>
      </rPr>
      <t>16</t>
    </r>
    <r>
      <rPr>
        <sz val="10"/>
        <rFont val="Noto Sans CJK SC Regular"/>
      </rPr>
      <t>号障碍物</t>
    </r>
    <r>
      <rPr>
        <sz val="10"/>
        <rFont val="Arial"/>
        <family val="2"/>
      </rPr>
      <t>point 2</t>
    </r>
    <r>
      <rPr>
        <sz val="10"/>
        <rFont val="Noto Sans CJK SC Regular"/>
      </rPr>
      <t>的</t>
    </r>
    <r>
      <rPr>
        <sz val="10"/>
        <rFont val="Arial"/>
        <family val="2"/>
      </rPr>
      <t>Y</t>
    </r>
    <r>
      <rPr>
        <sz val="10"/>
        <rFont val="Noto Sans CJK SC Regular"/>
      </rPr>
      <t>坐标</t>
    </r>
  </si>
  <si>
    <t>uint16 obs_info[15].object_id</t>
  </si>
  <si>
    <t>UPC_Object16_ID</t>
  </si>
  <si>
    <r>
      <rPr>
        <sz val="10"/>
        <rFont val="Arial"/>
        <family val="2"/>
      </rPr>
      <t>Object 16 ID
16</t>
    </r>
    <r>
      <rPr>
        <sz val="10"/>
        <rFont val="Noto Sans CJK SC Regular"/>
      </rPr>
      <t>号障碍物的</t>
    </r>
    <r>
      <rPr>
        <sz val="10"/>
        <rFont val="Arial"/>
        <family val="2"/>
      </rPr>
      <t>ID</t>
    </r>
    <r>
      <rPr>
        <sz val="10"/>
        <rFont val="Noto Sans CJK SC Regular"/>
      </rPr>
      <t>号</t>
    </r>
  </si>
  <si>
    <t>bool obs_info[15].object_tracksts</t>
  </si>
  <si>
    <t>UPC_Object16_TrackSts</t>
  </si>
  <si>
    <r>
      <rPr>
        <sz val="10"/>
        <rFont val="Noto Sans CJK SC Regular"/>
      </rPr>
      <t>障碍物</t>
    </r>
    <r>
      <rPr>
        <sz val="10"/>
        <rFont val="Arial"/>
        <family val="2"/>
      </rPr>
      <t>16</t>
    </r>
    <r>
      <rPr>
        <sz val="10"/>
        <rFont val="Noto Sans CJK SC Regular"/>
      </rPr>
      <t>跟踪状态</t>
    </r>
  </si>
  <si>
    <t>uint8 obs_info[16].object_type</t>
  </si>
  <si>
    <t>UPC_Object17_Type</t>
  </si>
  <si>
    <r>
      <rPr>
        <sz val="10"/>
        <rFont val="Arial"/>
        <family val="2"/>
      </rPr>
      <t>Map Object 17 Type
17</t>
    </r>
    <r>
      <rPr>
        <sz val="10"/>
        <rFont val="Noto Sans CJK SC Regular"/>
      </rPr>
      <t>号障碍物类型</t>
    </r>
  </si>
  <si>
    <t>uint8 obs_info[16].object_existprobability</t>
  </si>
  <si>
    <t>UPC_Object17_ExistProbability</t>
  </si>
  <si>
    <r>
      <rPr>
        <sz val="10"/>
        <rFont val="Arial"/>
        <family val="2"/>
      </rPr>
      <t>Map Object 17 Exist Propability
17</t>
    </r>
    <r>
      <rPr>
        <sz val="10"/>
        <rFont val="Noto Sans CJK SC Regular"/>
      </rPr>
      <t>号障碍物的存在置信度</t>
    </r>
  </si>
  <si>
    <t>uint8 obs_info[16].object_height</t>
  </si>
  <si>
    <t>UPC_Object17_Height</t>
  </si>
  <si>
    <r>
      <rPr>
        <sz val="10"/>
        <rFont val="Arial"/>
        <family val="2"/>
      </rPr>
      <t>Map Object 17 Height Classification
17</t>
    </r>
    <r>
      <rPr>
        <sz val="10"/>
        <rFont val="Noto Sans CJK SC Regular"/>
      </rPr>
      <t>号障碍物的高度等级</t>
    </r>
  </si>
  <si>
    <t>int16 obs_info[16].object_point1positionx</t>
  </si>
  <si>
    <t>UPC_Object17_Point1PositionX</t>
  </si>
  <si>
    <r>
      <rPr>
        <sz val="10"/>
        <rFont val="Arial"/>
        <family val="2"/>
      </rPr>
      <t xml:space="preserve">Map object 17, X axis of point 1 in vehicle coordinate system.
</t>
    </r>
    <r>
      <rPr>
        <sz val="10"/>
        <rFont val="Noto Sans CJK SC Regular"/>
      </rPr>
      <t>以车辆后轴中心为原点的</t>
    </r>
    <r>
      <rPr>
        <sz val="10"/>
        <rFont val="Arial"/>
        <family val="2"/>
      </rPr>
      <t>17</t>
    </r>
    <r>
      <rPr>
        <sz val="10"/>
        <rFont val="Noto Sans CJK SC Regular"/>
      </rPr>
      <t>号障碍物</t>
    </r>
    <r>
      <rPr>
        <sz val="10"/>
        <rFont val="Arial"/>
        <family val="2"/>
      </rPr>
      <t>point 1</t>
    </r>
    <r>
      <rPr>
        <sz val="10"/>
        <rFont val="Noto Sans CJK SC Regular"/>
      </rPr>
      <t>的</t>
    </r>
    <r>
      <rPr>
        <sz val="10"/>
        <rFont val="Arial"/>
        <family val="2"/>
      </rPr>
      <t>X</t>
    </r>
    <r>
      <rPr>
        <sz val="10"/>
        <rFont val="Noto Sans CJK SC Regular"/>
      </rPr>
      <t>坐标</t>
    </r>
  </si>
  <si>
    <t>int16 obs_info[16].object_point1positiony</t>
  </si>
  <si>
    <t>UPC_Object17_Point1PositionY</t>
  </si>
  <si>
    <r>
      <rPr>
        <sz val="10"/>
        <rFont val="Arial"/>
        <family val="2"/>
      </rPr>
      <t xml:space="preserve">Map object 17, Y axis of point 1 in vehicle coordinate system.
</t>
    </r>
    <r>
      <rPr>
        <sz val="10"/>
        <rFont val="Noto Sans CJK SC Regular"/>
      </rPr>
      <t>以车辆后轴中心为原点的</t>
    </r>
    <r>
      <rPr>
        <sz val="10"/>
        <rFont val="Arial"/>
        <family val="2"/>
      </rPr>
      <t>17</t>
    </r>
    <r>
      <rPr>
        <sz val="10"/>
        <rFont val="Noto Sans CJK SC Regular"/>
      </rPr>
      <t>号障碍物</t>
    </r>
    <r>
      <rPr>
        <sz val="10"/>
        <rFont val="Arial"/>
        <family val="2"/>
      </rPr>
      <t>point 1</t>
    </r>
    <r>
      <rPr>
        <sz val="10"/>
        <rFont val="Noto Sans CJK SC Regular"/>
      </rPr>
      <t>的</t>
    </r>
    <r>
      <rPr>
        <sz val="10"/>
        <rFont val="Arial"/>
        <family val="2"/>
      </rPr>
      <t>Y</t>
    </r>
    <r>
      <rPr>
        <sz val="10"/>
        <rFont val="Noto Sans CJK SC Regular"/>
      </rPr>
      <t>坐标</t>
    </r>
  </si>
  <si>
    <t>int16 obs_info[16].object_point2positionx</t>
  </si>
  <si>
    <t>UPC_Object17_Point2PositionX</t>
  </si>
  <si>
    <r>
      <rPr>
        <sz val="10"/>
        <rFont val="Arial"/>
        <family val="2"/>
      </rPr>
      <t xml:space="preserve">Map object 17, X axis of point 2 in vehicle coordinate system.
</t>
    </r>
    <r>
      <rPr>
        <sz val="10"/>
        <rFont val="Noto Sans CJK SC Regular"/>
      </rPr>
      <t>以车辆后轴中心为原点的</t>
    </r>
    <r>
      <rPr>
        <sz val="10"/>
        <rFont val="Arial"/>
        <family val="2"/>
      </rPr>
      <t>17</t>
    </r>
    <r>
      <rPr>
        <sz val="10"/>
        <rFont val="Noto Sans CJK SC Regular"/>
      </rPr>
      <t>号障碍物</t>
    </r>
    <r>
      <rPr>
        <sz val="10"/>
        <rFont val="Arial"/>
        <family val="2"/>
      </rPr>
      <t>point 2</t>
    </r>
    <r>
      <rPr>
        <sz val="10"/>
        <rFont val="Noto Sans CJK SC Regular"/>
      </rPr>
      <t>的</t>
    </r>
    <r>
      <rPr>
        <sz val="10"/>
        <rFont val="Arial"/>
        <family val="2"/>
      </rPr>
      <t>X</t>
    </r>
    <r>
      <rPr>
        <sz val="10"/>
        <rFont val="Noto Sans CJK SC Regular"/>
      </rPr>
      <t>坐标</t>
    </r>
  </si>
  <si>
    <t>int16 obs_info[16].object_point2positiony</t>
  </si>
  <si>
    <t>UPC_Object17_Point2PositionY</t>
  </si>
  <si>
    <r>
      <rPr>
        <sz val="10"/>
        <rFont val="Arial"/>
        <family val="2"/>
      </rPr>
      <t xml:space="preserve">Map object 17, Y axis of point 2 in vehicle coordinate system.
</t>
    </r>
    <r>
      <rPr>
        <sz val="10"/>
        <rFont val="Noto Sans CJK SC Regular"/>
      </rPr>
      <t>以车辆后轴中心为原点的</t>
    </r>
    <r>
      <rPr>
        <sz val="10"/>
        <rFont val="Arial"/>
        <family val="2"/>
      </rPr>
      <t>17</t>
    </r>
    <r>
      <rPr>
        <sz val="10"/>
        <rFont val="Noto Sans CJK SC Regular"/>
      </rPr>
      <t>号障碍物</t>
    </r>
    <r>
      <rPr>
        <sz val="10"/>
        <rFont val="Arial"/>
        <family val="2"/>
      </rPr>
      <t>point 2</t>
    </r>
    <r>
      <rPr>
        <sz val="10"/>
        <rFont val="Noto Sans CJK SC Regular"/>
      </rPr>
      <t>的</t>
    </r>
    <r>
      <rPr>
        <sz val="10"/>
        <rFont val="Arial"/>
        <family val="2"/>
      </rPr>
      <t>Y</t>
    </r>
    <r>
      <rPr>
        <sz val="10"/>
        <rFont val="Noto Sans CJK SC Regular"/>
      </rPr>
      <t>坐标</t>
    </r>
  </si>
  <si>
    <t>uint16 obs_info[16].object_id</t>
  </si>
  <si>
    <t>UPC_Object17_ID</t>
  </si>
  <si>
    <r>
      <rPr>
        <sz val="10"/>
        <rFont val="Arial"/>
        <family val="2"/>
      </rPr>
      <t>Object 17 ID
17</t>
    </r>
    <r>
      <rPr>
        <sz val="10"/>
        <rFont val="Noto Sans CJK SC Regular"/>
      </rPr>
      <t>号障碍物的</t>
    </r>
    <r>
      <rPr>
        <sz val="10"/>
        <rFont val="Arial"/>
        <family val="2"/>
      </rPr>
      <t>ID</t>
    </r>
    <r>
      <rPr>
        <sz val="10"/>
        <rFont val="Noto Sans CJK SC Regular"/>
      </rPr>
      <t>号</t>
    </r>
  </si>
  <si>
    <t>bool obs_info[16].object_tracksts</t>
  </si>
  <si>
    <t>UPC_Object17_TrackSts</t>
  </si>
  <si>
    <r>
      <rPr>
        <sz val="10"/>
        <rFont val="Noto Sans CJK SC Regular"/>
      </rPr>
      <t>障碍物</t>
    </r>
    <r>
      <rPr>
        <sz val="10"/>
        <rFont val="Arial"/>
        <family val="2"/>
      </rPr>
      <t>17</t>
    </r>
    <r>
      <rPr>
        <sz val="10"/>
        <rFont val="Noto Sans CJK SC Regular"/>
      </rPr>
      <t>跟踪状态</t>
    </r>
  </si>
  <si>
    <t>uint8 obs_info[17].object_type</t>
  </si>
  <si>
    <t>UPC_Object18_Type</t>
  </si>
  <si>
    <r>
      <rPr>
        <sz val="10"/>
        <rFont val="Arial"/>
        <family val="2"/>
      </rPr>
      <t>Map Object 18 Type
18</t>
    </r>
    <r>
      <rPr>
        <sz val="10"/>
        <rFont val="Noto Sans CJK SC Regular"/>
      </rPr>
      <t>号障碍物类型</t>
    </r>
  </si>
  <si>
    <t>uint8 obs_info[17].object_existprobability</t>
  </si>
  <si>
    <t>UPC_Object18_ExistProbability</t>
  </si>
  <si>
    <r>
      <rPr>
        <sz val="10"/>
        <rFont val="Arial"/>
        <family val="2"/>
      </rPr>
      <t>Map Object 18 Exist Propability
18</t>
    </r>
    <r>
      <rPr>
        <sz val="10"/>
        <rFont val="Noto Sans CJK SC Regular"/>
      </rPr>
      <t>号障碍物的存在置信度</t>
    </r>
  </si>
  <si>
    <t>uint8 obs_info[17].object_height</t>
  </si>
  <si>
    <t>UPC_Object18_Height</t>
  </si>
  <si>
    <r>
      <rPr>
        <sz val="10"/>
        <rFont val="Arial"/>
        <family val="2"/>
      </rPr>
      <t>Map Object 18 Height Classification
18</t>
    </r>
    <r>
      <rPr>
        <sz val="10"/>
        <rFont val="Noto Sans CJK SC Regular"/>
      </rPr>
      <t>号障碍物的高度等级</t>
    </r>
  </si>
  <si>
    <t>int16 obs_info[17].object_point1positionx</t>
  </si>
  <si>
    <t>UPC_Object18_Point1PositionX</t>
  </si>
  <si>
    <r>
      <rPr>
        <sz val="10"/>
        <rFont val="Arial"/>
        <family val="2"/>
      </rPr>
      <t xml:space="preserve">Map object 18, X axis of point 1 in vehicle coordinate system.
</t>
    </r>
    <r>
      <rPr>
        <sz val="10"/>
        <rFont val="Noto Sans CJK SC Regular"/>
      </rPr>
      <t>以车辆后轴中心为原点的</t>
    </r>
    <r>
      <rPr>
        <sz val="10"/>
        <rFont val="Arial"/>
        <family val="2"/>
      </rPr>
      <t>18</t>
    </r>
    <r>
      <rPr>
        <sz val="10"/>
        <rFont val="Noto Sans CJK SC Regular"/>
      </rPr>
      <t>号障碍物</t>
    </r>
    <r>
      <rPr>
        <sz val="10"/>
        <rFont val="Arial"/>
        <family val="2"/>
      </rPr>
      <t>point 1</t>
    </r>
    <r>
      <rPr>
        <sz val="10"/>
        <rFont val="Noto Sans CJK SC Regular"/>
      </rPr>
      <t>的</t>
    </r>
    <r>
      <rPr>
        <sz val="10"/>
        <rFont val="Arial"/>
        <family val="2"/>
      </rPr>
      <t>X</t>
    </r>
    <r>
      <rPr>
        <sz val="10"/>
        <rFont val="Noto Sans CJK SC Regular"/>
      </rPr>
      <t>坐标</t>
    </r>
  </si>
  <si>
    <t>int16 obs_info[17].object_point1positiony</t>
  </si>
  <si>
    <t>UPC_Object18_Point1PositionY</t>
  </si>
  <si>
    <r>
      <rPr>
        <sz val="10"/>
        <rFont val="Arial"/>
        <family val="2"/>
      </rPr>
      <t xml:space="preserve">Map object 18, Y axis of point 1 in vehicle coordinate system.
</t>
    </r>
    <r>
      <rPr>
        <sz val="10"/>
        <rFont val="Noto Sans CJK SC Regular"/>
      </rPr>
      <t>以车辆后轴中心为原点的</t>
    </r>
    <r>
      <rPr>
        <sz val="10"/>
        <rFont val="Arial"/>
        <family val="2"/>
      </rPr>
      <t>18</t>
    </r>
    <r>
      <rPr>
        <sz val="10"/>
        <rFont val="Noto Sans CJK SC Regular"/>
      </rPr>
      <t>号障碍物</t>
    </r>
    <r>
      <rPr>
        <sz val="10"/>
        <rFont val="Arial"/>
        <family val="2"/>
      </rPr>
      <t>point 1</t>
    </r>
    <r>
      <rPr>
        <sz val="10"/>
        <rFont val="Noto Sans CJK SC Regular"/>
      </rPr>
      <t>的</t>
    </r>
    <r>
      <rPr>
        <sz val="10"/>
        <rFont val="Arial"/>
        <family val="2"/>
      </rPr>
      <t>Y</t>
    </r>
    <r>
      <rPr>
        <sz val="10"/>
        <rFont val="Noto Sans CJK SC Regular"/>
      </rPr>
      <t>坐标</t>
    </r>
  </si>
  <si>
    <t>int16 obs_info[17].object_point2positionx</t>
  </si>
  <si>
    <t>UPC_Object18_Point2PositionX</t>
  </si>
  <si>
    <r>
      <rPr>
        <sz val="10"/>
        <rFont val="Arial"/>
        <family val="2"/>
      </rPr>
      <t xml:space="preserve">Map object 18, X axis of point 2 in vehicle coordinate system.
</t>
    </r>
    <r>
      <rPr>
        <sz val="10"/>
        <rFont val="Noto Sans CJK SC Regular"/>
      </rPr>
      <t>以车辆后轴中心为原点的</t>
    </r>
    <r>
      <rPr>
        <sz val="10"/>
        <rFont val="Arial"/>
        <family val="2"/>
      </rPr>
      <t>18</t>
    </r>
    <r>
      <rPr>
        <sz val="10"/>
        <rFont val="Noto Sans CJK SC Regular"/>
      </rPr>
      <t>号障碍物</t>
    </r>
    <r>
      <rPr>
        <sz val="10"/>
        <rFont val="Arial"/>
        <family val="2"/>
      </rPr>
      <t>point 2</t>
    </r>
    <r>
      <rPr>
        <sz val="10"/>
        <rFont val="Noto Sans CJK SC Regular"/>
      </rPr>
      <t>的</t>
    </r>
    <r>
      <rPr>
        <sz val="10"/>
        <rFont val="Arial"/>
        <family val="2"/>
      </rPr>
      <t>X</t>
    </r>
    <r>
      <rPr>
        <sz val="10"/>
        <rFont val="Noto Sans CJK SC Regular"/>
      </rPr>
      <t>坐标</t>
    </r>
  </si>
  <si>
    <t>int16 obs_info[17].object_point2positiony</t>
  </si>
  <si>
    <t>UPC_Object18_Point2PositionY</t>
  </si>
  <si>
    <r>
      <rPr>
        <sz val="10"/>
        <rFont val="Arial"/>
        <family val="2"/>
      </rPr>
      <t xml:space="preserve">Map object 18, Y axis of point 2 in vehicle coordinate system.
</t>
    </r>
    <r>
      <rPr>
        <sz val="10"/>
        <rFont val="Noto Sans CJK SC Regular"/>
      </rPr>
      <t>以车辆后轴中心为原点的</t>
    </r>
    <r>
      <rPr>
        <sz val="10"/>
        <rFont val="Arial"/>
        <family val="2"/>
      </rPr>
      <t>18</t>
    </r>
    <r>
      <rPr>
        <sz val="10"/>
        <rFont val="Noto Sans CJK SC Regular"/>
      </rPr>
      <t>号障碍物</t>
    </r>
    <r>
      <rPr>
        <sz val="10"/>
        <rFont val="Arial"/>
        <family val="2"/>
      </rPr>
      <t>point 2</t>
    </r>
    <r>
      <rPr>
        <sz val="10"/>
        <rFont val="Noto Sans CJK SC Regular"/>
      </rPr>
      <t>的</t>
    </r>
    <r>
      <rPr>
        <sz val="10"/>
        <rFont val="Arial"/>
        <family val="2"/>
      </rPr>
      <t>Y</t>
    </r>
    <r>
      <rPr>
        <sz val="10"/>
        <rFont val="Noto Sans CJK SC Regular"/>
      </rPr>
      <t>坐标</t>
    </r>
  </si>
  <si>
    <t>uint16 obs_info[17].object_id</t>
  </si>
  <si>
    <t>UPC_Object18_ID</t>
  </si>
  <si>
    <r>
      <rPr>
        <sz val="10"/>
        <rFont val="Arial"/>
        <family val="2"/>
      </rPr>
      <t>Object 18 ID
18</t>
    </r>
    <r>
      <rPr>
        <sz val="10"/>
        <rFont val="Noto Sans CJK SC Regular"/>
      </rPr>
      <t>号障碍物的</t>
    </r>
    <r>
      <rPr>
        <sz val="10"/>
        <rFont val="Arial"/>
        <family val="2"/>
      </rPr>
      <t>ID</t>
    </r>
    <r>
      <rPr>
        <sz val="10"/>
        <rFont val="Noto Sans CJK SC Regular"/>
      </rPr>
      <t>号</t>
    </r>
  </si>
  <si>
    <t>bool obs_info[17].object_tracksts</t>
  </si>
  <si>
    <t>UPC_Object18_TrackSts</t>
  </si>
  <si>
    <r>
      <rPr>
        <sz val="10"/>
        <rFont val="Noto Sans CJK SC Regular"/>
      </rPr>
      <t>障碍物</t>
    </r>
    <r>
      <rPr>
        <sz val="10"/>
        <rFont val="Arial"/>
        <family val="2"/>
      </rPr>
      <t>18</t>
    </r>
    <r>
      <rPr>
        <sz val="10"/>
        <rFont val="Noto Sans CJK SC Regular"/>
      </rPr>
      <t>跟踪状态</t>
    </r>
  </si>
  <si>
    <t>uint8 obs_info[18].object_type</t>
  </si>
  <si>
    <t>UPC_Object19_Type</t>
  </si>
  <si>
    <r>
      <rPr>
        <sz val="10"/>
        <rFont val="Arial"/>
        <family val="2"/>
      </rPr>
      <t>Map Object 19 Type
19</t>
    </r>
    <r>
      <rPr>
        <sz val="10"/>
        <rFont val="Noto Sans CJK SC Regular"/>
      </rPr>
      <t>号障碍物类型</t>
    </r>
  </si>
  <si>
    <t>uint8 obs_info[18].object_existprobability</t>
  </si>
  <si>
    <t>UPC_Object19_ExistProbability</t>
  </si>
  <si>
    <r>
      <rPr>
        <sz val="10"/>
        <rFont val="Arial"/>
        <family val="2"/>
      </rPr>
      <t>Map Object 19 Exist Propability
19</t>
    </r>
    <r>
      <rPr>
        <sz val="10"/>
        <rFont val="Noto Sans CJK SC Regular"/>
      </rPr>
      <t>号障碍物的存在置信度</t>
    </r>
  </si>
  <si>
    <t>uint8 obs_info[18].object_height</t>
  </si>
  <si>
    <t>UPC_Object19_Height</t>
  </si>
  <si>
    <r>
      <rPr>
        <sz val="10"/>
        <rFont val="Arial"/>
        <family val="2"/>
      </rPr>
      <t>Map Object 19 Height Classification
19</t>
    </r>
    <r>
      <rPr>
        <sz val="10"/>
        <rFont val="Noto Sans CJK SC Regular"/>
      </rPr>
      <t>号障碍物的高度等级</t>
    </r>
  </si>
  <si>
    <t>int16 obs_info[18].object_point1positionx</t>
  </si>
  <si>
    <t>UPC_Object19_Point1PositionX</t>
  </si>
  <si>
    <r>
      <rPr>
        <sz val="10"/>
        <rFont val="Arial"/>
        <family val="2"/>
      </rPr>
      <t xml:space="preserve">Map object 19, X axis of point 1 in vehicle coordinate system.
</t>
    </r>
    <r>
      <rPr>
        <sz val="10"/>
        <rFont val="Noto Sans CJK SC Regular"/>
      </rPr>
      <t>以车辆后轴中心为原点的</t>
    </r>
    <r>
      <rPr>
        <sz val="10"/>
        <rFont val="Arial"/>
        <family val="2"/>
      </rPr>
      <t>19</t>
    </r>
    <r>
      <rPr>
        <sz val="10"/>
        <rFont val="Noto Sans CJK SC Regular"/>
      </rPr>
      <t>号障碍物</t>
    </r>
    <r>
      <rPr>
        <sz val="10"/>
        <rFont val="Arial"/>
        <family val="2"/>
      </rPr>
      <t>point 1</t>
    </r>
    <r>
      <rPr>
        <sz val="10"/>
        <rFont val="Noto Sans CJK SC Regular"/>
      </rPr>
      <t>的</t>
    </r>
    <r>
      <rPr>
        <sz val="10"/>
        <rFont val="Arial"/>
        <family val="2"/>
      </rPr>
      <t>X</t>
    </r>
    <r>
      <rPr>
        <sz val="10"/>
        <rFont val="Noto Sans CJK SC Regular"/>
      </rPr>
      <t>坐标</t>
    </r>
  </si>
  <si>
    <t>int16 obs_info[18].object_point1positiony</t>
  </si>
  <si>
    <t>UPC_Object19_Point1PositionY</t>
  </si>
  <si>
    <r>
      <rPr>
        <sz val="10"/>
        <rFont val="Arial"/>
        <family val="2"/>
      </rPr>
      <t xml:space="preserve">Map object 19, Y axis of point 1 in vehicle coordinate system.
</t>
    </r>
    <r>
      <rPr>
        <sz val="10"/>
        <rFont val="Noto Sans CJK SC Regular"/>
      </rPr>
      <t>以车辆后轴中心为原点的</t>
    </r>
    <r>
      <rPr>
        <sz val="10"/>
        <rFont val="Arial"/>
        <family val="2"/>
      </rPr>
      <t>19</t>
    </r>
    <r>
      <rPr>
        <sz val="10"/>
        <rFont val="Noto Sans CJK SC Regular"/>
      </rPr>
      <t>号障碍物</t>
    </r>
    <r>
      <rPr>
        <sz val="10"/>
        <rFont val="Arial"/>
        <family val="2"/>
      </rPr>
      <t>point 1</t>
    </r>
    <r>
      <rPr>
        <sz val="10"/>
        <rFont val="Noto Sans CJK SC Regular"/>
      </rPr>
      <t>的</t>
    </r>
    <r>
      <rPr>
        <sz val="10"/>
        <rFont val="Arial"/>
        <family val="2"/>
      </rPr>
      <t>Y</t>
    </r>
    <r>
      <rPr>
        <sz val="10"/>
        <rFont val="Noto Sans CJK SC Regular"/>
      </rPr>
      <t>坐标</t>
    </r>
  </si>
  <si>
    <t>int16 obs_info[18].object_point2positionx</t>
  </si>
  <si>
    <t>UPC_Object19_Point2PositionX</t>
  </si>
  <si>
    <r>
      <rPr>
        <sz val="10"/>
        <rFont val="Arial"/>
        <family val="2"/>
      </rPr>
      <t xml:space="preserve">Map object 19, X axis of point 2 in vehicle coordinate system.
</t>
    </r>
    <r>
      <rPr>
        <sz val="10"/>
        <rFont val="Noto Sans CJK SC Regular"/>
      </rPr>
      <t>以车辆后轴中心为原点的</t>
    </r>
    <r>
      <rPr>
        <sz val="10"/>
        <rFont val="Arial"/>
        <family val="2"/>
      </rPr>
      <t>19</t>
    </r>
    <r>
      <rPr>
        <sz val="10"/>
        <rFont val="Noto Sans CJK SC Regular"/>
      </rPr>
      <t>号障碍物</t>
    </r>
    <r>
      <rPr>
        <sz val="10"/>
        <rFont val="Arial"/>
        <family val="2"/>
      </rPr>
      <t>point 2</t>
    </r>
    <r>
      <rPr>
        <sz val="10"/>
        <rFont val="Noto Sans CJK SC Regular"/>
      </rPr>
      <t>的</t>
    </r>
    <r>
      <rPr>
        <sz val="10"/>
        <rFont val="Arial"/>
        <family val="2"/>
      </rPr>
      <t>X</t>
    </r>
    <r>
      <rPr>
        <sz val="10"/>
        <rFont val="Noto Sans CJK SC Regular"/>
      </rPr>
      <t>坐标</t>
    </r>
  </si>
  <si>
    <t>int16 obs_info[18].object_point2positiony</t>
  </si>
  <si>
    <t>UPC_Object19_Point2PositionY</t>
  </si>
  <si>
    <r>
      <rPr>
        <sz val="10"/>
        <rFont val="Arial"/>
        <family val="2"/>
      </rPr>
      <t xml:space="preserve">Map object 19, Y axis of point 2 in vehicle coordinate system.
</t>
    </r>
    <r>
      <rPr>
        <sz val="10"/>
        <rFont val="Noto Sans CJK SC Regular"/>
      </rPr>
      <t>以车辆后轴中心为原点的</t>
    </r>
    <r>
      <rPr>
        <sz val="10"/>
        <rFont val="Arial"/>
        <family val="2"/>
      </rPr>
      <t>19</t>
    </r>
    <r>
      <rPr>
        <sz val="10"/>
        <rFont val="Noto Sans CJK SC Regular"/>
      </rPr>
      <t>号障碍物</t>
    </r>
    <r>
      <rPr>
        <sz val="10"/>
        <rFont val="Arial"/>
        <family val="2"/>
      </rPr>
      <t>point 2</t>
    </r>
    <r>
      <rPr>
        <sz val="10"/>
        <rFont val="Noto Sans CJK SC Regular"/>
      </rPr>
      <t>的</t>
    </r>
    <r>
      <rPr>
        <sz val="10"/>
        <rFont val="Arial"/>
        <family val="2"/>
      </rPr>
      <t>Y</t>
    </r>
    <r>
      <rPr>
        <sz val="10"/>
        <rFont val="Noto Sans CJK SC Regular"/>
      </rPr>
      <t>坐标</t>
    </r>
  </si>
  <si>
    <t>uint16 obs_info[18].object_id</t>
  </si>
  <si>
    <t>UPC_Object19_ID</t>
  </si>
  <si>
    <r>
      <rPr>
        <sz val="10"/>
        <rFont val="Arial"/>
        <family val="2"/>
      </rPr>
      <t>Object 19 ID
19</t>
    </r>
    <r>
      <rPr>
        <sz val="10"/>
        <rFont val="Noto Sans CJK SC Regular"/>
      </rPr>
      <t>号障碍物的</t>
    </r>
    <r>
      <rPr>
        <sz val="10"/>
        <rFont val="Arial"/>
        <family val="2"/>
      </rPr>
      <t>ID</t>
    </r>
    <r>
      <rPr>
        <sz val="10"/>
        <rFont val="Noto Sans CJK SC Regular"/>
      </rPr>
      <t>号</t>
    </r>
  </si>
  <si>
    <t>bool obs_info[18].object_tracksts</t>
  </si>
  <si>
    <t>UPC_Object19_TrackSts</t>
  </si>
  <si>
    <r>
      <rPr>
        <sz val="10"/>
        <rFont val="Noto Sans CJK SC Regular"/>
      </rPr>
      <t>障碍物</t>
    </r>
    <r>
      <rPr>
        <sz val="10"/>
        <rFont val="Arial"/>
        <family val="2"/>
      </rPr>
      <t>19</t>
    </r>
    <r>
      <rPr>
        <sz val="10"/>
        <rFont val="Noto Sans CJK SC Regular"/>
      </rPr>
      <t>跟踪状态</t>
    </r>
  </si>
  <si>
    <t>uint8 obs_info[19].object_type</t>
  </si>
  <si>
    <t>UPC_Object20_Type</t>
  </si>
  <si>
    <r>
      <rPr>
        <sz val="10"/>
        <rFont val="Arial"/>
        <family val="2"/>
      </rPr>
      <t>Map Object 20 Type
20</t>
    </r>
    <r>
      <rPr>
        <sz val="10"/>
        <rFont val="Noto Sans CJK SC Regular"/>
      </rPr>
      <t>号障碍物类型</t>
    </r>
  </si>
  <si>
    <t>uint8 obs_info[19].object_existprobability</t>
  </si>
  <si>
    <t>UPC_Object20_ExistProbability</t>
  </si>
  <si>
    <r>
      <rPr>
        <sz val="10"/>
        <rFont val="Arial"/>
        <family val="2"/>
      </rPr>
      <t>Map Object 20 Exist Propability
20</t>
    </r>
    <r>
      <rPr>
        <sz val="10"/>
        <rFont val="Noto Sans CJK SC Regular"/>
      </rPr>
      <t>号障碍物的存在置信度</t>
    </r>
  </si>
  <si>
    <t>uint8 obs_info[19].object_height</t>
  </si>
  <si>
    <t>UPC_Object20_Height</t>
  </si>
  <si>
    <r>
      <rPr>
        <sz val="10"/>
        <rFont val="Arial"/>
        <family val="2"/>
      </rPr>
      <t>Map Object 20 Height Classification
20</t>
    </r>
    <r>
      <rPr>
        <sz val="10"/>
        <rFont val="Noto Sans CJK SC Regular"/>
      </rPr>
      <t>号障碍物的高度等级</t>
    </r>
  </si>
  <si>
    <t>int16 obs_info[19].object_point1positionx</t>
  </si>
  <si>
    <t>UPC_Object20_Point1PositionX</t>
  </si>
  <si>
    <r>
      <rPr>
        <sz val="10"/>
        <rFont val="Arial"/>
        <family val="2"/>
      </rPr>
      <t xml:space="preserve">Map object 20, X axis of point 1 in vehicle coordinate system.
</t>
    </r>
    <r>
      <rPr>
        <sz val="10"/>
        <rFont val="Noto Sans CJK SC Regular"/>
      </rPr>
      <t>以车辆后轴中心为原点的</t>
    </r>
    <r>
      <rPr>
        <sz val="10"/>
        <rFont val="Arial"/>
        <family val="2"/>
      </rPr>
      <t>20</t>
    </r>
    <r>
      <rPr>
        <sz val="10"/>
        <rFont val="Noto Sans CJK SC Regular"/>
      </rPr>
      <t>号障碍物</t>
    </r>
    <r>
      <rPr>
        <sz val="10"/>
        <rFont val="Arial"/>
        <family val="2"/>
      </rPr>
      <t>point 1</t>
    </r>
    <r>
      <rPr>
        <sz val="10"/>
        <rFont val="Noto Sans CJK SC Regular"/>
      </rPr>
      <t>的</t>
    </r>
    <r>
      <rPr>
        <sz val="10"/>
        <rFont val="Arial"/>
        <family val="2"/>
      </rPr>
      <t>X</t>
    </r>
    <r>
      <rPr>
        <sz val="10"/>
        <rFont val="Noto Sans CJK SC Regular"/>
      </rPr>
      <t>坐标</t>
    </r>
  </si>
  <si>
    <t>int16 obs_info[19].object_point1positiony</t>
  </si>
  <si>
    <t>UPC_Object20_Point1PositionY</t>
  </si>
  <si>
    <r>
      <rPr>
        <sz val="10"/>
        <rFont val="Arial"/>
        <family val="2"/>
      </rPr>
      <t xml:space="preserve">Map object 20, Y axis of point 1 in vehicle coordinate system.
</t>
    </r>
    <r>
      <rPr>
        <sz val="10"/>
        <rFont val="Noto Sans CJK SC Regular"/>
      </rPr>
      <t>以车辆后轴中心为原点的</t>
    </r>
    <r>
      <rPr>
        <sz val="10"/>
        <rFont val="Arial"/>
        <family val="2"/>
      </rPr>
      <t>20</t>
    </r>
    <r>
      <rPr>
        <sz val="10"/>
        <rFont val="Noto Sans CJK SC Regular"/>
      </rPr>
      <t>号障碍物</t>
    </r>
    <r>
      <rPr>
        <sz val="10"/>
        <rFont val="Arial"/>
        <family val="2"/>
      </rPr>
      <t>point 1</t>
    </r>
    <r>
      <rPr>
        <sz val="10"/>
        <rFont val="Noto Sans CJK SC Regular"/>
      </rPr>
      <t>的</t>
    </r>
    <r>
      <rPr>
        <sz val="10"/>
        <rFont val="Arial"/>
        <family val="2"/>
      </rPr>
      <t>Y</t>
    </r>
    <r>
      <rPr>
        <sz val="10"/>
        <rFont val="Noto Sans CJK SC Regular"/>
      </rPr>
      <t>坐标</t>
    </r>
  </si>
  <si>
    <t>int16 obs_info[19].object_point2positionx</t>
  </si>
  <si>
    <t>UPC_Object20_Point2PositionX</t>
  </si>
  <si>
    <r>
      <rPr>
        <sz val="10"/>
        <rFont val="Arial"/>
        <family val="2"/>
      </rPr>
      <t xml:space="preserve">Map object 20, X axis of point 2 in vehicle coordinate system.
</t>
    </r>
    <r>
      <rPr>
        <sz val="10"/>
        <rFont val="Noto Sans CJK SC Regular"/>
      </rPr>
      <t>以车辆后轴中心为原点的</t>
    </r>
    <r>
      <rPr>
        <sz val="10"/>
        <rFont val="Arial"/>
        <family val="2"/>
      </rPr>
      <t>20</t>
    </r>
    <r>
      <rPr>
        <sz val="10"/>
        <rFont val="Noto Sans CJK SC Regular"/>
      </rPr>
      <t>号障碍物</t>
    </r>
    <r>
      <rPr>
        <sz val="10"/>
        <rFont val="Arial"/>
        <family val="2"/>
      </rPr>
      <t>point 2</t>
    </r>
    <r>
      <rPr>
        <sz val="10"/>
        <rFont val="Noto Sans CJK SC Regular"/>
      </rPr>
      <t>的</t>
    </r>
    <r>
      <rPr>
        <sz val="10"/>
        <rFont val="Arial"/>
        <family val="2"/>
      </rPr>
      <t>X</t>
    </r>
    <r>
      <rPr>
        <sz val="10"/>
        <rFont val="Noto Sans CJK SC Regular"/>
      </rPr>
      <t>坐标</t>
    </r>
  </si>
  <si>
    <t>int16 obs_info[19].object_point2positiony</t>
  </si>
  <si>
    <t>UPC_Object20_Point2PositionY</t>
  </si>
  <si>
    <r>
      <rPr>
        <sz val="10"/>
        <rFont val="Arial"/>
        <family val="2"/>
      </rPr>
      <t xml:space="preserve">Map object 20, Y axis of point 2 in vehicle coordinate system.
</t>
    </r>
    <r>
      <rPr>
        <sz val="10"/>
        <rFont val="Noto Sans CJK SC Regular"/>
      </rPr>
      <t>以车辆后轴中心为原点的</t>
    </r>
    <r>
      <rPr>
        <sz val="10"/>
        <rFont val="Arial"/>
        <family val="2"/>
      </rPr>
      <t>20</t>
    </r>
    <r>
      <rPr>
        <sz val="10"/>
        <rFont val="Noto Sans CJK SC Regular"/>
      </rPr>
      <t>号障碍物</t>
    </r>
    <r>
      <rPr>
        <sz val="10"/>
        <rFont val="Arial"/>
        <family val="2"/>
      </rPr>
      <t>point 2</t>
    </r>
    <r>
      <rPr>
        <sz val="10"/>
        <rFont val="Noto Sans CJK SC Regular"/>
      </rPr>
      <t>的</t>
    </r>
    <r>
      <rPr>
        <sz val="10"/>
        <rFont val="Arial"/>
        <family val="2"/>
      </rPr>
      <t>Y</t>
    </r>
    <r>
      <rPr>
        <sz val="10"/>
        <rFont val="Noto Sans CJK SC Regular"/>
      </rPr>
      <t>坐标</t>
    </r>
  </si>
  <si>
    <t>uint16 obs_info[19].object_id</t>
  </si>
  <si>
    <t>UPC_Object20_ID</t>
  </si>
  <si>
    <r>
      <rPr>
        <sz val="10"/>
        <rFont val="Arial"/>
        <family val="2"/>
      </rPr>
      <t>Object 20 ID
20</t>
    </r>
    <r>
      <rPr>
        <sz val="10"/>
        <rFont val="Noto Sans CJK SC Regular"/>
      </rPr>
      <t>号障碍物的</t>
    </r>
    <r>
      <rPr>
        <sz val="10"/>
        <rFont val="Arial"/>
        <family val="2"/>
      </rPr>
      <t>ID</t>
    </r>
    <r>
      <rPr>
        <sz val="10"/>
        <rFont val="Noto Sans CJK SC Regular"/>
      </rPr>
      <t>号</t>
    </r>
  </si>
  <si>
    <t>bool obs_info[19].object_tracksts</t>
  </si>
  <si>
    <t>UPC_Object20_TrackSts</t>
  </si>
  <si>
    <r>
      <rPr>
        <sz val="10"/>
        <rFont val="Noto Sans CJK SC Regular"/>
      </rPr>
      <t>障碍物</t>
    </r>
    <r>
      <rPr>
        <sz val="10"/>
        <rFont val="Arial"/>
        <family val="2"/>
      </rPr>
      <t>20</t>
    </r>
    <r>
      <rPr>
        <sz val="10"/>
        <rFont val="Noto Sans CJK SC Regular"/>
      </rPr>
      <t>跟踪状态</t>
    </r>
  </si>
  <si>
    <t>uint32 obs_info[0].object_timestamp_s</t>
  </si>
  <si>
    <t>UPC_Object1_Timestamp_s</t>
  </si>
  <si>
    <r>
      <rPr>
        <sz val="10"/>
        <rFont val="Noto Sans CJK SC Regular"/>
      </rPr>
      <t>障碍物</t>
    </r>
    <r>
      <rPr>
        <sz val="10"/>
        <rFont val="Arial"/>
        <family val="2"/>
      </rPr>
      <t>1</t>
    </r>
    <r>
      <rPr>
        <sz val="10"/>
        <rFont val="Noto Sans CJK SC Regular"/>
      </rPr>
      <t>秒时间戳</t>
    </r>
  </si>
  <si>
    <t>uint32 obs_info[0].object_timestamp_ns</t>
  </si>
  <si>
    <t>UPC_Object1_Timestamp_ns</t>
  </si>
  <si>
    <r>
      <rPr>
        <sz val="10"/>
        <rFont val="Noto Sans CJK SC Regular"/>
      </rPr>
      <t>障碍物</t>
    </r>
    <r>
      <rPr>
        <sz val="10"/>
        <rFont val="Arial"/>
        <family val="2"/>
      </rPr>
      <t>1</t>
    </r>
    <r>
      <rPr>
        <sz val="10"/>
        <rFont val="Noto Sans CJK SC Regular"/>
      </rPr>
      <t>纳秒时间戳</t>
    </r>
  </si>
  <si>
    <t>uint32 obs_info[1].object_timestamp_s</t>
  </si>
  <si>
    <t>UPC_Object2_Timestamp_s</t>
  </si>
  <si>
    <r>
      <rPr>
        <sz val="10"/>
        <rFont val="Noto Sans CJK SC Regular"/>
      </rPr>
      <t>障碍物</t>
    </r>
    <r>
      <rPr>
        <sz val="10"/>
        <rFont val="Arial"/>
        <family val="2"/>
      </rPr>
      <t>2</t>
    </r>
    <r>
      <rPr>
        <sz val="10"/>
        <rFont val="Noto Sans CJK SC Regular"/>
      </rPr>
      <t>秒时间戳</t>
    </r>
  </si>
  <si>
    <t>uint32 obs_info[1].object_timestamp_ns</t>
  </si>
  <si>
    <t>UPC_Object2_Timestamp_ns</t>
  </si>
  <si>
    <r>
      <rPr>
        <sz val="10"/>
        <rFont val="Noto Sans CJK SC Regular"/>
      </rPr>
      <t>障碍物</t>
    </r>
    <r>
      <rPr>
        <sz val="10"/>
        <rFont val="Arial"/>
        <family val="2"/>
      </rPr>
      <t>2</t>
    </r>
    <r>
      <rPr>
        <sz val="10"/>
        <rFont val="Noto Sans CJK SC Regular"/>
      </rPr>
      <t>纳秒时间戳</t>
    </r>
  </si>
  <si>
    <t>uint32 obs_info[2].object_timestamp_s</t>
  </si>
  <si>
    <t>UPC_Object3_Timestamp_s</t>
  </si>
  <si>
    <r>
      <rPr>
        <sz val="10"/>
        <rFont val="Noto Sans CJK SC Regular"/>
      </rPr>
      <t>障碍物</t>
    </r>
    <r>
      <rPr>
        <sz val="10"/>
        <rFont val="Arial"/>
        <family val="2"/>
      </rPr>
      <t>3</t>
    </r>
    <r>
      <rPr>
        <sz val="10"/>
        <rFont val="Noto Sans CJK SC Regular"/>
      </rPr>
      <t>秒时间戳</t>
    </r>
  </si>
  <si>
    <t>uint32 obs_info[2].object_timestamp_ns</t>
  </si>
  <si>
    <t>UPC_Object3_Timestamp_ns</t>
  </si>
  <si>
    <r>
      <rPr>
        <sz val="10"/>
        <rFont val="Noto Sans CJK SC Regular"/>
      </rPr>
      <t>障碍物</t>
    </r>
    <r>
      <rPr>
        <sz val="10"/>
        <rFont val="Arial"/>
        <family val="2"/>
      </rPr>
      <t>3</t>
    </r>
    <r>
      <rPr>
        <sz val="10"/>
        <rFont val="Noto Sans CJK SC Regular"/>
      </rPr>
      <t>纳秒时间戳</t>
    </r>
  </si>
  <si>
    <t>uint32 obs_info[3].object_timestamp_s</t>
  </si>
  <si>
    <t>UPC_Object4_Timestamp_s</t>
  </si>
  <si>
    <r>
      <rPr>
        <sz val="10"/>
        <rFont val="Noto Sans CJK SC Regular"/>
      </rPr>
      <t>障碍物</t>
    </r>
    <r>
      <rPr>
        <sz val="10"/>
        <rFont val="Arial"/>
        <family val="2"/>
      </rPr>
      <t>4</t>
    </r>
    <r>
      <rPr>
        <sz val="10"/>
        <rFont val="Noto Sans CJK SC Regular"/>
      </rPr>
      <t>秒时间戳</t>
    </r>
  </si>
  <si>
    <t>uint32 obs_info[3].object_timestamp_ns</t>
  </si>
  <si>
    <t>UPC_Object4_Timestamp_ns</t>
  </si>
  <si>
    <r>
      <rPr>
        <sz val="10"/>
        <rFont val="Noto Sans CJK SC Regular"/>
      </rPr>
      <t>障碍物</t>
    </r>
    <r>
      <rPr>
        <sz val="10"/>
        <rFont val="Arial"/>
        <family val="2"/>
      </rPr>
      <t>4</t>
    </r>
    <r>
      <rPr>
        <sz val="10"/>
        <rFont val="Noto Sans CJK SC Regular"/>
      </rPr>
      <t>纳秒时间戳</t>
    </r>
  </si>
  <si>
    <t>uint32 obs_info[4].object_timestamp_s</t>
  </si>
  <si>
    <t>UPC_Object5_Timestamp_s</t>
  </si>
  <si>
    <r>
      <rPr>
        <sz val="10"/>
        <rFont val="Noto Sans CJK SC Regular"/>
      </rPr>
      <t>障碍物</t>
    </r>
    <r>
      <rPr>
        <sz val="10"/>
        <rFont val="Arial"/>
        <family val="2"/>
      </rPr>
      <t>5</t>
    </r>
    <r>
      <rPr>
        <sz val="10"/>
        <rFont val="Noto Sans CJK SC Regular"/>
      </rPr>
      <t>秒时间戳</t>
    </r>
  </si>
  <si>
    <t>uint32 obs_info[4].object_timestamp_ns</t>
  </si>
  <si>
    <t>UPC_Object5_Timestamp_ns</t>
  </si>
  <si>
    <r>
      <rPr>
        <sz val="10"/>
        <rFont val="Noto Sans CJK SC Regular"/>
      </rPr>
      <t>障碍物</t>
    </r>
    <r>
      <rPr>
        <sz val="10"/>
        <rFont val="Arial"/>
        <family val="2"/>
      </rPr>
      <t>5</t>
    </r>
    <r>
      <rPr>
        <sz val="10"/>
        <rFont val="Noto Sans CJK SC Regular"/>
      </rPr>
      <t>纳秒时间戳</t>
    </r>
  </si>
  <si>
    <t>uint32 obs_info[5].object_timestamp_s</t>
  </si>
  <si>
    <t>UPC_Object6_Timestamp_s</t>
  </si>
  <si>
    <r>
      <rPr>
        <sz val="10"/>
        <rFont val="Noto Sans CJK SC Regular"/>
      </rPr>
      <t>障碍物</t>
    </r>
    <r>
      <rPr>
        <sz val="10"/>
        <rFont val="Arial"/>
        <family val="2"/>
      </rPr>
      <t>6</t>
    </r>
    <r>
      <rPr>
        <sz val="10"/>
        <rFont val="Noto Sans CJK SC Regular"/>
      </rPr>
      <t>秒时间戳</t>
    </r>
  </si>
  <si>
    <t>uint32 obs_info[5].object_timestamp_ns</t>
  </si>
  <si>
    <t>UPC_Object6_Timestamp_ns</t>
  </si>
  <si>
    <r>
      <rPr>
        <sz val="10"/>
        <rFont val="Noto Sans CJK SC Regular"/>
      </rPr>
      <t>障碍物</t>
    </r>
    <r>
      <rPr>
        <sz val="10"/>
        <rFont val="Arial"/>
        <family val="2"/>
      </rPr>
      <t>6</t>
    </r>
    <r>
      <rPr>
        <sz val="10"/>
        <rFont val="Noto Sans CJK SC Regular"/>
      </rPr>
      <t>纳秒时间戳</t>
    </r>
  </si>
  <si>
    <t>uint32 obs_info[6].object_timestamp_s</t>
  </si>
  <si>
    <t>UPC_Object7_Timestamp_s</t>
  </si>
  <si>
    <r>
      <rPr>
        <sz val="10"/>
        <rFont val="Noto Sans CJK SC Regular"/>
      </rPr>
      <t>障碍物</t>
    </r>
    <r>
      <rPr>
        <sz val="10"/>
        <rFont val="Arial"/>
        <family val="2"/>
      </rPr>
      <t>7</t>
    </r>
    <r>
      <rPr>
        <sz val="10"/>
        <rFont val="Noto Sans CJK SC Regular"/>
      </rPr>
      <t>秒时间戳</t>
    </r>
  </si>
  <si>
    <t>uint32 obs_info[6].object_timestamp_ns</t>
  </si>
  <si>
    <t>UPC_Object7_Timestamp_ns</t>
  </si>
  <si>
    <r>
      <rPr>
        <sz val="10"/>
        <rFont val="Noto Sans CJK SC Regular"/>
      </rPr>
      <t>障碍物</t>
    </r>
    <r>
      <rPr>
        <sz val="10"/>
        <rFont val="Arial"/>
        <family val="2"/>
      </rPr>
      <t>7</t>
    </r>
    <r>
      <rPr>
        <sz val="10"/>
        <rFont val="Noto Sans CJK SC Regular"/>
      </rPr>
      <t>纳秒时间戳</t>
    </r>
  </si>
  <si>
    <t>uint32 obs_info[7].object_timestamp_s</t>
  </si>
  <si>
    <t>UPC_Object8_Timestamp_s</t>
  </si>
  <si>
    <r>
      <rPr>
        <sz val="10"/>
        <rFont val="Noto Sans CJK SC Regular"/>
      </rPr>
      <t>障碍物</t>
    </r>
    <r>
      <rPr>
        <sz val="10"/>
        <rFont val="Arial"/>
        <family val="2"/>
      </rPr>
      <t>8</t>
    </r>
    <r>
      <rPr>
        <sz val="10"/>
        <rFont val="Noto Sans CJK SC Regular"/>
      </rPr>
      <t>秒时间戳</t>
    </r>
  </si>
  <si>
    <t>uint32 obs_info[7].object_timestamp_ns</t>
  </si>
  <si>
    <t>UPC_Object8_Timestamp_ns</t>
  </si>
  <si>
    <r>
      <rPr>
        <sz val="10"/>
        <rFont val="Noto Sans CJK SC Regular"/>
      </rPr>
      <t>障碍物</t>
    </r>
    <r>
      <rPr>
        <sz val="10"/>
        <rFont val="Arial"/>
        <family val="2"/>
      </rPr>
      <t>8</t>
    </r>
    <r>
      <rPr>
        <sz val="10"/>
        <rFont val="Noto Sans CJK SC Regular"/>
      </rPr>
      <t>纳秒时间戳</t>
    </r>
  </si>
  <si>
    <t>uint32 obs_info[8].object_timestamp_s</t>
  </si>
  <si>
    <t>UPC_Object9_Timestamp_s</t>
  </si>
  <si>
    <r>
      <rPr>
        <sz val="10"/>
        <rFont val="Noto Sans CJK SC Regular"/>
      </rPr>
      <t>障碍物</t>
    </r>
    <r>
      <rPr>
        <sz val="10"/>
        <rFont val="Arial"/>
        <family val="2"/>
      </rPr>
      <t>9</t>
    </r>
    <r>
      <rPr>
        <sz val="10"/>
        <rFont val="Noto Sans CJK SC Regular"/>
      </rPr>
      <t>秒时间戳</t>
    </r>
  </si>
  <si>
    <t>uint32 obs_info[8].object_timestamp_ns</t>
  </si>
  <si>
    <t>UPC_Object9_Timestamp_ns</t>
  </si>
  <si>
    <r>
      <rPr>
        <sz val="10"/>
        <rFont val="Noto Sans CJK SC Regular"/>
      </rPr>
      <t>障碍物</t>
    </r>
    <r>
      <rPr>
        <sz val="10"/>
        <rFont val="Arial"/>
        <family val="2"/>
      </rPr>
      <t>9</t>
    </r>
    <r>
      <rPr>
        <sz val="10"/>
        <rFont val="Noto Sans CJK SC Regular"/>
      </rPr>
      <t>纳秒时间戳</t>
    </r>
  </si>
  <si>
    <t>uint32 obs_info[9].object_timestamp_s</t>
  </si>
  <si>
    <t>UPC_Object10_Timestamp_s</t>
  </si>
  <si>
    <r>
      <rPr>
        <sz val="10"/>
        <rFont val="Noto Sans CJK SC Regular"/>
      </rPr>
      <t>障碍物</t>
    </r>
    <r>
      <rPr>
        <sz val="10"/>
        <rFont val="Arial"/>
        <family val="2"/>
      </rPr>
      <t>10</t>
    </r>
    <r>
      <rPr>
        <sz val="10"/>
        <rFont val="Noto Sans CJK SC Regular"/>
      </rPr>
      <t>秒时间戳</t>
    </r>
  </si>
  <si>
    <t>uint32 obs_info[9].object_timestamp_ns</t>
  </si>
  <si>
    <t>UPC_Object10_Timestamp_ns</t>
  </si>
  <si>
    <r>
      <rPr>
        <sz val="10"/>
        <rFont val="Noto Sans CJK SC Regular"/>
      </rPr>
      <t>障碍物</t>
    </r>
    <r>
      <rPr>
        <sz val="10"/>
        <rFont val="Arial"/>
        <family val="2"/>
      </rPr>
      <t>10</t>
    </r>
    <r>
      <rPr>
        <sz val="10"/>
        <rFont val="Noto Sans CJK SC Regular"/>
      </rPr>
      <t>纳秒时间戳</t>
    </r>
  </si>
  <si>
    <t>uint32 obs_info[10].object_timestamp_s</t>
  </si>
  <si>
    <t>UPC_Object11_Timestamp_s</t>
  </si>
  <si>
    <r>
      <rPr>
        <sz val="10"/>
        <rFont val="Noto Sans CJK SC Regular"/>
      </rPr>
      <t>障碍物</t>
    </r>
    <r>
      <rPr>
        <sz val="10"/>
        <rFont val="Arial"/>
        <family val="2"/>
      </rPr>
      <t>11</t>
    </r>
    <r>
      <rPr>
        <sz val="10"/>
        <rFont val="Noto Sans CJK SC Regular"/>
      </rPr>
      <t>秒时间戳</t>
    </r>
  </si>
  <si>
    <t>uint32 obs_info[10].object_timestamp_ns</t>
  </si>
  <si>
    <t>UPC_Object11_Timestamp_ns</t>
  </si>
  <si>
    <r>
      <rPr>
        <sz val="10"/>
        <rFont val="Noto Sans CJK SC Regular"/>
      </rPr>
      <t>障碍物</t>
    </r>
    <r>
      <rPr>
        <sz val="10"/>
        <rFont val="Arial"/>
        <family val="2"/>
      </rPr>
      <t>11</t>
    </r>
    <r>
      <rPr>
        <sz val="10"/>
        <rFont val="Noto Sans CJK SC Regular"/>
      </rPr>
      <t>纳秒时间戳</t>
    </r>
  </si>
  <si>
    <t>uint32 obs_info[11].object_timestamp_s</t>
  </si>
  <si>
    <t>UPC_Object12_Timestamp_s</t>
  </si>
  <si>
    <r>
      <rPr>
        <sz val="10"/>
        <rFont val="Noto Sans CJK SC Regular"/>
      </rPr>
      <t>障碍物</t>
    </r>
    <r>
      <rPr>
        <sz val="10"/>
        <rFont val="Arial"/>
        <family val="2"/>
      </rPr>
      <t>12</t>
    </r>
    <r>
      <rPr>
        <sz val="10"/>
        <rFont val="Noto Sans CJK SC Regular"/>
      </rPr>
      <t>秒时间戳</t>
    </r>
  </si>
  <si>
    <t>uint32 obs_info[11].object_timestamp_ns</t>
  </si>
  <si>
    <t>UPC_Object12_Timestamp_ns</t>
  </si>
  <si>
    <r>
      <rPr>
        <sz val="10"/>
        <rFont val="Noto Sans CJK SC Regular"/>
      </rPr>
      <t>障碍物</t>
    </r>
    <r>
      <rPr>
        <sz val="10"/>
        <rFont val="Arial"/>
        <family val="2"/>
      </rPr>
      <t>12</t>
    </r>
    <r>
      <rPr>
        <sz val="10"/>
        <rFont val="Noto Sans CJK SC Regular"/>
      </rPr>
      <t>纳秒时间戳</t>
    </r>
  </si>
  <si>
    <t>uint32 obs_info[12].object_timestamp_s</t>
  </si>
  <si>
    <t>UPC_Object13_Timestamp_s</t>
  </si>
  <si>
    <r>
      <rPr>
        <sz val="10"/>
        <rFont val="Noto Sans CJK SC Regular"/>
      </rPr>
      <t>障碍物</t>
    </r>
    <r>
      <rPr>
        <sz val="10"/>
        <rFont val="Arial"/>
        <family val="2"/>
      </rPr>
      <t>13</t>
    </r>
    <r>
      <rPr>
        <sz val="10"/>
        <rFont val="Noto Sans CJK SC Regular"/>
      </rPr>
      <t>秒时间戳</t>
    </r>
  </si>
  <si>
    <t>uint32 obs_info[12].object_timestamp_ns</t>
  </si>
  <si>
    <t>UPC_Object13_Timestamp_ns</t>
  </si>
  <si>
    <r>
      <rPr>
        <sz val="10"/>
        <rFont val="Noto Sans CJK SC Regular"/>
      </rPr>
      <t>障碍物</t>
    </r>
    <r>
      <rPr>
        <sz val="10"/>
        <rFont val="Arial"/>
        <family val="2"/>
      </rPr>
      <t>13</t>
    </r>
    <r>
      <rPr>
        <sz val="10"/>
        <rFont val="Noto Sans CJK SC Regular"/>
      </rPr>
      <t>纳秒时间戳</t>
    </r>
  </si>
  <si>
    <t>uint32 obs_info[13].object_timestamp_s</t>
  </si>
  <si>
    <t>UPC_Object14_Timestamp_s</t>
  </si>
  <si>
    <r>
      <rPr>
        <sz val="10"/>
        <rFont val="Noto Sans CJK SC Regular"/>
      </rPr>
      <t>障碍物</t>
    </r>
    <r>
      <rPr>
        <sz val="10"/>
        <rFont val="Arial"/>
        <family val="2"/>
      </rPr>
      <t>14</t>
    </r>
    <r>
      <rPr>
        <sz val="10"/>
        <rFont val="Noto Sans CJK SC Regular"/>
      </rPr>
      <t>秒时间戳</t>
    </r>
  </si>
  <si>
    <t>uint32 obs_info[13].object_timestamp_ns</t>
  </si>
  <si>
    <t>UPC_Object14_Timestamp_ns</t>
  </si>
  <si>
    <r>
      <rPr>
        <sz val="10"/>
        <rFont val="Noto Sans CJK SC Regular"/>
      </rPr>
      <t>障碍物</t>
    </r>
    <r>
      <rPr>
        <sz val="10"/>
        <rFont val="Arial"/>
        <family val="2"/>
      </rPr>
      <t>14</t>
    </r>
    <r>
      <rPr>
        <sz val="10"/>
        <rFont val="Noto Sans CJK SC Regular"/>
      </rPr>
      <t>纳秒时间戳</t>
    </r>
  </si>
  <si>
    <t>uint32 obs_info[14].object_timestamp_s</t>
  </si>
  <si>
    <t>UPC_Object15_Timestamp_s</t>
  </si>
  <si>
    <r>
      <rPr>
        <sz val="10"/>
        <rFont val="Noto Sans CJK SC Regular"/>
      </rPr>
      <t>障碍物</t>
    </r>
    <r>
      <rPr>
        <sz val="10"/>
        <rFont val="Arial"/>
        <family val="2"/>
      </rPr>
      <t>15</t>
    </r>
    <r>
      <rPr>
        <sz val="10"/>
        <rFont val="Noto Sans CJK SC Regular"/>
      </rPr>
      <t>秒时间戳</t>
    </r>
  </si>
  <si>
    <t>uint32 obs_info[14].object_timestamp_ns</t>
  </si>
  <si>
    <t>UPC_Object15_Timestamp_ns</t>
  </si>
  <si>
    <r>
      <rPr>
        <sz val="10"/>
        <rFont val="Noto Sans CJK SC Regular"/>
      </rPr>
      <t>障碍物</t>
    </r>
    <r>
      <rPr>
        <sz val="10"/>
        <rFont val="Arial"/>
        <family val="2"/>
      </rPr>
      <t>15</t>
    </r>
    <r>
      <rPr>
        <sz val="10"/>
        <rFont val="Noto Sans CJK SC Regular"/>
      </rPr>
      <t>纳秒时间戳</t>
    </r>
  </si>
  <si>
    <t>uint32 obs_info[15].object_timestamp_s</t>
  </si>
  <si>
    <t>UPC_Object16_Timestamp_s</t>
  </si>
  <si>
    <r>
      <rPr>
        <sz val="10"/>
        <rFont val="Noto Sans CJK SC Regular"/>
      </rPr>
      <t>障碍物</t>
    </r>
    <r>
      <rPr>
        <sz val="10"/>
        <rFont val="Arial"/>
        <family val="2"/>
      </rPr>
      <t>16</t>
    </r>
    <r>
      <rPr>
        <sz val="10"/>
        <rFont val="Noto Sans CJK SC Regular"/>
      </rPr>
      <t>秒时间戳</t>
    </r>
  </si>
  <si>
    <t>uint32 obs_info[15].object_timestamp_ns</t>
  </si>
  <si>
    <t>UPC_Object16_Timestamp_ns</t>
  </si>
  <si>
    <r>
      <rPr>
        <sz val="10"/>
        <rFont val="Noto Sans CJK SC Regular"/>
      </rPr>
      <t>障碍物</t>
    </r>
    <r>
      <rPr>
        <sz val="10"/>
        <rFont val="Arial"/>
        <family val="2"/>
      </rPr>
      <t>16</t>
    </r>
    <r>
      <rPr>
        <sz val="10"/>
        <rFont val="Noto Sans CJK SC Regular"/>
      </rPr>
      <t>纳秒时间戳</t>
    </r>
  </si>
  <si>
    <t>uint32 obs_info[16].object_timestamp_s</t>
  </si>
  <si>
    <t>UPC_Object17_Timestamp_s</t>
  </si>
  <si>
    <r>
      <rPr>
        <sz val="10"/>
        <rFont val="Noto Sans CJK SC Regular"/>
      </rPr>
      <t>障碍物</t>
    </r>
    <r>
      <rPr>
        <sz val="10"/>
        <rFont val="Arial"/>
        <family val="2"/>
      </rPr>
      <t>17</t>
    </r>
    <r>
      <rPr>
        <sz val="10"/>
        <rFont val="Noto Sans CJK SC Regular"/>
      </rPr>
      <t>秒时间戳</t>
    </r>
  </si>
  <si>
    <t>uint32 obs_info[16].object_timestamp_ns</t>
  </si>
  <si>
    <t>UPC_Object17_Timestamp_ns</t>
  </si>
  <si>
    <r>
      <rPr>
        <sz val="10"/>
        <rFont val="Noto Sans CJK SC Regular"/>
      </rPr>
      <t>障碍物</t>
    </r>
    <r>
      <rPr>
        <sz val="10"/>
        <rFont val="Arial"/>
        <family val="2"/>
      </rPr>
      <t>17</t>
    </r>
    <r>
      <rPr>
        <sz val="10"/>
        <rFont val="Noto Sans CJK SC Regular"/>
      </rPr>
      <t>纳秒时间戳</t>
    </r>
  </si>
  <si>
    <t>uint32 obs_info[17].object_timestamp_s</t>
  </si>
  <si>
    <t>UPC_Object18_Timestamp_s</t>
  </si>
  <si>
    <r>
      <rPr>
        <sz val="10"/>
        <rFont val="Noto Sans CJK SC Regular"/>
      </rPr>
      <t>障碍物</t>
    </r>
    <r>
      <rPr>
        <sz val="10"/>
        <rFont val="Arial"/>
        <family val="2"/>
      </rPr>
      <t>18</t>
    </r>
    <r>
      <rPr>
        <sz val="10"/>
        <rFont val="Noto Sans CJK SC Regular"/>
      </rPr>
      <t>秒时间戳</t>
    </r>
  </si>
  <si>
    <t>uint32 obs_info[17].object_timestamp_ns</t>
  </si>
  <si>
    <t>UPC_Object18_Timestamp_ns</t>
  </si>
  <si>
    <r>
      <rPr>
        <sz val="10"/>
        <rFont val="Noto Sans CJK SC Regular"/>
      </rPr>
      <t>障碍物</t>
    </r>
    <r>
      <rPr>
        <sz val="10"/>
        <rFont val="Arial"/>
        <family val="2"/>
      </rPr>
      <t>18</t>
    </r>
    <r>
      <rPr>
        <sz val="10"/>
        <rFont val="Noto Sans CJK SC Regular"/>
      </rPr>
      <t>纳秒时间戳</t>
    </r>
  </si>
  <si>
    <t>uint32 obs_info[18].object_timestamp_s</t>
  </si>
  <si>
    <t>UPC_Object19_Timestamp_s</t>
  </si>
  <si>
    <r>
      <rPr>
        <sz val="10"/>
        <rFont val="Noto Sans CJK SC Regular"/>
      </rPr>
      <t>障碍物</t>
    </r>
    <r>
      <rPr>
        <sz val="10"/>
        <rFont val="Arial"/>
        <family val="2"/>
      </rPr>
      <t>19</t>
    </r>
    <r>
      <rPr>
        <sz val="10"/>
        <rFont val="Noto Sans CJK SC Regular"/>
      </rPr>
      <t>秒时间戳</t>
    </r>
  </si>
  <si>
    <t>uint32 obs_info[18].object_timestamp_ns</t>
  </si>
  <si>
    <t>UPC_Object19_Timestamp_ns</t>
  </si>
  <si>
    <r>
      <rPr>
        <sz val="10"/>
        <rFont val="Noto Sans CJK SC Regular"/>
      </rPr>
      <t>障碍物</t>
    </r>
    <r>
      <rPr>
        <sz val="10"/>
        <rFont val="Arial"/>
        <family val="2"/>
      </rPr>
      <t>19</t>
    </r>
    <r>
      <rPr>
        <sz val="10"/>
        <rFont val="Noto Sans CJK SC Regular"/>
      </rPr>
      <t>纳秒时间戳</t>
    </r>
  </si>
  <si>
    <t>uint32 obs_info[19].object_timestamp_s</t>
  </si>
  <si>
    <t>UPC_Object20_Timestamp_s</t>
  </si>
  <si>
    <r>
      <rPr>
        <sz val="10"/>
        <rFont val="Noto Sans CJK SC Regular"/>
      </rPr>
      <t>障碍物</t>
    </r>
    <r>
      <rPr>
        <sz val="10"/>
        <rFont val="Arial"/>
        <family val="2"/>
      </rPr>
      <t>20</t>
    </r>
    <r>
      <rPr>
        <sz val="10"/>
        <rFont val="Noto Sans CJK SC Regular"/>
      </rPr>
      <t>秒时间戳</t>
    </r>
  </si>
  <si>
    <t>uint32  comsignal_object_timestamp_s</t>
  </si>
  <si>
    <t>Port_ComSignal_Object_Timestamp_s</t>
  </si>
  <si>
    <t>uint32  comsignal_object_timestamp_ns</t>
  </si>
  <si>
    <t>Port_ComSignal_Object_Timestamp_ns</t>
  </si>
  <si>
    <t>uint32 obs_info[19].object_timestamp_ns</t>
  </si>
  <si>
    <t>UPC_Object20_Timestamp_ns</t>
  </si>
  <si>
    <r>
      <rPr>
        <sz val="10"/>
        <rFont val="Noto Sans CJK SC Regular"/>
      </rPr>
      <t>障碍物</t>
    </r>
    <r>
      <rPr>
        <sz val="10"/>
        <rFont val="Arial"/>
        <family val="2"/>
      </rPr>
      <t>20</t>
    </r>
    <r>
      <rPr>
        <sz val="10"/>
        <rFont val="Noto Sans CJK SC Regular"/>
      </rPr>
      <t>纳秒时间戳</t>
    </r>
  </si>
  <si>
    <t>/SA/UpcUssPas</t>
  </si>
  <si>
    <t>uss_msgs::msg::UpcUssPas</t>
  </si>
  <si>
    <t>uint8 uss_work_mode</t>
  </si>
  <si>
    <t>UPC_USS_WorkMode</t>
  </si>
  <si>
    <r>
      <rPr>
        <sz val="10"/>
        <rFont val="Arial"/>
        <family val="2"/>
      </rPr>
      <t xml:space="preserve">UPC PAS Work Mode
</t>
    </r>
    <r>
      <rPr>
        <sz val="10"/>
        <rFont val="Noto Sans CJK SC Regular"/>
      </rPr>
      <t>倒车雷达的工作模式</t>
    </r>
  </si>
  <si>
    <r>
      <rPr>
        <b/>
        <i/>
        <sz val="10"/>
        <rFont val="Arial"/>
        <family val="2"/>
      </rPr>
      <t>uint16</t>
    </r>
    <r>
      <rPr>
        <sz val="11"/>
        <rFont val="Arial"/>
        <family val="2"/>
      </rPr>
      <t xml:space="preserve"> pas_fl_1</t>
    </r>
  </si>
  <si>
    <t>UPC_PAS_FL1_Distance</t>
  </si>
  <si>
    <r>
      <rPr>
        <sz val="10"/>
        <rFont val="Arial"/>
        <family val="2"/>
      </rPr>
      <t xml:space="preserve">PAS  Front Left Distance
</t>
    </r>
    <r>
      <rPr>
        <sz val="10"/>
        <rFont val="Noto Sans CJK SC Regular"/>
      </rPr>
      <t>倒车雷达左前</t>
    </r>
    <r>
      <rPr>
        <sz val="10"/>
        <rFont val="Arial"/>
        <family val="2"/>
      </rPr>
      <t>1</t>
    </r>
    <r>
      <rPr>
        <sz val="10"/>
        <rFont val="Noto Sans CJK SC Regular"/>
      </rPr>
      <t>区距离显示</t>
    </r>
  </si>
  <si>
    <r>
      <rPr>
        <b/>
        <i/>
        <sz val="10"/>
        <rFont val="Arial"/>
        <family val="2"/>
      </rPr>
      <t>uint16</t>
    </r>
    <r>
      <rPr>
        <sz val="11"/>
        <rFont val="Arial"/>
        <family val="2"/>
      </rPr>
      <t xml:space="preserve"> pas_fl_2</t>
    </r>
  </si>
  <si>
    <t>UPC_PAS_FL2_Distance</t>
  </si>
  <si>
    <r>
      <rPr>
        <sz val="10"/>
        <rFont val="Arial"/>
        <family val="2"/>
      </rPr>
      <t xml:space="preserve">PAS  Front Left Distance
</t>
    </r>
    <r>
      <rPr>
        <sz val="10"/>
        <rFont val="Noto Sans CJK SC Regular"/>
      </rPr>
      <t>倒车雷达左前</t>
    </r>
    <r>
      <rPr>
        <sz val="10"/>
        <rFont val="Arial"/>
        <family val="2"/>
      </rPr>
      <t>2</t>
    </r>
    <r>
      <rPr>
        <sz val="10"/>
        <rFont val="Noto Sans CJK SC Regular"/>
      </rPr>
      <t>区距离显示</t>
    </r>
  </si>
  <si>
    <r>
      <rPr>
        <b/>
        <i/>
        <sz val="10"/>
        <rFont val="Arial"/>
        <family val="2"/>
      </rPr>
      <t>uint16</t>
    </r>
    <r>
      <rPr>
        <sz val="11"/>
        <rFont val="Arial"/>
        <family val="2"/>
      </rPr>
      <t xml:space="preserve"> pas_fml_1</t>
    </r>
  </si>
  <si>
    <t>UPC_PAS_FML1_Distance</t>
  </si>
  <si>
    <r>
      <rPr>
        <sz val="10"/>
        <rFont val="Arial"/>
        <family val="2"/>
      </rPr>
      <t xml:space="preserve">PAS  Front Middle Left Distance
</t>
    </r>
    <r>
      <rPr>
        <sz val="10"/>
        <rFont val="Noto Sans CJK SC Regular"/>
      </rPr>
      <t>倒车雷达左中前</t>
    </r>
    <r>
      <rPr>
        <sz val="10"/>
        <rFont val="Arial"/>
        <family val="2"/>
      </rPr>
      <t>1</t>
    </r>
    <r>
      <rPr>
        <sz val="10"/>
        <rFont val="Noto Sans CJK SC Regular"/>
      </rPr>
      <t>区距离显示</t>
    </r>
  </si>
  <si>
    <r>
      <rPr>
        <b/>
        <i/>
        <sz val="10"/>
        <rFont val="Arial"/>
        <family val="2"/>
      </rPr>
      <t>uint16</t>
    </r>
    <r>
      <rPr>
        <sz val="11"/>
        <rFont val="Arial"/>
        <family val="2"/>
      </rPr>
      <t xml:space="preserve"> pas_fml_2</t>
    </r>
  </si>
  <si>
    <t>UPC_PAS_FML2_Distance</t>
  </si>
  <si>
    <r>
      <rPr>
        <sz val="10"/>
        <rFont val="Arial"/>
        <family val="2"/>
      </rPr>
      <t xml:space="preserve">PAS  Front Middle Left Distance
</t>
    </r>
    <r>
      <rPr>
        <sz val="10"/>
        <rFont val="Noto Sans CJK SC Regular"/>
      </rPr>
      <t>倒车雷达左中前</t>
    </r>
    <r>
      <rPr>
        <sz val="10"/>
        <rFont val="Arial"/>
        <family val="2"/>
      </rPr>
      <t>2</t>
    </r>
    <r>
      <rPr>
        <sz val="10"/>
        <rFont val="Noto Sans CJK SC Regular"/>
      </rPr>
      <t>区距离显示</t>
    </r>
  </si>
  <si>
    <r>
      <rPr>
        <b/>
        <i/>
        <sz val="10"/>
        <rFont val="Arial"/>
        <family val="2"/>
      </rPr>
      <t>uint16</t>
    </r>
    <r>
      <rPr>
        <sz val="11"/>
        <rFont val="Arial"/>
        <family val="2"/>
      </rPr>
      <t xml:space="preserve"> pas_fmr_1</t>
    </r>
  </si>
  <si>
    <t>UPC_PAS_FMR1_Distance</t>
  </si>
  <si>
    <r>
      <rPr>
        <sz val="10"/>
        <rFont val="Arial"/>
        <family val="2"/>
      </rPr>
      <t xml:space="preserve">PAS  Front Middle Right Distance
</t>
    </r>
    <r>
      <rPr>
        <sz val="10"/>
        <rFont val="Noto Sans CJK SC Regular"/>
      </rPr>
      <t>倒车雷达右中前</t>
    </r>
    <r>
      <rPr>
        <sz val="10"/>
        <rFont val="Arial"/>
        <family val="2"/>
      </rPr>
      <t>1</t>
    </r>
    <r>
      <rPr>
        <sz val="10"/>
        <rFont val="Noto Sans CJK SC Regular"/>
      </rPr>
      <t>区距离显示</t>
    </r>
  </si>
  <si>
    <r>
      <rPr>
        <b/>
        <i/>
        <sz val="10"/>
        <rFont val="Arial"/>
        <family val="2"/>
      </rPr>
      <t>uint16</t>
    </r>
    <r>
      <rPr>
        <sz val="11"/>
        <rFont val="Arial"/>
        <family val="2"/>
      </rPr>
      <t xml:space="preserve"> pas_fmr_2</t>
    </r>
  </si>
  <si>
    <t>UPC_PAS_FMR2_Distance</t>
  </si>
  <si>
    <r>
      <rPr>
        <sz val="10"/>
        <rFont val="Arial"/>
        <family val="2"/>
      </rPr>
      <t xml:space="preserve">PAS  Front Middle Right Distance
</t>
    </r>
    <r>
      <rPr>
        <sz val="10"/>
        <rFont val="Noto Sans CJK SC Regular"/>
      </rPr>
      <t>倒车雷达右中前</t>
    </r>
    <r>
      <rPr>
        <sz val="10"/>
        <rFont val="Arial"/>
        <family val="2"/>
      </rPr>
      <t>2</t>
    </r>
    <r>
      <rPr>
        <sz val="10"/>
        <rFont val="Noto Sans CJK SC Regular"/>
      </rPr>
      <t>区距离显示</t>
    </r>
  </si>
  <si>
    <r>
      <rPr>
        <b/>
        <i/>
        <sz val="10"/>
        <rFont val="Arial"/>
        <family val="2"/>
      </rPr>
      <t>uint16</t>
    </r>
    <r>
      <rPr>
        <sz val="11"/>
        <rFont val="Arial"/>
        <family val="2"/>
      </rPr>
      <t xml:space="preserve"> pas_fr_1</t>
    </r>
  </si>
  <si>
    <t>UPC_PAS_FR1_Distance</t>
  </si>
  <si>
    <r>
      <rPr>
        <sz val="10"/>
        <rFont val="Arial"/>
        <family val="2"/>
      </rPr>
      <t xml:space="preserve">PAS  Front Right Distance
</t>
    </r>
    <r>
      <rPr>
        <sz val="10"/>
        <rFont val="Noto Sans CJK SC Regular"/>
      </rPr>
      <t>倒车雷达右前</t>
    </r>
    <r>
      <rPr>
        <sz val="10"/>
        <rFont val="Arial"/>
        <family val="2"/>
      </rPr>
      <t>1</t>
    </r>
    <r>
      <rPr>
        <sz val="10"/>
        <rFont val="Noto Sans CJK SC Regular"/>
      </rPr>
      <t>区距离显示</t>
    </r>
  </si>
  <si>
    <r>
      <rPr>
        <b/>
        <i/>
        <sz val="10"/>
        <rFont val="Arial"/>
        <family val="2"/>
      </rPr>
      <t>uint16</t>
    </r>
    <r>
      <rPr>
        <sz val="11"/>
        <rFont val="Arial"/>
        <family val="2"/>
      </rPr>
      <t xml:space="preserve"> pas_fr_2</t>
    </r>
  </si>
  <si>
    <t>UPC_PAS_FR2_Distance</t>
  </si>
  <si>
    <r>
      <rPr>
        <sz val="10"/>
        <rFont val="Arial"/>
        <family val="2"/>
      </rPr>
      <t xml:space="preserve">PAS  Front Right Distance
</t>
    </r>
    <r>
      <rPr>
        <sz val="10"/>
        <rFont val="Noto Sans CJK SC Regular"/>
      </rPr>
      <t>倒车雷达右前</t>
    </r>
    <r>
      <rPr>
        <sz val="10"/>
        <rFont val="Arial"/>
        <family val="2"/>
      </rPr>
      <t>2</t>
    </r>
    <r>
      <rPr>
        <sz val="10"/>
        <rFont val="Noto Sans CJK SC Regular"/>
      </rPr>
      <t>区距离显示</t>
    </r>
  </si>
  <si>
    <r>
      <rPr>
        <b/>
        <i/>
        <sz val="10"/>
        <rFont val="Arial"/>
        <family val="2"/>
      </rPr>
      <t>uint16</t>
    </r>
    <r>
      <rPr>
        <sz val="11"/>
        <rFont val="Arial"/>
        <family val="2"/>
      </rPr>
      <t xml:space="preserve"> pas_rl_1</t>
    </r>
  </si>
  <si>
    <t>UPC_PAS_RL1_Distance</t>
  </si>
  <si>
    <r>
      <rPr>
        <sz val="10"/>
        <rFont val="Arial"/>
        <family val="2"/>
      </rPr>
      <t xml:space="preserve">PAS  Rear Left Distance
</t>
    </r>
    <r>
      <rPr>
        <sz val="10"/>
        <rFont val="Noto Sans CJK SC Regular"/>
      </rPr>
      <t>倒车雷达左后</t>
    </r>
    <r>
      <rPr>
        <sz val="10"/>
        <rFont val="Arial"/>
        <family val="2"/>
      </rPr>
      <t>1</t>
    </r>
    <r>
      <rPr>
        <sz val="10"/>
        <rFont val="Noto Sans CJK SC Regular"/>
      </rPr>
      <t>区距离显示</t>
    </r>
  </si>
  <si>
    <r>
      <rPr>
        <b/>
        <i/>
        <sz val="10"/>
        <rFont val="Arial"/>
        <family val="2"/>
      </rPr>
      <t>uint16</t>
    </r>
    <r>
      <rPr>
        <sz val="11"/>
        <rFont val="Arial"/>
        <family val="2"/>
      </rPr>
      <t xml:space="preserve"> pas_rl_2</t>
    </r>
  </si>
  <si>
    <t>UPC_PAS_RL2_Distance</t>
  </si>
  <si>
    <r>
      <rPr>
        <sz val="10"/>
        <rFont val="Arial"/>
        <family val="2"/>
      </rPr>
      <t xml:space="preserve">PAS  Rear Left Distance
</t>
    </r>
    <r>
      <rPr>
        <sz val="10"/>
        <rFont val="Noto Sans CJK SC Regular"/>
      </rPr>
      <t>倒车雷达左后</t>
    </r>
    <r>
      <rPr>
        <sz val="10"/>
        <rFont val="Arial"/>
        <family val="2"/>
      </rPr>
      <t>2</t>
    </r>
    <r>
      <rPr>
        <sz val="10"/>
        <rFont val="Noto Sans CJK SC Regular"/>
      </rPr>
      <t>区距离显示</t>
    </r>
  </si>
  <si>
    <r>
      <rPr>
        <b/>
        <i/>
        <sz val="10"/>
        <rFont val="Arial"/>
        <family val="2"/>
      </rPr>
      <t>uint16</t>
    </r>
    <r>
      <rPr>
        <sz val="11"/>
        <rFont val="Arial"/>
        <family val="2"/>
      </rPr>
      <t xml:space="preserve"> pas_rml_1</t>
    </r>
  </si>
  <si>
    <t>UPC_PAS_RML1_Distance</t>
  </si>
  <si>
    <r>
      <rPr>
        <sz val="10"/>
        <rFont val="Arial"/>
        <family val="2"/>
      </rPr>
      <t xml:space="preserve">PAS  Rear Middle Left Distance
</t>
    </r>
    <r>
      <rPr>
        <sz val="10"/>
        <rFont val="Noto Sans CJK SC Regular"/>
      </rPr>
      <t>倒车雷达左中后</t>
    </r>
    <r>
      <rPr>
        <sz val="10"/>
        <rFont val="Arial"/>
        <family val="2"/>
      </rPr>
      <t>1</t>
    </r>
    <r>
      <rPr>
        <sz val="10"/>
        <rFont val="Noto Sans CJK SC Regular"/>
      </rPr>
      <t>区距离显示</t>
    </r>
  </si>
  <si>
    <r>
      <rPr>
        <b/>
        <i/>
        <sz val="10"/>
        <rFont val="Arial"/>
        <family val="2"/>
      </rPr>
      <t>uint16</t>
    </r>
    <r>
      <rPr>
        <sz val="11"/>
        <rFont val="Arial"/>
        <family val="2"/>
      </rPr>
      <t xml:space="preserve"> pas_rml_2</t>
    </r>
  </si>
  <si>
    <t>UPC_PAS_RML2_Distance</t>
  </si>
  <si>
    <r>
      <rPr>
        <sz val="10"/>
        <rFont val="Arial"/>
        <family val="2"/>
      </rPr>
      <t xml:space="preserve">PAS  Rear Middle Left Distance
</t>
    </r>
    <r>
      <rPr>
        <sz val="10"/>
        <rFont val="Noto Sans CJK SC Regular"/>
      </rPr>
      <t>倒车雷达左中后</t>
    </r>
    <r>
      <rPr>
        <sz val="10"/>
        <rFont val="Arial"/>
        <family val="2"/>
      </rPr>
      <t>2</t>
    </r>
    <r>
      <rPr>
        <sz val="10"/>
        <rFont val="Noto Sans CJK SC Regular"/>
      </rPr>
      <t>区距离显示</t>
    </r>
  </si>
  <si>
    <r>
      <rPr>
        <b/>
        <i/>
        <sz val="10"/>
        <rFont val="Arial"/>
        <family val="2"/>
      </rPr>
      <t>uint16</t>
    </r>
    <r>
      <rPr>
        <sz val="11"/>
        <rFont val="Arial"/>
        <family val="2"/>
      </rPr>
      <t xml:space="preserve"> pas_rmr_1</t>
    </r>
  </si>
  <si>
    <t>UPC_PAS_RMR1_Distance</t>
  </si>
  <si>
    <r>
      <rPr>
        <sz val="10"/>
        <rFont val="Arial"/>
        <family val="2"/>
      </rPr>
      <t xml:space="preserve">PAS  Rear Middle Right Distance
</t>
    </r>
    <r>
      <rPr>
        <sz val="10"/>
        <rFont val="Noto Sans CJK SC Regular"/>
      </rPr>
      <t>倒车雷达右中后</t>
    </r>
    <r>
      <rPr>
        <sz val="10"/>
        <rFont val="Arial"/>
        <family val="2"/>
      </rPr>
      <t>1</t>
    </r>
    <r>
      <rPr>
        <sz val="10"/>
        <rFont val="Noto Sans CJK SC Regular"/>
      </rPr>
      <t>区距离显示</t>
    </r>
  </si>
  <si>
    <r>
      <rPr>
        <b/>
        <i/>
        <sz val="10"/>
        <rFont val="Arial"/>
        <family val="2"/>
      </rPr>
      <t>uint16</t>
    </r>
    <r>
      <rPr>
        <sz val="11"/>
        <rFont val="Arial"/>
        <family val="2"/>
      </rPr>
      <t xml:space="preserve"> pas_rmr_2</t>
    </r>
  </si>
  <si>
    <t>UPC_PAS_RMR2_Distance</t>
  </si>
  <si>
    <r>
      <rPr>
        <sz val="10"/>
        <rFont val="Arial"/>
        <family val="2"/>
      </rPr>
      <t xml:space="preserve">PAS  Rear Middle Right Distance
</t>
    </r>
    <r>
      <rPr>
        <sz val="10"/>
        <rFont val="Noto Sans CJK SC Regular"/>
      </rPr>
      <t>倒车雷达右中后</t>
    </r>
    <r>
      <rPr>
        <sz val="10"/>
        <rFont val="Arial"/>
        <family val="2"/>
      </rPr>
      <t>2</t>
    </r>
    <r>
      <rPr>
        <sz val="10"/>
        <rFont val="Noto Sans CJK SC Regular"/>
      </rPr>
      <t>区距离显示</t>
    </r>
  </si>
  <si>
    <r>
      <rPr>
        <b/>
        <i/>
        <sz val="10"/>
        <rFont val="Arial"/>
        <family val="2"/>
      </rPr>
      <t>uint16</t>
    </r>
    <r>
      <rPr>
        <sz val="11"/>
        <rFont val="Arial"/>
        <family val="2"/>
      </rPr>
      <t xml:space="preserve"> pas_rr_1</t>
    </r>
  </si>
  <si>
    <t>UPC_PAS_RR1_Distance</t>
  </si>
  <si>
    <r>
      <rPr>
        <sz val="10"/>
        <rFont val="Arial"/>
        <family val="2"/>
      </rPr>
      <t xml:space="preserve">PAS  Rear Right Distance
</t>
    </r>
    <r>
      <rPr>
        <sz val="10"/>
        <rFont val="Noto Sans CJK SC Regular"/>
      </rPr>
      <t>倒车雷达右后</t>
    </r>
    <r>
      <rPr>
        <sz val="10"/>
        <rFont val="Arial"/>
        <family val="2"/>
      </rPr>
      <t>1</t>
    </r>
    <r>
      <rPr>
        <sz val="10"/>
        <rFont val="Noto Sans CJK SC Regular"/>
      </rPr>
      <t>区距离显示</t>
    </r>
  </si>
  <si>
    <r>
      <rPr>
        <b/>
        <i/>
        <sz val="10"/>
        <rFont val="Arial"/>
        <family val="2"/>
      </rPr>
      <t>uint16</t>
    </r>
    <r>
      <rPr>
        <sz val="11"/>
        <rFont val="Arial"/>
        <family val="2"/>
      </rPr>
      <t xml:space="preserve"> pas_rr_2</t>
    </r>
  </si>
  <si>
    <t>UPC_PAS_RR2_Distance</t>
  </si>
  <si>
    <r>
      <rPr>
        <sz val="10"/>
        <rFont val="Arial"/>
        <family val="2"/>
      </rPr>
      <t xml:space="preserve">PAS  Rear Right Distance
</t>
    </r>
    <r>
      <rPr>
        <sz val="10"/>
        <rFont val="Noto Sans CJK SC Regular"/>
      </rPr>
      <t>倒车雷达右后</t>
    </r>
    <r>
      <rPr>
        <sz val="10"/>
        <rFont val="Arial"/>
        <family val="2"/>
      </rPr>
      <t>2</t>
    </r>
    <r>
      <rPr>
        <sz val="10"/>
        <rFont val="Noto Sans CJK SC Regular"/>
      </rPr>
      <t>区距离显示</t>
    </r>
  </si>
  <si>
    <r>
      <rPr>
        <b/>
        <i/>
        <sz val="10"/>
        <rFont val="Arial"/>
        <family val="2"/>
      </rPr>
      <t>uint8</t>
    </r>
    <r>
      <rPr>
        <sz val="11"/>
        <rFont val="Arial"/>
        <family val="2"/>
      </rPr>
      <t xml:space="preserve"> sdw_work_mode</t>
    </r>
  </si>
  <si>
    <t>UPC_SDW_WorkMode</t>
  </si>
  <si>
    <r>
      <rPr>
        <sz val="10"/>
        <rFont val="Arial"/>
        <family val="2"/>
      </rPr>
      <t xml:space="preserve">UPC SDW (Side Distance Warning) Work Mode
</t>
    </r>
    <r>
      <rPr>
        <sz val="10"/>
        <rFont val="Noto Sans CJK SC Regular"/>
      </rPr>
      <t>侧边报警功能工作状态</t>
    </r>
  </si>
  <si>
    <r>
      <rPr>
        <b/>
        <i/>
        <sz val="10"/>
        <rFont val="Arial"/>
        <family val="2"/>
      </rPr>
      <t>uint16</t>
    </r>
    <r>
      <rPr>
        <sz val="11"/>
        <rFont val="Arial"/>
        <family val="2"/>
      </rPr>
      <t xml:space="preserve"> sdw_lsf</t>
    </r>
  </si>
  <si>
    <t>UPC_SDW_LSF_Distance</t>
  </si>
  <si>
    <r>
      <rPr>
        <sz val="10"/>
        <rFont val="Arial"/>
        <family val="2"/>
      </rPr>
      <t xml:space="preserve">SDW Left Side Front Distance
</t>
    </r>
    <r>
      <rPr>
        <sz val="10"/>
        <rFont val="Noto Sans CJK SC Regular"/>
      </rPr>
      <t>侧边距报警左侧前区距离</t>
    </r>
  </si>
  <si>
    <r>
      <rPr>
        <b/>
        <i/>
        <sz val="10"/>
        <rFont val="Arial"/>
        <family val="2"/>
      </rPr>
      <t>uint16</t>
    </r>
    <r>
      <rPr>
        <sz val="11"/>
        <rFont val="Arial"/>
        <family val="2"/>
      </rPr>
      <t xml:space="preserve"> sdw_lsr</t>
    </r>
  </si>
  <si>
    <t>UPC_SDW_LSR_Distance</t>
  </si>
  <si>
    <r>
      <rPr>
        <sz val="10"/>
        <rFont val="Arial"/>
        <family val="2"/>
      </rPr>
      <t xml:space="preserve">SDW Left Side Rear Distance
</t>
    </r>
    <r>
      <rPr>
        <sz val="10"/>
        <rFont val="Noto Sans CJK SC Regular"/>
      </rPr>
      <t>侧边距报警左侧后区距离</t>
    </r>
  </si>
  <si>
    <r>
      <rPr>
        <b/>
        <i/>
        <sz val="10"/>
        <rFont val="Arial"/>
        <family val="2"/>
      </rPr>
      <t>bool</t>
    </r>
    <r>
      <rPr>
        <sz val="11"/>
        <rFont val="Arial"/>
        <family val="2"/>
      </rPr>
      <t xml:space="preserve"> sdw_lsf_scanned</t>
    </r>
  </si>
  <si>
    <t>UPC_SDW_LSF_AreaScanned</t>
  </si>
  <si>
    <r>
      <rPr>
        <sz val="10"/>
        <rFont val="Arial"/>
        <family val="2"/>
      </rPr>
      <t xml:space="preserve">SDW Left Side Front Area Scanned
</t>
    </r>
    <r>
      <rPr>
        <sz val="10"/>
        <rFont val="Noto Sans CJK SC Regular"/>
      </rPr>
      <t>侧边距报警左侧前区域扫描</t>
    </r>
  </si>
  <si>
    <r>
      <rPr>
        <b/>
        <i/>
        <sz val="10"/>
        <rFont val="Arial"/>
        <family val="2"/>
      </rPr>
      <t>bool</t>
    </r>
    <r>
      <rPr>
        <sz val="11"/>
        <rFont val="Arial"/>
        <family val="2"/>
      </rPr>
      <t xml:space="preserve"> sdw_lsfm_scanned</t>
    </r>
  </si>
  <si>
    <t>UPC_SDW_LSFM_AreaScanned</t>
  </si>
  <si>
    <r>
      <rPr>
        <sz val="10"/>
        <rFont val="Arial"/>
        <family val="2"/>
      </rPr>
      <t xml:space="preserve">SDW Left Side Front Middle Area Scanned
</t>
    </r>
    <r>
      <rPr>
        <sz val="10"/>
        <rFont val="Noto Sans CJK SC Regular"/>
      </rPr>
      <t>侧边距报警左侧前中区域扫描</t>
    </r>
  </si>
  <si>
    <r>
      <rPr>
        <b/>
        <i/>
        <sz val="10"/>
        <rFont val="Arial"/>
        <family val="2"/>
      </rPr>
      <t>bool</t>
    </r>
    <r>
      <rPr>
        <sz val="11"/>
        <rFont val="Arial"/>
        <family val="2"/>
      </rPr>
      <t xml:space="preserve"> sdw_lsrm_scanned</t>
    </r>
  </si>
  <si>
    <t>UPC_SDW_LSRM_AreaScanned</t>
  </si>
  <si>
    <r>
      <rPr>
        <sz val="10"/>
        <rFont val="Arial"/>
        <family val="2"/>
      </rPr>
      <t xml:space="preserve">SDW Left Side Rear Middle Area Scanned
</t>
    </r>
    <r>
      <rPr>
        <sz val="10"/>
        <rFont val="Noto Sans CJK SC Regular"/>
      </rPr>
      <t>侧边距报警左侧后中区域扫描</t>
    </r>
  </si>
  <si>
    <r>
      <rPr>
        <b/>
        <i/>
        <sz val="10"/>
        <rFont val="Arial"/>
        <family val="2"/>
      </rPr>
      <t>bool</t>
    </r>
    <r>
      <rPr>
        <sz val="11"/>
        <rFont val="Arial"/>
        <family val="2"/>
      </rPr>
      <t xml:space="preserve"> sdw_lsr_scanned</t>
    </r>
  </si>
  <si>
    <t>UPC_SDW_LSR_AreaScanned</t>
  </si>
  <si>
    <r>
      <rPr>
        <sz val="10"/>
        <rFont val="Arial"/>
        <family val="2"/>
      </rPr>
      <t xml:space="preserve">SDW Left Side Rear Area Scanned
</t>
    </r>
    <r>
      <rPr>
        <sz val="10"/>
        <rFont val="Noto Sans CJK SC Regular"/>
      </rPr>
      <t>侧边距报警左侧后区域扫描</t>
    </r>
  </si>
  <si>
    <r>
      <rPr>
        <b/>
        <i/>
        <sz val="10"/>
        <rFont val="Arial"/>
        <family val="2"/>
      </rPr>
      <t>uint16</t>
    </r>
    <r>
      <rPr>
        <sz val="11"/>
        <rFont val="Arial"/>
        <family val="2"/>
      </rPr>
      <t xml:space="preserve"> sdw_rsf</t>
    </r>
  </si>
  <si>
    <t>UPC_SDW_RSF_Distance</t>
  </si>
  <si>
    <r>
      <rPr>
        <sz val="10"/>
        <rFont val="Arial"/>
        <family val="2"/>
      </rPr>
      <t xml:space="preserve">SDW Right Side Front Distance
</t>
    </r>
    <r>
      <rPr>
        <sz val="10"/>
        <rFont val="Noto Sans CJK SC Regular"/>
      </rPr>
      <t>侧边距报警右侧前区距离</t>
    </r>
  </si>
  <si>
    <r>
      <rPr>
        <b/>
        <i/>
        <sz val="10"/>
        <rFont val="Arial"/>
        <family val="2"/>
      </rPr>
      <t>uint16</t>
    </r>
    <r>
      <rPr>
        <sz val="11"/>
        <rFont val="Arial"/>
        <family val="2"/>
      </rPr>
      <t xml:space="preserve"> sdw_rsr</t>
    </r>
  </si>
  <si>
    <t>UPC_SDW_RSR_Distance</t>
  </si>
  <si>
    <r>
      <rPr>
        <sz val="10"/>
        <rFont val="Arial"/>
        <family val="2"/>
      </rPr>
      <t xml:space="preserve">SDW Right Side Rear Distance
</t>
    </r>
    <r>
      <rPr>
        <sz val="10"/>
        <rFont val="Noto Sans CJK SC Regular"/>
      </rPr>
      <t>侧边距报警右侧后区距离</t>
    </r>
  </si>
  <si>
    <r>
      <rPr>
        <b/>
        <i/>
        <sz val="10"/>
        <rFont val="Arial"/>
        <family val="2"/>
      </rPr>
      <t>bool</t>
    </r>
    <r>
      <rPr>
        <sz val="11"/>
        <rFont val="Arial"/>
        <family val="2"/>
      </rPr>
      <t xml:space="preserve"> sdw_rsf_scanned</t>
    </r>
  </si>
  <si>
    <t>UPC_SDW_RSF_AreaScanned</t>
  </si>
  <si>
    <r>
      <rPr>
        <sz val="10"/>
        <rFont val="Arial"/>
        <family val="2"/>
      </rPr>
      <t xml:space="preserve">SDW Right Side Front Area Scanned
</t>
    </r>
    <r>
      <rPr>
        <sz val="10"/>
        <rFont val="Noto Sans CJK SC Regular"/>
      </rPr>
      <t>侧边距报警右侧前区域扫描</t>
    </r>
  </si>
  <si>
    <r>
      <rPr>
        <b/>
        <i/>
        <sz val="10"/>
        <rFont val="Arial"/>
        <family val="2"/>
      </rPr>
      <t>bool</t>
    </r>
    <r>
      <rPr>
        <sz val="11"/>
        <rFont val="Arial"/>
        <family val="2"/>
      </rPr>
      <t xml:space="preserve"> sdw_rsfm_scanned</t>
    </r>
  </si>
  <si>
    <t>UPC_SDW_RSFM_AreaScanned</t>
  </si>
  <si>
    <r>
      <rPr>
        <sz val="10"/>
        <rFont val="Arial"/>
        <family val="2"/>
      </rPr>
      <t xml:space="preserve">SDW Right Side Front Middle Area Scanned
</t>
    </r>
    <r>
      <rPr>
        <sz val="10"/>
        <rFont val="Noto Sans CJK SC Regular"/>
      </rPr>
      <t>侧边距报警右侧前中区域扫描</t>
    </r>
  </si>
  <si>
    <r>
      <rPr>
        <b/>
        <i/>
        <sz val="10"/>
        <rFont val="Arial"/>
        <family val="2"/>
      </rPr>
      <t>bool</t>
    </r>
    <r>
      <rPr>
        <sz val="11"/>
        <rFont val="Arial"/>
        <family val="2"/>
      </rPr>
      <t xml:space="preserve"> sdw_rsrm_scanned</t>
    </r>
  </si>
  <si>
    <t>UPC_SDW_RSRM_AreaScanned</t>
  </si>
  <si>
    <r>
      <rPr>
        <sz val="10"/>
        <rFont val="Arial"/>
        <family val="2"/>
      </rPr>
      <t xml:space="preserve">SDW Right Side Rear Middle Area Scanned
</t>
    </r>
    <r>
      <rPr>
        <sz val="10"/>
        <rFont val="Noto Sans CJK SC Regular"/>
      </rPr>
      <t>侧边距报警右侧后中区域扫描</t>
    </r>
  </si>
  <si>
    <t>uint32  Port_ComSignal_Pas_Timestamp_s</t>
  </si>
  <si>
    <t>Port_ComSignal_Pas_Timestamp_s</t>
  </si>
  <si>
    <t>uint32  Port_ComSignal_Pas_Timestamp_ns</t>
  </si>
  <si>
    <t>Port_ComSignal_Pas_Timestamp_ns</t>
  </si>
  <si>
    <r>
      <rPr>
        <b/>
        <i/>
        <sz val="10"/>
        <rFont val="Arial"/>
        <family val="2"/>
      </rPr>
      <t>bool</t>
    </r>
    <r>
      <rPr>
        <sz val="11"/>
        <rFont val="Arial"/>
        <family val="2"/>
      </rPr>
      <t xml:space="preserve"> sdw_rsr_scanned</t>
    </r>
  </si>
  <si>
    <t>UPC_SDW_RSR_AreaScanned</t>
  </si>
  <si>
    <r>
      <rPr>
        <sz val="10"/>
        <rFont val="Arial"/>
        <family val="2"/>
      </rPr>
      <t xml:space="preserve">SDW Right Side Rear Area Scanned
</t>
    </r>
    <r>
      <rPr>
        <sz val="10"/>
        <rFont val="Noto Sans CJK SC Regular"/>
      </rPr>
      <t>侧边距报警右侧后区域扫描</t>
    </r>
  </si>
  <si>
    <t>/SA/UPCParkingSlots</t>
  </si>
  <si>
    <t>uss_msgs::msg::UPCParkingSlots</t>
  </si>
  <si>
    <t>uint8 status</t>
  </si>
  <si>
    <t>UPC_PSL_Status</t>
  </si>
  <si>
    <r>
      <rPr>
        <sz val="10"/>
        <rFont val="Arial"/>
        <family val="2"/>
      </rPr>
      <t>UPC Parking Slot Searching Status  Indication
PSL</t>
    </r>
    <r>
      <rPr>
        <sz val="10"/>
        <rFont val="Noto Sans CJK SC Regular"/>
      </rPr>
      <t>工作进程</t>
    </r>
  </si>
  <si>
    <t>uint8 slots[0].slot_id</t>
  </si>
  <si>
    <t>UPC_ParkingSlot1_ID</t>
  </si>
  <si>
    <r>
      <rPr>
        <sz val="10"/>
        <rFont val="Arial"/>
        <family val="2"/>
      </rPr>
      <t xml:space="preserve">Parking slot ID
</t>
    </r>
    <r>
      <rPr>
        <sz val="10"/>
        <rFont val="Noto Sans CJK SC Regular"/>
      </rPr>
      <t>车位</t>
    </r>
    <r>
      <rPr>
        <sz val="10"/>
        <rFont val="Arial"/>
        <family val="2"/>
      </rPr>
      <t>ID</t>
    </r>
    <r>
      <rPr>
        <sz val="10"/>
        <rFont val="Noto Sans CJK SC Regular"/>
      </rPr>
      <t>号</t>
    </r>
  </si>
  <si>
    <t>uint8 slots[0].slot_status</t>
  </si>
  <si>
    <t>UPC_ParkingSlot1_Status</t>
  </si>
  <si>
    <r>
      <rPr>
        <sz val="10"/>
        <rFont val="Arial"/>
        <family val="2"/>
      </rPr>
      <t xml:space="preserve">Parking slot status
</t>
    </r>
    <r>
      <rPr>
        <sz val="10"/>
        <rFont val="Noto Sans CJK SC Regular"/>
      </rPr>
      <t>车位状态</t>
    </r>
  </si>
  <si>
    <t>uint8 slots[0].slot_type</t>
  </si>
  <si>
    <t>UPC_ParkingSlot1_Type</t>
  </si>
  <si>
    <r>
      <rPr>
        <sz val="10"/>
        <rFont val="Arial"/>
        <family val="2"/>
      </rPr>
      <t xml:space="preserve">Parking slot type
</t>
    </r>
    <r>
      <rPr>
        <sz val="10"/>
        <rFont val="Noto Sans CJK SC Regular"/>
      </rPr>
      <t>车位类型</t>
    </r>
  </si>
  <si>
    <t>uint8 slots[0].ibject_type</t>
  </si>
  <si>
    <t>UPC_ParkingSlot1_ObjectType</t>
  </si>
  <si>
    <r>
      <rPr>
        <sz val="10"/>
        <rFont val="Arial"/>
        <family val="2"/>
      </rPr>
      <t xml:space="preserve">Object type behind the parking slot
</t>
    </r>
    <r>
      <rPr>
        <sz val="10"/>
        <rFont val="Noto Sans CJK SC Regular"/>
      </rPr>
      <t>车位深度的后侧的障碍物类型</t>
    </r>
  </si>
  <si>
    <t>uint16 slots[0].slot_length</t>
  </si>
  <si>
    <t>UPC_ParkingSlot1_Length</t>
  </si>
  <si>
    <r>
      <rPr>
        <sz val="10"/>
        <rFont val="Arial"/>
        <family val="2"/>
      </rPr>
      <t xml:space="preserve">The length of the parking slot
</t>
    </r>
    <r>
      <rPr>
        <sz val="10"/>
        <rFont val="Noto Sans CJK SC Regular"/>
      </rPr>
      <t>车位的长度</t>
    </r>
  </si>
  <si>
    <t>uint16 slots[0].slot_depth</t>
  </si>
  <si>
    <t>UPC_ParkingSlot1_Depth</t>
  </si>
  <si>
    <r>
      <rPr>
        <sz val="10"/>
        <rFont val="Arial"/>
        <family val="2"/>
      </rPr>
      <t xml:space="preserve">The depth of the parking slot
</t>
    </r>
    <r>
      <rPr>
        <sz val="10"/>
        <rFont val="Noto Sans CJK SC Regular"/>
      </rPr>
      <t>车位的深度</t>
    </r>
  </si>
  <si>
    <t>uint8 slots[0].pt1_obj_type</t>
  </si>
  <si>
    <t>UPC_ParkingSlot1Point1_ObjectType</t>
  </si>
  <si>
    <r>
      <rPr>
        <sz val="10"/>
        <rFont val="Arial"/>
        <family val="2"/>
      </rPr>
      <t xml:space="preserve">Object type of first point of parking slot
</t>
    </r>
    <r>
      <rPr>
        <sz val="10"/>
        <rFont val="Noto Sans CJK SC Regular"/>
      </rPr>
      <t>探测到车位的第一个顶点障碍物类型</t>
    </r>
  </si>
  <si>
    <t>uint8 slots[0].pt2_obj_type</t>
  </si>
  <si>
    <t>UPC_ParkingSlot1Point2_ObjectType</t>
  </si>
  <si>
    <r>
      <rPr>
        <sz val="10"/>
        <rFont val="Arial"/>
        <family val="2"/>
      </rPr>
      <t xml:space="preserve">Object type of second point of parking slot
</t>
    </r>
    <r>
      <rPr>
        <sz val="10"/>
        <rFont val="Noto Sans CJK SC Regular"/>
      </rPr>
      <t>探测到车位的第二个顶点障碍物类型</t>
    </r>
  </si>
  <si>
    <t>int16 slots[0].pt1_pos_angle</t>
  </si>
  <si>
    <t>UPC_ParkingSlot1Point1_Position_Angle</t>
  </si>
  <si>
    <r>
      <rPr>
        <sz val="10"/>
        <rFont val="Arial"/>
        <family val="2"/>
      </rPr>
      <t xml:space="preserve">First point angle of parking slot
</t>
    </r>
    <r>
      <rPr>
        <sz val="10"/>
        <rFont val="微软雅黑"/>
        <family val="2"/>
        <charset val="134"/>
      </rPr>
      <t>以车辆后轴中心为原点，车辆行进方向</t>
    </r>
    <r>
      <rPr>
        <sz val="10"/>
        <rFont val="Arial"/>
        <family val="2"/>
      </rPr>
      <t>X</t>
    </r>
    <r>
      <rPr>
        <sz val="10"/>
        <rFont val="微软雅黑"/>
        <family val="2"/>
        <charset val="134"/>
      </rPr>
      <t>轴延长线和车位第一个顶点障碍物的水平延长线的夹角角度</t>
    </r>
  </si>
  <si>
    <t>int16 slots[0].pt2_pos_angle</t>
  </si>
  <si>
    <t>UPC_ParkingSlot1Point2_Position_Angle</t>
  </si>
  <si>
    <r>
      <rPr>
        <sz val="10"/>
        <rFont val="Arial"/>
        <family val="2"/>
      </rPr>
      <t xml:space="preserve">Second point angle of parking slot
</t>
    </r>
    <r>
      <rPr>
        <sz val="10"/>
        <rFont val="Noto Sans CJK SC Regular"/>
      </rPr>
      <t>以车辆后轴中心为原点，车辆行进方向</t>
    </r>
    <r>
      <rPr>
        <sz val="10"/>
        <rFont val="Arial"/>
        <family val="2"/>
      </rPr>
      <t>X</t>
    </r>
    <r>
      <rPr>
        <sz val="10"/>
        <rFont val="Noto Sans CJK SC Regular"/>
      </rPr>
      <t>轴延长线和车位第二个顶点障碍物的水平延长线的夹角角度</t>
    </r>
  </si>
  <si>
    <t>int16 slots[0].pt1_pos_x</t>
  </si>
  <si>
    <t>UPC_ParkingSlot1Point1_Position_X</t>
  </si>
  <si>
    <r>
      <rPr>
        <sz val="10"/>
        <rFont val="Arial"/>
        <family val="2"/>
      </rPr>
      <t xml:space="preserve">Parking slot first point position in X Coordinates.
</t>
    </r>
    <r>
      <rPr>
        <sz val="10"/>
        <rFont val="Noto Sans CJK SC Regular"/>
      </rPr>
      <t>以车辆后轴中心为原点的</t>
    </r>
    <r>
      <rPr>
        <sz val="10"/>
        <rFont val="Arial"/>
        <family val="2"/>
      </rPr>
      <t>x</t>
    </r>
    <r>
      <rPr>
        <sz val="10"/>
        <rFont val="Noto Sans CJK SC Regular"/>
      </rPr>
      <t>坐标</t>
    </r>
  </si>
  <si>
    <t>int16 slots[0].pt1_pos_y</t>
  </si>
  <si>
    <t>UPC_ParkingSlot1Point1_Position_Y</t>
  </si>
  <si>
    <r>
      <rPr>
        <sz val="10"/>
        <rFont val="Arial"/>
        <family val="2"/>
      </rPr>
      <t xml:space="preserve">Parking slot first point position in Y Coordinates.
</t>
    </r>
    <r>
      <rPr>
        <sz val="10"/>
        <rFont val="Noto Sans CJK SC Regular"/>
      </rPr>
      <t>以车辆后轴中心为原点的</t>
    </r>
    <r>
      <rPr>
        <sz val="10"/>
        <rFont val="Arial"/>
        <family val="2"/>
      </rPr>
      <t>y</t>
    </r>
    <r>
      <rPr>
        <sz val="10"/>
        <rFont val="Noto Sans CJK SC Regular"/>
      </rPr>
      <t>坐标</t>
    </r>
  </si>
  <si>
    <t>int16 slots[0].pt2_pos_x</t>
  </si>
  <si>
    <t>UPC_ParkingSlot1Point2_Position_X</t>
  </si>
  <si>
    <r>
      <rPr>
        <sz val="10"/>
        <rFont val="Arial"/>
        <family val="2"/>
      </rPr>
      <t xml:space="preserve">Parking slot second point position in X Coordinates.
</t>
    </r>
    <r>
      <rPr>
        <sz val="10"/>
        <rFont val="Noto Sans CJK SC Regular"/>
      </rPr>
      <t>以车辆后轴中心为原点的</t>
    </r>
    <r>
      <rPr>
        <sz val="10"/>
        <rFont val="Arial"/>
        <family val="2"/>
      </rPr>
      <t>x</t>
    </r>
    <r>
      <rPr>
        <sz val="10"/>
        <rFont val="Noto Sans CJK SC Regular"/>
      </rPr>
      <t>坐标</t>
    </r>
  </si>
  <si>
    <t>int16 slots[0].pt2_pos_y</t>
  </si>
  <si>
    <t>UPC_ParkingSlot1Point2_Position_Y</t>
  </si>
  <si>
    <r>
      <rPr>
        <sz val="10"/>
        <rFont val="Arial"/>
        <family val="2"/>
      </rPr>
      <t xml:space="preserve">Parking slot second point position in Y Coordinates.
</t>
    </r>
    <r>
      <rPr>
        <sz val="10"/>
        <rFont val="Noto Sans CJK SC Regular"/>
      </rPr>
      <t>以车辆后轴中心为原点的</t>
    </r>
    <r>
      <rPr>
        <sz val="10"/>
        <rFont val="Arial"/>
        <family val="2"/>
      </rPr>
      <t>y</t>
    </r>
    <r>
      <rPr>
        <sz val="10"/>
        <rFont val="Noto Sans CJK SC Regular"/>
      </rPr>
      <t>坐标</t>
    </r>
  </si>
  <si>
    <t>int16 slots[0].depth_pt1_pos_x</t>
  </si>
  <si>
    <t>UPC_ParkingSlot1DepthPoint1_Position_X</t>
  </si>
  <si>
    <t>int16 slots[0].depth_pt1_pos_y</t>
  </si>
  <si>
    <t>UPC_ParkingSlot1DepthPoint1_Position_Y</t>
  </si>
  <si>
    <t>int16 slots[0].depth_pt2_pos_x</t>
  </si>
  <si>
    <t>UPC_ParkingSlot1DepthPoint2_Position_X</t>
  </si>
  <si>
    <t>int16 slots[0].depth_pt2_pos_y</t>
  </si>
  <si>
    <t>UPC_ParkingSlot1DepthPoint2_Position_Y</t>
  </si>
  <si>
    <t>uint8 slots[1].slot_id</t>
  </si>
  <si>
    <t>UPC_ParkingSlot2_ID</t>
  </si>
  <si>
    <t>uint8 slots[1].slot_status</t>
  </si>
  <si>
    <t>UPC_ParkingSlot2_Status</t>
  </si>
  <si>
    <t>uint8 slots[1].slot_type</t>
  </si>
  <si>
    <t>UPC_ParkingSlot2_Type</t>
  </si>
  <si>
    <t>uint8 slots[1].ibject_type</t>
  </si>
  <si>
    <t>UPC_ParkingSlot2_ObjectType</t>
  </si>
  <si>
    <t>uint16 slots[1].slot_length</t>
  </si>
  <si>
    <t>UPC_ParkingSlot2_Length</t>
  </si>
  <si>
    <t>uint16 slots[1].slot_depth</t>
  </si>
  <si>
    <t>UPC_ParkingSlot2_Depth</t>
  </si>
  <si>
    <t>uint8 slots[1].pt1_obj_type</t>
  </si>
  <si>
    <t>UPC_ParkingSlot2Point1_ObjectType</t>
  </si>
  <si>
    <t>uint8 slots[1].pt2_obj_type</t>
  </si>
  <si>
    <t>UPC_ParkingSlot2Point2_ObjectType</t>
  </si>
  <si>
    <t>int16 slots[1].pt1_pos_angle</t>
  </si>
  <si>
    <t>UPC_ParkingSlot2Point1_Position_Angle</t>
  </si>
  <si>
    <r>
      <rPr>
        <sz val="10"/>
        <rFont val="Arial"/>
        <family val="2"/>
      </rPr>
      <t xml:space="preserve">First point angle of parking slot
</t>
    </r>
    <r>
      <rPr>
        <sz val="10"/>
        <rFont val="Noto Sans CJK SC Regular"/>
      </rPr>
      <t>以车辆后轴中心为原点，车辆行进方向</t>
    </r>
    <r>
      <rPr>
        <sz val="10"/>
        <rFont val="Arial"/>
        <family val="2"/>
      </rPr>
      <t>X</t>
    </r>
    <r>
      <rPr>
        <sz val="10"/>
        <rFont val="Noto Sans CJK SC Regular"/>
      </rPr>
      <t>轴延长线和车位第一个顶点障碍物的水平延长线的夹角角度</t>
    </r>
  </si>
  <si>
    <t>int16 slots[1].pt2_pos_angle</t>
  </si>
  <si>
    <t>UPC_ParkingSlot2Point2_Position_Angle</t>
  </si>
  <si>
    <t>int16 slots[1].pt1_pos_x</t>
  </si>
  <si>
    <t>UPC_ParkingSlot2Point1_Position_X</t>
  </si>
  <si>
    <t>int16 slots[1].pt1_pos_y</t>
  </si>
  <si>
    <t>UPC_ParkingSlot2Point1_Position_Y</t>
  </si>
  <si>
    <t>int16 slots[1].pt2_pos_x</t>
  </si>
  <si>
    <t>UPC_ParkingSlot2Point2_Position_X</t>
  </si>
  <si>
    <t>int16 slots[1].pt2_pos_y</t>
  </si>
  <si>
    <t>UPC_ParkingSlot2Point2_Position_Y</t>
  </si>
  <si>
    <t>int16 slots[1].depth_pt1_pos_x</t>
  </si>
  <si>
    <t>UPC_ParkingSlot2DepthPoint1_Position_X</t>
  </si>
  <si>
    <t>int16 slots[1].depth_pt1_pos_y</t>
  </si>
  <si>
    <t>UPC_ParkingSlot2DepthPoint1_Position_Y</t>
  </si>
  <si>
    <t>int16 slots[1].depth_pt2_pos_x</t>
  </si>
  <si>
    <t>UPC_ParkingSlot2DepthPoint2_Position_X</t>
  </si>
  <si>
    <t>int16 slots[1].depth_pt2_pos_y</t>
  </si>
  <si>
    <t>UPC_ParkingSlot2DepthPoint2_Position_Y</t>
  </si>
  <si>
    <t>uint8 slots[2].slot_id</t>
  </si>
  <si>
    <t>UPC_ParkingSlot3_ID</t>
  </si>
  <si>
    <t>uint8 slots[2].slot_status</t>
  </si>
  <si>
    <t>UPC_ParkingSlot3_Status</t>
  </si>
  <si>
    <t>uint8 slots[2].slot_type</t>
  </si>
  <si>
    <t>UPC_ParkingSlot3_Type</t>
  </si>
  <si>
    <t>uint8 slots[2].ibject_type</t>
  </si>
  <si>
    <t>UPC_ParkingSlot3_ObjectType</t>
  </si>
  <si>
    <t>uint16 slots[2].slot_length</t>
  </si>
  <si>
    <t>UPC_ParkingSlot3_Length</t>
  </si>
  <si>
    <t>uint16 slots[2].slot_depth</t>
  </si>
  <si>
    <t>UPC_ParkingSlot3_Depth</t>
  </si>
  <si>
    <t>uint8 slots[2].pt1_obj_type</t>
  </si>
  <si>
    <t>UPC_ParkingSlot3Point1_ObjectType</t>
  </si>
  <si>
    <t>uint8 slots[2].pt2_obj_type</t>
  </si>
  <si>
    <t>UPC_ParkingSlot3Point2_ObjectType</t>
  </si>
  <si>
    <t>int16 slots[2].pt1_pos_angle</t>
  </si>
  <si>
    <t>UPC_ParkingSlot3Point1_Position_Angle</t>
  </si>
  <si>
    <t>int16 slots[2].pt2_pos_angle</t>
  </si>
  <si>
    <t>UPC_ParkingSlot3Point2_Position_Angle</t>
  </si>
  <si>
    <t>int16 slots[2].pt1_pos_x</t>
  </si>
  <si>
    <t>UPC_ParkingSlot3Point1_Position_X</t>
  </si>
  <si>
    <t>int16 slots[2].pt1_pos_y</t>
  </si>
  <si>
    <t>UPC_ParkingSlot3Point1_Position_Y</t>
  </si>
  <si>
    <t>int16 slots[2].pt2_pos_x</t>
  </si>
  <si>
    <t>UPC_ParkingSlot3Point2_Position_X</t>
  </si>
  <si>
    <t>int16 slots[2].pt2_pos_y</t>
  </si>
  <si>
    <t>UPC_ParkingSlot3Point2_Position_Y</t>
  </si>
  <si>
    <t>int16 slots[2].depth_pt1_pos_x</t>
  </si>
  <si>
    <t>UPC_ParkingSlot3DepthPoint1_Position_X</t>
  </si>
  <si>
    <t>int16 slots[2].depth_pt1_pos_y</t>
  </si>
  <si>
    <t>UPC_ParkingSlot3DepthPoint1_Position_Y</t>
  </si>
  <si>
    <t>int16 slots[2].depth_pt2_pos_x</t>
  </si>
  <si>
    <t>UPC_ParkingSlot3DepthPoint2_Position_X</t>
  </si>
  <si>
    <t>int16 slots[2].depth_pt2_pos_y</t>
  </si>
  <si>
    <t>UPC_ParkingSlot3DepthPoint2_Position_Y</t>
  </si>
  <si>
    <t>uint8 slots[3].slot_id</t>
  </si>
  <si>
    <t>UPC_ParkingSlot4_ID</t>
  </si>
  <si>
    <t>uint8 slots[3].slot_status</t>
  </si>
  <si>
    <t>UPC_ParkingSlot4_Status</t>
  </si>
  <si>
    <t>uint8 slots[3].slot_type</t>
  </si>
  <si>
    <t>UPC_ParkingSlot4_Type</t>
  </si>
  <si>
    <t>uint8 slots[3].ibject_type</t>
  </si>
  <si>
    <t>UPC_ParkingSlot4_ObjectType</t>
  </si>
  <si>
    <t>uint16 slots[3].slot_length</t>
  </si>
  <si>
    <t>UPC_ParkingSlot4_Length</t>
  </si>
  <si>
    <t>uint16 slots[3].slot_depth</t>
  </si>
  <si>
    <t>UPC_ParkingSlot4_Depth</t>
  </si>
  <si>
    <t>uint8 slots[3].pt1_obj_type</t>
  </si>
  <si>
    <t>UPC_ParkingSlot4Point1_ObjectType</t>
  </si>
  <si>
    <t>uint8 slots[3].pt2_obj_type</t>
  </si>
  <si>
    <t>UPC_ParkingSlot4Point2_ObjectType</t>
  </si>
  <si>
    <t>int16 slots[3].pt1_pos_angle</t>
  </si>
  <si>
    <t>UPC_ParkingSlot4Point1_Position_Angle</t>
  </si>
  <si>
    <t>int16 slots[3].pt2_pos_angle</t>
  </si>
  <si>
    <t>UPC_ParkingSlot4Point2_Position_Angle</t>
  </si>
  <si>
    <t>int16 slots[3].pt1_pos_x</t>
  </si>
  <si>
    <t>UPC_ParkingSlot4Point1_Position_X</t>
  </si>
  <si>
    <t>int16 slots[3].pt1_pos_y</t>
  </si>
  <si>
    <t>UPC_ParkingSlot4Point1_Position_Y</t>
  </si>
  <si>
    <t>int16 slots[3].pt2_pos_x</t>
  </si>
  <si>
    <t>UPC_ParkingSlot4Point2_Position_X</t>
  </si>
  <si>
    <t>int16 slots[3].pt2_pos_y</t>
  </si>
  <si>
    <t>UPC_ParkingSlot4Point2_Position_Y</t>
  </si>
  <si>
    <t>int16 slots[3].depth_pt1_pos_x</t>
  </si>
  <si>
    <t>UPC_ParkingSlot4DepthPoint1_Position_X</t>
  </si>
  <si>
    <t>int16 slots[3].depth_pt1_pos_y</t>
  </si>
  <si>
    <t>UPC_ParkingSlot4DepthPoint1_Position_Y</t>
  </si>
  <si>
    <t>int16 slots[3].depth_pt2_pos_x</t>
  </si>
  <si>
    <t>UPC_ParkingSlot4DepthPoint2_Position_X</t>
  </si>
  <si>
    <t>int16 slots[3].depth_pt2_pos_y</t>
  </si>
  <si>
    <t>UPC_ParkingSlot4DepthPoint2_Position_Y</t>
  </si>
  <si>
    <t>uint8 slots[4].slot_id</t>
  </si>
  <si>
    <t>UPC_ParkingSlot5_ID</t>
  </si>
  <si>
    <t>uint8 slots[4].slot_status</t>
  </si>
  <si>
    <t>UPC_ParkingSlot5_Status</t>
  </si>
  <si>
    <t>uint8 slots[4].slot_type</t>
  </si>
  <si>
    <t>UPC_ParkingSlot5_Type</t>
  </si>
  <si>
    <t>uint8 slots[4].ibject_type</t>
  </si>
  <si>
    <t>UPC_ParkingSlot5_ObjectType</t>
  </si>
  <si>
    <t>uint16 slots[4].slot_length</t>
  </si>
  <si>
    <t>UPC_ParkingSlot5_Length</t>
  </si>
  <si>
    <t>uint16 slots[4].slot_depth</t>
  </si>
  <si>
    <t>UPC_ParkingSlot5_Depth</t>
  </si>
  <si>
    <t>uint8 slots[4].pt1_obj_type</t>
  </si>
  <si>
    <t>UPC_ParkingSlot5Point1_ObjectType</t>
  </si>
  <si>
    <t>uint8 slots[4].pt2_obj_type</t>
  </si>
  <si>
    <t>UPC_ParkingSlot5Point2_ObjectType</t>
  </si>
  <si>
    <t>int16 slots[4].pt1_pos_angle</t>
  </si>
  <si>
    <t>UPC_ParkingSlot5Point1_Position_Angle</t>
  </si>
  <si>
    <t>int16 slots[4].pt2_pos_angle</t>
  </si>
  <si>
    <t>UPC_ParkingSlot5Point2_Position_Angle</t>
  </si>
  <si>
    <t>int16 slots[4].pt1_pos_x</t>
  </si>
  <si>
    <t>UPC_ParkingSlot5Point1_Position_X</t>
  </si>
  <si>
    <t>int16 slots[4].pt1_pos_y</t>
  </si>
  <si>
    <t>UPC_ParkingSlot5Point1_Position_Y</t>
  </si>
  <si>
    <t>int16 slots[4].pt2_pos_x</t>
  </si>
  <si>
    <t>UPC_ParkingSlot5Point2_Position_X</t>
  </si>
  <si>
    <t>int16 slots[4].pt2_pos_y</t>
  </si>
  <si>
    <t>UPC_ParkingSlot5Point2_Position_Y</t>
  </si>
  <si>
    <t>int16 slots[4].depth_pt1_pos_x</t>
  </si>
  <si>
    <t>UPC_ParkingSlot5DepthPoint1_Position_X</t>
  </si>
  <si>
    <t>int16 slots[4].depth_pt1_pos_y</t>
  </si>
  <si>
    <t>UPC_ParkingSlot5DepthPoint1_Position_Y</t>
  </si>
  <si>
    <t>int16 slots[4].depth_pt2_pos_x</t>
  </si>
  <si>
    <t>UPC_ParkingSlot5DepthPoint2_Position_X</t>
  </si>
  <si>
    <t>int16 slots[4].depth_pt2_pos_y</t>
  </si>
  <si>
    <t>UPC_ParkingSlot5DepthPoint2_Position_Y</t>
  </si>
  <si>
    <t>uint8 slots[5].slot_id</t>
  </si>
  <si>
    <t>UPC_ParkingSlot6_ID</t>
  </si>
  <si>
    <t>uint8 slots[5].slot_status</t>
  </si>
  <si>
    <t>UPC_ParkingSlot6_Status</t>
  </si>
  <si>
    <t>uint8 slots[5].slot_type</t>
  </si>
  <si>
    <t>UPC_ParkingSlot6_Type</t>
  </si>
  <si>
    <t>uint8 slots[5].ibject_type</t>
  </si>
  <si>
    <t>UPC_ParkingSlot6_ObjectType</t>
  </si>
  <si>
    <t>uint16 slots[5].slot_length</t>
  </si>
  <si>
    <t>UPC_ParkingSlot6_Length</t>
  </si>
  <si>
    <t>uint16 slots[5].slot_depth</t>
  </si>
  <si>
    <t>UPC_ParkingSlot6_Depth</t>
  </si>
  <si>
    <t>uint8 slots[5].pt1_obj_type</t>
  </si>
  <si>
    <t>UPC_ParkingSlot6Point1_ObjectType</t>
  </si>
  <si>
    <t>uint8 slots[5].pt2_obj_type</t>
  </si>
  <si>
    <t>UPC_ParkingSlot6Point2_ObjectType</t>
  </si>
  <si>
    <r>
      <rPr>
        <sz val="10"/>
        <rFont val="Arial"/>
        <family val="2"/>
      </rPr>
      <t xml:space="preserve">Object type of second point of parking slot
</t>
    </r>
    <r>
      <rPr>
        <sz val="10"/>
        <rFont val="微软雅黑"/>
        <family val="2"/>
        <charset val="134"/>
      </rPr>
      <t>探测到车位的第二个顶点障碍物类型</t>
    </r>
  </si>
  <si>
    <t>int16 slots[5].pt1_pos_angle</t>
  </si>
  <si>
    <t>UPC_ParkingSlot6Point1_Position_Angle</t>
  </si>
  <si>
    <t>int16 slots[5].pt2_pos_angle</t>
  </si>
  <si>
    <t>UPC_ParkingSlot6Point2_Position_Angle</t>
  </si>
  <si>
    <r>
      <rPr>
        <sz val="10"/>
        <rFont val="Arial"/>
        <family val="2"/>
      </rPr>
      <t xml:space="preserve">Second point angle of parking slot
</t>
    </r>
    <r>
      <rPr>
        <sz val="10"/>
        <rFont val="微软雅黑"/>
        <family val="2"/>
        <charset val="134"/>
      </rPr>
      <t>以车辆后轴中心为原点，车辆行进方向</t>
    </r>
    <r>
      <rPr>
        <sz val="10"/>
        <rFont val="Arial"/>
        <family val="2"/>
      </rPr>
      <t>X</t>
    </r>
    <r>
      <rPr>
        <sz val="10"/>
        <rFont val="微软雅黑"/>
        <family val="2"/>
        <charset val="134"/>
      </rPr>
      <t>轴延长线和车位第二个顶点障碍物的水平延长线的夹角角度</t>
    </r>
  </si>
  <si>
    <t>int16 slots[5].pt1_pos_x</t>
  </si>
  <si>
    <t>UPC_ParkingSlot6Point1_Position_X</t>
  </si>
  <si>
    <t>int16 slots[5].pt1_pos_y</t>
  </si>
  <si>
    <t>UPC_ParkingSlot6Point1_Position_Y</t>
  </si>
  <si>
    <t>int16 slots[5].pt2_pos_x</t>
  </si>
  <si>
    <t>UPC_ParkingSlot6Point2_Position_X</t>
  </si>
  <si>
    <t>int16 slots[5].pt2_pos_y</t>
  </si>
  <si>
    <t>UPC_ParkingSlot6Point2_Position_Y</t>
  </si>
  <si>
    <t>int16 slots[5].depth_pt1_pos_x</t>
  </si>
  <si>
    <t>UPC_ParkingSlot6DepthPoint1_Position_X</t>
  </si>
  <si>
    <t>int16 slots[5].depth_pt1_pos_y</t>
  </si>
  <si>
    <t>UPC_ParkingSlot6DepthPoint1_Position_Y</t>
  </si>
  <si>
    <t>int16 slots[5].depth_pt2_pos_x</t>
  </si>
  <si>
    <t>UPC_ParkingSlot6DepthPoint2_Position_X</t>
  </si>
  <si>
    <t>int16 slots[5].depth_pt2_pos_y</t>
  </si>
  <si>
    <t>UPC_ParkingSlot6DepthPoint2_Position_Y</t>
  </si>
  <si>
    <t>uint8 slots[6].slot_id</t>
  </si>
  <si>
    <t>UPC_ParkingSlot7_ID</t>
  </si>
  <si>
    <t>uint8 slots[6].slot_status</t>
  </si>
  <si>
    <t>UPC_ParkingSlot7_Status</t>
  </si>
  <si>
    <t>uint8 slots[6].slot_type</t>
  </si>
  <si>
    <t>UPC_ParkingSlot7_Type</t>
  </si>
  <si>
    <t>uint8 slots[6].ibject_type</t>
  </si>
  <si>
    <t>UPC_ParkingSlot7_ObjectType</t>
  </si>
  <si>
    <t>uint16 slots[6].slot_length</t>
  </si>
  <si>
    <t>UPC_ParkingSlot7_Length</t>
  </si>
  <si>
    <t>uint16 slots[6].slot_depth</t>
  </si>
  <si>
    <t>UPC_ParkingSlot7_Depth</t>
  </si>
  <si>
    <t>uint8 slots[6].pt1_obj_type</t>
  </si>
  <si>
    <t>UPC_ParkingSlot7Point1_ObjectType</t>
  </si>
  <si>
    <t>uint8 slots[6].pt2_obj_type</t>
  </si>
  <si>
    <t>UPC_ParkingSlot7Point2_ObjectType</t>
  </si>
  <si>
    <t>int16 slots[6].pt1_pos_angle</t>
  </si>
  <si>
    <t>UPC_ParkingSlot7Point1_Position_Angle</t>
  </si>
  <si>
    <t>int16 slots[6].pt2_pos_angle</t>
  </si>
  <si>
    <t>UPC_ParkingSlot7Point2_Position_Angle</t>
  </si>
  <si>
    <t>int16 slots[6].pt1_pos_x</t>
  </si>
  <si>
    <t>UPC_ParkingSlot7Point1_Position_X</t>
  </si>
  <si>
    <t>int16 slots[6].pt1_pos_y</t>
  </si>
  <si>
    <t>UPC_ParkingSlot7Point1_Position_Y</t>
  </si>
  <si>
    <t>int16 slots[6].pt2_pos_x</t>
  </si>
  <si>
    <t>UPC_ParkingSlot7Point2_Position_X</t>
  </si>
  <si>
    <t>int16 slots[6].pt2_pos_y</t>
  </si>
  <si>
    <t>UPC_ParkingSlot7Point2_Position_Y</t>
  </si>
  <si>
    <t>int16 slots[6].depth_pt1_pos_x</t>
  </si>
  <si>
    <t>UPC_ParkingSlot7DepthPoint1_Position_X</t>
  </si>
  <si>
    <t>int16 slots[6].depth_pt1_pos_y</t>
  </si>
  <si>
    <t>UPC_ParkingSlot7DepthPoint1_Position_Y</t>
  </si>
  <si>
    <t>int16 slots[6].depth_pt2_pos_x</t>
  </si>
  <si>
    <t>UPC_ParkingSlot7DepthPoint2_Position_X</t>
  </si>
  <si>
    <t>int16 slots[6].depth_pt2_pos_y</t>
  </si>
  <si>
    <t>UPC_ParkingSlot7DepthPoint2_Position_Y</t>
  </si>
  <si>
    <t>uint8 slots[7].slot_id</t>
  </si>
  <si>
    <t>UPC_ParkingSlot8_ID</t>
  </si>
  <si>
    <t>uint8 slots[7].slot_status</t>
  </si>
  <si>
    <t>UPC_ParkingSlot8_Status</t>
  </si>
  <si>
    <t>uint8 slots[7].slot_type</t>
  </si>
  <si>
    <t>UPC_ParkingSlot8_Type</t>
  </si>
  <si>
    <t>uint8 slots[7].ibject_type</t>
  </si>
  <si>
    <t>UPC_ParkingSlot8_ObjectType</t>
  </si>
  <si>
    <t>uint16 slots[7].slot_length</t>
  </si>
  <si>
    <t>UPC_ParkingSlot8_Length</t>
  </si>
  <si>
    <t>uint16 slots[7].slot_depth</t>
  </si>
  <si>
    <t>UPC_ParkingSlot8_Depth</t>
  </si>
  <si>
    <t>uint8 slots[7].pt1_obj_type</t>
  </si>
  <si>
    <t>UPC_ParkingSlot8Point1_ObjectType</t>
  </si>
  <si>
    <t>uint8 slots[7].pt2_obj_type</t>
  </si>
  <si>
    <t>UPC_ParkingSlot8Point2_ObjectType</t>
  </si>
  <si>
    <t>int16 slots[7].pt1_pos_angle</t>
  </si>
  <si>
    <t>UPC_ParkingSlot8Point1_Position_Angle</t>
  </si>
  <si>
    <t>int16 slots[7].pt2_pos_angle</t>
  </si>
  <si>
    <t>UPC_ParkingSlot8Point2_Position_Angle</t>
  </si>
  <si>
    <t>int16 slots[7].pt1_pos_x</t>
  </si>
  <si>
    <t>UPC_ParkingSlot8Point1_Position_X</t>
  </si>
  <si>
    <t>int16 slots[7].pt1_pos_y</t>
  </si>
  <si>
    <t>UPC_ParkingSlot8Point1_Position_Y</t>
  </si>
  <si>
    <t>int16 slots[7].pt2_pos_x</t>
  </si>
  <si>
    <t>UPC_ParkingSlot8Point2_Position_X</t>
  </si>
  <si>
    <t>int16 slots[7].pt2_pos_y</t>
  </si>
  <si>
    <t>UPC_ParkingSlot8Point2_Position_Y</t>
  </si>
  <si>
    <t>int16 slots[7].depth_pt1_pos_x</t>
  </si>
  <si>
    <t>UPC_ParkingSlot8DepthPoint1_Position_X</t>
  </si>
  <si>
    <t>int16 slots[7].depth_pt1_pos_y</t>
  </si>
  <si>
    <t>UPC_ParkingSlot8DepthPoint1_Position_Y</t>
  </si>
  <si>
    <t>int16 slots[7].depth_pt2_pos_x</t>
  </si>
  <si>
    <t>UPC_ParkingSlot8DepthPoint2_Position_X</t>
  </si>
  <si>
    <t>int16 slots[7].depth_pt2_pos_y</t>
  </si>
  <si>
    <t>UPC_ParkingSlot8DepthPoint2_Position_Y</t>
  </si>
  <si>
    <t>uint32 slots[0].time_stamp_s</t>
  </si>
  <si>
    <t>UPC_ParkingSlot1_Timestamp_s</t>
  </si>
  <si>
    <r>
      <rPr>
        <sz val="10"/>
        <rFont val="Noto Sans CJK SC Regular"/>
      </rPr>
      <t>车位</t>
    </r>
    <r>
      <rPr>
        <sz val="10"/>
        <rFont val="Arial"/>
        <family val="2"/>
      </rPr>
      <t>1</t>
    </r>
    <r>
      <rPr>
        <sz val="10"/>
        <rFont val="Noto Sans CJK SC Regular"/>
      </rPr>
      <t>时间戳</t>
    </r>
    <r>
      <rPr>
        <sz val="10"/>
        <rFont val="Arial"/>
        <family val="2"/>
      </rPr>
      <t>s</t>
    </r>
  </si>
  <si>
    <t>uint32 slots[0].time_stamp_ns</t>
  </si>
  <si>
    <t>UPC_ParkingSlot1_Timestamp_ns</t>
  </si>
  <si>
    <r>
      <rPr>
        <sz val="10"/>
        <rFont val="Noto Sans CJK SC Regular"/>
      </rPr>
      <t>车位</t>
    </r>
    <r>
      <rPr>
        <sz val="10"/>
        <rFont val="Arial"/>
        <family val="2"/>
      </rPr>
      <t>1</t>
    </r>
    <r>
      <rPr>
        <sz val="10"/>
        <rFont val="Noto Sans CJK SC Regular"/>
      </rPr>
      <t>时间戳</t>
    </r>
    <r>
      <rPr>
        <sz val="10"/>
        <rFont val="Arial"/>
        <family val="2"/>
      </rPr>
      <t>ns</t>
    </r>
  </si>
  <si>
    <t>uint32 slots[1].time_stamp_s</t>
  </si>
  <si>
    <t>UPC_ParkingSlot2_Timestamp_s</t>
  </si>
  <si>
    <r>
      <rPr>
        <sz val="10"/>
        <rFont val="Noto Sans CJK SC Regular"/>
      </rPr>
      <t>车位</t>
    </r>
    <r>
      <rPr>
        <sz val="10"/>
        <rFont val="Arial"/>
        <family val="2"/>
      </rPr>
      <t>2</t>
    </r>
    <r>
      <rPr>
        <sz val="10"/>
        <rFont val="Noto Sans CJK SC Regular"/>
      </rPr>
      <t>时间戳</t>
    </r>
    <r>
      <rPr>
        <sz val="10"/>
        <rFont val="Arial"/>
        <family val="2"/>
      </rPr>
      <t>s</t>
    </r>
  </si>
  <si>
    <t>uint32 slots[1].time_stamp_ns</t>
  </si>
  <si>
    <t>UPC_ParkingSlot2_Timestamp_ns</t>
  </si>
  <si>
    <r>
      <rPr>
        <sz val="10"/>
        <rFont val="Noto Sans CJK SC Regular"/>
      </rPr>
      <t>车位</t>
    </r>
    <r>
      <rPr>
        <sz val="10"/>
        <rFont val="Arial"/>
        <family val="2"/>
      </rPr>
      <t>2</t>
    </r>
    <r>
      <rPr>
        <sz val="10"/>
        <rFont val="Noto Sans CJK SC Regular"/>
      </rPr>
      <t>时间戳</t>
    </r>
    <r>
      <rPr>
        <sz val="10"/>
        <rFont val="Arial"/>
        <family val="2"/>
      </rPr>
      <t>ns</t>
    </r>
  </si>
  <si>
    <t>uint32 slots[2].time_stamp_s</t>
  </si>
  <si>
    <t>UPC_ParkingSlot3_Timestamp_s</t>
  </si>
  <si>
    <r>
      <rPr>
        <sz val="10"/>
        <rFont val="Noto Sans CJK SC Regular"/>
      </rPr>
      <t>车位</t>
    </r>
    <r>
      <rPr>
        <sz val="10"/>
        <rFont val="Arial"/>
        <family val="2"/>
      </rPr>
      <t>3</t>
    </r>
    <r>
      <rPr>
        <sz val="10"/>
        <rFont val="Noto Sans CJK SC Regular"/>
      </rPr>
      <t>时间戳</t>
    </r>
    <r>
      <rPr>
        <sz val="10"/>
        <rFont val="Arial"/>
        <family val="2"/>
      </rPr>
      <t>s</t>
    </r>
  </si>
  <si>
    <t>uint32 slots[2].time_stamp_ns</t>
  </si>
  <si>
    <t>UPC_ParkingSlot3_Timestamp_ns</t>
  </si>
  <si>
    <r>
      <rPr>
        <sz val="10"/>
        <rFont val="Noto Sans CJK SC Regular"/>
      </rPr>
      <t>车位</t>
    </r>
    <r>
      <rPr>
        <sz val="10"/>
        <rFont val="Arial"/>
        <family val="2"/>
      </rPr>
      <t>3</t>
    </r>
    <r>
      <rPr>
        <sz val="10"/>
        <rFont val="Noto Sans CJK SC Regular"/>
      </rPr>
      <t>时间戳</t>
    </r>
    <r>
      <rPr>
        <sz val="10"/>
        <rFont val="Arial"/>
        <family val="2"/>
      </rPr>
      <t>ns</t>
    </r>
  </si>
  <si>
    <t>uint32 slots[3].time_stamp_s</t>
  </si>
  <si>
    <t>UPC_ParkingSlot4_Timestamp_s</t>
  </si>
  <si>
    <r>
      <rPr>
        <sz val="10"/>
        <rFont val="Noto Sans CJK SC Regular"/>
      </rPr>
      <t>车位</t>
    </r>
    <r>
      <rPr>
        <sz val="10"/>
        <rFont val="Arial"/>
        <family val="2"/>
      </rPr>
      <t>4</t>
    </r>
    <r>
      <rPr>
        <sz val="10"/>
        <rFont val="Noto Sans CJK SC Regular"/>
      </rPr>
      <t>时间戳</t>
    </r>
    <r>
      <rPr>
        <sz val="10"/>
        <rFont val="Arial"/>
        <family val="2"/>
      </rPr>
      <t>s</t>
    </r>
  </si>
  <si>
    <t>uint32 slots[3].time_stamp_ns</t>
  </si>
  <si>
    <t>UPC_ParkingSlot4_Timestamp_ns</t>
  </si>
  <si>
    <r>
      <rPr>
        <sz val="10"/>
        <rFont val="Noto Sans CJK SC Regular"/>
      </rPr>
      <t>车位</t>
    </r>
    <r>
      <rPr>
        <sz val="10"/>
        <rFont val="Arial"/>
        <family val="2"/>
      </rPr>
      <t>4</t>
    </r>
    <r>
      <rPr>
        <sz val="10"/>
        <rFont val="Noto Sans CJK SC Regular"/>
      </rPr>
      <t>时间戳</t>
    </r>
    <r>
      <rPr>
        <sz val="10"/>
        <rFont val="Arial"/>
        <family val="2"/>
      </rPr>
      <t>ns</t>
    </r>
  </si>
  <si>
    <t>uint32 slots[4].time_stamp_s</t>
  </si>
  <si>
    <t>UPC_ParkingSlot5_Timestamp_s</t>
  </si>
  <si>
    <r>
      <rPr>
        <sz val="10"/>
        <rFont val="Noto Sans CJK SC Regular"/>
      </rPr>
      <t>车位</t>
    </r>
    <r>
      <rPr>
        <sz val="10"/>
        <rFont val="Arial"/>
        <family val="2"/>
      </rPr>
      <t>5</t>
    </r>
    <r>
      <rPr>
        <sz val="10"/>
        <rFont val="Noto Sans CJK SC Regular"/>
      </rPr>
      <t>时间戳</t>
    </r>
    <r>
      <rPr>
        <sz val="10"/>
        <rFont val="Arial"/>
        <family val="2"/>
      </rPr>
      <t>s</t>
    </r>
  </si>
  <si>
    <t>uint32 slots[4].time_stamp_ns</t>
  </si>
  <si>
    <t>UPC_ParkingSlot5_Timestamp_ns</t>
  </si>
  <si>
    <r>
      <rPr>
        <sz val="10"/>
        <rFont val="Noto Sans CJK SC Regular"/>
      </rPr>
      <t>车位</t>
    </r>
    <r>
      <rPr>
        <sz val="10"/>
        <rFont val="Arial"/>
        <family val="2"/>
      </rPr>
      <t>5</t>
    </r>
    <r>
      <rPr>
        <sz val="10"/>
        <rFont val="Noto Sans CJK SC Regular"/>
      </rPr>
      <t>时间戳</t>
    </r>
    <r>
      <rPr>
        <sz val="10"/>
        <rFont val="Arial"/>
        <family val="2"/>
      </rPr>
      <t>ns</t>
    </r>
  </si>
  <si>
    <t>uint32 slots[5].time_stamp_s</t>
  </si>
  <si>
    <t>UPC_ParkingSlot6_Timestamp_s</t>
  </si>
  <si>
    <r>
      <rPr>
        <sz val="10"/>
        <rFont val="Noto Sans CJK SC Regular"/>
      </rPr>
      <t>车位</t>
    </r>
    <r>
      <rPr>
        <sz val="10"/>
        <rFont val="Arial"/>
        <family val="2"/>
      </rPr>
      <t>6</t>
    </r>
    <r>
      <rPr>
        <sz val="10"/>
        <rFont val="Noto Sans CJK SC Regular"/>
      </rPr>
      <t>时间戳</t>
    </r>
    <r>
      <rPr>
        <sz val="10"/>
        <rFont val="Arial"/>
        <family val="2"/>
      </rPr>
      <t>s</t>
    </r>
  </si>
  <si>
    <t>uint32 slots[5].time_stamp_ns</t>
  </si>
  <si>
    <t>UPC_ParkingSlot6_Timestamp_ns</t>
  </si>
  <si>
    <r>
      <rPr>
        <sz val="10"/>
        <rFont val="Noto Sans CJK SC Regular"/>
      </rPr>
      <t>车位</t>
    </r>
    <r>
      <rPr>
        <sz val="10"/>
        <rFont val="Arial"/>
        <family val="2"/>
      </rPr>
      <t>6</t>
    </r>
    <r>
      <rPr>
        <sz val="10"/>
        <rFont val="Noto Sans CJK SC Regular"/>
      </rPr>
      <t>时间戳</t>
    </r>
    <r>
      <rPr>
        <sz val="10"/>
        <rFont val="Arial"/>
        <family val="2"/>
      </rPr>
      <t>ns</t>
    </r>
  </si>
  <si>
    <t>uint32 slots[6].time_stamp_s</t>
  </si>
  <si>
    <t>UPC_ParkingSlot7_Timestamp_s</t>
  </si>
  <si>
    <r>
      <rPr>
        <sz val="10"/>
        <rFont val="Noto Sans CJK SC Regular"/>
      </rPr>
      <t>车位</t>
    </r>
    <r>
      <rPr>
        <sz val="10"/>
        <rFont val="Arial"/>
        <family val="2"/>
      </rPr>
      <t>7</t>
    </r>
    <r>
      <rPr>
        <sz val="10"/>
        <rFont val="Noto Sans CJK SC Regular"/>
      </rPr>
      <t>时间戳</t>
    </r>
    <r>
      <rPr>
        <sz val="10"/>
        <rFont val="Arial"/>
        <family val="2"/>
      </rPr>
      <t>s</t>
    </r>
  </si>
  <si>
    <t>uint32 slots[6].time_stamp_ns</t>
  </si>
  <si>
    <t>UPC_ParkingSlot7_Timestamp_ns</t>
  </si>
  <si>
    <r>
      <rPr>
        <sz val="10"/>
        <rFont val="Noto Sans CJK SC Regular"/>
      </rPr>
      <t>车位</t>
    </r>
    <r>
      <rPr>
        <sz val="10"/>
        <rFont val="Arial"/>
        <family val="2"/>
      </rPr>
      <t>7</t>
    </r>
    <r>
      <rPr>
        <sz val="10"/>
        <rFont val="Noto Sans CJK SC Regular"/>
      </rPr>
      <t>时间戳</t>
    </r>
    <r>
      <rPr>
        <sz val="10"/>
        <rFont val="Arial"/>
        <family val="2"/>
      </rPr>
      <t>ns</t>
    </r>
  </si>
  <si>
    <t>uint32 slots[7].time_stamp_s</t>
  </si>
  <si>
    <t>UPC_ParkingSlot8_Timestamp_s</t>
  </si>
  <si>
    <r>
      <rPr>
        <sz val="10"/>
        <rFont val="Noto Sans CJK SC Regular"/>
      </rPr>
      <t>车位</t>
    </r>
    <r>
      <rPr>
        <sz val="10"/>
        <rFont val="Arial"/>
        <family val="2"/>
      </rPr>
      <t>8</t>
    </r>
    <r>
      <rPr>
        <sz val="10"/>
        <rFont val="Noto Sans CJK SC Regular"/>
      </rPr>
      <t>时间戳</t>
    </r>
    <r>
      <rPr>
        <sz val="10"/>
        <rFont val="Arial"/>
        <family val="2"/>
      </rPr>
      <t>s</t>
    </r>
  </si>
  <si>
    <t>uint32  port_comsig_psl_timestamp_s</t>
  </si>
  <si>
    <t>Port_ComSignal_Psl_Timestamp_s</t>
  </si>
  <si>
    <t>uint32  port_comsig_psl_timestamp_ns </t>
  </si>
  <si>
    <t>Port_ComSignal_Psl_Timestamp_ns</t>
  </si>
  <si>
    <t>uint32 slots[7].time_stamp_ns</t>
  </si>
  <si>
    <t>UPC_ParkingSlot8_Timestamp_ns</t>
  </si>
  <si>
    <r>
      <rPr>
        <sz val="10"/>
        <rFont val="Noto Sans CJK SC Regular"/>
      </rPr>
      <t>车位</t>
    </r>
    <r>
      <rPr>
        <sz val="10"/>
        <rFont val="Arial"/>
        <family val="2"/>
      </rPr>
      <t>8</t>
    </r>
    <r>
      <rPr>
        <sz val="10"/>
        <rFont val="Noto Sans CJK SC Regular"/>
      </rPr>
      <t>时间戳</t>
    </r>
    <r>
      <rPr>
        <sz val="10"/>
        <rFont val="Arial"/>
        <family val="2"/>
      </rPr>
      <t>ns</t>
    </r>
  </si>
  <si>
    <t>/SA/Vhm</t>
  </si>
  <si>
    <t>uss_msgs::msg::Vhm</t>
  </si>
  <si>
    <t>bool     UPC_VehiclePosition_Status</t>
  </si>
  <si>
    <t>UPC_VehiclePosition_Status</t>
  </si>
  <si>
    <t>车辆模型状态</t>
  </si>
  <si>
    <t>int16    UPC_VehiclePosition_X</t>
  </si>
  <si>
    <t>UPC_VehiclePosition_X</t>
  </si>
  <si>
    <r>
      <rPr>
        <sz val="10"/>
        <rFont val="Arial"/>
        <family val="2"/>
      </rPr>
      <t xml:space="preserve">Vehicle position in X Coordinate
</t>
    </r>
    <r>
      <rPr>
        <sz val="10"/>
        <rFont val="Noto Sans CJK SC Regular"/>
      </rPr>
      <t>车辆的</t>
    </r>
    <r>
      <rPr>
        <sz val="10"/>
        <rFont val="Arial"/>
        <family val="2"/>
      </rPr>
      <t>X</t>
    </r>
    <r>
      <rPr>
        <sz val="10"/>
        <rFont val="Noto Sans CJK SC Regular"/>
      </rPr>
      <t>坐标</t>
    </r>
  </si>
  <si>
    <t>int16    UPC_VehiclePosition_Y</t>
  </si>
  <si>
    <t>UPC_VehiclePosition_Y</t>
  </si>
  <si>
    <r>
      <rPr>
        <sz val="10"/>
        <rFont val="Arial"/>
        <family val="2"/>
      </rPr>
      <t xml:space="preserve">Vehicle position in Y Coordinate
</t>
    </r>
    <r>
      <rPr>
        <sz val="10"/>
        <rFont val="Noto Sans CJK SC Regular"/>
      </rPr>
      <t>车辆的</t>
    </r>
    <r>
      <rPr>
        <sz val="10"/>
        <rFont val="Arial"/>
        <family val="2"/>
      </rPr>
      <t>Y</t>
    </r>
    <r>
      <rPr>
        <sz val="10"/>
        <rFont val="Noto Sans CJK SC Regular"/>
      </rPr>
      <t>坐标</t>
    </r>
  </si>
  <si>
    <t>int16    UPC_VehiclePosition_Curvature</t>
  </si>
  <si>
    <t>UPC_VehiclePosition_Curvature</t>
  </si>
  <si>
    <r>
      <rPr>
        <sz val="10"/>
        <rFont val="Arial"/>
        <family val="2"/>
      </rPr>
      <t xml:space="preserve">Vehicle curvature
</t>
    </r>
    <r>
      <rPr>
        <sz val="10"/>
        <rFont val="Noto Sans CJK SC Regular"/>
      </rPr>
      <t>车辆的行驶曲率半径</t>
    </r>
  </si>
  <si>
    <t>int16    UPC_VehiclePosition_YawAngle</t>
  </si>
  <si>
    <t>UPC_VehiclePosition_YawAngle</t>
  </si>
  <si>
    <r>
      <rPr>
        <sz val="10"/>
        <rFont val="Arial"/>
        <family val="2"/>
      </rPr>
      <t xml:space="preserve">Vehicle yawangle
</t>
    </r>
    <r>
      <rPr>
        <sz val="10"/>
        <rFont val="Noto Sans CJK SC Regular"/>
      </rPr>
      <t>车辆的横摆角</t>
    </r>
  </si>
  <si>
    <t>int16    UPC_VehiclePosition_DriveDistance</t>
  </si>
  <si>
    <t>UPC_VehiclePosition_DriveDistance</t>
  </si>
  <si>
    <r>
      <rPr>
        <sz val="10"/>
        <rFont val="Arial"/>
        <family val="2"/>
      </rPr>
      <t xml:space="preserve">Vehicle drive distance
</t>
    </r>
    <r>
      <rPr>
        <sz val="10"/>
        <rFont val="Noto Sans CJK SC Regular"/>
      </rPr>
      <t>车辆的行驶距离</t>
    </r>
  </si>
  <si>
    <t>uint32   UPC_VehiclePosition_Timestamp_s</t>
  </si>
  <si>
    <t>UPC_VehiclePosition_Timestamp_s</t>
  </si>
  <si>
    <r>
      <rPr>
        <sz val="10"/>
        <rFont val="Noto Sans CJK SC Regular"/>
      </rPr>
      <t>车辆坐标更新时间戳</t>
    </r>
    <r>
      <rPr>
        <sz val="10"/>
        <rFont val="Arial"/>
        <family val="2"/>
      </rPr>
      <t>s</t>
    </r>
  </si>
  <si>
    <t>uint32   UPC_VehiclePosition_Timestamp_ns</t>
  </si>
  <si>
    <t>UPC_VehiclePosition_Timestamp_ns</t>
  </si>
  <si>
    <r>
      <rPr>
        <sz val="10"/>
        <rFont val="Noto Sans CJK SC Regular"/>
      </rPr>
      <t>车辆坐标更新时间戳</t>
    </r>
    <r>
      <rPr>
        <sz val="10"/>
        <rFont val="Arial"/>
        <family val="2"/>
      </rPr>
      <t>ns</t>
    </r>
  </si>
  <si>
    <t>uint16   UPC_VehicleSpeed</t>
  </si>
  <si>
    <t>UPC_VehicleSpeed</t>
  </si>
  <si>
    <t>int16    UPC_VehicleYawrate</t>
  </si>
  <si>
    <t>UPC_VehicleYawrate</t>
  </si>
  <si>
    <t>int16    UPC_Vehicle_Acceleration</t>
  </si>
  <si>
    <t>UPC_Vehicle_Acceleration</t>
  </si>
  <si>
    <t>float32  UPC_DeltaDistance</t>
  </si>
  <si>
    <t>UPC_DeltaDistance</t>
  </si>
  <si>
    <t>uint32   port_comsignal_vhm_timestamp_s</t>
  </si>
  <si>
    <t>Port_ComSignal_Vhm_Timestamp_s</t>
  </si>
  <si>
    <t>uint32   port_comsignal_vhm_timestamp_ns</t>
  </si>
  <si>
    <t>Port_ComSignal_Vhm_Timestamp_ns</t>
  </si>
  <si>
    <t>float32  UPC_DeltaHeadrate</t>
  </si>
  <si>
    <t>UPC_DeltaHeadrate</t>
  </si>
  <si>
    <t>/SA/UssStatus</t>
  </si>
  <si>
    <t>uss_msgs::msg::UssStatus</t>
  </si>
  <si>
    <t>uint8 upc_uss01_state</t>
  </si>
  <si>
    <t>UPC_USS1_State</t>
  </si>
  <si>
    <r>
      <rPr>
        <sz val="10"/>
        <rFont val="Arial"/>
        <family val="2"/>
      </rPr>
      <t xml:space="preserve">Sensor state
</t>
    </r>
    <r>
      <rPr>
        <sz val="10"/>
        <rFont val="Noto Sans CJK SC Regular"/>
      </rPr>
      <t>传感器状态</t>
    </r>
  </si>
  <si>
    <t>uint8 upc_uss02_state</t>
  </si>
  <si>
    <t>UPC_USS2_State</t>
  </si>
  <si>
    <t>uint8 upc_uss03_state</t>
  </si>
  <si>
    <t>UPC_USS3_State</t>
  </si>
  <si>
    <t>uint8 upc_uss04_state</t>
  </si>
  <si>
    <t>UPC_USS4_State</t>
  </si>
  <si>
    <t>uint8 upc_uss05_state</t>
  </si>
  <si>
    <t>UPC_USS5_State</t>
  </si>
  <si>
    <t>uint8 upc_uss06_state</t>
  </si>
  <si>
    <t>UPC_USS6_State</t>
  </si>
  <si>
    <t>uint8 upc_uss07_state</t>
  </si>
  <si>
    <t>UPC_USS7_State</t>
  </si>
  <si>
    <t>uint8 upc_uss08_state</t>
  </si>
  <si>
    <t>UPC_USS8_State</t>
  </si>
  <si>
    <t>uint8 upc_uss09_state</t>
  </si>
  <si>
    <t>UPC_USS9_State</t>
  </si>
  <si>
    <t>uint8 upc_uss10_state</t>
  </si>
  <si>
    <t>UPC_USS10_State</t>
  </si>
  <si>
    <t>uint8 upc_uss11_state</t>
  </si>
  <si>
    <t>UPC_USS11_State</t>
  </si>
  <si>
    <t>uint8 upc_uss12_state</t>
  </si>
  <si>
    <t>UPC_USS12_State</t>
  </si>
  <si>
    <t>uint32  port_timestamp_s</t>
  </si>
  <si>
    <t>Port_ComSignal_SensorState_Timestamp_s</t>
  </si>
  <si>
    <t>uint32  port_timestamp_ns</t>
  </si>
  <si>
    <t>Port_ComSignal_SensorState_Timestamp_ns </t>
  </si>
  <si>
    <t>/SA/UpcUssRaw</t>
  </si>
  <si>
    <t>uss_msgs::msg::UpcUssRaw</t>
  </si>
  <si>
    <r>
      <rPr>
        <b/>
        <i/>
        <sz val="10"/>
        <rFont val="Arial"/>
        <family val="2"/>
      </rPr>
      <t>uint16</t>
    </r>
    <r>
      <rPr>
        <b/>
        <i/>
        <sz val="11"/>
        <rFont val="Arial"/>
        <family val="2"/>
      </rPr>
      <t>[0] direct_echo_dis</t>
    </r>
  </si>
  <si>
    <t>UPC_USS1_DE_Distance</t>
  </si>
  <si>
    <r>
      <rPr>
        <sz val="10"/>
        <rFont val="Arial"/>
        <family val="2"/>
      </rPr>
      <t>USS1 Direct Echo Distance
1</t>
    </r>
    <r>
      <rPr>
        <sz val="10"/>
        <rFont val="Noto Sans CJK SC Regular"/>
      </rPr>
      <t>号雷达直接回波距离</t>
    </r>
  </si>
  <si>
    <r>
      <rPr>
        <b/>
        <i/>
        <sz val="10"/>
        <rFont val="Arial"/>
        <family val="2"/>
      </rPr>
      <t>uint32</t>
    </r>
    <r>
      <rPr>
        <b/>
        <i/>
        <sz val="11"/>
        <rFont val="Arial"/>
        <family val="2"/>
      </rPr>
      <t>[0] direct_echo_timestamp_second</t>
    </r>
  </si>
  <si>
    <t>UPC_USS1_DE_Timestamp_s</t>
  </si>
  <si>
    <r>
      <rPr>
        <b/>
        <i/>
        <sz val="10"/>
        <rFont val="Arial"/>
        <family val="2"/>
      </rPr>
      <t>uint32</t>
    </r>
    <r>
      <rPr>
        <b/>
        <i/>
        <sz val="11"/>
        <rFont val="Arial"/>
        <family val="2"/>
      </rPr>
      <t>[0] direct_echo_timestamp_nanosecond</t>
    </r>
  </si>
  <si>
    <t>UPC_USS1_DE_Timestamp_ns</t>
  </si>
  <si>
    <r>
      <rPr>
        <b/>
        <i/>
        <sz val="10"/>
        <rFont val="Arial"/>
        <family val="2"/>
      </rPr>
      <t>uint16</t>
    </r>
    <r>
      <rPr>
        <b/>
        <i/>
        <sz val="11"/>
        <rFont val="Arial"/>
        <family val="2"/>
      </rPr>
      <t>[1] direct_echo_dis</t>
    </r>
  </si>
  <si>
    <t>UPC_USS2_DE_Distance</t>
  </si>
  <si>
    <r>
      <rPr>
        <sz val="10"/>
        <rFont val="Arial"/>
        <family val="2"/>
      </rPr>
      <t>USS2 Direct Echo Distance
2</t>
    </r>
    <r>
      <rPr>
        <sz val="10"/>
        <rFont val="Noto Sans CJK SC Regular"/>
      </rPr>
      <t>号雷达直接回波距离</t>
    </r>
  </si>
  <si>
    <r>
      <rPr>
        <b/>
        <i/>
        <sz val="10"/>
        <rFont val="Arial"/>
        <family val="2"/>
      </rPr>
      <t>uint32</t>
    </r>
    <r>
      <rPr>
        <b/>
        <i/>
        <sz val="11"/>
        <rFont val="Arial"/>
        <family val="2"/>
      </rPr>
      <t>[1] direct_echo_timestamp_second</t>
    </r>
  </si>
  <si>
    <t>UPC_USS2_DE_Timestamp_s</t>
  </si>
  <si>
    <r>
      <rPr>
        <b/>
        <i/>
        <sz val="10"/>
        <rFont val="Arial"/>
        <family val="2"/>
      </rPr>
      <t>uint32</t>
    </r>
    <r>
      <rPr>
        <b/>
        <i/>
        <sz val="11"/>
        <rFont val="Arial"/>
        <family val="2"/>
      </rPr>
      <t>[1] direct_echo_timestamp_nanosecond</t>
    </r>
  </si>
  <si>
    <t>UPC_USS2_DE_Timestamp_ns</t>
  </si>
  <si>
    <r>
      <rPr>
        <b/>
        <i/>
        <sz val="10"/>
        <rFont val="Arial"/>
        <family val="2"/>
      </rPr>
      <t>uint16</t>
    </r>
    <r>
      <rPr>
        <b/>
        <i/>
        <sz val="11"/>
        <rFont val="Arial"/>
        <family val="2"/>
      </rPr>
      <t>[2] direct_echo_dis</t>
    </r>
  </si>
  <si>
    <t>UPC_USS3_DE_Distance</t>
  </si>
  <si>
    <r>
      <rPr>
        <sz val="10"/>
        <rFont val="Arial"/>
        <family val="2"/>
      </rPr>
      <t>USS3 Direct Echo Distance
3</t>
    </r>
    <r>
      <rPr>
        <sz val="10"/>
        <rFont val="Noto Sans CJK SC Regular"/>
      </rPr>
      <t>号雷达直接回波距离</t>
    </r>
  </si>
  <si>
    <r>
      <rPr>
        <b/>
        <i/>
        <sz val="10"/>
        <rFont val="Arial"/>
        <family val="2"/>
      </rPr>
      <t>uint32</t>
    </r>
    <r>
      <rPr>
        <b/>
        <i/>
        <sz val="11"/>
        <rFont val="Arial"/>
        <family val="2"/>
      </rPr>
      <t>[2] direct_echo_timestamp_second</t>
    </r>
  </si>
  <si>
    <t>UPC_USS3_DE_Timestamp_s</t>
  </si>
  <si>
    <r>
      <rPr>
        <b/>
        <i/>
        <sz val="10"/>
        <rFont val="Arial"/>
        <family val="2"/>
      </rPr>
      <t>uint32</t>
    </r>
    <r>
      <rPr>
        <b/>
        <i/>
        <sz val="11"/>
        <rFont val="Arial"/>
        <family val="2"/>
      </rPr>
      <t>[2] direct_echo_timestamp_nanosecond</t>
    </r>
  </si>
  <si>
    <t>UPC_USS3_DE_Timestamp_ns</t>
  </si>
  <si>
    <r>
      <rPr>
        <b/>
        <i/>
        <sz val="10"/>
        <rFont val="Arial"/>
        <family val="2"/>
      </rPr>
      <t>uint16</t>
    </r>
    <r>
      <rPr>
        <b/>
        <i/>
        <sz val="11"/>
        <rFont val="Arial"/>
        <family val="2"/>
      </rPr>
      <t>[3] direct_echo_dis</t>
    </r>
  </si>
  <si>
    <t>UPC_USS4_DE_Distance</t>
  </si>
  <si>
    <r>
      <rPr>
        <sz val="10"/>
        <rFont val="Arial"/>
        <family val="2"/>
      </rPr>
      <t>USS4 Direct Echo Distance
4</t>
    </r>
    <r>
      <rPr>
        <sz val="10"/>
        <rFont val="Noto Sans CJK SC Regular"/>
      </rPr>
      <t>号雷达直接回波距离</t>
    </r>
  </si>
  <si>
    <r>
      <rPr>
        <b/>
        <i/>
        <sz val="10"/>
        <rFont val="Arial"/>
        <family val="2"/>
      </rPr>
      <t>uint32</t>
    </r>
    <r>
      <rPr>
        <b/>
        <i/>
        <sz val="11"/>
        <rFont val="Arial"/>
        <family val="2"/>
      </rPr>
      <t>[3] direct_echo_timestamp_second</t>
    </r>
  </si>
  <si>
    <t>UPC_USS4_DE_Timestamp_s</t>
  </si>
  <si>
    <r>
      <rPr>
        <b/>
        <i/>
        <sz val="10"/>
        <rFont val="Arial"/>
        <family val="2"/>
      </rPr>
      <t>uint32</t>
    </r>
    <r>
      <rPr>
        <b/>
        <i/>
        <sz val="11"/>
        <rFont val="Arial"/>
        <family val="2"/>
      </rPr>
      <t>[3] direct_echo_timestamp_nanosecond</t>
    </r>
  </si>
  <si>
    <t>UPC_USS4_DE_Timestamp_ns</t>
  </si>
  <si>
    <r>
      <rPr>
        <b/>
        <i/>
        <sz val="10"/>
        <rFont val="Arial"/>
        <family val="2"/>
      </rPr>
      <t>uint16</t>
    </r>
    <r>
      <rPr>
        <b/>
        <i/>
        <sz val="11"/>
        <rFont val="Arial"/>
        <family val="2"/>
      </rPr>
      <t>[4] direct_echo_dis</t>
    </r>
  </si>
  <si>
    <t>UPC_USS5_DE_Distance</t>
  </si>
  <si>
    <r>
      <rPr>
        <sz val="10"/>
        <rFont val="Arial"/>
        <family val="2"/>
      </rPr>
      <t>USS5 Direct Echo Distance
5</t>
    </r>
    <r>
      <rPr>
        <sz val="10"/>
        <rFont val="Noto Sans CJK SC Regular"/>
      </rPr>
      <t>号雷达直接回波距离</t>
    </r>
  </si>
  <si>
    <r>
      <rPr>
        <b/>
        <i/>
        <sz val="10"/>
        <rFont val="Arial"/>
        <family val="2"/>
      </rPr>
      <t>uint32</t>
    </r>
    <r>
      <rPr>
        <b/>
        <i/>
        <sz val="11"/>
        <rFont val="Arial"/>
        <family val="2"/>
      </rPr>
      <t>[4] direct_echo_timestamp_second</t>
    </r>
  </si>
  <si>
    <t>UPC_USS5_DE_Timestamp_s</t>
  </si>
  <si>
    <r>
      <rPr>
        <b/>
        <i/>
        <sz val="10"/>
        <rFont val="Arial"/>
        <family val="2"/>
      </rPr>
      <t>uint32</t>
    </r>
    <r>
      <rPr>
        <b/>
        <i/>
        <sz val="11"/>
        <rFont val="Arial"/>
        <family val="2"/>
      </rPr>
      <t>[4] direct_echo_timestamp_nanosecond</t>
    </r>
  </si>
  <si>
    <t>UPC_USS5_DE_Timestamp_ns</t>
  </si>
  <si>
    <r>
      <rPr>
        <b/>
        <i/>
        <sz val="10"/>
        <rFont val="Arial"/>
        <family val="2"/>
      </rPr>
      <t>uint16</t>
    </r>
    <r>
      <rPr>
        <b/>
        <i/>
        <sz val="11"/>
        <rFont val="Arial"/>
        <family val="2"/>
      </rPr>
      <t>[5] direct_echo_dis</t>
    </r>
  </si>
  <si>
    <t>UPC_USS6_DE_Distance</t>
  </si>
  <si>
    <r>
      <rPr>
        <sz val="10"/>
        <rFont val="Arial"/>
        <family val="2"/>
      </rPr>
      <t>USS6 Direct Echo Distance
6</t>
    </r>
    <r>
      <rPr>
        <sz val="10"/>
        <rFont val="Noto Sans CJK SC Regular"/>
      </rPr>
      <t>号雷达直接回波距离</t>
    </r>
  </si>
  <si>
    <r>
      <rPr>
        <b/>
        <i/>
        <sz val="10"/>
        <rFont val="Arial"/>
        <family val="2"/>
      </rPr>
      <t>uint32</t>
    </r>
    <r>
      <rPr>
        <b/>
        <i/>
        <sz val="11"/>
        <rFont val="Arial"/>
        <family val="2"/>
      </rPr>
      <t>[5] direct_echo_timestamp_second</t>
    </r>
  </si>
  <si>
    <t>UPC_USS6_DE_Timestamp_s</t>
  </si>
  <si>
    <r>
      <rPr>
        <b/>
        <i/>
        <sz val="10"/>
        <rFont val="Arial"/>
        <family val="2"/>
      </rPr>
      <t>uint32</t>
    </r>
    <r>
      <rPr>
        <b/>
        <i/>
        <sz val="11"/>
        <rFont val="Arial"/>
        <family val="2"/>
      </rPr>
      <t>[5] direct_echo_timestamp_nanosecond</t>
    </r>
  </si>
  <si>
    <t>UPC_USS6_DE_Timestamp_ns</t>
  </si>
  <si>
    <r>
      <rPr>
        <b/>
        <i/>
        <sz val="10"/>
        <rFont val="Arial"/>
        <family val="2"/>
      </rPr>
      <t>uint16</t>
    </r>
    <r>
      <rPr>
        <b/>
        <i/>
        <sz val="11"/>
        <rFont val="Arial"/>
        <family val="2"/>
      </rPr>
      <t>[6] direct_echo_dis</t>
    </r>
  </si>
  <si>
    <t>UPC_USS7_DE_Distance</t>
  </si>
  <si>
    <r>
      <rPr>
        <sz val="10"/>
        <rFont val="Arial"/>
        <family val="2"/>
      </rPr>
      <t>USS7 Direct Echo Distance
7</t>
    </r>
    <r>
      <rPr>
        <sz val="10"/>
        <rFont val="Noto Sans CJK SC Regular"/>
      </rPr>
      <t>号雷达直接回波距离</t>
    </r>
  </si>
  <si>
    <r>
      <rPr>
        <b/>
        <i/>
        <sz val="10"/>
        <rFont val="Arial"/>
        <family val="2"/>
      </rPr>
      <t>uint32</t>
    </r>
    <r>
      <rPr>
        <b/>
        <i/>
        <sz val="11"/>
        <rFont val="Arial"/>
        <family val="2"/>
      </rPr>
      <t>[6] direct_echo_timestamp_second</t>
    </r>
  </si>
  <si>
    <t>UPC_USS7_DE_Timestamp_s</t>
  </si>
  <si>
    <r>
      <rPr>
        <b/>
        <i/>
        <sz val="10"/>
        <rFont val="Arial"/>
        <family val="2"/>
      </rPr>
      <t>uint32</t>
    </r>
    <r>
      <rPr>
        <b/>
        <i/>
        <sz val="11"/>
        <rFont val="Arial"/>
        <family val="2"/>
      </rPr>
      <t>[6] direct_echo_timestamp_nanosecond</t>
    </r>
  </si>
  <si>
    <t>UPC_USS7_DE_Timestamp_ns</t>
  </si>
  <si>
    <r>
      <rPr>
        <b/>
        <i/>
        <sz val="10"/>
        <rFont val="Arial"/>
        <family val="2"/>
      </rPr>
      <t>uint16</t>
    </r>
    <r>
      <rPr>
        <b/>
        <i/>
        <sz val="11"/>
        <rFont val="Arial"/>
        <family val="2"/>
      </rPr>
      <t>[7] direct_echo_dis</t>
    </r>
  </si>
  <si>
    <t>UPC_USS8_DE_Distance</t>
  </si>
  <si>
    <r>
      <rPr>
        <sz val="10"/>
        <rFont val="Arial"/>
        <family val="2"/>
      </rPr>
      <t>USS8 Direct Echo Distance
8</t>
    </r>
    <r>
      <rPr>
        <sz val="10"/>
        <rFont val="Noto Sans CJK SC Regular"/>
      </rPr>
      <t>号雷达直接回波距离</t>
    </r>
  </si>
  <si>
    <r>
      <rPr>
        <b/>
        <i/>
        <sz val="10"/>
        <rFont val="Arial"/>
        <family val="2"/>
      </rPr>
      <t>uint32</t>
    </r>
    <r>
      <rPr>
        <b/>
        <i/>
        <sz val="11"/>
        <rFont val="Arial"/>
        <family val="2"/>
      </rPr>
      <t>[7] direct_echo_timestamp_second</t>
    </r>
  </si>
  <si>
    <t>UPC_USS8_DE_Timestamp_s</t>
  </si>
  <si>
    <r>
      <rPr>
        <b/>
        <i/>
        <sz val="10"/>
        <rFont val="Arial"/>
        <family val="2"/>
      </rPr>
      <t>uint32</t>
    </r>
    <r>
      <rPr>
        <b/>
        <i/>
        <sz val="11"/>
        <rFont val="Arial"/>
        <family val="2"/>
      </rPr>
      <t>[7] direct_echo_timestamp_nanosecond</t>
    </r>
  </si>
  <si>
    <t>UPC_USS8_DE_Timestamp_ns</t>
  </si>
  <si>
    <r>
      <rPr>
        <b/>
        <i/>
        <sz val="10"/>
        <rFont val="Arial"/>
        <family val="2"/>
      </rPr>
      <t>uint16</t>
    </r>
    <r>
      <rPr>
        <b/>
        <i/>
        <sz val="11"/>
        <rFont val="Arial"/>
        <family val="2"/>
      </rPr>
      <t>[8] direct_echo_dis</t>
    </r>
  </si>
  <si>
    <t>UPC_USS9_DE_Distance</t>
  </si>
  <si>
    <r>
      <rPr>
        <sz val="10"/>
        <rFont val="Arial"/>
        <family val="2"/>
      </rPr>
      <t>USS9 Direct Echo Distance
9</t>
    </r>
    <r>
      <rPr>
        <sz val="10"/>
        <rFont val="Noto Sans CJK SC Regular"/>
      </rPr>
      <t>号雷达直接回波距离</t>
    </r>
  </si>
  <si>
    <r>
      <rPr>
        <b/>
        <i/>
        <sz val="10"/>
        <rFont val="Arial"/>
        <family val="2"/>
      </rPr>
      <t>uint32</t>
    </r>
    <r>
      <rPr>
        <b/>
        <i/>
        <sz val="11"/>
        <rFont val="Arial"/>
        <family val="2"/>
      </rPr>
      <t>[8] direct_echo_timestamp_second</t>
    </r>
  </si>
  <si>
    <t>UPC_USS9_DE_Timestamp_s</t>
  </si>
  <si>
    <r>
      <rPr>
        <b/>
        <i/>
        <sz val="10"/>
        <rFont val="Arial"/>
        <family val="2"/>
      </rPr>
      <t>uint32</t>
    </r>
    <r>
      <rPr>
        <b/>
        <i/>
        <sz val="11"/>
        <rFont val="Arial"/>
        <family val="2"/>
      </rPr>
      <t>[8] direct_echo_timestamp_nanosecond</t>
    </r>
  </si>
  <si>
    <t>UPC_USS9_DE_Timestamp_ns</t>
  </si>
  <si>
    <r>
      <rPr>
        <b/>
        <i/>
        <sz val="10"/>
        <rFont val="Arial"/>
        <family val="2"/>
      </rPr>
      <t>uint16</t>
    </r>
    <r>
      <rPr>
        <b/>
        <i/>
        <sz val="11"/>
        <rFont val="Arial"/>
        <family val="2"/>
      </rPr>
      <t>[9] direct_echo_dis</t>
    </r>
  </si>
  <si>
    <t>UPC_USS10_DE_Distance</t>
  </si>
  <si>
    <r>
      <rPr>
        <sz val="10"/>
        <rFont val="Arial"/>
        <family val="2"/>
      </rPr>
      <t>USS10 Direct Echo Distance
10</t>
    </r>
    <r>
      <rPr>
        <sz val="10"/>
        <rFont val="Noto Sans CJK SC Regular"/>
      </rPr>
      <t>号雷达直接回波距离</t>
    </r>
  </si>
  <si>
    <r>
      <rPr>
        <b/>
        <i/>
        <sz val="10"/>
        <rFont val="Arial"/>
        <family val="2"/>
      </rPr>
      <t>uint32</t>
    </r>
    <r>
      <rPr>
        <b/>
        <i/>
        <sz val="11"/>
        <rFont val="Arial"/>
        <family val="2"/>
      </rPr>
      <t>[9] direct_echo_timestamp_second</t>
    </r>
  </si>
  <si>
    <t>UPC_USS10_DE_Timestamp_s</t>
  </si>
  <si>
    <r>
      <rPr>
        <b/>
        <i/>
        <sz val="10"/>
        <rFont val="Arial"/>
        <family val="2"/>
      </rPr>
      <t>uint32</t>
    </r>
    <r>
      <rPr>
        <b/>
        <i/>
        <sz val="11"/>
        <rFont val="Arial"/>
        <family val="2"/>
      </rPr>
      <t>[9] direct_echo_timestamp_nanosecond</t>
    </r>
  </si>
  <si>
    <t>UPC_USS10_DE_Timestamp_ns</t>
  </si>
  <si>
    <r>
      <rPr>
        <b/>
        <i/>
        <sz val="10"/>
        <rFont val="Arial"/>
        <family val="2"/>
      </rPr>
      <t>uint16</t>
    </r>
    <r>
      <rPr>
        <b/>
        <i/>
        <sz val="11"/>
        <rFont val="Arial"/>
        <family val="2"/>
      </rPr>
      <t>[10] direct_echo_dis</t>
    </r>
  </si>
  <si>
    <t>UPC_USS11_DE_Distance</t>
  </si>
  <si>
    <r>
      <rPr>
        <sz val="10"/>
        <rFont val="Arial"/>
        <family val="2"/>
      </rPr>
      <t>USS11 Direct Echo Distance
11</t>
    </r>
    <r>
      <rPr>
        <sz val="10"/>
        <rFont val="Noto Sans CJK SC Regular"/>
      </rPr>
      <t>号雷达直接回波距离</t>
    </r>
  </si>
  <si>
    <r>
      <rPr>
        <b/>
        <i/>
        <sz val="10"/>
        <rFont val="Arial"/>
        <family val="2"/>
      </rPr>
      <t>uint32</t>
    </r>
    <r>
      <rPr>
        <b/>
        <i/>
        <sz val="11"/>
        <rFont val="Arial"/>
        <family val="2"/>
      </rPr>
      <t>[10] direct_echo_timestamp_second</t>
    </r>
  </si>
  <si>
    <t>UPC_USS11_DE_Timestamp_s</t>
  </si>
  <si>
    <r>
      <rPr>
        <b/>
        <i/>
        <sz val="10"/>
        <rFont val="Arial"/>
        <family val="2"/>
      </rPr>
      <t>uint32</t>
    </r>
    <r>
      <rPr>
        <b/>
        <i/>
        <sz val="11"/>
        <rFont val="Arial"/>
        <family val="2"/>
      </rPr>
      <t>[10] direct_echo_timestamp_nanosecond</t>
    </r>
  </si>
  <si>
    <t>UPC_USS11_DE_Timestamp_ns</t>
  </si>
  <si>
    <r>
      <rPr>
        <b/>
        <i/>
        <sz val="10"/>
        <rFont val="Arial"/>
        <family val="2"/>
      </rPr>
      <t>uint16</t>
    </r>
    <r>
      <rPr>
        <b/>
        <i/>
        <sz val="11"/>
        <rFont val="Arial"/>
        <family val="2"/>
      </rPr>
      <t>[11] direct_echo_dis</t>
    </r>
  </si>
  <si>
    <t>UPC_USS12_DE_Distance</t>
  </si>
  <si>
    <r>
      <rPr>
        <sz val="10"/>
        <rFont val="Arial"/>
        <family val="2"/>
      </rPr>
      <t>USS12 Direct Echo Distance
12</t>
    </r>
    <r>
      <rPr>
        <sz val="10"/>
        <rFont val="Noto Sans CJK SC Regular"/>
      </rPr>
      <t>号雷达直接回波距离</t>
    </r>
  </si>
  <si>
    <r>
      <rPr>
        <b/>
        <i/>
        <sz val="10"/>
        <rFont val="Arial"/>
        <family val="2"/>
      </rPr>
      <t>uint32</t>
    </r>
    <r>
      <rPr>
        <b/>
        <i/>
        <sz val="11"/>
        <rFont val="Arial"/>
        <family val="2"/>
      </rPr>
      <t>[11] direct_echo_timestamp_second</t>
    </r>
  </si>
  <si>
    <t>UPC_USS12_DE_Timestamp_s</t>
  </si>
  <si>
    <r>
      <rPr>
        <b/>
        <i/>
        <sz val="10"/>
        <rFont val="Arial"/>
        <family val="2"/>
      </rPr>
      <t>uint32</t>
    </r>
    <r>
      <rPr>
        <b/>
        <i/>
        <sz val="11"/>
        <rFont val="Arial"/>
        <family val="2"/>
      </rPr>
      <t>[11] direct_echo_timestamp_nanosecond</t>
    </r>
  </si>
  <si>
    <t>UPC_USS12_DE_Timestamp_ns</t>
  </si>
  <si>
    <t>uint16 cross_echo_1_2_dis</t>
  </si>
  <si>
    <t>UPC_USS1_2_CE_Distance</t>
  </si>
  <si>
    <r>
      <rPr>
        <sz val="10"/>
        <rFont val="Arial"/>
        <family val="2"/>
      </rPr>
      <t>Distance of cross echo sent from USS1 and received by USS2
1</t>
    </r>
    <r>
      <rPr>
        <sz val="10"/>
        <rFont val="Noto Sans CJK SC Regular"/>
      </rPr>
      <t>号雷达发、</t>
    </r>
    <r>
      <rPr>
        <sz val="10"/>
        <rFont val="Arial"/>
        <family val="2"/>
      </rPr>
      <t>2</t>
    </r>
    <r>
      <rPr>
        <sz val="10"/>
        <rFont val="Noto Sans CJK SC Regular"/>
      </rPr>
      <t>号雷达收的间接回波的距离</t>
    </r>
  </si>
  <si>
    <t>uint16 cross_echo_2_1_dis</t>
  </si>
  <si>
    <t>UPC_USS2_1_CE_Distance</t>
  </si>
  <si>
    <r>
      <rPr>
        <sz val="10"/>
        <rFont val="Arial"/>
        <family val="2"/>
      </rPr>
      <t>Distance of cross echo sent from USS2 and received by USS1
2</t>
    </r>
    <r>
      <rPr>
        <sz val="10"/>
        <rFont val="Noto Sans CJK SC Regular"/>
      </rPr>
      <t>号雷达发、</t>
    </r>
    <r>
      <rPr>
        <sz val="10"/>
        <rFont val="Arial"/>
        <family val="2"/>
      </rPr>
      <t>1</t>
    </r>
    <r>
      <rPr>
        <sz val="10"/>
        <rFont val="Noto Sans CJK SC Regular"/>
      </rPr>
      <t>号雷达收的间接回波的距离</t>
    </r>
  </si>
  <si>
    <t>uint16 cross_echo_2_3_dis</t>
  </si>
  <si>
    <t>UPC_USS2_3_CE_Distance</t>
  </si>
  <si>
    <r>
      <rPr>
        <sz val="10"/>
        <rFont val="Arial"/>
        <family val="2"/>
      </rPr>
      <t>Distance of cross echo sent from USS2 and received by USS3
2</t>
    </r>
    <r>
      <rPr>
        <sz val="10"/>
        <rFont val="Noto Sans CJK SC Regular"/>
      </rPr>
      <t>号雷达发、</t>
    </r>
    <r>
      <rPr>
        <sz val="10"/>
        <rFont val="Arial"/>
        <family val="2"/>
      </rPr>
      <t>3</t>
    </r>
    <r>
      <rPr>
        <sz val="10"/>
        <rFont val="Noto Sans CJK SC Regular"/>
      </rPr>
      <t>号雷达收的间接回波的距离</t>
    </r>
  </si>
  <si>
    <t>uint16 cross_echo_3_2_dis</t>
  </si>
  <si>
    <t>UPC_USS3_2_CE_Distance</t>
  </si>
  <si>
    <r>
      <rPr>
        <sz val="10"/>
        <rFont val="Arial"/>
        <family val="2"/>
      </rPr>
      <t>Distance of cross echo sent from USS3 and received by USS2
3</t>
    </r>
    <r>
      <rPr>
        <sz val="10"/>
        <rFont val="Noto Sans CJK SC Regular"/>
      </rPr>
      <t>号雷达发、</t>
    </r>
    <r>
      <rPr>
        <sz val="10"/>
        <rFont val="Arial"/>
        <family val="2"/>
      </rPr>
      <t>2</t>
    </r>
    <r>
      <rPr>
        <sz val="10"/>
        <rFont val="Noto Sans CJK SC Regular"/>
      </rPr>
      <t>号雷达收的间接回波的距离</t>
    </r>
  </si>
  <si>
    <t>uint16 cross_echo_3_4_dis</t>
  </si>
  <si>
    <t>UPC_USS3_4_CE_Distance</t>
  </si>
  <si>
    <r>
      <rPr>
        <sz val="10"/>
        <rFont val="Arial"/>
        <family val="2"/>
      </rPr>
      <t>Distance of cross echo sent from USS3 and received by USS4
3</t>
    </r>
    <r>
      <rPr>
        <sz val="10"/>
        <rFont val="Noto Sans CJK SC Regular"/>
      </rPr>
      <t>号雷达发、</t>
    </r>
    <r>
      <rPr>
        <sz val="10"/>
        <rFont val="Arial"/>
        <family val="2"/>
      </rPr>
      <t>4</t>
    </r>
    <r>
      <rPr>
        <sz val="10"/>
        <rFont val="Noto Sans CJK SC Regular"/>
      </rPr>
      <t>号雷达收的间接回波的距离</t>
    </r>
  </si>
  <si>
    <t>uint16 cross_echo_4_3_dis</t>
  </si>
  <si>
    <t>UPC_USS4_3_CE_Distance</t>
  </si>
  <si>
    <r>
      <rPr>
        <sz val="10"/>
        <rFont val="Arial"/>
        <family val="2"/>
      </rPr>
      <t>Distance of cross echo sent from USS4 and received by USS3
4</t>
    </r>
    <r>
      <rPr>
        <sz val="10"/>
        <rFont val="Noto Sans CJK SC Regular"/>
      </rPr>
      <t>号雷达发、</t>
    </r>
    <r>
      <rPr>
        <sz val="10"/>
        <rFont val="Arial"/>
        <family val="2"/>
      </rPr>
      <t>3</t>
    </r>
    <r>
      <rPr>
        <sz val="10"/>
        <rFont val="Noto Sans CJK SC Regular"/>
      </rPr>
      <t>号雷达收的间接回波的距离</t>
    </r>
  </si>
  <si>
    <t>uint16 cross_echo_4_5_dis</t>
  </si>
  <si>
    <t>UPC_USS4_5_CE_Distance</t>
  </si>
  <si>
    <r>
      <rPr>
        <sz val="10"/>
        <rFont val="Arial"/>
        <family val="2"/>
      </rPr>
      <t>Distance of cross echo sent from USS4 and received by USS5
4</t>
    </r>
    <r>
      <rPr>
        <sz val="10"/>
        <rFont val="Noto Sans CJK SC Regular"/>
      </rPr>
      <t>号雷达发、</t>
    </r>
    <r>
      <rPr>
        <sz val="10"/>
        <rFont val="Arial"/>
        <family val="2"/>
      </rPr>
      <t>5</t>
    </r>
    <r>
      <rPr>
        <sz val="10"/>
        <rFont val="Noto Sans CJK SC Regular"/>
      </rPr>
      <t>号雷达收的间接回波的距离</t>
    </r>
  </si>
  <si>
    <t>uint16 cross_echo_5_4_dis</t>
  </si>
  <si>
    <t>UPC_USS5_4_CE_Distance</t>
  </si>
  <si>
    <r>
      <rPr>
        <sz val="10"/>
        <rFont val="Arial"/>
        <family val="2"/>
      </rPr>
      <t>Distance of cross echo sent from USS5 and received by USS4
5</t>
    </r>
    <r>
      <rPr>
        <sz val="10"/>
        <rFont val="Noto Sans CJK SC Regular"/>
      </rPr>
      <t>号雷达发、</t>
    </r>
    <r>
      <rPr>
        <sz val="10"/>
        <rFont val="Arial"/>
        <family val="2"/>
      </rPr>
      <t>4</t>
    </r>
    <r>
      <rPr>
        <sz val="10"/>
        <rFont val="Noto Sans CJK SC Regular"/>
      </rPr>
      <t>号雷达收的间接回波的距离</t>
    </r>
  </si>
  <si>
    <t>uint16 cross_echo_5_6_dis</t>
  </si>
  <si>
    <t>UPC_USS5_6_CE_Distance</t>
  </si>
  <si>
    <r>
      <rPr>
        <sz val="10"/>
        <rFont val="Arial"/>
        <family val="2"/>
      </rPr>
      <t>Distance of cross echo sent from USS5 and received by USS6
5</t>
    </r>
    <r>
      <rPr>
        <sz val="10"/>
        <rFont val="Noto Sans CJK SC Regular"/>
      </rPr>
      <t>号雷达发、</t>
    </r>
    <r>
      <rPr>
        <sz val="10"/>
        <rFont val="Arial"/>
        <family val="2"/>
      </rPr>
      <t>6</t>
    </r>
    <r>
      <rPr>
        <sz val="10"/>
        <rFont val="Noto Sans CJK SC Regular"/>
      </rPr>
      <t>号雷达收的间接回波的距离</t>
    </r>
  </si>
  <si>
    <t>uint16 cross_echo_6_5_dis</t>
  </si>
  <si>
    <t>UPC_USS6_5_CE_Distance</t>
  </si>
  <si>
    <r>
      <rPr>
        <sz val="10"/>
        <rFont val="Arial"/>
        <family val="2"/>
      </rPr>
      <t>Distance of cross echo sent from USS6 and received by USS5
6</t>
    </r>
    <r>
      <rPr>
        <sz val="10"/>
        <rFont val="Noto Sans CJK SC Regular"/>
      </rPr>
      <t>号雷达发、</t>
    </r>
    <r>
      <rPr>
        <sz val="10"/>
        <rFont val="Arial"/>
        <family val="2"/>
      </rPr>
      <t>5</t>
    </r>
    <r>
      <rPr>
        <sz val="10"/>
        <rFont val="Noto Sans CJK SC Regular"/>
      </rPr>
      <t>号雷达收的间接回波的距离</t>
    </r>
  </si>
  <si>
    <t>uint16 cross_echo_7_8_dis</t>
  </si>
  <si>
    <t>UPC_USS7_8_CE_Distance</t>
  </si>
  <si>
    <r>
      <rPr>
        <sz val="10"/>
        <rFont val="Arial"/>
        <family val="2"/>
      </rPr>
      <t>Distance of cross echo sent from USS7 and received by USS8
7</t>
    </r>
    <r>
      <rPr>
        <sz val="10"/>
        <rFont val="Noto Sans CJK SC Regular"/>
      </rPr>
      <t>号雷达发、</t>
    </r>
    <r>
      <rPr>
        <sz val="10"/>
        <rFont val="Arial"/>
        <family val="2"/>
      </rPr>
      <t>8</t>
    </r>
    <r>
      <rPr>
        <sz val="10"/>
        <rFont val="Noto Sans CJK SC Regular"/>
      </rPr>
      <t>号雷达收的间接回波的距离</t>
    </r>
  </si>
  <si>
    <t>uint16 cross_echo_8_7_dis</t>
  </si>
  <si>
    <t>UPC_USS8_7_CE_Distance</t>
  </si>
  <si>
    <r>
      <rPr>
        <sz val="10"/>
        <rFont val="Arial"/>
        <family val="2"/>
      </rPr>
      <t>Distance of cross echo sent from USS8 and received by USS7
8</t>
    </r>
    <r>
      <rPr>
        <sz val="10"/>
        <rFont val="Noto Sans CJK SC Regular"/>
      </rPr>
      <t>号雷达发、</t>
    </r>
    <r>
      <rPr>
        <sz val="10"/>
        <rFont val="Arial"/>
        <family val="2"/>
      </rPr>
      <t>7</t>
    </r>
    <r>
      <rPr>
        <sz val="10"/>
        <rFont val="Noto Sans CJK SC Regular"/>
      </rPr>
      <t>号雷达收的间接回波的距离</t>
    </r>
  </si>
  <si>
    <t>uint16 cross_echo_8_9_dis</t>
  </si>
  <si>
    <t>UPC_USS8_9_CE_Distance</t>
  </si>
  <si>
    <r>
      <rPr>
        <sz val="10"/>
        <rFont val="Arial"/>
        <family val="2"/>
      </rPr>
      <t>Distance of cross echo sent from USS8 and received by USS9
8</t>
    </r>
    <r>
      <rPr>
        <sz val="10"/>
        <rFont val="Noto Sans CJK SC Regular"/>
      </rPr>
      <t>号雷达发、</t>
    </r>
    <r>
      <rPr>
        <sz val="10"/>
        <rFont val="Arial"/>
        <family val="2"/>
      </rPr>
      <t>9</t>
    </r>
    <r>
      <rPr>
        <sz val="10"/>
        <rFont val="Noto Sans CJK SC Regular"/>
      </rPr>
      <t>号雷达收的间接回波的距离</t>
    </r>
  </si>
  <si>
    <t>uint16 cross_echo_9_8_dis</t>
  </si>
  <si>
    <t>UPC_USS9_8_CE_Distance</t>
  </si>
  <si>
    <r>
      <rPr>
        <sz val="10"/>
        <rFont val="Arial"/>
        <family val="2"/>
      </rPr>
      <t>Distance of cross echo sent from USS9 and received by USS8
9</t>
    </r>
    <r>
      <rPr>
        <sz val="10"/>
        <rFont val="Noto Sans CJK SC Regular"/>
      </rPr>
      <t>号雷达发、</t>
    </r>
    <r>
      <rPr>
        <sz val="10"/>
        <rFont val="Arial"/>
        <family val="2"/>
      </rPr>
      <t>8</t>
    </r>
    <r>
      <rPr>
        <sz val="10"/>
        <rFont val="Noto Sans CJK SC Regular"/>
      </rPr>
      <t>号雷达收的间接回波的距离</t>
    </r>
  </si>
  <si>
    <t>uint16 cross_echo_9_10_dis</t>
  </si>
  <si>
    <t>UPC_USS9_10_CE_Distance</t>
  </si>
  <si>
    <r>
      <rPr>
        <sz val="10"/>
        <rFont val="Arial"/>
        <family val="2"/>
      </rPr>
      <t>Distance of cross echo sent from USS9 and received by USS10
9</t>
    </r>
    <r>
      <rPr>
        <sz val="10"/>
        <rFont val="Noto Sans CJK SC Regular"/>
      </rPr>
      <t>号雷达发、</t>
    </r>
    <r>
      <rPr>
        <sz val="10"/>
        <rFont val="Arial"/>
        <family val="2"/>
      </rPr>
      <t>10</t>
    </r>
    <r>
      <rPr>
        <sz val="10"/>
        <rFont val="Noto Sans CJK SC Regular"/>
      </rPr>
      <t>号雷达收的间接回波的距离</t>
    </r>
  </si>
  <si>
    <t>uint16 cross_echo_10_9_dis</t>
  </si>
  <si>
    <t>UPC_USS10_9_CE_Distance</t>
  </si>
  <si>
    <r>
      <rPr>
        <sz val="10"/>
        <rFont val="Arial"/>
        <family val="2"/>
      </rPr>
      <t>Distance of cross echo sent from USS10 and received by USS9
10</t>
    </r>
    <r>
      <rPr>
        <sz val="10"/>
        <rFont val="Noto Sans CJK SC Regular"/>
      </rPr>
      <t>号雷达发、</t>
    </r>
    <r>
      <rPr>
        <sz val="10"/>
        <rFont val="Arial"/>
        <family val="2"/>
      </rPr>
      <t>9</t>
    </r>
    <r>
      <rPr>
        <sz val="10"/>
        <rFont val="Noto Sans CJK SC Regular"/>
      </rPr>
      <t>号雷达收的间接回波的距离</t>
    </r>
  </si>
  <si>
    <t>uint16 cross_echo_10_11_dis</t>
  </si>
  <si>
    <t>UPC_USS10_11_CE_Distance</t>
  </si>
  <si>
    <r>
      <rPr>
        <sz val="10"/>
        <rFont val="Arial"/>
        <family val="2"/>
      </rPr>
      <t>Distance of cross echo sent from USS10 and received by USS11
10</t>
    </r>
    <r>
      <rPr>
        <sz val="10"/>
        <rFont val="Noto Sans CJK SC Regular"/>
      </rPr>
      <t>号雷达发、</t>
    </r>
    <r>
      <rPr>
        <sz val="10"/>
        <rFont val="Arial"/>
        <family val="2"/>
      </rPr>
      <t>11</t>
    </r>
    <r>
      <rPr>
        <sz val="10"/>
        <rFont val="Noto Sans CJK SC Regular"/>
      </rPr>
      <t>号雷达收的间接回波的距离</t>
    </r>
  </si>
  <si>
    <t>uint16 cross_echo_11_10_dis</t>
  </si>
  <si>
    <t>UPC_USS11_10_CE_Distance</t>
  </si>
  <si>
    <r>
      <rPr>
        <sz val="10"/>
        <rFont val="Arial"/>
        <family val="2"/>
      </rPr>
      <t>Distance of cross echo sent from USS11 and received by USS10
11</t>
    </r>
    <r>
      <rPr>
        <sz val="10"/>
        <rFont val="Noto Sans CJK SC Regular"/>
      </rPr>
      <t>号雷达发、</t>
    </r>
    <r>
      <rPr>
        <sz val="10"/>
        <rFont val="Arial"/>
        <family val="2"/>
      </rPr>
      <t>10</t>
    </r>
    <r>
      <rPr>
        <sz val="10"/>
        <rFont val="Noto Sans CJK SC Regular"/>
      </rPr>
      <t>号雷达收的间接回波的距离</t>
    </r>
  </si>
  <si>
    <t>uint16 cross_echo_11_12_dis</t>
  </si>
  <si>
    <t>UPC_USS11_12_CE_Distance</t>
  </si>
  <si>
    <r>
      <rPr>
        <sz val="10"/>
        <rFont val="Arial"/>
        <family val="2"/>
      </rPr>
      <t>Distance of cross echo sent from USS11 and received by USS12
11</t>
    </r>
    <r>
      <rPr>
        <sz val="10"/>
        <rFont val="Noto Sans CJK SC Regular"/>
      </rPr>
      <t>号雷达发、</t>
    </r>
    <r>
      <rPr>
        <sz val="10"/>
        <rFont val="Arial"/>
        <family val="2"/>
      </rPr>
      <t>12</t>
    </r>
    <r>
      <rPr>
        <sz val="10"/>
        <rFont val="Noto Sans CJK SC Regular"/>
      </rPr>
      <t>号雷达收的间接回波的距离</t>
    </r>
  </si>
  <si>
    <t>uint32 direct_echo_timestamp_second</t>
  </si>
  <si>
    <t>Port_ComSignal_Echo_Timestamp_s</t>
  </si>
  <si>
    <t>uint32 direct_echo_timestamp_nanosecond</t>
  </si>
  <si>
    <t>Port_ComSignal_Echo_Timestamp_ns</t>
  </si>
  <si>
    <t>uint16 cross_echo_12_11_dis</t>
  </si>
  <si>
    <t>UPC_USS12_11_CE_Distance</t>
  </si>
  <si>
    <r>
      <rPr>
        <sz val="10"/>
        <rFont val="Arial"/>
        <family val="2"/>
      </rPr>
      <t>Distance of cross echo sent from USS12 and received by USS11
12</t>
    </r>
    <r>
      <rPr>
        <sz val="10"/>
        <rFont val="Noto Sans CJK SC Regular"/>
      </rPr>
      <t>号雷达发、</t>
    </r>
    <r>
      <rPr>
        <sz val="10"/>
        <rFont val="Arial"/>
        <family val="2"/>
      </rPr>
      <t>11</t>
    </r>
    <r>
      <rPr>
        <sz val="10"/>
        <rFont val="Noto Sans CJK SC Regular"/>
      </rPr>
      <t>号雷达收的间接回波的距离</t>
    </r>
  </si>
  <si>
    <t>header.stamp</t>
  </si>
  <si>
    <r>
      <rPr>
        <sz val="11"/>
        <rFont val="等线"/>
        <family val="3"/>
        <charset val="134"/>
      </rPr>
      <t>publish</t>
    </r>
    <r>
      <rPr>
        <sz val="11"/>
        <rFont val="Noto Sans CJK SC Regular"/>
      </rPr>
      <t>时刻的时间戳</t>
    </r>
  </si>
  <si>
    <t>RX</t>
  </si>
  <si>
    <t>uint8 ai_parkng_sts</t>
  </si>
  <si>
    <t>PSL_FunctionStatus</t>
  </si>
  <si>
    <r>
      <rPr>
        <sz val="10"/>
        <rFont val="Arial"/>
        <family val="2"/>
      </rPr>
      <t>Parking Slot Localization function status
PSL</t>
    </r>
    <r>
      <rPr>
        <sz val="10"/>
        <rFont val="Noto Sans CJK SC Regular"/>
      </rPr>
      <t>功能状态</t>
    </r>
  </si>
  <si>
    <t>uint8 tgt_parkng_uss_origin_id</t>
  </si>
  <si>
    <t>PSL_ParkingSlotID_Selected</t>
  </si>
  <si>
    <r>
      <rPr>
        <sz val="10"/>
        <rFont val="Arial"/>
        <family val="2"/>
      </rPr>
      <t xml:space="preserve">Parking slot ID selected
</t>
    </r>
    <r>
      <rPr>
        <sz val="10"/>
        <rFont val="Noto Sans CJK SC Regular"/>
      </rPr>
      <t>泊车车位</t>
    </r>
    <r>
      <rPr>
        <sz val="10"/>
        <rFont val="Arial"/>
        <family val="2"/>
      </rPr>
      <t>ID</t>
    </r>
    <r>
      <rPr>
        <sz val="10"/>
        <rFont val="Noto Sans CJK SC Regular"/>
      </rPr>
      <t>选择</t>
    </r>
  </si>
  <si>
    <t>接收/发送</t>
  </si>
  <si>
    <t>Signal Name
信号名称</t>
  </si>
  <si>
    <t>Signal Description
信号描述</t>
  </si>
  <si>
    <t>Resolution
分辨率</t>
  </si>
  <si>
    <t>Signal Min. Value(phys)
物理最小值</t>
  </si>
  <si>
    <t>Signal Max. Value(phys)
物理最大值</t>
  </si>
  <si>
    <t>Unit
单位</t>
  </si>
  <si>
    <t>Data Type</t>
  </si>
  <si>
    <t>Port name</t>
  </si>
  <si>
    <t>Signal Value Description
信号值描述</t>
  </si>
  <si>
    <t>Tx</t>
  </si>
  <si>
    <t>雷达回波及发波时间戳</t>
  </si>
  <si>
    <t>s</t>
  </si>
  <si>
    <t>UInt32</t>
  </si>
  <si>
    <t>ComSignal_Echo</t>
  </si>
  <si>
    <t>ns</t>
  </si>
  <si>
    <t>USS1 Direct Echo Distance
1号雷达直接回波距离</t>
  </si>
  <si>
    <t>1</t>
  </si>
  <si>
    <t>0</t>
  </si>
  <si>
    <t>cm</t>
  </si>
  <si>
    <t>UInt16</t>
  </si>
  <si>
    <t>511: 无回波
512：故障</t>
  </si>
  <si>
    <t>USS2 Direct Echo Distance
2号雷达直接回波距离</t>
  </si>
  <si>
    <t>USS3 Direct Echo Distance
3号雷达直接回波距离</t>
  </si>
  <si>
    <t>USS4 Direct Echo Distance
4号雷达直接回波距离</t>
  </si>
  <si>
    <t>USS5 Direct Echo Distance
5号雷达直接回波距离</t>
  </si>
  <si>
    <t>USS6 Direct Echo Distance
6号雷达直接回波距离</t>
  </si>
  <si>
    <t>USS7 Direct Echo Distance
7号雷达直接回波距离</t>
  </si>
  <si>
    <t>USS8 Direct Echo Distance
8号雷达直接回波距离</t>
  </si>
  <si>
    <t>USS9 Direct Echo Distance
9号雷达直接回波距离</t>
  </si>
  <si>
    <t>USS10 Direct Echo Distance
10号雷达直接回波距离</t>
  </si>
  <si>
    <t>USS11 Direct Echo Distance
11号雷达直接回波距离</t>
  </si>
  <si>
    <t>USS12 Direct Echo Distance
12号雷达直接回波距离</t>
  </si>
  <si>
    <t>Distance of cross echo sent from USS1 and received by USS2
1号雷达发、2号雷达收的间接回波的距离</t>
  </si>
  <si>
    <t>Distance of cross echo sent from USS2 and received by USS1
2号雷达发、1号雷达收的间接回波的距离</t>
  </si>
  <si>
    <t>Distance of cross echo sent from USS2 and received by USS3
2号雷达发、3号雷达收的间接回波的距离</t>
  </si>
  <si>
    <t>Distance of cross echo sent from USS3 and received by USS2
3号雷达发、2号雷达收的间接回波的距离</t>
  </si>
  <si>
    <t>Distance of cross echo sent from USS3 and received by USS4
3号雷达发、4号雷达收的间接回波的距离</t>
  </si>
  <si>
    <t>Distance of cross echo sent from USS4 and received by USS3
4号雷达发、3号雷达收的间接回波的距离</t>
  </si>
  <si>
    <t>Distance of cross echo sent from USS4 and received by USS5
4号雷达发、5号雷达收的间接回波的距离</t>
  </si>
  <si>
    <t>Distance of cross echo sent from USS5 and received by USS4
5号雷达发、4号雷达收的间接回波的距离</t>
  </si>
  <si>
    <t>Distance of cross echo sent from USS5 and received by USS6
5号雷达发、6号雷达收的间接回波的距离</t>
  </si>
  <si>
    <t>Distance of cross echo sent from USS6 and received by USS5
6号雷达发、5号雷达收的间接回波的距离</t>
  </si>
  <si>
    <t>Distance of cross echo sent from USS7 and received by USS8
7号雷达发、8号雷达收的间接回波的距离</t>
  </si>
  <si>
    <t>Distance of cross echo sent from USS8 and received by USS7
8号雷达发、7号雷达收的间接回波的距离</t>
  </si>
  <si>
    <t>Distance of cross echo sent from USS8 and received by USS9
8号雷达发、9号雷达收的间接回波的距离</t>
  </si>
  <si>
    <t>Distance of cross echo sent from USS9 and received by USS8
9号雷达发、8号雷达收的间接回波的距离</t>
  </si>
  <si>
    <t>Distance of cross echo sent from USS9 and received by USS10
9号雷达发、10号雷达收的间接回波的距离</t>
  </si>
  <si>
    <t>Distance of cross echo sent from USS10 and received by USS9
10号雷达发、9号雷达收的间接回波的距离</t>
  </si>
  <si>
    <t>Distance of cross echo sent from USS10 and received by USS11
10号雷达发、11号雷达收的间接回波的距离</t>
  </si>
  <si>
    <t>Distance of cross echo sent from USS11 and received by USS10
11号雷达发、10号雷达收的间接回波的距离</t>
  </si>
  <si>
    <t>Distance of cross echo sent from USS11 and received by USS12
11号雷达发、12号雷达收的间接回波的距离</t>
  </si>
  <si>
    <t>Distance of cross echo sent from USS12 and received by USS11
12号雷达发、11号雷达收的间接回波的距离</t>
  </si>
  <si>
    <t>OBJECT</t>
  </si>
  <si>
    <t>1/2/3/4号障碍物信息</t>
  </si>
  <si>
    <t>ComSignal_Object</t>
  </si>
  <si>
    <t>Map Object 1 Type
1号障碍物类型</t>
  </si>
  <si>
    <t>UInt8</t>
  </si>
  <si>
    <t>0x0: None
0x1: Point
0x2: Straight0Corner
0x3: Straight1Corner
0x4: Straight2Corner</t>
  </si>
  <si>
    <t>Map Object 1 Exist Propability
1号障碍物的存在置信度</t>
  </si>
  <si>
    <t>Map Object 1 Height Classification
1号障碍物的高度等级</t>
  </si>
  <si>
    <t>3</t>
  </si>
  <si>
    <t>0x0: Low
0x1: High
0x2: Traversable
0x3: Unknown</t>
  </si>
  <si>
    <t>Map object 1, X axis of point 1 in vehicle coordinate system.
以车辆后轴中心为原点的1号障碍物point 1的X坐标</t>
  </si>
  <si>
    <t>SInt16</t>
  </si>
  <si>
    <t>Map object 1, Y axis of point 1 in vehicle coordinate system.
以车辆后轴中心为原点的1号障碍物point 1的Y坐标</t>
  </si>
  <si>
    <t>Map object 1, X axis of point 2 in vehicle coordinate system.
以车辆后轴中心为原点的1号障碍物point 2的X坐标</t>
  </si>
  <si>
    <t>Map object 1, Y axis of point 2 in vehicle coordinate system.
以车辆后轴中心为原点的1号障碍物point 2的Y坐标</t>
  </si>
  <si>
    <t>Object 1 ID
1号障碍物的ID号</t>
  </si>
  <si>
    <t>0x00: No object</t>
  </si>
  <si>
    <t>障碍物1跟踪状态</t>
  </si>
  <si>
    <t>bool</t>
  </si>
  <si>
    <t>0x0: Detected
0x1: Tracked</t>
  </si>
  <si>
    <t>Map Object 2 Type
2号障碍物类型</t>
  </si>
  <si>
    <t>Map Object 2 Exist Propability
2号障碍物的存在置信度</t>
  </si>
  <si>
    <t>Map Object 2 Height Classification
2号障碍物的高度等级</t>
  </si>
  <si>
    <t>0x0: Low
0x1: High
0x2: Traversible
0x3: Unknown</t>
  </si>
  <si>
    <t>Map object 2, X axis of point 1 in vehicle coordinate system.
以车辆后轴中心为原点的2号障碍物point 1的X坐标</t>
  </si>
  <si>
    <t>Map object 2, Y axis of point 1 in vehicle coordinate system.
以车辆后轴中心为原点的2号障碍物point 1的Y坐标</t>
  </si>
  <si>
    <t>Map object 2, X axis of point 2 in vehicle coordinate system.
以车辆后轴中心为原点的2号障碍物point 2的X坐标</t>
  </si>
  <si>
    <t>Map object 2, Y axis of point 2 in vehicle coordinate system.
以车辆后轴中心为原点的2号障碍物point 2的Y坐标</t>
  </si>
  <si>
    <t>Object 2 ID
2号障碍物的ID号</t>
  </si>
  <si>
    <t>障碍物2跟踪状态</t>
  </si>
  <si>
    <t>Map Object 3 Type
3号障碍物类型</t>
  </si>
  <si>
    <t>Map Object 3 Exist Propability
3号障碍物的存在置信度</t>
  </si>
  <si>
    <t>Map Object 3 Height Classification
3号障碍物的高度等级</t>
  </si>
  <si>
    <t>Map object 3, X axis of point 1 in vehicle coordinate system.
以车辆后轴中心为原点的3号障碍物point 1的X坐标</t>
  </si>
  <si>
    <t>Map object 3, Y axis of point 1 in vehicle coordinate system.
以车辆后轴中心为原点的3号障碍物point 1的Y坐标</t>
  </si>
  <si>
    <t>Map object 3, X axis of point 2 in vehicle coordinate system.
以车辆后轴中心为原点的3号障碍物point 2的X坐标</t>
  </si>
  <si>
    <t>Map object 3, Y axis of point 2 in vehicle coordinate system.
以车辆后轴中心为原点的3号障碍物point 2的Y坐标</t>
  </si>
  <si>
    <t>Object 3 ID
3号障碍物的ID号</t>
  </si>
  <si>
    <t>障碍物3跟踪状态</t>
  </si>
  <si>
    <t>Map Object 4 Type
4号障碍物类型</t>
  </si>
  <si>
    <t>Map Object 4 Exist Propability
4号障碍物的存在置信度</t>
  </si>
  <si>
    <t>Map Object 4 Height Classification
4号障碍物的高度等级</t>
  </si>
  <si>
    <t>Map object 4, X axis of point 1 in vehicle coordinate system.
以车辆后轴中心为原点的4号障碍物point 1的X坐标</t>
  </si>
  <si>
    <t>Map object 4, Y axis of point 1 in vehicle coordinate system.
以车辆后轴中心为原点的4号障碍物point 1的Y坐标</t>
  </si>
  <si>
    <t>Map object 4, X axis of point 2 in vehicle coordinate system.
以车辆后轴中心为原点的4号障碍物point 2的X坐标</t>
  </si>
  <si>
    <t>Map object 4, Y axis of point 2 in vehicle coordinate system.
以车辆后轴中心为原点的4号障碍物point 2的Y坐标</t>
  </si>
  <si>
    <t>Object 4 ID
4号障碍物的ID号</t>
  </si>
  <si>
    <t>障碍物4跟踪状态</t>
  </si>
  <si>
    <t>5/6/7/8号障碍物信息</t>
  </si>
  <si>
    <t>Map Object 5 Type
5号障碍物类型</t>
  </si>
  <si>
    <t>Map Object 5 Exist Propability
5号障碍物的存在置信度</t>
  </si>
  <si>
    <t>Map Object 5 Height Classification
5号障碍物的高度等级</t>
  </si>
  <si>
    <t>Map object 5, X axis of point 1 in vehicle coordinate system.
以车辆后轴中心为原点的5号障碍物point 1的X坐标</t>
  </si>
  <si>
    <t>Map object 5, Y axis of point 1 in vehicle coordinate system.
以车辆后轴中心为原点的5号障碍物point 1的Y坐标</t>
  </si>
  <si>
    <t>Map object 5, X axis of point 2 in vehicle coordinate system.
以车辆后轴中心为原点的5号障碍物point 2的X坐标</t>
  </si>
  <si>
    <t>Map object 5, Y axis of point 2 in vehicle coordinate system.
以车辆后轴中心为原点的5号障碍物point 2的Y坐标</t>
  </si>
  <si>
    <t>Object 5 ID
5号障碍物的ID号</t>
  </si>
  <si>
    <t>障碍物5跟踪状态</t>
  </si>
  <si>
    <t>Map Object 6 Type
6号障碍物类型</t>
  </si>
  <si>
    <t>Map Object 6 Exist Propability
6号障碍物的存在置信度</t>
  </si>
  <si>
    <t>Map Object 6 Height Classification
6号障碍物的高度等级</t>
  </si>
  <si>
    <t>Map object 6, X axis of point 1 in vehicle coordinate system.
以车辆后轴中心为原点的6号障碍物point 1的X坐标</t>
  </si>
  <si>
    <t>Map object 6, Y axis of point 1 in vehicle coordinate system.
以车辆后轴中心为原点的6号障碍物point 1的Y坐标</t>
  </si>
  <si>
    <t>Map object 6, X axis of point 2 in vehicle coordinate system.
以车辆后轴中心为原点的6号障碍物point 2的X坐标</t>
  </si>
  <si>
    <t>Map object 6, Y axis of point 2 in vehicle coordinate system.
以车辆后轴中心为原点的6号障碍物point 2的Y坐标</t>
  </si>
  <si>
    <t>Object 6 ID
6号障碍物的ID号</t>
  </si>
  <si>
    <t>障碍物6跟踪状态</t>
  </si>
  <si>
    <t>Map Object 7 Type
7号障碍物类型</t>
  </si>
  <si>
    <t>Map Object 7 Exist Propability
7号障碍物的存在置信度</t>
  </si>
  <si>
    <t>Map Object 7 Height Classification
7号障碍物的高度等级</t>
  </si>
  <si>
    <t>Map object 7, X axis of point 1 in vehicle coordinate system.
以车辆后轴中心为原点的7号障碍物point 1的X坐标</t>
  </si>
  <si>
    <t>Map object 7, Y axis of point 1 in vehicle coordinate system.
以车辆后轴中心为原点的7号障碍物point 1的Y坐标</t>
  </si>
  <si>
    <t>Map object 7, X axis of point 2 in vehicle coordinate system.
以车辆后轴中心为原点的7号障碍物point 2的X坐标</t>
  </si>
  <si>
    <t>Map object 7, Y axis of point 2 in vehicle coordinate system.
以车辆后轴中心为原点的7号障碍物point 2的Y坐标</t>
  </si>
  <si>
    <t>Object 7 ID
7号障碍物的ID号</t>
  </si>
  <si>
    <t>障碍物7跟踪状态</t>
  </si>
  <si>
    <t>Map Object 8 Type
8号障碍物类型</t>
  </si>
  <si>
    <t>Map Object 8 Exist Propability
8号障碍物的存在置信度</t>
  </si>
  <si>
    <t>Map Object 8 Height Classification
8号障碍物的高度等级</t>
  </si>
  <si>
    <t>Map object 8, X axis of point 1 in vehicle coordinate system.
以车辆后轴中心为原点的8号障碍物point 1的X坐标</t>
  </si>
  <si>
    <t>Map object 8, Y axis of point 1 in vehicle coordinate system.
以车辆后轴中心为原点的8号障碍物point 1的Y坐标</t>
  </si>
  <si>
    <t>Map object 8, X axis of point 2 in vehicle coordinate system.
以车辆后轴中心为原点的8号障碍物point 2的X坐标</t>
  </si>
  <si>
    <t>Map object 8, Y axis of point 2 in vehicle coordinate system.
以车辆后轴中心为原点的8号障碍物point 2的Y坐标</t>
  </si>
  <si>
    <t>Object 8 ID
8号障碍物的ID号</t>
  </si>
  <si>
    <t>障碍物8跟踪状态</t>
  </si>
  <si>
    <t>9/10/11/12号障碍物信息</t>
  </si>
  <si>
    <t>Map Object 9 Type
9号障碍物类型</t>
  </si>
  <si>
    <t>Map Object 9 Exist Propability
9号障碍物的存在置信度</t>
  </si>
  <si>
    <t>Map Object 9 Height Classification
9号障碍物的高度等级</t>
  </si>
  <si>
    <t>Map object 9, X axis of point 1 in vehicle coordinate system.
以车辆后轴中心为原点的9号障碍物point 1的X坐标</t>
  </si>
  <si>
    <t>Map object 9, Y axis of point 1 in vehicle coordinate system.
以车辆后轴中心为原点的9号障碍物point 1的Y坐标</t>
  </si>
  <si>
    <t>Map object 9, X axis of point 2 in vehicle coordinate system.
以车辆后轴中心为原点的9号障碍物point 2的X坐标</t>
  </si>
  <si>
    <t>Map object 9, Y axis of point 2 in vehicle coordinate system.
以车辆后轴中心为原点的9号障碍物point 2的Y坐标</t>
  </si>
  <si>
    <t>Object 9 ID
9号障碍物的ID号</t>
  </si>
  <si>
    <t>障碍物9跟踪状态</t>
  </si>
  <si>
    <t>Map Object 10 Type
10号障碍物类型</t>
  </si>
  <si>
    <t>Map Object 10 Exist Propability
10号障碍物的存在置信度</t>
  </si>
  <si>
    <t>Map Object 10 Height Classification
10号障碍物的高度等级</t>
  </si>
  <si>
    <t>Map object 10, X axis of point 1 in vehicle coordinate system.
以车辆后轴中心为原点的10号障碍物point 1的X坐标</t>
  </si>
  <si>
    <t>Map object 10, Y axis of point 1 in vehicle coordinate system.
以车辆后轴中心为原点的10号障碍物point 1的Y坐标</t>
  </si>
  <si>
    <t>Map object 10, X axis of point 2 in vehicle coordinate system.
以车辆后轴中心为原点的10号障碍物point 2的X坐标</t>
  </si>
  <si>
    <t>Map object 10, Y axis of point 2 in vehicle coordinate system.
以车辆后轴中心为原点的10号障碍物point 2的Y坐标</t>
  </si>
  <si>
    <t>Object 10 ID
10号障碍物的ID号</t>
  </si>
  <si>
    <t>障碍物10跟踪状态</t>
  </si>
  <si>
    <t>Map Object 11 Type
11号障碍物类型</t>
  </si>
  <si>
    <t>Map Object 11 Exist Propability
11号障碍物的存在置信度</t>
  </si>
  <si>
    <t>Map Object 11 Height Classification
11号障碍物的高度等级</t>
  </si>
  <si>
    <t>Map object 11, X axis of point 1 in vehicle coordinate system.
以车辆后轴中心为原点的11号障碍物point 1的X坐标</t>
  </si>
  <si>
    <t>Map object 11, Y axis of point 1 in vehicle coordinate system.
以车辆后轴中心为原点的11号障碍物point 1的Y坐标</t>
  </si>
  <si>
    <t>Map object 11, X axis of point 2 in vehicle coordinate system.
以车辆后轴中心为原点的11号障碍物point 2的X坐标</t>
  </si>
  <si>
    <t>Map object 11, Y axis of point 2 in vehicle coordinate system.
以车辆后轴中心为原点的11号障碍物point 2的Y坐标</t>
  </si>
  <si>
    <t>Object 11 ID
11号障碍物的ID号</t>
  </si>
  <si>
    <t>障碍物11跟踪状态</t>
  </si>
  <si>
    <t>Map Object 12 Type
12号障碍物类型</t>
  </si>
  <si>
    <t>Map Object 12 Exist Propability
12号障碍物的存在置信度</t>
  </si>
  <si>
    <t>Map Object 12 Height Classification
12号障碍物的高度等级</t>
  </si>
  <si>
    <t>Map object 12, X axis of point 1 in vehicle coordinate system.
以车辆后轴中心为原点的12号障碍物point 1的X坐标</t>
  </si>
  <si>
    <t>Map object 12, Y axis of point 1 in vehicle coordinate system.
以车辆后轴中心为原点的12号障碍物point 1的Y坐标</t>
  </si>
  <si>
    <t>Map object 12, X axis of point 2 in vehicle coordinate system.
以车辆后轴中心为原点的12号障碍物point 2的X坐标</t>
  </si>
  <si>
    <t>Map object 12, Y axis of point 2 in vehicle coordinate system.
以车辆后轴中心为原点的12号障碍物point 2的Y坐标</t>
  </si>
  <si>
    <t>Object 12 ID
12号障碍物的ID号</t>
  </si>
  <si>
    <t>障碍物12跟踪状态</t>
  </si>
  <si>
    <t>13/14/15/16号障碍物信息</t>
  </si>
  <si>
    <t>Map Object 13 Type
13号障碍物类型</t>
  </si>
  <si>
    <t>Map Object 13 Exist Propability
13号障碍物的存在置信度</t>
  </si>
  <si>
    <t>Map Object 13 Height Classification
13号障碍物的高度等级</t>
  </si>
  <si>
    <t>Map object 13, X axis of point 1 in vehicle coordinate system.
以车辆后轴中心为原点的13号障碍物point 1的X坐标</t>
  </si>
  <si>
    <t>Map object 13, Y axis of point 1 in vehicle coordinate system.
以车辆后轴中心为原点的13号障碍物point 1的Y坐标</t>
  </si>
  <si>
    <t>Map object 13, X axis of point 2 in vehicle coordinate system.
以车辆后轴中心为原点的13号障碍物point 2的X坐标</t>
  </si>
  <si>
    <t>Map object 13, Y axis of point 2 in vehicle coordinate system.
以车辆后轴中心为原点的13号障碍物point 2的Y坐标</t>
  </si>
  <si>
    <t>Object 13 ID
13号障碍物的ID号</t>
  </si>
  <si>
    <t>障碍物13跟踪状态</t>
  </si>
  <si>
    <t>Map Object 14 Type
14号障碍物类型</t>
  </si>
  <si>
    <t>Map Object 14 Exist Propability
14号障碍物的存在置信度</t>
  </si>
  <si>
    <t>Map Object 14 Height Classification
14号障碍物的高度等级</t>
  </si>
  <si>
    <t>Map object 14, X axis of point 1 in vehicle coordinate system.
以车辆后轴中心为原点的14号障碍物point 1的X坐标</t>
  </si>
  <si>
    <t>Map object 14, Y axis of point 1 in vehicle coordinate system.
以车辆后轴中心为原点的14号障碍物point 1的Y坐标</t>
  </si>
  <si>
    <t>Map object 14, X axis of point 2 in vehicle coordinate system.
以车辆后轴中心为原点的14号障碍物point 2的X坐标</t>
  </si>
  <si>
    <t>Map object 14, Y axis of point 2 in vehicle coordinate system.
以车辆后轴中心为原点的14号障碍物point 2的Y坐标</t>
  </si>
  <si>
    <t>Object 14 ID
14号障碍物的ID号</t>
  </si>
  <si>
    <t>障碍物14跟踪状态</t>
  </si>
  <si>
    <t>Map Object 15 Type
15号障碍物类型</t>
  </si>
  <si>
    <t>Map Object 15 Exist Propability
15号障碍物的存在置信度</t>
  </si>
  <si>
    <t>Map Object 15 Height Classification
15号障碍物的高度等级</t>
  </si>
  <si>
    <t>Map object 15, X axis of point 1 in vehicle coordinate system.
以车辆后轴中心为原点的15号障碍物point 1的X坐标</t>
  </si>
  <si>
    <t>Map object 15, Y axis of point 1 in vehicle coordinate system.
以车辆后轴中心为原点的15号障碍物point 1的Y坐标</t>
  </si>
  <si>
    <t>Map object 15, X axis of point 2 in vehicle coordinate system.
以车辆后轴中心为原点的15号障碍物point 2的X坐标</t>
  </si>
  <si>
    <t>Map object 15, Y axis of point 2 in vehicle coordinate system.
以车辆后轴中心为原点的15号障碍物point 2的Y坐标</t>
  </si>
  <si>
    <t>Object 15 ID
15号障碍物的ID号</t>
  </si>
  <si>
    <t>障碍物15跟踪状态</t>
  </si>
  <si>
    <t>Map Object 16 Type
16号障碍物类型</t>
  </si>
  <si>
    <t>Map Object 16 Exist Propability
16号障碍物的存在置信度</t>
  </si>
  <si>
    <t>Map Object 16 Height Classification
16号障碍物的高度等级</t>
  </si>
  <si>
    <t>Map object 16, X axis of point 1 in vehicle coordinate system.
以车辆后轴中心为原点的16号障碍物point 1的X坐标</t>
  </si>
  <si>
    <t>Map object 16, Y axis of point 1 in vehicle coordinate system.
以车辆后轴中心为原点的16号障碍物point 1的Y坐标</t>
  </si>
  <si>
    <t>Map object 16, X axis of point 2 in vehicle coordinate system.
以车辆后轴中心为原点的16号障碍物point 2的X坐标</t>
  </si>
  <si>
    <t>Map object 16, Y axis of point 2 in vehicle coordinate system.
以车辆后轴中心为原点的16号障碍物point 2的Y坐标</t>
  </si>
  <si>
    <t>Object 16 ID
16号障碍物的ID号</t>
  </si>
  <si>
    <t>障碍物16跟踪状态</t>
  </si>
  <si>
    <t>17/18/19/20号障碍物信息</t>
  </si>
  <si>
    <t>Map Object 17 Type
17号障碍物类型</t>
  </si>
  <si>
    <t>Map Object 17 Exist Propability
17号障碍物的存在置信度</t>
  </si>
  <si>
    <t>Map Object 17 Height Classification
17号障碍物的高度等级</t>
  </si>
  <si>
    <t>Map object 17, X axis of point 1 in vehicle coordinate system.
以车辆后轴中心为原点的17号障碍物point 1的X坐标</t>
  </si>
  <si>
    <t>Map object 17, Y axis of point 1 in vehicle coordinate system.
以车辆后轴中心为原点的17号障碍物point 1的Y坐标</t>
  </si>
  <si>
    <t>Map object 17, X axis of point 2 in vehicle coordinate system.
以车辆后轴中心为原点的17号障碍物point 2的X坐标</t>
  </si>
  <si>
    <t>Map object 17, Y axis of point 2 in vehicle coordinate system.
以车辆后轴中心为原点的17号障碍物point 2的Y坐标</t>
  </si>
  <si>
    <t>Object 17 ID
17号障碍物的ID号</t>
  </si>
  <si>
    <t>障碍物17跟踪状态</t>
  </si>
  <si>
    <t>Map Object 18 Type
18号障碍物类型</t>
  </si>
  <si>
    <t>Map Object 18 Exist Propability
18号障碍物的存在置信度</t>
  </si>
  <si>
    <t>Map Object 18 Height Classification
18号障碍物的高度等级</t>
  </si>
  <si>
    <t>Map object 18, X axis of point 1 in vehicle coordinate system.
以车辆后轴中心为原点的18号障碍物point 1的X坐标</t>
  </si>
  <si>
    <t>Map object 18, Y axis of point 1 in vehicle coordinate system.
以车辆后轴中心为原点的18号障碍物point 1的Y坐标</t>
  </si>
  <si>
    <t>Map object 18, X axis of point 2 in vehicle coordinate system.
以车辆后轴中心为原点的18号障碍物point 2的X坐标</t>
  </si>
  <si>
    <t>Map object 18, Y axis of point 2 in vehicle coordinate system.
以车辆后轴中心为原点的18号障碍物point 2的Y坐标</t>
  </si>
  <si>
    <t>Object 18 ID
18号障碍物的ID号</t>
  </si>
  <si>
    <t>障碍物18跟踪状态</t>
  </si>
  <si>
    <t>Map Object 19 Type
19号障碍物类型</t>
  </si>
  <si>
    <t>Map Object 19 Exist Propability
19号障碍物的存在置信度</t>
  </si>
  <si>
    <t>Map Object 19 Height Classification
19号障碍物的高度等级</t>
  </si>
  <si>
    <t>Map object 19, X axis of point 1 in vehicle coordinate system.
以车辆后轴中心为原点的19号障碍物point 1的X坐标</t>
  </si>
  <si>
    <t>Map object 19, Y axis of point 1 in vehicle coordinate system.
以车辆后轴中心为原点的19号障碍物point 1的Y坐标</t>
  </si>
  <si>
    <t>Map object 19, X axis of point 2 in vehicle coordinate system.
以车辆后轴中心为原点的19号障碍物point 2的X坐标</t>
  </si>
  <si>
    <t>Map object 19, Y axis of point 2 in vehicle coordinate system.
以车辆后轴中心为原点的19号障碍物point 2的Y坐标</t>
  </si>
  <si>
    <t>Object 19 ID
19号障碍物的ID号</t>
  </si>
  <si>
    <t>障碍物19跟踪状态</t>
  </si>
  <si>
    <t>Map Object 20 Type
20号障碍物类型</t>
  </si>
  <si>
    <t>Map Object 20 Exist Propability
20号障碍物的存在置信度</t>
  </si>
  <si>
    <t>Map Object 20 Height Classification
20号障碍物的高度等级</t>
  </si>
  <si>
    <t>Map object 20, X axis of point 1 in vehicle coordinate system.
以车辆后轴中心为原点的20号障碍物point 1的X坐标</t>
  </si>
  <si>
    <t>Map object 20, Y axis of point 1 in vehicle coordinate system.
以车辆后轴中心为原点的20号障碍物point 1的Y坐标</t>
  </si>
  <si>
    <t>Map object 20, X axis of point 2 in vehicle coordinate system.
以车辆后轴中心为原点的20号障碍物point 2的X坐标</t>
  </si>
  <si>
    <t>Map object 20, Y axis of point 2 in vehicle coordinate system.
以车辆后轴中心为原点的20号障碍物point 2的Y坐标</t>
  </si>
  <si>
    <t>Object 20 ID
20号障碍物的ID号</t>
  </si>
  <si>
    <t>障碍物20跟踪状态</t>
  </si>
  <si>
    <t>障碍物时间戳</t>
  </si>
  <si>
    <t>障碍物1秒时间戳</t>
  </si>
  <si>
    <t>障碍物1纳秒时间戳</t>
  </si>
  <si>
    <t>障碍物2秒时间戳</t>
  </si>
  <si>
    <t>障碍物2纳秒时间戳</t>
  </si>
  <si>
    <t>障碍物3秒时间戳</t>
  </si>
  <si>
    <t>障碍物3纳秒时间戳</t>
  </si>
  <si>
    <t>障碍物4秒时间戳</t>
  </si>
  <si>
    <t>障碍物4纳秒时间戳</t>
  </si>
  <si>
    <t>障碍物5秒时间戳</t>
  </si>
  <si>
    <t>障碍物5纳秒时间戳</t>
  </si>
  <si>
    <t>障碍物6秒时间戳</t>
  </si>
  <si>
    <t>障碍物6纳秒时间戳</t>
  </si>
  <si>
    <t>障碍物7秒时间戳</t>
  </si>
  <si>
    <t>障碍物7纳秒时间戳</t>
  </si>
  <si>
    <t>障碍物8秒时间戳</t>
  </si>
  <si>
    <t>障碍物8纳秒时间戳</t>
  </si>
  <si>
    <t>障碍物9秒时间戳</t>
  </si>
  <si>
    <t>障碍物9纳秒时间戳</t>
  </si>
  <si>
    <t>障碍物10秒时间戳</t>
  </si>
  <si>
    <t>障碍物10纳秒时间戳</t>
  </si>
  <si>
    <t>障碍物11秒时间戳</t>
  </si>
  <si>
    <t>障碍物11纳秒时间戳</t>
  </si>
  <si>
    <t>障碍物12秒时间戳</t>
  </si>
  <si>
    <t>障碍物12纳秒时间戳</t>
  </si>
  <si>
    <t>障碍物13秒时间戳</t>
  </si>
  <si>
    <t>障碍物13纳秒时间戳</t>
  </si>
  <si>
    <t>障碍物14秒时间戳</t>
  </si>
  <si>
    <t>障碍物14纳秒时间戳</t>
  </si>
  <si>
    <t>障碍物15秒时间戳</t>
  </si>
  <si>
    <t>障碍物15纳秒时间戳</t>
  </si>
  <si>
    <t>障碍物16秒时间戳</t>
  </si>
  <si>
    <t>障碍物16纳秒时间戳</t>
  </si>
  <si>
    <t>障碍物17秒时间戳</t>
  </si>
  <si>
    <t>障碍物17纳秒时间戳</t>
  </si>
  <si>
    <t>障碍物18秒时间戳</t>
  </si>
  <si>
    <t>障碍物18纳秒时间戳</t>
  </si>
  <si>
    <t>障碍物19秒时间戳</t>
  </si>
  <si>
    <t>障碍物19纳秒时间戳</t>
  </si>
  <si>
    <t>障碍物20秒时间戳</t>
  </si>
  <si>
    <t>障碍物20纳秒时间戳</t>
  </si>
  <si>
    <t>PAS</t>
  </si>
  <si>
    <t>PAS工作状态</t>
  </si>
  <si>
    <t>UPC PAS Work Mode
倒车雷达的工作模式</t>
  </si>
  <si>
    <t>需博世明确（0:未上电，1:速度超限，2：前后系统在工作，3：后系统故障，前系统正常工作，4:前系统故障，后系统正常工作）</t>
  </si>
  <si>
    <t>ComSignal_Pas</t>
  </si>
  <si>
    <t xml:space="preserve">0x0: Off
0x1: Standby
0x2: FrontRearActive
0x3: FrontActiveAndRearFailure
0x4: RearActiveAndFrontFailure
0x5: SystemFailure
</t>
  </si>
  <si>
    <t>PAS雷达距离</t>
  </si>
  <si>
    <t>PAS  Front Left Distance
倒车雷达左前1区距离显示</t>
  </si>
  <si>
    <t>254:Invalid
255:No Object</t>
  </si>
  <si>
    <t>PAS  Front Left Distance
倒车雷达左前2区距离显示</t>
  </si>
  <si>
    <t>PAS  Front Middle Left Distance
倒车雷达左中前1区距离显示</t>
  </si>
  <si>
    <t>PAS  Front Middle Left Distance
倒车雷达左中前2区距离显示</t>
  </si>
  <si>
    <t>PAS  Front Middle Right Distance
倒车雷达右中前1区距离显示</t>
  </si>
  <si>
    <t>PAS  Front Middle Right Distance
倒车雷达右中前2区距离显示</t>
  </si>
  <si>
    <t>PAS  Front Right Distance
倒车雷达右前1区距离显示</t>
  </si>
  <si>
    <t>PAS  Front Right Distance
倒车雷达右前2区距离显示</t>
  </si>
  <si>
    <t>PAS  Rear Left Distance
倒车雷达左后1区距离显示</t>
  </si>
  <si>
    <t>PAS  Rear Left Distance
倒车雷达左后2区距离显示</t>
  </si>
  <si>
    <t>PAS  Rear Middle Left Distance
倒车雷达左中后1区距离显示</t>
  </si>
  <si>
    <t>PAS  Rear Middle Left Distance
倒车雷达左中后2区距离显示</t>
  </si>
  <si>
    <t>PAS  Rear Middle Right Distance
倒车雷达右中后1区距离显示</t>
  </si>
  <si>
    <t>PAS  Rear Middle Right Distance
倒车雷达右中后2区距离显示</t>
  </si>
  <si>
    <t>PAS  Rear Right Distance
倒车雷达右后1区距离显示</t>
  </si>
  <si>
    <t>PAS  Rear Right Distance
倒车雷达右后2区距离显示</t>
  </si>
  <si>
    <t>SDW</t>
  </si>
  <si>
    <t>SDW工作状态</t>
  </si>
  <si>
    <t>UPC SDW (Side Distance Warning) Work Mode
侧边报警功能工作状态</t>
  </si>
  <si>
    <t>0x0: Off
0x1: Standby
0x2: Active
0x3: Failure</t>
  </si>
  <si>
    <t>SDW左侧障碍物距离</t>
  </si>
  <si>
    <t>SDW Left Side Front Distance
侧边距报警左侧前区距离</t>
  </si>
  <si>
    <t>SDW Left Side Rear Distance
侧边距报警左侧后区距离</t>
  </si>
  <si>
    <t>SDW Left Side Front Area Scanned
侧边距报警左侧前区域扫描</t>
  </si>
  <si>
    <t>0x0: False
0x1: True</t>
  </si>
  <si>
    <t>SDW Left Side Rear Area Scanned
侧边距报警左侧后区域扫描</t>
  </si>
  <si>
    <t>SDW右侧障碍物距离</t>
  </si>
  <si>
    <t>SDW Right Side Front Distance
侧边距报警右侧前区距离</t>
  </si>
  <si>
    <t>SDW Right Side Rear Distance
侧边距报警右侧后区距离</t>
  </si>
  <si>
    <t>SDW Right Side Front Area Scanned
侧边距报警右侧前区域扫描</t>
  </si>
  <si>
    <t>SDW Right Side Rear Area Scanned
侧边距报警右侧后区域扫描</t>
  </si>
  <si>
    <t>PSL</t>
  </si>
  <si>
    <t>PSL工作状态</t>
  </si>
  <si>
    <t>ComSignal_Psl</t>
  </si>
  <si>
    <t>UPC Parking Slot Searching Status  Indication
PSL工作进程</t>
  </si>
  <si>
    <t>0x0: Off
0x1: Standby
0x2: Searching
0x3: Guidance
0x4: Failure</t>
  </si>
  <si>
    <t>车位信息</t>
  </si>
  <si>
    <t>Parking slot ID
车位ID号</t>
  </si>
  <si>
    <t>255</t>
  </si>
  <si>
    <t>0x0: No Space</t>
  </si>
  <si>
    <t>Parking slot status
车位状态</t>
  </si>
  <si>
    <t>0x0: PSNone
0x1: PSOk</t>
  </si>
  <si>
    <t>Parking slot type
车位类型</t>
  </si>
  <si>
    <t>0x0: None
0x1: LeftParallel
0x2: RightParallel
0x3: LeftCross
0x4: RightCross</t>
  </si>
  <si>
    <t>Object type behind the parking slot
车位深度的后侧的障碍物类型</t>
  </si>
  <si>
    <t xml:space="preserve">0x0: None
0x1: Curb
0x2: Wall
0x3: Virtual
0x4: Low
0x5: High
0x6: Unknow
</t>
  </si>
  <si>
    <t>The length of the parking slot
车位的长度</t>
  </si>
  <si>
    <t>The depth of the parking slot
车位的深度</t>
  </si>
  <si>
    <t>Object type of first point of parking slot
探测到车位的第一个顶点障碍物类型</t>
  </si>
  <si>
    <t>0x0: None
0x1: Virtual
0x2: Real</t>
  </si>
  <si>
    <t>Object type of second point of parking slot
探测到车位的第二个顶点障碍物类型</t>
  </si>
  <si>
    <r>
      <t xml:space="preserve">First point angle of parking slot
</t>
    </r>
    <r>
      <rPr>
        <sz val="10"/>
        <rFont val="微软雅黑"/>
        <family val="2"/>
        <charset val="134"/>
      </rPr>
      <t>以车辆后轴中心为原点，车辆行进方向</t>
    </r>
    <r>
      <rPr>
        <sz val="10"/>
        <rFont val="Arial"/>
        <family val="2"/>
      </rPr>
      <t>X</t>
    </r>
    <r>
      <rPr>
        <sz val="10"/>
        <rFont val="微软雅黑"/>
        <family val="2"/>
        <charset val="134"/>
      </rPr>
      <t>轴延长线和车位第一个顶点障碍物的水平延长线的夹角角度</t>
    </r>
  </si>
  <si>
    <t>degree</t>
  </si>
  <si>
    <t>Second point angle of parking slot
以车辆后轴中心为原点，车辆行进方向X轴延长线和车位第二个顶点障碍物的水平延长线的夹角角度</t>
  </si>
  <si>
    <t>Parking slot first point position in X Coordinates.
以车辆后轴中心为原点的x坐标</t>
  </si>
  <si>
    <t>Parking slot first point position in Y Coordinates.
以车辆后轴中心为原点的y坐标</t>
  </si>
  <si>
    <t>Parking slot second point position in X Coordinates.
以车辆后轴中心为原点的x坐标</t>
  </si>
  <si>
    <t>Parking slot second point position in Y Coordinates.
以车辆后轴中心为原点的y坐标</t>
  </si>
  <si>
    <t>First point angle of parking slot
以车辆后轴中心为原点，车辆行进方向X轴延长线和车位第一个顶点障碍物的水平延长线的夹角角度</t>
  </si>
  <si>
    <r>
      <t xml:space="preserve">Object type of second point of parking slot
</t>
    </r>
    <r>
      <rPr>
        <sz val="10"/>
        <rFont val="微软雅黑"/>
        <family val="2"/>
        <charset val="134"/>
      </rPr>
      <t>探测到车位的第二个顶点障碍物类型</t>
    </r>
  </si>
  <si>
    <r>
      <t xml:space="preserve">Second point angle of parking slot
</t>
    </r>
    <r>
      <rPr>
        <sz val="10"/>
        <rFont val="微软雅黑"/>
        <family val="2"/>
        <charset val="134"/>
      </rPr>
      <t>以车辆后轴中心为原点，车辆行进方向</t>
    </r>
    <r>
      <rPr>
        <sz val="10"/>
        <rFont val="Arial"/>
        <family val="2"/>
      </rPr>
      <t>X</t>
    </r>
    <r>
      <rPr>
        <sz val="10"/>
        <rFont val="微软雅黑"/>
        <family val="2"/>
        <charset val="134"/>
      </rPr>
      <t>轴延长线和车位第二个顶点障碍物的水平延长线的夹角角度</t>
    </r>
  </si>
  <si>
    <t>车位1时间戳s</t>
  </si>
  <si>
    <t>车位1时间戳ns</t>
  </si>
  <si>
    <t>车位2时间戳s</t>
  </si>
  <si>
    <t>车位2时间戳ns</t>
  </si>
  <si>
    <t>车位3时间戳s</t>
  </si>
  <si>
    <t>车位3时间戳ns</t>
  </si>
  <si>
    <t>车位4时间戳s</t>
  </si>
  <si>
    <t>车位4时间戳ns</t>
  </si>
  <si>
    <t>车位5时间戳s</t>
  </si>
  <si>
    <t>车位5时间戳ns</t>
  </si>
  <si>
    <t>车位6时间戳s</t>
  </si>
  <si>
    <t>车位6时间戳ns</t>
  </si>
  <si>
    <t>车位7时间戳s</t>
  </si>
  <si>
    <t>车位7时间戳ns</t>
  </si>
  <si>
    <t>车位8时间戳s</t>
  </si>
  <si>
    <t>车位8时间戳ns</t>
  </si>
  <si>
    <t>VHM</t>
  </si>
  <si>
    <t>ComSignal_Vhm</t>
  </si>
  <si>
    <t>0x0: Normal
0x1: Failure</t>
  </si>
  <si>
    <t>Vehicle position in X Coordinate
车辆的X坐标</t>
  </si>
  <si>
    <t>Vehicle position in Y Coordinate
车辆的Y坐标</t>
  </si>
  <si>
    <t>Vehicle curvature
车辆的行驶曲率半径</t>
  </si>
  <si>
    <t>0.00006103515625</t>
  </si>
  <si>
    <t>-2</t>
  </si>
  <si>
    <t>2</t>
  </si>
  <si>
    <t>1/m</t>
  </si>
  <si>
    <t>Vehicle yawangle
车辆的横摆角</t>
  </si>
  <si>
    <t>0.000244140625</t>
  </si>
  <si>
    <t>-3.1415926536</t>
  </si>
  <si>
    <t>3.1415926536</t>
  </si>
  <si>
    <t>rad</t>
  </si>
  <si>
    <t>Vehicle drive distance
车辆的行驶距离</t>
  </si>
  <si>
    <t>车辆坐标更新时间戳s</t>
  </si>
  <si>
    <t>车辆坐标更新时间戳ns</t>
  </si>
  <si>
    <t>VHM车速</t>
  </si>
  <si>
    <t>1/256</t>
  </si>
  <si>
    <t>m/s</t>
  </si>
  <si>
    <t>VHM yawrate</t>
  </si>
  <si>
    <t>°/s</t>
  </si>
  <si>
    <t>VHM加速度</t>
  </si>
  <si>
    <t>m/s²</t>
  </si>
  <si>
    <t>两帧之间位移变化</t>
  </si>
  <si>
    <t>两帧之间Yawangle变化</t>
  </si>
  <si>
    <t>SensorState</t>
  </si>
  <si>
    <t>ComSignal_SensorState</t>
  </si>
  <si>
    <t>Port_ComSignal_SensorState_Timestamp_ns</t>
  </si>
  <si>
    <t>Sensor state
传感器状态</t>
  </si>
  <si>
    <t xml:space="preserve">0x0: Normal
0x1:Fault
0x2:Blind
</t>
  </si>
  <si>
    <t>Tx
 RTE-&gt;MCU</t>
  </si>
  <si>
    <t>USS_ITC</t>
  </si>
  <si>
    <t>RTE接口：
Rte_Write_PpUSS_SendITCToDSC_ReceiveITC</t>
  </si>
  <si>
    <t>typedef struct
{
  Uint8Array32 ITCData;
} Dt_USS_ITC;</t>
  </si>
  <si>
    <t>Signal</t>
  </si>
  <si>
    <t>数据类型</t>
  </si>
  <si>
    <t>精度</t>
  </si>
  <si>
    <t>Rx</t>
  </si>
  <si>
    <t>车速信号</t>
  </si>
  <si>
    <t>VehicleSpeed</t>
  </si>
  <si>
    <t>Vehicle speed out
车速</t>
  </si>
  <si>
    <t>CHCANFD</t>
  </si>
  <si>
    <t xml:space="preserve">IBS_20ms_PDU15 </t>
  </si>
  <si>
    <t>IBS_CHCANFD_20ms_FrP15</t>
  </si>
  <si>
    <t>float</t>
  </si>
  <si>
    <t>VehicleSpeed_Valid</t>
  </si>
  <si>
    <t>Vehicle speed out status
车速有效</t>
  </si>
  <si>
    <t>uint8</t>
  </si>
  <si>
    <t>MsgE2ECheckResult_xx_b (xx为msg name)</t>
  </si>
  <si>
    <t>信号所在报文E2E检测结果，包括超时，rolling counter, checksum等</t>
  </si>
  <si>
    <t>VehSpdAvgAlvRC</t>
  </si>
  <si>
    <t>VehSpdAvgCRC</t>
  </si>
  <si>
    <t>转向角度</t>
  </si>
  <si>
    <t>SteeringWheelAngle</t>
  </si>
  <si>
    <t>Informationregardingthesteeringwheelangle.Theangleshouldbepositivewhenturnleftandnegativewhenturnright.
方向盘转角</t>
  </si>
  <si>
    <t xml:space="preserve">SAS_10ms_PDU00 </t>
  </si>
  <si>
    <t>SAS_CHCANFD_10ms_ConFrP01</t>
  </si>
  <si>
    <t>左正右负</t>
  </si>
  <si>
    <t>(0-65534): (0.0625*raw-2048) / 1
65535: StrgWhlAng_65535_ErrorMark</t>
  </si>
  <si>
    <t>SteeringWheelAngle_Valid</t>
  </si>
  <si>
    <t>IfSAS_AnglevalueisO.K.,SAS_OKflagissetandotherwiseSAS_OKflag
iscleared.
方向盘转角信号标志位</t>
  </si>
  <si>
    <t>StrgWhlAngV</t>
  </si>
  <si>
    <t>StrgWhlAngAlvRC</t>
  </si>
  <si>
    <t>StrgWhlAngSnsrCRC</t>
  </si>
  <si>
    <t>加速度</t>
  </si>
  <si>
    <t>LateralAccelerationSensor_St</t>
  </si>
  <si>
    <t>Lateral Accelaration Sensor State
Y方向加速度状态</t>
  </si>
  <si>
    <t>VSELatAccV</t>
  </si>
  <si>
    <t>IBS_20ms_PDU08</t>
  </si>
  <si>
    <t>IBS_CHCANFD_20ms_FrP08</t>
  </si>
  <si>
    <t>YawRateSensor_St</t>
  </si>
  <si>
    <t>Yaw Rate Sensor State
Wz横摆角速度状态</t>
  </si>
  <si>
    <t>VehDynYawRateV</t>
  </si>
  <si>
    <t>LongitudeAccelerationSensor_St</t>
  </si>
  <si>
    <t>Longitude Acceleration Sensor State
X方向加速度状态</t>
  </si>
  <si>
    <t>VSELongtAccV</t>
  </si>
  <si>
    <t xml:space="preserve">IBS_20ms_PDU08 </t>
  </si>
  <si>
    <t>LongitudeAcceleration</t>
  </si>
  <si>
    <t>Longitude Acceleration
X方向加速度</t>
  </si>
  <si>
    <t>VSELongtAcc</t>
  </si>
  <si>
    <t>(-511-511): (0.03*raw) / 1</t>
  </si>
  <si>
    <t>LateralAcceleration</t>
  </si>
  <si>
    <r>
      <t>Lateral Acceleration
Y</t>
    </r>
    <r>
      <rPr>
        <sz val="10"/>
        <rFont val="微软雅黑"/>
        <family val="2"/>
        <charset val="134"/>
      </rPr>
      <t>方向加速度</t>
    </r>
  </si>
  <si>
    <t>VSELatAcc</t>
  </si>
  <si>
    <t>(-2047-2047): (0.015625*raw) / 1</t>
  </si>
  <si>
    <t>YawRate</t>
  </si>
  <si>
    <t>Yaw Rate
Wz横摆角速</t>
  </si>
  <si>
    <t>VehDynYawRate</t>
  </si>
  <si>
    <t>建议最大最小值调整为±300</t>
  </si>
  <si>
    <t>(-2047-2047): (0.0625*raw) / 1</t>
  </si>
  <si>
    <t>VSELatAccRC</t>
  </si>
  <si>
    <t>VSELatAccCRC</t>
  </si>
  <si>
    <t>轮速脉冲及车轮移动方向</t>
  </si>
  <si>
    <t>WheelPulse_FL</t>
  </si>
  <si>
    <t>Front left wheel speed pulse in 10ms(raw data)
左前轮轮速脉冲(原始数据)</t>
  </si>
  <si>
    <t>LNonDrvnWhlRotlDistPC</t>
  </si>
  <si>
    <t>IBS_10ms_PDU02</t>
  </si>
  <si>
    <t>IBS_SFCANFD_10ms_FrP02</t>
  </si>
  <si>
    <t>uint16</t>
  </si>
  <si>
    <t>建议最大值调整为4095</t>
  </si>
  <si>
    <t>WheelPulse_FR</t>
  </si>
  <si>
    <t>Front left wheel speed pulse in 10ms(raw data)
右前轮轮速脉冲(原始数据)</t>
  </si>
  <si>
    <t>RNonDrvnWhlRotlDistPC</t>
  </si>
  <si>
    <t>WheelPulse_RL</t>
  </si>
  <si>
    <t>Rear left wheel speed pulse in 10ms(raw data)
左后轮轮速脉冲(原始数据)</t>
  </si>
  <si>
    <t xml:space="preserve">IBS_10ms_PDU01 </t>
  </si>
  <si>
    <t>IBS_SFCANFD_10ms_FrP01</t>
  </si>
  <si>
    <t>WheelPulse_RR</t>
  </si>
  <si>
    <t>Rear Right wheel speed pulse in 10ms(raw data)
右后轮轮速脉冲(原始数据)</t>
  </si>
  <si>
    <t>WheelPulse_FL_Valid</t>
  </si>
  <si>
    <t>Check the validity of the front left wheel pulse
左前轮轮速脉冲有效位</t>
  </si>
  <si>
    <t>LNonDrvnWhlRotlDistV</t>
  </si>
  <si>
    <t xml:space="preserve">IBS_10ms_PDU02 </t>
  </si>
  <si>
    <t>WheelPulse_FR_Valid</t>
  </si>
  <si>
    <t>Check the validity of the front right wheel pulse
右前轮轮速脉冲有效位</t>
  </si>
  <si>
    <t>RNonDrvnWhlRotlDistV</t>
  </si>
  <si>
    <t>WheelPulse_RL_Valid</t>
  </si>
  <si>
    <t>Check the validity of the rear left wheel pulse
左后轮轮速脉冲有效位</t>
  </si>
  <si>
    <t>LDrvnWhlRotlDistV</t>
  </si>
  <si>
    <t>WheelPulse_RR_Valid</t>
  </si>
  <si>
    <t>Check the validity of the rear right wheel pulse
右后轮轮速脉冲有效位</t>
  </si>
  <si>
    <t>RDrvnWhlRotlDistV</t>
  </si>
  <si>
    <t>WheelDirection_FL_Valid</t>
  </si>
  <si>
    <t>Check the validity of the front left wheel direction signal (WheelDirection_FL)
左前轮方向信号有效位</t>
  </si>
  <si>
    <t>WheelDirection_FR_Valid</t>
  </si>
  <si>
    <t>Check the validity of the front right wheel direction signal (WheelDirection_FR)
右前轮方向信号有效位</t>
  </si>
  <si>
    <t>WheelDirection_RL_Valid</t>
  </si>
  <si>
    <t>Check the validity of the rear left wheel direction signal (WheelDirection_RL)
左后轮方向信号有效位</t>
  </si>
  <si>
    <t>WheelDirection_RR_Valid</t>
  </si>
  <si>
    <t>Check the validity of the rear right wheel direction signal (WheelDirection_RR)
右后轮方向信号有效位</t>
  </si>
  <si>
    <t>WheelDirection_FL</t>
  </si>
  <si>
    <t>Front left wheel moving direction
左前轮移动方向</t>
  </si>
  <si>
    <t xml:space="preserve">IBS_20ms_PDU16 </t>
  </si>
  <si>
    <t>IBS_CHCANFD_20ms_FrP16</t>
  </si>
  <si>
    <t>平台项目需要输入的枚举值保持一致</t>
  </si>
  <si>
    <t>WheelDirection_FR</t>
  </si>
  <si>
    <t>Front right wheel moving direction
右前轮移动方向</t>
  </si>
  <si>
    <t>WheelDirection_RL</t>
  </si>
  <si>
    <t>o</t>
  </si>
  <si>
    <t xml:space="preserve">IBS_20ms_PDU05 </t>
  </si>
  <si>
    <t>IBS_CHCANFD_20ms_FrP05</t>
  </si>
  <si>
    <t>WheelDirection_RR</t>
  </si>
  <si>
    <t>Rear right wheel moving direction
右后轮移动方向</t>
  </si>
  <si>
    <t>WheelSpeed_FL</t>
  </si>
  <si>
    <t>Front Left Wheel speed
左前轮轮速</t>
  </si>
  <si>
    <t>WheelSpeed_FL_Valid</t>
  </si>
  <si>
    <t>Status of Front Left wheel speed
左前轮轮速有效位</t>
  </si>
  <si>
    <t>WheelSpeed_FR</t>
  </si>
  <si>
    <t>Front Right Wheel speed
右前轮轮速</t>
  </si>
  <si>
    <t>WheelSpeed_FR_Valid</t>
  </si>
  <si>
    <t>Status of Front Right wheel speed
右前轮轮速有效位</t>
  </si>
  <si>
    <t>WheelSpeed_RL</t>
  </si>
  <si>
    <t>Rear Left Wheel speed
左后轮轮速</t>
  </si>
  <si>
    <t>WheelSpeed_RL_Valid</t>
  </si>
  <si>
    <t>Status of Rear Left wheel speed
左后轮轮速有效位</t>
  </si>
  <si>
    <t>WheelSpeed_RR</t>
  </si>
  <si>
    <t>Rear Right Wheel speed
右后轮轮速</t>
  </si>
  <si>
    <t>WheelSpeed_RR_Valid</t>
  </si>
  <si>
    <t>Status of Rear  Right wheel speed
右后轮轮速有效位</t>
  </si>
  <si>
    <t>LNonDrvnWhlRotlDistTRC</t>
  </si>
  <si>
    <t>RNonDrvnWhlRotlDistTRC</t>
  </si>
  <si>
    <t>LDrvnWhlRotlDistTRC</t>
  </si>
  <si>
    <t>RDrvnWhlRotlDistTRC</t>
  </si>
  <si>
    <t>WhlGndVelLNonDrvnRC</t>
  </si>
  <si>
    <t>WhlGndVelLNonDrvnCRC</t>
  </si>
  <si>
    <t>WhlGndVelRDrvnRC</t>
  </si>
  <si>
    <t>WhlGndVelRDrvnCRC</t>
  </si>
  <si>
    <t>电源状态，环境温度，档位等</t>
  </si>
  <si>
    <t>PowerMode</t>
  </si>
  <si>
    <t>PowerMode
电源状态</t>
  </si>
  <si>
    <t xml:space="preserve">CHCANFD </t>
  </si>
  <si>
    <t xml:space="preserve">ICC_20ms_PDU02 </t>
  </si>
  <si>
    <t>ICC_INFOCAN_20ms_FrP02</t>
  </si>
  <si>
    <t>ICC_020ms_Group02_RC</t>
  </si>
  <si>
    <t>ICC_020ms_Group02_CRC</t>
  </si>
  <si>
    <t>ActlGear</t>
  </si>
  <si>
    <t>Actual gear
实际档位</t>
  </si>
  <si>
    <t xml:space="preserve">PTCANFD </t>
  </si>
  <si>
    <t xml:space="preserve">IMCU_20ms_PDU05 </t>
  </si>
  <si>
    <t>ActlGear_Valid</t>
  </si>
  <si>
    <t>Actual gear valid
实际档位有效性</t>
  </si>
  <si>
    <t>IMCU_025ms_Group05_RC</t>
  </si>
  <si>
    <t>IMCU_025ms_Group05_CRC</t>
  </si>
  <si>
    <t>EnvironmentTemp</t>
  </si>
  <si>
    <r>
      <t xml:space="preserve">Environment temperature
</t>
    </r>
    <r>
      <rPr>
        <sz val="10"/>
        <rFont val="微软雅黑"/>
        <family val="2"/>
        <charset val="134"/>
      </rPr>
      <t>环境温度</t>
    </r>
  </si>
  <si>
    <t xml:space="preserve">ICC_250ms_PDU12 </t>
  </si>
  <si>
    <t>ICC_INFOCANFD_250ms_FrP12</t>
  </si>
  <si>
    <t>(0-255): (0.5*raw-40) / 1</t>
  </si>
  <si>
    <r>
      <rPr>
        <b/>
        <i/>
        <sz val="10"/>
        <rFont val="微软雅黑"/>
        <family val="2"/>
        <charset val="134"/>
      </rPr>
      <t>以下非</t>
    </r>
    <r>
      <rPr>
        <b/>
        <i/>
        <sz val="10"/>
        <rFont val="Arial"/>
        <family val="2"/>
      </rPr>
      <t>CAN</t>
    </r>
    <r>
      <rPr>
        <b/>
        <i/>
        <sz val="10"/>
        <rFont val="微软雅黑"/>
        <family val="2"/>
        <charset val="134"/>
      </rPr>
      <t>信号</t>
    </r>
  </si>
  <si>
    <t>RX
MCU-&gt; RTE</t>
  </si>
  <si>
    <t>时间戳信号</t>
  </si>
  <si>
    <r>
      <rPr>
        <sz val="10"/>
        <rFont val="微软雅黑"/>
        <family val="2"/>
        <charset val="134"/>
      </rPr>
      <t>时间戳格式：</t>
    </r>
    <r>
      <rPr>
        <sz val="10"/>
        <rFont val="Arial"/>
        <family val="2"/>
      </rPr>
      <t xml:space="preserve">
</t>
    </r>
    <r>
      <rPr>
        <sz val="10"/>
        <rFont val="微软雅黑"/>
        <family val="2"/>
        <charset val="134"/>
      </rPr>
      <t>采用</t>
    </r>
    <r>
      <rPr>
        <sz val="10"/>
        <rFont val="Arial"/>
        <family val="2"/>
      </rPr>
      <t>UTC</t>
    </r>
    <r>
      <rPr>
        <sz val="10"/>
        <rFont val="微软雅黑"/>
        <family val="2"/>
        <charset val="134"/>
      </rPr>
      <t>时间，格式由</t>
    </r>
    <r>
      <rPr>
        <sz val="10"/>
        <rFont val="Arial"/>
        <family val="2"/>
      </rPr>
      <t xml:space="preserve">4bytes </t>
    </r>
    <r>
      <rPr>
        <sz val="10"/>
        <rFont val="微软雅黑"/>
        <family val="2"/>
        <charset val="134"/>
      </rPr>
      <t>秒和</t>
    </r>
    <r>
      <rPr>
        <sz val="10"/>
        <rFont val="Arial"/>
        <family val="2"/>
      </rPr>
      <t>4bytes</t>
    </r>
    <r>
      <rPr>
        <sz val="10"/>
        <rFont val="微软雅黑"/>
        <family val="2"/>
        <charset val="134"/>
      </rPr>
      <t>纳秒组成，如下。</t>
    </r>
  </si>
  <si>
    <t>typedef struct
{
  uint32 nanoseconds;
  uint32 seconds;
} Local_TimeStampType;</t>
  </si>
  <si>
    <r>
      <t>MCU</t>
    </r>
    <r>
      <rPr>
        <sz val="10"/>
        <color indexed="2"/>
        <rFont val="微软雅黑"/>
        <family val="2"/>
        <charset val="134"/>
      </rPr>
      <t>给</t>
    </r>
    <r>
      <rPr>
        <sz val="10"/>
        <color indexed="2"/>
        <rFont val="Arial"/>
        <family val="2"/>
      </rPr>
      <t>Uss SDK</t>
    </r>
    <r>
      <rPr>
        <sz val="10"/>
        <color indexed="2"/>
        <rFont val="微软雅黑"/>
        <family val="2"/>
        <charset val="134"/>
      </rPr>
      <t>发送进入</t>
    </r>
    <r>
      <rPr>
        <sz val="10"/>
        <color indexed="2"/>
        <rFont val="Arial"/>
        <family val="2"/>
      </rPr>
      <t>SuperEco</t>
    </r>
    <r>
      <rPr>
        <sz val="10"/>
        <color indexed="2"/>
        <rFont val="微软雅黑"/>
        <family val="2"/>
        <charset val="134"/>
      </rPr>
      <t>的</t>
    </r>
    <r>
      <rPr>
        <sz val="10"/>
        <color indexed="2"/>
        <rFont val="Arial"/>
        <family val="2"/>
      </rPr>
      <t>request</t>
    </r>
    <r>
      <rPr>
        <sz val="10"/>
        <color indexed="2"/>
        <rFont val="微软雅黑"/>
        <family val="2"/>
        <charset val="134"/>
      </rPr>
      <t>。</t>
    </r>
  </si>
  <si>
    <t>typedef enum {
    RB_ENTER_SUPER_EOL = 0,    // test passed
    RB_EXIT_SUPER_EOL = 1  
} Rb_Saic_SuperEco_ReqType_e;
/*****************************************************************************/
/* @brief      API for request in SuperECO mode
 * @pre        -
 * @param[in]  req_type
 * @param[out] -
 * @return     OK--- Req success , E_NOT_OK, REQ failed 
/*****************************************************************************/
extern Std_ReturnType rb_SaicSuperEco_request(Rb_Saic_SuperEco_ReqType_e req_type);</t>
  </si>
  <si>
    <r>
      <t>MCU</t>
    </r>
    <r>
      <rPr>
        <sz val="10"/>
        <color indexed="2"/>
        <rFont val="微软雅黑"/>
        <family val="2"/>
        <charset val="134"/>
      </rPr>
      <t>给</t>
    </r>
    <r>
      <rPr>
        <sz val="10"/>
        <color indexed="2"/>
        <rFont val="Arial"/>
        <family val="2"/>
      </rPr>
      <t>Uss SDK</t>
    </r>
    <r>
      <rPr>
        <sz val="10"/>
        <color indexed="2"/>
        <rFont val="微软雅黑"/>
        <family val="2"/>
        <charset val="134"/>
      </rPr>
      <t>发送退出</t>
    </r>
    <r>
      <rPr>
        <sz val="10"/>
        <color indexed="2"/>
        <rFont val="Arial"/>
        <family val="2"/>
      </rPr>
      <t>SuperEco</t>
    </r>
    <r>
      <rPr>
        <sz val="10"/>
        <color indexed="2"/>
        <rFont val="微软雅黑"/>
        <family val="2"/>
        <charset val="134"/>
      </rPr>
      <t>的</t>
    </r>
    <r>
      <rPr>
        <sz val="10"/>
        <color indexed="2"/>
        <rFont val="Arial"/>
        <family val="2"/>
      </rPr>
      <t>request</t>
    </r>
  </si>
  <si>
    <r>
      <t>MCU</t>
    </r>
    <r>
      <rPr>
        <sz val="10"/>
        <color indexed="2"/>
        <rFont val="微软雅黑"/>
        <family val="2"/>
        <charset val="134"/>
      </rPr>
      <t>周期查询</t>
    </r>
    <r>
      <rPr>
        <sz val="10"/>
        <color indexed="2"/>
        <rFont val="Arial"/>
        <family val="2"/>
      </rPr>
      <t>UssSDK</t>
    </r>
    <r>
      <rPr>
        <sz val="10"/>
        <color indexed="2"/>
        <rFont val="微软雅黑"/>
        <family val="2"/>
        <charset val="134"/>
      </rPr>
      <t>是否成功进入SuperEco</t>
    </r>
  </si>
  <si>
    <t>/*****************************************************************************/
/* @brief      API for SAIC to get if BOSCH SDK enter or exit ECO mode
 * @pre        -
 * @return     OK--- Enter or exit success , E_NOT_OK, Enter or Exit Eco  fail
 *****************************************************************************/
extern Std_ReturnType rb_SaicGetSuperEco_results(void);</t>
  </si>
  <si>
    <r>
      <t>MCU</t>
    </r>
    <r>
      <rPr>
        <sz val="10"/>
        <color indexed="2"/>
        <rFont val="微软雅黑"/>
        <family val="2"/>
        <charset val="134"/>
      </rPr>
      <t>周期查询</t>
    </r>
    <r>
      <rPr>
        <sz val="10"/>
        <color indexed="2"/>
        <rFont val="Arial"/>
        <family val="2"/>
      </rPr>
      <t>UssSDK</t>
    </r>
    <r>
      <rPr>
        <sz val="10"/>
        <color indexed="2"/>
        <rFont val="微软雅黑"/>
        <family val="2"/>
        <charset val="134"/>
      </rPr>
      <t>是否成功退出</t>
    </r>
    <r>
      <rPr>
        <sz val="10"/>
        <color indexed="2"/>
        <rFont val="Arial"/>
        <family val="2"/>
      </rPr>
      <t>SuperEco</t>
    </r>
  </si>
  <si>
    <t>PSL功能输入</t>
  </si>
  <si>
    <t>Rx
A-&gt;M-&gt;RTE</t>
  </si>
  <si>
    <t>Parking Slot Localization function status
PSL功能状态</t>
  </si>
  <si>
    <t>7</t>
  </si>
  <si>
    <r>
      <t xml:space="preserve">0x0: None
0x1: Standby </t>
    </r>
    <r>
      <rPr>
        <sz val="10"/>
        <rFont val="微软雅黑"/>
        <family val="2"/>
        <charset val="134"/>
      </rPr>
      <t>超速/</t>
    </r>
    <r>
      <rPr>
        <sz val="10"/>
        <rFont val="Arial"/>
        <family val="2"/>
      </rPr>
      <t xml:space="preserve">
0x2: Search 
0x3: Guidance </t>
    </r>
    <r>
      <rPr>
        <sz val="10"/>
        <rFont val="微软雅黑"/>
        <family val="2"/>
        <charset val="134"/>
      </rPr>
      <t>静止</t>
    </r>
    <r>
      <rPr>
        <sz val="10"/>
        <rFont val="Arial"/>
        <family val="2"/>
      </rPr>
      <t xml:space="preserve">
0x4: Failure
0x5~0x7: Reversed</t>
    </r>
  </si>
  <si>
    <r>
      <t xml:space="preserve">Parking slot ID selected
</t>
    </r>
    <r>
      <rPr>
        <sz val="10"/>
        <rFont val="微软雅黑"/>
        <family val="2"/>
        <charset val="134"/>
      </rPr>
      <t>泊车车位</t>
    </r>
    <r>
      <rPr>
        <sz val="10"/>
        <rFont val="Arial"/>
        <family val="2"/>
      </rPr>
      <t>ID</t>
    </r>
    <r>
      <rPr>
        <sz val="10"/>
        <rFont val="微软雅黑"/>
        <family val="2"/>
        <charset val="134"/>
      </rPr>
      <t>选择</t>
    </r>
  </si>
  <si>
    <t>其他功能信号_Reserve</t>
  </si>
  <si>
    <t>Reserve_1</t>
  </si>
  <si>
    <t>Function_1</t>
  </si>
  <si>
    <t>依赖于PAS/PSL的特殊功能需求，比如静音功能、拖车功能、功能开启/关闭的特殊要求等，一般为枚举值，这里先预留5个信号</t>
  </si>
  <si>
    <t>TBD</t>
  </si>
  <si>
    <t>Reserve_2</t>
  </si>
  <si>
    <t>Function_2</t>
  </si>
  <si>
    <t>Reserve_3</t>
  </si>
  <si>
    <t>Function_3</t>
  </si>
  <si>
    <t>Reserve_4</t>
  </si>
  <si>
    <t>Function_4</t>
  </si>
  <si>
    <t>Reserve_5</t>
  </si>
  <si>
    <t>Function_5</t>
  </si>
  <si>
    <t>Input/Output</t>
  </si>
  <si>
    <t>CHANGELOG</t>
  </si>
  <si>
    <t>ASF</t>
  </si>
  <si>
    <r>
      <rPr>
        <b/>
        <sz val="11"/>
        <rFont val="等线"/>
        <family val="3"/>
        <charset val="134"/>
      </rPr>
      <t>备注</t>
    </r>
  </si>
  <si>
    <r>
      <t xml:space="preserve">Bosch Signal Name
</t>
    </r>
    <r>
      <rPr>
        <b/>
        <i/>
        <sz val="10"/>
        <rFont val="微软雅黑"/>
        <family val="2"/>
        <charset val="134"/>
      </rPr>
      <t>信号名称</t>
    </r>
  </si>
  <si>
    <r>
      <t xml:space="preserve">Resolution
</t>
    </r>
    <r>
      <rPr>
        <b/>
        <i/>
        <sz val="10"/>
        <rFont val="Noto Sans CJK SC Regular"/>
      </rPr>
      <t>分辨率</t>
    </r>
  </si>
  <si>
    <r>
      <t xml:space="preserve">Signal Min. Value(phys)
</t>
    </r>
    <r>
      <rPr>
        <b/>
        <i/>
        <sz val="10"/>
        <rFont val="Noto Sans CJK SC Regular"/>
      </rPr>
      <t>物理最小值</t>
    </r>
  </si>
  <si>
    <r>
      <t xml:space="preserve">Signal Max. Value(phys)
</t>
    </r>
    <r>
      <rPr>
        <b/>
        <i/>
        <sz val="10"/>
        <rFont val="Noto Sans CJK SC Regular"/>
      </rPr>
      <t>物理最大值</t>
    </r>
  </si>
  <si>
    <r>
      <t xml:space="preserve">Unit
</t>
    </r>
    <r>
      <rPr>
        <b/>
        <i/>
        <sz val="10"/>
        <rFont val="Noto Sans CJK SC Regular"/>
      </rPr>
      <t>单位</t>
    </r>
  </si>
  <si>
    <r>
      <t xml:space="preserve">Signal Value Description
</t>
    </r>
    <r>
      <rPr>
        <b/>
        <i/>
        <sz val="10"/>
        <rFont val="Noto Sans CJK SC Regular"/>
      </rPr>
      <t>信号值描述</t>
    </r>
  </si>
  <si>
    <t>ASFmsg</t>
  </si>
  <si>
    <t>ASF Signal Name</t>
  </si>
  <si>
    <t>PDC Input</t>
  </si>
  <si>
    <t>0x0: Off
0x1: Standby
0x2: FrontRearActive
0x3: FrontActiveAndRearFailure
0x4: RearActiveAndFrontFailure
0x5: SystemFailure</t>
  </si>
  <si>
    <t>/PDC/PdcDebugInfo</t>
  </si>
  <si>
    <t>mcuswc_msgs::msg::PdcDebugInfo</t>
  </si>
  <si>
    <t>pdc_sys_status</t>
  </si>
  <si>
    <t>UssSDK Output</t>
  </si>
  <si>
    <t>IPD_100ms_PDU10</t>
  </si>
  <si>
    <t>AEB input from J6A 1V1RFusion</t>
  </si>
  <si>
    <t>RadarCamObj_AEB</t>
  </si>
  <si>
    <t>/AEB/FS/TypeRaCamObjectVcc</t>
  </si>
  <si>
    <t>aeb_msgs::msg::TypeRaCamObjectVcc</t>
  </si>
  <si>
    <t>timestamp</t>
  </si>
  <si>
    <t>lookindex</t>
  </si>
  <si>
    <t>TypeFrontFusionObjectVcc[32] objects</t>
  </si>
  <si>
    <t>VehSpdFrmFusnObj_AEB</t>
  </si>
  <si>
    <t>vehspdfrmfusnobj</t>
  </si>
  <si>
    <t>VehYawRateFrmFusnObj_AEB</t>
  </si>
  <si>
    <t>vehyawratefrmfusnobj</t>
  </si>
  <si>
    <t>VehLongAcclFrmFusnObj_AEB</t>
  </si>
  <si>
    <t>vehlongacclfrmfusnobj</t>
  </si>
  <si>
    <t>VehLatAcclFrmFusnObj_AEB</t>
  </si>
  <si>
    <t>vehlatacclfrmfusnobj</t>
  </si>
  <si>
    <t>RadarCamRoad_AEB</t>
  </si>
  <si>
    <t>/AEB/FS/TypeRaCamRoadVcc</t>
  </si>
  <si>
    <t>aeb_msgs::msg::TypeRaCamRoadVcc</t>
  </si>
  <si>
    <t>TypeLaneMarkerObjectVcc hostleftindividual</t>
  </si>
  <si>
    <t>TypeLaneMarkerObjectVcc hostrightindividual</t>
  </si>
  <si>
    <t>isambiguouslinepatternleft</t>
  </si>
  <si>
    <t>isambiguouslinepatternright</t>
  </si>
  <si>
    <t>isparallelmostprobable</t>
  </si>
  <si>
    <t>lanechange</t>
  </si>
  <si>
    <t>TypeLaneMarkerObject2Vcc neighborleft</t>
  </si>
  <si>
    <t>TypeLaneMarkerObject2Vcc neighborright</t>
  </si>
  <si>
    <t>TypeRoadEdgeObjectVcc left</t>
  </si>
  <si>
    <t>TypeRoadEdgeObjectVcc right</t>
  </si>
  <si>
    <t>TiPrsnt_AEB</t>
  </si>
  <si>
    <t>AEB input from Vehicle CAN</t>
  </si>
  <si>
    <t>ESC_ABSActive_AEB</t>
  </si>
  <si>
    <t>ESC_ESPActive_AEB</t>
  </si>
  <si>
    <t>ESC_ESPFailed_AEB</t>
  </si>
  <si>
    <t>ESC_VehicleSpeed_AEB</t>
  </si>
  <si>
    <t>ESC_VehicleSpeedInvalid_AEB</t>
  </si>
  <si>
    <t>ESC_BrakePedalSwitchStatus_AEB</t>
  </si>
  <si>
    <t>ESC_BrakePedalSwitchInvalid_AEB</t>
  </si>
  <si>
    <t>ESC_EPBStatus_AEB</t>
  </si>
  <si>
    <t>ESC_Vehiclestandstill_AEB</t>
  </si>
  <si>
    <t>ESC_FLWheelSpeedKPH_AEB</t>
  </si>
  <si>
    <t>ESC_FLWheelSpeedInvaild_AEB</t>
  </si>
  <si>
    <t>ESC_FRWheelSpeedKPH_AEB</t>
  </si>
  <si>
    <t>ESC_FRWheelSpeedInvaild_AEB</t>
  </si>
  <si>
    <t>BCM_WiperSts_AEB</t>
  </si>
  <si>
    <t>ESC_RLWheelSpeedKPH_AEB</t>
  </si>
  <si>
    <t>ESC_RLWheelSpeedInvaild_AEB</t>
  </si>
  <si>
    <t>ESC_RLWheelDirection_AEB</t>
  </si>
  <si>
    <t>ESC_RRWheelSpeedKPH_AEB</t>
  </si>
  <si>
    <t>ESC_RRWheelSpeedInvaild_AEB</t>
  </si>
  <si>
    <t>ESC_RRWheelDirection_AEB</t>
  </si>
  <si>
    <t>YRS_YawRateSensorState_AEB</t>
  </si>
  <si>
    <t>YRS_YawRate_AEB</t>
  </si>
  <si>
    <t>YRS_LateralAcce_AEB</t>
  </si>
  <si>
    <t>YRS_LongitSensorState_AEB</t>
  </si>
  <si>
    <t>YRS_LongitAcce_AEB</t>
  </si>
  <si>
    <t>IPK_vDisplay_AEB</t>
  </si>
  <si>
    <t>SAS_SteerWheelRotSpd_AEB</t>
  </si>
  <si>
    <t>SAS_FailureSts_AEB</t>
  </si>
  <si>
    <t>SAS_SteerWheelAngle_AEB</t>
  </si>
  <si>
    <t>EMS_GP_Ovrd_AEB</t>
  </si>
  <si>
    <t>ESC_Mcylinder_Pressure_AEB</t>
  </si>
  <si>
    <t>ESC_Mcylinder_PressureInvaild_AEB</t>
  </si>
  <si>
    <t>BCM_FrontLeftDoorAjarStatus_AEB</t>
  </si>
  <si>
    <t>ACU_DrvSeatbeltBucklestatus_AEB</t>
  </si>
  <si>
    <t>TCU_CurrentGearPosition_AEB</t>
  </si>
  <si>
    <t>EMS_AccelPedalPosition_AEB</t>
  </si>
  <si>
    <t>ISysPwrMd_AEB</t>
  </si>
  <si>
    <t>IFCWSwReq_AEB</t>
  </si>
  <si>
    <t>FCWSwReq</t>
  </si>
  <si>
    <t>FrtPsngDoorOpenSts_AEB</t>
  </si>
  <si>
    <t>RLDoorOpenSts_AEB</t>
  </si>
  <si>
    <t>RRDoorOpenSts_AEB</t>
  </si>
  <si>
    <t>BntOpenSts_AEB</t>
  </si>
  <si>
    <t>AirbagDpl_AEB</t>
  </si>
  <si>
    <t>TCSOpngMd_AEB</t>
  </si>
  <si>
    <t>VehSpdAvgNDrvn_kph_AEB</t>
  </si>
  <si>
    <t>BrkPdlPos_AEB</t>
  </si>
  <si>
    <t>LdspcOpenSts_AEB</t>
  </si>
  <si>
    <t>AEBSwReq_en_AEB</t>
  </si>
  <si>
    <t>AEBSwReq</t>
  </si>
  <si>
    <t>FCWSnstvtLvl_in_AEB</t>
  </si>
  <si>
    <t>FCWSnstvtLvlReq</t>
  </si>
  <si>
    <t>VSEMd_AEB</t>
  </si>
  <si>
    <t>MSRA_AEB</t>
  </si>
  <si>
    <t>ChAEBBrkJerkReqResp</t>
  </si>
  <si>
    <t>ChAEBHydBrkAstReqResp</t>
  </si>
  <si>
    <t>ChAEBPrflReqResp</t>
  </si>
  <si>
    <t>ChAEBDclReqResp</t>
  </si>
  <si>
    <t>ITC input</t>
  </si>
  <si>
    <t>FCW_Diag_Lvl_AEB</t>
  </si>
  <si>
    <t>AEB_Diag_Lvl_AEB</t>
  </si>
  <si>
    <t>EEPROM input</t>
  </si>
  <si>
    <t>FCWSnstvtLvl_Memory_AEB</t>
  </si>
  <si>
    <t>AEB output Vehicle CAN</t>
  </si>
  <si>
    <t>FCWrnngSts_Core_AEB</t>
  </si>
  <si>
    <t>FDR_020ms_PDU07</t>
  </si>
  <si>
    <t>FCWSnstvtLvl_Core_AEB</t>
  </si>
  <si>
    <t>AEBPrflReq_Core_AEB</t>
  </si>
  <si>
    <t>FDR_020ms_PDU06</t>
  </si>
  <si>
    <t>AEBPrflReq</t>
  </si>
  <si>
    <t>AEBBrkJerkLvlReq_Core_AEB</t>
  </si>
  <si>
    <t>AEBTrgtRcgntn_Core_AEB</t>
  </si>
  <si>
    <t>无此信号</t>
  </si>
  <si>
    <t>AEBDclReqSts_Core_AEB</t>
  </si>
  <si>
    <t>AEBDclReqVal_Core_AEB</t>
  </si>
  <si>
    <t>AEBDclReqVal</t>
  </si>
  <si>
    <t>AEBHydBrkAstLvlReq_Core_AEB</t>
  </si>
  <si>
    <t>FCWDspCmd_FCT_AEB</t>
  </si>
  <si>
    <t>FCWDspCmd</t>
  </si>
  <si>
    <t>FCWSysFltSts_FCT_AEB</t>
  </si>
  <si>
    <t>FCWSysFltSts</t>
  </si>
  <si>
    <t>AEBDspCmd_FCT_AEB</t>
  </si>
  <si>
    <t>AEBDspCmd</t>
  </si>
  <si>
    <t>AEBMsgReq_FCT_AEB</t>
  </si>
  <si>
    <t>AEBMsgReq</t>
  </si>
  <si>
    <t>AEBSysFlSts_FCT_AEB</t>
  </si>
  <si>
    <t>AEBSysFltSts</t>
  </si>
  <si>
    <t>AEBSysSts</t>
  </si>
  <si>
    <t>UPC_USS_WorkMode_PDC</t>
  </si>
  <si>
    <t>Port_ComSignal_Pas_Timestamp_s_PDC</t>
  </si>
  <si>
    <t>Port_ComSignal_Pas_Timestamp_ns_PDC</t>
  </si>
  <si>
    <t>UPC_PAS_FL1_Distance_PDC</t>
  </si>
  <si>
    <t>/PDC/PdcInput</t>
  </si>
  <si>
    <t>mcuswc_msgs::msg::PdcInput</t>
  </si>
  <si>
    <t>uss_dist_fl1</t>
  </si>
  <si>
    <t>UPC_PAS_FL2_Distance_PDC</t>
  </si>
  <si>
    <t>uss_dist_fl2</t>
  </si>
  <si>
    <t>uss_dist_fml1</t>
  </si>
  <si>
    <t>UPC_PAS_FML2_Distance_PDC</t>
  </si>
  <si>
    <t>uss_dist_fml2</t>
  </si>
  <si>
    <t>UPC_PAS_FMR1_Distance_PDC</t>
  </si>
  <si>
    <t>uss_dist_fmr1</t>
  </si>
  <si>
    <t>UPC_PAS_FMR2_Distance_PDC</t>
  </si>
  <si>
    <t>uss_dist_fmr2</t>
  </si>
  <si>
    <t>UPC_PAS_FR1_Distance_PDC</t>
  </si>
  <si>
    <t>uss_dist_fr1</t>
  </si>
  <si>
    <t>UPC_PAS_FR2_Distance_PDC</t>
  </si>
  <si>
    <t>uss_dist_fr2</t>
  </si>
  <si>
    <t>UPC_PAS_RL1_Distance_PDC</t>
  </si>
  <si>
    <t>uss_dist_rl1</t>
  </si>
  <si>
    <t>UPC_PAS_RL2_Distance_PDC</t>
  </si>
  <si>
    <t>uss_dist_rl2</t>
  </si>
  <si>
    <t>UPC_PAS_RML1_Distance_PDC</t>
  </si>
  <si>
    <t>uss_dist_rml1</t>
  </si>
  <si>
    <t>UPC_PAS_RML2_Distance_PDC</t>
  </si>
  <si>
    <t>uss_dist_rml2</t>
  </si>
  <si>
    <t>UPC_PAS_RMR1_Distance_PDC</t>
  </si>
  <si>
    <t>uss_dist_rmr1</t>
  </si>
  <si>
    <t>UPC_PAS_RMR2_Distance_PDC</t>
  </si>
  <si>
    <t>uss_dist_rmr2</t>
  </si>
  <si>
    <t>UPC_PAS_RR1_Distance_PDC</t>
  </si>
  <si>
    <t>uss_dist_rr1</t>
  </si>
  <si>
    <t>UPC_PAS_RR2_Distance_PDC</t>
  </si>
  <si>
    <t>uss_dist_rr2</t>
  </si>
  <si>
    <t>UPC_SDW_WorkMode_PDC</t>
  </si>
  <si>
    <t>uss_work_mode</t>
  </si>
  <si>
    <t>uss_dist_lsf</t>
  </si>
  <si>
    <t>UPC_SDW_LSR_Distance_PDC</t>
  </si>
  <si>
    <t>uss_dist_lsr</t>
  </si>
  <si>
    <t>UPC_SDW_LSF_AreaScanned_PDC</t>
  </si>
  <si>
    <t>UPC_SDW_LSR_AreaScanned_PDC</t>
  </si>
  <si>
    <t>UPC_SDW_RSF_Distance_PDC</t>
  </si>
  <si>
    <t>uss_dist_rsf</t>
  </si>
  <si>
    <t>UPC_SDW_RSR_Distance_PDC</t>
  </si>
  <si>
    <t>uss_dist_rsr</t>
  </si>
  <si>
    <t>UPC_SDW_RSF_AreaScanned_PDC</t>
  </si>
  <si>
    <t>UPC_SDW_RSR_AreaScanned_PDC</t>
  </si>
  <si>
    <t>FLSUSSSts_PDC</t>
  </si>
  <si>
    <t>FLUSSSts_PDC</t>
  </si>
  <si>
    <t>FMLUSSSts_PDC</t>
  </si>
  <si>
    <t>FMRUSSSts_PDC</t>
  </si>
  <si>
    <t>FRUSSSts_PDC</t>
  </si>
  <si>
    <t>FRSUSSSts_PDC</t>
  </si>
  <si>
    <t>RRSUSSSts_PDC</t>
  </si>
  <si>
    <t>RRUSSSts_PDC</t>
  </si>
  <si>
    <t>RMRUSSSts_PDC</t>
  </si>
  <si>
    <t>RMLUSSSts_PDC</t>
  </si>
  <si>
    <t>RLUSSSts_PDC</t>
  </si>
  <si>
    <t>RLSUSSSts_PDC</t>
  </si>
  <si>
    <t>SysPwrMd_PDC</t>
  </si>
  <si>
    <t>SysPwrMdV_PDC</t>
  </si>
  <si>
    <t>VehSpdAvgNonDrvn_PDC</t>
  </si>
  <si>
    <t>VehSpdAvgNonDrvnV_PDC</t>
  </si>
  <si>
    <t>VehSdslSts_PDC</t>
  </si>
  <si>
    <t>VehSdslStsV_PDC</t>
  </si>
  <si>
    <t>TrShftLvrPos_PDC</t>
  </si>
  <si>
    <t>EP39集成</t>
  </si>
  <si>
    <t>TrShftLvrPosV_PDC</t>
  </si>
  <si>
    <t xml:space="preserve"> VCU_020ms_PDU10_SGWAD</t>
  </si>
  <si>
    <t>ActuRoadWhlAng_PDC</t>
  </si>
  <si>
    <t>StrgWhlAng_PDC</t>
  </si>
  <si>
    <t>LDrvnWhlRotlDircn_PDC</t>
  </si>
  <si>
    <t>RDrvnWhlRotlDircn_PDC</t>
  </si>
  <si>
    <t>LNonDrvnWhlRotlDircn_PDC</t>
  </si>
  <si>
    <t>IRNonDrvnWhlRotlDircn_PDC</t>
  </si>
  <si>
    <t>Pdc_SwReq_PDC</t>
  </si>
  <si>
    <t>FICM_ADCANFD_FrP16</t>
  </si>
  <si>
    <t>FICM_050ms_PDU16_AD</t>
  </si>
  <si>
    <t>PDCSwReq</t>
  </si>
  <si>
    <t>pdc_hmi_req_status</t>
  </si>
  <si>
    <t>OtsdAirTemCrVal_PDC</t>
  </si>
  <si>
    <t>OtsdAirTemCrValV_PDC</t>
  </si>
  <si>
    <t>OtsdAirTemCrValMsk_PDC</t>
  </si>
  <si>
    <t>OtsdAirTemCrValMsk</t>
  </si>
  <si>
    <t>PDC Output</t>
  </si>
  <si>
    <t>PDCSysSts_PDC</t>
  </si>
  <si>
    <t>LADS_050ms_PDU11</t>
  </si>
  <si>
    <t>FrtPDCAudWrnng_PDC</t>
  </si>
  <si>
    <t>pdc_front_aud_rang</t>
  </si>
  <si>
    <t>RrPDCAudWrnng_PDC</t>
  </si>
  <si>
    <t>RrPDCAudWrnng</t>
  </si>
  <si>
    <t>pdc_rear_aud_rang</t>
  </si>
  <si>
    <t>FLObsRng_PDC</t>
  </si>
  <si>
    <t>front_left_obsrng</t>
  </si>
  <si>
    <t>FrtMidLObsRng_PDC</t>
  </si>
  <si>
    <t>front_mid_left_obsrng</t>
  </si>
  <si>
    <t>FrtMidRObsRng_PDC</t>
  </si>
  <si>
    <t>front_mid_right_obsrng</t>
  </si>
  <si>
    <t>FRObsRng_PDC</t>
  </si>
  <si>
    <t>front_right_obsrng</t>
  </si>
  <si>
    <t>FLSideObsRng_PDC</t>
  </si>
  <si>
    <t>ZPD_050ms_PDU04</t>
  </si>
  <si>
    <t>front_side_left_obsrng</t>
  </si>
  <si>
    <t>FRSideObsRng_PDC</t>
  </si>
  <si>
    <t>front_side_right_obsrng</t>
  </si>
  <si>
    <t>RLObsRng_PDC</t>
  </si>
  <si>
    <t>rear_left_obsrng</t>
  </si>
  <si>
    <t>RrMidLObsRng_PDC</t>
  </si>
  <si>
    <t>rear_mid_left_obsrng</t>
  </si>
  <si>
    <t>RrMidRObsRng_PDC</t>
  </si>
  <si>
    <t>rear_mid_right_obsrng</t>
  </si>
  <si>
    <t>RRObsRng_PDC</t>
  </si>
  <si>
    <t>rear_right_obsrng</t>
  </si>
  <si>
    <t>RLSideObsRng_PDC</t>
  </si>
  <si>
    <t>rear_side_left_obsrng</t>
  </si>
  <si>
    <t>RRSideObsRng_PDC</t>
  </si>
  <si>
    <t>rear_side_right_obsrng</t>
  </si>
  <si>
    <t>SDWLSFObsRng_PDC</t>
  </si>
  <si>
    <t>/</t>
  </si>
  <si>
    <t>SDWLSRObsRng_PDC</t>
  </si>
  <si>
    <t>SDWRSFObsRng_PDC</t>
  </si>
  <si>
    <t>SDWRSRObsRng_PDC</t>
  </si>
  <si>
    <t>FrtObsDist_PDC</t>
  </si>
  <si>
    <t>RrObsDist_PDC</t>
  </si>
  <si>
    <t>RrObsDist</t>
  </si>
  <si>
    <t>PrkgDstCtrlSwResp_PDC</t>
  </si>
  <si>
    <t>RRSObsRng_PDC</t>
  </si>
  <si>
    <t>RLSObsRng_PDC</t>
  </si>
  <si>
    <t>FLSObsRng_PDC</t>
  </si>
  <si>
    <t>FRSObsRng_PDC</t>
  </si>
  <si>
    <t>ZPD_100ms_PDU05</t>
  </si>
  <si>
    <t>FMLUSSSts</t>
  </si>
  <si>
    <t>FMRUSSSts</t>
  </si>
  <si>
    <t>FRUSSSts</t>
  </si>
  <si>
    <t>FLSUSSSts</t>
  </si>
  <si>
    <t>FRSUSSSts</t>
  </si>
  <si>
    <t>RLUSSSts</t>
  </si>
  <si>
    <t>RMLUSSSts</t>
  </si>
  <si>
    <t>RMRUSSSts</t>
  </si>
  <si>
    <r>
      <t>RR</t>
    </r>
    <r>
      <rPr>
        <sz val="12"/>
        <color indexed="2"/>
        <rFont val="Arial"/>
        <family val="2"/>
      </rPr>
      <t>S</t>
    </r>
    <r>
      <rPr>
        <sz val="12"/>
        <rFont val="Arial"/>
        <family val="2"/>
      </rPr>
      <t>USSSts</t>
    </r>
  </si>
  <si>
    <t>RLSUSSSts</t>
  </si>
  <si>
    <t>RRUSSSts</t>
  </si>
  <si>
    <t>UssSDK Input</t>
  </si>
  <si>
    <t>kph</t>
  </si>
  <si>
    <t>E=N*0.015625 kph</t>
  </si>
  <si>
    <t>SCS_020ms_PDU15_CRC</t>
  </si>
  <si>
    <t>0x0=StrgWhlAngV_0_Valid;
0x1=StrgWhlAngV_1_Invalid;</t>
  </si>
  <si>
    <t>EPS_010ms_PDU00_CRC</t>
  </si>
  <si>
    <t>SCS_020ms_PDU08_SGWAD</t>
  </si>
  <si>
    <t>0x0=VSELatAccV_0_Valid;
0x1=VSELatAccV_1_Invalid;</t>
  </si>
  <si>
    <t>0x0=VehDynYawRateV_0_Valid;
0x1=VehDynYawRateV_1_Invalid;</t>
  </si>
  <si>
    <t>0x0=VSELongtAccV_0_Valid;
0x1=VSELongtAccV_1_Invalid;</t>
  </si>
  <si>
    <t>m/s2</t>
  </si>
  <si>
    <t>deg_s</t>
  </si>
  <si>
    <t>SCS_020ms_PDU08_CRC</t>
  </si>
  <si>
    <t>SCS_010ms_PDU02_SGWAD</t>
  </si>
  <si>
    <t>SCS_010ms_PDU01_SGWAD</t>
  </si>
  <si>
    <t>0x0=LNonDrvnWhlRotlDistV_0_Valid;
0x1=LNonDrvnWhlRotlDistV_1_Invalid;</t>
  </si>
  <si>
    <t>0x0=RNonDrvnWhlRotlDistV_0_Valid;
0x1=RNonDrvnWhlRotlDistV_1_Invalid;</t>
  </si>
  <si>
    <t>0x0=LDrvnWhlRotlDistV_0_Valid;
0x1=LDrvnWhlRotlDistV_1_Invalid;</t>
  </si>
  <si>
    <t>0x0=RDrvnWhlRotlDistV_0_Valid;
0x1=RDrvnWhlRotlDistV_1_Invalid;</t>
  </si>
  <si>
    <t>0x0=LNonDrvnWhlRotlDircn_0_Unknown;
0x1=LNonDrvnWhlRotlDircn_1_Forward;
0x2=LNonDrvnWhlRotlDircn_2_Backward;
0x3=LNonDrvnWhlRotlDircn_3_Initial_Invalid;</t>
  </si>
  <si>
    <t>0x0=RNonDrvnWhlRotlDircn_0_Unknown;
0x1=RNonDrvnWhlRotlDircn_1_Forward;
0x2=RNonDrvnWhlRotlDircn_2_Backward;
0x3=RNonDrvnWhlRotlDircn_3_Initial_Invalid;</t>
  </si>
  <si>
    <t>0x0=LDrvnWhlRotlDircn_0_Unknown;
0x1=LDrvnWhlRotlDircn_1_Forward;
0x2=LDrvnWhlRotlDircn_2_Backward;
0x3=LDrvnWhlRotlDircn_3_Initial_Invalid;</t>
  </si>
  <si>
    <t>0x0=RDrvnWhlRotlDircn_0_Unknown;
0x1=RDrvnWhlRotlDircn_1_Forward;
0x2=RDrvnWhlRotlDircn_2_Backward;
0x3=RDrvnWhlRotlDircn_3_Initial_Invalid;</t>
  </si>
  <si>
    <t>E=N*0.03125 kph</t>
  </si>
  <si>
    <t>0x0=WhlGndVelLNonDrvnV_0_Valid;
0x1=WhlGndVelLNonDrvnV_1_Invalid;</t>
  </si>
  <si>
    <t>0x0=WhlGndVelRNonDrvnV_0_Valid;
0x1=WhlGndVelRNonDrvnV_1_Invalid;</t>
  </si>
  <si>
    <t>0x0=WhlGndVelLDrvnV_0_Valid;
0x1=WhlGndVelLDrvnV_1_Invalid;</t>
  </si>
  <si>
    <t>0x0=WhlGndVelRDrvnV_0_Valid;
0x1=WhlGndVelRDrvnV_1_Invalid;</t>
  </si>
  <si>
    <t>LNonDrvnWhlRotlDistTmspRlovCtr</t>
  </si>
  <si>
    <t>RNonDrvnWhlRotlDistTmspRlovCtr</t>
  </si>
  <si>
    <t>RDrvnWhlRotlDistTmspRlovCtr</t>
  </si>
  <si>
    <t>SCS_020ms_PDU16_CRC</t>
  </si>
  <si>
    <t>SCS_020ms_PDU05_CRC</t>
  </si>
  <si>
    <t xml:space="preserve">CCP_ADCANFD_PDUGW_FrP10
</t>
  </si>
  <si>
    <t xml:space="preserve">VCU_020ms_PDU10_SGWAD
</t>
  </si>
  <si>
    <t>0x0=TrShftLvrPos_0_Between_Ranges;
0x1=TrShftLvrPos_1_Park_Range;
0x2=TrShftLvrPos_2_Reverse_Range;
0x3=TrShftLvrPos_3_Neutral_Range;
0x4=TrShftLvrPos_4_Forward_Range_A;
0x5=TrShftLvrPos_5_Forward_Range_B;
0x6=TrShftLvrPos_6_Forward_Range_C;
0x7=TrShftLvrPos_7_Forward_Range_D;
0x8=TrShftLvrPos_8_Forward_Range_E;
0x9=TrShftLvrPos_9_Forward_Range_F;
0xA=TrShftLvrPos_A_Forward_Range_G;
0xB=TrShftLvrPos_B_Forward_Range_H;
0xF=TrShftLvrPos_F_Lever_Position_Unknown;</t>
  </si>
  <si>
    <t>0x0=TrShftLvrPosV_0_Valid;
0x1=TrShftLvrPosV_1_Invalid;</t>
  </si>
  <si>
    <t xml:space="preserve">ES39: CCP_ADCANFD_PDUGW_FrP10
</t>
  </si>
  <si>
    <t xml:space="preserve">ES39: VCU_020ms_PDU10_SGWAD
</t>
  </si>
  <si>
    <t xml:space="preserve">VCU_020ms_PDU10_CRC
</t>
  </si>
  <si>
    <t>TCM_025ms_PDU02_CRC</t>
  </si>
  <si>
    <t>degreeCelsius</t>
  </si>
  <si>
    <t>0x0=OtsdAirTemCrValV_0_Valid;
0x1=OtsdAirTemCrValV_1_Invalid;</t>
  </si>
  <si>
    <t>MCU_OUTPDU</t>
  </si>
  <si>
    <t>MPU_OUTPDU</t>
  </si>
  <si>
    <t xml:space="preserve"> IPD_100ms_PDU06</t>
  </si>
  <si>
    <t xml:space="preserve"> IPD_20ms_PDU05</t>
  </si>
  <si>
    <t>FDR_ADAS_LocalCANFD3_PDU34</t>
  </si>
  <si>
    <t>FDR_20ms_PDU01</t>
  </si>
  <si>
    <t>BCM_50ms_PDU02</t>
  </si>
  <si>
    <t>FDR_20ms_PDU02</t>
  </si>
  <si>
    <t>DIAG_DTCInfo_IPD</t>
  </si>
  <si>
    <t>FVCM_010ms_PDU02</t>
  </si>
  <si>
    <t>EPS_010ms_PDU00</t>
  </si>
  <si>
    <t>FVCM_020ms_PDU03</t>
  </si>
  <si>
    <t>FVCM_020ms_PDU05</t>
  </si>
  <si>
    <t>FVCM_020ms_PDU11</t>
  </si>
  <si>
    <t>IAM_Sporadic_PDU09</t>
  </si>
  <si>
    <t>FVCM_100ms_PDU20</t>
  </si>
  <si>
    <t>IBS_10ms_PDU01</t>
  </si>
  <si>
    <t>HADS_020ms_PDU02</t>
  </si>
  <si>
    <t>IPD_100ms_PDU03</t>
  </si>
  <si>
    <t>IBS_10ms_PDU12</t>
  </si>
  <si>
    <t>IPD_100ms_PDU04</t>
  </si>
  <si>
    <t>IBS_20ms_Group03</t>
  </si>
  <si>
    <t>IPD_100ms_PDU07</t>
  </si>
  <si>
    <t>IBS_20ms_Group05</t>
  </si>
  <si>
    <t>IPD_100ms_PDU09</t>
  </si>
  <si>
    <t>IBS_20ms_Group15</t>
  </si>
  <si>
    <t>IPD_100ms_PDU12</t>
  </si>
  <si>
    <t>IBS_20ms_Group18</t>
  </si>
  <si>
    <t>IPD_100ms_PDU17</t>
  </si>
  <si>
    <t>IBS_20ms_PDU03</t>
  </si>
  <si>
    <t>IPD_100ms_PDU32</t>
  </si>
  <si>
    <t xml:space="preserve">IBS_20ms_PDU03 </t>
  </si>
  <si>
    <t>IPD_100ms_PDU63</t>
  </si>
  <si>
    <t>IBS_20ms_PDU04</t>
  </si>
  <si>
    <t>IPD_10ms_PDU00</t>
  </si>
  <si>
    <t>IBS_20ms_PDU05</t>
  </si>
  <si>
    <t>IPD_20ms_PDU01</t>
  </si>
  <si>
    <t>IBS_20ms_PDU06</t>
  </si>
  <si>
    <t>IPD_20ms_PDU02</t>
  </si>
  <si>
    <t>IPD_20ms_PDU03</t>
  </si>
  <si>
    <t>IBS_20ms_PDU15</t>
  </si>
  <si>
    <t>IPD_20ms_PDU05</t>
  </si>
  <si>
    <t>IBS_20ms_PDU16</t>
  </si>
  <si>
    <t>IPD_50ms_PDU123</t>
  </si>
  <si>
    <t>IBS_20ms_PDU18</t>
  </si>
  <si>
    <t>MPD_100ms_PDU04</t>
  </si>
  <si>
    <t>ICC_020ms_Group02</t>
  </si>
  <si>
    <t>MPD_100ms_PDU17</t>
  </si>
  <si>
    <t>ICC_1000ms_PDU14</t>
  </si>
  <si>
    <t>MPD_20ms_PDU02</t>
  </si>
  <si>
    <t>ICC_100ms_PDU13</t>
  </si>
  <si>
    <t>MPD_20ms_PDU11</t>
  </si>
  <si>
    <t>ICC_100ms_PDU18</t>
  </si>
  <si>
    <t>MPD_20ms_PDU12</t>
  </si>
  <si>
    <t>ICC_200ms_PDU07</t>
  </si>
  <si>
    <t>MPD_20ms_PDU13</t>
  </si>
  <si>
    <t>ICC_20ms_PDU02</t>
  </si>
  <si>
    <t>MPD_50ms_PDU03</t>
  </si>
  <si>
    <t>ICC_250ms_PDU12</t>
  </si>
  <si>
    <t>MPD_50ms_PDU200</t>
  </si>
  <si>
    <t>ICC_50ms_SigGW_PDU01</t>
  </si>
  <si>
    <t>ICC_Sporadic_PDU56</t>
  </si>
  <si>
    <t>ICC_Sporadic_PDU59</t>
  </si>
  <si>
    <t>ICM_10ms_PDU01</t>
  </si>
  <si>
    <t>ICM_10ms_PDU04</t>
  </si>
  <si>
    <t>ICM_Sporadic_PDU13</t>
  </si>
  <si>
    <t>IMCU_025ms_Group05</t>
  </si>
  <si>
    <t>IMCU_10ms_PDU02</t>
  </si>
  <si>
    <t>IPD_20ms_PDU06</t>
  </si>
  <si>
    <t>IPD_50ms_PDU11</t>
  </si>
  <si>
    <t>IPD_50ms_PDU33</t>
  </si>
  <si>
    <t>IPD_SecOCLog_PDU01</t>
  </si>
  <si>
    <t>IPD_Sporadic_PDU02</t>
  </si>
  <si>
    <t>IPD_Sporadic_PDU04</t>
  </si>
  <si>
    <t>IPD_Sporadic_PDU13</t>
  </si>
  <si>
    <t>IPS_LOCAL_CANFD_1000ms_PDU05</t>
  </si>
  <si>
    <t>MCU_20ms_PDU05</t>
  </si>
  <si>
    <t>RFSDA_20ms_PDU25</t>
  </si>
  <si>
    <t>RHRDA_20ms_PDU01</t>
  </si>
  <si>
    <t>SAS_010ms_Group00</t>
  </si>
  <si>
    <t>SAS_10ms_PDU00</t>
  </si>
  <si>
    <t>SDM_20ms_PDU00</t>
  </si>
  <si>
    <t>SDM_20ms_PDU01</t>
  </si>
  <si>
    <t>1. MPU_VEH_INPUT_改：NOALaneSetSwReq，替代原NOPSwReq，PPV恢复。
2. MPU_VEH_INPUT_改：TJAICASwReq，替代原AutoLaneChngSwReq，PPV恢复。
3. MPU_VEH_INPUT_删：LCRSwReq，EP阶段不集成，使用ACCTJAMdSwReq的部分值替代，PPV恢复。
4. MPU_VEH_OUTPUT_改：AutoLaneChngLLaneSts，ES39 ER EP不集成（ES39 PR EP集成）使用LCRMsgReq的部分值替代，PPV恢复。
5. MPU_VEH_OUTPUT_改：AutoLaneChngSwDspCmd，ES39 ER EP不集成（ES39 PR EP集成），PPV恢复。
6. MPU_VEH_OUTPUT_增：NOALaneSetDspCmd，ES39 PR EP不集成（ES39 ER EP集成），替代AutoLaneChngSwDspCmd，PPV删除。</t>
    <phoneticPr fontId="77" type="noConversion"/>
  </si>
  <si>
    <t>/VA/VehicleHMI</t>
    <phoneticPr fontId="77" type="noConversion"/>
  </si>
  <si>
    <t>uint8 parking_request</t>
    <phoneticPr fontId="77" type="noConversion"/>
  </si>
  <si>
    <t>float32 left_driven_wheel_dis_timestamp</t>
  </si>
  <si>
    <t>float32 left_driven_wheel_trc</t>
  </si>
  <si>
    <t>bool left_driven_wheel_reset_occurred</t>
  </si>
  <si>
    <t>LDrvnWhlRotlRstOcd</t>
  </si>
  <si>
    <t>LDrvnWhlRotlSeqNum</t>
  </si>
  <si>
    <t>float32 left_nondriven_wheel_trc</t>
  </si>
  <si>
    <t>RDrvnWhlRotlRstOcd</t>
  </si>
  <si>
    <t>RDrvnWhlRotlSeqNum</t>
  </si>
  <si>
    <t>RNonDrvnWhlRotlRstOcd</t>
  </si>
  <si>
    <t>RNonDrvnWhlRotlSeqNum</t>
  </si>
  <si>
    <t>预留申请，暂无mapping</t>
    <phoneticPr fontId="77" type="noConversion"/>
  </si>
  <si>
    <t>bool hazard_lamp_ctrl 
（0x0=OFF;
0x1=ON;）</t>
    <phoneticPr fontId="77" type="noConversion"/>
  </si>
  <si>
    <t>unit8 otsd_mir_fold_req
（0x0=No Request;
0x1=Fold Request;
0x2=Unfold Request;）</t>
    <phoneticPr fontId="77" type="noConversion"/>
  </si>
  <si>
    <t>RDrvnWhlRotlDistPlsCtr</t>
    <phoneticPr fontId="77" type="noConversion"/>
  </si>
  <si>
    <r>
      <t>MsgE2ECheckResult_xx_b (xx</t>
    </r>
    <r>
      <rPr>
        <sz val="10"/>
        <rFont val="微软雅黑"/>
        <family val="2"/>
        <charset val="134"/>
      </rPr>
      <t>为</t>
    </r>
    <r>
      <rPr>
        <sz val="10"/>
        <rFont val="Arial"/>
        <family val="2"/>
      </rPr>
      <t>msg name)</t>
    </r>
    <phoneticPr fontId="77" type="noConversion"/>
  </si>
  <si>
    <t>VehicleSpeed</t>
    <phoneticPr fontId="77" type="noConversion"/>
  </si>
  <si>
    <t>LNonDrvnWhlRotlDistPlsCtr</t>
    <phoneticPr fontId="77" type="noConversion"/>
  </si>
  <si>
    <t>uint8 pilot_req_eps_status VS es39 signal value
# 0x0 → 0: LKAReqAngSts_0_norequest
# 0x1
# 0x2 → 1: LKAReqAngSts_1_anglerequest_HO
# 0x3
# 0x4 → 2: LKAReqAngSts_2_anglerequest_HF
# 0x5 → 3: LKAReqAngSts_3_ESSAnglerequest</t>
    <phoneticPr fontId="77" type="noConversion"/>
  </si>
  <si>
    <r>
      <rPr>
        <strike/>
        <sz val="12"/>
        <color rgb="FFFF0000"/>
        <rFont val="Arial Unicode MS"/>
        <family val="2"/>
        <charset val="134"/>
      </rPr>
      <t xml:space="preserve">ES37-P CAN Mapping中未找到
ES37未映射内部信号，ES39 EP暂/，下阶段再讨论是否需要应用
</t>
    </r>
    <r>
      <rPr>
        <sz val="12"/>
        <color indexed="2"/>
        <rFont val="Arial Unicode MS"/>
        <family val="2"/>
        <charset val="134"/>
      </rPr>
      <t>2024/11/14: 与需求确认不mapping</t>
    </r>
    <phoneticPr fontId="77" type="noConversion"/>
  </si>
  <si>
    <r>
      <rPr>
        <strike/>
        <sz val="12"/>
        <color rgb="FFFF0000"/>
        <rFont val="Arial Unicode MS"/>
        <family val="2"/>
        <charset val="134"/>
      </rPr>
      <t xml:space="preserve">ES37-P CAN Mapping中未找到
ES37未映射内部信号，ES39 EP暂/，下阶段再讨论是否需要应用
</t>
    </r>
    <r>
      <rPr>
        <sz val="12"/>
        <color indexed="2"/>
        <rFont val="Arial Unicode MS"/>
        <family val="2"/>
        <charset val="134"/>
      </rPr>
      <t>2024/11/14: 与需求确认不mapping</t>
    </r>
    <phoneticPr fontId="77" type="noConversion"/>
  </si>
  <si>
    <t>V1.7</t>
    <phoneticPr fontId="77" type="noConversion"/>
  </si>
  <si>
    <t>ActuPnonAng、ActuPnonAngV、EPSCurntDrvMd输入信号与需求确认暂不mapping；
EPSToqAppdCoefnt输入信号与志强确认，该信号在37上是不mapping，强制赋值了1，该信号在eps握手信号中需求是需要一直发1；</t>
    <phoneticPr fontId="77" type="noConversion"/>
  </si>
  <si>
    <t>夏勇</t>
    <phoneticPr fontId="77" type="noConversion"/>
  </si>
  <si>
    <r>
      <t>①EP基线：</t>
    </r>
    <r>
      <rPr>
        <sz val="12"/>
        <color rgb="FFC00000"/>
        <rFont val="Arial Unicode MS"/>
        <family val="2"/>
        <charset val="134"/>
      </rPr>
      <t>ES39 ER/PR车型 ，LCRSwReq信号缺失，需要复用ACCTJAMdSwReq的部分coding实现LCRSwReq信号逻辑。PPV基线恢复</t>
    </r>
    <r>
      <rPr>
        <sz val="12"/>
        <rFont val="Arial Unicode MS"/>
        <family val="2"/>
        <charset val="134"/>
      </rPr>
      <t>。
②ACCTJAMdSwReq信号coding使用现状：
ACCTJAMdSwReq：
0: ACCTJAMdSwReq_0_no_request    （no_request）
1: ACCTJAMdSwReq_1_ACC  （已使用，LCC开关关闭）
2: ACCTJAMdSwReq_2_TJA     （已使用，LCC开关开启）
3: ACCTJAMdSwReq_3_SHWA  （未使用）
4: ACCTJAMdSwReq_4_off      （</t>
    </r>
    <r>
      <rPr>
        <sz val="12"/>
        <color rgb="FFFF0000"/>
        <rFont val="Arial Unicode MS"/>
        <family val="2"/>
        <charset val="134"/>
      </rPr>
      <t>未使用，计划复用</t>
    </r>
    <r>
      <rPr>
        <sz val="12"/>
        <rFont val="Arial Unicode MS"/>
        <family val="2"/>
        <charset val="134"/>
      </rPr>
      <t>）
5: ACCTJAMdSwReq_5_NOP   （</t>
    </r>
    <r>
      <rPr>
        <sz val="12"/>
        <color rgb="FFFF0000"/>
        <rFont val="Arial Unicode MS"/>
        <family val="2"/>
        <charset val="134"/>
      </rPr>
      <t>未使用，计划复用</t>
    </r>
    <r>
      <rPr>
        <sz val="12"/>
        <rFont val="Arial Unicode MS"/>
        <family val="2"/>
        <charset val="134"/>
      </rPr>
      <t>）
6: ACCTJAMdSwReq_6_Reserved  （未使用）
7: ACCTJAMdSwReq_7_Reserved    （未使用）
③计划复用ACCTJAMdSwReq的部分coding实现LCRSwReq信号逻辑，</t>
    </r>
    <r>
      <rPr>
        <sz val="12"/>
        <color rgb="FFC00000"/>
        <rFont val="Arial Unicode MS"/>
        <family val="2"/>
        <charset val="134"/>
      </rPr>
      <t>需复用的coding赋值逻辑如下</t>
    </r>
    <r>
      <rPr>
        <sz val="12"/>
        <rFont val="Arial Unicode MS"/>
        <family val="2"/>
        <charset val="134"/>
      </rPr>
      <t>：
ACCTJAMdSwReq（ES39 ER/PR车型：  vehicle_msgs::VehicleHMI      uint8 acc_tja_mode_sw_req） = 0x04  时，赋值LCRSwReq（ES39 ER/PR车型：  vehicle_msgs::VehicleHMI     uint8 lane_change_recmed_sw_req） = 0x01 (1_off);
ACCTJAMdSwReq（ES39 ER/PR车型：  vehicle_msgs::VehicleHMI      uint8 acc_tja_mode_sw_req） = 0x05  时，赋值LCRSwReq（ES39 ER/PR车型：  vehicle_msgs::VehicleHMI     uint8 lane_change_recmed_sw_req） = 0x02 (2_on);</t>
    </r>
    <phoneticPr fontId="77" type="noConversion"/>
  </si>
  <si>
    <t>①EP基线：ES39 ER/PR车型 ，LCRSwReq信号缺失，需要复用ACCTJAMdSwReq的部分coding实现LCRSwReq信号逻辑。PPV基线恢复。
②复用逻辑见11行ACCTJAMdSwReq（ES39 ER/PR车型：  vehicle_msgs::VehicleHMI      uint8 acc_tja_mode_sw_req）的备注内容；</t>
    <phoneticPr fontId="77" type="noConversion"/>
  </si>
  <si>
    <r>
      <t xml:space="preserve">①EP基线：ES39 </t>
    </r>
    <r>
      <rPr>
        <sz val="12"/>
        <color rgb="FFC00000"/>
        <rFont val="Arial Unicode MS"/>
        <family val="2"/>
        <charset val="134"/>
      </rPr>
      <t>ER</t>
    </r>
    <r>
      <rPr>
        <sz val="12"/>
        <rFont val="Arial Unicode MS"/>
        <family val="2"/>
        <charset val="134"/>
      </rPr>
      <t>车型 ，AutoLaneChngLLaneSts信号接收方配置异常信号无法使用，需要复用LCRMsgReq的部分coding实现AutoLaneChngLLaneSts信号发送逻辑。PPV基线恢复。
②复用逻辑见15行LCRMsgReq（ES39 ER车型： cus_app_msgs::HmiES33     uint8 lane_chng_msg_req）的备注内容；</t>
    </r>
    <phoneticPr fontId="77" type="noConversion"/>
  </si>
  <si>
    <t>1. MPU_VEH_INPUT中：更新11行和132行备注列，增加“复用ACCTJAMdSwReq的部分coding实现LCRSwReq信号逻辑”的详细复用逻辑备注；
2.MPU_VEH_OUTPUT中：更新14行和15行备注列，增加“复用LCRMsgReq的部分coding实现AutoLaneChngLLaneSts信号发送逻辑”的详细复用逻辑备注；</t>
    <phoneticPr fontId="77" type="noConversion"/>
  </si>
  <si>
    <t>王索/樊志强</t>
    <phoneticPr fontId="77" type="noConversion"/>
  </si>
  <si>
    <t>1、 MPU_VEH_INPUT中：增加EPS反馈信号ChLKAAngReqResp在ES37与39的mapping对应关系;
2、MPU_VEH_OUTPUT中：增加ZPD请求信号LKAReqAngSts在ES37与39的mapping对应关系;</t>
    <phoneticPr fontId="77" type="noConversion"/>
  </si>
  <si>
    <t>樊之阳/高峰</t>
    <phoneticPr fontId="77" type="noConversion"/>
  </si>
  <si>
    <t>1、 MPU_VEH_INPUT中：新增信号mapping：ChrgngDoorPosSts、FrtPsngOccupntSts、VehLckngSta、VehCrshTyp</t>
    <phoneticPr fontId="77" type="noConversion"/>
  </si>
  <si>
    <t>王晨</t>
    <phoneticPr fontId="77" type="noConversion"/>
  </si>
  <si>
    <t>0: EPSAPASts_0_Inhibit
1: EPSAPASts_1_Available
2: EPSAPASts_2_Active
3: EPSAPASts_3_Abort
4: EPSAPASts_4_Reply_for_Control
5: EPSAPASts_5_NRCD_Active
6: EPSAPASts_6_ADAS_Active
7: EPSAPASts_7_Failure
8: EPSAPASts_8_Reserved
9: EPSAPASts_9_Reserved
10: EPSAPASts_A_Reserved
11: EPSAPASts_B_Reserved
12: EPSAPASts_C_Reserved
13: EPSAPASts_D_Reserved
14: EPSAPASts_E_Reserved
15: EPSAPASts_F_Reserved</t>
    <phoneticPr fontId="77" type="noConversion"/>
  </si>
  <si>
    <t>预留申请，暂无mapping</t>
    <phoneticPr fontId="77" type="noConversion"/>
  </si>
  <si>
    <t>需要mapping</t>
    <phoneticPr fontId="77" type="noConversion"/>
  </si>
  <si>
    <t>备注</t>
    <phoneticPr fontId="77" type="noConversion"/>
  </si>
  <si>
    <t xml:space="preserve">Position Request </t>
    <phoneticPr fontId="77" type="noConversion"/>
  </si>
  <si>
    <t>陈梦苑</t>
    <phoneticPr fontId="77" type="noConversion"/>
  </si>
  <si>
    <t>V1.8</t>
    <phoneticPr fontId="77" type="noConversion"/>
  </si>
  <si>
    <t>EPSToqAppdCoefnt</t>
  </si>
  <si>
    <r>
      <rPr>
        <strike/>
        <sz val="12"/>
        <color rgb="FFFF0000"/>
        <rFont val="Arial Unicode MS"/>
        <family val="2"/>
        <charset val="134"/>
      </rPr>
      <t xml:space="preserve">ES37-P CAN Mapping中未找到
ES37未映射内部信号，ES39 EP暂/，下阶段再讨论是否需要应用
</t>
    </r>
    <r>
      <rPr>
        <strike/>
        <sz val="12"/>
        <color indexed="2"/>
        <rFont val="Arial Unicode MS"/>
        <family val="2"/>
        <charset val="134"/>
      </rPr>
      <t>2024/11/14：与志强确认，该信号强制赋值1</t>
    </r>
    <phoneticPr fontId="77" type="noConversion"/>
  </si>
  <si>
    <t xml:space="preserve">控制服务请求指令 sheet 26~29行，EP暂不mapping
</t>
    <phoneticPr fontId="77" type="noConversion"/>
  </si>
  <si>
    <t>EPSToqAppdCoefnt信号为算法下行信号，将该信号由MPU_VEH_INPUT中迁移到MPU_VEH_OUTPUT中，MPU_VEH_INPUT中第84行删除，MPU_VEH_OUTPUT中新增第116行</t>
    <phoneticPr fontId="77" type="noConversion"/>
  </si>
  <si>
    <t>夏勇</t>
    <phoneticPr fontId="77" type="noConversion"/>
  </si>
  <si>
    <t>2024/11/14：与高峰志强确认，该信号强制赋值1</t>
    <phoneticPr fontId="77" type="noConversion"/>
  </si>
  <si>
    <r>
      <t>①EP基线：</t>
    </r>
    <r>
      <rPr>
        <sz val="12"/>
        <color rgb="FFFF0000"/>
        <rFont val="Arial Unicode MS"/>
        <family val="2"/>
        <charset val="134"/>
      </rPr>
      <t>ES39 ER车型</t>
    </r>
    <r>
      <rPr>
        <sz val="12"/>
        <rFont val="Arial Unicode MS"/>
        <family val="2"/>
        <charset val="134"/>
      </rPr>
      <t xml:space="preserve"> ，AutoLaneChngLLaneSts信号接收方配置异常信号无法使用，</t>
    </r>
    <r>
      <rPr>
        <sz val="12"/>
        <color rgb="FFFF0000"/>
        <rFont val="Arial Unicode MS"/>
        <family val="2"/>
        <charset val="134"/>
      </rPr>
      <t>需要复用LCRMsgReq的部分coding实现AutoLaneChngLLaneSts信号发送逻辑。PPV基线恢复</t>
    </r>
    <r>
      <rPr>
        <sz val="12"/>
        <rFont val="Arial Unicode MS"/>
        <family val="2"/>
        <charset val="134"/>
      </rPr>
      <t>。
LCRMsgReq信号coding使用现状：
LCRMsgReq：
0: LCRMsgReq_0_LCRMsgReq_0_NoDisplay
1: LCRMsgReq_1_LCRMsgReq_1_SlowVehicleAhead  （已使用，ALC推荐变道）
2: LCRMsgReq_2_LCRMsgReq_2_ForwardRoadConstruction      （</t>
    </r>
    <r>
      <rPr>
        <sz val="12"/>
        <color rgb="FFFF0000"/>
        <rFont val="Arial Unicode MS"/>
        <family val="2"/>
        <charset val="134"/>
      </rPr>
      <t>未使用，计划复用</t>
    </r>
    <r>
      <rPr>
        <sz val="12"/>
        <rFont val="Arial Unicode MS"/>
        <family val="2"/>
        <charset val="134"/>
      </rPr>
      <t>）
3: LCRMsgReq_3_LCRMsgReq_3_TrafficAccidentVehicleAhead   （</t>
    </r>
    <r>
      <rPr>
        <sz val="12"/>
        <color rgb="FFFF0000"/>
        <rFont val="Arial Unicode MS"/>
        <family val="2"/>
        <charset val="134"/>
      </rPr>
      <t>未使用，计划复用</t>
    </r>
    <r>
      <rPr>
        <sz val="12"/>
        <rFont val="Arial Unicode MS"/>
        <family val="2"/>
        <charset val="134"/>
      </rPr>
      <t>）
4: LCRMsgReq_4_LCRMsgReq_4_IllegalLane （</t>
    </r>
    <r>
      <rPr>
        <sz val="12"/>
        <color rgb="FFFF0000"/>
        <rFont val="Arial Unicode MS"/>
        <family val="2"/>
        <charset val="134"/>
      </rPr>
      <t>未使用，计划复用</t>
    </r>
    <r>
      <rPr>
        <sz val="12"/>
        <rFont val="Arial Unicode MS"/>
        <family val="2"/>
        <charset val="134"/>
      </rPr>
      <t>）
5: LCRMsgReq_5_LCRMsgReq_5_LaneEnd   （</t>
    </r>
    <r>
      <rPr>
        <sz val="12"/>
        <color rgb="FFFF0000"/>
        <rFont val="Arial Unicode MS"/>
        <family val="2"/>
        <charset val="134"/>
      </rPr>
      <t>未使用，计划复用</t>
    </r>
    <r>
      <rPr>
        <sz val="12"/>
        <rFont val="Arial Unicode MS"/>
        <family val="2"/>
        <charset val="134"/>
      </rPr>
      <t>）
6: LCRMsgReq_6_LCRMsgReq_6_AbnormalVehicleAhead（已使用，ALC推荐变道） 
7：Reserved (</t>
    </r>
    <r>
      <rPr>
        <sz val="12"/>
        <color rgb="FFFF0000"/>
        <rFont val="Arial Unicode MS"/>
        <family val="2"/>
        <charset val="134"/>
      </rPr>
      <t>未使用，计划复用</t>
    </r>
    <r>
      <rPr>
        <sz val="12"/>
        <rFont val="Arial Unicode MS"/>
        <family val="2"/>
        <charset val="134"/>
      </rPr>
      <t>)
8：Reserved (</t>
    </r>
    <r>
      <rPr>
        <sz val="12"/>
        <color rgb="FFFF0000"/>
        <rFont val="Arial Unicode MS"/>
        <family val="2"/>
        <charset val="134"/>
      </rPr>
      <t>未使用，计划复用</t>
    </r>
    <r>
      <rPr>
        <sz val="12"/>
        <rFont val="Arial Unicode MS"/>
        <family val="2"/>
        <charset val="134"/>
      </rPr>
      <t>)
9：Reserved (</t>
    </r>
    <r>
      <rPr>
        <sz val="12"/>
        <color rgb="FFFF0000"/>
        <rFont val="Arial Unicode MS"/>
        <family val="2"/>
        <charset val="134"/>
      </rPr>
      <t>未使用，计划复用</t>
    </r>
    <r>
      <rPr>
        <sz val="12"/>
        <rFont val="Arial Unicode MS"/>
        <family val="2"/>
        <charset val="134"/>
      </rPr>
      <t>)
10：Reserved (</t>
    </r>
    <r>
      <rPr>
        <sz val="12"/>
        <color rgb="FFFF0000"/>
        <rFont val="Arial Unicode MS"/>
        <family val="2"/>
        <charset val="134"/>
      </rPr>
      <t>未使用，计划复用</t>
    </r>
    <r>
      <rPr>
        <sz val="12"/>
        <rFont val="Arial Unicode MS"/>
        <family val="2"/>
        <charset val="134"/>
      </rPr>
      <t>)
11：Reserved (</t>
    </r>
    <r>
      <rPr>
        <sz val="12"/>
        <color rgb="FFFF0000"/>
        <rFont val="Arial Unicode MS"/>
        <family val="2"/>
        <charset val="134"/>
      </rPr>
      <t>未使用，计划复用</t>
    </r>
    <r>
      <rPr>
        <sz val="12"/>
        <rFont val="Arial Unicode MS"/>
        <family val="2"/>
        <charset val="134"/>
      </rPr>
      <t>)
12：Reserved (</t>
    </r>
    <r>
      <rPr>
        <sz val="12"/>
        <color rgb="FFFF0000"/>
        <rFont val="Arial Unicode MS"/>
        <family val="2"/>
        <charset val="134"/>
      </rPr>
      <t>未使用，计划复用</t>
    </r>
    <r>
      <rPr>
        <sz val="12"/>
        <rFont val="Arial Unicode MS"/>
        <family val="2"/>
        <charset val="134"/>
      </rPr>
      <t>)
13：Reserved
14：Reserved
15：Reserved
③计划复用LCRMsgReq的部分coding实现AutoLaneChngLLaneSts信号发送逻辑，</t>
    </r>
    <r>
      <rPr>
        <sz val="12"/>
        <color rgb="FFC00000"/>
        <rFont val="Arial Unicode MS"/>
        <family val="2"/>
        <charset val="134"/>
      </rPr>
      <t>需复用的coding赋值逻辑如下</t>
    </r>
    <r>
      <rPr>
        <sz val="12"/>
        <rFont val="Arial Unicode MS"/>
        <family val="2"/>
        <charset val="134"/>
      </rPr>
      <t>：
注：需求及算法实现中：LCRMsgReq != 0x00时候不会有AutoLaneChngLLaneSts 取值的变化，AutoLaneChngLLaneSts始终为 0_NoRequest；LCRMsgReq ==0x00 的时候，才会进行AutoLaneChngLLaneSts 对应状态的赋值; 若LCRMsgReq ==0x00 时检查AutoLaneChngLLaneSts ==0x00，发送LCRMsgReq ==0x00即可。
AutoLaneChngLLaneSts（ES39 ER车型：  cus_app_msgs::HmiES33      uint8 auto_lane_chng_left_status） = 0x01  时，赋值LCRMsgReq（ES39 ER车型： cus_app_msgs::HmiES33     uint8 lane_chng_msg_req） = 0x02;
AutoLaneChngLLaneSts（ES39 ER车型：  cus_app_msgs::HmiES33      uint8 auto_lane_chng_left_status） = 0x02  时，赋值LCRMsgReq（ES39 ER车型： cus_app_msgs::HmiES33     uint8 lane_chng_msg_req） = 0x03;
AutoLaneChngLLaneSts（ES39 ER车型：  cus_app_msgs::HmiES33      uint8 auto_lane_chng_left_status） = 0x03  时，赋值LCRMsgReq（ES39 ER车型： cus_app_msgs::HmiES33     uint8 lane_chng_msg_req） = 0x04;
AutoLaneChngLLaneSts（ES39 ER车型：  cus_app_msgs::HmiES33      uint8 auto_lane_chng_left_status） = 0x04  时，赋值LCRMsgReq（ES39 ER车型： cus_app_msgs::HmiES33     uint8 lane_chng_msg_req） = 0x05;
AutoLaneChngLLaneSts（ES39 ER车型：  cus_app_msgs::HmiES33      uint8 auto_lane_chng_left_status） = 0x05  时，赋值LCRMsgReq（ES39 ER车型： cus_app_msgs::HmiES33     uint8 lane_chng_msg_req） = 0x07;
AutoLaneChngLLaneSts（ES39 ER车型：  cus_app_msgs::HmiES33      uint8 auto_lane_chng_left_status） = 0x06  时，赋值LCRMsgReq（ES39 ER车型： cus_app_msgs::HmiES33     uint8 lane_chng_msg_req） = 0x08;
AutoLaneChngLLaneSts（ES39 ER车型：  cus_app_msgs::HmiES33      uint8 auto_lane_chng_left_status） = 0x07  时，赋值LCRMsgReq（ES39 ER车型： cus_app_msgs::HmiES33     uint8 lane_chng_msg_req） = 0x09;
AutoLaneChngLLaneSts（ES39 ER车型：  cus_app_msgs::HmiES33      uint8 auto_lane_chng_left_status） = 0x08  时，赋值LCRMsgReq（ES39 ER车型： cus_app_msgs::HmiES33     uint8 lane_chng_msg_req） = 0x0A;
AutoLaneChngLLaneSts（ES39 ER车型：  cus_app_msgs::HmiES33      uint8 auto_lane_chng_left_status） = 0x09  时，赋值LCRMsgReq（ES39 ER车型： cus_app_msgs::HmiES33     uint8 lane_chng_msg_req） = 0x0B;
AutoLaneChngLLaneSts（ES39 ER车型：  cus_app_msgs::HmiES33      uint8 auto_lane_chng_left_status） = 0x0A  时，赋值LCRMsgReq（ES39 ER车型： cus_app_msgs::HmiES33     uint8 lane_chng_msg_req） = 0x0C;</t>
    </r>
    <phoneticPr fontId="77" type="noConversion"/>
  </si>
  <si>
    <t>MPU_VEH_OUTPUT中：更新15行备注列③中内容，增加备注：（注：需求及算法实现中：LCRMsgReq != 0x00时候不会有AutoLaneChngLLaneSts 取值的变化，AutoLaneChngLLaneSts始终为 0_NoRequest；LCRMsgReq ==0x00 的时候，才会进行AutoLaneChngLLaneSts 对应状态的赋值; 若LCRMsgReq ==0x00 时检查AutoLaneChngLLaneSts ==0x00，发送LCRMsgReq ==0x00即可）。</t>
    <phoneticPr fontId="77" type="noConversion"/>
  </si>
  <si>
    <t>V1.9</t>
    <phoneticPr fontId="77" type="noConversion"/>
  </si>
  <si>
    <t>uint8 slot_selected</t>
  </si>
  <si>
    <t>0x12时，mapping成0；非0x12时，mapping成对应值</t>
    <phoneticPr fontId="77" type="noConversion"/>
  </si>
  <si>
    <t>uint8 park_to_diy_space</t>
  </si>
  <si>
    <t>0x12时，mapping成1；非0x12时，mapping成0</t>
    <phoneticPr fontId="77" type="noConversion"/>
  </si>
  <si>
    <t>uint8 spd_lmt_ofstset_req</t>
  </si>
  <si>
    <t>int8 spd_lmt_ofst_req</t>
  </si>
  <si>
    <t>uint8 abs_status</t>
  </si>
  <si>
    <t>uint8 abs_status_valid</t>
  </si>
  <si>
    <t>uint8 acc_driver_override</t>
  </si>
  <si>
    <t>ActuPnonAng</t>
  </si>
  <si>
    <t>ActuPnonAngV</t>
  </si>
  <si>
    <t>float32 act_wheel_angle</t>
  </si>
  <si>
    <t>uint8 act_wheel_angle_valid</t>
  </si>
  <si>
    <t>uint8 eps_torq_allowed_value_max_valid</t>
  </si>
  <si>
    <t>uint8 airbag_status</t>
  </si>
  <si>
    <t>uint8 airbag_deployed_invertion_sts</t>
  </si>
  <si>
    <t>AutodDrvngSysMdReqResp</t>
  </si>
  <si>
    <t>uint8 avh_status</t>
  </si>
  <si>
    <t>uint8 bcm_drvr_det_sts</t>
  </si>
  <si>
    <t>uint8 brake_disc_temp_status</t>
  </si>
  <si>
    <t>uint8 brake_pedel_applied</t>
  </si>
  <si>
    <t>uint8 brake_pedel_applied_valid</t>
  </si>
  <si>
    <t>uint8 brake_pdl_applied_pressure_detec_sts</t>
  </si>
  <si>
    <t>uint8 brake_pdl_applied_pressure_detec_valid</t>
  </si>
  <si>
    <t>float32 brake_pedal_postion</t>
  </si>
  <si>
    <t>uint8 brake_pedal_position_valid</t>
  </si>
  <si>
    <t>uint8 acc_set_distance_dec_swith</t>
  </si>
  <si>
    <t>uint8 acc_set_distance_inc_switch</t>
  </si>
  <si>
    <t>uint8 acc_set_speed_dec_switch</t>
  </si>
  <si>
    <t>uint8 acc_set_speed_inc_switch</t>
  </si>
  <si>
    <t>uint8 acc_request_response_status</t>
  </si>
  <si>
    <t>uint8 acc_request_failure_status</t>
  </si>
  <si>
    <t>uint8 eps_status</t>
  </si>
  <si>
    <t>ChLKAAngReqResp</t>
  </si>
  <si>
    <t>uint8 lka_hpt_resp</t>
  </si>
  <si>
    <t>uint8 charging_door_position_status</t>
  </si>
  <si>
    <t>ChrgngDoorPosSts</t>
  </si>
  <si>
    <t>uint8 dipped_beam_light_sts</t>
  </si>
  <si>
    <t>uint8 dir_indication_lamp_switch_status</t>
  </si>
  <si>
    <t>uint8 driver_seatbelt_status</t>
  </si>
  <si>
    <t>uint8 driver_seatbelt_status_valid</t>
  </si>
  <si>
    <t>float driver_steer_torq</t>
  </si>
  <si>
    <t>uint8 driver_steer_torq_valid</t>
  </si>
  <si>
    <t>bool ebd_active</t>
  </si>
  <si>
    <t>Uint8 elk_sw_req</t>
  </si>
  <si>
    <t>ELKSwReq</t>
  </si>
  <si>
    <t>uint8 epb_availability_status</t>
  </si>
  <si>
    <t>uint8 epb_switch_status</t>
  </si>
  <si>
    <t>uint8 epb_switch_status_valid</t>
  </si>
  <si>
    <t>uint8 eps_inhibit</t>
  </si>
  <si>
    <t>uint8 eps_pilot_avail_level</t>
  </si>
  <si>
    <t>uint8 eps_pilot_capacity</t>
  </si>
  <si>
    <t>uint8 eps_apa_inhibit_cond</t>
  </si>
  <si>
    <t>uint8 eps_apa_sts</t>
  </si>
  <si>
    <t>EPSCurntDrvMd</t>
  </si>
  <si>
    <t>uint8 eps_failure_status</t>
  </si>
  <si>
    <t>float32 eps_torq_allowed_value_max</t>
  </si>
  <si>
    <t>uint8 eps_torq_allowed_value_min_valid</t>
  </si>
  <si>
    <t>float acceleration_pedal_position</t>
  </si>
  <si>
    <t>uint8 acceleration_pedal_position_valid</t>
  </si>
  <si>
    <t>uint8 ept_brake_pedal_status</t>
  </si>
  <si>
    <t>uint8 ept_brake_pedal_status_valid</t>
  </si>
  <si>
    <t>uint8 ept_ready</t>
  </si>
  <si>
    <t>float powertrain_max_shaft_torq</t>
  </si>
  <si>
    <t>uint8 powertrain_max_shaft_torq_valid</t>
  </si>
  <si>
    <t>float32 powertrain_min_shaft_torq</t>
  </si>
  <si>
    <t>uint8 powertrain_min_shaft_torq_valid</t>
  </si>
  <si>
    <t>float powertrain_input_shaft_torq</t>
  </si>
  <si>
    <t>uint8 powertrain_input_shaft_torq_valid</t>
  </si>
  <si>
    <t>uint8 front_passenger_occupant_status</t>
  </si>
  <si>
    <t>FrtPsngOccupntSts</t>
  </si>
  <si>
    <t>uint8 hdc_status</t>
  </si>
  <si>
    <t>uint8 hod_detn_sts</t>
  </si>
  <si>
    <t>uint8 hod_sys_sts</t>
  </si>
  <si>
    <t>uint8 driven_left_wheel_direction</t>
  </si>
  <si>
    <t>uint8 ldw_ado_wrnng_req</t>
  </si>
  <si>
    <t>uint8 ldw_lka_switch_req</t>
  </si>
  <si>
    <t>uint8 ldw_snstvt_lvl_req</t>
  </si>
  <si>
    <t>uint8 undriven_left_wheel_direction</t>
  </si>
  <si>
    <t>LNonDrvnWhlRotlDistTmsp</t>
  </si>
  <si>
    <t>uint8 main_beam_light_sts</t>
  </si>
  <si>
    <t>bool msr_active</t>
  </si>
  <si>
    <t>uint8 outside_air_temp_corrected_value_valid</t>
  </si>
  <si>
    <t>float32 outside_air_temp_corrected_value</t>
  </si>
  <si>
    <t>uint8 acc_torq_response_status</t>
  </si>
  <si>
    <t>uint8 driven_right_wheel_direction</t>
  </si>
  <si>
    <t>bool rpa_button_req</t>
  </si>
  <si>
    <t>uint8 undriven_right_wheel_direction</t>
  </si>
  <si>
    <t>RNonDrvnWhlRotlDistTmsp</t>
  </si>
  <si>
    <t>bool scu_driver_intervention</t>
  </si>
  <si>
    <t>uint8 speed_limit_mode_switch</t>
  </si>
  <si>
    <t>SpdLmtMdFICM</t>
  </si>
  <si>
    <t>SpdLmtOfstSetReq</t>
  </si>
  <si>
    <t>float steering_angle</t>
  </si>
  <si>
    <t>float steering_angle_gradient</t>
  </si>
  <si>
    <t>uint8 steering_angle_sensor_calib_status</t>
  </si>
  <si>
    <t>uint8 steering_angle_sensor_failure_status</t>
  </si>
  <si>
    <t>uint8 steering_angle_sensor_init_status</t>
  </si>
  <si>
    <t>uint8 steering_angle_sensor_multiple_capability</t>
  </si>
  <si>
    <t>uint8 power_mode</t>
  </si>
  <si>
    <t>uint8 power_mode_valid</t>
  </si>
  <si>
    <t>uint8 tcs_active</t>
  </si>
  <si>
    <t>uint8 tcs_mode</t>
  </si>
  <si>
    <t>uint8 tcs_status</t>
  </si>
  <si>
    <t>uint8 shift_gear</t>
  </si>
  <si>
    <t>uint8 shift_gear_valid</t>
  </si>
  <si>
    <t>bool rpa_vehback_req</t>
  </si>
  <si>
    <t>float vehicle_yaw_rate</t>
  </si>
  <si>
    <t>uint8 vehicle_yaw_rate_valid</t>
  </si>
  <si>
    <t>bool rpa_vehforward_req</t>
  </si>
  <si>
    <t>uint8 vehicle_hazard_mode</t>
  </si>
  <si>
    <t>uint8 vehicle_locking_status</t>
  </si>
  <si>
    <t>VehLckngSta</t>
  </si>
  <si>
    <t>uint8 vehicle_standstill_status</t>
  </si>
  <si>
    <t>uint8 vehicle_standstill_status_valid</t>
  </si>
  <si>
    <t>float vehicle_speed</t>
  </si>
  <si>
    <t>bool veh_spd_avg_drvn_v</t>
  </si>
  <si>
    <t>uint8 vehicle_speed_valid</t>
  </si>
  <si>
    <t>float vehicle_lateral_acceleration</t>
  </si>
  <si>
    <t>float vehicle_lateral_acceleration_valid</t>
  </si>
  <si>
    <t>float vehicle_longt_acceleration</t>
  </si>
  <si>
    <t>uint8 vehicle_longt_acceleration_valid</t>
  </si>
  <si>
    <t>uint8 vse_mode</t>
  </si>
  <si>
    <t>uint8 vse_status</t>
  </si>
  <si>
    <t>uint8 vse_active</t>
  </si>
  <si>
    <t>uint8 wheel_brake_pressure_status</t>
  </si>
  <si>
    <t>float driven_left_wheel_speed</t>
  </si>
  <si>
    <t>uint8 driven_left_wheel_speed_valid</t>
  </si>
  <si>
    <t>float undriven_left_wheel_speed</t>
  </si>
  <si>
    <t>uint8 undriven_left_wheel_speed_valid</t>
  </si>
  <si>
    <t>float driven_right_wheel_speed</t>
  </si>
  <si>
    <t>uint8 driven_right_wheel_speed_valid</t>
  </si>
  <si>
    <t>uint8 undriven_right_wheel_speed_valid</t>
  </si>
  <si>
    <t>uint8 dir_indication_lamp_switch_status_mntry</t>
  </si>
  <si>
    <t>AIParkngReq_ZXD</t>
  </si>
  <si>
    <t>AIParkngSpcID</t>
  </si>
  <si>
    <t>uint8 vehicle_crash_type</t>
  </si>
  <si>
    <t>VehCrshTyp</t>
  </si>
  <si>
    <t>LDrvnWhlRotlDistTmsp</t>
  </si>
  <si>
    <t>LDrvnWhlRotlDistTmspRlovCtr</t>
  </si>
  <si>
    <t>uint8 wheel_pulse_left_rear_valid</t>
  </si>
  <si>
    <t>float32 left_driven_wheel_seqnum</t>
  </si>
  <si>
    <t>uint8 wheel_pulse_left_front_valid</t>
  </si>
  <si>
    <t>bool left_nondriven_wheel_reset_occurred</t>
  </si>
  <si>
    <t>LNonDrvnWhlRotlRstOcd</t>
  </si>
  <si>
    <t>float32 left_nondriven_wheel_seqnum</t>
  </si>
  <si>
    <t>LNonDrvnWhlRotlSeqNum</t>
  </si>
  <si>
    <t>float32 right_driven_wheel_dis_timestamp</t>
  </si>
  <si>
    <t>RDrvnWhlRotlDistTmsp</t>
  </si>
  <si>
    <t>float32 right_driven_wheel_trc</t>
  </si>
  <si>
    <t>uint8 wheel_pulse_right_rear_valid</t>
  </si>
  <si>
    <t>bool right_driven_wheel_reset_occurred</t>
  </si>
  <si>
    <t>float32 right_driven_wheel_seqnum</t>
  </si>
  <si>
    <t>float32 right_nondriven_wheel_trc</t>
  </si>
  <si>
    <t>uint8 wheel_pulse_right_front_valid</t>
  </si>
  <si>
    <t>bool right_nondriven_wheel_reset_occurred</t>
  </si>
  <si>
    <t>float32 right_nondriven_wheel_seqnum</t>
  </si>
  <si>
    <t>ChLKAHptResp</t>
  </si>
  <si>
    <t>PtBrkPdlDscrtInptSts</t>
  </si>
  <si>
    <t>PtBrkPdlDscrtInptStsV</t>
  </si>
  <si>
    <t>EPTTrOtptShaftMaxAvlblToqV</t>
  </si>
  <si>
    <t>LKAReqAngSts</t>
  </si>
  <si>
    <t>TJAICAMsgReq</t>
  </si>
  <si>
    <t>ILCSwDspCmd</t>
  </si>
  <si>
    <t>ILCSysSts</t>
  </si>
  <si>
    <t>LCRMsgReq</t>
  </si>
  <si>
    <t>AutoLaneChngMsgReq</t>
  </si>
  <si>
    <t>ALCSysSts</t>
  </si>
  <si>
    <t>uint8 zop_sw_cmd</t>
  </si>
  <si>
    <t>uint8 acc_tja_sw_status</t>
  </si>
  <si>
    <t>uint8 acc_fault_status</t>
  </si>
  <si>
    <t>uint8 acc_cannot_acive_msg</t>
  </si>
  <si>
    <t>uint8 pilot_system_message</t>
  </si>
  <si>
    <t>float32 apa_vehcrdnat_pos_x</t>
  </si>
  <si>
    <t>float32 apa_vehcrdnat_pos_y</t>
  </si>
  <si>
    <t>float32 apa_vehcrdnat_azmth</t>
  </si>
  <si>
    <t>LADS_050ms_PDU33</t>
  </si>
  <si>
    <t>LADSInfoDispReqToICM</t>
  </si>
  <si>
    <t>uint8 lads_info_disp_req_to_icm_es37</t>
  </si>
  <si>
    <t>uint8 autod_drvg_sys_md_req</t>
  </si>
  <si>
    <t>AutodDrvngSysMdReq</t>
  </si>
  <si>
    <t>uint8 autod_drvg_sys_md_req_v</t>
  </si>
  <si>
    <t>uint8 autod_drvng_sys_scs_drv_off_req</t>
  </si>
  <si>
    <t>uint8 autod_drvng_sys_scs_sdsl_req</t>
  </si>
  <si>
    <t>pilot_control_msgs::ES33VehicleLateralOutput</t>
  </si>
  <si>
    <t>pilot_control_msgs::ES33VehicleLongitudinalOutput</t>
  </si>
  <si>
    <t>ACCDetObjLongtRltvSpd</t>
  </si>
  <si>
    <t>樊志强/余丽明
(2024/11/21 和 陈梦苑 评审完成)</t>
    <phoneticPr fontId="77" type="noConversion"/>
  </si>
  <si>
    <t>WhlGndVelRNonDrvn</t>
    <phoneticPr fontId="77" type="noConversion"/>
  </si>
  <si>
    <t>sheet-MPU_VEH_INPUT
1. member 列中 同一个单元格中的 slot_selected 和 park_to_diy_space 拆成 2行; 另外，括号中的内容移到了 Coding 那一列
2. member 列中 同一个单元格中的 spd_lmt_ofstset_req 和 spd_lmt_ofst_req 拆成2行
3. member 列中的名称修改，删除了末尾的 '_', ';', 等字符, 以字母结尾
4. CHLKAHptResp 改为 ChLKAHptResp
5. PTBrkPdlDscrtInptSts 改为 PtBrkPdlDscrtInptSts; PTBrkPdlDscrtInptStsV 改为 PtBrkPdlDscrtInptStsV
6. SignalName WhlGndVelRNonDrvn 对应的 Member 改成 float undriven_right_wheel_speed
7. es39er, es39pr,ep39 那三列的空格都改成 /
sheet-MPU_VEH_OUTPUT
1. MSG 列中，删除了多余的空格
2. member 列中的名称修改，删除了末尾的 '_', ';', 等字符, 以字母结尾</t>
    <phoneticPr fontId="77" type="noConversion"/>
  </si>
  <si>
    <t>float undriven_right_wheel_speed</t>
    <phoneticPr fontId="77" type="noConversion"/>
  </si>
  <si>
    <t>补充ChrgngDoorPosSts、FrtPsngOccupntSts、VehLckngSta、VehCrshTyp对应变量</t>
    <phoneticPr fontId="77" type="noConversion"/>
  </si>
  <si>
    <t>王晨/樊志强</t>
    <phoneticPr fontId="77" type="noConversion"/>
  </si>
  <si>
    <t>增加AEB_core_Debug sheet，用于AEB R核给A核信号传递</t>
    <phoneticPr fontId="77" type="noConversion"/>
  </si>
  <si>
    <t>MCU_MAPPING_EG 中131行AEB input from J6A 1V1RFusion信息改为AEB input from R核 RTE</t>
    <phoneticPr fontId="77" type="noConversion"/>
  </si>
  <si>
    <t>MCU_MAPPING_EG 中 FCW报警灵敏度开关掉电记忆，在194和196行分别为上电从NVM读FCW灵敏度和下电存储FCW灵敏度</t>
    <phoneticPr fontId="77" type="noConversion"/>
  </si>
  <si>
    <t>typeRaCamObjectVcc</t>
  </si>
  <si>
    <t>18446744065119617025</t>
  </si>
  <si>
    <t>us</t>
    <phoneticPr fontId="85" type="noConversion"/>
  </si>
  <si>
    <t>uint64</t>
  </si>
  <si>
    <t>曝光时间戳</t>
  </si>
  <si>
    <t>typeFrontFusionObjectVcc</t>
  </si>
  <si>
    <t>typeTrackEstimateVcc</t>
  </si>
  <si>
    <t>m</t>
  </si>
  <si>
    <t>single</t>
  </si>
  <si>
    <t>纵向位置</t>
  </si>
  <si>
    <t>横向位置</t>
  </si>
  <si>
    <t>deg</t>
  </si>
  <si>
    <t>航向角</t>
  </si>
  <si>
    <t>速度（对地）</t>
  </si>
  <si>
    <t>纵向速度（对地）</t>
  </si>
  <si>
    <t>横向速度（对地）</t>
  </si>
  <si>
    <t>m/s^2</t>
  </si>
  <si>
    <t>加速度（对地）</t>
  </si>
  <si>
    <t>纵向加速度（对地）</t>
  </si>
  <si>
    <t>横向加速度（对地）</t>
  </si>
  <si>
    <t>曲率</t>
  </si>
  <si>
    <t>typeTrackInformationVcc</t>
  </si>
  <si>
    <t>宽度</t>
  </si>
  <si>
    <r>
      <rPr>
        <sz val="11"/>
        <rFont val="Noto Sans CJK SC"/>
        <family val="2"/>
      </rPr>
      <t xml:space="preserve">转向指示灯
</t>
    </r>
    <r>
      <rPr>
        <sz val="11"/>
        <rFont val="Arial Unicode MS"/>
        <family val="2"/>
        <charset val="134"/>
      </rPr>
      <t>0 - NoIndcn
1 - Le
2 - Ri
3 - Ukwn</t>
    </r>
  </si>
  <si>
    <r>
      <rPr>
        <sz val="11"/>
        <rFont val="Noto Sans CJK SC"/>
        <family val="2"/>
      </rPr>
      <t xml:space="preserve">刹车指示灯
</t>
    </r>
    <r>
      <rPr>
        <sz val="11"/>
        <rFont val="Arial Unicode MS"/>
        <family val="2"/>
        <charset val="134"/>
      </rPr>
      <t xml:space="preserve">0 - Unkwn
1 - Off
2 - On
</t>
    </r>
  </si>
  <si>
    <r>
      <rPr>
        <sz val="11"/>
        <rFont val="Noto Sans CJK SC"/>
        <family val="2"/>
      </rPr>
      <t xml:space="preserve">当前运动模式
</t>
    </r>
    <r>
      <rPr>
        <sz val="11"/>
        <rFont val="Arial Unicode MS"/>
        <family val="2"/>
        <charset val="134"/>
      </rPr>
      <t xml:space="preserve">0 - Unkwn
1 - Staty
2 - MovgFromSelf
3 - MovgToSelf
</t>
    </r>
  </si>
  <si>
    <r>
      <rPr>
        <sz val="11"/>
        <rFont val="Noto Sans CJK SC"/>
        <family val="2"/>
      </rPr>
      <t xml:space="preserve">历史运动模式
</t>
    </r>
    <r>
      <rPr>
        <sz val="11"/>
        <rFont val="Arial Unicode MS"/>
        <family val="2"/>
        <charset val="134"/>
      </rPr>
      <t xml:space="preserve">0 - Ukwn
1 - NotMovg
2 - PrevMovmtFromSelf
3 - PrevMovmtToSelf
</t>
    </r>
  </si>
  <si>
    <t>到左车道线的距离</t>
  </si>
  <si>
    <t>到右车道线的距离</t>
  </si>
  <si>
    <t>typeTrackPropertiesVcc</t>
  </si>
  <si>
    <r>
      <rPr>
        <sz val="11"/>
        <color rgb="FFFF0000"/>
        <rFont val="Noto Sans CJK SC"/>
        <family val="2"/>
      </rPr>
      <t xml:space="preserve">加速度标准差（当前接口用来传目标长度 </t>
    </r>
    <r>
      <rPr>
        <sz val="11"/>
        <color rgb="FFFF0000"/>
        <rFont val="Arial Unicode MS"/>
        <family val="2"/>
        <charset val="134"/>
      </rPr>
      <t>m</t>
    </r>
    <r>
      <rPr>
        <sz val="11"/>
        <color rgb="FFFF0000"/>
        <rFont val="Noto Sans CJK SC"/>
        <family val="2"/>
      </rPr>
      <t>）</t>
    </r>
  </si>
  <si>
    <t>0 - NotRelbl
1 - CoastRelbl
2 - BrkSpprtRelbl
3 - BrkgRelbl</t>
  </si>
  <si>
    <t>0 -  NotRelbl
1 - Relbl</t>
  </si>
  <si>
    <r>
      <rPr>
        <sz val="11"/>
        <rFont val="Arial Unicode MS"/>
        <family val="2"/>
        <charset val="134"/>
      </rPr>
      <t>Tja</t>
    </r>
    <r>
      <rPr>
        <sz val="11"/>
        <rFont val="Noto Sans CJK SC"/>
        <family val="2"/>
      </rPr>
      <t>置信度</t>
    </r>
  </si>
  <si>
    <r>
      <rPr>
        <sz val="11"/>
        <rFont val="Noto Sans CJK SC"/>
        <family val="2"/>
      </rPr>
      <t xml:space="preserve">融合数据源，对应到 </t>
    </r>
    <r>
      <rPr>
        <sz val="11"/>
        <rFont val="Arial Unicode MS"/>
        <family val="2"/>
        <charset val="134"/>
      </rPr>
      <t xml:space="preserve">OBJECT_SOURCE </t>
    </r>
    <r>
      <rPr>
        <sz val="11"/>
        <rFont val="Noto Sans CJK SC"/>
        <family val="2"/>
      </rPr>
      <t xml:space="preserve">枚举中
</t>
    </r>
    <r>
      <rPr>
        <sz val="11"/>
        <rFont val="Arial Unicode MS"/>
        <family val="2"/>
        <charset val="134"/>
      </rPr>
      <t>VISION_ONLY_OR_INVALID(0)
RADAR_ONLY(1)
FUSED(2)</t>
    </r>
  </si>
  <si>
    <t>航向角标准差</t>
  </si>
  <si>
    <t>目标编号</t>
  </si>
  <si>
    <t>横向位置标准差</t>
  </si>
  <si>
    <t>左边最近车道置信度</t>
  </si>
  <si>
    <t>纵向位置标准差</t>
  </si>
  <si>
    <r>
      <rPr>
        <sz val="11"/>
        <rFont val="Noto Sans CJK SC"/>
        <family val="2"/>
      </rPr>
      <t xml:space="preserve">运动模型
</t>
    </r>
    <r>
      <rPr>
        <sz val="11"/>
        <rFont val="Arial Unicode MS"/>
        <family val="2"/>
        <charset val="134"/>
      </rPr>
      <t>0 - CONSTANT_ACCELERATION
1 - COORDINATED_TURN</t>
    </r>
  </si>
  <si>
    <t>位置置信度</t>
  </si>
  <si>
    <t>右边最近车道置信度</t>
  </si>
  <si>
    <t>速度标准差</t>
  </si>
  <si>
    <r>
      <rPr>
        <sz val="11"/>
        <rFont val="Noto Sans CJK SC"/>
        <family val="2"/>
      </rPr>
      <t xml:space="preserve">追踪状态
</t>
    </r>
    <r>
      <rPr>
        <sz val="11"/>
        <rFont val="Arial Unicode MS"/>
        <family val="2"/>
        <charset val="134"/>
      </rPr>
      <t>0 - INVALID
1 - MERGED
2 - NEW
3 - NEW_COASTED
4 - NEW_UPDATED
5 - UPDATED
6 - COASTED
7 - RESERVED</t>
    </r>
  </si>
  <si>
    <r>
      <rPr>
        <sz val="11"/>
        <rFont val="Noto Sans CJK SC"/>
        <family val="2"/>
      </rPr>
      <t>视觉</t>
    </r>
    <r>
      <rPr>
        <sz val="11"/>
        <rFont val="Arial Unicode MS"/>
        <family val="2"/>
        <charset val="134"/>
      </rPr>
      <t>Id</t>
    </r>
  </si>
  <si>
    <t>km/h</t>
  </si>
  <si>
    <r>
      <rPr>
        <sz val="11"/>
        <rFont val="Arial Unicode MS"/>
        <family val="2"/>
        <charset val="134"/>
      </rPr>
      <t>J6A_1V1RFusion</t>
    </r>
    <r>
      <rPr>
        <sz val="11"/>
        <rFont val="Noto Sans CJK SC"/>
        <family val="2"/>
      </rPr>
      <t>融合目标发出时刻自车车速</t>
    </r>
  </si>
  <si>
    <t>deg/s</t>
  </si>
  <si>
    <r>
      <rPr>
        <sz val="11"/>
        <rFont val="Arial Unicode MS"/>
        <family val="2"/>
        <charset val="134"/>
      </rPr>
      <t>J6A_1V1RFusion</t>
    </r>
    <r>
      <rPr>
        <sz val="11"/>
        <rFont val="Noto Sans CJK SC"/>
        <family val="2"/>
      </rPr>
      <t>融合目标发出时刻自车横摆角速度</t>
    </r>
  </si>
  <si>
    <t>m/ss</t>
  </si>
  <si>
    <r>
      <rPr>
        <sz val="11"/>
        <rFont val="Arial Unicode MS"/>
        <family val="2"/>
        <charset val="134"/>
      </rPr>
      <t>J6A_1V1RFusion</t>
    </r>
    <r>
      <rPr>
        <sz val="11"/>
        <rFont val="Noto Sans CJK SC"/>
        <family val="2"/>
      </rPr>
      <t>融合目标发出时刻自车纵向加速度</t>
    </r>
  </si>
  <si>
    <r>
      <rPr>
        <sz val="11"/>
        <rFont val="Arial Unicode MS"/>
        <family val="2"/>
        <charset val="134"/>
      </rPr>
      <t>J6A_1V1RFusion</t>
    </r>
    <r>
      <rPr>
        <sz val="11"/>
        <rFont val="Noto Sans CJK SC"/>
        <family val="2"/>
      </rPr>
      <t>融合目标发出时刻自车横向加速度</t>
    </r>
  </si>
  <si>
    <t>typeLaneMarkingsVcc</t>
  </si>
  <si>
    <t>typeLanceMarkerObjectVcc</t>
  </si>
  <si>
    <t>typeLaneMarkerEstimateVcc</t>
  </si>
  <si>
    <r>
      <rPr>
        <sz val="11"/>
        <rFont val="Noto Sans CJK SC"/>
        <family val="2"/>
      </rPr>
      <t xml:space="preserve">多项式 
</t>
    </r>
    <r>
      <rPr>
        <sz val="11"/>
        <rFont val="Arial Unicode MS"/>
        <family val="2"/>
        <charset val="134"/>
      </rPr>
      <t>y = a0 + a1*x + a2*x^2 + a3*x^3</t>
    </r>
    <r>
      <rPr>
        <sz val="11"/>
        <rFont val="Noto Sans CJK SC"/>
        <family val="2"/>
      </rPr>
      <t>）
中</t>
    </r>
    <r>
      <rPr>
        <sz val="11"/>
        <rFont val="Arial Unicode MS"/>
        <family val="2"/>
        <charset val="134"/>
      </rPr>
      <t xml:space="preserve">a0: </t>
    </r>
    <r>
      <rPr>
        <sz val="11"/>
        <rFont val="Noto Sans CJK SC"/>
        <family val="2"/>
      </rPr>
      <t>横向偏移量</t>
    </r>
  </si>
  <si>
    <r>
      <rPr>
        <sz val="11"/>
        <rFont val="Noto Sans CJK SC"/>
        <family val="2"/>
      </rPr>
      <t xml:space="preserve">多项式 
</t>
    </r>
    <r>
      <rPr>
        <sz val="11"/>
        <rFont val="Arial Unicode MS"/>
        <family val="2"/>
        <charset val="134"/>
      </rPr>
      <t>y = a0 + a1*x + a2*x^2 + a3*x^3</t>
    </r>
    <r>
      <rPr>
        <sz val="11"/>
        <rFont val="Noto Sans CJK SC"/>
        <family val="2"/>
      </rPr>
      <t>）
中</t>
    </r>
    <r>
      <rPr>
        <sz val="11"/>
        <rFont val="Arial Unicode MS"/>
        <family val="2"/>
        <charset val="134"/>
      </rPr>
      <t xml:space="preserve">a1: </t>
    </r>
    <r>
      <rPr>
        <sz val="11"/>
        <rFont val="Noto Sans CJK SC"/>
        <family val="2"/>
      </rPr>
      <t>航向</t>
    </r>
  </si>
  <si>
    <r>
      <rPr>
        <sz val="11"/>
        <rFont val="Noto Sans CJK SC"/>
        <family val="2"/>
      </rPr>
      <t xml:space="preserve">多项式 
</t>
    </r>
    <r>
      <rPr>
        <sz val="11"/>
        <rFont val="Arial Unicode MS"/>
        <family val="2"/>
        <charset val="134"/>
      </rPr>
      <t>y = a0 + a1*x + a2*x^2 + a3*x^3</t>
    </r>
    <r>
      <rPr>
        <sz val="11"/>
        <rFont val="Noto Sans CJK SC"/>
        <family val="2"/>
      </rPr>
      <t>）
中</t>
    </r>
    <r>
      <rPr>
        <sz val="11"/>
        <rFont val="Arial Unicode MS"/>
        <family val="2"/>
        <charset val="134"/>
      </rPr>
      <t xml:space="preserve">a2: </t>
    </r>
    <r>
      <rPr>
        <sz val="11"/>
        <rFont val="Noto Sans CJK SC"/>
        <family val="2"/>
      </rPr>
      <t>曲率</t>
    </r>
    <r>
      <rPr>
        <sz val="11"/>
        <rFont val="Arial Unicode MS"/>
        <family val="2"/>
        <charset val="134"/>
      </rPr>
      <t>/2</t>
    </r>
  </si>
  <si>
    <r>
      <rPr>
        <sz val="11"/>
        <rFont val="Noto Sans CJK SC"/>
        <family val="2"/>
      </rPr>
      <t xml:space="preserve">多项式 
</t>
    </r>
    <r>
      <rPr>
        <sz val="11"/>
        <rFont val="Arial Unicode MS"/>
        <family val="2"/>
        <charset val="134"/>
      </rPr>
      <t>y = a0 + a1*x + a2*x^2 + a3*x^3</t>
    </r>
    <r>
      <rPr>
        <sz val="11"/>
        <rFont val="Noto Sans CJK SC"/>
        <family val="2"/>
      </rPr>
      <t>）
中</t>
    </r>
    <r>
      <rPr>
        <sz val="11"/>
        <rFont val="Arial Unicode MS"/>
        <family val="2"/>
        <charset val="134"/>
      </rPr>
      <t xml:space="preserve">a3: </t>
    </r>
    <r>
      <rPr>
        <sz val="11"/>
        <rFont val="Noto Sans CJK SC"/>
        <family val="2"/>
      </rPr>
      <t>曲率变化率</t>
    </r>
    <r>
      <rPr>
        <sz val="11"/>
        <rFont val="Arial Unicode MS"/>
        <family val="2"/>
        <charset val="134"/>
      </rPr>
      <t>/6</t>
    </r>
  </si>
  <si>
    <t>纵向距离</t>
  </si>
  <si>
    <t>typeLaneMarkerInformationVcc</t>
  </si>
  <si>
    <r>
      <rPr>
        <sz val="11"/>
        <rFont val="Noto Sans CJK SC"/>
        <family val="2"/>
      </rPr>
      <t xml:space="preserve">车道线类型
</t>
    </r>
    <r>
      <rPr>
        <sz val="11"/>
        <rFont val="Arial Unicode MS"/>
        <family val="2"/>
        <charset val="134"/>
      </rPr>
      <t>1 - SOLID
2 - DASHED
4 - BOTTS_DOTS
8 - SOLID
* - UNKNOWN</t>
    </r>
  </si>
  <si>
    <t>typeLaneMarkerPropertiesVcc</t>
  </si>
  <si>
    <r>
      <rPr>
        <sz val="11"/>
        <rFont val="Noto Sans CJK SC"/>
        <family val="2"/>
      </rPr>
      <t xml:space="preserve">跟踪状态
</t>
    </r>
    <r>
      <rPr>
        <sz val="11"/>
        <rFont val="Arial Unicode MS"/>
        <family val="2"/>
        <charset val="134"/>
      </rPr>
      <t>0 - INVALID
2 - NEW
5 - UPDATED
6 - COASTED
* - INVALID</t>
    </r>
  </si>
  <si>
    <r>
      <rPr>
        <sz val="11"/>
        <rFont val="Arial Unicode MS"/>
        <family val="2"/>
        <charset val="134"/>
      </rPr>
      <t>LKA</t>
    </r>
    <r>
      <rPr>
        <sz val="11"/>
        <rFont val="Noto Sans CJK SC"/>
        <family val="2"/>
      </rPr>
      <t xml:space="preserve">置信度
</t>
    </r>
    <r>
      <rPr>
        <sz val="11"/>
        <rFont val="Arial Unicode MS"/>
        <family val="2"/>
        <charset val="134"/>
      </rPr>
      <t>1 - Relbl2Vcc.Relbl1
2 - Relbl2Vcc.Relbl2
* - Relbl2Vcc.NotRelbl</t>
    </r>
  </si>
  <si>
    <t>调整置信度</t>
  </si>
  <si>
    <t>typeLaneMarkerObjectVcc</t>
  </si>
  <si>
    <t>车道线类型</t>
  </si>
  <si>
    <t>跟踪状态</t>
  </si>
  <si>
    <r>
      <rPr>
        <sz val="11"/>
        <rFont val="Arial Unicode MS"/>
        <family val="2"/>
        <charset val="134"/>
      </rPr>
      <t>LKA</t>
    </r>
    <r>
      <rPr>
        <sz val="11"/>
        <rFont val="Noto Sans CJK SC"/>
        <family val="2"/>
      </rPr>
      <t>置信度</t>
    </r>
  </si>
  <si>
    <t>typeLaneMarkingsVccisAmbiguousLinePatternLeft0</t>
  </si>
  <si>
    <t>左车道是否模糊</t>
  </si>
  <si>
    <t>typeLaneMarkingsVccisAmbiguousLinePatternRight0</t>
  </si>
  <si>
    <t>右车道是否模糊</t>
  </si>
  <si>
    <t>typeLaneMarkingsVccisParallelMostProbable0</t>
  </si>
  <si>
    <r>
      <rPr>
        <sz val="11"/>
        <rFont val="Arial Unicode MS"/>
        <family val="2"/>
        <charset val="134"/>
      </rPr>
      <t xml:space="preserve">// </t>
    </r>
    <r>
      <rPr>
        <sz val="11"/>
        <rFont val="Noto Sans CJK SC"/>
        <family val="2"/>
      </rPr>
      <t>是否平行？</t>
    </r>
  </si>
  <si>
    <r>
      <rPr>
        <sz val="11"/>
        <rFont val="Noto Sans CJK SC"/>
        <family val="2"/>
      </rPr>
      <t xml:space="preserve">车道线改变
</t>
    </r>
    <r>
      <rPr>
        <sz val="11"/>
        <rFont val="Arial Unicode MS"/>
        <family val="2"/>
        <charset val="134"/>
      </rPr>
      <t>1 - LEFT
2 - RIGHT
* - NONE</t>
    </r>
  </si>
  <si>
    <t>typeLaneMarkerObject2Vcc</t>
  </si>
  <si>
    <t>typeLaneMarkerProperties2Vcc</t>
  </si>
  <si>
    <t>typeRoadEdgesVcc</t>
  </si>
  <si>
    <t>道路边缘线</t>
  </si>
  <si>
    <t>typeRoadEdgeObjectVcc</t>
  </si>
  <si>
    <t>左边道路边缘线</t>
  </si>
  <si>
    <t>typeRoadEdgeEstimateVcc</t>
  </si>
  <si>
    <t>道路多项式估计</t>
  </si>
  <si>
    <r>
      <rPr>
        <sz val="11"/>
        <rFont val="Arial Unicode MS"/>
        <family val="2"/>
        <charset val="134"/>
      </rPr>
      <t>LKA</t>
    </r>
    <r>
      <rPr>
        <sz val="11"/>
        <rFont val="Noto Sans CJK SC"/>
        <family val="2"/>
      </rPr>
      <t xml:space="preserve">置信度
</t>
    </r>
    <r>
      <rPr>
        <sz val="11"/>
        <rFont val="Arial Unicode MS"/>
        <family val="2"/>
        <charset val="134"/>
      </rPr>
      <t>2 - Relbl2Vcc.Relbl1
3 - Relbl2Vcc.Relbl2
* - Relbl2Vcc.NotRelbl</t>
    </r>
  </si>
  <si>
    <r>
      <rPr>
        <sz val="11"/>
        <rFont val="Arial Unicode MS"/>
        <family val="2"/>
        <charset val="134"/>
      </rPr>
      <t>tune</t>
    </r>
    <r>
      <rPr>
        <sz val="11"/>
        <rFont val="Noto Sans CJK SC"/>
        <family val="2"/>
      </rPr>
      <t>置信度</t>
    </r>
  </si>
  <si>
    <t>右边道路边缘线</t>
  </si>
  <si>
    <r>
      <t>AEB input from R</t>
    </r>
    <r>
      <rPr>
        <sz val="11"/>
        <rFont val="宋体"/>
        <family val="3"/>
        <charset val="134"/>
      </rPr>
      <t>核</t>
    </r>
    <r>
      <rPr>
        <sz val="11"/>
        <rFont val="Arial"/>
        <family val="2"/>
      </rPr>
      <t xml:space="preserve"> RTE</t>
    </r>
  </si>
  <si>
    <t>MCU本地时间戳（智驾域时间戳，非log系统时间戳）周期赋给AEBcore</t>
    <phoneticPr fontId="77" type="noConversion"/>
  </si>
  <si>
    <r>
      <t>rte</t>
    </r>
    <r>
      <rPr>
        <sz val="11"/>
        <rFont val="微软雅黑"/>
        <family val="2"/>
        <charset val="134"/>
      </rPr>
      <t>接口，上电从</t>
    </r>
    <r>
      <rPr>
        <sz val="11"/>
        <rFont val="Arial"/>
        <family val="2"/>
      </rPr>
      <t>NVM</t>
    </r>
    <r>
      <rPr>
        <sz val="11"/>
        <rFont val="微软雅黑"/>
        <family val="2"/>
        <charset val="134"/>
      </rPr>
      <t>读</t>
    </r>
    <r>
      <rPr>
        <sz val="11"/>
        <rFont val="Arial"/>
        <family val="2"/>
      </rPr>
      <t>FCW</t>
    </r>
    <r>
      <rPr>
        <sz val="11"/>
        <rFont val="微软雅黑"/>
        <family val="2"/>
        <charset val="134"/>
      </rPr>
      <t>灵敏度</t>
    </r>
    <phoneticPr fontId="77" type="noConversion"/>
  </si>
  <si>
    <r>
      <t>rte</t>
    </r>
    <r>
      <rPr>
        <sz val="11"/>
        <rFont val="微软雅黑"/>
        <family val="2"/>
        <charset val="134"/>
      </rPr>
      <t>接口，下电存储</t>
    </r>
    <r>
      <rPr>
        <sz val="11"/>
        <rFont val="Arial"/>
        <family val="2"/>
      </rPr>
      <t>FCW</t>
    </r>
    <r>
      <rPr>
        <sz val="11"/>
        <rFont val="微软雅黑"/>
        <family val="2"/>
        <charset val="134"/>
      </rPr>
      <t>灵敏度</t>
    </r>
    <phoneticPr fontId="77" type="noConversion"/>
  </si>
  <si>
    <t>TO</t>
    <phoneticPr fontId="85" type="noConversion"/>
  </si>
  <si>
    <t>SigOrder</t>
  </si>
  <si>
    <t>FunctionSignalName</t>
    <phoneticPr fontId="85" type="noConversion"/>
  </si>
  <si>
    <t>SigName</t>
  </si>
  <si>
    <t>subSigName1</t>
  </si>
  <si>
    <t>subSigName2</t>
  </si>
  <si>
    <t>subSigName3</t>
  </si>
  <si>
    <t>Unit</t>
  </si>
  <si>
    <t>Datatype</t>
  </si>
  <si>
    <t>Dimensions</t>
  </si>
  <si>
    <t>Min</t>
  </si>
  <si>
    <t>Max</t>
  </si>
  <si>
    <t>InitialValue</t>
  </si>
  <si>
    <t>信号名</t>
  </si>
  <si>
    <t>SignalName in ES37</t>
  </si>
  <si>
    <t>PDU in ES37</t>
  </si>
  <si>
    <t>ROS message</t>
  </si>
  <si>
    <t>VehicleCAN</t>
  </si>
  <si>
    <t>FCWrnngSts_Core_AEB</t>
    <phoneticPr fontId="85" type="noConversion"/>
  </si>
  <si>
    <t>FCWrnngSts_Core</t>
  </si>
  <si>
    <r>
      <rPr>
        <sz val="11"/>
        <color rgb="FF000000"/>
        <rFont val="Arial Unicode MS"/>
        <family val="2"/>
        <charset val="134"/>
      </rPr>
      <t>FCW</t>
    </r>
    <r>
      <rPr>
        <sz val="11"/>
        <color rgb="FF000000"/>
        <rFont val="Noto Sans CJK SC"/>
        <family val="2"/>
      </rPr>
      <t xml:space="preserve">触发信号
</t>
    </r>
    <r>
      <rPr>
        <sz val="11"/>
        <color rgb="FF000000"/>
        <rFont val="Arial Unicode MS"/>
        <family val="2"/>
        <charset val="134"/>
      </rPr>
      <t>0: FCWrnngSts_0_NoRequest
1: FCWrnngSts_1_level1_low
2: FCWrnngSts_2_level2_middle
3: FCWrnngSts_3_level3_high</t>
    </r>
  </si>
  <si>
    <t>fcw_warning_sts_core</t>
  </si>
  <si>
    <t>IFCWrnngSts</t>
  </si>
  <si>
    <t>/AEB/AEBDebug</t>
    <phoneticPr fontId="85" type="noConversion"/>
  </si>
  <si>
    <t>aeb_msgs/msg/AEBDebug.msg</t>
    <phoneticPr fontId="85" type="noConversion"/>
  </si>
  <si>
    <t>FCWSnstvtLvl_Core_AEB</t>
    <phoneticPr fontId="85" type="noConversion"/>
  </si>
  <si>
    <t>FCWSnstvtLvl_Core</t>
  </si>
  <si>
    <r>
      <rPr>
        <sz val="11"/>
        <color rgb="FF000000"/>
        <rFont val="Arial Unicode MS"/>
        <family val="2"/>
        <charset val="134"/>
      </rPr>
      <t>FCW</t>
    </r>
    <r>
      <rPr>
        <sz val="11"/>
        <color rgb="FF000000"/>
        <rFont val="Noto Sans CJK SC"/>
        <family val="2"/>
      </rPr>
      <t xml:space="preserve">当前设置的灵敏度输出
</t>
    </r>
    <r>
      <rPr>
        <sz val="11"/>
        <color rgb="FF000000"/>
        <rFont val="Arial Unicode MS"/>
        <family val="2"/>
        <charset val="134"/>
      </rPr>
      <t>0: FCWSnstvtLvl_0_Unavailable
1: FCWSnstvtLvl_1_level1_low
2:FCWSnstvtLvl_2_level2_middle
3: FCWSnstvtLvl_3_level3_high</t>
    </r>
  </si>
  <si>
    <t>fcw_sensitivity_level_core</t>
  </si>
  <si>
    <t>IFCWSnstvtLvl</t>
  </si>
  <si>
    <t>AEBPrflReq_Core_AEB</t>
    <phoneticPr fontId="85" type="noConversion"/>
  </si>
  <si>
    <t>AEBPrflReq_Core</t>
  </si>
  <si>
    <r>
      <rPr>
        <sz val="11"/>
        <rFont val="Arial Unicode MS"/>
        <family val="2"/>
        <charset val="134"/>
      </rPr>
      <t>Prefill</t>
    </r>
    <r>
      <rPr>
        <sz val="11"/>
        <rFont val="Noto Sans CJK SC"/>
        <family val="2"/>
      </rPr>
      <t xml:space="preserve">触发信号
</t>
    </r>
    <r>
      <rPr>
        <sz val="11"/>
        <rFont val="Arial Unicode MS"/>
        <family val="2"/>
        <charset val="134"/>
      </rPr>
      <t>0: AEBPrflReq_0_False
1: AEBPrflReq_1_True</t>
    </r>
  </si>
  <si>
    <t>boolean</t>
  </si>
  <si>
    <t>aeb_prifill_req_core</t>
  </si>
  <si>
    <t>IAEBPrflReq</t>
  </si>
  <si>
    <t>AEBBrkJerkLvlReq_Core_AEB</t>
    <phoneticPr fontId="85" type="noConversion"/>
  </si>
  <si>
    <t>AEBBrkJerkLvlReq_Core</t>
  </si>
  <si>
    <r>
      <rPr>
        <sz val="11"/>
        <color rgb="FF000000"/>
        <rFont val="Arial Unicode MS"/>
        <family val="2"/>
        <charset val="134"/>
      </rPr>
      <t>AWB</t>
    </r>
    <r>
      <rPr>
        <sz val="11"/>
        <color rgb="FF000000"/>
        <rFont val="Noto Sans CJK SC"/>
        <family val="2"/>
      </rPr>
      <t xml:space="preserve">触发信号
</t>
    </r>
    <r>
      <rPr>
        <sz val="11"/>
        <color rgb="FF000000"/>
        <rFont val="Arial Unicode MS"/>
        <family val="2"/>
        <charset val="134"/>
      </rPr>
      <t>0: AEBBrkJerkLvlReq_0_NoRequest
1: AEBBrkJerkLvlReq_1_Level1_low
2: AEBBrkJerkLvlReq_2_Level2_middle
3: AEBBrkJerkLvlReq_3_Level3_high</t>
    </r>
  </si>
  <si>
    <t>aeb_brake_jerk_level_req_core</t>
  </si>
  <si>
    <t>IAEBBrkJerkLvlReq</t>
  </si>
  <si>
    <t>AEBTrgtRcgntn_Core_AEB</t>
    <phoneticPr fontId="85" type="noConversion"/>
  </si>
  <si>
    <t>AEBTrgtRcgntn_Core</t>
  </si>
  <si>
    <r>
      <rPr>
        <sz val="11"/>
        <color rgb="FF000000"/>
        <rFont val="Noto Sans CJK SC"/>
        <family val="2"/>
      </rPr>
      <t>触发</t>
    </r>
    <r>
      <rPr>
        <sz val="11"/>
        <color rgb="FF000000"/>
        <rFont val="Arial Unicode MS"/>
        <family val="2"/>
        <charset val="134"/>
      </rPr>
      <t>AEB</t>
    </r>
    <r>
      <rPr>
        <sz val="11"/>
        <color rgb="FF000000"/>
        <rFont val="Noto Sans CJK SC"/>
        <family val="2"/>
      </rPr>
      <t xml:space="preserve">目标类型
</t>
    </r>
    <r>
      <rPr>
        <sz val="11"/>
        <color rgb="FF000000"/>
        <rFont val="Arial Unicode MS"/>
        <family val="2"/>
        <charset val="134"/>
      </rPr>
      <t>0: AEBTrgtRcgntn_0_target_recognition_is_person
1: AEBTrgtRcgntn_1_target_recognition_is_person_riding_bicycle_not_including_motorbike
2: AEBTrgtRcgntn_2_other_target
3: AEBTrgtRcgntn_3_reserve</t>
    </r>
  </si>
  <si>
    <t>aeb_tar_obs_type_core</t>
  </si>
  <si>
    <t>IAEBTrgtRcgntn</t>
  </si>
  <si>
    <t>AEBDclReqSts_Core_AEB</t>
    <phoneticPr fontId="85" type="noConversion"/>
  </si>
  <si>
    <t>AEBDclReqSts_Core</t>
  </si>
  <si>
    <r>
      <rPr>
        <sz val="11"/>
        <color rgb="FF000000"/>
        <rFont val="Arial Unicode MS"/>
        <family val="2"/>
        <charset val="134"/>
      </rPr>
      <t>AEB</t>
    </r>
    <r>
      <rPr>
        <sz val="11"/>
        <color rgb="FF000000"/>
        <rFont val="Noto Sans CJK SC"/>
        <family val="2"/>
      </rPr>
      <t xml:space="preserve">触发信号
</t>
    </r>
    <r>
      <rPr>
        <sz val="11"/>
        <color rgb="FF000000"/>
        <rFont val="Arial Unicode MS"/>
        <family val="2"/>
        <charset val="134"/>
      </rPr>
      <t>0: AEBDclReqSts_0_NoRequest
1: AEBDclReqSts_1_AebDecelerationRequest</t>
    </r>
  </si>
  <si>
    <t>aeb_decel_req_core</t>
  </si>
  <si>
    <t>IAEBDclReqSts</t>
  </si>
  <si>
    <t>AEBDclReqVal_Core_AEB</t>
    <phoneticPr fontId="85" type="noConversion"/>
  </si>
  <si>
    <t>AEBDclReqVal_Core</t>
  </si>
  <si>
    <r>
      <rPr>
        <sz val="11"/>
        <color rgb="FF000000"/>
        <rFont val="Arial Unicode MS"/>
        <family val="2"/>
        <charset val="134"/>
      </rPr>
      <t>AEB</t>
    </r>
    <r>
      <rPr>
        <sz val="11"/>
        <color rgb="FF000000"/>
        <rFont val="Noto Sans CJK SC"/>
        <family val="2"/>
      </rPr>
      <t>请求减速度信号</t>
    </r>
  </si>
  <si>
    <t>aeb_decel_acc_core</t>
  </si>
  <si>
    <t>IAEBDclReqVal</t>
  </si>
  <si>
    <t>AEBHydBrkAstLvlReq_Core_AEB</t>
    <phoneticPr fontId="85" type="noConversion"/>
  </si>
  <si>
    <t>AEBHydBrkAstLvlReq_Core</t>
  </si>
  <si>
    <r>
      <rPr>
        <sz val="11"/>
        <color rgb="FF000000"/>
        <rFont val="Arial Unicode MS"/>
        <family val="2"/>
        <charset val="134"/>
      </rPr>
      <t>HBA</t>
    </r>
    <r>
      <rPr>
        <sz val="11"/>
        <color rgb="FF000000"/>
        <rFont val="Noto Sans CJK SC"/>
        <family val="2"/>
      </rPr>
      <t xml:space="preserve">触发等级信号
</t>
    </r>
    <r>
      <rPr>
        <sz val="11"/>
        <color rgb="FF000000"/>
        <rFont val="Arial Unicode MS"/>
        <family val="2"/>
        <charset val="134"/>
      </rPr>
      <t>0: AEBHydBrkAstLvlReq_0_NoRequest
1: AEBHydBrkAstLvlReq_1_Level1_low
2: AEBHydBrkAstLvlReq_2_Level2_middle
3: AEBHydBrkAstLvlReq_3_Level3_high
4: AEBHydBrkAstLvlReq_4_Reserved
5: AEBHydBrkAstLvlReq_5_Reserved
6: AEBHydBrkAstLvlReq_6_Reserved
7: AEBHydBrkAstLvlReq_7_Reserved</t>
    </r>
  </si>
  <si>
    <t>aeb_hba_lvl_req_core</t>
  </si>
  <si>
    <t>IAEBHydBrkAstLvlReq</t>
  </si>
  <si>
    <t>FCWDspCmd_FCT_AEB</t>
    <phoneticPr fontId="85" type="noConversion"/>
  </si>
  <si>
    <t>FCWDspCmd_FCT</t>
    <phoneticPr fontId="85" type="noConversion"/>
  </si>
  <si>
    <r>
      <rPr>
        <sz val="11"/>
        <color rgb="FF000000"/>
        <rFont val="Arial Unicode MS"/>
        <family val="2"/>
        <charset val="134"/>
      </rPr>
      <t>FCW</t>
    </r>
    <r>
      <rPr>
        <sz val="11"/>
        <color rgb="FF000000"/>
        <rFont val="Noto Sans CJK SC"/>
        <family val="2"/>
      </rPr>
      <t>功能打开状态输出到</t>
    </r>
    <r>
      <rPr>
        <sz val="11"/>
        <color rgb="FF000000"/>
        <rFont val="Arial Unicode MS"/>
        <family val="2"/>
        <charset val="134"/>
      </rPr>
      <t>HMI</t>
    </r>
    <r>
      <rPr>
        <sz val="11"/>
        <color rgb="FF000000"/>
        <rFont val="Noto Sans CJK SC"/>
        <family val="2"/>
      </rPr>
      <t>（</t>
    </r>
    <r>
      <rPr>
        <sz val="11"/>
        <color rgb="FF000000"/>
        <rFont val="Arial Unicode MS"/>
        <family val="2"/>
        <charset val="134"/>
      </rPr>
      <t>FCT</t>
    </r>
    <r>
      <rPr>
        <sz val="11"/>
        <color rgb="FF000000"/>
        <rFont val="Noto Sans CJK SC"/>
        <family val="2"/>
      </rPr>
      <t xml:space="preserve">）
</t>
    </r>
    <r>
      <rPr>
        <sz val="11"/>
        <color rgb="FF000000"/>
        <rFont val="Arial Unicode MS"/>
        <family val="2"/>
        <charset val="134"/>
      </rPr>
      <t>0: FCWDspCmd_0_unavailable
1: FCWDspCmd_1_off
2: FCWDspCmd_2_on</t>
    </r>
  </si>
  <si>
    <t>fcw_disp_cmd_fct</t>
  </si>
  <si>
    <t>IFCWDspCmd</t>
  </si>
  <si>
    <t>FCWSysFltSts_FCT_AEB</t>
    <phoneticPr fontId="85" type="noConversion"/>
  </si>
  <si>
    <t>FCWSysFltSts_FCT</t>
  </si>
  <si>
    <r>
      <rPr>
        <sz val="11"/>
        <color rgb="FF000000"/>
        <rFont val="Arial Unicode MS"/>
        <family val="2"/>
        <charset val="134"/>
      </rPr>
      <t>FCW</t>
    </r>
    <r>
      <rPr>
        <sz val="11"/>
        <color rgb="FF000000"/>
        <rFont val="Noto Sans CJK SC"/>
        <family val="2"/>
      </rPr>
      <t>故障状态输出到</t>
    </r>
    <r>
      <rPr>
        <sz val="11"/>
        <color rgb="FF000000"/>
        <rFont val="Arial Unicode MS"/>
        <family val="2"/>
        <charset val="134"/>
      </rPr>
      <t>HMI</t>
    </r>
    <r>
      <rPr>
        <sz val="11"/>
        <color rgb="FF000000"/>
        <rFont val="Noto Sans CJK SC"/>
        <family val="2"/>
      </rPr>
      <t>（</t>
    </r>
    <r>
      <rPr>
        <sz val="11"/>
        <color rgb="FF000000"/>
        <rFont val="Arial Unicode MS"/>
        <family val="2"/>
        <charset val="134"/>
      </rPr>
      <t>FCT</t>
    </r>
    <r>
      <rPr>
        <sz val="11"/>
        <color rgb="FF000000"/>
        <rFont val="Noto Sans CJK SC"/>
        <family val="2"/>
      </rPr>
      <t xml:space="preserve">）
</t>
    </r>
    <r>
      <rPr>
        <sz val="11"/>
        <color rgb="FF000000"/>
        <rFont val="Arial Unicode MS"/>
        <family val="2"/>
        <charset val="134"/>
      </rPr>
      <t>0: FCWSysFltSts_0_NoError
1: FCWSysFltSts_1_PerformanceDegradation
2: FCWSysFltSts_2_SystemTemporaryUnvailable
3: FCWSysFltSts_3_ServiceRequired</t>
    </r>
  </si>
  <si>
    <t>fcw_sys_flt_sts_fct</t>
  </si>
  <si>
    <t>IFCWSysFltSts</t>
  </si>
  <si>
    <t>AEBDspCmd_FCT_AEB</t>
    <phoneticPr fontId="85" type="noConversion"/>
  </si>
  <si>
    <t>AEBDspCmd_FCT</t>
  </si>
  <si>
    <r>
      <rPr>
        <sz val="11"/>
        <color rgb="FF000000"/>
        <rFont val="Arial Unicode MS"/>
        <family val="2"/>
        <charset val="134"/>
      </rPr>
      <t>AEB</t>
    </r>
    <r>
      <rPr>
        <sz val="11"/>
        <color rgb="FF000000"/>
        <rFont val="Noto Sans CJK SC"/>
        <family val="2"/>
      </rPr>
      <t>功能打开状态输出到</t>
    </r>
    <r>
      <rPr>
        <sz val="11"/>
        <color rgb="FF000000"/>
        <rFont val="Arial Unicode MS"/>
        <family val="2"/>
        <charset val="134"/>
      </rPr>
      <t>HMI</t>
    </r>
    <r>
      <rPr>
        <sz val="11"/>
        <color rgb="FF000000"/>
        <rFont val="Noto Sans CJK SC"/>
        <family val="2"/>
      </rPr>
      <t>（</t>
    </r>
    <r>
      <rPr>
        <sz val="11"/>
        <color rgb="FF000000"/>
        <rFont val="Arial Unicode MS"/>
        <family val="2"/>
        <charset val="134"/>
      </rPr>
      <t>FCT</t>
    </r>
    <r>
      <rPr>
        <sz val="11"/>
        <color rgb="FF000000"/>
        <rFont val="Noto Sans CJK SC"/>
        <family val="2"/>
      </rPr>
      <t xml:space="preserve">）
</t>
    </r>
    <r>
      <rPr>
        <sz val="11"/>
        <color rgb="FF000000"/>
        <rFont val="Arial Unicode MS"/>
        <family val="2"/>
        <charset val="134"/>
      </rPr>
      <t>0: AEBDspCmd_0_unavailable
1: AEBDspCmd_1_off
2: AEBDspCmd_2_on</t>
    </r>
  </si>
  <si>
    <t>aeb_dis_cmd_fct</t>
  </si>
  <si>
    <t>IAEBDspCmd</t>
  </si>
  <si>
    <t>AEBMsgReq_FCT_AEB</t>
    <phoneticPr fontId="85" type="noConversion"/>
  </si>
  <si>
    <t>AEBMsgReq_FCT</t>
  </si>
  <si>
    <r>
      <rPr>
        <sz val="11"/>
        <color rgb="FF000000"/>
        <rFont val="Arial Unicode MS"/>
        <family val="2"/>
        <charset val="134"/>
      </rPr>
      <t>AEB</t>
    </r>
    <r>
      <rPr>
        <sz val="11"/>
        <color rgb="FF000000"/>
        <rFont val="Noto Sans CJK SC"/>
        <family val="2"/>
      </rPr>
      <t>提醒信息输出到</t>
    </r>
    <r>
      <rPr>
        <sz val="11"/>
        <color rgb="FF000000"/>
        <rFont val="Arial Unicode MS"/>
        <family val="2"/>
        <charset val="134"/>
      </rPr>
      <t>HMI</t>
    </r>
    <r>
      <rPr>
        <sz val="11"/>
        <color rgb="FF000000"/>
        <rFont val="Noto Sans CJK SC"/>
        <family val="2"/>
      </rPr>
      <t>（</t>
    </r>
    <r>
      <rPr>
        <sz val="11"/>
        <color rgb="FF000000"/>
        <rFont val="Arial Unicode MS"/>
        <family val="2"/>
        <charset val="134"/>
      </rPr>
      <t>FCT</t>
    </r>
    <r>
      <rPr>
        <sz val="11"/>
        <color rgb="FF000000"/>
        <rFont val="Noto Sans CJK SC"/>
        <family val="2"/>
      </rPr>
      <t xml:space="preserve">）
</t>
    </r>
    <r>
      <rPr>
        <sz val="11"/>
        <color rgb="FF000000"/>
        <rFont val="Arial Unicode MS"/>
        <family val="2"/>
        <charset val="134"/>
      </rPr>
      <t>0: AEBMsgReq_0_NoDisplay
1: AEBMsgReq_1_UnableToActiveAeb
2: AEBMsgReq_2_Active
3: AEBMsgReq_3_AebIsInErrorMode
4: AEBMsgReq_4_AebIsSwitchedOn
5: AEBMsgReq_5_AebIsSwitchedOff
6: AEBMsgReq_6_RadarError
7: AEBMsgReq_7_reserved</t>
    </r>
  </si>
  <si>
    <t>aeb_msg_req_fct</t>
  </si>
  <si>
    <t>IAEBMsgReq</t>
  </si>
  <si>
    <t>AEBSysFlSts_FCT_AEB</t>
    <phoneticPr fontId="85" type="noConversion"/>
  </si>
  <si>
    <t>AEBSysFlSts_FCT</t>
  </si>
  <si>
    <r>
      <rPr>
        <sz val="11"/>
        <color rgb="FF000000"/>
        <rFont val="Arial Unicode MS"/>
        <family val="2"/>
        <charset val="134"/>
      </rPr>
      <t>AEB</t>
    </r>
    <r>
      <rPr>
        <sz val="11"/>
        <color rgb="FF000000"/>
        <rFont val="Noto Sans CJK SC"/>
        <family val="2"/>
      </rPr>
      <t>故障状态输出到</t>
    </r>
    <r>
      <rPr>
        <sz val="11"/>
        <color rgb="FF000000"/>
        <rFont val="Arial Unicode MS"/>
        <family val="2"/>
        <charset val="134"/>
      </rPr>
      <t>HMI</t>
    </r>
    <r>
      <rPr>
        <sz val="11"/>
        <color rgb="FF000000"/>
        <rFont val="Noto Sans CJK SC"/>
        <family val="2"/>
      </rPr>
      <t>（</t>
    </r>
    <r>
      <rPr>
        <sz val="11"/>
        <color rgb="FF000000"/>
        <rFont val="Arial Unicode MS"/>
        <family val="2"/>
        <charset val="134"/>
      </rPr>
      <t>FCT</t>
    </r>
    <r>
      <rPr>
        <sz val="11"/>
        <color rgb="FF000000"/>
        <rFont val="Noto Sans CJK SC"/>
        <family val="2"/>
      </rPr>
      <t xml:space="preserve">）
</t>
    </r>
    <r>
      <rPr>
        <sz val="11"/>
        <color rgb="FF000000"/>
        <rFont val="Arial Unicode MS"/>
        <family val="2"/>
        <charset val="134"/>
      </rPr>
      <t>0: AEBSysFltSts_0_NoError
1: AEBSysFltSts_1_PerformanceDegradation
2: AEBSysFltSts_2_SystemTemporaryUnvailable
3: AEBSysFltSts_3_ServiceRequired
4: AEBSysFltSts_4_Reserved
5: AEBSysFltSts_5_Reserved
6: AEBSysFltSts_6_Reserved
7: AEBSysFltSts_7_Reserved</t>
    </r>
  </si>
  <si>
    <t>aeb_sys_flt_sts_fct</t>
  </si>
  <si>
    <t>IAEBSysFltSts</t>
  </si>
  <si>
    <t>AEBSysSts_FCT_AEB</t>
    <phoneticPr fontId="85" type="noConversion"/>
  </si>
  <si>
    <t>AEBSysSts_FCT</t>
  </si>
  <si>
    <r>
      <rPr>
        <sz val="11"/>
        <color rgb="FF000000"/>
        <rFont val="Arial Unicode MS"/>
        <family val="2"/>
        <charset val="134"/>
      </rPr>
      <t>AEB</t>
    </r>
    <r>
      <rPr>
        <sz val="11"/>
        <color rgb="FF000000"/>
        <rFont val="Noto Sans CJK SC"/>
        <family val="2"/>
      </rPr>
      <t>系统状态输出到</t>
    </r>
    <r>
      <rPr>
        <sz val="11"/>
        <color rgb="FF000000"/>
        <rFont val="Arial Unicode MS"/>
        <family val="2"/>
        <charset val="134"/>
      </rPr>
      <t>HMI</t>
    </r>
    <r>
      <rPr>
        <sz val="11"/>
        <color rgb="FF000000"/>
        <rFont val="Noto Sans CJK SC"/>
        <family val="2"/>
      </rPr>
      <t>（</t>
    </r>
    <r>
      <rPr>
        <sz val="11"/>
        <color rgb="FF000000"/>
        <rFont val="Arial Unicode MS"/>
        <family val="2"/>
        <charset val="134"/>
      </rPr>
      <t>FCT</t>
    </r>
    <r>
      <rPr>
        <sz val="11"/>
        <color rgb="FF000000"/>
        <rFont val="Noto Sans CJK SC"/>
        <family val="2"/>
      </rPr>
      <t xml:space="preserve">）
</t>
    </r>
    <r>
      <rPr>
        <sz val="11"/>
        <color rgb="FF000000"/>
        <rFont val="Arial Unicode MS"/>
        <family val="2"/>
        <charset val="134"/>
      </rPr>
      <t>0: AEBSysSts_0_Off
1: AEBSysSts_1_Standby
2: AEBSysSts_2_Disable
3: AEBSysSts_3_Override
4: AEBSysSts_4_Active
5: AEBSysSts_5_Reserved
6: AEBSysSts_6_Reserved
7: AEBSysSts_7_Reserved</t>
    </r>
  </si>
  <si>
    <t>aeb_sys_sts_core</t>
  </si>
  <si>
    <t>IAEBSysSts</t>
  </si>
  <si>
    <t>debugmessage</t>
  </si>
  <si>
    <t>FCW_System_st_AEB</t>
    <phoneticPr fontId="85" type="noConversion"/>
  </si>
  <si>
    <t>FCW_System_st</t>
  </si>
  <si>
    <r>
      <rPr>
        <sz val="11"/>
        <color rgb="FF000000"/>
        <rFont val="Arial Unicode MS"/>
        <family val="2"/>
        <charset val="134"/>
      </rPr>
      <t>FCW</t>
    </r>
    <r>
      <rPr>
        <sz val="11"/>
        <color rgb="FF000000"/>
        <rFont val="Noto Sans CJK SC"/>
        <family val="2"/>
      </rPr>
      <t xml:space="preserve">实际状态位
</t>
    </r>
    <r>
      <rPr>
        <sz val="11"/>
        <color rgb="FF000000"/>
        <rFont val="Arial Unicode MS"/>
        <family val="2"/>
        <charset val="134"/>
      </rPr>
      <t>0</t>
    </r>
    <r>
      <rPr>
        <sz val="11"/>
        <color rgb="FF000000"/>
        <rFont val="Noto Sans CJK SC"/>
        <family val="2"/>
      </rPr>
      <t>：</t>
    </r>
    <r>
      <rPr>
        <sz val="11"/>
        <color rgb="FF000000"/>
        <rFont val="Arial Unicode MS"/>
        <family val="2"/>
        <charset val="134"/>
      </rPr>
      <t>Off
1</t>
    </r>
    <r>
      <rPr>
        <sz val="11"/>
        <color rgb="FF000000"/>
        <rFont val="Noto Sans CJK SC"/>
        <family val="2"/>
      </rPr>
      <t>：</t>
    </r>
    <r>
      <rPr>
        <sz val="11"/>
        <color rgb="FF000000"/>
        <rFont val="Arial Unicode MS"/>
        <family val="2"/>
        <charset val="134"/>
      </rPr>
      <t>Passive
2</t>
    </r>
    <r>
      <rPr>
        <sz val="11"/>
        <color rgb="FF000000"/>
        <rFont val="Noto Sans CJK SC"/>
        <family val="2"/>
      </rPr>
      <t>：</t>
    </r>
    <r>
      <rPr>
        <sz val="11"/>
        <color rgb="FF000000"/>
        <rFont val="Arial Unicode MS"/>
        <family val="2"/>
        <charset val="134"/>
      </rPr>
      <t>Standby
3</t>
    </r>
    <r>
      <rPr>
        <sz val="11"/>
        <color rgb="FF000000"/>
        <rFont val="Noto Sans CJK SC"/>
        <family val="2"/>
      </rPr>
      <t>：</t>
    </r>
    <r>
      <rPr>
        <sz val="11"/>
        <color rgb="FF000000"/>
        <rFont val="Arial Unicode MS"/>
        <family val="2"/>
        <charset val="134"/>
      </rPr>
      <t>Level1Warning
4</t>
    </r>
    <r>
      <rPr>
        <sz val="11"/>
        <color rgb="FF000000"/>
        <rFont val="Noto Sans CJK SC"/>
        <family val="2"/>
      </rPr>
      <t>：</t>
    </r>
    <r>
      <rPr>
        <sz val="11"/>
        <color rgb="FF000000"/>
        <rFont val="Arial Unicode MS"/>
        <family val="2"/>
        <charset val="134"/>
      </rPr>
      <t xml:space="preserve">Level2 Warning
5:AWB
6:Error
</t>
    </r>
  </si>
  <si>
    <t>fcw_system_st</t>
  </si>
  <si>
    <t>HBA_System_st_AEB</t>
    <phoneticPr fontId="85" type="noConversion"/>
  </si>
  <si>
    <t>HBA_System_st</t>
  </si>
  <si>
    <r>
      <rPr>
        <sz val="11"/>
        <color rgb="FF000000"/>
        <rFont val="Arial Unicode MS"/>
        <family val="2"/>
        <charset val="134"/>
      </rPr>
      <t>HBA</t>
    </r>
    <r>
      <rPr>
        <sz val="11"/>
        <color rgb="FF000000"/>
        <rFont val="Noto Sans CJK SC"/>
        <family val="2"/>
      </rPr>
      <t xml:space="preserve">实际状态位
</t>
    </r>
    <r>
      <rPr>
        <sz val="11"/>
        <color rgb="FF000000"/>
        <rFont val="Arial Unicode MS"/>
        <family val="2"/>
        <charset val="134"/>
      </rPr>
      <t>0</t>
    </r>
    <r>
      <rPr>
        <sz val="11"/>
        <color rgb="FF000000"/>
        <rFont val="Noto Sans CJK SC"/>
        <family val="2"/>
      </rPr>
      <t>：</t>
    </r>
    <r>
      <rPr>
        <sz val="11"/>
        <color rgb="FF000000"/>
        <rFont val="Arial Unicode MS"/>
        <family val="2"/>
        <charset val="134"/>
      </rPr>
      <t>off
1</t>
    </r>
    <r>
      <rPr>
        <sz val="11"/>
        <color rgb="FF000000"/>
        <rFont val="Noto Sans CJK SC"/>
        <family val="2"/>
      </rPr>
      <t>：</t>
    </r>
    <r>
      <rPr>
        <sz val="11"/>
        <color rgb="FF000000"/>
        <rFont val="Arial Unicode MS"/>
        <family val="2"/>
        <charset val="134"/>
      </rPr>
      <t>Passive
2</t>
    </r>
    <r>
      <rPr>
        <sz val="11"/>
        <color rgb="FF000000"/>
        <rFont val="Noto Sans CJK SC"/>
        <family val="2"/>
      </rPr>
      <t>：</t>
    </r>
    <r>
      <rPr>
        <sz val="11"/>
        <color rgb="FF000000"/>
        <rFont val="Arial Unicode MS"/>
        <family val="2"/>
        <charset val="134"/>
      </rPr>
      <t>standby
3</t>
    </r>
    <r>
      <rPr>
        <sz val="11"/>
        <color rgb="FF000000"/>
        <rFont val="Noto Sans CJK SC"/>
        <family val="2"/>
      </rPr>
      <t>：</t>
    </r>
    <r>
      <rPr>
        <sz val="11"/>
        <color rgb="FF000000"/>
        <rFont val="Arial Unicode MS"/>
        <family val="2"/>
        <charset val="134"/>
      </rPr>
      <t>Active
4</t>
    </r>
    <r>
      <rPr>
        <sz val="11"/>
        <color rgb="FF000000"/>
        <rFont val="Noto Sans CJK SC"/>
        <family val="2"/>
      </rPr>
      <t>：</t>
    </r>
    <r>
      <rPr>
        <sz val="11"/>
        <color rgb="FF000000"/>
        <rFont val="Arial Unicode MS"/>
        <family val="2"/>
        <charset val="134"/>
      </rPr>
      <t>Error</t>
    </r>
  </si>
  <si>
    <t>hba_system_st</t>
  </si>
  <si>
    <t>Prefill_System_st_AEB</t>
    <phoneticPr fontId="85" type="noConversion"/>
  </si>
  <si>
    <t>Prefill_System_st</t>
  </si>
  <si>
    <r>
      <rPr>
        <sz val="11"/>
        <color rgb="FF000000"/>
        <rFont val="Arial Unicode MS"/>
        <family val="2"/>
        <charset val="134"/>
      </rPr>
      <t>Prefill</t>
    </r>
    <r>
      <rPr>
        <sz val="11"/>
        <color rgb="FF000000"/>
        <rFont val="Noto Sans CJK SC"/>
        <family val="2"/>
      </rPr>
      <t xml:space="preserve">实际状态位
</t>
    </r>
    <r>
      <rPr>
        <sz val="11"/>
        <color rgb="FF000000"/>
        <rFont val="Arial Unicode MS"/>
        <family val="2"/>
        <charset val="134"/>
      </rPr>
      <t>0</t>
    </r>
    <r>
      <rPr>
        <sz val="11"/>
        <color rgb="FF000000"/>
        <rFont val="Noto Sans CJK SC"/>
        <family val="2"/>
      </rPr>
      <t>：</t>
    </r>
    <r>
      <rPr>
        <sz val="11"/>
        <color rgb="FF000000"/>
        <rFont val="Arial Unicode MS"/>
        <family val="2"/>
        <charset val="134"/>
      </rPr>
      <t>off
1</t>
    </r>
    <r>
      <rPr>
        <sz val="11"/>
        <color rgb="FF000000"/>
        <rFont val="Noto Sans CJK SC"/>
        <family val="2"/>
      </rPr>
      <t>：</t>
    </r>
    <r>
      <rPr>
        <sz val="11"/>
        <color rgb="FF000000"/>
        <rFont val="Arial Unicode MS"/>
        <family val="2"/>
        <charset val="134"/>
      </rPr>
      <t>Passive
2</t>
    </r>
    <r>
      <rPr>
        <sz val="11"/>
        <color rgb="FF000000"/>
        <rFont val="Noto Sans CJK SC"/>
        <family val="2"/>
      </rPr>
      <t>：</t>
    </r>
    <r>
      <rPr>
        <sz val="11"/>
        <color rgb="FF000000"/>
        <rFont val="Arial Unicode MS"/>
        <family val="2"/>
        <charset val="134"/>
      </rPr>
      <t>standby
3</t>
    </r>
    <r>
      <rPr>
        <sz val="11"/>
        <color rgb="FF000000"/>
        <rFont val="Noto Sans CJK SC"/>
        <family val="2"/>
      </rPr>
      <t>：</t>
    </r>
    <r>
      <rPr>
        <sz val="11"/>
        <color rgb="FF000000"/>
        <rFont val="Arial Unicode MS"/>
        <family val="2"/>
        <charset val="134"/>
      </rPr>
      <t>Active
4</t>
    </r>
    <r>
      <rPr>
        <sz val="11"/>
        <color rgb="FF000000"/>
        <rFont val="Noto Sans CJK SC"/>
        <family val="2"/>
      </rPr>
      <t>：</t>
    </r>
    <r>
      <rPr>
        <sz val="11"/>
        <color rgb="FF000000"/>
        <rFont val="Arial Unicode MS"/>
        <family val="2"/>
        <charset val="134"/>
      </rPr>
      <t>Error</t>
    </r>
  </si>
  <si>
    <t>prefill_system_st</t>
  </si>
  <si>
    <t>AEB_System_st_AEB</t>
    <phoneticPr fontId="85" type="noConversion"/>
  </si>
  <si>
    <t>AEB_System_st</t>
  </si>
  <si>
    <r>
      <rPr>
        <sz val="11"/>
        <color rgb="FF000000"/>
        <rFont val="Arial Unicode MS"/>
        <family val="2"/>
        <charset val="134"/>
      </rPr>
      <t>AEB debug</t>
    </r>
    <r>
      <rPr>
        <sz val="11"/>
        <color rgb="FF000000"/>
        <rFont val="Noto Sans CJK SC"/>
        <family val="2"/>
      </rPr>
      <t xml:space="preserve">状态位
</t>
    </r>
    <r>
      <rPr>
        <sz val="11"/>
        <color rgb="FF000000"/>
        <rFont val="Arial Unicode MS"/>
        <family val="2"/>
        <charset val="134"/>
      </rPr>
      <t>0</t>
    </r>
    <r>
      <rPr>
        <sz val="11"/>
        <color rgb="FF000000"/>
        <rFont val="Noto Sans CJK SC"/>
        <family val="2"/>
      </rPr>
      <t>：</t>
    </r>
    <r>
      <rPr>
        <sz val="11"/>
        <color rgb="FF000000"/>
        <rFont val="Arial Unicode MS"/>
        <family val="2"/>
        <charset val="134"/>
      </rPr>
      <t>off
1</t>
    </r>
    <r>
      <rPr>
        <sz val="11"/>
        <color rgb="FF000000"/>
        <rFont val="Noto Sans CJK SC"/>
        <family val="2"/>
      </rPr>
      <t>：</t>
    </r>
    <r>
      <rPr>
        <sz val="11"/>
        <color rgb="FF000000"/>
        <rFont val="Arial Unicode MS"/>
        <family val="2"/>
        <charset val="134"/>
      </rPr>
      <t>Passive
2</t>
    </r>
    <r>
      <rPr>
        <sz val="11"/>
        <color rgb="FF000000"/>
        <rFont val="Noto Sans CJK SC"/>
        <family val="2"/>
      </rPr>
      <t>：</t>
    </r>
    <r>
      <rPr>
        <sz val="11"/>
        <color rgb="FF000000"/>
        <rFont val="Arial Unicode MS"/>
        <family val="2"/>
        <charset val="134"/>
      </rPr>
      <t>standby
3</t>
    </r>
    <r>
      <rPr>
        <sz val="11"/>
        <color rgb="FF000000"/>
        <rFont val="Noto Sans CJK SC"/>
        <family val="2"/>
      </rPr>
      <t>：</t>
    </r>
    <r>
      <rPr>
        <sz val="11"/>
        <color rgb="FF000000"/>
        <rFont val="Arial Unicode MS"/>
        <family val="2"/>
        <charset val="134"/>
      </rPr>
      <t>Primary brake
4</t>
    </r>
    <r>
      <rPr>
        <sz val="11"/>
        <color rgb="FF000000"/>
        <rFont val="Noto Sans CJK SC"/>
        <family val="2"/>
      </rPr>
      <t>：</t>
    </r>
    <r>
      <rPr>
        <sz val="11"/>
        <color rgb="FF000000"/>
        <rFont val="Arial Unicode MS"/>
        <family val="2"/>
        <charset val="134"/>
      </rPr>
      <t>Fullbrake
5</t>
    </r>
    <r>
      <rPr>
        <sz val="11"/>
        <color rgb="FF000000"/>
        <rFont val="Noto Sans CJK SC"/>
        <family val="2"/>
      </rPr>
      <t>：</t>
    </r>
    <r>
      <rPr>
        <sz val="11"/>
        <color rgb="FF000000"/>
        <rFont val="Arial Unicode MS"/>
        <family val="2"/>
        <charset val="134"/>
      </rPr>
      <t>EBA
6</t>
    </r>
    <r>
      <rPr>
        <sz val="11"/>
        <color rgb="FF000000"/>
        <rFont val="Noto Sans CJK SC"/>
        <family val="2"/>
      </rPr>
      <t>：</t>
    </r>
    <r>
      <rPr>
        <sz val="11"/>
        <color rgb="FF000000"/>
        <rFont val="Arial Unicode MS"/>
        <family val="2"/>
        <charset val="134"/>
      </rPr>
      <t>Hold
7</t>
    </r>
    <r>
      <rPr>
        <sz val="11"/>
        <color rgb="FF000000"/>
        <rFont val="Noto Sans CJK SC"/>
        <family val="2"/>
      </rPr>
      <t>：</t>
    </r>
    <r>
      <rPr>
        <sz val="11"/>
        <color rgb="FF000000"/>
        <rFont val="Arial Unicode MS"/>
        <family val="2"/>
        <charset val="134"/>
      </rPr>
      <t>Error</t>
    </r>
  </si>
  <si>
    <t>aeb_system_st</t>
  </si>
  <si>
    <t>DisEnableBitVal_AEB</t>
    <phoneticPr fontId="85" type="noConversion"/>
  </si>
  <si>
    <t>DisEnableBitVal</t>
  </si>
  <si>
    <r>
      <rPr>
        <sz val="11"/>
        <color rgb="FF000000"/>
        <rFont val="Arial Unicode MS"/>
        <family val="2"/>
        <charset val="134"/>
      </rPr>
      <t>Enable</t>
    </r>
    <r>
      <rPr>
        <sz val="11"/>
        <color rgb="FF000000"/>
        <rFont val="Noto Sans CJK SC"/>
        <family val="2"/>
      </rPr>
      <t>不满足条件时</t>
    </r>
    <r>
      <rPr>
        <sz val="11"/>
        <color rgb="FF000000"/>
        <rFont val="Arial Unicode MS"/>
        <family val="2"/>
        <charset val="134"/>
      </rPr>
      <t>bit</t>
    </r>
    <r>
      <rPr>
        <sz val="11"/>
        <color rgb="FF000000"/>
        <rFont val="Noto Sans CJK SC"/>
        <family val="2"/>
      </rPr>
      <t>位</t>
    </r>
  </si>
  <si>
    <t>uint32</t>
  </si>
  <si>
    <t>disenable_bitval</t>
  </si>
  <si>
    <t>InhibitBitVal_AEB</t>
    <phoneticPr fontId="85" type="noConversion"/>
  </si>
  <si>
    <t>InhibitBitVal</t>
  </si>
  <si>
    <r>
      <rPr>
        <sz val="11"/>
        <color rgb="FF000000"/>
        <rFont val="Arial Unicode MS"/>
        <family val="2"/>
        <charset val="134"/>
      </rPr>
      <t>Inhibit bit</t>
    </r>
    <r>
      <rPr>
        <sz val="11"/>
        <color rgb="FF000000"/>
        <rFont val="Noto Sans CJK SC"/>
        <family val="2"/>
      </rPr>
      <t>位</t>
    </r>
  </si>
  <si>
    <t>inhibit_bitval</t>
  </si>
  <si>
    <t>BreakBitVal_AEB</t>
    <phoneticPr fontId="85" type="noConversion"/>
  </si>
  <si>
    <t>BreakBitVal</t>
  </si>
  <si>
    <r>
      <rPr>
        <sz val="11"/>
        <color rgb="FF000000"/>
        <rFont val="Noto Sans CJK SC"/>
        <family val="2"/>
      </rPr>
      <t>退出</t>
    </r>
    <r>
      <rPr>
        <sz val="11"/>
        <color rgb="FF000000"/>
        <rFont val="Arial Unicode MS"/>
        <family val="2"/>
        <charset val="134"/>
      </rPr>
      <t>bit</t>
    </r>
    <r>
      <rPr>
        <sz val="11"/>
        <color rgb="FF000000"/>
        <rFont val="Noto Sans CJK SC"/>
        <family val="2"/>
      </rPr>
      <t>位</t>
    </r>
  </si>
  <si>
    <t>break_bitval</t>
  </si>
  <si>
    <t>BTN_Core_AEB</t>
    <phoneticPr fontId="85" type="noConversion"/>
  </si>
  <si>
    <t>BTN_Core</t>
  </si>
  <si>
    <t>碰撞风险系数</t>
  </si>
  <si>
    <t>btn_core</t>
  </si>
  <si>
    <t>AEBSelectedID_Core_AEB</t>
    <phoneticPr fontId="85" type="noConversion"/>
  </si>
  <si>
    <t>AEBSelectedID_Core</t>
  </si>
  <si>
    <r>
      <rPr>
        <sz val="11"/>
        <color rgb="FF000000"/>
        <rFont val="Arial Unicode MS"/>
        <family val="2"/>
        <charset val="134"/>
      </rPr>
      <t>AEB</t>
    </r>
    <r>
      <rPr>
        <sz val="11"/>
        <color rgb="FF000000"/>
        <rFont val="Noto Sans CJK SC"/>
        <family val="2"/>
      </rPr>
      <t>目标选择</t>
    </r>
    <r>
      <rPr>
        <sz val="11"/>
        <color rgb="FF000000"/>
        <rFont val="Arial Unicode MS"/>
        <family val="2"/>
        <charset val="134"/>
      </rPr>
      <t>ID</t>
    </r>
  </si>
  <si>
    <t>aebselectedid_core</t>
  </si>
  <si>
    <t>FCWSelectedID_Core_AEB</t>
    <phoneticPr fontId="85" type="noConversion"/>
  </si>
  <si>
    <t>FCWSelectedID_Core</t>
  </si>
  <si>
    <r>
      <rPr>
        <sz val="11"/>
        <color rgb="FF000000"/>
        <rFont val="Arial Unicode MS"/>
        <family val="2"/>
        <charset val="134"/>
      </rPr>
      <t>FCW</t>
    </r>
    <r>
      <rPr>
        <sz val="11"/>
        <color rgb="FF000000"/>
        <rFont val="Noto Sans CJK SC"/>
        <family val="2"/>
      </rPr>
      <t>目标选择</t>
    </r>
    <r>
      <rPr>
        <sz val="11"/>
        <color rgb="FF000000"/>
        <rFont val="Arial Unicode MS"/>
        <family val="2"/>
        <charset val="134"/>
      </rPr>
      <t>ID</t>
    </r>
  </si>
  <si>
    <t>fcwselectedid_core</t>
  </si>
  <si>
    <t>AEB_FCT_Input_AEB</t>
    <phoneticPr fontId="85" type="noConversion"/>
  </si>
  <si>
    <t>AEB_FCT_Input</t>
  </si>
  <si>
    <t>hba_raw</t>
  </si>
  <si>
    <r>
      <rPr>
        <sz val="11"/>
        <color rgb="FF000000"/>
        <rFont val="Noto Sans CJK SC"/>
        <family val="2"/>
      </rPr>
      <t>算法</t>
    </r>
    <r>
      <rPr>
        <sz val="11"/>
        <color rgb="FF000000"/>
        <rFont val="Arial Unicode MS"/>
        <family val="2"/>
        <charset val="134"/>
      </rPr>
      <t>debug</t>
    </r>
    <r>
      <rPr>
        <sz val="11"/>
        <color rgb="FF000000"/>
        <rFont val="Noto Sans CJK SC"/>
        <family val="2"/>
      </rPr>
      <t>观测信号</t>
    </r>
  </si>
  <si>
    <t>AEBDebug/aeb_fct_input.hba_req_status</t>
    <phoneticPr fontId="85" type="noConversion"/>
  </si>
  <si>
    <t>aeb_msgs/msg/AEBDebug/aeb_fct_input.msg</t>
    <phoneticPr fontId="85" type="noConversion"/>
  </si>
  <si>
    <t>prefill_raw</t>
  </si>
  <si>
    <t>AEBDebug/aeb_fct_input.prefill_req_status</t>
  </si>
  <si>
    <t>FCWrnngSts_Raw</t>
  </si>
  <si>
    <t>AEBDebug/aeb_fct_input.fcw_warning_status</t>
  </si>
  <si>
    <t>BrkJerkLvlReq</t>
  </si>
  <si>
    <t>AEBDebug/aeb_fct_input.brk_jerk_status</t>
  </si>
  <si>
    <t>aeb_primary</t>
  </si>
  <si>
    <t>AEBDebug/aeb_fct_input.aeb_primary_status</t>
  </si>
  <si>
    <t>aeb_fullbrk</t>
  </si>
  <si>
    <t>AEBDebug/aeb_fct_input.aeb_fullbrk_status</t>
  </si>
  <si>
    <t>aeb_eba</t>
  </si>
  <si>
    <t>AEBDebug/aeb_fct_input.aeb_eba_status</t>
  </si>
  <si>
    <t>AEBDebug/aeb_fct_input.aeb_brake_decel_val</t>
  </si>
  <si>
    <t>float32</t>
  </si>
  <si>
    <t>FCW_Active_bit</t>
  </si>
  <si>
    <t>/FM/FctReq/fct_data/fcw_active_bit</t>
    <phoneticPr fontId="85" type="noConversion"/>
  </si>
  <si>
    <t>AEB_Active_bit</t>
  </si>
  <si>
    <t>/FM/FctReq/fct_data/aeb_active_bit</t>
  </si>
  <si>
    <t>Jerk_Active_bit</t>
  </si>
  <si>
    <t>/FM/FctReq/fct_data/jerk_active_bit</t>
    <phoneticPr fontId="85" type="noConversion"/>
  </si>
  <si>
    <t>AEB_Current_Source</t>
  </si>
  <si>
    <t>/FM/FctReq/fct_data/aeb_current_source</t>
  </si>
  <si>
    <t>AEBReserved1</t>
  </si>
  <si>
    <t>/FM/FctReq/fct_data/reserved1</t>
  </si>
  <si>
    <t>AEBReserved2</t>
  </si>
  <si>
    <t>/FM/FctReq/fct_data/reserved2</t>
  </si>
  <si>
    <t>AEBReserved3</t>
  </si>
  <si>
    <t>/FM/FctReq/fct_data/reserved3</t>
  </si>
  <si>
    <t>AEBReserved4</t>
  </si>
  <si>
    <t>/FM/FctReq/fct_data/reserved4</t>
  </si>
  <si>
    <t>AEB_Diag_AEB</t>
    <phoneticPr fontId="95" type="noConversion"/>
  </si>
  <si>
    <t>AEB_Diag</t>
    <phoneticPr fontId="95" type="noConversion"/>
  </si>
  <si>
    <t>AEB_SelectID</t>
    <phoneticPr fontId="95" type="noConversion"/>
  </si>
  <si>
    <t>算法debug观测信号</t>
    <phoneticPr fontId="95" type="noConversion"/>
  </si>
  <si>
    <t>aeb_selectedid</t>
  </si>
  <si>
    <t>aeb_msgs/msg/AEBDebug/AEBDiag.msg</t>
    <phoneticPr fontId="85" type="noConversion"/>
  </si>
  <si>
    <t>AEB_ObjType</t>
    <phoneticPr fontId="95" type="noConversion"/>
  </si>
  <si>
    <t>aeb_objtype</t>
  </si>
  <si>
    <t>AEB_PosnLgt</t>
    <phoneticPr fontId="95" type="noConversion"/>
  </si>
  <si>
    <t>single</t>
    <phoneticPr fontId="95" type="noConversion"/>
  </si>
  <si>
    <t>aeb_posnlgt</t>
    <phoneticPr fontId="85" type="noConversion"/>
  </si>
  <si>
    <t>float32</t>
    <phoneticPr fontId="95" type="noConversion"/>
  </si>
  <si>
    <t>AEB_PosnLat</t>
    <phoneticPr fontId="95" type="noConversion"/>
  </si>
  <si>
    <t>aeb_posnlat</t>
    <phoneticPr fontId="85" type="noConversion"/>
  </si>
  <si>
    <t>AEB_VLgt</t>
    <phoneticPr fontId="95" type="noConversion"/>
  </si>
  <si>
    <t>aeb_vlgt</t>
    <phoneticPr fontId="85" type="noConversion"/>
  </si>
  <si>
    <t>AEB_VLat</t>
    <phoneticPr fontId="95" type="noConversion"/>
  </si>
  <si>
    <t>aeb_vlat</t>
  </si>
  <si>
    <t>AEB_ALgt</t>
    <phoneticPr fontId="95" type="noConversion"/>
  </si>
  <si>
    <t>aeb_algt</t>
    <phoneticPr fontId="85" type="noConversion"/>
  </si>
  <si>
    <t>AEB_ALat</t>
    <phoneticPr fontId="95" type="noConversion"/>
  </si>
  <si>
    <t>aeb_alat</t>
    <phoneticPr fontId="85" type="noConversion"/>
  </si>
  <si>
    <t>aeb_objheading</t>
    <phoneticPr fontId="85" type="noConversion"/>
  </si>
  <si>
    <t>AEB_ObjWidth</t>
    <phoneticPr fontId="95" type="noConversion"/>
  </si>
  <si>
    <t>aeb_objwidth</t>
  </si>
  <si>
    <t>AEB_ObjCrvt</t>
    <phoneticPr fontId="95" type="noConversion"/>
  </si>
  <si>
    <t>aeb_objcrvt</t>
  </si>
  <si>
    <t>AEB_ObjMtnPt</t>
    <phoneticPr fontId="95" type="noConversion"/>
  </si>
  <si>
    <t>aeb_objmtnpt</t>
  </si>
  <si>
    <t>AEB_TTC</t>
    <phoneticPr fontId="95" type="noConversion"/>
  </si>
  <si>
    <t>aeb_ttc</t>
  </si>
  <si>
    <t>AEB_ALatRqrd</t>
    <phoneticPr fontId="95" type="noConversion"/>
  </si>
  <si>
    <t>aeb_alatrqrd</t>
    <phoneticPr fontId="85" type="noConversion"/>
  </si>
  <si>
    <t>AEB_ANegLgtRqrd</t>
    <phoneticPr fontId="95" type="noConversion"/>
  </si>
  <si>
    <t>aeb_aneglgtrqrd</t>
  </si>
  <si>
    <t>AEB_CrvtRateRqrdLe</t>
    <phoneticPr fontId="95" type="noConversion"/>
  </si>
  <si>
    <t>aeb_crvtraterqrdle</t>
  </si>
  <si>
    <t>AEB_CrvtRateRqrdRi</t>
    <phoneticPr fontId="95" type="noConversion"/>
  </si>
  <si>
    <t>aeb_crvtraterqrdri</t>
  </si>
  <si>
    <t>AEB_CrvtRqrdLe</t>
    <phoneticPr fontId="95" type="noConversion"/>
  </si>
  <si>
    <t>aeb_crvtrqrdle</t>
  </si>
  <si>
    <t>AEB_CrvtRqrdRi</t>
    <phoneticPr fontId="95" type="noConversion"/>
  </si>
  <si>
    <t>aeb_crvtrqrdri</t>
  </si>
  <si>
    <t>FCW_SelectID</t>
    <phoneticPr fontId="95" type="noConversion"/>
  </si>
  <si>
    <t>fcw_selectedid</t>
  </si>
  <si>
    <t>FCW_ObjType</t>
    <phoneticPr fontId="95" type="noConversion"/>
  </si>
  <si>
    <t>fcw_objtype</t>
  </si>
  <si>
    <t>FCW_PosnLgt</t>
    <phoneticPr fontId="95" type="noConversion"/>
  </si>
  <si>
    <t>fcw_posnlgt</t>
    <phoneticPr fontId="85" type="noConversion"/>
  </si>
  <si>
    <t>FCW_PosnLat</t>
    <phoneticPr fontId="95" type="noConversion"/>
  </si>
  <si>
    <t>fcw_posnlat</t>
  </si>
  <si>
    <t>FCW_VLgt</t>
    <phoneticPr fontId="95" type="noConversion"/>
  </si>
  <si>
    <t>fcw_vlgt</t>
  </si>
  <si>
    <t>FCW_VLat</t>
  </si>
  <si>
    <t>fcw_vlat</t>
  </si>
  <si>
    <t>FCW_ALgt</t>
    <phoneticPr fontId="95" type="noConversion"/>
  </si>
  <si>
    <t>fcw_algt</t>
  </si>
  <si>
    <t>FCW_ALat</t>
  </si>
  <si>
    <t>fcw_alat</t>
  </si>
  <si>
    <t>FCW_ObjHeading</t>
  </si>
  <si>
    <t>fcw_objheading</t>
    <phoneticPr fontId="85" type="noConversion"/>
  </si>
  <si>
    <t>FCW_ObjMtnPt</t>
    <phoneticPr fontId="95" type="noConversion"/>
  </si>
  <si>
    <t>fcw_objmtnpt</t>
  </si>
  <si>
    <t>FCW_ObjCrvt</t>
    <phoneticPr fontId="95" type="noConversion"/>
  </si>
  <si>
    <t>fcw_objcrvt</t>
  </si>
  <si>
    <t>FCW_ObjWidth</t>
    <phoneticPr fontId="95" type="noConversion"/>
  </si>
  <si>
    <t>fcw_objwidth</t>
  </si>
  <si>
    <t>FCW_TTC</t>
    <phoneticPr fontId="95" type="noConversion"/>
  </si>
  <si>
    <t>fcw_ttc</t>
    <phoneticPr fontId="85" type="noConversion"/>
  </si>
  <si>
    <t>FCW_ALatRqrd</t>
    <phoneticPr fontId="95" type="noConversion"/>
  </si>
  <si>
    <t>fcw_alatrqrd</t>
    <phoneticPr fontId="85" type="noConversion"/>
  </si>
  <si>
    <t>FCW_ANegLgtRqrd</t>
    <phoneticPr fontId="95" type="noConversion"/>
  </si>
  <si>
    <t>fcw_aneglgtrqrd</t>
    <phoneticPr fontId="85" type="noConversion"/>
  </si>
  <si>
    <t>DeltTime</t>
    <phoneticPr fontId="95" type="noConversion"/>
  </si>
  <si>
    <t>delttime</t>
    <phoneticPr fontId="85" type="noConversion"/>
  </si>
  <si>
    <t>AEBCounter</t>
    <phoneticPr fontId="95" type="noConversion"/>
  </si>
  <si>
    <t>aebcounter</t>
    <phoneticPr fontId="85" type="noConversion"/>
  </si>
  <si>
    <t>TimeStampErr</t>
  </si>
  <si>
    <t>timestamperr</t>
    <phoneticPr fontId="85" type="noConversion"/>
  </si>
  <si>
    <t>changelog中的ver列Va.b.c</t>
    <phoneticPr fontId="77" type="noConversion"/>
  </si>
  <si>
    <t>文件名中对应版本号Va.b</t>
    <phoneticPr fontId="77" type="noConversion"/>
  </si>
  <si>
    <t>填写项</t>
    <phoneticPr fontId="77" type="noConversion"/>
  </si>
  <si>
    <t>填写规则</t>
    <phoneticPr fontId="77" type="noConversion"/>
  </si>
  <si>
    <t>NO.</t>
    <phoneticPr fontId="77" type="noConversion"/>
  </si>
  <si>
    <t>1、a随阶段变化，EP阶段为1，PPV阶段为2，依此类推；
2、b随基线发布次数变化，本阶段第一次发布为1，第二次发布为2，依此类推；
3、c随未发布更新次数变化，若继前一次发布后有新增变更，未发布的第一条变更为1，第二条为2，依此类推；</t>
    <phoneticPr fontId="77" type="noConversion"/>
  </si>
  <si>
    <t>ab定义参照上一条描述；
继前一次发布后有新增变更，则b递增后再进行；</t>
    <phoneticPr fontId="77" type="noConversion"/>
  </si>
  <si>
    <t>3个项目差分标记</t>
    <phoneticPr fontId="77" type="noConversion"/>
  </si>
  <si>
    <t>ES39 ER</t>
    <phoneticPr fontId="77" type="noConversion"/>
  </si>
  <si>
    <t>ES39 PR</t>
    <phoneticPr fontId="77" type="noConversion"/>
  </si>
  <si>
    <t xml:space="preserve">EP39 </t>
    <phoneticPr fontId="77" type="noConversion"/>
  </si>
  <si>
    <t>/</t>
    <phoneticPr fontId="77" type="noConversion"/>
  </si>
  <si>
    <t>\</t>
    <phoneticPr fontId="77" type="noConversion"/>
  </si>
  <si>
    <t>新增项</t>
    <phoneticPr fontId="77" type="noConversion"/>
  </si>
  <si>
    <t>相对之前的base新增的条目标绿色</t>
    <phoneticPr fontId="77" type="noConversion"/>
  </si>
  <si>
    <t>删除项</t>
    <phoneticPr fontId="77" type="noConversion"/>
  </si>
  <si>
    <r>
      <t xml:space="preserve">ES39 </t>
    </r>
    <r>
      <rPr>
        <b/>
        <sz val="12"/>
        <rFont val="宋体"/>
        <family val="3"/>
        <charset val="134"/>
      </rPr>
      <t>混动</t>
    </r>
    <r>
      <rPr>
        <b/>
        <sz val="12"/>
        <rFont val="Times New Roman"/>
        <family val="1"/>
      </rPr>
      <t>ChangeLog</t>
    </r>
    <phoneticPr fontId="77" type="noConversion"/>
  </si>
  <si>
    <t>ES39 ChangeLog</t>
    <phoneticPr fontId="77" type="noConversion"/>
  </si>
  <si>
    <t>EP39 ChangeLog</t>
    <phoneticPr fontId="77" type="noConversion"/>
  </si>
  <si>
    <t xml:space="preserve">1、对MPU_VEH_INPUT + MPU_VEH_OUTPUT 2个sheet中，ES39 ER  +  ES39 PR + EP39 三列，需要在该项目进行mapping的，填写对应文字要求，不需要的填“/”；
2、对 MCU_MAPPING_EG sheet中，ES39 ChangeLog  +  ES39 混动ChangeLog + EP39 ChangeLog 三列，需要在该项目进行mapping的，填写对应文字要求，不需要的填“\”；
</t>
    <phoneticPr fontId="77" type="noConversion"/>
  </si>
  <si>
    <t>对应条目整行标红色，整行内容标删除线，若涉及 ES39 ER  +  ES39 PR + EP39 三列填“/”，ES39 ChangeLog  +  ES39 混动ChangeLog + EP39 ChangeLog三列填“\”</t>
    <phoneticPr fontId="77" type="noConversion"/>
  </si>
  <si>
    <t>变更项</t>
    <phoneticPr fontId="77" type="noConversion"/>
  </si>
  <si>
    <t>相对之前的base变更的单元格标黄色</t>
    <phoneticPr fontId="77" type="noConversion"/>
  </si>
  <si>
    <t>更新填写规范</t>
    <phoneticPr fontId="77" type="noConversion"/>
  </si>
  <si>
    <t>陈梦苑</t>
    <phoneticPr fontId="77" type="noConversion"/>
  </si>
  <si>
    <t>0x01 = Interior Lock</t>
    <phoneticPr fontId="77" type="noConversion"/>
  </si>
  <si>
    <t xml:space="preserve">unit8 extr_lck_ctrl_reg
</t>
    <phoneticPr fontId="77" type="noConversion"/>
  </si>
  <si>
    <t>0x0=No Request
0x01=Lock
0x02=Unlock</t>
    <phoneticPr fontId="77" type="noConversion"/>
  </si>
  <si>
    <t>0x02 = Interior Unlock</t>
    <phoneticPr fontId="77" type="noConversion"/>
  </si>
  <si>
    <t>0x0=No Request
0x01=Closed
0x02=Open
0x03=ventilated</t>
    <phoneticPr fontId="77" type="noConversion"/>
  </si>
  <si>
    <t>0 = Closed</t>
    <phoneticPr fontId="77" type="noConversion"/>
  </si>
  <si>
    <t>1 = ventilated</t>
    <phoneticPr fontId="77" type="noConversion"/>
  </si>
  <si>
    <t>2 =100% Open</t>
    <phoneticPr fontId="77" type="noConversion"/>
  </si>
  <si>
    <t>3 = Reserved</t>
    <phoneticPr fontId="77" type="noConversion"/>
  </si>
  <si>
    <t xml:space="preserve">unit8 sys_pwr_md_ctrl
</t>
    <phoneticPr fontId="77" type="noConversion"/>
  </si>
  <si>
    <t>unit8 lane_change_lamps_ctrl</t>
    <phoneticPr fontId="77" type="noConversion"/>
  </si>
  <si>
    <t>0x0=OFF;
0x1=Left ON;
0x2=Right ON
0x3= No Request；</t>
    <phoneticPr fontId="77" type="noConversion"/>
  </si>
  <si>
    <t>0x0=OFF;
0x1=ON;
0x2= No Request；</t>
    <phoneticPr fontId="77" type="noConversion"/>
  </si>
  <si>
    <t>uint8 main_beam_lamps_ctrl</t>
    <phoneticPr fontId="77" type="noConversion"/>
  </si>
  <si>
    <t>0x2= No Request;</t>
    <phoneticPr fontId="77" type="noConversion"/>
  </si>
  <si>
    <t>0x0=No Request;
0x1=Fold Request;
0x2=Unfold Request;</t>
    <phoneticPr fontId="77" type="noConversion"/>
  </si>
  <si>
    <t>0x0=No Request
0x1=Start Parking in;
0x2=Start Parking out;
0x3=Pause;
0x4=Continue;
0x5=Cancel;
0x7=Left Parking out;
0x8=Right Parking out;
0x9=Fast Parking;
0Xa=Line out System Start;
0Xb=Line back System Start;
0Xc=Call to Position X;
0Xd=StartParkingScanningManualDrivin
g (X=1);
0Xe=Remote turn left (X=8);
0Xf=Remote turn right (X=8);
0x10=RememberBuildMap;
0x11=Remember Park In;
0x12= Remember Summon;
0x13=Start Remember Parking;
0x14=Keep Going Forword;
0x15=Keep Going Back;
0x16 = Start AVP in;
0x17= Start AVP out;
0x18=Back Left Parking out;
0x19=Back Right Parking out;
0x1A=Start NRCD;
0x1B=Front Left Cross Park Out;
0x1C=Front Left Parallel Park Out;
0x1D=Front Out Park Out;
0x1E=Front Right Cross Park Out;
0x1F=Front Right Parallel Park Out;
0x20=Back Out Park Out;
0x21=Back Left Cross Park Out;
0x22=Back Right Cross Park Out;
0x23=Start Confirm;
0x24=Start RPI
0x25=Start RPI_Super
0x26=Confirm
0x27=Quit
0x28=Start RADS
0x29=Start NPA
0x2A =Recover Remember Park in
（X=1）
0x2B= Park in nearby slot (X=1)
0x80=Wakeup network (X=8)</t>
    <phoneticPr fontId="77" type="noConversion"/>
  </si>
  <si>
    <t>补充控制服务请求指令内部变量的coding含义</t>
    <phoneticPr fontId="77" type="noConversion"/>
  </si>
  <si>
    <t>ES37 EPSAIPltAngRespSts VS ES39 ChLKAAngReqResp
0: Init → 5: Initialization
2: Ready → 0: NoRequest
3: Fadeln → 2: LostArbitrary &amp;&amp; 4: Pre_conditionNotSatisfied
4: HO_Active → 1: RequestHonored
6: Error → 3: ControlNotAllowedForFailure</t>
    <phoneticPr fontId="77" type="noConversion"/>
  </si>
  <si>
    <t>ES37 EPSAIPltAngRespSts VS ES39 ChLKAAngReqResp
0: Init → 5: Initialization
2: Ready  → 0: NoRequest
3: Fadeln → 2: LostArbitrary &amp;&amp; 4: Pre_conditionNotSatisfied
4: HO_Active → 1: RequestHonored
6: Error → 3: ControlNotAllowedForFailure</t>
    <phoneticPr fontId="77" type="noConversion"/>
  </si>
  <si>
    <t>0x0=No Request；
0x1=Accessory;(Byte0=0x1, Byte1=0x0)
0x2=Run;(Byte0=0x2, Byte1=0x0)
0x3=Crank Request;(Byte0=0x3, Byte1=0x0)
0x4=Off;(Byte0=0x0, Byte1=0x0)
0x5=Change to normal mode;(Byte0=0x2, Byte1=0x0)
0x6=Change to AD mode(Byte0=0x2 Byte1=0x1)</t>
    <phoneticPr fontId="77" type="noConversion"/>
  </si>
  <si>
    <t>樊之阳/樊志强</t>
    <phoneticPr fontId="77" type="noConversion"/>
  </si>
  <si>
    <t>补充控制服务电源请求byte具体mapping方式；删除喇叭控制mapping请求</t>
    <phoneticPr fontId="77" type="noConversion"/>
  </si>
  <si>
    <t xml:space="preserve">ChLKAAngReqResp值映射关系变更：ChLKAAngReqResp = 0 NoRequest → 原ES37信号 PltEPSRdWhlAngleReqSts = 2 Ready </t>
    <phoneticPr fontId="77" type="noConversion"/>
  </si>
  <si>
    <t>uint8 spd_lmt_ofstset_resp</t>
    <phoneticPr fontId="77" type="noConversion"/>
  </si>
  <si>
    <t>SpdAstSysTrgtSpd_ZPD</t>
    <phoneticPr fontId="77" type="noConversion"/>
  </si>
  <si>
    <t>陈梦苑</t>
    <phoneticPr fontId="77" type="noConversion"/>
  </si>
  <si>
    <t>删除MPU_VEH_INPUT + MPU_VEH_OUTPUT + MCU_MAPPING_EG sheet示例行</t>
    <phoneticPr fontId="77" type="noConversion"/>
  </si>
  <si>
    <t>NOALaneSetDspCmd</t>
    <phoneticPr fontId="77" type="noConversion"/>
  </si>
  <si>
    <t>uint8 auto_lane_chng_sw_cmd</t>
    <phoneticPr fontId="77" type="noConversion"/>
  </si>
  <si>
    <t>樊之阳/王索/陈梦苑</t>
    <phoneticPr fontId="77" type="noConversion"/>
  </si>
  <si>
    <t>去除 MPU_VEH_OUTPUT sheet （15行）uint8 auto_lane_chng_sw_cmd 与 NOALaneSetDspCmd 在EP39上的mapping关系</t>
    <phoneticPr fontId="77" type="noConversion"/>
  </si>
  <si>
    <t>删除MPU_VEH_OUTPUT sheet 中SpdAstSysTrgtSpd_ZPD与uint8 spd_lmt_ofstset_resp的mapping关系，整行标红</t>
    <phoneticPr fontId="77" type="noConversion"/>
  </si>
  <si>
    <t>SubVer</t>
    <phoneticPr fontId="77" type="noConversion"/>
  </si>
  <si>
    <t>V1.10</t>
    <phoneticPr fontId="77" type="noConversion"/>
  </si>
  <si>
    <t>ES37 ChangeLog</t>
    <phoneticPr fontId="77" type="noConversion"/>
  </si>
  <si>
    <t>Mapping(function signal---&gt; can signal)</t>
    <phoneticPr fontId="77" type="noConversion"/>
  </si>
  <si>
    <t>From</t>
  </si>
  <si>
    <t>subSigName4</t>
  </si>
  <si>
    <t>LongName</t>
  </si>
  <si>
    <t>Comments</t>
  </si>
  <si>
    <t>ros topic</t>
  </si>
  <si>
    <t>ros msg</t>
  </si>
  <si>
    <t>ros  signal name</t>
  </si>
  <si>
    <t>ros sub signal name 1</t>
  </si>
  <si>
    <t>ros sub signal name 2</t>
  </si>
  <si>
    <t>ros信号描述</t>
  </si>
  <si>
    <t>Function Signal Name</t>
    <phoneticPr fontId="95" type="noConversion"/>
  </si>
  <si>
    <t>ESC_ABSActive</t>
  </si>
  <si>
    <t xml:space="preserve">ABS激活标识
0:inactive 
1:active </t>
  </si>
  <si>
    <t>IABSA</t>
  </si>
  <si>
    <t>uint8 abs_status;</t>
  </si>
  <si>
    <t>ESC_ESPActive</t>
  </si>
  <si>
    <t xml:space="preserve">ESP激活标识
0:inactive 
1:active </t>
  </si>
  <si>
    <t>IVSESysA</t>
  </si>
  <si>
    <t>uint8 vse_active;</t>
  </si>
  <si>
    <t>ESC_ESPFailed</t>
  </si>
  <si>
    <t xml:space="preserve">ESP错误标识
0:ESP Normal 
1:ESP Failed </t>
  </si>
  <si>
    <t>IVSESts</t>
  </si>
  <si>
    <t>uint8 vse_status;</t>
  </si>
  <si>
    <t>ESC_VehicleSpeed</t>
  </si>
  <si>
    <t>ESC模块发出的的车速</t>
  </si>
  <si>
    <t>IVehSpdAvg</t>
    <phoneticPr fontId="95" type="noConversion"/>
  </si>
  <si>
    <t>需要非驱动轮车速（Kph）</t>
  </si>
  <si>
    <t>ESC_VehicleSpeedInvalid</t>
  </si>
  <si>
    <t>ESC车速是否有效
0：ESC车速Valid
1：ESC车速Invalid</t>
  </si>
  <si>
    <t>IVehSpdAvgV</t>
    <phoneticPr fontId="95" type="noConversion"/>
  </si>
  <si>
    <t>ESC_BrakePedalSwitchStatus</t>
  </si>
  <si>
    <t>ESC制动踏板开关状态
0: Brake Pedal is not pressed 
1: Brake Pedal is pressed</t>
  </si>
  <si>
    <t>IBrkPdlAppd</t>
  </si>
  <si>
    <t>uint8 brake_pedel_applied_;</t>
  </si>
  <si>
    <t>ESC_BrakePedalSwitchInvalid</t>
  </si>
  <si>
    <t>ESC制动踏板开关状态无效标识
0: Valid 
1: Invalid</t>
  </si>
  <si>
    <t>IBrkPdlAppdV</t>
  </si>
  <si>
    <t>uint8 brake_pedel_applied_valid_;</t>
  </si>
  <si>
    <t>ESC_EPBStatus</t>
  </si>
  <si>
    <t>EPB状态
0:Released 
1:Closed
2:in progress 
3：error</t>
  </si>
  <si>
    <t>IEPBSts</t>
  </si>
  <si>
    <t>0: EPBSts_0_Released
1: EPBSts_1_Applied
2: EPBSts_2_Fault</t>
  </si>
  <si>
    <t>ESC_Vehiclestandstill</t>
  </si>
  <si>
    <t>车辆静止
0：未静止
1：静止</t>
  </si>
  <si>
    <t>IVehSdslSts</t>
  </si>
  <si>
    <t>uint8 vehicle_standstill_status_;</t>
  </si>
  <si>
    <t>0: VehSdslSts_0_NotStandstill
1: VehSdslSts_1_standstill
2: VehSdslSts_2_Invalid_shortUnavailability_Max3s
3: VehSdslSts_3_reserved</t>
  </si>
  <si>
    <t>ESC_FLWheelSpeedKPH</t>
  </si>
  <si>
    <t>左前轮速</t>
  </si>
  <si>
    <t>IWhlGndVelLNonDrvn</t>
    <phoneticPr fontId="95" type="noConversion"/>
  </si>
  <si>
    <t>uint8 undriven_left_wheel_direction_;</t>
  </si>
  <si>
    <t>ESC_FLWheelSpeedInvaild</t>
  </si>
  <si>
    <t>左前轮速无效
0: Valid 
1: Invalid</t>
  </si>
  <si>
    <t>Boolean</t>
  </si>
  <si>
    <t>预留 暂未使用</t>
  </si>
  <si>
    <t>IWhlGndVelLNonDrvnV</t>
  </si>
  <si>
    <t>uint8 undriven_left_wheel_speed_valid_;</t>
  </si>
  <si>
    <t>ESC_FRWheelSpeedKPH</t>
  </si>
  <si>
    <t>右前轮速</t>
  </si>
  <si>
    <t>IWhlGndVelRNonDrvn</t>
    <phoneticPr fontId="95" type="noConversion"/>
  </si>
  <si>
    <t>float undriven_right_wheel_speed_;</t>
  </si>
  <si>
    <t>ESC_FRWheelSpeedInvaild</t>
  </si>
  <si>
    <t>右前轮速无效
0: Valid 
1: Invalid</t>
  </si>
  <si>
    <t>IWhlGndVelRNonDrvnV</t>
  </si>
  <si>
    <t>uint8 undriven_right_wheel_speed_valid_;</t>
  </si>
  <si>
    <t>BCM_WiperSts</t>
  </si>
  <si>
    <t>雨刮器状态
0: OFF
1:Low speed
2:High speed
3:Invalid</t>
  </si>
  <si>
    <t>IFrtWiperMdSts</t>
  </si>
  <si>
    <t>ESC_RLWheelSpeedKPH</t>
  </si>
  <si>
    <t>左后轮速</t>
  </si>
  <si>
    <t>IWhlGndVelLDrvn</t>
  </si>
  <si>
    <t>float driven_left_wheel_speed_;</t>
  </si>
  <si>
    <t>ESC_RLWheelSpeedInvaild</t>
  </si>
  <si>
    <t>左后轮速无效
0: Valid 
1: Invalid</t>
  </si>
  <si>
    <t>IWhlGndVelLDrvnV</t>
  </si>
  <si>
    <t>uint8 driven_left_wheel_speed_valid_;</t>
  </si>
  <si>
    <t>ESC_RLWheelDirection</t>
  </si>
  <si>
    <t>轮速方向
0 - StandStill
1 - Fwd
2 - Backw
* - Undefined</t>
  </si>
  <si>
    <t>ILNonDrvnWhlRotlDircn</t>
  </si>
  <si>
    <t>ESC_RRWheelSpeedKPH</t>
  </si>
  <si>
    <t>右后轮速</t>
  </si>
  <si>
    <t>km/h</t>
    <phoneticPr fontId="95" type="noConversion"/>
  </si>
  <si>
    <t>IWhlGndVelRDrvn</t>
  </si>
  <si>
    <t>ESC_RRWheelSpeedInvaild</t>
  </si>
  <si>
    <t>右后轮速无效
0: Valid 
1: Invalid</t>
  </si>
  <si>
    <t>IWhlGndVelRDrvnV</t>
  </si>
  <si>
    <t>ESC_RRWheelDirection</t>
  </si>
  <si>
    <t>IRNonDrvnWhlRotlDircn</t>
  </si>
  <si>
    <t>uint8 undriven_right_wheel_direction_;</t>
  </si>
  <si>
    <t>YRS_YawRateSensorState</t>
  </si>
  <si>
    <t>角速度置信度
0: Valid  
1: Invalid 
2: Reserved
3: Initializing</t>
  </si>
  <si>
    <t>IVehDynYawRateV</t>
  </si>
  <si>
    <t>uint8 vehicle_yaw_rate_valid_;</t>
  </si>
  <si>
    <t>YRS_YawRate</t>
  </si>
  <si>
    <t>横摆角速度</t>
  </si>
  <si>
    <t>IVehDynYawRate</t>
  </si>
  <si>
    <t>float vehicle_yaw_rate_;</t>
  </si>
  <si>
    <t>YRS_LateralAcce</t>
  </si>
  <si>
    <t>侧向加速度</t>
  </si>
  <si>
    <t>IVSELatAcc</t>
  </si>
  <si>
    <t>float vehicle_lateral_acceleration_;</t>
  </si>
  <si>
    <t>YRS_LongitSensorState</t>
  </si>
  <si>
    <t>纵向传感器置信度
0: Valid  
1: Invalid 
2: Reserved
3: Initializing</t>
  </si>
  <si>
    <t>IVSELongtAccV</t>
  </si>
  <si>
    <t>uint8 vehicle_longt_acceleration_valid_;</t>
  </si>
  <si>
    <t>YRS_LongitAcce</t>
  </si>
  <si>
    <t>纵向加速度</t>
  </si>
  <si>
    <t>IVSELongtAcc</t>
  </si>
  <si>
    <t>float vehicle_longt_acceleration_;</t>
  </si>
  <si>
    <t>IPK_vDisplay</t>
  </si>
  <si>
    <t>仪表显示车速</t>
  </si>
  <si>
    <t>IClstrDspdVehSpd</t>
  </si>
  <si>
    <t>SAS_SteerWheelRotSpd</t>
  </si>
  <si>
    <t>方向盘转动速度，输入deg/s，转换成 rad/s</t>
  </si>
  <si>
    <t>IStrgWhlAngGrd</t>
  </si>
  <si>
    <t>float steering_angle_gradient_;</t>
  </si>
  <si>
    <t>SAS_FailureSts</t>
  </si>
  <si>
    <t>是否失败状态
1 - 有效
* - 无效</t>
  </si>
  <si>
    <t>IStrgWhlAngSnsrFlt</t>
  </si>
  <si>
    <t>uint8 steering_angle_sensor_failure_status_;</t>
  </si>
  <si>
    <t>SAS_SteerWheelAngle</t>
  </si>
  <si>
    <t>方向盘角度，输入deg，转换成rad</t>
  </si>
  <si>
    <t>IStrgWhlAng</t>
  </si>
  <si>
    <t>float steering_angle_;</t>
  </si>
  <si>
    <t>BCM_TurnLeverSts</t>
  </si>
  <si>
    <t>转向操纵杆状态
0 - Off
1 - Left
2 - Right
* - Off</t>
    <phoneticPr fontId="95" type="noConversion"/>
  </si>
  <si>
    <t>注意是脉冲还是恒定信号</t>
    <phoneticPr fontId="95" type="noConversion"/>
  </si>
  <si>
    <t>IDircnIndLampSwSts</t>
    <phoneticPr fontId="95" type="noConversion"/>
  </si>
  <si>
    <t>车控协议</t>
  </si>
  <si>
    <t>uint8 dir_indication_lamp_switch_status_;</t>
  </si>
  <si>
    <t>EMS_GP_Ovrd</t>
  </si>
  <si>
    <t>巡航控制Overriden
0:off
1:on</t>
  </si>
  <si>
    <t>IAccelOvrd</t>
  </si>
  <si>
    <t>缺</t>
  </si>
  <si>
    <t>BCM_TurnLeverSts_AEB</t>
    <phoneticPr fontId="77" type="noConversion"/>
  </si>
  <si>
    <t>ESC_Mcylinder_Pressure</t>
  </si>
  <si>
    <t>汽缸压力，用于计算扭矩</t>
  </si>
  <si>
    <t>kpa</t>
  </si>
  <si>
    <t>IBrkPdlDrvrAppdPrs</t>
    <phoneticPr fontId="95" type="noConversion"/>
  </si>
  <si>
    <t>ESC_Mcylinder_PressureInvaild</t>
  </si>
  <si>
    <t>汽缸压力无效状态
0 - 有效
1 - 无效</t>
  </si>
  <si>
    <t>IBrkPdlDrvrAppdPrsV</t>
  </si>
  <si>
    <t>BCM_FrontLeftDoorAjarStatus</t>
  </si>
  <si>
    <t>左前门打开状态
0 - 关闭
1 - 打开</t>
  </si>
  <si>
    <t>IDrvrDoorOpenSts_CHCANFD</t>
  </si>
  <si>
    <t>uint8 driver_door_open_status_hsc2_;</t>
  </si>
  <si>
    <t>ACU_DrvSeatbeltBucklestatus</t>
  </si>
  <si>
    <t>安全带扣紧状态
0:未系
1:已系</t>
  </si>
  <si>
    <t>IDrvrSbltAtc</t>
  </si>
  <si>
    <t>uint8 driver_seatbelt_status;</t>
  </si>
  <si>
    <t>TCU_CurrentGearPosition</t>
  </si>
  <si>
    <t>档位位置:
0x0=TrShftLvrPos_0_Between_Ranges;
0x1=TrShftLvrPos_1_Park_Range;
0x2=TrShftLvrPos_2_Reverse_Range;
0x3=TrShftLvrPos_3_Neutral_Range;
0x4=TrShftLvrPos_4_Forward_Range_A;
0x5=TrShftLvrPos_5_Forward_Range_B;
0x6=TrShftLvrPos_6_Forward_Range_C;
0x7=TrShftLvrPos_7_Forward_Range_D;
0x8=TrShftLvrPos_8_Forward_Range_E;
0x9=TrShftLvrPos_9_Forward_Range_F;
0xA=TrShftLvrPos_A_Forward_Range_G;
0xB=TrShftLvrPos_B_Forward_Range_H;
0xF=TrShftLvrPos_F_Lever_Position_Unknown;</t>
  </si>
  <si>
    <t>ITrShftLvrPos</t>
  </si>
  <si>
    <t>coding值以arxml为准</t>
  </si>
  <si>
    <t>uint8 shift_gear_;</t>
  </si>
  <si>
    <t>EMS_AccelPedalPosition</t>
  </si>
  <si>
    <t>加速踏板位置</t>
  </si>
  <si>
    <t>%</t>
  </si>
  <si>
    <t>IEPTAccelActuPos</t>
  </si>
  <si>
    <t>float acceleration_pedal_position_;</t>
  </si>
  <si>
    <t>ISysPwrMd</t>
  </si>
  <si>
    <t>整车系统状态
0x0=SysPwrMd_0_Off;
0x1=SysPwrMd_1_Accessory;
0x2=SysPwrMd_2_Run;
0x3=SysPwrMd_3_Crank_Request;</t>
  </si>
  <si>
    <t>uint8 power_mode;</t>
  </si>
  <si>
    <t>IFCWSwReq</t>
  </si>
  <si>
    <t>FCW软开关
0x0=FCWSwReq_0_NoRequest;
0x1=FCWSwReq_1_off;
0x2=FCWSwReq_2_on;
0x3=FCWSwReq_3_reserved;</t>
  </si>
  <si>
    <t>uint8 fcw_switch_req</t>
  </si>
  <si>
    <t>副驾门开/关状态
0x0=FrtPsngDoorOpenSts_0_Front_Passenger_Door_Closed;
0x1=FrtPsngDoorOpenSts_1_Front_Passenger_Open_latch_switch_cann_t_detect_door_ajar_statu;
0x2=FrtPsngDoorOpenSts_2_Front_Passenger_Door_Ajar;
0x3=FrtPsngDoorOpenSts_3_Front_Passenger_Door_Full_Open;</t>
  </si>
  <si>
    <t>IFrtPsngDoorOpenSts_CHCANFD</t>
  </si>
  <si>
    <t>uint8 front_passenger_door_open_status_hsc2_;</t>
  </si>
  <si>
    <t>左后门开关状态
0x0=FrtPsngDoorOpenSts_0_Front_Passenger_Door_Closed;
0x1=FrtPsngDoorOpenSts_1_Front_Passenger_Open_latch_switch_cann_t_detect_door_ajar_statu;
0x2=FrtPsngDoorOpenSts_2_Front_Passenger_Door_Ajar;
0x3=FrtPsngDoorOpenSts_3_Front_Passenger_Door_Full_Open;</t>
  </si>
  <si>
    <t>IRLDoorOpenSts_CHCANFD</t>
  </si>
  <si>
    <t>uint8 rear_left_door_open_status_hsc2_;</t>
  </si>
  <si>
    <t>右后门开关状态
0x0=FrtPsngDoorOpenSts_0_Front_Passenger_Door_Closed;
0x1=FrtPsngDoorOpenSts_1_Front_Passenger_Open_latch_switch_cann_t_detect_door_ajar_statu;
0x2=FrtPsngDoorOpenSts_2_Front_Passenger_Door_Ajar;
0x3=FrtPsngDoorOpenSts_3_Front_Passenger_Door_Full_Open;</t>
  </si>
  <si>
    <t>IRRDoorOpenSts_CHCANFD</t>
  </si>
  <si>
    <t>uint8 rear_right_door_open_status_hsc2_;</t>
  </si>
  <si>
    <t>发动机盖开关状态
0x0=BntOpenSts_0_BonnetClosed;
0x1=BntOpenSts_1_BonnetOpen;
0x2=BntOpenSts_2_BonnetSwitchDisconnect;
0x3=BntOpenSts_3_Reserved;</t>
  </si>
  <si>
    <t>IBntOpenSts_CHCANFD</t>
  </si>
  <si>
    <t>气囊状态
0x0=AirbagDpl_0_False 正常;
0x1=AirbagDpl_1_True 弹出;</t>
  </si>
  <si>
    <t>20240417-cgy-ES37_IPD_V6.2版xml中未找到SDM_20ms_PDU00</t>
  </si>
  <si>
    <t>uint8 airbag_status;</t>
  </si>
  <si>
    <t>TCS状态
0x0=TCSOpngMd_0_Off;
0x1=TCSOpngMd_1_Normal;
0x2=TCSOpngMd_2_OffRoad;</t>
  </si>
  <si>
    <t>ITCSOpngSts</t>
  </si>
  <si>
    <t>uint8 tcs_mode;</t>
  </si>
  <si>
    <t>VehSpdAvgNDrvn_kph</t>
  </si>
  <si>
    <t>非驱动轮车速</t>
  </si>
  <si>
    <t>IVehSpdAvgNonDrvn</t>
  </si>
  <si>
    <t>BrkPdlPos</t>
  </si>
  <si>
    <t>制动踏板开度</t>
  </si>
  <si>
    <t>float32 brake_pedal_postion;</t>
  </si>
  <si>
    <t>后备箱开关状态
0：closed
1：opened
*：err</t>
  </si>
  <si>
    <t>ILdspcOpenSts_CHCANFD</t>
  </si>
  <si>
    <t>AEBSwReq_en</t>
  </si>
  <si>
    <t>AEB软开关
0x0=AEBSwReq_0_NoRequest;
0x1=AEBSwReq_1_off;
0x2=AEBSwReq_2_on;
0x3=AEBSwReq_3_reserved;</t>
  </si>
  <si>
    <t>IAEBSwReq</t>
  </si>
  <si>
    <t>uint8 aeb_switch_req</t>
  </si>
  <si>
    <t>FCWSnstvtLvl_in</t>
  </si>
  <si>
    <t>FCW灵敏度
0: FCWSnstvtLvlReq_0_NoRequest
1: FCWSnstvtLvlReq_1_level1_low
2: FCWSnstvtLvlReq_2_level2_middle
3: FCWSnstvtLvlReq_3_level3_high
4: FCWSnstvtLvlReq_4_reserved
5: FCWSnstvtLvlReq_5_reserved
6: FCWSnstvtLvlReq_6_reserved
7: FCWSnstvtLvlReq_7_reserved</t>
  </si>
  <si>
    <t>IFCWSnstvtLvlReq</t>
  </si>
  <si>
    <t>uint8 fcw_snstvt_lvl_req</t>
  </si>
  <si>
    <t>RadarCAN</t>
  </si>
  <si>
    <t>FCTBReqDcl_IPD</t>
  </si>
  <si>
    <t>(0-255): (0.1*raw-12.7) / 1</t>
  </si>
  <si>
    <t>ES39项目暂时没有FCTB配置，此接口咱做预留，先不做mapping</t>
  </si>
  <si>
    <t>IFCTBReqDcl_IPD</t>
  </si>
  <si>
    <t>RFSDA_ADAS_LocalCANFD1_PDU12</t>
  </si>
  <si>
    <t>/SA/RadarFuncReq</t>
  </si>
  <si>
    <t>sensor_abstraction_msgs::msg::RadarFuncReq</t>
  </si>
  <si>
    <t>float32 fctb_dclreq</t>
  </si>
  <si>
    <t>FCTBReqDclSts_IPD</t>
  </si>
  <si>
    <t>0: FCTBReqDclSts_0_No_Request
1: FCTBReqDclSts_1_Request</t>
  </si>
  <si>
    <t>IFCTBReqDclSts_IPD</t>
    <phoneticPr fontId="95" type="noConversion"/>
  </si>
  <si>
    <t>uint8 fctb_dclreqsts</t>
  </si>
  <si>
    <t>VSE状态
0: VSEMd_0_Off
1: VSEMd_1_Normal
2: VSEMd_2_Competitive</t>
  </si>
  <si>
    <t>IVSEMd</t>
  </si>
  <si>
    <t>uint8 vse_mode;</t>
  </si>
  <si>
    <t>MSRA状态
0: MSRA_0_MSRActive
1: MSRA_1_MSRInactive</t>
  </si>
  <si>
    <t>IMSRA</t>
    <phoneticPr fontId="95" type="noConversion"/>
  </si>
  <si>
    <t>bool msr_active;</t>
  </si>
  <si>
    <t>TO</t>
  </si>
  <si>
    <t>Unit</t>
    <phoneticPr fontId="77" type="noConversion"/>
  </si>
  <si>
    <t>FCW触发信号
0: FCWrnngSts_0_NoRequest
1: FCWrnngSts_1_level1_low
2: FCWrnngSts_2_level2_middle
3: FCWrnngSts_3_level3_high</t>
  </si>
  <si>
    <t>/AEB/AEB_Core_Debug</t>
  </si>
  <si>
    <t>aeb_msgs/msg/AEBDebug.msg</t>
  </si>
  <si>
    <t>FCWrnngSts_Core_AEB</t>
    <phoneticPr fontId="95" type="noConversion"/>
  </si>
  <si>
    <t>FCW当前设置的灵敏度输出
0: FCWSnstvtLvl_0_Unavailable
1: FCWSnstvtLvl_1_level1_low
2:FCWSnstvtLvl_2_level2_middle
3: FCWSnstvtLvl_3_level3_high</t>
  </si>
  <si>
    <t>Prefill触发信号
0: AEBPrflReq_0_False
1: AEBPrflReq_1_True</t>
  </si>
  <si>
    <t>AWB触发信号
0: AEBBrkJerkLvlReq_0_NoRequest
1: AEBBrkJerkLvlReq_1_Level1_low
2: AEBBrkJerkLvlReq_2_Level2_middle
3: AEBBrkJerkLvlReq_3_Level3_high</t>
    <phoneticPr fontId="95" type="noConversion"/>
  </si>
  <si>
    <t>触发AEB目标类型
0: AEBTrgtRcgntn_0_target_recognition_is_person
1: AEBTrgtRcgntn_1_target_recognition_is_person_riding_bicycle_not_including_motorbike
2: AEBTrgtRcgntn_2_other_target
3: AEBTrgtRcgntn_3_reserve</t>
  </si>
  <si>
    <t>AEBTrgtRcgntn_Core_AEB</t>
    <phoneticPr fontId="95" type="noConversion"/>
  </si>
  <si>
    <t>AEB触发信号
0: AEBDclReqSts_0_NoRequest
1: AEBDclReqSts_1_AebDecelerationRequest</t>
  </si>
  <si>
    <t>AEBDclReqSts_Core_AEB</t>
    <phoneticPr fontId="95" type="noConversion"/>
  </si>
  <si>
    <t>AEB请求减速度信号</t>
  </si>
  <si>
    <t>HBA触发等级信号
0: AEBHydBrkAstLvlReq_0_NoRequest
1: AEBHydBrkAstLvlReq_1_Level1_low
2: AEBHydBrkAstLvlReq_2_Level2_middle
3: AEBHydBrkAstLvlReq_3_Level3_high
4: AEBHydBrkAstLvlReq_4_Reserved
5: AEBHydBrkAstLvlReq_5_Reserved
6: AEBHydBrkAstLvlReq_6_Reserved
7: AEBHydBrkAstLvlReq_7_Reserved</t>
  </si>
  <si>
    <t>AEBHydBrkAstLvlReq_Core_AEB</t>
    <phoneticPr fontId="95" type="noConversion"/>
  </si>
  <si>
    <t>FCWDspCmd_FCT</t>
  </si>
  <si>
    <t>FCW功能打开状态输出到HMI（FCT）
0: FCWDspCmd_0_unavailable
1: FCWDspCmd_1_off
2: FCWDspCmd_2_on</t>
  </si>
  <si>
    <t>FCWDspCmd_FCT_AEB</t>
    <phoneticPr fontId="95" type="noConversion"/>
  </si>
  <si>
    <t>FCW故障状态输出到HMI（FCT）
0: FCWSysFltSts_0_NoError
1: FCWSysFltSts_1_PerformanceDegradation
2: FCWSysFltSts_2_SystemTemporaryUnvailable
3: FCWSysFltSts_3_ServiceRequired</t>
  </si>
  <si>
    <t>AEB功能打开状态输出到HMI（FCT）
0: AEBDspCmd_0_unavailable
1: AEBDspCmd_1_off
2: AEBDspCmd_2_on</t>
  </si>
  <si>
    <t>AEB提醒信息输出到HMI（FCT）
0: AEBMsgReq_0_NoDisplay
1: AEBMsgReq_1_UnableToActiveAeb
2: AEBMsgReq_2_Active
3: AEBMsgReq_3_AebIsInErrorMode
4: AEBMsgReq_4_AebIsSwitchedOn
5: AEBMsgReq_5_AebIsSwitchedOff
6: AEBMsgReq_6_RadarError
7: AEBMsgReq_7_reserved</t>
  </si>
  <si>
    <t>AEB故障状态输出到HMI（FCT）
0: AEBSysFltSts_0_NoError
1: AEBSysFltSts_1_PerformanceDegradation
2: AEBSysFltSts_2_SystemTemporaryUnvailable
3: AEBSysFltSts_3_ServiceRequired
4: AEBSysFltSts_4_Reserved
5: AEBSysFltSts_5_Reserved
6: AEBSysFltSts_6_Reserved
7: AEBSysFltSts_7_Reserved</t>
  </si>
  <si>
    <t>AEB系统状态输出到HMI（FCT）
0: AEBSysSts_0_Off
1: AEBSysSts_1_Standby
2: AEBSysSts_2_Disable
3: AEBSysSts_3_Override
4: AEBSysSts_4_Active
5: AEBSysSts_5_Reserved
6: AEBSysSts_6_Reserved
7: AEBSysSts_7_Reserved</t>
  </si>
  <si>
    <t>AEBSysSts_FCT_AEB</t>
    <phoneticPr fontId="77" type="noConversion"/>
  </si>
  <si>
    <t xml:space="preserve">FCW实际状态位
0：Off
1：Passive
2：Standby
3：Level1Warning
4：Level2 Warning
5:AWB
6:Error
</t>
  </si>
  <si>
    <t>HBA实际状态位
0：off
1：Passive
2：standby
3：Active
4：Error</t>
  </si>
  <si>
    <t>Prefill实际状态位
0：off
1：Passive
2：standby
3：Active
4：Error</t>
  </si>
  <si>
    <t>AEB debug状态位
0：off
1：Passive
2：standby
3：Primary brake
4：Fullbrake
5：EBA
6：Hold
7：Error</t>
  </si>
  <si>
    <t>Enable不满足条件时bit位</t>
  </si>
  <si>
    <t>Inhibit bit位</t>
  </si>
  <si>
    <t>退出bit位</t>
  </si>
  <si>
    <t>AEB目标选择ID</t>
  </si>
  <si>
    <t>FCW目标选择ID</t>
  </si>
  <si>
    <t>算法debug观测信号</t>
  </si>
  <si>
    <t>AEBDebug/aeb_fct_input.hba_req_status</t>
  </si>
  <si>
    <t>/FM/FctReq/fct_data/fcw_active_bit</t>
  </si>
  <si>
    <t>/FM/FctReq/fct_data/jerk_active_bit</t>
  </si>
  <si>
    <t>Fuction Signal Name</t>
    <phoneticPr fontId="77" type="noConversion"/>
  </si>
  <si>
    <t>CAN Signal Name</t>
    <phoneticPr fontId="77" type="noConversion"/>
  </si>
  <si>
    <t>RadarCamObj_AEB</t>
    <phoneticPr fontId="77" type="noConversion"/>
  </si>
  <si>
    <r>
      <rPr>
        <sz val="11"/>
        <rFont val="微软雅黑"/>
        <family val="2"/>
        <charset val="134"/>
      </rPr>
      <t xml:space="preserve">类型
</t>
    </r>
    <r>
      <rPr>
        <sz val="11"/>
        <rFont val="Arial Unicode MS"/>
        <family val="2"/>
        <charset val="134"/>
      </rPr>
      <t xml:space="preserve">0 - UkwnClass
1 - Car
2 - Motorcycle
3 - Truck
4 - Ped
7 - Anim
8 - ObjGen
9 - Bicycle
10 - VehOfUnwnClass
</t>
    </r>
    <phoneticPr fontId="77" type="noConversion"/>
  </si>
  <si>
    <t>km/h</t>
    <phoneticPr fontId="77" type="noConversion"/>
  </si>
  <si>
    <t>DircnIndLampSwSts</t>
    <phoneticPr fontId="77" type="noConversion"/>
  </si>
  <si>
    <t>TrShftLvrPos</t>
    <phoneticPr fontId="77" type="noConversion"/>
  </si>
  <si>
    <t>FLUSSSts_USS</t>
    <phoneticPr fontId="77" type="noConversion"/>
  </si>
  <si>
    <t>FMLUSSSts_USS</t>
    <phoneticPr fontId="77" type="noConversion"/>
  </si>
  <si>
    <t>FMRUSSSts_USS</t>
    <phoneticPr fontId="77" type="noConversion"/>
  </si>
  <si>
    <t>FRUSSSts_USS</t>
    <phoneticPr fontId="77" type="noConversion"/>
  </si>
  <si>
    <t>FLSUSSSts_USS</t>
    <phoneticPr fontId="77" type="noConversion"/>
  </si>
  <si>
    <t>FRSUSSSts_USS</t>
    <phoneticPr fontId="77" type="noConversion"/>
  </si>
  <si>
    <t>RLUSSSts_USS</t>
    <phoneticPr fontId="77" type="noConversion"/>
  </si>
  <si>
    <t>RMLUSSSts_USS</t>
    <phoneticPr fontId="77" type="noConversion"/>
  </si>
  <si>
    <t>RMRUSSSts_USS</t>
    <phoneticPr fontId="77" type="noConversion"/>
  </si>
  <si>
    <r>
      <t>RR</t>
    </r>
    <r>
      <rPr>
        <sz val="12"/>
        <color indexed="2"/>
        <rFont val="Arial"/>
        <family val="2"/>
      </rPr>
      <t>S</t>
    </r>
    <r>
      <rPr>
        <sz val="12"/>
        <rFont val="Arial"/>
        <family val="2"/>
      </rPr>
      <t>USSSts</t>
    </r>
    <r>
      <rPr>
        <sz val="11"/>
        <rFont val="Arial Unicode MS"/>
        <family val="2"/>
        <charset val="134"/>
      </rPr>
      <t>_USS</t>
    </r>
    <phoneticPr fontId="77" type="noConversion"/>
  </si>
  <si>
    <t>RLSUSSSts_USS</t>
    <phoneticPr fontId="77" type="noConversion"/>
  </si>
  <si>
    <t>RRUSSSts_USS</t>
    <phoneticPr fontId="77" type="noConversion"/>
  </si>
  <si>
    <t>VehicleSpeed_USS</t>
    <phoneticPr fontId="77" type="noConversion"/>
  </si>
  <si>
    <t>VehicleSpeed_Valid_USS</t>
    <phoneticPr fontId="77" type="noConversion"/>
  </si>
  <si>
    <t>SteeringWheelAngle_USS</t>
    <phoneticPr fontId="77" type="noConversion"/>
  </si>
  <si>
    <t>SteeringWheelAngle_Valid_USS</t>
    <phoneticPr fontId="77" type="noConversion"/>
  </si>
  <si>
    <t>LateralAccelerationSensor_St_USS</t>
    <phoneticPr fontId="77" type="noConversion"/>
  </si>
  <si>
    <t>YawRateSensor_St_USS</t>
    <phoneticPr fontId="77" type="noConversion"/>
  </si>
  <si>
    <t>LongitudeAccelerationSensor_St_USS</t>
    <phoneticPr fontId="77" type="noConversion"/>
  </si>
  <si>
    <t>LongitudeAcceleration_USS</t>
    <phoneticPr fontId="77" type="noConversion"/>
  </si>
  <si>
    <t>LateralAcceleration_USS</t>
    <phoneticPr fontId="77" type="noConversion"/>
  </si>
  <si>
    <t>YawRate_USS</t>
    <phoneticPr fontId="77" type="noConversion"/>
  </si>
  <si>
    <t>WheelPulse_FL_USS</t>
    <phoneticPr fontId="77" type="noConversion"/>
  </si>
  <si>
    <t>WheelPulse_FR_USS</t>
    <phoneticPr fontId="77" type="noConversion"/>
  </si>
  <si>
    <t>WheelPulse_RL_USS</t>
    <phoneticPr fontId="77" type="noConversion"/>
  </si>
  <si>
    <t>WheelPulse_RR_USS</t>
    <phoneticPr fontId="77" type="noConversion"/>
  </si>
  <si>
    <t>WheelPulse_FL_Valid_USS</t>
    <phoneticPr fontId="77" type="noConversion"/>
  </si>
  <si>
    <t>WheelPulse_FR_Valid_USS</t>
    <phoneticPr fontId="77" type="noConversion"/>
  </si>
  <si>
    <t>WheelPulse_RL_Valid_USS</t>
    <phoneticPr fontId="77" type="noConversion"/>
  </si>
  <si>
    <t>WheelPulse_RR_Valid_USS</t>
    <phoneticPr fontId="77" type="noConversion"/>
  </si>
  <si>
    <t>WheelDirection_FL_Valid_USS</t>
    <phoneticPr fontId="77" type="noConversion"/>
  </si>
  <si>
    <t>WheelDirection_FR_Valid_USS</t>
    <phoneticPr fontId="77" type="noConversion"/>
  </si>
  <si>
    <t>WheelDirection_RL_Valid_USS</t>
    <phoneticPr fontId="77" type="noConversion"/>
  </si>
  <si>
    <t>WheelDirection_RR_Valid_USS</t>
    <phoneticPr fontId="77" type="noConversion"/>
  </si>
  <si>
    <t>WheelDirection_FL_USS</t>
    <phoneticPr fontId="77" type="noConversion"/>
  </si>
  <si>
    <t>WheelDirection_FR_USS</t>
    <phoneticPr fontId="77" type="noConversion"/>
  </si>
  <si>
    <t>WheelDirection_RL_USS</t>
    <phoneticPr fontId="77" type="noConversion"/>
  </si>
  <si>
    <t>WheelDirection_RR_USS</t>
    <phoneticPr fontId="77" type="noConversion"/>
  </si>
  <si>
    <t>WheelSpeed_FL_USS</t>
    <phoneticPr fontId="77" type="noConversion"/>
  </si>
  <si>
    <t>WheelSpeed_FL_Valid_USS</t>
    <phoneticPr fontId="77" type="noConversion"/>
  </si>
  <si>
    <t>WheelSpeed_FR_USS</t>
    <phoneticPr fontId="77" type="noConversion"/>
  </si>
  <si>
    <t>WheelSpeed_FR_Valid_USS</t>
    <phoneticPr fontId="77" type="noConversion"/>
  </si>
  <si>
    <t>WheelSpeed_RL_USS</t>
    <phoneticPr fontId="77" type="noConversion"/>
  </si>
  <si>
    <t>WheelSpeed_RL_Valid_USS</t>
    <phoneticPr fontId="77" type="noConversion"/>
  </si>
  <si>
    <t>WheelSpeed_RR_USS</t>
    <phoneticPr fontId="77" type="noConversion"/>
  </si>
  <si>
    <t>WheelSpeed_RR_Valid_USS</t>
    <phoneticPr fontId="77" type="noConversion"/>
  </si>
  <si>
    <t>PowerMode_USS</t>
    <phoneticPr fontId="77" type="noConversion"/>
  </si>
  <si>
    <t>ActlGear_USS</t>
    <phoneticPr fontId="77" type="noConversion"/>
  </si>
  <si>
    <t>TrShftLvrPos_TCM</t>
    <phoneticPr fontId="77" type="noConversion"/>
  </si>
  <si>
    <t>ActlGear_Valid_USS</t>
    <phoneticPr fontId="77" type="noConversion"/>
  </si>
  <si>
    <t>TrShftLvrPosV</t>
    <phoneticPr fontId="77" type="noConversion"/>
  </si>
  <si>
    <t>EnvironmentTemp_USS</t>
    <phoneticPr fontId="77" type="noConversion"/>
  </si>
  <si>
    <t>CAN Signal Unit</t>
  </si>
  <si>
    <t>IBS_SFCANFD_20ms_FrP03</t>
  </si>
  <si>
    <t>IBS_SFCANFD_20ms_FrP03</t>
    <phoneticPr fontId="77" type="noConversion"/>
  </si>
  <si>
    <t>IBS_20ms_PDU03</t>
    <phoneticPr fontId="77" type="noConversion"/>
  </si>
  <si>
    <t>集成</t>
    <phoneticPr fontId="77" type="noConversion"/>
  </si>
  <si>
    <t>/</t>
    <phoneticPr fontId="77" type="noConversion"/>
  </si>
  <si>
    <t>null</t>
    <phoneticPr fontId="77" type="noConversion"/>
  </si>
  <si>
    <t>VSESysA</t>
    <phoneticPr fontId="77" type="noConversion"/>
  </si>
  <si>
    <t>VSESts</t>
    <phoneticPr fontId="77" type="noConversion"/>
  </si>
  <si>
    <t>VehSpdAvgNonDrvn</t>
    <phoneticPr fontId="77" type="noConversion"/>
  </si>
  <si>
    <t>IBS_20ms_PDU15</t>
    <phoneticPr fontId="77" type="noConversion"/>
  </si>
  <si>
    <t>IBS_CHCANFD_20ms_FrP15</t>
    <phoneticPr fontId="77" type="noConversion"/>
  </si>
  <si>
    <t>kph</t>
    <phoneticPr fontId="77" type="noConversion"/>
  </si>
  <si>
    <t>VehSpdAvgNonDrvnV</t>
    <phoneticPr fontId="77" type="noConversion"/>
  </si>
  <si>
    <t>BrkPdlAppd</t>
    <phoneticPr fontId="77" type="noConversion"/>
  </si>
  <si>
    <t>IBS_20ms_PDU06</t>
    <phoneticPr fontId="77" type="noConversion"/>
  </si>
  <si>
    <t>IBS_CHCANFD_20ms_ConFrP01</t>
  </si>
  <si>
    <t>IBS_CHCANFD_20ms_ConFrP01</t>
    <phoneticPr fontId="77" type="noConversion"/>
  </si>
  <si>
    <t>同ES39</t>
    <phoneticPr fontId="77" type="noConversion"/>
  </si>
  <si>
    <t>EPBSts</t>
    <phoneticPr fontId="77" type="noConversion"/>
  </si>
  <si>
    <t>IBS_20ms_PDU04</t>
    <phoneticPr fontId="77" type="noConversion"/>
  </si>
  <si>
    <t>IBS_CHCANFD_20ms_FrP04</t>
    <phoneticPr fontId="77" type="noConversion"/>
  </si>
  <si>
    <t>VehSdslSts</t>
    <phoneticPr fontId="77" type="noConversion"/>
  </si>
  <si>
    <t>WhlGndVelLNonDrvn</t>
    <phoneticPr fontId="77" type="noConversion"/>
  </si>
  <si>
    <t>IBS_CHCANFD_20ms_FrP16</t>
    <phoneticPr fontId="102" type="noConversion"/>
  </si>
  <si>
    <t>WhlGndVelLNonDrvnV</t>
    <phoneticPr fontId="77" type="noConversion"/>
  </si>
  <si>
    <t>WhlGndVelRNonDrvn</t>
    <phoneticPr fontId="77" type="noConversion"/>
  </si>
  <si>
    <t>WhlGndVelRNonDrvnV</t>
    <phoneticPr fontId="77" type="noConversion"/>
  </si>
  <si>
    <t>FrtWiperMdSts</t>
    <phoneticPr fontId="77" type="noConversion"/>
  </si>
  <si>
    <t>BCM_BDCAN_50ms_FrP02</t>
  </si>
  <si>
    <t>WhlGndVelLDrvn</t>
    <phoneticPr fontId="77" type="noConversion"/>
  </si>
  <si>
    <t>WhlGndVelLDrvnV</t>
    <phoneticPr fontId="77" type="noConversion"/>
  </si>
  <si>
    <t>LNonDrvnWhlRotlDircn</t>
    <phoneticPr fontId="77" type="noConversion"/>
  </si>
  <si>
    <t>RNonDrvnWhlRotlDircn</t>
    <phoneticPr fontId="77" type="noConversion"/>
  </si>
  <si>
    <t>VehDynYawRateV_SDM</t>
    <phoneticPr fontId="77" type="noConversion"/>
  </si>
  <si>
    <t>IVehDynYawRateV</t>
    <phoneticPr fontId="77" type="noConversion"/>
  </si>
  <si>
    <t>deg_s</t>
    <phoneticPr fontId="77" type="noConversion"/>
  </si>
  <si>
    <t>VehDynYawRate_SDM</t>
    <phoneticPr fontId="77" type="noConversion"/>
  </si>
  <si>
    <t>VehDynYawRate</t>
    <phoneticPr fontId="77" type="noConversion"/>
  </si>
  <si>
    <t>VSELatAcc_SDM</t>
    <phoneticPr fontId="77" type="noConversion"/>
  </si>
  <si>
    <t>VSELatAcc</t>
    <phoneticPr fontId="77" type="noConversion"/>
  </si>
  <si>
    <t>Acceleration</t>
    <phoneticPr fontId="77" type="noConversion"/>
  </si>
  <si>
    <t>VSELongtAccV_SDM</t>
    <phoneticPr fontId="77" type="noConversion"/>
  </si>
  <si>
    <t>VSELongtAccV</t>
    <phoneticPr fontId="77" type="noConversion"/>
  </si>
  <si>
    <t>VSELongtAcc_SDM</t>
    <phoneticPr fontId="77" type="noConversion"/>
  </si>
  <si>
    <t>VSELongtAcc</t>
    <phoneticPr fontId="77" type="noConversion"/>
  </si>
  <si>
    <t>ClstrDspdVehSpd</t>
    <phoneticPr fontId="77" type="noConversion"/>
  </si>
  <si>
    <t>ICM_INFOCAN_10ms_FrP01</t>
  </si>
  <si>
    <t>StrgWhlAngGrd</t>
    <phoneticPr fontId="77" type="noConversion"/>
  </si>
  <si>
    <t>StrgWhlAngSnsrFlt</t>
    <phoneticPr fontId="77" type="noConversion"/>
  </si>
  <si>
    <t>StrgWhlAng</t>
    <phoneticPr fontId="77" type="noConversion"/>
  </si>
  <si>
    <t>SAS_SteerWheelAngle_AEB</t>
    <phoneticPr fontId="77" type="noConversion"/>
  </si>
  <si>
    <t>AccelOvrd</t>
    <phoneticPr fontId="77" type="noConversion"/>
  </si>
  <si>
    <t>IMCU_PTCANFD_10ms_FrP05</t>
  </si>
  <si>
    <t>BrkPdlDrvrAppdPrs</t>
    <phoneticPr fontId="77" type="noConversion"/>
  </si>
  <si>
    <t>kPa</t>
    <phoneticPr fontId="77" type="noConversion"/>
  </si>
  <si>
    <t>BrkPdlDrvrAppdPrsV</t>
    <phoneticPr fontId="77" type="noConversion"/>
  </si>
  <si>
    <t>DrvrDoorOpenSts</t>
    <phoneticPr fontId="77" type="noConversion"/>
  </si>
  <si>
    <t>ICC_50ms_SigGW_FrP01</t>
  </si>
  <si>
    <t>IDrvrDoorOpenSts_CHCANFD</t>
    <phoneticPr fontId="77" type="noConversion"/>
  </si>
  <si>
    <t>DrvrSbltAtc</t>
    <phoneticPr fontId="77" type="noConversion"/>
  </si>
  <si>
    <t>SDM_SFCANFD_20ms_ConFrP01</t>
  </si>
  <si>
    <t>AccelActuPos</t>
    <phoneticPr fontId="77" type="noConversion"/>
  </si>
  <si>
    <t>EPTAccelActuPos</t>
    <phoneticPr fontId="77" type="noConversion"/>
  </si>
  <si>
    <t>percent</t>
    <phoneticPr fontId="77" type="noConversion"/>
  </si>
  <si>
    <t>IMCU_PTCANFD_10ms_ConFrP01</t>
  </si>
  <si>
    <t>SysPwrMd</t>
    <phoneticPr fontId="77" type="noConversion"/>
  </si>
  <si>
    <t>ICC_BKPCANFD_100ms_FrP18</t>
  </si>
  <si>
    <t>FrtPsngDoorOpenSts</t>
    <phoneticPr fontId="77" type="noConversion"/>
  </si>
  <si>
    <t>FrtPsngDoorOpenSts_CHCANFD</t>
    <phoneticPr fontId="77" type="noConversion"/>
  </si>
  <si>
    <t>RLDoorOpenSts</t>
    <phoneticPr fontId="77" type="noConversion"/>
  </si>
  <si>
    <t>RLDoorOpenSts_CHCANFD</t>
    <phoneticPr fontId="77" type="noConversion"/>
  </si>
  <si>
    <t>RRDoorOpenSts_CHCANFD</t>
    <phoneticPr fontId="77" type="noConversion"/>
  </si>
  <si>
    <t>BntOpenSts</t>
    <phoneticPr fontId="77" type="noConversion"/>
  </si>
  <si>
    <t>BntOpenSts_CHCANFD</t>
  </si>
  <si>
    <t>AirbagDpl</t>
    <phoneticPr fontId="77" type="noConversion"/>
  </si>
  <si>
    <t>TCSOpngSts</t>
    <phoneticPr fontId="77" type="noConversion"/>
  </si>
  <si>
    <t>IBS_CHCANFD_20ms_FrP15</t>
    <phoneticPr fontId="102" type="noConversion"/>
  </si>
  <si>
    <t>IBS_20ms_PDU15</t>
    <phoneticPr fontId="102" type="noConversion"/>
  </si>
  <si>
    <t>BrkPdlPos_IBS</t>
    <phoneticPr fontId="77" type="noConversion"/>
  </si>
  <si>
    <t>BrkPdlPos</t>
    <phoneticPr fontId="77" type="noConversion"/>
  </si>
  <si>
    <t>IBS_CHCANFD_10ms_ConFrP01</t>
  </si>
  <si>
    <t>LdspcOpenSts_CHCANFD</t>
    <phoneticPr fontId="77" type="noConversion"/>
  </si>
  <si>
    <t>VSEMd</t>
    <phoneticPr fontId="77" type="noConversion"/>
  </si>
  <si>
    <t>MSRA</t>
    <phoneticPr fontId="77" type="noConversion"/>
  </si>
  <si>
    <t>FCWWrnngSts</t>
    <phoneticPr fontId="77" type="noConversion"/>
  </si>
  <si>
    <t>FCWrnngSts</t>
    <phoneticPr fontId="77" type="noConversion"/>
  </si>
  <si>
    <t>IPD_BKPCANFD_100ms_FrP07</t>
  </si>
  <si>
    <t>FCWSnstvtLvl</t>
    <phoneticPr fontId="77" type="noConversion"/>
  </si>
  <si>
    <t>IPD_BKPCANFD_20ms_FrP06</t>
  </si>
  <si>
    <t>AEBBrkJerkLvlReq</t>
    <phoneticPr fontId="77" type="noConversion"/>
  </si>
  <si>
    <t>AEBTrgtRcgntn</t>
    <phoneticPr fontId="77" type="noConversion"/>
  </si>
  <si>
    <t>IPD_SFCANFD_50ms_FrP11</t>
  </si>
  <si>
    <t>AEBDclReqSts</t>
    <phoneticPr fontId="77" type="noConversion"/>
  </si>
  <si>
    <t>AEBDclReqVal</t>
    <phoneticPr fontId="77" type="noConversion"/>
  </si>
  <si>
    <t>AEBDclReqVal_Core_AEB</t>
    <phoneticPr fontId="77" type="noConversion"/>
  </si>
  <si>
    <t>AEBHydBrkAstLvlReq</t>
    <phoneticPr fontId="77" type="noConversion"/>
  </si>
  <si>
    <t>IPD_100ms_PDU07</t>
    <phoneticPr fontId="77" type="noConversion"/>
  </si>
  <si>
    <t>IPD_20ms_PDU06</t>
    <phoneticPr fontId="77" type="noConversion"/>
  </si>
  <si>
    <t>FDR_020ms_PDU06</t>
    <phoneticPr fontId="77" type="noConversion"/>
  </si>
  <si>
    <t>FDR_020ms_PDU07</t>
    <phoneticPr fontId="77" type="noConversion"/>
  </si>
  <si>
    <t>/</t>
    <phoneticPr fontId="77" type="noConversion"/>
  </si>
  <si>
    <t>EPS_CHCANFD_10ms_ConFrP01</t>
  </si>
  <si>
    <t>ICM_INFOCANFD_10ms_FrP04</t>
  </si>
  <si>
    <t>集成</t>
    <phoneticPr fontId="77" type="noConversion"/>
  </si>
  <si>
    <t>SDWLSFObsRng</t>
    <phoneticPr fontId="77" type="noConversion"/>
  </si>
  <si>
    <t>IPD_50ms_PDU33</t>
    <phoneticPr fontId="77" type="noConversion"/>
  </si>
  <si>
    <t>IPD_BKPCANFD_50ms_FrP123</t>
  </si>
  <si>
    <t>IPD_BKPCANFD_50ms_FrP33</t>
    <phoneticPr fontId="77" type="noConversion"/>
  </si>
  <si>
    <t>IPD_BKPCANFD_20ms_FrP05</t>
  </si>
  <si>
    <t>IPD_BKPCANFD_50ms_FrP33</t>
  </si>
  <si>
    <r>
      <t>RR</t>
    </r>
    <r>
      <rPr>
        <sz val="12"/>
        <color rgb="FFFF0000"/>
        <rFont val="Arial"/>
        <family val="2"/>
      </rPr>
      <t>S</t>
    </r>
    <r>
      <rPr>
        <sz val="12"/>
        <rFont val="Arial"/>
        <family val="2"/>
      </rPr>
      <t>USSSts</t>
    </r>
    <phoneticPr fontId="77" type="noConversion"/>
  </si>
  <si>
    <t>IPD_BKPCANFD_100ms_ConFrP01</t>
  </si>
  <si>
    <r>
      <t>Lateral Acceleration
Y</t>
    </r>
    <r>
      <rPr>
        <sz val="10"/>
        <rFont val="微软雅黑"/>
        <family val="2"/>
        <charset val="134"/>
      </rPr>
      <t>方向加速度</t>
    </r>
    <phoneticPr fontId="102" type="noConversion"/>
  </si>
  <si>
    <t>Rear left wheel  moving direction
左后轮移动方向</t>
  </si>
  <si>
    <r>
      <t xml:space="preserve">Environment temperature
</t>
    </r>
    <r>
      <rPr>
        <sz val="10"/>
        <rFont val="微软雅黑"/>
        <family val="2"/>
        <charset val="134"/>
      </rPr>
      <t>环境温度</t>
    </r>
    <phoneticPr fontId="95" type="noConversion"/>
  </si>
  <si>
    <t xml:space="preserve">IBS_20ms_PDU15 </t>
    <phoneticPr fontId="95" type="noConversion"/>
  </si>
  <si>
    <t xml:space="preserve">IBS_10ms_PDU01 </t>
    <phoneticPr fontId="95" type="noConversion"/>
  </si>
  <si>
    <t>\</t>
    <phoneticPr fontId="95" type="noConversion"/>
  </si>
  <si>
    <t>SAS_CHCANFD_10ms_ConFrP01</t>
    <phoneticPr fontId="95" type="noConversion"/>
  </si>
  <si>
    <t>IBS_CHCANFD_20ms_FrP08</t>
    <phoneticPr fontId="95" type="noConversion"/>
  </si>
  <si>
    <t>IMCU_PTCANFD_20ms_ConFrP01</t>
    <phoneticPr fontId="95" type="noConversion"/>
  </si>
  <si>
    <t>集成</t>
    <phoneticPr fontId="77" type="noConversion"/>
  </si>
  <si>
    <t>/</t>
    <phoneticPr fontId="77" type="noConversion"/>
  </si>
  <si>
    <t>\</t>
    <phoneticPr fontId="77" type="noConversion"/>
  </si>
  <si>
    <t>degree</t>
    <phoneticPr fontId="77" type="noConversion"/>
  </si>
  <si>
    <r>
      <t>m/s</t>
    </r>
    <r>
      <rPr>
        <vertAlign val="superscript"/>
        <sz val="11"/>
        <rFont val="Arial"/>
        <family val="2"/>
      </rPr>
      <t>2</t>
    </r>
    <phoneticPr fontId="77" type="noConversion"/>
  </si>
  <si>
    <t>deg/s</t>
    <phoneticPr fontId="77" type="noConversion"/>
  </si>
  <si>
    <t>km/h</t>
    <phoneticPr fontId="77" type="noConversion"/>
  </si>
  <si>
    <t>℃</t>
    <phoneticPr fontId="77" type="noConversion"/>
  </si>
  <si>
    <t>m/s2</t>
    <phoneticPr fontId="77" type="noConversion"/>
  </si>
  <si>
    <t>cm</t>
    <phoneticPr fontId="77" type="noConversion"/>
  </si>
  <si>
    <t>s</t>
    <phoneticPr fontId="77" type="noConversion"/>
  </si>
  <si>
    <t>ns</t>
    <phoneticPr fontId="77" type="noConversion"/>
  </si>
  <si>
    <t>UPC_SDW_LSF_AreaScanned</t>
    <phoneticPr fontId="77" type="noConversion"/>
  </si>
  <si>
    <t>UPC_SDW_LSF_Distance_PDC</t>
    <phoneticPr fontId="77" type="noConversion"/>
  </si>
  <si>
    <t>UPC_SDW_LSF_Distance</t>
    <phoneticPr fontId="77" type="noConversion"/>
  </si>
  <si>
    <t>MCU_MAPPING_EG 在W列（Mapping(function signal---&gt; can signal)）增加 AEB can input和output  coding mapping关系</t>
    <phoneticPr fontId="77" type="noConversion"/>
  </si>
  <si>
    <t>夏勇</t>
    <phoneticPr fontId="77" type="noConversion"/>
  </si>
  <si>
    <t>V1.10.1</t>
    <phoneticPr fontId="77" type="noConversion"/>
  </si>
  <si>
    <t>V1.10.2</t>
    <phoneticPr fontId="77" type="noConversion"/>
  </si>
  <si>
    <t>0:inactive --&gt;0: ABSA_0_False
1:active --&gt;1: ABSA_1_True</t>
    <phoneticPr fontId="77" type="noConversion"/>
  </si>
  <si>
    <t>0:inactive--&gt; 0: VSESysA_0_False
1:active --&gt;1: VSESysA_1_True</t>
    <phoneticPr fontId="77" type="noConversion"/>
  </si>
  <si>
    <t>0:ESP Normal --&gt; others
1:ESP Failed --&gt;2: VSESts_2_Fault</t>
    <phoneticPr fontId="77" type="noConversion"/>
  </si>
  <si>
    <r>
      <t>0</t>
    </r>
    <r>
      <rPr>
        <sz val="11"/>
        <rFont val="微软雅黑"/>
        <family val="2"/>
        <charset val="134"/>
      </rPr>
      <t>：</t>
    </r>
    <r>
      <rPr>
        <sz val="11"/>
        <rFont val="Arial"/>
        <family val="2"/>
      </rPr>
      <t>ESC</t>
    </r>
    <r>
      <rPr>
        <sz val="11"/>
        <rFont val="微软雅黑"/>
        <family val="2"/>
        <charset val="134"/>
      </rPr>
      <t>车速</t>
    </r>
    <r>
      <rPr>
        <sz val="11"/>
        <rFont val="Arial"/>
        <family val="2"/>
      </rPr>
      <t>Valid--&gt;0: VehSpdAvgNonDrvnV_0_Valid
1</t>
    </r>
    <r>
      <rPr>
        <sz val="11"/>
        <rFont val="微软雅黑"/>
        <family val="2"/>
        <charset val="134"/>
      </rPr>
      <t>：</t>
    </r>
    <r>
      <rPr>
        <sz val="11"/>
        <rFont val="Arial"/>
        <family val="2"/>
      </rPr>
      <t>ESC</t>
    </r>
    <r>
      <rPr>
        <sz val="11"/>
        <rFont val="微软雅黑"/>
        <family val="2"/>
        <charset val="134"/>
      </rPr>
      <t>车速</t>
    </r>
    <r>
      <rPr>
        <sz val="11"/>
        <rFont val="Arial"/>
        <family val="2"/>
      </rPr>
      <t>Invalid--&gt;1: VehSpdAvgNonDrvnV_1_Invalid</t>
    </r>
    <phoneticPr fontId="77" type="noConversion"/>
  </si>
  <si>
    <t>0: Brake Pedal is not pressed --&gt;0: BrkPdlAppd_0_BrakePedalNotApplied
1: Brake Pedal is pressed--&gt;1: BrkPdlAppd_1_BrakePedalApplied</t>
    <phoneticPr fontId="77" type="noConversion"/>
  </si>
  <si>
    <t>0: Valid --&gt;1: BrkPdlAppdV_1_Normal
1: Invalid--&gt;0: BrkPdlAppdV_0_Init or 2: BrkPdlAppdV_2_Faulty</t>
    <phoneticPr fontId="77" type="noConversion"/>
  </si>
  <si>
    <r>
      <t>0:Released --&gt;0: EPBSts_0_Released
1:Closed
2:in progress --&gt;1: EPBSts_1_Applied
3</t>
    </r>
    <r>
      <rPr>
        <sz val="11"/>
        <rFont val="微软雅黑"/>
        <family val="2"/>
        <charset val="134"/>
      </rPr>
      <t>：</t>
    </r>
    <r>
      <rPr>
        <sz val="11"/>
        <rFont val="Arial"/>
        <family val="2"/>
      </rPr>
      <t>error--&gt;2: EPBSts_2_Fault</t>
    </r>
    <phoneticPr fontId="77" type="noConversion"/>
  </si>
  <si>
    <r>
      <t>0</t>
    </r>
    <r>
      <rPr>
        <sz val="11"/>
        <rFont val="微软雅黑"/>
        <family val="2"/>
        <charset val="134"/>
      </rPr>
      <t>：未静止--&gt;</t>
    </r>
    <r>
      <rPr>
        <sz val="11"/>
        <rFont val="Arial"/>
        <family val="2"/>
      </rPr>
      <t>others
1</t>
    </r>
    <r>
      <rPr>
        <sz val="11"/>
        <rFont val="微软雅黑"/>
        <family val="2"/>
        <charset val="134"/>
      </rPr>
      <t>：静止--&gt;</t>
    </r>
    <r>
      <rPr>
        <sz val="11"/>
        <rFont val="Arial"/>
        <family val="2"/>
      </rPr>
      <t>1: VehSdslSts_1_standstill</t>
    </r>
    <phoneticPr fontId="77" type="noConversion"/>
  </si>
  <si>
    <t>0: Valid --&gt;0: WhlGndVelLNonDrvnV_0_Valid
1: Invalid--&gt;1: WhlGndVelLNonDrvnV_1_Invalid</t>
    <phoneticPr fontId="77" type="noConversion"/>
  </si>
  <si>
    <t>0: Valid --&gt;0: WhlGndVelRNonDrvnV_0_Valid
1: Invalid--&gt;1: WhlGndVelRNonDrvnV_1_Invalid</t>
    <phoneticPr fontId="77" type="noConversion"/>
  </si>
  <si>
    <t>0: Valid--&gt; 0: WhlGndVelLDrvnV_0_Valid
1: Invalid--&gt;1: WhlGndVelLDrvnV_1_Invalid</t>
    <phoneticPr fontId="77" type="noConversion"/>
  </si>
  <si>
    <t>0 - StandStill
1 - Fwd--&gt;1: LNonDrvnWhlRotlDircn_1_Forward
2 - Backw--&gt;2: LNonDrvnWhlRotlDircn_2_Backward
3 - Undefined--&gt;others</t>
    <phoneticPr fontId="77" type="noConversion"/>
  </si>
  <si>
    <t>0: Valid --&gt;0: WhlGndVelRDrvnV_0_Valid
1: Invalid--&gt;1: WhlGndVelRDrvnV_1_Invalid</t>
    <phoneticPr fontId="77" type="noConversion"/>
  </si>
  <si>
    <t>0 - StandStill
1 - Fwd--&gt;1: RNonDrvnWhlRotlDircn_1_Forward
2 - Backw--&gt;2: RNonDrvnWhlRotlDircn_2_Backward
3 - Undefined--&gt; others</t>
    <phoneticPr fontId="77" type="noConversion"/>
  </si>
  <si>
    <t>0: Valid  --&gt;0: VehDynYawRateV_0_Valid
1: Invalid --&gt;1: VehDynYawRateV_1_Invalid
2: Reserved
3: Initializing</t>
    <phoneticPr fontId="77" type="noConversion"/>
  </si>
  <si>
    <t>0: Valid  --&gt;0: VSELongtAccV_0_Valid
1: Invalid --&gt;1: VSELongtAccV_1_Invalid
2: Reserved
3: Initializing</t>
    <phoneticPr fontId="77" type="noConversion"/>
  </si>
  <si>
    <r>
      <t xml:space="preserve">1 - </t>
    </r>
    <r>
      <rPr>
        <sz val="11"/>
        <rFont val="微软雅黑"/>
        <family val="2"/>
        <charset val="134"/>
      </rPr>
      <t>有效--&gt;</t>
    </r>
    <r>
      <rPr>
        <sz val="11"/>
        <rFont val="Arial"/>
        <family val="2"/>
      </rPr>
      <t xml:space="preserve">0: StrgWhlAngSnsrFlt_0_False
2 - </t>
    </r>
    <r>
      <rPr>
        <sz val="11"/>
        <rFont val="微软雅黑"/>
        <family val="2"/>
        <charset val="134"/>
      </rPr>
      <t>无效--&gt;</t>
    </r>
    <r>
      <rPr>
        <sz val="11"/>
        <rFont val="Arial"/>
        <family val="2"/>
      </rPr>
      <t>1: StrgWhlAngSnsrFlt_1_True</t>
    </r>
    <phoneticPr fontId="77" type="noConversion"/>
  </si>
  <si>
    <t>0 - Off--&gt;others
1 - Left--&gt;1: DircnIndLampSwSts_1_LeftOn
2 - Right--&gt;2: DircnIndLampSwSts_2_RightOn
* - Off</t>
    <phoneticPr fontId="77" type="noConversion"/>
  </si>
  <si>
    <t>0:off--&gt;0: AccelOvrd_0_False
1:on--&gt;1: AccelOvrd_1_True</t>
    <phoneticPr fontId="77" type="noConversion"/>
  </si>
  <si>
    <r>
      <t xml:space="preserve">0 - </t>
    </r>
    <r>
      <rPr>
        <sz val="11"/>
        <rFont val="微软雅黑"/>
        <family val="2"/>
        <charset val="134"/>
      </rPr>
      <t>有效--&gt;0: BrkPdlDrvrAppdPrsV_0_Valid</t>
    </r>
    <r>
      <rPr>
        <sz val="11"/>
        <rFont val="Arial"/>
        <family val="2"/>
      </rPr>
      <t xml:space="preserve">
1 - </t>
    </r>
    <r>
      <rPr>
        <sz val="11"/>
        <rFont val="微软雅黑"/>
        <family val="2"/>
        <charset val="134"/>
      </rPr>
      <t>无效</t>
    </r>
    <r>
      <rPr>
        <sz val="11"/>
        <rFont val="Arial"/>
        <family val="2"/>
      </rPr>
      <t>--&gt;1: BrkPdlDrvrAppdPrsV_1_Invalid</t>
    </r>
    <phoneticPr fontId="77" type="noConversion"/>
  </si>
  <si>
    <r>
      <t xml:space="preserve">0 - </t>
    </r>
    <r>
      <rPr>
        <sz val="11"/>
        <rFont val="微软雅黑"/>
        <family val="2"/>
        <charset val="134"/>
      </rPr>
      <t>关闭--&gt;</t>
    </r>
    <r>
      <rPr>
        <sz val="11"/>
        <rFont val="Arial"/>
        <family val="2"/>
      </rPr>
      <t xml:space="preserve">0: DrvrDoorOpenSts_0_Driver_Door_Closed
1 - </t>
    </r>
    <r>
      <rPr>
        <sz val="11"/>
        <rFont val="微软雅黑"/>
        <family val="2"/>
        <charset val="134"/>
      </rPr>
      <t>打开--:&gt;</t>
    </r>
    <r>
      <rPr>
        <sz val="11"/>
        <rFont val="Arial"/>
        <family val="2"/>
      </rPr>
      <t>others</t>
    </r>
    <phoneticPr fontId="77" type="noConversion"/>
  </si>
  <si>
    <r>
      <t>0:</t>
    </r>
    <r>
      <rPr>
        <sz val="11"/>
        <rFont val="微软雅黑"/>
        <family val="2"/>
        <charset val="134"/>
      </rPr>
      <t>未系--&gt;</t>
    </r>
    <r>
      <rPr>
        <sz val="11"/>
        <rFont val="Arial"/>
        <family val="2"/>
      </rPr>
      <t>0: DrvrSbltAtc_0_False
1:</t>
    </r>
    <r>
      <rPr>
        <sz val="11"/>
        <rFont val="微软雅黑"/>
        <family val="2"/>
        <charset val="134"/>
      </rPr>
      <t>已系</t>
    </r>
    <r>
      <rPr>
        <sz val="11"/>
        <rFont val="Arial"/>
        <family val="2"/>
      </rPr>
      <t>--&gt;1: DrvrSbltAtc_1_True</t>
    </r>
    <phoneticPr fontId="77" type="noConversion"/>
  </si>
  <si>
    <t>0x0=TrShftLvrPos_0_Between_Ranges;--&gt;0: TrShftLvrPos_0_Between_Ranges
0x1=TrShftLvrPos_1_Park_Range;--&gt;1: TrShftLvrPos_1_Park_Range
0x2=TrShftLvrPos_2_Reverse_Range;--&gt;2: TrShftLvrPos_2_Reverse_Range
0x3=TrShftLvrPos_3_Neutral_Range;--&gt;3: TrShftLvrPos_3_Neutral_Range
0x4=TrShftLvrPos_4_Forward_Range_A;--&gt;4: TrShftLvrPos_4_Forward_Range_A
0x5=TrShftLvrPos_5_Forward_Range_B;--&gt;5: TrShftLvrPos_5_Forward_Range_B
0x6=TrShftLvrPos_6_Forward_Range_C;--&gt;6: TrShftLvrPos_6_Forward_Range_C
0x7=TrShftLvrPos_7_Forward_Range_D;--&gt;7: TrShftLvrPos_7_Forward_Range_D
0x8=TrShftLvrPos_8_Forward_Range_E;--&gt;8: TrShftLvrPos_8_Forward_Range_E
0x9=TrShftLvrPos_9_Forward_Range_F;--&gt;9: TrShftLvrPos_9_Forward_Range_F
0xA=TrShftLvrPos_A_Forward_Range_G;--&gt;10 TrShftLvrPos_A_Forward_Range_G
0xB=TrShftLvrPos_B_Forward_Range_H;--&gt;11 TrShftLvrPos_B_Forward_Range_H
0xF=TrShftLvrPos_F_Lever_Position_Unknown;--&gt;15: TrShftLvrPos_F_Lever_Position_Unknown</t>
    <phoneticPr fontId="77" type="noConversion"/>
  </si>
  <si>
    <t>0x0=SysPwrMd_0_Off;--&gt;0: SysPwrMd_0_Off
0x1=SysPwrMd_1_Accessory;--&gt;1: SysPwrMd_1_Accessory
0x2=SysPwrMd_2_Run;--&gt;2: SysPwrMd_2_Run
0x3=SysPwrMd_3_Crank_Request;--&gt;3: SysPwrMd_3_Crank_Request</t>
    <phoneticPr fontId="77" type="noConversion"/>
  </si>
  <si>
    <t>0x0=FCWSwReq_0_NoRequest;--&gt;0: FCWSwReq_0_NoRequest
0x1=FCWSwReq_1_off;--&gt;1: FCWSwReq_1_off
0x2=FCWSwReq_2_on;--&gt;2: FCWSwReq_2_on
0x3=FCWSwReq_3_reserved;--&gt;3: FCWSwReq_3_reserved</t>
    <phoneticPr fontId="77" type="noConversion"/>
  </si>
  <si>
    <t>0x0=FrtPsngDoorOpenSts_0_Front_Passenger_Door_Closed;--&gt;0: FrtPsngDoorOpenSts_0_Front_Passenger_Door_Closed
0x1=FrtPsngDoorOpenSts_1_Front_Passenger_Open_latch_switch_cann_t_detect_door_ajar_statu;--&gt;1: FrtPsngDoorOpenSts_1_Front_Passenger_Open_latch_switch_cann_t_detect_door_ajar_statu
0x2=FrtPsngDoorOpenSts_2_Front_Passenger_Door_Ajar;--&gt;2: FrtPsngDoorOpenSts_2_Front_Passenger_Door_Ajar
0x3=FrtPsngDoorOpenSts_3_Front_Passenger_Door_Full_Open;--&gt;3: FrtPsngDoorOpenSts_3_Front_Passenger_Door_Full_Open</t>
    <phoneticPr fontId="77" type="noConversion"/>
  </si>
  <si>
    <t>0x0=FrtPsngDoorOpenSts_0_Front_Passenger_Door_Closed;--&gt;0: RLDoorOpenSts_0_Rear_Left_Door_Closed
0x1=FrtPsngDoorOpenSts_1_Front_Passenger_Open_latch_switch_cann_t_detect_door_ajar_statu;--&gt;1: RLDoorOpenSts_1_Rear_Left_Door_Open_latch_switch_cannt_detect_door_ajar_status
0x2=FrtPsngDoorOpenSts_2_Front_Passenger_Door_Ajar;--&gt;2: RLDoorOpenSts_2_Rear_Left_Door_Ajar
0x3=FrtPsngDoorOpenSts_3_Front_Passenger_Door_Full_Open;--&gt;3: RLDoorOpenSts_3_Rear_Left_Door_Full_Open</t>
    <phoneticPr fontId="77" type="noConversion"/>
  </si>
  <si>
    <t>0x0=FrtPsngDoorOpenSts_0_Front_Passenger_Door_Closed;--&gt;0: RRDoorOpenSts_0_Rear_Right_Door_Closed
0x1=FrtPsngDoorOpenSts_1_Front_Passenger_Open_latch_switch_cann_t_detect_door_ajar_statu;--&gt;1: RRDoorOpenSts_1_Rear_Right_Door_Open_latch_switch_cannt_detect_door_ajar_status
0x2=FrtPsngDoorOpenSts_2_Front_Passenger_Door_Ajar;--&gt;2: RRDoorOpenSts_2_Rear_Right_Door_Ajar
0x3=FrtPsngDoorOpenSts_3_Front_Passenger_Door_Full_Open;--&gt;3: RRDoorOpenSts_3_Rear_Right_Door_Full_Open</t>
    <phoneticPr fontId="77" type="noConversion"/>
  </si>
  <si>
    <t>0x0=BntOpenSts_0_BonnetClosed;--&gt;0: BntOpenSts_0_BonnetClosed
0x1=BntOpenSts_1_BonnetOpen;--&gt;1: BntOpenSts_1_BonnetOpen
0x2=BntOpenSts_2_BonnetSwitchDisconnect;--&gt;2: BntOpenSts_2_BonnetSwitchDisconnect
0x3=BntOpenSts_3_Reserved;--&gt;3: BntOpenSts_3_Reserved</t>
    <phoneticPr fontId="77" type="noConversion"/>
  </si>
  <si>
    <r>
      <t xml:space="preserve">0x0=AirbagDpl_0_False </t>
    </r>
    <r>
      <rPr>
        <sz val="11"/>
        <rFont val="微软雅黑"/>
        <family val="2"/>
        <charset val="134"/>
      </rPr>
      <t>正常</t>
    </r>
    <r>
      <rPr>
        <sz val="11"/>
        <rFont val="Arial"/>
        <family val="2"/>
      </rPr>
      <t xml:space="preserve">;--&gt;0: AirbagDpl_0_False
0x1=AirbagDpl_1_True </t>
    </r>
    <r>
      <rPr>
        <sz val="11"/>
        <rFont val="微软雅黑"/>
        <family val="2"/>
        <charset val="134"/>
      </rPr>
      <t>弹出</t>
    </r>
    <r>
      <rPr>
        <sz val="11"/>
        <rFont val="Arial"/>
        <family val="2"/>
      </rPr>
      <t>;--&gt;1: AirbagDpl_1_True</t>
    </r>
    <phoneticPr fontId="77" type="noConversion"/>
  </si>
  <si>
    <t>0x0=TCSOpngMd_0_Off;--&gt;0: TCSOpngSts_0_Inactive
0x1=TCSOpngMd_1_Normal;--&gt;1: TCSOpngSts_1_Active
0x2=TCSOpngMd_2_OffRoad;--&gt;2: TCSOpngSts_2_Fault</t>
    <phoneticPr fontId="77" type="noConversion"/>
  </si>
  <si>
    <r>
      <t>0</t>
    </r>
    <r>
      <rPr>
        <sz val="11"/>
        <rFont val="微软雅黑"/>
        <family val="2"/>
        <charset val="134"/>
      </rPr>
      <t>：</t>
    </r>
    <r>
      <rPr>
        <sz val="11"/>
        <rFont val="Arial"/>
        <family val="2"/>
      </rPr>
      <t>closed--&gt;0: LdspcOpenSts_0_Load_Space_Closed
1</t>
    </r>
    <r>
      <rPr>
        <sz val="11"/>
        <rFont val="微软雅黑"/>
        <family val="2"/>
        <charset val="134"/>
      </rPr>
      <t>：</t>
    </r>
    <r>
      <rPr>
        <sz val="11"/>
        <rFont val="Arial"/>
        <family val="2"/>
      </rPr>
      <t>opened--&gt;1: LdspcOpenSts_1_Load_Space_Open
*</t>
    </r>
    <r>
      <rPr>
        <sz val="11"/>
        <rFont val="微软雅黑"/>
        <family val="2"/>
        <charset val="134"/>
      </rPr>
      <t>：</t>
    </r>
    <r>
      <rPr>
        <sz val="11"/>
        <rFont val="Arial"/>
        <family val="2"/>
      </rPr>
      <t>err</t>
    </r>
    <phoneticPr fontId="77" type="noConversion"/>
  </si>
  <si>
    <r>
      <t>0x0=AEBSwReq_0_NoRequest;--</t>
    </r>
    <r>
      <rPr>
        <sz val="11"/>
        <rFont val="微软雅黑"/>
        <family val="2"/>
        <charset val="134"/>
      </rPr>
      <t>&gt;</t>
    </r>
    <r>
      <rPr>
        <sz val="11"/>
        <rFont val="Arial"/>
        <family val="2"/>
      </rPr>
      <t>0: AEBSwReq_0_NoRequest
0x1=AEBSwReq_1_off;--</t>
    </r>
    <r>
      <rPr>
        <sz val="11"/>
        <rFont val="微软雅黑"/>
        <family val="2"/>
        <charset val="134"/>
      </rPr>
      <t>&gt;</t>
    </r>
    <r>
      <rPr>
        <sz val="11"/>
        <rFont val="Arial"/>
        <family val="2"/>
      </rPr>
      <t>1: AEBSwReq_1_off
0x2=AEBSwReq_2_on;--&gt;2: AEBSwReq_2_on
0x3=AEBSwReq_3_reserved;--&gt;3: AEBSwReq_3_reserved</t>
    </r>
    <phoneticPr fontId="77" type="noConversion"/>
  </si>
  <si>
    <t>0: FCWSnstvtLvlReq_0_NoRequest--&gt;0: FCWSnstvtLvlReq_0_NoRequest
1: FCWSnstvtLvlReq_1_level1_low--&gt;1: FCWSnstvtLvlReq_1_level1_low
2: FCWSnstvtLvlReq_2_level2_middle--&gt;2: FCWSnstvtLvlReq_2_level2_middle
3: FCWSnstvtLvlReq_3_level3_high--&gt;3: FCWSnstvtLvlReq_3_level3_high
4: FCWSnstvtLvlReq_4_reserved--&gt;4: FCWSnstvtLvlReq_4_reserved
5: FCWSnstvtLvlReq_5_reserved--&gt;5: FCWSnstvtLvlReq_5_reserved
6: FCWSnstvtLvlReq_6_reserved--&gt;6: FCWSnstvtLvlReq_6_reserved
7: FCWSnstvtLvlReq_7_reserved--&gt;7: FCWSnstvtLvlReq_7_reserved</t>
    <phoneticPr fontId="77" type="noConversion"/>
  </si>
  <si>
    <t>0: VSEMd_0_Off--&gt;0: VSEMd_0_Off
1: VSEMd_1_Normal--&gt;1: VSEMd_1_Normal
2: VSEMd_2_Competitive--&gt;2: VSEMd_2_Competitive</t>
    <phoneticPr fontId="77" type="noConversion"/>
  </si>
  <si>
    <t>0: MSRA_0_MSRActive--&gt;0: MSRA_0_MSRActive
1: MSRA_1_MSRInactive--&gt;1: MSRA_1_MSRInactive</t>
    <phoneticPr fontId="77" type="noConversion"/>
  </si>
  <si>
    <t>0: FCWrnngSts_0_NoRequest--&gt;0: FCWrnngSts_0_NoRequest
1: FCWrnngSts_1_level1_low--&gt;1: FCWrnngSts_1_level1_low
2: FCWrnngSts_2_level2_middle--&gt;2: FCWrnngSts_2_level2_middle
3: FCWrnngSts_3_level3_high--&gt;3: FCWrnngSts_3_level3_high</t>
    <phoneticPr fontId="77" type="noConversion"/>
  </si>
  <si>
    <t>0: FCWSnstvtLvl_0_Unavailable--&gt;0: FCWSnstvtLvl_0_Unavailable
1: FCWSnstvtLvl_1_level1_low--&gt;1: FCWSnstvtLvl_1_level1_low
2:FCWSnstvtLvl_2_level2_middle--&gt;2: FCWSnstvtLvl_2_level2_middle
3: FCWSnstvtLvl_3_level3_high--&gt;3: FCWSnstvtLvl_3_level3_high</t>
    <phoneticPr fontId="77" type="noConversion"/>
  </si>
  <si>
    <t>0: AEBPrflReq_0_False--&gt;0: AEBPrflReq_0_False
1: AEBPrflReq_1_True--&gt;1: AEBPrflReq_1_True</t>
    <phoneticPr fontId="77" type="noConversion"/>
  </si>
  <si>
    <t>0: AEBBrkJerkLvlReq_0_NoRequest--&gt;0: AEBBrkJerkLvlReq_0_NoRequest
1: AEBBrkJerkLvlReq_1_Level1_low--&gt;1: AEBBrkJerkLvlReq_1_Level1_low
2: AEBBrkJerkLvlReq_2_Level2_middle--&gt;2: AEBBrkJerkLvlReq_2_Level2_middle
3: AEBBrkJerkLvlReq_3_Level3_high--&gt;3: AEBBrkJerkLvlReq_3_Level3_high</t>
    <phoneticPr fontId="77" type="noConversion"/>
  </si>
  <si>
    <t>0: AEBTrgtRcgntn_0_target_recognition_is_person--&gt;0: AEBTrgtRcgntn_0_target_recognition_is_person
1: AEBTrgtRcgntn_1_target_recognition_is_person_riding_bicycle_not_including_motorbike--&gt;1: AEBTrgtRcgntn_1_target_recognition_is_person_riding_bicycle_not_including_motorbike
2: AEBTrgtRcgntn_2_other_target--&gt;2: AEBTrgtRcgntn_2_other_target
3: AEBTrgtRcgntn_3_reserve--&gt;3: AEBTrgtRcgntn_3_reserve</t>
    <phoneticPr fontId="77" type="noConversion"/>
  </si>
  <si>
    <t>0: AEBDclReqSts_0_NoRequest--&gt;0: AEBDclReqSts_0_NoRequest
1: AEBDclReqSts_1_AebDecelerationRequest--&gt;1: AEBDclReqSts_1_AebDecelerationRequest</t>
    <phoneticPr fontId="77" type="noConversion"/>
  </si>
  <si>
    <t>0: FCWDspCmd_0_unavailable--&gt;0: FCWDspCmd_0_unavailable
1: FCWDspCmd_1_off--&gt;1: FCWDspCmd_1_off
2: FCWDspCmd_2_on--&gt;2: FCWDspCmd_2_on</t>
    <phoneticPr fontId="77" type="noConversion"/>
  </si>
  <si>
    <t>0: FCWSysFltSts_0_NoError--&gt;0: FCWSysFltSts_0_NoError
1: FCWSysFltSts_1_PerformanceDegradation--&gt;1: FCWSysFltSts_1_PerformanceDegradation
2: FCWSysFltSts_2_SystemTemporaryUnvailable--&gt;2: FCWSysFltSts_2_SystemTemporaryUnvailable
3: FCWSysFltSts_3_ServiceRequired--&gt;3: FCWSysFltSts_3_ServiceRequired</t>
    <phoneticPr fontId="77" type="noConversion"/>
  </si>
  <si>
    <t>0: AEBDspCmd_0_unavailable--&gt;0: AEBDspCmd_0_unavailable
1: AEBDspCmd_1_off--&gt;1: AEBDspCmd_1_off
2: AEBDspCmd_2_on--&gt;2: AEBDspCmd_2_on</t>
    <phoneticPr fontId="77" type="noConversion"/>
  </si>
  <si>
    <t>0: AEBMsgReq_0_NoDisplay--&gt;0: AEBMsgReq_0_NoDisplay
1: AEBMsgReq_1_UnableToActiveAeb--&gt;1: AEBMsgReq_1_UnableToActiveAeb
2: AEBMsgReq_2_Active--&gt;2: AEBMsgReq_2_Active
3: AEBMsgReq_3_AebIsInErrorMode--&gt;3: AEBMsgReq_3_AebIsInErrorMode
4: AEBMsgReq_4_AebIsSwitchedOn--&gt;4: AEBMsgReq_4_AebIsSwitchedOn
5: AEBMsgReq_5_AebIsSwitchedOff--&gt;5: AEBMsgReq_5_AebIsSwitchedOff
6: AEBMsgReq_6_RadarError--&gt;6: AEBMsgReq_6_RadarError
7: AEBMsgReq_7_reserved--&gt;7: AEBMsgReq_7_reserved</t>
    <phoneticPr fontId="77" type="noConversion"/>
  </si>
  <si>
    <t>0: AEBSysFltSts_0_NoError--&gt;0: AEBSysFltSts_0_NoError
1: AEBSysFltSts_1_PerformanceDegradation--&gt;1: AEBSysFltSts_1_PerformanceDegradation
2: AEBSysFltSts_2_SystemTemporaryUnvailable--&gt;2: AEBSysFltSts_2_SystemTemporaryUnvailable
3: AEBSysFltSts_3_ServiceRequired--&gt;3: AEBSysFltSts_3_ServiceRequired
4: AEBSysFltSts_4_Reserved--&gt;4: AEBSysFltSts_4_Reserved
5: AEBSysFltSts_5_Reserved--&gt;5: AEBSysFltSts_5_Reserved
6: AEBSysFltSts_6_Reserved--&gt;6: AEBSysFltSts_6_Reserved
7: AEBSysFltSts_7_Reserved--&gt;7: AEBSysFltSts_7_Reserved</t>
    <phoneticPr fontId="77" type="noConversion"/>
  </si>
  <si>
    <t>0: AEBSysSts_0_Off--&gt;0: AEBSysSts_0_Off
1: AEBSysSts_1_Standby--&gt;1: AEBSysSts_1_Standby
2: AEBSysSts_2_Disable--&gt;2: AEBSysSts_2_Disable
3: AEBSysSts_3_Override--&gt;3: AEBSysSts_3_Override
4: AEBSysSts_4_Active--&gt;4: AEBSysSts_4_Active
5: AEBSysSts_5_Reserved--&gt;5: AEBSysSts_5_Reserved
6: AEBSysSts_6_Reserved--&gt;6: AEBSysSts_6_Reserved
7: AEBSysSts_7_Reserved--&gt;7: AEBSysSts_7_Reserved</t>
    <phoneticPr fontId="77" type="noConversion"/>
  </si>
  <si>
    <t>UPC_SDW_WorkMode</t>
    <phoneticPr fontId="77" type="noConversion"/>
  </si>
  <si>
    <t>TrShftLvrPos</t>
    <phoneticPr fontId="77" type="noConversion"/>
  </si>
  <si>
    <t>UPC_PAS_RMR2_Distance</t>
    <phoneticPr fontId="77" type="noConversion"/>
  </si>
  <si>
    <t>SysPwrMd</t>
    <phoneticPr fontId="77" type="noConversion"/>
  </si>
  <si>
    <t>0x0=SysPwrMd_0_Off;
0x1=SysPwrMd_1_Accessory;
0x2=SysPwrMd_2_Run;
0x3=SysPwrMd_3_Crank_Request;</t>
    <phoneticPr fontId="77" type="noConversion"/>
  </si>
  <si>
    <t>0x0=VehSpdAvgV_0_Valid;
0x1=VehSpdAvgV_1_Invalid;</t>
    <phoneticPr fontId="77" type="noConversion"/>
  </si>
  <si>
    <t>0x0=TrShftLvrPos_0_Betw+A481:R481een_Ranges;
0x1=TrShftLvrPos_1_Park_Range;
0x2=TrShftLvrPos_2_Reverse_Range;
0x3=TrShftLvrPos_3_Neutral_Range;
0x4=TrShftLvrPos_4_Forward_Range_A;
0x5=TrShftLvrPos_5_Forward_Range_B;
0x6=TrShftLvrPos_6_Forward_Range_C;
0x7=TrShftLvrPos_7_Forward_Range_D;
0x8=TrShftLvrPos_8_Forward_Range_E;
0x9=TrShftLvrPos_9_Forward_Range_F;
0xA=TrShftLvrPos_A_Forward_Range_G;
0xB=TrShftLvrPos_B_Forward_Range_H;
0xF=TrShftLvrPos_F_Lever_Position_Unknown;</t>
    <phoneticPr fontId="77" type="noConversion"/>
  </si>
  <si>
    <t>UPC_USS_WorkMode</t>
    <phoneticPr fontId="77" type="noConversion"/>
  </si>
  <si>
    <t>VehSpdAvgNonDrvnV</t>
    <phoneticPr fontId="77" type="noConversion"/>
  </si>
  <si>
    <t>VehSdslStsV</t>
    <phoneticPr fontId="77" type="noConversion"/>
  </si>
  <si>
    <t>TrShftLvrPos_TCM</t>
    <phoneticPr fontId="77" type="noConversion"/>
  </si>
  <si>
    <t>TrShftLvrPosV</t>
    <phoneticPr fontId="77" type="noConversion"/>
  </si>
  <si>
    <t>LDrvnWhlRotlDircn</t>
    <phoneticPr fontId="77" type="noConversion"/>
  </si>
  <si>
    <t>LNonDrvnWhlRotlDircn</t>
    <phoneticPr fontId="77" type="noConversion"/>
  </si>
  <si>
    <t>PDCSwReq</t>
    <phoneticPr fontId="77" type="noConversion"/>
  </si>
  <si>
    <t>OtsdAirTemCrVal</t>
    <phoneticPr fontId="77" type="noConversion"/>
  </si>
  <si>
    <t>(0-255): (0.5*raw-40) / 1</t>
    <phoneticPr fontId="77" type="noConversion"/>
  </si>
  <si>
    <t>OtsdAirTemCrValV</t>
    <phoneticPr fontId="77" type="noConversion"/>
  </si>
  <si>
    <t>ActuRoadWhlAng</t>
    <phoneticPr fontId="77" type="noConversion"/>
  </si>
  <si>
    <t>PDCSysSts</t>
    <phoneticPr fontId="77" type="noConversion"/>
  </si>
  <si>
    <t>FrtPDCAudWrnng</t>
    <phoneticPr fontId="77" type="noConversion"/>
  </si>
  <si>
    <t>FLObsRng</t>
    <phoneticPr fontId="77" type="noConversion"/>
  </si>
  <si>
    <t>FrtMidLObsRng</t>
    <phoneticPr fontId="77" type="noConversion"/>
  </si>
  <si>
    <t>FrtMidRObsRng</t>
    <phoneticPr fontId="77" type="noConversion"/>
  </si>
  <si>
    <t>FRObsRng</t>
    <phoneticPr fontId="77" type="noConversion"/>
  </si>
  <si>
    <t>FLSideObsRng</t>
    <phoneticPr fontId="77" type="noConversion"/>
  </si>
  <si>
    <t>FRSideObsRng</t>
    <phoneticPr fontId="77" type="noConversion"/>
  </si>
  <si>
    <t>RLObsRng</t>
    <phoneticPr fontId="77" type="noConversion"/>
  </si>
  <si>
    <t>RrMidLObsRng</t>
    <phoneticPr fontId="77" type="noConversion"/>
  </si>
  <si>
    <t>RrMidRObsRng</t>
    <phoneticPr fontId="77" type="noConversion"/>
  </si>
  <si>
    <t>RRObsRng</t>
    <phoneticPr fontId="77" type="noConversion"/>
  </si>
  <si>
    <t>RLSideObsRng</t>
    <phoneticPr fontId="77" type="noConversion"/>
  </si>
  <si>
    <t>RRSideObsRng</t>
    <phoneticPr fontId="77" type="noConversion"/>
  </si>
  <si>
    <t>SDWLSFObsRng</t>
    <phoneticPr fontId="77" type="noConversion"/>
  </si>
  <si>
    <t>SDWLSRObsRng</t>
    <phoneticPr fontId="77" type="noConversion"/>
  </si>
  <si>
    <t>SDWRSFObsRng</t>
    <phoneticPr fontId="77" type="noConversion"/>
  </si>
  <si>
    <t>SDWRSRObsRng</t>
    <phoneticPr fontId="77" type="noConversion"/>
  </si>
  <si>
    <t>FrtObsDist</t>
    <phoneticPr fontId="77" type="noConversion"/>
  </si>
  <si>
    <t>(0-255): (phys=raw) / 1</t>
    <phoneticPr fontId="77" type="noConversion"/>
  </si>
  <si>
    <t>PrkgDstCtrlSwResp</t>
    <phoneticPr fontId="77" type="noConversion"/>
  </si>
  <si>
    <t>RRSObsRng</t>
    <phoneticPr fontId="77" type="noConversion"/>
  </si>
  <si>
    <t>RLSObsRng</t>
    <phoneticPr fontId="77" type="noConversion"/>
  </si>
  <si>
    <t>FLSObsRng</t>
    <phoneticPr fontId="77" type="noConversion"/>
  </si>
  <si>
    <t>FRSObsRng</t>
    <phoneticPr fontId="77" type="noConversion"/>
  </si>
  <si>
    <t>RrPDCAudWrnng</t>
    <phoneticPr fontId="77" type="noConversion"/>
  </si>
  <si>
    <t>VehSdslSts</t>
    <phoneticPr fontId="77" type="noConversion"/>
  </si>
  <si>
    <t>(0-32767): (0.015625*raw) / 1</t>
    <phoneticPr fontId="77" type="noConversion"/>
  </si>
  <si>
    <t>(0-65534): (0.005*raw-163) / 1
65535: error_mark</t>
    <phoneticPr fontId="77" type="noConversion"/>
  </si>
  <si>
    <t>StrgWhlAng</t>
    <phoneticPr fontId="77" type="noConversion"/>
  </si>
  <si>
    <t>(0-65534): (0.0625*raw-2048) / 1
65535: StrgWhlAng_error_mark</t>
    <phoneticPr fontId="77" type="noConversion"/>
  </si>
  <si>
    <t>FLUSSSts</t>
    <phoneticPr fontId="77" type="noConversion"/>
  </si>
  <si>
    <t>UPC_PAS_FML1_Distance</t>
    <phoneticPr fontId="77" type="noConversion"/>
  </si>
  <si>
    <t>RrObsDist</t>
    <phoneticPr fontId="77" type="noConversion"/>
  </si>
  <si>
    <t>RRUSSSts</t>
    <phoneticPr fontId="77" type="noConversion"/>
  </si>
  <si>
    <t>FRSUSSSts</t>
    <phoneticPr fontId="77" type="noConversion"/>
  </si>
  <si>
    <t>VehSpdAvgV</t>
    <phoneticPr fontId="77" type="noConversion"/>
  </si>
  <si>
    <t>StrgWhlAngV</t>
    <phoneticPr fontId="77" type="noConversion"/>
  </si>
  <si>
    <t>VSELatAccV</t>
    <phoneticPr fontId="77" type="noConversion"/>
  </si>
  <si>
    <t>VehDynYawRateV</t>
    <phoneticPr fontId="77" type="noConversion"/>
  </si>
  <si>
    <t>VSELongtAccV</t>
    <phoneticPr fontId="77" type="noConversion"/>
  </si>
  <si>
    <t>ActlGear_Valid</t>
    <phoneticPr fontId="77" type="noConversion"/>
  </si>
  <si>
    <t>WheelPulse_FL_Valid</t>
    <phoneticPr fontId="77" type="noConversion"/>
  </si>
  <si>
    <t>RNonDrvnWhlRotlDircn</t>
    <phoneticPr fontId="77" type="noConversion"/>
  </si>
  <si>
    <t>RDrvnWhlRotlDircn</t>
    <phoneticPr fontId="77" type="noConversion"/>
  </si>
  <si>
    <t>WhlGndVelLNonDrvnV</t>
    <phoneticPr fontId="77" type="noConversion"/>
  </si>
  <si>
    <t>WhlGndVelRNonDrvnV</t>
    <phoneticPr fontId="77" type="noConversion"/>
  </si>
  <si>
    <t>0: SysPwrMd_0_Off--&gt;0: SysPwrMd_0_Off
1: SysPwrMd_1_ACC--&gt;1: SysPwrMd_1_ACC
2: SysPwrMd_2_Run--&gt;2: SysPwrMd_2_Run
3: SysPwrMd_3_Crank_Request--&gt;3: SysPwrMd_3_Crank_Reques</t>
    <phoneticPr fontId="77" type="noConversion"/>
  </si>
  <si>
    <t>0: SysPwrMdV_Valid--&gt;0: SysPwrMdV_Valid
1: SysPwrMdV_Invalid--&gt;1: SysPwrMdV_Invalid</t>
    <phoneticPr fontId="77" type="noConversion"/>
  </si>
  <si>
    <t>0: Valid--&gt;0: Valid
1: Invalid--&gt;1: Invalid</t>
    <phoneticPr fontId="77" type="noConversion"/>
  </si>
  <si>
    <t>0: VehSdslStsV_0_Valid--&gt;0: VehSdslStsV_0_Valid
1: VehSdslStsV_1_Invalid--&gt;1: VehSdslStsV_1_Invalid</t>
    <phoneticPr fontId="77" type="noConversion"/>
  </si>
  <si>
    <t>0: TrShftLvrPos_0_BetweenRanges--&gt;0: TrShftLvrPos_0_BetweenRanges
1: TrShftLvrPos_1_ParkRange--&gt;1: TrShftLvrPos_1_ParkRange
2: TrShftLvrPos_2_ReverseRange--&gt;2: TrShftLvrPos_2_ReverseRange
3: TrShftLvrPos_3_NeutralRange--&gt;3: TrShftLvrPos_3_NeutralRange
4: TrShftLvrPos_4_ForwardRangeA--&gt;4: TrShftLvrPos_4_ForwardRangeA
5: TrShftLvrPos_5_ForwardRangeB--&gt;5: TrShftLvrPos_5_ForwardRangeB
6: TrShftLvrPos_6_ForwardRangeC--&gt;6: TrShftLvrPos_6_ForwardRangeC
7: TrShftLvrPos_7_ForwardRangeD--&gt;7: TrShftLvrPos_7_ForwardRangeD
8: TrShftLvrPos_8_ForwardRangeE--&gt;8: TrShftLvrPos_8_ForwardRangeE
9: TrShftLvrPos_9_ForwardRangeF--&gt;9: TrShftLvrPos_9_ForwardRangeF
10: TrShftLvrPos_10_ForwardRangeG--&gt;10: TrShftLvrPos_10_ForwardRangeG
11: TrShftLvrPos_11_ForwardRangeH--&gt;11: TrShftLvrPos_11_ForwardRangeH
15: TrShftLvrPos_15_LeverPositionUnknown--&gt;15: TrShftLvrPos_15_LeverPositionUnknown</t>
    <phoneticPr fontId="77" type="noConversion"/>
  </si>
  <si>
    <t>0: TrShftLvrPosV_0_Valid--&gt;0: TrShftLvrPosV_0_Valid
1: TrShftLvrPosV_1_Invalid--&gt;1: TrShftLvrPosV_1_Invalid</t>
    <phoneticPr fontId="77" type="noConversion"/>
  </si>
  <si>
    <t>0: LDrvnWhlRotlDircn_Unknown--&gt;0: LDrvnWhlRotlDircn_Unknown
1: LDrvnWhlRotlDircn_Forward--&gt;1: LDrvnWhlRotlDircn_Forward
2: LDrvnWhlRotlDircn_Backward--&gt;2: LDrvnWhlRotlDircn_Backward
3: LDrvnWhlRotlDircn_Initial_Invalid--&gt;3: LDrvnWhlRotlDircn_Initial_Invalid</t>
    <phoneticPr fontId="77" type="noConversion"/>
  </si>
  <si>
    <t>0: RDrvnWhlRotlDircn_Unknown--&gt;0: RDrvnWhlRotlDircn_Unknown
1: RDrvnWhlRotlDircn_Forward--&gt;1: RDrvnWhlRotlDircn_Forward
2: RDrvnWhlRotlDircn_Backward--&gt;2: RDrvnWhlRotlDircn_Backward
3: RDrvnWhlRotlDircn_Initial_Invalid--&gt;3: RDrvnWhlRotlDircn_Initial_Invalid</t>
    <phoneticPr fontId="77" type="noConversion"/>
  </si>
  <si>
    <t>0: LNonDrvnWhlRotlDircn_Unknown--&gt;0: LNonDrvnWhlRotlDircn_Unknown
1: LNonDrvnWhlRotlDircn_Forward--&gt;1: LNonDrvnWhlRotlDircn_Forward
2: LNonDrvnWhlRotlDircn_Backward--&gt;2: LNonDrvnWhlRotlDircn_Backward
3: LNonDrvnWhlRotlDircn_Initial_Invalid--&gt;3: LNonDrvnWhlRotlDircn_Initial_Invalid</t>
    <phoneticPr fontId="77" type="noConversion"/>
  </si>
  <si>
    <t>0: RNonDrvnWhlRotlDircn_No_moving--&gt;0: RNonDrvnWhlRotlDircn_No_moving
1: RNonDrvnWhlRotlDircn_Moving_forward--&gt;1: RNonDrvnWhlRotlDircn_Moving_forward
2: RNonDrvnWhlRotlDircn_Moving_backward--&gt;2: RNonDrvnWhlRotlDircn_Moving_backward
3: RNonDrvnWhlRotlDircn_Initial_Invalid--&gt;3: RNonDrvnWhlRotlDircn_Initial_Invalid</t>
    <phoneticPr fontId="77" type="noConversion"/>
  </si>
  <si>
    <t>0: OtsdAirTemCrValV_0_Valid--&gt;0: OtsdAirTemCrValV_0_Valid
1: OtsdAirTemCrValV_1_Invalid--&gt;1: OtsdAirTemCrValV_1_Invalid</t>
    <phoneticPr fontId="77" type="noConversion"/>
  </si>
  <si>
    <t>0: OtsdAirTemCrValMsk_Don_t_Use_Data--&gt;0: OtsdAirTemCrValMsk_Don_t_Use_Data
1: OtsdAirTemCrValMsk_Use_Data--&gt;1: OtsdAirTemCrValMsk_Use_Data</t>
    <phoneticPr fontId="77" type="noConversion"/>
  </si>
  <si>
    <t>0: SysPwrMd_0_Off--&gt;0: SysPwrMd_0_Off
1: SysPwrMd_1_ACC--&gt;1: SysPwrMd_1_ACC
2: SysPwrMd_2_Run--&gt;2: SysPwrMd_2_Run
3: SysPwrMd_3_Crank_Request--&gt;3: SysPwrMd_3_Crank_Request</t>
    <phoneticPr fontId="77" type="noConversion"/>
  </si>
  <si>
    <t>0: PDCSysSts_0_System_OK--&gt;0: PDCSysSts_0_System_OK
1: PDCSysSts_1_System_initialization_sucessful--&gt;1: PDCSysSts_1_System_initialization_sucessful
2: PDCSysSts_2_System_Failed--&gt;2: PDCSysSts_2_System_Failed
3: PDCSysSts_3_System_Disabled--&gt;3: PDCSysSts_3_System_Disabled
4: PDCSysSts_4_Front_PDC_Disabled--&gt;4: PDCSysSts_4_Front_PDC_Disabled
5: PDCSysSts_5_Front_PDC_Failed--&gt;5: PDCSysSts_5_Front_PDC_Failed
6: PDCSysSts_6_Rear_PDC_Failed--&gt;6: PDCSysSts_6_Rear_PDC_Failed
7: PDCSysSts_7_Rear_PDC_Disabled--&gt;7: PDCSysSts_7_Rear_PDC_Disabled</t>
    <phoneticPr fontId="77" type="noConversion"/>
  </si>
  <si>
    <t>0: FrtPDCAudWrnng_0_NoObstacle--&gt;0: FrtPDCAudWrnng_0_NoObstacle
1: FrtPDCAudWrnng_1_Range1--&gt;1: FrtPDCAudWrnng_1_Range1
2: FrtPDCAudWrnng_2_Range2--&gt;2: FrtPDCAudWrnng_2_Range2
3: FrtPDCAudWrnng_3_Range3--&gt;3: FrtPDCAudWrnng_3_Range3
4: FrtPDCAudWrnng_4_Range4--&gt;4: FrtPDCAudWrnng_4_Range4
5: FrtPDCAudWrnng_5_Range5--&gt;5: FrtPDCAudWrnng_5_Range5
6: FrtPDCAudWrnng_6_Range6--&gt;6: FrtPDCAudWrnng_6_Range6
7: FrtPDCAudWrnng_7_Range7--&gt;7: FrtPDCAudWrnng_7_Range7
8: FrtPDCAudWrnng_8_Range8--&gt;8: FrtPDCAudWrnng_8_Range8
9: FrtPDCAudWrnng_9_Range9--&gt;9: FrtPDCAudWrnng_9_Range9
10: FrtPDCAudWrnng_10_Range10--&gt;10: FrtPDCAudWrnng_10_Range10
11: FrtPDCAudWrnng_11_Range11--&gt;11: FrtPDCAudWrnng_11_Range11
12: FrtPDCAudWrnng_12_Range12--&gt;12: FrtPDCAudWrnng_12_Range12
13: FrtPDCAudWrnng_13_Range13--&gt;13: FrtPDCAudWrnng_13_Range13
14: FrtPDCAudWrnng_14_Range14--&gt;14: FrtPDCAudWrnng_14_Range14
15: FrtPDCAudWrnng_15_Range15--&gt;15: FrtPDCAudWrnng_15_Range15</t>
    <phoneticPr fontId="77" type="noConversion"/>
  </si>
  <si>
    <t>0: RrPDCAudWrnng_0_No_Obstacle--&gt;0: RrPDCAudWrnng_0_No_Obstacle
1: RrPDCAudWrnng_1_Range1--&gt;1: RrPDCAudWrnng_1_Range1
2: RrPDCAudWrnng_2_Range2--&gt;2: RrPDCAudWrnng_2_Range2
3: RrPDCAudWrnng_3_Range3--&gt;3: RrPDCAudWrnng_3_Range3
4: RrPDCAudWrnng_4_Range4--&gt;4: RrPDCAudWrnng_4_Range4
5: RrPDCAudWrnng_5_Range5--&gt;5: RrPDCAudWrnng_5_Range5
6: RrPDCAudWrnng_6_Range6--&gt;6: RrPDCAudWrnng_6_Range6
7: RrPDCAudWrnng_7_Range7--&gt;7: RrPDCAudWrnng_7_Range7
8: RrPDCAudWrnng_8_Range8--&gt;8: RrPDCAudWrnng_8_Range8
9: RrPDCAudWrnng_9_Range9--&gt;9: RrPDCAudWrnng_9_Range9
10: RrPDCAudWrnng_10_Range10--&gt;10: RrPDCAudWrnng_10_Range10
11: RrPDCAudWrnng_11_Range11--&gt;11: RrPDCAudWrnng_11_Range11
12: RrPDCAudWrnng_12_Range12--&gt;12: RrPDCAudWrnng_12_Range12
13: RrPDCAudWrnng_13_Range13--&gt;13: RrPDCAudWrnng_13_Range13
14: RrPDCAudWrnng_14_Range14--&gt;14: RrPDCAudWrnng_14_Range14
15: RrPDCAudWrnng_15_Range15--&gt;15: RrPDCAudWrnng_15_Range15</t>
    <phoneticPr fontId="77" type="noConversion"/>
  </si>
  <si>
    <t>0: FLObsRng_0_No_Obstacle--&gt;0: FLObsRng_0_No_Obstacle
1: FLObsRng_1_Range_1--&gt;1: FLObsRng_1_Range_1
2: FLObsRng_2_Range_2--&gt;2: FLObsRng_2_Range_2
3: FLObsRng_3_Range_3--&gt;3: FLObsRng_3_Range_3
4: FLObsRng_4_Range_4--&gt;4: FLObsRng_4_Range_4
5: FLObsRng_5_Range_5--&gt;5: FLObsRng_5_Range_5
6: FLObsRng_6_Range_6--&gt;6: FLObsRng_6_Range_6
7: FLObsRng_7_Range_7--&gt;7: FLObsRng_7_Range_7
8: FLObsRng_8_Range_8--&gt;8: FLObsRng_8_Range_8
9: FLObsRng_9_Range_9--&gt;9: FLObsRng_9_Range_9
10: FLObsRng_10_Range_10--&gt;10: FLObsRng_10_Range_10
11: FLObsRng_11_Range_11--&gt;11: FLObsRng_11_Range_11
12: FLObsRng_12_Range_12--&gt;12: FLObsRng_12_Range_12
13: FLObsRng_13_Range_13--&gt;13: FLObsRng_13_Range_13
14: FLObsRng_14_Range_14--&gt;14: FLObsRng_14_Range_14
15: FLObsRng_15_Range_15--&gt;15: FLObsRng_15_Range_15</t>
    <phoneticPr fontId="77" type="noConversion"/>
  </si>
  <si>
    <t>0: FrtMidLObsRng_0_No_Obstacle--&gt;0: FrtMidLObsRng_0_No_Obstacle
1: FrtMidLObsRng_1_Range_1--&gt;1: FrtMidLObsRng_1_Range_1
2: FrtMidLObsRng_2_Range_2--&gt;2: FrtMidLObsRng_2_Range_2
3: FrtMidLObsRng_3_Range_3--&gt;3: FrtMidLObsRng_3_Range_3
4: FrtMidLObsRng_4_Range_4--&gt;4: FrtMidLObsRng_4_Range_4
5: FrtMidLObsRng_5_Range_5--&gt;5: FrtMidLObsRng_5_Range_5
6: FrtMidLObsRng_6_Range_6--&gt;6: FrtMidLObsRng_6_Range_6
7: FrtMidLObsRng_7_Range_7--&gt;7: FrtMidLObsRng_7_Range_7
8: FrtMidLObsRng_8_Range_8--&gt;8: FrtMidLObsRng_8_Range_8
9: FrtMidLObsRng_9_Range_9--&gt;9: FrtMidLObsRng_9_Range_9
10: FrtMidLObsRng_10_Range_10--&gt;10: FrtMidLObsRng_10_Range_10
11: FrtMidLObsRng_11_Range_11--&gt;11: FrtMidLObsRng_11_Range_11
12: FrtMidLObsRng_12_Range_12--&gt;12: FrtMidLObsRng_12_Range_12
13: FrtMidLObsRng_13_Range_13--&gt;13: FrtMidLObsRng_13_Range_13
14: FrtMidLObsRng_14_Range_14--&gt;14: FrtMidLObsRng_14_Range_14
15: FrtMidLObsRng_15_Range_15--&gt;15: FrtMidLObsRng_15_Range_15</t>
    <phoneticPr fontId="77" type="noConversion"/>
  </si>
  <si>
    <t>0: FRObsRng_0_No_Obstacle--&gt;0: FRObsRng_0_No_Obstacle
1: FRObsRng_1_Range_1--&gt;1: FRObsRng_1_Range_1
2: FRObsRng_2_Range_2--&gt;2: FRObsRng_2_Range_2
3: FRObsRng_3_Range_3--&gt;3: FRObsRng_3_Range_3
4: FRObsRng_4_Range_4--&gt;4: FRObsRng_4_Range_4
5: FRObsRng_5_Range_5--&gt;5: FRObsRng_5_Range_5
6: FRObsRng_6_Range_6--&gt;6: FRObsRng_6_Range_6
7: FRObsRng_7_Range_7--&gt;7: FRObsRng_7_Range_7
8: FRObsRng_8_Range_8--&gt;8: FRObsRng_8_Range_8
9: FRObsRng_9_Range_9--&gt;9: FRObsRng_9_Range_9
10: FRObsRng_10_Range_10--&gt;10: FRObsRng_10_Range_10
11: FRObsRng_11_Range_11--&gt;11: FRObsRng_11_Range_11
12: FRObsRng_12_Range_12--&gt;12: FRObsRng_12_Range_12
13: FRObsRng_13_Range_13--&gt;13: FRObsRng_13_Range_13
14: FRObsRng_14_Range_14--&gt;14: FRObsRng_14_Range_14
15: FRObsRng_15_Range_15--&gt;15: FRObsRng_15_Range_15</t>
    <phoneticPr fontId="77" type="noConversion"/>
  </si>
  <si>
    <t>0: FLSideObsRng_0_FLSideObsRng_0_No_Obstacle--&gt;0: FLSideObsRng_0_FLSideObsRng_0_No_Obstacle
1: FLSideObsRng_1_FLSideObsRng_1_Range_1--&gt;1: FLSideObsRng_1_FLSideObsRng_1_Range_1
2: FLSideObsRng_2_FLSideObsRng_2_Range_2--&gt;2: FLSideObsRng_2_FLSideObsRng_2_Range_2
3: FLSideObsRng_3_FLSideObsRng_3_Range_3--&gt;3: FLSideObsRng_3_FLSideObsRng_3_Range_3
4: FLSideObsRng_4_FLSideObsRng_4_Range_4--&gt;4: FLSideObsRng_4_FLSideObsRng_4_Range_4
5: FLSideObsRng_5_FLSideObsRng_5_Range_5--&gt;5: FLSideObsRng_5_FLSideObsRng_5_Range_5
6: FLSideObsRng_6_FLSideObsRng_6_Range_6--&gt;6: FLSideObsRng_6_FLSideObsRng_6_Range_6
7: FLSideObsRng_7_FLSideObsRng_7_Range_7--&gt;7: FLSideObsRng_7_FLSideObsRng_7_Range_7
8: FLSideObsRng_8_FLSideObsRng_8_Range_8--&gt;8: FLSideObsRng_8_FLSideObsRng_8_Range_8
9: FLSideObsRng_9_FLSideObsRng_9_Range_9--&gt;9: FLSideObsRng_9_FLSideObsRng_9_Range_9
10: FLSideObsRng_10_FLSideObsRng_10_Range_10--&gt;10: FLSideObsRng_10_FLSideObsRng_10_Range_10
11: FLSideObsRng_11_FLSideObsRng_11_Range_11--&gt;11: FLSideObsRng_11_FLSideObsRng_11_Range_11
12: FLSideObsRng_12_FLSideObsRng_12_Range_12--&gt;12: FLSideObsRng_12_FLSideObsRng_12_Range_12
13: FLSideObsRng_13_FLSideObsRng_13_Range_13--&gt;13: FLSideObsRng_13_FLSideObsRng_13_Range_13
14: FLSideObsRng_14_FLSideObsRng_14_Range_14--&gt;14: FLSideObsRng_14_FLSideObsRng_14_Range_14
15: FLSideObsRng_15_FLSideObsRng_15_Range_15--&gt;15: FLSideObsRng_15_FLSideObsRng_15_Range_15</t>
    <phoneticPr fontId="77" type="noConversion"/>
  </si>
  <si>
    <t>0: FRSideObsRng_0_FRSideObsRng_0_No_Obstacle--&gt;0: FRSideObsRng_0_FRSideObsRng_0_No_Obstacle
1: FRSideObsRng_1_FRSideObsRng_1_Range_1--&gt;1: FRSideObsRng_1_FRSideObsRng_1_Range_1
2: FRSideObsRng_2_FRSideObsRng_2_Range_2--&gt;2: FRSideObsRng_2_FRSideObsRng_2_Range_2
3: FRSideObsRng_3_FRSideObsRng_3_Range_3--&gt;3: FRSideObsRng_3_FRSideObsRng_3_Range_3
4: FRSideObsRng_4_FRSideObsRng_4_Range_4--&gt;4: FRSideObsRng_4_FRSideObsRng_4_Range_4
5: FRSideObsRng_5_FRSideObsRng_5_Range_5--&gt;5: FRSideObsRng_5_FRSideObsRng_5_Range_5
6: FRSideObsRng_6_FRSideObsRng_6_Range_6--&gt;6: FRSideObsRng_6_FRSideObsRng_6_Range_6
7: FRSideObsRng_7_FRSideObsRng_7_Range_7--&gt;7: FRSideObsRng_7_FRSideObsRng_7_Range_7
8: FRSideObsRng_8_FRSideObsRng_8_Range_8--&gt;8: FRSideObsRng_8_FRSideObsRng_8_Range_8
9: FRSideObsRng_9_FRSideObsRng_9_Range_9--&gt;9: FRSideObsRng_9_FRSideObsRng_9_Range_9
10: FRSideObsRng_10_FRSideObsRng_10_Range_10--&gt;10: FRSideObsRng_10_FRSideObsRng_10_Range_10
11: FRSideObsRng_11_FRSideObsRng_11_Range_11--&gt;11: FRSideObsRng_11_FRSideObsRng_11_Range_11
12: FRSideObsRng_12_FRSideObsRng_12_Range_12--&gt;12: FRSideObsRng_12_FRSideObsRng_12_Range_12
13: FRSideObsRng_13_FRSideObsRng_13_Range_13--&gt;13: FRSideObsRng_13_FRSideObsRng_13_Range_13
14: FRSideObsRng_14_FRSideObsRng_14_Range_14--&gt;14: FRSideObsRng_14_FRSideObsRng_14_Range_14
15: FRSideObsRng_15_FRSideObsRng_15_Range_15--&gt;15: FRSideObsRng_15_FRSideObsRng_15_Range_15</t>
    <phoneticPr fontId="77" type="noConversion"/>
  </si>
  <si>
    <t>0: RLObsRng_0_No_Obstacle--&gt;0: RLObsRng_0_No_Obstacle
1: RLObsRng_1_Range_1--&gt;1: RLObsRng_1_Range_1
2: RLObsRng_2_Range_2--&gt;2: RLObsRng_2_Range_2
3: RLObsRng_3_Range_3--&gt;3: RLObsRng_3_Range_3
4: RLObsRng_4_Range_4--&gt;4: RLObsRng_4_Range_4
5: RLObsRng_5_Range_5--&gt;5: RLObsRng_5_Range_5
6: RLObsRng_6_Range_6--&gt;6: RLObsRng_6_Range_6
7: RLObsRng_7_Range_7--&gt;7: RLObsRng_7_Range_7
8: RLObsRng_8_Range_8--&gt;8: RLObsRng_8_Range_8
9: RLObsRng_9_Range_9--&gt;9: RLObsRng_9_Range_9
10: RLObsRng_10_Range_10--&gt;10: RLObsRng_10_Range_10
11: RLObsRng_11_Range_11--&gt;11: RLObsRng_11_Range_11
12: RLObsRng_12_Range_12--&gt;12: RLObsRng_12_Range_12
13: RLObsRng_13_Range_13--&gt;13: RLObsRng_13_Range_13
14: RLObsRng_14_Range_14--&gt;14: RLObsRng_14_Range_14
15: RLObsRng_15_Range_15--&gt;15: RLObsRng_15_Range_15</t>
    <phoneticPr fontId="77" type="noConversion"/>
  </si>
  <si>
    <t>0: RrMidLObsRng_0_RrMidLObsRng_0_NoObstacle--&gt;0: RrMidLObsRng_0_RrMidLObsRng_0_NoObstacle
1: RrMidLObsRng_1_RrMidLObsRng_1_Range1--&gt;1: RrMidLObsRng_1_RrMidLObsRng_1_Range1
2: RrMidLObsRng_2_RrMidLObsRng_2_Range2--&gt;2: RrMidLObsRng_2_RrMidLObsRng_2_Range2
3: RrMidLObsRng_3_RrMidLObsRng_3_Range3--&gt;3: RrMidLObsRng_3_RrMidLObsRng_3_Range3
4: RrMidLObsRng_4_RrMidLObsRng_4_Range4--&gt;4: RrMidLObsRng_4_RrMidLObsRng_4_Range4
5: RrMidLObsRng_5_RrMidLObsRng_5_Range5--&gt;5: RrMidLObsRng_5_RrMidLObsRng_5_Range5
6: RrMidLObsRng_6_RrMidLObsRng_6_Range6--&gt;6: RrMidLObsRng_6_RrMidLObsRng_6_Range6
7: RrMidLObsRng_7_RrMidLObsRng_7_Range7--&gt;7: RrMidLObsRng_7_RrMidLObsRng_7_Range7
8: RrMidLObsRng_8_RrMidLObsRng_8_Range8--&gt;8: RrMidLObsRng_8_RrMidLObsRng_8_Range8
9: RrMidLObsRng_9_RrMidLObsRng_9_Range9--&gt;9: RrMidLObsRng_9_RrMidLObsRng_9_Range9
10: RrMidLObsRng_10_RrMidLObsRng_A_Range10--&gt;10: RrMidLObsRng_10_RrMidLObsRng_A_Range10
11: RrMidLObsRng_11_RrMidLObsRng_B_Range11--&gt;11: RrMidLObsRng_11_RrMidLObsRng_B_Range11
12: RrMidLObsRng_12_RrMidLObsRng_C_Range12--&gt;12: RrMidLObsRng_12_RrMidLObsRng_C_Range12
13: RrMidLObsRng_13_RrMidLObsRng_D_Range13--&gt;13: RrMidLObsRng_13_RrMidLObsRng_D_Range13
14: RrMidLObsRng_14_RrMidLObsRng_E_Range14--&gt;14: RrMidLObsRng_14_RrMidLObsRng_E_Range14
15: RrMidLObsRng_15_RrMidLObsRng_F_Range15--&gt;15: RrMidLObsRng_15_RrMidLObsRng_F_Range15</t>
    <phoneticPr fontId="77" type="noConversion"/>
  </si>
  <si>
    <t>0: RrMidRObsRng_0_No_Obstacle--&gt;0: RrMidRObsRng_0_No_Obstacle
1: RrMidRObsRng_1_Range_1--&gt;1: RrMidRObsRng_1_Range_1
2: RrMidRObsRng_2_Range_2--&gt;2: RrMidRObsRng_2_Range_2
3: RrMidRObsRng_3_Range_3--&gt;3: RrMidRObsRng_3_Range_3
4: RrMidRObsRng_4_Range_4--&gt;4: RrMidRObsRng_4_Range_4
5: RrMidRObsRng_5_Range_5--&gt;5: RrMidRObsRng_5_Range_5
6: RrMidRObsRng_6_Range_6--&gt;6: RrMidRObsRng_6_Range_6
7: RrMidRObsRng_7_Range_7--&gt;7: RrMidRObsRng_7_Range_7
8: RrMidRObsRng_8_Range_8--&gt;8: RrMidRObsRng_8_Range_8
9: RrMidRObsRng_9_Range_9--&gt;9: RrMidRObsRng_9_Range_9
10: RrMidRObsRng_10_Range_10--&gt;10: RrMidRObsRng_10_Range_10
11: RrMidRObsRng_11_Range_11--&gt;11: RrMidRObsRng_11_Range_11
12: RrMidRObsRng_12_Range_12--&gt;12: RrMidRObsRng_12_Range_12
13: RrMidRObsRng_13_Range_13--&gt;13: RrMidRObsRng_13_Range_13
14: RrMidRObsRng_14_Range_14--&gt;14: RrMidRObsRng_14_Range_14
15: RrMidRObsRng_15_Range_15--&gt;15: RrMidRObsRng_15_Range_15</t>
    <phoneticPr fontId="77" type="noConversion"/>
  </si>
  <si>
    <t>0: RRObsRng_0_No_Obstacle--&gt;0: RRObsRng_0_No_Obstacle
1: RRObsRng_1_Range_1--&gt;1: RRObsRng_1_Range_1
2: RRObsRng_2_Range_2--&gt;2: RRObsRng_2_Range_2
3: RRObsRng_3_Range_3--&gt;3: RRObsRng_3_Range_3
4: RRObsRng_4_Range_4--&gt;4: RRObsRng_4_Range_4
5: RRObsRng_5_Range_5--&gt;5: RRObsRng_5_Range_5
6: RRObsRng_6_Range_6--&gt;6: RRObsRng_6_Range_6
7: RRObsRng_7_Range_7--&gt;7: RRObsRng_7_Range_7
8: RRObsRng_8_Range_8--&gt;8: RRObsRng_8_Range_8
9: RRObsRng_9_Range_9--&gt;9: RRObsRng_9_Range_9
10: RRObsRng_10_Range_10--&gt;10: RRObsRng_10_Range_10
11: RRObsRng_11_Range_11--&gt;11: RRObsRng_11_Range_11
12: RRObsRng_12_Range_12--&gt;12: RRObsRng_12_Range_12
13: RRObsRng_13_Range_13--&gt;13: RRObsRng_13_Range_13
14: RRObsRng_14_Range_14--&gt;14: RRObsRng_14_Range_14
15: RRObsRng_15_Range_15--&gt;15: RRObsRng_15_Range_15</t>
    <phoneticPr fontId="77" type="noConversion"/>
  </si>
  <si>
    <t>0: RLSideObsRng_0_RLSideObsRng_0_No_Obstacle--&gt;0: RLSideObsRng_0_RLSideObsRng_0_No_Obstacle
1: RLSideObsRng_1_RLSideObsRng_1_Range_1--&gt;1: RLSideObsRng_1_RLSideObsRng_1_Range_1
2: RLSideObsRng_2_RLSideObsRng_2_Range_2--&gt;2: RLSideObsRng_2_RLSideObsRng_2_Range_2
3: RLSideObsRng_3_RLSideObsRng_3_Range_3--&gt;3: RLSideObsRng_3_RLSideObsRng_3_Range_3
4: RLSideObsRng_4_RLSideObsRng_4_Range_4--&gt;4: RLSideObsRng_4_RLSideObsRng_4_Range_4
5: RLSideObsRng_5_RLSideObsRng_5_Range_5--&gt;5: RLSideObsRng_5_RLSideObsRng_5_Range_5
6: RLSideObsRng_6_RLSideObsRng_6_Range_6--&gt;6: RLSideObsRng_6_RLSideObsRng_6_Range_6
7: RLSideObsRng_7_RLSideObsRng_7_Range_7--&gt;7: RLSideObsRng_7_RLSideObsRng_7_Range_7
8: RLSideObsRng_8_RLSideObsRng_8_Range_8--&gt;8: RLSideObsRng_8_RLSideObsRng_8_Range_8
9: RLSideObsRng_9_RLSideObsRng_9_Range_9--&gt;9: RLSideObsRng_9_RLSideObsRng_9_Range_9
10: RLSideObsRng_10_RLSideObsRng_10_Range_10--&gt;10: RLSideObsRng_10_RLSideObsRng_10_Range_10
11: RLSideObsRng_11_RLSideObsRng_11_Range_11--&gt;11: RLSideObsRng_11_RLSideObsRng_11_Range_11
12: RLSideObsRng_12_RLSideObsRng_12_Range_12--&gt;12: RLSideObsRng_12_RLSideObsRng_12_Range_12
13: RLSideObsRng_13_RLSideObsRng_13_Range_13--&gt;13: RLSideObsRng_13_RLSideObsRng_13_Range_13
14: RLSideObsRng_14_RLSideObsRng_14_Range_14--&gt;14: RLSideObsRng_14_RLSideObsRng_14_Range_14
15: RLSideObsRng_15_RLSideObsRng_15_Range_15--&gt;15: RLSideObsRng_15_RLSideObsRng_15_Range_15</t>
    <phoneticPr fontId="77" type="noConversion"/>
  </si>
  <si>
    <t>0: RRSideObsRng_0_RRSideObsRng_0_No_Obstacle--&gt;0: RRSideObsRng_0_RRSideObsRng_0_No_Obstacle
1: RRSideObsRng_1_RRSideObsRng_1_Range_1--&gt;1: RRSideObsRng_1_RRSideObsRng_1_Range_1
2: RRSideObsRng_2_RRSideObsRng_2_Range_2--&gt;2: RRSideObsRng_2_RRSideObsRng_2_Range_2
3: RRSideObsRng_3_RRSideObsRng_3_Range_3--&gt;3: RRSideObsRng_3_RRSideObsRng_3_Range_3
4: RRSideObsRng_4_RRSideObsRng_4_Range_4--&gt;4: RRSideObsRng_4_RRSideObsRng_4_Range_4
5: RRSideObsRng_5_RRSideObsRng_5_Range_5--&gt;5: RRSideObsRng_5_RRSideObsRng_5_Range_5
6: RRSideObsRng_6_RRSideObsRng_6_Range_6--&gt;6: RRSideObsRng_6_RRSideObsRng_6_Range_6
7: RRSideObsRng_7_RRSideObsRng_7_Range_7--&gt;7: RRSideObsRng_7_RRSideObsRng_7_Range_7
8: RRSideObsRng_8_RRSideObsRng_8_Range_8--&gt;8: RRSideObsRng_8_RRSideObsRng_8_Range_8
9: RRSideObsRng_9_RRSideObsRng_9_Range_9--&gt;9: RRSideObsRng_9_RRSideObsRng_9_Range_9
10: RRSideObsRng_10_RRSideObsRng_10_Range_10--&gt;10: RRSideObsRng_10_RRSideObsRng_10_Range_10
11: RRSideObsRng_11_RRSideObsRng_11_Range_11--&gt;11: RRSideObsRng_11_RRSideObsRng_11_Range_11
12: RRSideObsRng_12_RRSideObsRng_12_Range_12--&gt;12: RRSideObsRng_12_RRSideObsRng_12_Range_12
13: RRSideObsRng_13_RRSideObsRng_13_Range_13--&gt;13: RRSideObsRng_13_RRSideObsRng_13_Range_13
14: RRSideObsRng_14_RRSideObsRng_14_Range_14--&gt;14: RRSideObsRng_14_RRSideObsRng_14_Range_14
15: RRSideObsRng_15_RRSideObsRng_15_Range_15--&gt;15: RRSideObsRng_15_RRSideObsRng_15_Range_15</t>
    <phoneticPr fontId="77" type="noConversion"/>
  </si>
  <si>
    <t>0: SDWLSFObsRng_0_SDWLSFObsRng_0_NoObstacle--&gt;0: SDWLSFObsRng_0_SDWLSFObsRng_0_NoObstacle
1: SDWLSFObsRng_1_SDWLSFObsRng_1_Range1--&gt;1: SDWLSFObsRng_1_SDWLSFObsRng_1_Range1
2: SDWLSFObsRng_2_SDWLSFObsRng_2_Range2--&gt;2: SDWLSFObsRng_2_SDWLSFObsRng_2_Range2
3: SDWLSFObsRng_3_SDWLSFObsRng_3_Range3--&gt;3: SDWLSFObsRng_3_SDWLSFObsRng_3_Range3
4: SDWLSFObsRng_4_SDWLSFObsRng_4_Range4--&gt;4: SDWLSFObsRng_4_SDWLSFObsRng_4_Range4
5: SDWLSFObsRng_5_SDWLSFObsRng_5_Range5--&gt;5: SDWLSFObsRng_5_SDWLSFObsRng_5_Range5
6: SDWLSFObsRng_6_SDWLSFObsRng_6_Range6--&gt;6: SDWLSFObsRng_6_SDWLSFObsRng_6_Range6
7: SDWLSFObsRng_7_SDWLSFObsRng_7_Range7--&gt;7: SDWLSFObsRng_7_SDWLSFObsRng_7_Range7
8: SDWLSFObsRng_8_SDWLSFObsRng_8_Range8--&gt;8: SDWLSFObsRng_8_SDWLSFObsRng_8_Range8
9: SDWLSFObsRng_9_SDWLSFObsRng_9_Range9--&gt;9: SDWLSFObsRng_9_SDWLSFObsRng_9_Range9
10: SDWLSFObsRng_10_SDWLSFObsRng_10_Range10--&gt;10: SDWLSFObsRng_10_SDWLSFObsRng_10_Range10
11: SDWLSFObsRng_11_SDWLSFObsRng_11_Range11--&gt;11: SDWLSFObsRng_11_SDWLSFObsRng_11_Range11
12: SDWLSFObsRng_12_SDWLSFObsRng_12_Range12--&gt;12: SDWLSFObsRng_12_SDWLSFObsRng_12_Range12
13: SDWLSFObsRng_13_SDWLSFObsRng_13_Range13--&gt;13: SDWLSFObsRng_13_SDWLSFObsRng_13_Range13
14: SDWLSFObsRng_14_SDWLSFObsRng_14_Range14--&gt;14: SDWLSFObsRng_14_SDWLSFObsRng_14_Range14
15: SDWLSFObsRng_15_SDWLSFObsRng_15_Range15--&gt;15: SDWLSFObsRng_15_SDWLSFObsRng_15_Range15</t>
    <phoneticPr fontId="77" type="noConversion"/>
  </si>
  <si>
    <t>0: SDWLSRObsRng_0_SDWLSRObsRng_0_NoObstacle--&gt;0: SDWLSRObsRng_0_SDWLSRObsRng_0_NoObstacle
1: SDWLSRObsRng_1_SDWLSRObsRng_1_Range1--&gt;1: SDWLSRObsRng_1_SDWLSRObsRng_1_Range1
2: SDWLSRObsRng_2_SDWLSRObsRng_2_Range2--&gt;2: SDWLSRObsRng_2_SDWLSRObsRng_2_Range2
3: SDWLSRObsRng_3_SDWLSRObsRng_3_Range3--&gt;3: SDWLSRObsRng_3_SDWLSRObsRng_3_Range3
4: SDWLSRObsRng_4_SDWLSRObsRng_4_Range4--&gt;4: SDWLSRObsRng_4_SDWLSRObsRng_4_Range4
5: SDWLSRObsRng_5_SDWLSRObsRng_5_Range5--&gt;5: SDWLSRObsRng_5_SDWLSRObsRng_5_Range5
6: SDWLSRObsRng_6_SDWLSRObsRng_6_Range6--&gt;6: SDWLSRObsRng_6_SDWLSRObsRng_6_Range6
7: SDWLSRObsRng_7_SDWLSRObsRng_7_Range7--&gt;7: SDWLSRObsRng_7_SDWLSRObsRng_7_Range7
8: SDWLSRObsRng_8_SDWLSRObsRng_8_Range8--&gt;8: SDWLSRObsRng_8_SDWLSRObsRng_8_Range8
9: SDWLSRObsRng_9_SDWLSRObsRng_9_Range9--&gt;9: SDWLSRObsRng_9_SDWLSRObsRng_9_Range9
10: SDWLSRObsRng_10_SDWLSRObsRng_10_Range10--&gt;10: SDWLSRObsRng_10_SDWLSRObsRng_10_Range10
11: SDWLSRObsRng_11_SDWLSRObsRng_11_Range11--&gt;11: SDWLSRObsRng_11_SDWLSRObsRng_11_Range11
12: SDWLSRObsRng_12_SDWLSRObsRng_12_Range12--&gt;12: SDWLSRObsRng_12_SDWLSRObsRng_12_Range12
13: SDWLSRObsRng_13_SDWLSRObsRng_13_Range13--&gt;13: SDWLSRObsRng_13_SDWLSRObsRng_13_Range13
14: SDWLSRObsRng_14_SDWLSRObsRng_14_Range14--&gt;14: SDWLSRObsRng_14_SDWLSRObsRng_14_Range14
15: SDWLSRObsRng_15_SDWLSRObsRng_15_Range15--&gt;15: SDWLSRObsRng_15_SDWLSRObsRng_15_Range15</t>
    <phoneticPr fontId="77" type="noConversion"/>
  </si>
  <si>
    <t>0: SDWRSFObsRng_0_SDWRSFObsRng_0_NoObstacle--&gt;0: SDWRSFObsRng_0_SDWRSFObsRng_0_NoObstacle
1: SDWRSFObsRng_1_SDWRSFObsRng_1_Range1--&gt;1: SDWRSFObsRng_1_SDWRSFObsRng_1_Range1
2: SDWRSFObsRng_2_SDWRSFObsRng_2_Range2--&gt;2: SDWRSFObsRng_2_SDWRSFObsRng_2_Range2
3: SDWRSFObsRng_3_SDWRSFObsRng_3_Range3--&gt;3: SDWRSFObsRng_3_SDWRSFObsRng_3_Range3
4: SDWRSFObsRng_4_SDWRSFObsRng_4_Range4--&gt;4: SDWRSFObsRng_4_SDWRSFObsRng_4_Range4
5: SDWRSFObsRng_5_SDWRSFObsRng_5_Range5--&gt;5: SDWRSFObsRng_5_SDWRSFObsRng_5_Range5
6: SDWRSFObsRng_6_SDWRSFObsRng_6_Range6--&gt;6: SDWRSFObsRng_6_SDWRSFObsRng_6_Range6
7: SDWRSFObsRng_7_SDWRSFObsRng_7_Range7--&gt;7: SDWRSFObsRng_7_SDWRSFObsRng_7_Range7
8: SDWRSFObsRng_8_SDWRSFObsRng_8_Range8--&gt;8: SDWRSFObsRng_8_SDWRSFObsRng_8_Range8
9: SDWRSFObsRng_9_SDWRSFObsRng_9_Range9--&gt;9: SDWRSFObsRng_9_SDWRSFObsRng_9_Range9
10: SDWRSFObsRng_10_SDWRSFObsRng_10_Range10--&gt;10: SDWRSFObsRng_10_SDWRSFObsRng_10_Range10
11: SDWRSFObsRng_11_SDWRSFObsRng_11_Range11--&gt;11: SDWRSFObsRng_11_SDWRSFObsRng_11_Range11
12: SDWRSFObsRng_12_SDWRSFObsRng_12_Range12--&gt;12: SDWRSFObsRng_12_SDWRSFObsRng_12_Range12
13: SDWRSFObsRng_13_SDWRSFObsRng_13_Range13--&gt;13: SDWRSFObsRng_13_SDWRSFObsRng_13_Range13
14: SDWRSFObsRng_14_SDWRSFObsRng_14_Range14--&gt;14: SDWRSFObsRng_14_SDWRSFObsRng_14_Range14
15: SDWRSFObsRng_15_SDWRSFObsRng_15_Range15--&gt;15: SDWRSFObsRng_15_SDWRSFObsRng_15_Range15</t>
    <phoneticPr fontId="77" type="noConversion"/>
  </si>
  <si>
    <t>0: SDWRSRObsRng_0_SDWRSRObsRng_0_NoObstacle--&gt;0: SDWRSRObsRng_0_SDWRSRObsRng_0_NoObstacle
1: SDWRSRObsRng_1_SDWRSRObsRng_1_Range1--&gt;1: SDWRSRObsRng_1_SDWRSRObsRng_1_Range1
2: SDWRSRObsRng_2_SDWRSRObsRng_2_Range2--&gt;2: SDWRSRObsRng_2_SDWRSRObsRng_2_Range2
3: SDWRSRObsRng_3_SDWRSRObsRng_3_Range3--&gt;3: SDWRSRObsRng_3_SDWRSRObsRng_3_Range3
4: SDWRSRObsRng_4_SDWRSRObsRng_4_Range4--&gt;4: SDWRSRObsRng_4_SDWRSRObsRng_4_Range4
5: SDWRSRObsRng_5_SDWRSRObsRng_5_Range5--&gt;5: SDWRSRObsRng_5_SDWRSRObsRng_5_Range5
6: SDWRSRObsRng_6_SDWRSRObsRng_6_Range6--&gt;6: SDWRSRObsRng_6_SDWRSRObsRng_6_Range6
7: SDWRSRObsRng_7_SDWRSRObsRng_7_Range7--&gt;7: SDWRSRObsRng_7_SDWRSRObsRng_7_Range7
8: SDWRSRObsRng_8_SDWRSRObsRng_8_Range8--&gt;8: SDWRSRObsRng_8_SDWRSRObsRng_8_Range8
9: SDWRSRObsRng_9_SDWRSRObsRng_9_Range9--&gt;9: SDWRSRObsRng_9_SDWRSRObsRng_9_Range9
10: SDWRSRObsRng_10_SDWRSRObsRng_10_Range10--&gt;10: SDWRSRObsRng_10_SDWRSRObsRng_10_Range10
11: SDWRSRObsRng_11_SDWRSRObsRng_11_Range11--&gt;11: SDWRSRObsRng_11_SDWRSRObsRng_11_Range11
12: SDWRSRObsRng_12_SDWRSRObsRng_12_Range12--&gt;12: SDWRSRObsRng_12_SDWRSRObsRng_12_Range12
13: SDWRSRObsRng_13_SDWRSRObsRng_13_Range13--&gt;13: SDWRSRObsRng_13_SDWRSRObsRng_13_Range13
14: SDWRSRObsRng_14_SDWRSRObsRng_14_Range14--&gt;14: SDWRSRObsRng_14_SDWRSRObsRng_14_Range14
15: SDWRSRObsRng_15_SDWRSRObsRng_15_Range15--&gt;15: SDWRSRObsRng_15_SDWRSRObsRng_15_Range15</t>
    <phoneticPr fontId="77" type="noConversion"/>
  </si>
  <si>
    <t>0: PrkgDstCtrlSwResp_0_PrkgDstCtrlSwResp_0_Unavailable--&gt;0: PrkgDstCtrlSwResp_0_PrkgDstCtrlSwResp_0_Unavailable
1: PrkgDstCtrlSwResp_1_PrkgDstCtrlSwResp_1_ON--&gt;1: PrkgDstCtrlSwResp_1_PrkgDstCtrlSwResp_1_ON
2: PrkgDstCtrlSwResp_2_PrkgDstCtrlSwResp_2_OFF--&gt;2: PrkgDstCtrlSwResp_2_PrkgDstCtrlSwResp_2_OFF</t>
    <phoneticPr fontId="77" type="noConversion"/>
  </si>
  <si>
    <t>0: RRSObsRng_0_RRSObsRng1_0_NoObstacle--&gt;0: RRSObsRng_0_RRSObsRng1_0_NoObstacle
1: RRSObsRng_1_RRSObsRng1_1_Range1--&gt;1: RRSObsRng_1_RRSObsRng1_1_Range1
2: RRSObsRng_2_RRSObsRng1_2_Range2--&gt;2: RRSObsRng_2_RRSObsRng1_2_Range2
3: RRSObsRng_3_RRSObsRng1_3_Range3--&gt;3: RRSObsRng_3_RRSObsRng1_3_Range3
4: RRSObsRng_4_RRSObsRng1_4_Range4--&gt;4: RRSObsRng_4_RRSObsRng1_4_Range4
5: RRSObsRng_5_RRSObsRng1_5_Range5--&gt;5: RRSObsRng_5_RRSObsRng1_5_Range5
6: RRSObsRng_6_RRSObsRng1_6_Range6--&gt;6: RRSObsRng_6_RRSObsRng1_6_Range6
7: RRSObsRng_7_RRSObsRng1_7_Range7--&gt;7: RRSObsRng_7_RRSObsRng1_7_Range7
8: RRSObsRng_8_RRSObsRng1_8_Range8--&gt;8: RRSObsRng_8_RRSObsRng1_8_Range8
9: RRSObsRng_9_RRSObsRng1_9_Range9--&gt;9: RRSObsRng_9_RRSObsRng1_9_Range9
10: RRSObsRng_10_RRSObsRng1_10_Range10--&gt;10: RRSObsRng_10_RRSObsRng1_10_Range10
11: RRSObsRng_11_RRSObsRng1_11_Range11--&gt;11: RRSObsRng_11_RRSObsRng1_11_Range11
12: RRSObsRng_12_RRSObsRng1_12_Range12--&gt;12: RRSObsRng_12_RRSObsRng1_12_Range12
13: RRSObsRng_13_RRSObsRng1_13_Range13--&gt;13: RRSObsRng_13_RRSObsRng1_13_Range13
14: RRSObsRng_14_RRSObsRng1_14_Range14--&gt;14: RRSObsRng_14_RRSObsRng1_14_Range14
15: RRSObsRng_15_RRSObsRng1_15_Range15--&gt;15: RRSObsRng_15_RRSObsRng1_15_Range15</t>
    <phoneticPr fontId="77" type="noConversion"/>
  </si>
  <si>
    <t>0: RLSObsRng_0_RLSObsRng1_0_NoObstacle--&gt;0: RLSObsRng_0_RLSObsRng1_0_NoObstacle
1: RLSObsRng_1_RLSObsRng1_1_Range1--&gt;1: RLSObsRng_1_RLSObsRng1_1_Range1
2: RLSObsRng_2_RLSObsRng1_2_Range2--&gt;2: RLSObsRng_2_RLSObsRng1_2_Range2
3: RLSObsRng_3_RLSObsRng1_3_Range3--&gt;3: RLSObsRng_3_RLSObsRng1_3_Range3
4: RLSObsRng_4_RLSObsRng1_4_Range4--&gt;4: RLSObsRng_4_RLSObsRng1_4_Range4
5: RLSObsRng_5_RLSObsRng1_5_Range5--&gt;5: RLSObsRng_5_RLSObsRng1_5_Range5
6: RLSObsRng_6_RLSObsRng1_6_Range6--&gt;6: RLSObsRng_6_RLSObsRng1_6_Range6
7: RLSObsRng_7_RLSObsRng1_7_Range7--&gt;7: RLSObsRng_7_RLSObsRng1_7_Range7
8: RLSObsRng_8_RLSObsRng1_8_Range8--&gt;8: RLSObsRng_8_RLSObsRng1_8_Range8
9: RLSObsRng_9_RLSObsRng1_9_Range9--&gt;9: RLSObsRng_9_RLSObsRng1_9_Range9
10: RLSObsRng_10_RLSObsRng1_10_Range10--&gt;10: RLSObsRng_10_RLSObsRng1_10_Range10
11: RLSObsRng_11_RLSObsRng1_11_Range11--&gt;11: RLSObsRng_11_RLSObsRng1_11_Range11
12: RLSObsRng_12_RLSObsRng1_12_Range12--&gt;12: RLSObsRng_12_RLSObsRng1_12_Range12
13: RLSObsRng_13_RLSObsRng1_13_Range13--&gt;13: RLSObsRng_13_RLSObsRng1_13_Range13
14: RLSObsRng_14_RLSObsRng1_14_Range14--&gt;14: RLSObsRng_14_RLSObsRng1_14_Range14
15: RLSObsRng_15_RLSObsRng1_15_Range15--&gt;15: RLSObsRng_15_RLSObsRng1_15_Range15</t>
    <phoneticPr fontId="77" type="noConversion"/>
  </si>
  <si>
    <t>0: FLSObsRng_0_FLSObsRng1_0_NoObstacle--&gt;0: FLSObsRng_0_FLSObsRng1_0_NoObstacle
1: FLSObsRng_1_FLSObsRng1_1_Range1--&gt;1: FLSObsRng_1_FLSObsRng1_1_Range1
2: FLSObsRng_2_FLSObsRng1_2_Range2--&gt;2: FLSObsRng_2_FLSObsRng1_2_Range2
3: FLSObsRng_3_FLSObsRng1_3_Range3--&gt;3: FLSObsRng_3_FLSObsRng1_3_Range3
4: FLSObsRng_4_FLSObsRng1_4_Range4--&gt;4: FLSObsRng_4_FLSObsRng1_4_Range4
5: FLSObsRng_5_FLSObsRng1_5_Range5--&gt;5: FLSObsRng_5_FLSObsRng1_5_Range5
6: FLSObsRng_6_FLSObsRng1_6_Range6--&gt;6: FLSObsRng_6_FLSObsRng1_6_Range6
7: FLSObsRng_7_FLSObsRng1_7_Range7--&gt;7: FLSObsRng_7_FLSObsRng1_7_Range7
8: FLSObsRng_8_FLSObsRng1_8_Range8--&gt;8: FLSObsRng_8_FLSObsRng1_8_Range8
9: FLSObsRng_9_FLSObsRng1_9_Range9--&gt;9: FLSObsRng_9_FLSObsRng1_9_Range9
10: FLSObsRng_10_FLSObsRng1_10_Range10--&gt;10: FLSObsRng_10_FLSObsRng1_10_Range10
11: FLSObsRng_11_FLSObsRng1_11_Range11--&gt;11: FLSObsRng_11_FLSObsRng1_11_Range11
12: FLSObsRng_12_FLSObsRng1_12_Range12--&gt;12: FLSObsRng_12_FLSObsRng1_12_Range12
13: FLSObsRng_13_FLSObsRng1_13_Range13--&gt;13: FLSObsRng_13_FLSObsRng1_13_Range13
14: FLSObsRng_14_FLSObsRng1_14_Range14--&gt;14: FLSObsRng_14_FLSObsRng1_14_Range14
15: FLSObsRng_15_FLSObsRng1_15_Range15--&gt;15: FLSObsRng_15_FLSObsRng1_15_Range15</t>
    <phoneticPr fontId="77" type="noConversion"/>
  </si>
  <si>
    <t>0: FRSObsRng_0_FRSObsRng1_0_NoObstacle--&gt;0: FRSObsRng_0_FRSObsRng1_0_NoObstacle
1: FRSObsRng_1_FRSObsRng1_1_Range1--&gt;1: FRSObsRng_1_FRSObsRng1_1_Range1
2: FRSObsRng_2_FRSObsRng1_2_Range2--&gt;2: FRSObsRng_2_FRSObsRng1_2_Range2
3: FRSObsRng_3_FRSObsRng1_3_Range3--&gt;3: FRSObsRng_3_FRSObsRng1_3_Range3
4: FRSObsRng_4_FRSObsRng1_4_Range4--&gt;4: FRSObsRng_4_FRSObsRng1_4_Range4
5: FRSObsRng_5_FRSObsRng1_5_Range5--&gt;5: FRSObsRng_5_FRSObsRng1_5_Range5
6: FRSObsRng_6_FRSObsRng1_6_Range6--&gt;6: FRSObsRng_6_FRSObsRng1_6_Range6
7: FRSObsRng_7_FRSObsRng1_7_Range7--&gt;7: FRSObsRng_7_FRSObsRng1_7_Range7
8: FRSObsRng_8_FRSObsRng1_8_Range8--&gt;8: FRSObsRng_8_FRSObsRng1_8_Range8
9: FRSObsRng_9_FRSObsRng1_9_Range9--&gt;9: FRSObsRng_9_FRSObsRng1_9_Range9
10: FRSObsRng_10_FRSObsRng1_10_Range10--&gt;10: FRSObsRng_10_FRSObsRng1_10_Range10
11: FRSObsRng_11_FRSObsRng1_11_Range11--&gt;11: FRSObsRng_11_FRSObsRng1_11_Range11
12: FRSObsRng_12_FRSObsRng1_12_Range12--&gt;12: FRSObsRng_12_FRSObsRng1_12_Range12
13: FRSObsRng_13_FRSObsRng1_13_Range13--&gt;13: FRSObsRng_13_FRSObsRng1_13_Range13
14: FRSObsRng_14_FRSObsRng1_14_Range14--&gt;14: FRSObsRng_14_FRSObsRng1_14_Range14
15: FRSObsRng_15_FRSObsRng1_15_Range15--&gt;15: FRSObsRng_15_FRSObsRng1_15_Range15</t>
    <phoneticPr fontId="77" type="noConversion"/>
  </si>
  <si>
    <t>0: FrtMidRObsRng_0_No_Obstacle--&gt;0: FrtMidRObsRng_0_No_Obstacle
1: FrtMidRObsRng_1_Range_1--&gt;1: FrtMidRObsRng_1_Range_1
2: FrtMidRObsRng_2_Range_2--&gt;2: FrtMidRObsRng_2_Range_2
3: FrtMidRObsRng_3_Range_3--&gt;3: FrtMidRObsRng_3_Range_3
4: FrtMidRObsRng_4_Range_4--&gt;4: FrtMidRObsRng_4_Range_4
5: FrtMidRObsRng_5_Range_5--&gt;5: FrtMidRObsRng_5_Range_5
6: FrtMidRObsRng_6_Range_6--&gt;6: FrtMidRObsRng_6_Range_6
7: FrtMidRObsRng_7_Range_7--&gt;7: FrtMidRObsRng_7_Range_7
8: FrtMidRObsRng_8_Range_8--&gt;8: FrtMidRObsRng_8_Range_8
9: FrtMidRObsRng_9_Range_9--&gt;9: FrtMidRObsRng_9_Range_9
10: FrtMidRObsRng_10_Range_10--&gt;10: FrtMidRObsRng_10_Range_10
11: FrtMidRObsRng_11_Range_11--&gt;11: FrtMidRObsRng_11_Range_11
12: FrtMidRObsRng_12_Range_12--&gt;12: FrtMidRObsRng_12_Range_12
13: FrtMidRObsRng_13_Range_13--&gt;13: FrtMidRObsRng_13_Range_13
14: FrtMidRObsRng_14_Range_14--&gt;14: FrtMidRObsRng_14_Range_14
15: FrtMidRObsRng_15_Range_15--&gt;15: FrtMidRObsRng_15_Range_15</t>
    <phoneticPr fontId="77" type="noConversion"/>
  </si>
  <si>
    <t>0: RLSObsRng_0_RLSObsRng1_0_NoObstacle--&gt;0: RLSObsRng_0_RLSObsRng1_0_NoObstacle
1: RLSObsRng_1_RLSObsRng1_1_Range1--&gt;1: RLSObsRng_1_RLSObsRng1_1_Range1
2: RLSObsRng_2_RLSObsRng1_2_Range2--&gt;2: RLSObsRng_2_RLSObsRng1_2_Range2
3: RLSObsRng_3_RLSObsRng1_3_Range3--&gt;3: RLSObsRng_3_RLSObsRng1_3_Range3
4: RLSObsRng_4_RLSObsRng1_4_Range4--&gt;4: RLSObsRng_4_RLSObsRng1_4_Range4
5: RLSObsRng_5_RLSObsRng1_5_Range5--&gt;5: RLSObsRng_5_RLSObsRng1_5_Range5
6: RLSObsRng_6_RLSObsRng1_6_Range6--&gt;6: RLSObsRng_6_RLSObsRng1_6_Range6
7: RLSObsRng_7_RLSObsRng1_7_Range7--&gt;7: RLSObsRng_7_RLSObsRng1_7_Range7
8: RLSObsRng_8_RLSObsRng1_8_Range8--&gt;8: RLSObsRng_8_RLSObsRng1_8_Range8
9: RLSObsRng_9_RLSObsRng1_9_Range9--&gt;9: RLSObsRng_9_RLSObsRng1_9_Range9
10: RLSObsRng_10_RLSObsRng1_10_Range10--&gt;10: RLSObsRng_10_RLSObsRng1_10_Range10
11: RLSObsRng_11_RLSObsRng1_11_Range11--&gt;11: RLSObsRng_11_RLSObsRng1_11_Range11
12: RLSObsRng_12_RLSObsRng1_12_Range12--&gt;12: RLSObsRng_12_RLSObsRng1_12_Range12
13: RLSObsRng_13_RLSObsRng1_13_Range13--&gt;13: RLSObsRng_13_RLSObsRng1_13_Range13
14: RLSObsRng_14_RLSObsRng1_14_Range14--&gt;14: RLSObsRng_14_RLSObsRng1_14_Range14
15: RLSObsRng_15_RLSObsRng1_15_Range1--&gt;15: RLSObsRng_15_RLSObsRng1_15_Range1</t>
    <phoneticPr fontId="77" type="noConversion"/>
  </si>
  <si>
    <t>0: StrgWhlAngV_0_Valid--&gt;0: StrgWhlAngV_0_Valid
1: StrgWhlAngV_1_Invalid--&gt;1: StrgWhlAngV_1_Invalid</t>
    <phoneticPr fontId="77" type="noConversion"/>
  </si>
  <si>
    <t>0: VSELatAccV_SDM_0_Valid--&gt;0: VSELatAccV_SDM_0_Valid
1: VSELatAccV_SDM_1_Invalid--&gt;1: VSELatAccV_SDM_1_Invalid</t>
    <phoneticPr fontId="77" type="noConversion"/>
  </si>
  <si>
    <t>0: VehDynYawRateV_SDM_0_Valid--&gt;0: VehDynYawRateV_SDM_0_Valid
1: VehDynYawRateV_SDM_1_Invalid--&gt;1: VehDynYawRateV_SDM_1_Invalid</t>
    <phoneticPr fontId="77" type="noConversion"/>
  </si>
  <si>
    <t>0: VSELongtAccV_SDM_0_Valid--&gt;0: VSELongtAccV_SDM_0_Valid
1: VSELongtAccV_SDM_1_Invalid--&gt;1: VSELongtAccV_SDM_1_Invalid</t>
    <phoneticPr fontId="77" type="noConversion"/>
  </si>
  <si>
    <t>0: SysOpnlMd_Normal_Mode--&gt;0: SysOpnlMd_Normal_Mode
1: SysOpnlMd_Manufacturing_Mode--&gt;1: SysOpnlMd_Manufacturing_Mode
2: SysOpnlMd_Transit_Mode--&gt;2: SysOpnlMd_Transit_Mode
3: SysOpnlMd_Show_Room--&gt;3: SysOpnlMd_Show_Room
4: SysOpnlMd_Storage_Mode--&gt;4: SysOpnlMd_Storage_Mode
5: SysOpnlMd_Diagnosic_or_Reprogramming_Reserve_--&gt;5: SysOpnlMd_Diagnosic_or_Reprogramming_Reserve_
6: SysOpnlMd_6_Service_mode--&gt;6: SysOpnlMd_6_Service_mode</t>
    <phoneticPr fontId="77" type="noConversion"/>
  </si>
  <si>
    <t>0: VehSdslSts_not_standstill--&gt;0: VehSdslSts_not_standstill
1: VehSdslSts_standstill--&gt;1: VehSdslSts_standstill
2: VehSdslSts_invalid_short_unavailability_max_3s_--&gt;2: VehSdslSts_invalid_short_unavailability_max_3s_
3: VehSdslSts_reserved--&gt;others</t>
    <phoneticPr fontId="77" type="noConversion"/>
  </si>
  <si>
    <t>0: PDCSwReq_No_request--&gt;0: PDCSwReq_No_request
1: PDCSwReq_Short_press--&gt;1: PDCSwReq_Short_press
2: PDCSwReq_Long_press--&gt;2: PDCSwReq_Long_press
3: PDCSwReq_Reserved--&gt;others</t>
    <phoneticPr fontId="77" type="noConversion"/>
  </si>
  <si>
    <t>0: FLUSSSts_0_FLUSSSts_0_Normal--&gt;0: FLUSSSts_0_FLUSSSts_0_Normal
1: FLUSSSts_1_FLUSSSts_1_Fault--&gt;1: FLUSSSts_1_FLUSSSts_1_Fault
2: FLUSSSts_2_FLUSSSts_2_Blind--&gt;2: FLUSSSts_2_FLUSSSts_2_Blind</t>
    <phoneticPr fontId="77" type="noConversion"/>
  </si>
  <si>
    <t>0: FMLUSSSts_0_FMLUSSSts_0_Normal--&gt;0: FMLUSSSts_0_FMLUSSSts_0_Normal
1: FMLUSSSts_1_FMLUSSSts_1_Fault--&gt;1: FMLUSSSts_1_FMLUSSSts_1_Fault
2: FMLUSSSts_2_FMLUSSSts_2_Blind--&gt;2: FMLUSSSts_2_FMLUSSSts_2_Blind</t>
    <phoneticPr fontId="77" type="noConversion"/>
  </si>
  <si>
    <t>0: FMRUSSSts_0_FMRUSSSts_0_Normal--&gt;0: FMRUSSSts_0_FMRUSSSts_0_Normal
1: FMRUSSSts_1_FMRUSSSts_1_Fault--&gt;1: FMRUSSSts_1_FMRUSSSts_1_Fault
2: FMRUSSSts_2_FMRUSSSts_2_Blind--&gt;2: FMRUSSSts_2_FMRUSSSts_2_Blind</t>
    <phoneticPr fontId="77" type="noConversion"/>
  </si>
  <si>
    <t>0: FRSUSSSts_0_FRSUSSSts_0_Normal--&gt;0: FRSUSSSts_0_FRSUSSSts_0_Normal
1: FRSUSSSts_1_FRSUSSSts_1_Fault--&gt;1: FRSUSSSts_1_FRSUSSSts_1_Fault
2: FRSUSSSts_2_FRSUSSSts_2_Blind--&gt;2: FRSUSSSts_2_FRSUSSSts_2_Blind</t>
    <phoneticPr fontId="77" type="noConversion"/>
  </si>
  <si>
    <t>0: FLSUSSSts_0_FLSUSSSts_0_Normal--&gt;0: FLSUSSSts_0_FLSUSSSts_0_Normal
1: FLSUSSSts_1_FLSUSSSts_1_Fault--&gt;1: FLSUSSSts_1_FLSUSSSts_1_Fault
2: FLSUSSSts_2_FLSUSSSts_2_Blind--&gt;2: FLSUSSSts_2_FLSUSSSts_2_Blind</t>
    <phoneticPr fontId="77" type="noConversion"/>
  </si>
  <si>
    <t>0: RLUSSSts_0_RLUSSSts_0_Normal--&gt;0: RLUSSSts_0_RLUSSSts_0_Normal
1: RLUSSSts_1_RLUSSSts_1_Fault--&gt;1: RLUSSSts_1_RLUSSSts_1_Fault
2: RLUSSSts_2_RLUSSSts_2_Blind--&gt;2: RLUSSSts_2_RLUSSSts_2_Blind</t>
    <phoneticPr fontId="77" type="noConversion"/>
  </si>
  <si>
    <t>0: RMLUSSSts_0_RMLUSSSts_0_Normal--&gt;0: RMLUSSSts_0_RMLUSSSts_0_Normal
1: RMLUSSSts_1_RMLUSSSts_1_Fault--&gt;1: RMLUSSSts_1_RMLUSSSts_1_Fault
2: RMLUSSSts_2_RMLUSSSts_2_Blind--&gt;2: RMLUSSSts_2_RMLUSSSts_2_Blind</t>
    <phoneticPr fontId="77" type="noConversion"/>
  </si>
  <si>
    <t>0: RMRUSSSts_0_RMRUSSSts_0_Normal--&gt;0: RMRUSSSts_0_RMRUSSSts_0_Normal
1: RMRUSSSts_1_RMRUSSSts_1_Fault--&gt;1: RMRUSSSts_1_RMRUSSSts_1_Fault
2: RMRUSSSts_2_RMRUSSSts_2_Blind--&gt;2: RMRUSSSts_2_RMRUSSSts_2_Blind</t>
    <phoneticPr fontId="77" type="noConversion"/>
  </si>
  <si>
    <t>0: RRSUSSSts_0_RRSUSSSts_0_Normal--&gt;0: RRSUSSSts_0_RRSUSSSts_0_Normal
1: RRSUSSSts_1_RRSUSSSts_1_Fault--&gt;1: RRSUSSSts_1_RRSUSSSts_1_Fault
2: RRSUSSSts_2_RRSUSSSts_2_Blind--&gt;2: RRSUSSSts_2_RRSUSSSts_2_Blind</t>
    <phoneticPr fontId="77" type="noConversion"/>
  </si>
  <si>
    <t>0: RRUSSSts_0_RRUSSSts_0_Normal--&gt;0: RRUSSSts_0_RRUSSSts_0_Normal
1: RRUSSSts_1_RRUSSSts_1_Fault--&gt;1: RRUSSSts_1_RRUSSSts_1_Fault
2: RRUSSSts_2_RRUSSSts_2_Blind--&gt;2: RRUSSSts_2_RRUSSSts_2_Blind</t>
    <phoneticPr fontId="77" type="noConversion"/>
  </si>
  <si>
    <t>0: RLSUSSSts_0_RLSUSSSts_0_Normal--&gt;0: RLSUSSSts_0_RLSUSSSts_0_Normal
1: RLSUSSSts_1_RLSUSSSts_1_Fault--&gt;1: RLSUSSSts_1_RLSUSSSts_1_Fault
2: RLSUSSSts_2_RLSUSSSts_2_Blind--&gt;2: RLSUSSSts_2_RLSUSSSts_2_Blind</t>
    <phoneticPr fontId="77" type="noConversion"/>
  </si>
  <si>
    <t>0: FRUSSSts_0_FRUSSSts_0_Normal--&gt;0: FRUSSSts_0_FRUSSSts_0_Normal
1: FRUSSSts_1_FRUSSSts_1_Fault--&gt;1: FRUSSSts_1_FRUSSSts_1_Fault
2: FRUSSSts_2_FRUSSSts_2_Blind--&gt;2: FRUSSSts_2_FRUSSSts_2_Blind</t>
    <phoneticPr fontId="77" type="noConversion"/>
  </si>
  <si>
    <t>SysPwrMd_PDC</t>
    <phoneticPr fontId="77" type="noConversion"/>
  </si>
  <si>
    <t>VehSpdAvgNonDrvn_PDC</t>
    <phoneticPr fontId="77" type="noConversion"/>
  </si>
  <si>
    <t>VehSpd_kph</t>
    <phoneticPr fontId="77" type="noConversion"/>
  </si>
  <si>
    <t>Pdc_Curr_Gear</t>
    <phoneticPr fontId="77" type="noConversion"/>
  </si>
  <si>
    <t>Pdc_SwReq</t>
    <phoneticPr fontId="77" type="noConversion"/>
  </si>
  <si>
    <t>IVehSdsISts</t>
    <phoneticPr fontId="77" type="noConversion"/>
  </si>
  <si>
    <t>Pdc_SwReq_PDC</t>
    <phoneticPr fontId="77" type="noConversion"/>
  </si>
  <si>
    <t>VehSdslSts_PDC</t>
    <phoneticPr fontId="77" type="noConversion"/>
  </si>
  <si>
    <t>Pdc_State</t>
  </si>
  <si>
    <t>FMLObsRng</t>
  </si>
  <si>
    <t>FMRObsRng</t>
  </si>
  <si>
    <t>FLObsRng</t>
  </si>
  <si>
    <t>FRObsRng</t>
  </si>
  <si>
    <t>FLSideObsRng</t>
  </si>
  <si>
    <t>FRSideObsRng</t>
  </si>
  <si>
    <t>FLSObsRng</t>
  </si>
  <si>
    <t>FRSObsRng</t>
  </si>
  <si>
    <t>RLSObsRng</t>
  </si>
  <si>
    <t>RRSObsRng</t>
  </si>
  <si>
    <t>RLSideObsRng</t>
  </si>
  <si>
    <t>RRSideObsRng</t>
  </si>
  <si>
    <t>RLObsRng</t>
  </si>
  <si>
    <t>RRObsRng</t>
  </si>
  <si>
    <t>RMLObsRng</t>
  </si>
  <si>
    <t>RMRObsRng</t>
  </si>
  <si>
    <t>FrtObsDist</t>
  </si>
  <si>
    <t>FrtAudRng</t>
  </si>
  <si>
    <t>RearAudRng</t>
  </si>
  <si>
    <t>PrkgDstCtrlSwResp</t>
  </si>
  <si>
    <t>SDWLSFObsRng</t>
  </si>
  <si>
    <t>SDWLSRObsRng</t>
  </si>
  <si>
    <t>SDWRSRObsRng</t>
  </si>
  <si>
    <t>SDWRSFObsRng</t>
  </si>
  <si>
    <t>FrtMidLObsRng_PDC</t>
    <phoneticPr fontId="77" type="noConversion"/>
  </si>
  <si>
    <t>FrtMidRObsRng_PDC</t>
    <phoneticPr fontId="77" type="noConversion"/>
  </si>
  <si>
    <t>FRObsRng_PDC</t>
    <phoneticPr fontId="77" type="noConversion"/>
  </si>
  <si>
    <t>FLObsRng_PDC</t>
    <phoneticPr fontId="77" type="noConversion"/>
  </si>
  <si>
    <t>FRSideObsRng_PDC</t>
    <phoneticPr fontId="77" type="noConversion"/>
  </si>
  <si>
    <t>FLSideObsRng_PDC</t>
    <phoneticPr fontId="77" type="noConversion"/>
  </si>
  <si>
    <t>RrMidLObsRng_PDC</t>
    <phoneticPr fontId="77" type="noConversion"/>
  </si>
  <si>
    <t>RrMidRObsRng_PDC</t>
    <phoneticPr fontId="77" type="noConversion"/>
  </si>
  <si>
    <t>RLSideObsRng_PDC</t>
    <phoneticPr fontId="77" type="noConversion"/>
  </si>
  <si>
    <t>RRSideObsRng_PDC</t>
    <phoneticPr fontId="77" type="noConversion"/>
  </si>
  <si>
    <t>RLSObsRng_PDC</t>
    <phoneticPr fontId="77" type="noConversion"/>
  </si>
  <si>
    <t>RRSObsRng_PDC</t>
    <phoneticPr fontId="77" type="noConversion"/>
  </si>
  <si>
    <t>FLSObsRng_PDC</t>
    <phoneticPr fontId="77" type="noConversion"/>
  </si>
  <si>
    <t>RLObsRng_PDC</t>
    <phoneticPr fontId="77" type="noConversion"/>
  </si>
  <si>
    <t>FrtPDCAudWrnng_PDC</t>
    <phoneticPr fontId="77" type="noConversion"/>
  </si>
  <si>
    <t>RrPDCAudWrnng_PDC</t>
    <phoneticPr fontId="77" type="noConversion"/>
  </si>
  <si>
    <t>PrkgDstCtrlSwResp_PDC</t>
    <phoneticPr fontId="77" type="noConversion"/>
  </si>
  <si>
    <t>uint8</t>
    <phoneticPr fontId="77" type="noConversion"/>
  </si>
  <si>
    <t>SDWLSFObsRng_PDC</t>
    <phoneticPr fontId="77" type="noConversion"/>
  </si>
  <si>
    <t>SDWRSFObsRng_PDC</t>
    <phoneticPr fontId="77" type="noConversion"/>
  </si>
  <si>
    <t>UPC_PAS_FML1_Distance_PDC</t>
    <phoneticPr fontId="77" type="noConversion"/>
  </si>
  <si>
    <t>unit8</t>
    <phoneticPr fontId="108" type="noConversion"/>
  </si>
  <si>
    <t>SDWRSRObsRng_PDC</t>
    <phoneticPr fontId="108" type="noConversion"/>
  </si>
  <si>
    <t>SDWLSRObsRng_PDC</t>
    <phoneticPr fontId="108" type="noConversion"/>
  </si>
  <si>
    <t>FrtPDCAudWrnng</t>
  </si>
  <si>
    <t>RrMidRObsRng</t>
  </si>
  <si>
    <t>RrMidLObsRng</t>
  </si>
  <si>
    <t>RRObsRng_PDC</t>
    <phoneticPr fontId="108" type="noConversion"/>
  </si>
  <si>
    <t>RLObsRng_PDC</t>
    <phoneticPr fontId="108" type="noConversion"/>
  </si>
  <si>
    <t>RLSObsRng_PDC</t>
    <phoneticPr fontId="108" type="noConversion"/>
  </si>
  <si>
    <t>FRSObsRng_PDC</t>
    <phoneticPr fontId="108" type="noConversion"/>
  </si>
  <si>
    <t>FrtMidRObsRng</t>
  </si>
  <si>
    <t>FrtMidLObsRng</t>
  </si>
  <si>
    <t>PDCSysSts_PDC</t>
    <phoneticPr fontId="108" type="noConversion"/>
  </si>
  <si>
    <t>PDCSysSts</t>
    <phoneticPr fontId="108" type="noConversion"/>
  </si>
  <si>
    <t>subSigName4+M:D:I</t>
    <phoneticPr fontId="108" type="noConversion"/>
  </si>
  <si>
    <t>车辆静止状态
0: VehSdslSts_not_standstill
1: VehSdslSts_standstill
2: VehSdslSts_invalid_short_unavailability_max_3s_
3: VehSdslSts_reserved</t>
    <phoneticPr fontId="77" type="noConversion"/>
  </si>
  <si>
    <t>整车电源模式
0: SysPwrMd_0_Off
1: SysPwrMd_1_ACC
2: SysPwrMd_2_Run
3: SysPwrMd_3_Crank_Request</t>
    <phoneticPr fontId="77" type="noConversion"/>
  </si>
  <si>
    <t>uint8</t>
    <phoneticPr fontId="77" type="noConversion"/>
  </si>
  <si>
    <t>前中左障碍物距离段信号
0: FrtMidLObsRng_0_No_Obstacle
1: FrtMidLObsRng_1_Range_1
2: FrtMidLObsRng_2_Range_2
3: FrtMidLObsRng_3_Range_3
4: FrtMidLObsRng_4_Range_4
5: FrtMidLObsRng_5_Range_5
6: FrtMidLObsRng_6_Range_6
7: FrtMidLObsRng_7_Range_7
8: FrtMidLObsRng_8_Range_8
9: FrtMidLObsRng_9_Range_9
10: FrtMidLObsRng_10_Range_10
11: FrtMidLObsRng_11_Range_11
12: FrtMidLObsRng_12_Range_12
13: FrtMidLObsRng_13_Range_13
14: FrtMidLObsRng_14_Range_14
15: FrtMidLObsRng_15_Range_15</t>
    <phoneticPr fontId="77" type="noConversion"/>
  </si>
  <si>
    <r>
      <t>前</t>
    </r>
    <r>
      <rPr>
        <sz val="11"/>
        <rFont val="Arial Unicode MS"/>
        <family val="2"/>
        <charset val="134"/>
      </rPr>
      <t>中</t>
    </r>
    <r>
      <rPr>
        <sz val="11"/>
        <rFont val="Arial Unicode MS"/>
        <family val="3"/>
        <charset val="134"/>
      </rPr>
      <t>右</t>
    </r>
    <r>
      <rPr>
        <sz val="11"/>
        <rFont val="Arial Unicode MS"/>
        <family val="2"/>
        <charset val="134"/>
      </rPr>
      <t xml:space="preserve">障碍物距离段信号
</t>
    </r>
    <r>
      <rPr>
        <sz val="11"/>
        <rFont val="Arial Unicode MS"/>
        <family val="3"/>
        <charset val="134"/>
      </rPr>
      <t>0: FrtMidRObsRng_0_No_Obstacle
1: FrtMidRObsRng_1_Range_1
2: FrtMidRObsRng_2_Range_2
3: FrtMidRObsRng_3_Range_3
4: FrtMidRObsRng_4_Range_4
5: FrtMidRObsRng_5_Range_5
6: FrtMidRObsRng_6_Range_6
7: FrtMidRObsRng_7_Range_7
8: FrtMidRObsRng_8_Range_8
9: FrtMidRObsRng_9_Range_9
10: FrtMidRObsRng_10_Range_10
11: FrtMidRObsRng_11_Range_11
12: FrtMidRObsRng_12_Range_12
13: FrtMidRObsRng_13_Range_13
14: FrtMidRObsRng_14_Range_14
15: FrtMidRObsRng_15_Range_15</t>
    </r>
    <phoneticPr fontId="77" type="noConversion"/>
  </si>
  <si>
    <t>后左障碍物距离段信号
0: RLObsRng_0_No_Obstacle
1: RLObsRng_1_Range_1
2: RLObsRng_2_Range_2
3: RLObsRng_3_Range_3
4: RLObsRng_4_Range_4
5: RLObsRng_5_Range_5
6: RLObsRng_6_Range_6
7: RLObsRng_7_Range_7
8: RLObsRng_8_Range_8
9: RLObsRng_9_Range_9
10: RLObsRng_10_Range_10
11: RLObsRng_11_Range_11
12: RLObsRng_12_Range_12
13: RLObsRng_13_Range_13
14: RLObsRng_14_Range_14
15: RLObsRng_15_Range_15</t>
    <phoneticPr fontId="77" type="noConversion"/>
  </si>
  <si>
    <t>后中左障碍物距离段信号
0: RrMidLObsRng_0_RrMidLObsRng_0_NoObstacle
1: RrMidLObsRng_1_RrMidLObsRng_1_Range1
2: RrMidLObsRng_2_RrMidLObsRng_2_Range2
3: RrMidLObsRng_3_RrMidLObsRng_3_Range3
4: RrMidLObsRng_4_RrMidLObsRng_4_Range4
5: RrMidLObsRng_5_RrMidLObsRng_5_Range5
6: RrMidLObsRng_6_RrMidLObsRng_6_Range6
7: RrMidLObsRng_7_RrMidLObsRng_7_Range7
8: RrMidLObsRng_8_RrMidLObsRng_8_Range8
9: RrMidLObsRng_9_RrMidLObsRng_9_Range9
10: RrMidLObsRng_10_RrMidLObsRng_A_Range10
11: RrMidLObsRng_11_RrMidLObsRng_B_Range11
12: RrMidLObsRng_12_RrMidLObsRng_C_Range12
13: RrMidLObsRng_13_RrMidLObsRng_D_Range13
14: RrMidLObsRng_14_RrMidLObsRng_E_Range14
15: RrMidLObsRng_15_RrMidLObsRng_F_Range15</t>
    <phoneticPr fontId="77" type="noConversion"/>
  </si>
  <si>
    <t>后中右障碍物距离段信号
0: RrMidRObsRng_0_No_Obstacle
1: RrMidRObsRng_1_Range_1
2: RrMidRObsRng_2_Range_2
3: RrMidRObsRng_3_Range_3
4: RrMidRObsRng_4_Range_4
5: RrMidRObsRng_5_Range_5
6: RrMidRObsRng_6_Range_6
7: RrMidRObsRng_7_Range_7
8: RrMidRObsRng_8_Range_8
9: RrMidRObsRng_9_Range_9
10: RrMidRObsRng_10_Range_10
11: RrMidRObsRng_11_Range_11
12: RrMidRObsRng_12_Range_12
13: RrMidRObsRng_13_Range_13
14: RrMidRObsRng_14_Range_14
15: RrMidRObsRng_15_Range_15</t>
    <phoneticPr fontId="77" type="noConversion"/>
  </si>
  <si>
    <t>前左障碍物距离段信号
0: FLObsRng_0_No_Obstacle
1: FLObsRng_1_Range_1
2: FLObsRng_2_Range_2
3: FLObsRng_3_Range_3
4: FLObsRng_4_Range_4
5: FLObsRng_5_Range_5
6: FLObsRng_6_Range_6
7: FLObsRng_7_Range_7
8: FLObsRng_8_Range_8
9: FLObsRng_9_Range_9
10: FLObsRng_10_Range_10
11: FLObsRng_11_Range_11
12: FLObsRng_12_Range_12
13: FLObsRng_13_Range_13
14: FLObsRng_14_Range_14
15: FLObsRng_15_Range_15</t>
    <phoneticPr fontId="77" type="noConversion"/>
  </si>
  <si>
    <t>前左侧方障碍物距离段信号
0: FLSideObsRng_0_FLSideObsRng_0_No_Obstacle
1: FLSideObsRng_1_FLSideObsRng_1_Range_1
2: FLSideObsRng_2_FLSideObsRng_2_Range_2
3: FLSideObsRng_3_FLSideObsRng_3_Range_3
4: FLSideObsRng_4_FLSideObsRng_4_Range_4
5: FLSideObsRng_5_FLSideObsRng_5_Range_5
6: FLSideObsRng_6_FLSideObsRng_6_Range_6
7: FLSideObsRng_7_FLSideObsRng_7_Range_7
8: FLSideObsRng_8_FLSideObsRng_8_Range_8
9: FLSideObsRng_9_FLSideObsRng_9_Range_9
10: FLSideObsRng_10_FLSideObsRng_10_Range_10
11: FLSideObsRng_11_FLSideObsRng_11_Range_11
12: FLSideObsRng_12_FLSideObsRng_12_Range_12
13: FLSideObsRng_13_FLSideObsRng_13_Range_13
14: FLSideObsRng_14_FLSideObsRng_14_Range_14
15: FLSideObsRng_15_FLSideObsRng_15_Range_15</t>
    <phoneticPr fontId="77" type="noConversion"/>
  </si>
  <si>
    <t>前右侧方障碍物距离段信号
0: FRSideObsRng_0_FRSideObsRng_0_No_Obstacle
1: FRSideObsRng_1_FRSideObsRng_1_Range_1
2: FRSideObsRng_2_FRSideObsRng_2_Range_2
3: FRSideObsRng_3_FRSideObsRng_3_Range_3
4: FRSideObsRng_4_FRSideObsRng_4_Range_4
5: FRSideObsRng_5_FRSideObsRng_5_Range_5
6: FRSideObsRng_6_FRSideObsRng_6_Range_6
7: FRSideObsRng_7_FRSideObsRng_7_Range_7
8: FRSideObsRng_8_FRSideObsRng_8_Range_8
9: FRSideObsRng_9_FRSideObsRng_9_Range_9
10: FRSideObsRng_10_FRSideObsRng_10_Range_10
11: FRSideObsRng_11_FRSideObsRng_11_Range_11
12: FRSideObsRng_12_FRSideObsRng_12_Range_12
13: FRSideObsRng_13_FRSideObsRng_13_Range_13
14: FRSideObsRng_14_FRSideObsRng_14_Range_14
15: FRSideObsRng_15_FRSideObsRng_15_Range_15</t>
    <phoneticPr fontId="77" type="noConversion"/>
  </si>
  <si>
    <t>前右障碍物距离
0: FRSObsRng_0_FRSObsRng1_0_NoObstacle
1: FRSObsRng_1_FRSObsRng1_1_Range1
2: FRSObsRng_2_FRSObsRng1_2_Range2
3: FRSObsRng_3_FRSObsRng1_3_Range3
4: FRSObsRng_4_FRSObsRng1_4_Range4
5: FRSObsRng_5_FRSObsRng1_5_Range5
6: FRSObsRng_6_FRSObsRng1_6_Range6
7: FRSObsRng_7_FRSObsRng1_7_Range7
8: FRSObsRng_8_FRSObsRng1_8_Range8
9: FRSObsRng_9_FRSObsRng1_9_Range9
10: FRSObsRng_10_FRSObsRng1_10_Range10
11: FRSObsRng_11_FRSObsRng1_11_Range11
12: FRSObsRng_12_FRSObsRng1_12_Range12
13: FRSObsRng_13_FRSObsRng1_13_Range13
14: FRSObsRng_14_FRSObsRng1_14_Range14
15: FRSObsRng_15_FRSObsRng1_15_Range15</t>
    <phoneticPr fontId="77" type="noConversion"/>
  </si>
  <si>
    <t>后左侧障碍物距离段信号
0: RLSideObsRng_0_RLSideObsRng_0_No_Obstacle
1: RLSideObsRng_1_RLSideObsRng_1_Range_1
2: RLSideObsRng_2_RLSideObsRng_2_Range_2
3: RLSideObsRng_3_RLSideObsRng_3_Range_3
4: RLSideObsRng_4_RLSideObsRng_4_Range_4
5: RLSideObsRng_5_RLSideObsRng_5_Range_5
6: RLSideObsRng_6_RLSideObsRng_6_Range_6
7: RLSideObsRng_7_RLSideObsRng_7_Range_7
8: RLSideObsRng_8_RLSideObsRng_8_Range_8
9: RLSideObsRng_9_RLSideObsRng_9_Range_9
10: RLSideObsRng_10_RLSideObsRng_10_Range_10
11: RLSideObsRng_11_RLSideObsRng_11_Range_11
12: RLSideObsRng_12_RLSideObsRng_12_Range_12
13: RLSideObsRng_13_RLSideObsRng_13_Range_13
14: RLSideObsRng_14_RLSideObsRng_14_Range_14
15: RLSideObsRng_15_RLSideObsRng_15_Range_15</t>
    <phoneticPr fontId="77" type="noConversion"/>
  </si>
  <si>
    <t>后左障碍物距离
0: RLSObsRng_0_RLSObsRng1_0_NoObstacle
1: RLSObsRng_1_RLSObsRng1_1_Range1
2: RLSObsRng_2_RLSObsRng1_2_Range2
3: RLSObsRng_3_RLSObsRng1_3_Range3
4: RLSObsRng_4_RLSObsRng1_4_Range4
5: RLSObsRng_5_RLSObsRng1_5_Range5
6: RLSObsRng_6_RLSObsRng1_6_Range6
7: RLSObsRng_7_RLSObsRng1_7_Range7
8: RLSObsRng_8_RLSObsRng1_8_Range8
9: RLSObsRng_9_RLSObsRng1_9_Range9
10: RLSObsRng_10_RLSObsRng1_10_Range10
11: RLSObsRng_11_RLSObsRng1_11_Range11
12: RLSObsRng_12_RLSObsRng1_12_Range12
13: RLSObsRng_13_RLSObsRng1_13_Range13
14: RLSObsRng_14_RLSObsRng1_14_Range14
15: RLSObsRng_15_RLSObsRng1_15_Range15</t>
    <phoneticPr fontId="77" type="noConversion"/>
  </si>
  <si>
    <t>后右障碍物距离
0: RRSObsRng_0_RRSObsRng1_0_NoObstacle
1: RRSObsRng_1_RRSObsRng1_1_Range1
2: RRSObsRng_2_RRSObsRng1_2_Range2
3: RRSObsRng_3_RRSObsRng1_3_Range3
4: RRSObsRng_4_RRSObsRng1_4_Range4
5: RRSObsRng_5_RRSObsRng1_5_Range5
6: RRSObsRng_6_RRSObsRng1_6_Range6
7: RRSObsRng_7_RRSObsRng1_7_Range7
8: RRSObsRng_8_RRSObsRng1_8_Range8
9: RRSObsRng_9_RRSObsRng1_9_Range9
10: RRSObsRng_10_RRSObsRng1_10_Range10
11: RRSObsRng_11_RRSObsRng1_11_Range11
12: RRSObsRng_12_RRSObsRng1_12_Range12
13: RRSObsRng_13_RRSObsRng1_13_Range13
14: RRSObsRng_14_RRSObsRng1_14_Range14
15: RRSObsRng_15_RRSObsRng1_15_Range15</t>
    <phoneticPr fontId="77" type="noConversion"/>
  </si>
  <si>
    <t>后右侧障碍物距离段信号
0: RRSideObsRng_0_RRSideObsRng_0_No_Obstacle
1: RRSideObsRng_1_RRSideObsRng_1_Range_1
2: RRSideObsRng_2_RRSideObsRng_2_Range_2
3: RRSideObsRng_3_RRSideObsRng_3_Range_3
4: RRSideObsRng_4_RRSideObsRng_4_Range_4
5: RRSideObsRng_5_RRSideObsRng_5_Range_5
6: RRSideObsRng_6_RRSideObsRng_6_Range_6
7: RRSideObsRng_7_RRSideObsRng_7_Range_7
8: RRSideObsRng_8_RRSideObsRng_8_Range_8
9: RRSideObsRng_9_RRSideObsRng_9_Range_9
10: RRSideObsRng_10_RRSideObsRng_10_Range_10
11: RRSideObsRng_11_RRSideObsRng_11_Range_11
12: RRSideObsRng_12_RRSideObsRng_12_Range_12
13: RRSideObsRng_13_RRSideObsRng_13_Range_13
14: RRSideObsRng_14_RRSideObsRng_14_Range_14
15: RRSideObsRng_15_RRSideObsRng_15_Range_15</t>
    <phoneticPr fontId="77" type="noConversion"/>
  </si>
  <si>
    <t>后右障碍物距离段信号
0: RRObsRng_0_No_Obstacle
1: RRObsRng_1_Range_1
2: RRObsRng_2_Range_2
3: RRObsRng_3_Range_3
4: RRObsRng_4_Range_4
5: RRObsRng_5_Range_5
6: RRObsRng_6_Range_6
7: RRObsRng_7_Range_7
8: RRObsRng_8_Range_8
9: RRObsRng_9_Range_9
10: RRObsRng_10_Range_10
11: RRObsRng_11_Range_11
12: RRObsRng_12_Range_12
13: RRObsRng_13_Range_13
14: RRObsRng_14_Range_14
15: RRObsRng_15_Range_15</t>
    <phoneticPr fontId="77" type="noConversion"/>
  </si>
  <si>
    <t>前右障碍物距离段信号
0: FRObsRng_0_No_Obstacle
1: FRObsRng_1_Range_1
2: FRObsRng_2_Range_2
3: FRObsRng_3_Range_3
4: FRObsRng_4_Range_4
5: FRObsRng_5_Range_5
6: FRObsRng_6_Range_6
7: FRObsRng_7_Range_7
8: FRObsRng_8_Range_8
9: FRObsRng_9_Range_9
10: FRObsRng_10_Range_10
11: FRObsRng_11_Range_11
12: FRObsRng_12_Range_12
13: FRObsRng_13_Range_13
14: FRObsRng_14_Range_14
15: FRObsRng_15_Range_15</t>
    <phoneticPr fontId="77" type="noConversion"/>
  </si>
  <si>
    <t>前左障碍物距离
0: FLSObsRng_0_FLSObsRng1_0_NoObstacle
1: FLSObsRng_1_FLSObsRng1_1_Range1
2: FLSObsRng_2_FLSObsRng1_2_Range2
3: FLSObsRng_3_FLSObsRng1_3_Range3
4: FLSObsRng_4_FLSObsRng1_4_Range4
5: FLSObsRng_5_FLSObsRng1_5_Range5
6: FLSObsRng_6_FLSObsRng1_6_Range6
7: FLSObsRng_7_FLSObsRng1_7_Range7
8: FLSObsRng_8_FLSObsRng1_8_Range8
9: FLSObsRng_9_FLSObsRng1_9_Range9
10: FLSObsRng_10_FLSObsRng1_10_Range10
11: FLSObsRng_11_FLSObsRng1_11_Range11
12: FLSObsRng_12_FLSObsRng1_12_Range12
13: FLSObsRng_13_FLSObsRng1_13_Range13
14: FLSObsRng_14_FLSObsRng1_14_Range14
15: FLSObsRng_15_FLSObsRng1_15_Range15</t>
    <phoneticPr fontId="77" type="noConversion"/>
  </si>
  <si>
    <t>前方最近障碍物距离(0-255): (phys=raw) / 1</t>
    <phoneticPr fontId="77" type="noConversion"/>
  </si>
  <si>
    <t>后方最近障碍物距离(0-255): (phys=raw) / 1</t>
    <phoneticPr fontId="77" type="noConversion"/>
  </si>
  <si>
    <t>左前盲区障碍物记忆报警
0: SDWLSFObsRng_0_SDWLSFObsRng_0_NoObstacle
1: SDWLSFObsRng_1_SDWLSFObsRng_1_Range1
2: SDWLSFObsRng_2_SDWLSFObsRng_2_Range2
3: SDWLSFObsRng_3_SDWLSFObsRng_3_Range3
4: SDWLSFObsRng_4_SDWLSFObsRng_4_Range4
5: SDWLSFObsRng_5_SDWLSFObsRng_5_Range5
6: SDWLSFObsRng_6_SDWLSFObsRng_6_Range6
7: SDWLSFObsRng_7_SDWLSFObsRng_7_Range7
8: SDWLSFObsRng_8_SDWLSFObsRng_8_Range8
9: SDWLSFObsRng_9_SDWLSFObsRng_9_Range9
10: SDWLSFObsRng_10_SDWLSFObsRng_10_Range10
11: SDWLSFObsRng_11_SDWLSFObsRng_11_Range11
12: SDWLSFObsRng_12_SDWLSFObsRng_12_Range12
13: SDWLSFObsRng_13_SDWLSFObsRng_13_Range13
14: SDWLSFObsRng_14_SDWLSFObsRng_14_Range14
15: SDWLSFObsRng_15_SDWLSFObsRng_15_Range15</t>
    <phoneticPr fontId="77" type="noConversion"/>
  </si>
  <si>
    <t>左后盲区障碍物记忆报警
0: SDWLSRObsRng_0_SDWLSRObsRng_0_NoObstacle
1: SDWLSRObsRng_1_SDWLSRObsRng_1_Range1
2: SDWLSRObsRng_2_SDWLSRObsRng_2_Range2
3: SDWLSRObsRng_3_SDWLSRObsRng_3_Range3
4: SDWLSRObsRng_4_SDWLSRObsRng_4_Range4
5: SDWLSRObsRng_5_SDWLSRObsRng_5_Range5
6: SDWLSRObsRng_6_SDWLSRObsRng_6_Range6
7: SDWLSRObsRng_7_SDWLSRObsRng_7_Range7
8: SDWLSRObsRng_8_SDWLSRObsRng_8_Range8
9: SDWLSRObsRng_9_SDWLSRObsRng_9_Range9
10: SDWLSRObsRng_10_SDWLSRObsRng_10_Range10
11: SDWLSRObsRng_11_SDWLSRObsRng_11_Range11
12: SDWLSRObsRng_12_SDWLSRObsRng_12_Range12
13: SDWLSRObsRng_13_SDWLSRObsRng_13_Range13
14: SDWLSRObsRng_14_SDWLSRObsRng_14_Range14
15: SDWLSRObsRng_15_SDWLSRObsRng_15_Range15</t>
    <phoneticPr fontId="77" type="noConversion"/>
  </si>
  <si>
    <t>右前盲区障碍物记忆报警
0: SDWRSFObsRng_0_SDWRSFObsRng_0_NoObstacle
1: SDWRSFObsRng_1_SDWRSFObsRng_1_Range1
2: SDWRSFObsRng_2_SDWRSFObsRng_2_Range2
3: SDWRSFObsRng_3_SDWRSFObsRng_3_Range3
4: SDWRSFObsRng_4_SDWRSFObsRng_4_Range4
5: SDWRSFObsRng_5_SDWRSFObsRng_5_Range5
6: SDWRSFObsRng_6_SDWRSFObsRng_6_Range6
7: SDWRSFObsRng_7_SDWRSFObsRng_7_Range7
8: SDWRSFObsRng_8_SDWRSFObsRng_8_Range8
9: SDWRSFObsRng_9_SDWRSFObsRng_9_Range9
10: SDWRSFObsRng_10_SDWRSFObsRng_10_Range10
11: SDWRSFObsRng_11_SDWRSFObsRng_11_Range11
12: SDWRSFObsRng_12_SDWRSFObsRng_12_Range12
13: SDWRSFObsRng_13_SDWRSFObsRng_13_Range13
14: SDWRSFObsRng_14_SDWRSFObsRng_14_Range14
15: SDWRSFObsRng_15_SDWRSFObsRng_15_Range15</t>
    <phoneticPr fontId="77" type="noConversion"/>
  </si>
  <si>
    <t>右后盲区障碍物记忆报警
0: SDWRSRObsRng_0_SDWRSRObsRng_0_NoObstacle
1: SDWRSRObsRng_1_SDWRSRObsRng_1_Range1
2: SDWRSRObsRng_2_SDWRSRObsRng_2_Range2
3: SDWRSRObsRng_3_SDWRSRObsRng_3_Range3
4: SDWRSRObsRng_4_SDWRSRObsRng_4_Range4
5: SDWRSRObsRng_5_SDWRSRObsRng_5_Range5
6: SDWRSRObsRng_6_SDWRSRObsRng_6_Range6
7: SDWRSRObsRng_7_SDWRSRObsRng_7_Range7
8: SDWRSRObsRng_8_SDWRSRObsRng_8_Range8
9: SDWRSRObsRng_9_SDWRSRObsRng_9_Range9
10: SDWRSRObsRng_10_SDWRSRObsRng_10_Range10
11: SDWRSRObsRng_11_SDWRSRObsRng_11_Range11
12: SDWRSRObsRng_12_SDWRSRObsRng_12_Range12
13: SDWRSRObsRng_13_SDWRSRObsRng_13_Range13
14: SDWRSRObsRng_14_SDWRSRObsRng_14_Range14
15: SDWRSRObsRng_15_SDWRSRObsRng_15_Range15</t>
    <phoneticPr fontId="77" type="noConversion"/>
  </si>
  <si>
    <t>软开关状态
0: PrkgDstCtrlSwResp_0_PrkgDstCtrlSwResp_0_Unavailable
1: PrkgDstCtrlSwResp_1_PrkgDstCtrlSwResp_1_ON
2: PrkgDstCtrlSwResp_2_PrkgDstCtrlSwResp_2_OFF</t>
    <phoneticPr fontId="77" type="noConversion"/>
  </si>
  <si>
    <t>single</t>
    <phoneticPr fontId="77" type="noConversion"/>
  </si>
  <si>
    <t>车速信号(0-32767): (0.015625*raw) / 1</t>
    <phoneticPr fontId="77" type="noConversion"/>
  </si>
  <si>
    <t>档位信号
0: TrShftLvrPos_0_BetweenRanges
1: TrShftLvrPos_1_ParkRange
2: TrShftLvrPos_2_ReverseRange
3: TrShftLvrPos_3_NeutralRange
4: TrShftLvrPos_4_ForwardRangeA
5: TrShftLvrPos_5_ForwardRangeB
6: TrShftLvrPos_6_ForwardRangeC
7: TrShftLvrPos_7_ForwardRangeD
8: TrShftLvrPos_8_ForwardRangeE
9: TrShftLvrPos_9_ForwardRangeF
10: TrShftLvrPos_10_ForwardRangeG
11: TrShftLvrPos_11_ForwardRangeH
15: TrShftLvrPos_15_LeverPositionUnknown</t>
    <phoneticPr fontId="77" type="noConversion"/>
  </si>
  <si>
    <t>TrShftLvrPos_PDC</t>
    <phoneticPr fontId="77" type="noConversion"/>
  </si>
  <si>
    <t>前雷达软按键请求
0: PDCSwReq_No_request
1: PDCSwReq_Short_press
2: PDCSwReq_Long_press
3: PDCSwReq_Reserved</t>
    <phoneticPr fontId="77" type="noConversion"/>
  </si>
  <si>
    <t>前PDC声音报警信号
0: FrtPDCAudWrnng_0_NoObstacle
1: FrtPDCAudWrnng_1_Range1
2: FrtPDCAudWrnng_2_Range2
3: FrtPDCAudWrnng_3_Range3
4: FrtPDCAudWrnng_4_Range4
5: FrtPDCAudWrnng_5_Range5
6: FrtPDCAudWrnng_6_Range6
7: FrtPDCAudWrnng_7_Range7
8: FrtPDCAudWrnng_8_Range8
9: FrtPDCAudWrnng_9_Range9
10: FrtPDCAudWrnng_10_Range10
11: FrtPDCAudWrnng_11_Range11
12: FrtPDCAudWrnng_12_Range12
13: FrtPDCAudWrnng_13_Range13
14: FrtPDCAudWrnng_14_Range14
15: FrtPDCAudWrnng_15_Range15</t>
    <phoneticPr fontId="77" type="noConversion"/>
  </si>
  <si>
    <t>后PDC声音报警信号
0: RrPDCAudWrnng_0_No_Obstacle
1: RrPDCAudWrnng_1_Range1
2: RrPDCAudWrnng_2_Range2
3: RrPDCAudWrnng_3_Range3
4: RrPDCAudWrnng_4_Range4
5: RrPDCAudWrnng_5_Range5
6: RrPDCAudWrnng_6_Range6
7: RrPDCAudWrnng_7_Range7
8: RrPDCAudWrnng_8_Range8
9: RrPDCAudWrnng_9_Range9
10: RrPDCAudWrnng_10_Range10
11: RrPDCAudWrnng_11_Range11
12: RrPDCAudWrnng_12_Range12
13: RrPDCAudWrnng_13_Range13
14: RrPDCAudWrnng_14_Range14
15: RrPDCAudWrnng_15_Range15</t>
    <phoneticPr fontId="77" type="noConversion"/>
  </si>
  <si>
    <t>VehSpdAvgNonDrvnV</t>
    <phoneticPr fontId="77" type="noConversion"/>
  </si>
  <si>
    <t>VehSpdAvgNonDrvnV_PDC</t>
    <phoneticPr fontId="77" type="noConversion"/>
  </si>
  <si>
    <t>车速有效信号
0: Valid
1: Invalid</t>
    <phoneticPr fontId="77" type="noConversion"/>
  </si>
  <si>
    <t>uint8</t>
    <phoneticPr fontId="77" type="noConversion"/>
  </si>
  <si>
    <t>SysPwrMdV</t>
    <phoneticPr fontId="77" type="noConversion"/>
  </si>
  <si>
    <t>SysPwrMdV_PDC</t>
    <phoneticPr fontId="77" type="noConversion"/>
  </si>
  <si>
    <t>电源模式有效位
0: SysPwrMdV_Valid
1: SysPwrMdV_Invalid</t>
    <phoneticPr fontId="77" type="noConversion"/>
  </si>
  <si>
    <t>IVehSdsIStsV</t>
    <phoneticPr fontId="77" type="noConversion"/>
  </si>
  <si>
    <t>VehSdslStsV_PDC</t>
    <phoneticPr fontId="77" type="noConversion"/>
  </si>
  <si>
    <t>车辆静止信号有效位
0: VehSdslStsV_0_Valid
1: VehSdslStsV_1_Invalid</t>
    <phoneticPr fontId="77" type="noConversion"/>
  </si>
  <si>
    <t>TrShftLvrPosV_PDC</t>
    <phoneticPr fontId="77" type="noConversion"/>
  </si>
  <si>
    <t>档位信号有效位
0: TrShftLvrPosV_0_Valid
1: TrShftLvrPosV_1_Invalid</t>
    <phoneticPr fontId="77" type="noConversion"/>
  </si>
  <si>
    <t>ActuRoadWhlAng_PDC</t>
    <phoneticPr fontId="77" type="noConversion"/>
  </si>
  <si>
    <t>前轮转角信号
(0-65534): (0.005*raw-163) / 1
65535: error_mark</t>
    <phoneticPr fontId="77" type="noConversion"/>
  </si>
  <si>
    <t>StrgWhlAng_PDC</t>
    <phoneticPr fontId="77" type="noConversion"/>
  </si>
  <si>
    <t>方向盘转角信号
(0-65534): (0.0625*raw-2048) / 1
65535: StrgWhlAng_error_mark</t>
    <phoneticPr fontId="77" type="noConversion"/>
  </si>
  <si>
    <t>左驱动轮车轮转动方向
0: LDrvnWhlRotlDircn_Unknown
1: LDrvnWhlRotlDircn_Forward
2: LDrvnWhlRotlDircn_Backward
3: LDrvnWhlRotlDircn_Initial_Invalid</t>
    <phoneticPr fontId="77" type="noConversion"/>
  </si>
  <si>
    <t>LDrvnWhlRotlDircn_PDC</t>
    <phoneticPr fontId="77" type="noConversion"/>
  </si>
  <si>
    <t>RDrvnWhlRotlDircn_PDC</t>
    <phoneticPr fontId="77" type="noConversion"/>
  </si>
  <si>
    <t>LNonDrvnWhlRotlDircn_PDC</t>
    <phoneticPr fontId="77" type="noConversion"/>
  </si>
  <si>
    <t>右驱动轮车轮转动方向
0: RDrvnWhlRotlDircn_Unknown
1: RDrvnWhlRotlDircn_Forward
2: RDrvnWhlRotlDircn_Backward
3: RDrvnWhlRotlDircn_Initial_Invalid</t>
    <phoneticPr fontId="77" type="noConversion"/>
  </si>
  <si>
    <t>RDrvnWhlRotlDircn</t>
    <phoneticPr fontId="77" type="noConversion"/>
  </si>
  <si>
    <t>LNonDrvnWhlRotlDircn</t>
    <phoneticPr fontId="77" type="noConversion"/>
  </si>
  <si>
    <t>IRNonDrvnWhlRotlDircn</t>
    <phoneticPr fontId="77" type="noConversion"/>
  </si>
  <si>
    <t>LDrvnWhlRotlDircn</t>
    <phoneticPr fontId="77" type="noConversion"/>
  </si>
  <si>
    <t>左非驱动轮车轮转动方向
0: LNonDrvnWhlRotlDircn_Unknown
1: LNonDrvnWhlRotlDircn_Forward
2: LNonDrvnWhlRotlDircn_Backward
3: LNonDrvnWhlRotlDircn_Initial_Invalid</t>
    <phoneticPr fontId="77" type="noConversion"/>
  </si>
  <si>
    <t>右非驱动轮车轮转动方向
0: RNonDrvnWhlRotlDircn_No_moving
1: RNonDrvnWhlRotlDircn_Moving_forward
2: RNonDrvnWhlRotlDircn_Moving_backward
3: RNonDrvnWhlRotlDircn_Initial_Invalid</t>
    <phoneticPr fontId="77" type="noConversion"/>
  </si>
  <si>
    <t>OtsdAirTemCrVal</t>
    <phoneticPr fontId="77" type="noConversion"/>
  </si>
  <si>
    <t>OtsdAirTemCrValV</t>
    <phoneticPr fontId="77" type="noConversion"/>
  </si>
  <si>
    <t>OtsdAirTemCrValMsk</t>
    <phoneticPr fontId="77" type="noConversion"/>
  </si>
  <si>
    <t>温度信号用于补偿传感器探测的误差
(0-255): (0.5*raw-40) / 1</t>
    <phoneticPr fontId="77" type="noConversion"/>
  </si>
  <si>
    <t>温度信号有效位
0: OtsdAirTemCrValV_0_Valid
1: OtsdAirTemCrValV_1_Invalid</t>
    <phoneticPr fontId="77" type="noConversion"/>
  </si>
  <si>
    <t>温度信号有效位
0: OtsdAirTemCrValMsk_Don_t_Use_Data
1: OtsdAirTemCrValMsk_Use_Data</t>
    <phoneticPr fontId="77" type="noConversion"/>
  </si>
  <si>
    <t>PDC系统状态
0: PDCSysSts_0_System_OK
1: PDCSysSts_1_System_initialization_sucessful
2: PDCSysSts_2_System_Failed
3: PDCSysSts_3_System_Disabled
4: PDCSysSts_4_Front_PDC_Disabled
5: PDCSysSts_5_Front_PDC_Failed
6: PDCSysSts_6_Rear_PDC_Failed
7: PDCSysSts_7_Rear_PDC_Disabled</t>
    <phoneticPr fontId="7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</si>
</sst>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0\)"/>
  </numFmts>
  <fonts count="110">
    <font>
      <sz val="11"/>
      <color theme="1"/>
      <name val="等线"/>
    </font>
    <font>
      <sz val="11"/>
      <color theme="1"/>
      <name val="Arial"/>
      <family val="2"/>
      <scheme val="minor"/>
    </font>
    <font>
      <sz val="11"/>
      <color theme="1"/>
      <name val="Arial"/>
      <family val="2"/>
      <scheme val="minor"/>
    </font>
    <font>
      <sz val="11"/>
      <color theme="1"/>
      <name val="Arial"/>
      <family val="2"/>
      <scheme val="minor"/>
    </font>
    <font>
      <sz val="11"/>
      <name val="Calibri"/>
      <family val="2"/>
    </font>
    <font>
      <sz val="11"/>
      <color rgb="FF9C0006"/>
      <name val="等线"/>
      <family val="3"/>
      <charset val="134"/>
    </font>
    <font>
      <sz val="11"/>
      <name val="Arial Unicode MS"/>
      <family val="2"/>
      <charset val="134"/>
    </font>
    <font>
      <b/>
      <sz val="11"/>
      <name val="Arial Unicode MS"/>
      <family val="2"/>
      <charset val="134"/>
    </font>
    <font>
      <sz val="12"/>
      <name val="Arial Unicode MS"/>
      <family val="2"/>
      <charset val="134"/>
    </font>
    <font>
      <b/>
      <sz val="12"/>
      <name val="Arial Unicode MS"/>
      <family val="2"/>
      <charset val="134"/>
    </font>
    <font>
      <b/>
      <sz val="12"/>
      <color theme="0"/>
      <name val="Arial Unicode MS"/>
      <family val="2"/>
      <charset val="134"/>
    </font>
    <font>
      <sz val="12"/>
      <color rgb="FF172B4D"/>
      <name val="Arial Unicode MS"/>
      <family val="2"/>
      <charset val="134"/>
    </font>
    <font>
      <sz val="12"/>
      <color indexed="4"/>
      <name val="Arial Unicode MS"/>
      <family val="2"/>
      <charset val="134"/>
    </font>
    <font>
      <sz val="12"/>
      <color indexed="2"/>
      <name val="Arial Unicode MS"/>
      <family val="2"/>
      <charset val="134"/>
    </font>
    <font>
      <strike/>
      <sz val="12"/>
      <name val="Arial Unicode MS"/>
      <family val="2"/>
      <charset val="134"/>
    </font>
    <font>
      <b/>
      <strike/>
      <sz val="12"/>
      <name val="Arial Unicode MS"/>
      <family val="2"/>
      <charset val="134"/>
    </font>
    <font>
      <strike/>
      <sz val="12"/>
      <color indexed="2"/>
      <name val="Arial Unicode MS"/>
      <family val="2"/>
      <charset val="134"/>
    </font>
    <font>
      <sz val="12"/>
      <color indexed="64"/>
      <name val="Arial Unicode MS"/>
      <family val="2"/>
      <charset val="134"/>
    </font>
    <font>
      <sz val="10"/>
      <color indexed="64"/>
      <name val="Arial Unicode MS"/>
      <family val="2"/>
      <charset val="134"/>
    </font>
    <font>
      <b/>
      <sz val="10"/>
      <name val="Arial"/>
      <family val="2"/>
    </font>
    <font>
      <sz val="10"/>
      <name val="微软雅黑"/>
      <family val="2"/>
      <charset val="134"/>
    </font>
    <font>
      <sz val="9"/>
      <name val="微软雅黑"/>
      <family val="2"/>
      <charset val="134"/>
    </font>
    <font>
      <sz val="10"/>
      <name val="Arial"/>
      <family val="2"/>
    </font>
    <font>
      <sz val="11"/>
      <name val="微软雅黑"/>
      <family val="2"/>
      <charset val="134"/>
    </font>
    <font>
      <sz val="11"/>
      <color indexed="2"/>
      <name val="微软雅黑"/>
      <family val="2"/>
      <charset val="134"/>
    </font>
    <font>
      <sz val="12"/>
      <color indexed="2"/>
      <name val="微软雅黑"/>
      <family val="2"/>
      <charset val="134"/>
    </font>
    <font>
      <sz val="7"/>
      <name val="Arial"/>
      <family val="2"/>
    </font>
    <font>
      <sz val="8"/>
      <name val="微软雅黑"/>
      <family val="2"/>
      <charset val="134"/>
    </font>
    <font>
      <sz val="11"/>
      <name val="等线"/>
      <family val="3"/>
      <charset val="134"/>
    </font>
    <font>
      <b/>
      <sz val="12"/>
      <name val="Noto Sans CJK SC Regular"/>
    </font>
    <font>
      <b/>
      <sz val="12"/>
      <name val="Times New Roman"/>
      <family val="1"/>
    </font>
    <font>
      <b/>
      <sz val="12"/>
      <name val="宋体"/>
      <family val="3"/>
      <charset val="134"/>
    </font>
    <font>
      <sz val="12"/>
      <name val="Times New Roman"/>
      <family val="1"/>
    </font>
    <font>
      <sz val="12"/>
      <name val="Noto Sans CJK SC Regular"/>
    </font>
    <font>
      <sz val="12"/>
      <color indexed="2"/>
      <name val="Times New Roman"/>
      <family val="1"/>
    </font>
    <font>
      <sz val="11"/>
      <name val="Noto Sans CJK SC Regular"/>
    </font>
    <font>
      <strike/>
      <sz val="12"/>
      <name val="等线 Light"/>
      <family val="3"/>
      <charset val="134"/>
    </font>
    <font>
      <sz val="12"/>
      <name val="宋体"/>
      <family val="3"/>
      <charset val="134"/>
    </font>
    <font>
      <sz val="11"/>
      <name val="Times New Roman"/>
      <family val="1"/>
    </font>
    <font>
      <sz val="13.8"/>
      <name val="monospace"/>
    </font>
    <font>
      <sz val="11"/>
      <name val="文泉驿微米黑"/>
      <family val="3"/>
      <charset val="134"/>
    </font>
    <font>
      <sz val="16"/>
      <name val="等线"/>
      <family val="3"/>
      <charset val="134"/>
    </font>
    <font>
      <sz val="10"/>
      <name val="Noto Sans CJK SC Regular"/>
    </font>
    <font>
      <sz val="12"/>
      <name val="等线"/>
      <family val="3"/>
      <charset val="134"/>
    </font>
    <font>
      <b/>
      <sz val="12"/>
      <name val="等线"/>
      <family val="3"/>
      <charset val="134"/>
    </font>
    <font>
      <sz val="10"/>
      <name val="Arial Unicode MS"/>
      <family val="2"/>
      <charset val="134"/>
    </font>
    <font>
      <b/>
      <sz val="11"/>
      <name val="等线"/>
      <family val="3"/>
      <charset val="134"/>
    </font>
    <font>
      <sz val="11"/>
      <color rgb="FF9C6500"/>
      <name val="Noto Sans CJK SC Regular"/>
    </font>
    <font>
      <sz val="12"/>
      <color indexed="2"/>
      <name val="Noto Sans CJK SC Regular"/>
    </font>
    <font>
      <sz val="11"/>
      <color indexed="2"/>
      <name val="Noto Sans CJK SC Regular"/>
    </font>
    <font>
      <sz val="11"/>
      <color indexed="2"/>
      <name val="等线"/>
      <family val="3"/>
      <charset val="134"/>
    </font>
    <font>
      <b/>
      <i/>
      <sz val="11"/>
      <name val="Arial"/>
      <family val="2"/>
    </font>
    <font>
      <b/>
      <i/>
      <sz val="10"/>
      <name val="Arial"/>
      <family val="2"/>
    </font>
    <font>
      <sz val="11"/>
      <color indexed="63"/>
      <name val="Arial"/>
      <family val="2"/>
    </font>
    <font>
      <b/>
      <i/>
      <sz val="10"/>
      <color indexed="2"/>
      <name val="Arial"/>
      <family val="2"/>
    </font>
    <font>
      <sz val="11"/>
      <name val="Arial"/>
      <family val="2"/>
      <scheme val="minor"/>
    </font>
    <font>
      <sz val="10"/>
      <color indexed="4"/>
      <name val="Arial"/>
      <family val="2"/>
    </font>
    <font>
      <b/>
      <i/>
      <sz val="12"/>
      <name val="Arial"/>
      <family val="2"/>
    </font>
    <font>
      <b/>
      <i/>
      <sz val="12"/>
      <name val="Arial"/>
      <family val="2"/>
      <scheme val="minor"/>
    </font>
    <font>
      <sz val="11"/>
      <color indexed="4"/>
      <name val="Arial"/>
      <family val="2"/>
      <scheme val="minor"/>
    </font>
    <font>
      <sz val="10"/>
      <color indexed="2"/>
      <name val="Arial"/>
      <family val="2"/>
    </font>
    <font>
      <i/>
      <sz val="10"/>
      <name val="Arial"/>
      <family val="2"/>
    </font>
    <font>
      <sz val="12"/>
      <name val="Arial"/>
      <family val="2"/>
    </font>
    <font>
      <sz val="12"/>
      <color indexed="2"/>
      <name val="Arial"/>
      <family val="2"/>
    </font>
    <font>
      <sz val="11"/>
      <name val="Arial"/>
      <family val="2"/>
    </font>
    <font>
      <b/>
      <sz val="11"/>
      <name val="Arial"/>
      <family val="2"/>
    </font>
    <font>
      <b/>
      <sz val="12"/>
      <name val="Arial"/>
      <family val="2"/>
    </font>
    <font>
      <sz val="11"/>
      <color indexed="2"/>
      <name val="Arial Unicode MS"/>
      <family val="2"/>
      <charset val="134"/>
    </font>
    <font>
      <b/>
      <sz val="12"/>
      <color indexed="2"/>
      <name val="宋体"/>
      <family val="3"/>
      <charset val="134"/>
    </font>
    <font>
      <sz val="11"/>
      <color theme="1"/>
      <name val="等线"/>
      <family val="3"/>
      <charset val="134"/>
    </font>
    <font>
      <sz val="12"/>
      <color theme="5"/>
      <name val="等线 Light"/>
      <family val="3"/>
      <charset val="134"/>
    </font>
    <font>
      <sz val="12"/>
      <color theme="5"/>
      <name val="Times New Roman"/>
      <family val="1"/>
    </font>
    <font>
      <sz val="12"/>
      <color theme="5"/>
      <name val="微软雅黑"/>
      <family val="2"/>
      <charset val="134"/>
    </font>
    <font>
      <sz val="12"/>
      <color indexed="2"/>
      <name val="宋体"/>
      <family val="3"/>
      <charset val="134"/>
    </font>
    <font>
      <b/>
      <i/>
      <sz val="10"/>
      <name val="微软雅黑"/>
      <family val="2"/>
      <charset val="134"/>
    </font>
    <font>
      <sz val="10"/>
      <color indexed="2"/>
      <name val="微软雅黑"/>
      <family val="2"/>
      <charset val="134"/>
    </font>
    <font>
      <b/>
      <i/>
      <sz val="10"/>
      <name val="Noto Sans CJK SC Regular"/>
    </font>
    <font>
      <sz val="9"/>
      <name val="宋体"/>
      <family val="3"/>
      <charset val="134"/>
    </font>
    <font>
      <sz val="12"/>
      <color theme="1"/>
      <name val="Arial Unicode MS"/>
      <family val="2"/>
      <charset val="134"/>
    </font>
    <font>
      <sz val="12"/>
      <color rgb="FF000000"/>
      <name val="Arial Unicode MS"/>
      <family val="2"/>
      <charset val="134"/>
    </font>
    <font>
      <sz val="12"/>
      <color rgb="FF0000FF"/>
      <name val="Arial Unicode MS"/>
      <family val="2"/>
      <charset val="134"/>
    </font>
    <font>
      <strike/>
      <sz val="12"/>
      <color rgb="FFFF0000"/>
      <name val="Arial Unicode MS"/>
      <family val="2"/>
      <charset val="134"/>
    </font>
    <font>
      <sz val="12"/>
      <color rgb="FFC00000"/>
      <name val="Arial Unicode MS"/>
      <family val="2"/>
      <charset val="134"/>
    </font>
    <font>
      <sz val="12"/>
      <color rgb="FFFF0000"/>
      <name val="Arial Unicode MS"/>
      <family val="2"/>
      <charset val="134"/>
    </font>
    <font>
      <strike/>
      <sz val="12"/>
      <color indexed="4"/>
      <name val="Arial Unicode MS"/>
      <family val="2"/>
      <charset val="134"/>
    </font>
    <font>
      <sz val="9"/>
      <name val="Calibri"/>
      <family val="2"/>
    </font>
    <font>
      <sz val="11"/>
      <name val="Noto Sans CJK SC"/>
      <family val="2"/>
    </font>
    <font>
      <sz val="11"/>
      <color rgb="FFFF0000"/>
      <name val="Arial Unicode MS"/>
      <family val="2"/>
      <charset val="134"/>
    </font>
    <font>
      <sz val="11"/>
      <color rgb="FFFF0000"/>
      <name val="Noto Sans CJK SC"/>
      <family val="2"/>
    </font>
    <font>
      <sz val="11"/>
      <color rgb="FF000000"/>
      <name val="Arial Unicode MS"/>
      <family val="2"/>
      <charset val="134"/>
    </font>
    <font>
      <sz val="11"/>
      <name val="宋体"/>
      <family val="3"/>
      <charset val="134"/>
    </font>
    <font>
      <b/>
      <sz val="11"/>
      <color rgb="FF000000"/>
      <name val="Arial Unicode MS"/>
      <family val="2"/>
      <charset val="134"/>
    </font>
    <font>
      <b/>
      <sz val="11"/>
      <color rgb="FF000000"/>
      <name val="Noto Sans CJK SC"/>
      <family val="2"/>
    </font>
    <font>
      <sz val="11"/>
      <color rgb="FF000000"/>
      <name val="Noto Sans CJK SC"/>
      <family val="2"/>
    </font>
    <font>
      <sz val="11"/>
      <color theme="1"/>
      <name val="Arial Unicode MS"/>
      <family val="2"/>
      <charset val="134"/>
    </font>
    <font>
      <sz val="9"/>
      <name val="Arial"/>
      <family val="3"/>
      <charset val="134"/>
      <scheme val="minor"/>
    </font>
    <font>
      <b/>
      <sz val="11"/>
      <color theme="1"/>
      <name val="Arial Unicode MS"/>
      <family val="2"/>
      <charset val="134"/>
    </font>
    <font>
      <sz val="12"/>
      <color rgb="FF7030A0"/>
      <name val="Arial Unicode MS"/>
      <family val="2"/>
      <charset val="134"/>
    </font>
    <font>
      <sz val="11"/>
      <color theme="0"/>
      <name val="Arial Unicode MS"/>
      <family val="2"/>
      <charset val="134"/>
    </font>
    <font>
      <sz val="10.5"/>
      <name val="Arial Unicode MS"/>
      <family val="2"/>
      <charset val="134"/>
    </font>
    <font>
      <sz val="11"/>
      <name val="Noto Sans CJK SC"/>
      <family val="2"/>
      <charset val="134"/>
    </font>
    <font>
      <sz val="11"/>
      <name val="Arial"/>
      <family val="2"/>
      <charset val="134"/>
    </font>
    <font>
      <sz val="9"/>
      <name val="Arial"/>
      <family val="2"/>
      <charset val="134"/>
      <scheme val="minor"/>
    </font>
    <font>
      <sz val="12"/>
      <color rgb="FF000000"/>
      <name val="Arial"/>
      <family val="2"/>
    </font>
    <font>
      <sz val="12"/>
      <color rgb="FFFF0000"/>
      <name val="Arial"/>
      <family val="2"/>
    </font>
    <font>
      <vertAlign val="superscript"/>
      <sz val="11"/>
      <name val="Arial"/>
      <family val="2"/>
    </font>
    <font>
      <sz val="11"/>
      <name val="Segoe UI Symbol"/>
      <family val="2"/>
    </font>
    <font>
      <sz val="10"/>
      <name val="Segoe UI Symbol"/>
      <family val="2"/>
    </font>
    <font>
      <sz val="9"/>
      <name val="等线"/>
      <family val="3"/>
      <charset val="134"/>
    </font>
    <font>
      <sz val="11"/>
      <name val="Arial Unicode MS"/>
      <family val="3"/>
      <charset val="134"/>
    </font>
  </fonts>
  <fills count="66">
    <fill>
      <patternFill patternType="none"/>
    </fill>
    <fill>
      <patternFill patternType="gray125"/>
    </fill>
    <fill>
      <patternFill patternType="solid">
        <fgColor rgb="FFFFC7CE"/>
        <bgColor rgb="FFDAE3F3"/>
      </patternFill>
    </fill>
    <fill>
      <patternFill patternType="solid">
        <fgColor rgb="FFFFC7CE"/>
        <bgColor rgb="FFD9D9D9"/>
      </patternFill>
    </fill>
    <fill>
      <patternFill patternType="solid">
        <fgColor indexed="5"/>
        <bgColor indexed="5"/>
      </patternFill>
    </fill>
    <fill>
      <patternFill patternType="solid">
        <fgColor theme="4" tint="-0.249977111117893"/>
        <bgColor theme="4" tint="-0.249977111117893"/>
      </patternFill>
    </fill>
    <fill>
      <patternFill patternType="solid">
        <fgColor theme="4" tint="0.79998168889431442"/>
        <bgColor theme="4" tint="0.79998168889431442"/>
      </patternFill>
    </fill>
    <fill>
      <patternFill patternType="solid">
        <fgColor theme="0"/>
        <bgColor theme="0"/>
      </patternFill>
    </fill>
    <fill>
      <patternFill patternType="solid">
        <fgColor theme="5" tint="0.79998168889431442"/>
        <bgColor theme="5" tint="0.79998168889431442"/>
      </patternFill>
    </fill>
    <fill>
      <patternFill patternType="solid">
        <fgColor indexed="65"/>
      </patternFill>
    </fill>
    <fill>
      <patternFill patternType="solid">
        <fgColor indexed="2"/>
        <bgColor indexed="2"/>
      </patternFill>
    </fill>
    <fill>
      <patternFill patternType="solid">
        <fgColor theme="5" tint="-0.249977111117893"/>
        <bgColor theme="5" tint="-0.249977111117893"/>
      </patternFill>
    </fill>
    <fill>
      <patternFill patternType="solid">
        <fgColor theme="5"/>
        <bgColor theme="5"/>
      </patternFill>
    </fill>
    <fill>
      <patternFill patternType="solid">
        <fgColor rgb="FFBFBFBF"/>
        <bgColor rgb="FFBFBFBF"/>
      </patternFill>
    </fill>
    <fill>
      <patternFill patternType="solid">
        <fgColor rgb="FF92D050"/>
        <bgColor rgb="FFBFBFBF"/>
      </patternFill>
    </fill>
    <fill>
      <patternFill patternType="solid">
        <fgColor theme="7" tint="0.79998168889431442"/>
        <bgColor theme="7" tint="0.79998168889431442"/>
      </patternFill>
    </fill>
    <fill>
      <patternFill patternType="solid">
        <fgColor theme="7" tint="0.79998168889431442"/>
        <bgColor indexed="5"/>
      </patternFill>
    </fill>
    <fill>
      <patternFill patternType="solid">
        <fgColor rgb="FFFFC000"/>
        <bgColor rgb="FFFFC000"/>
      </patternFill>
    </fill>
    <fill>
      <patternFill patternType="solid">
        <fgColor indexed="65"/>
        <bgColor indexed="26"/>
      </patternFill>
    </fill>
    <fill>
      <patternFill patternType="solid">
        <fgColor indexed="65"/>
        <bgColor rgb="FFFFF2CC"/>
      </patternFill>
    </fill>
    <fill>
      <patternFill patternType="solid">
        <fgColor rgb="FF00B050"/>
        <bgColor rgb="FF00B050"/>
      </patternFill>
    </fill>
    <fill>
      <patternFill patternType="solid">
        <fgColor rgb="FFC00000"/>
        <bgColor rgb="FFC00000"/>
      </patternFill>
    </fill>
    <fill>
      <patternFill patternType="solid">
        <fgColor rgb="FF00B0F0"/>
        <bgColor indexed="49"/>
      </patternFill>
    </fill>
    <fill>
      <patternFill patternType="solid">
        <fgColor rgb="FFFFC000"/>
        <bgColor indexed="52"/>
      </patternFill>
    </fill>
    <fill>
      <patternFill patternType="solid">
        <fgColor theme="0"/>
        <bgColor indexed="48"/>
      </patternFill>
    </fill>
    <fill>
      <patternFill patternType="solid">
        <fgColor rgb="FF00B0F0"/>
        <bgColor rgb="FF00B0F0"/>
      </patternFill>
    </fill>
    <fill>
      <patternFill patternType="solid">
        <fgColor indexed="51"/>
        <bgColor indexed="51"/>
      </patternFill>
    </fill>
    <fill>
      <patternFill patternType="solid">
        <fgColor indexed="48"/>
        <bgColor indexed="48"/>
      </patternFill>
    </fill>
    <fill>
      <patternFill patternType="solid">
        <fgColor indexed="17"/>
        <bgColor indexed="17"/>
      </patternFill>
    </fill>
    <fill>
      <patternFill patternType="solid">
        <fgColor indexed="51"/>
        <bgColor indexed="48"/>
      </patternFill>
    </fill>
    <fill>
      <patternFill patternType="solid">
        <fgColor rgb="FF0070C0"/>
        <bgColor rgb="FF0070C0"/>
      </patternFill>
    </fill>
    <fill>
      <patternFill patternType="solid">
        <fgColor indexed="43"/>
        <bgColor indexed="43"/>
      </patternFill>
    </fill>
    <fill>
      <patternFill patternType="solid">
        <fgColor rgb="FF92D050"/>
        <bgColor rgb="FF92D050"/>
      </patternFill>
    </fill>
    <fill>
      <patternFill patternType="solid">
        <fgColor theme="4" tint="0.79998168889431442"/>
        <bgColor indexed="48"/>
      </patternFill>
    </fill>
    <fill>
      <patternFill patternType="solid">
        <fgColor theme="7"/>
        <bgColor theme="7"/>
      </patternFill>
    </fill>
    <fill>
      <patternFill patternType="solid">
        <fgColor theme="7"/>
        <bgColor indexed="5"/>
      </patternFill>
    </fill>
    <fill>
      <patternFill patternType="solid">
        <fgColor theme="7"/>
        <bgColor rgb="FFD9D9D9"/>
      </patternFill>
    </fill>
    <fill>
      <patternFill patternType="solid">
        <fgColor theme="7" tint="0.79998168889431442"/>
        <bgColor indexed="64"/>
      </patternFill>
    </fill>
    <fill>
      <patternFill patternType="solid">
        <fgColor rgb="FFFFFF00"/>
        <bgColor indexed="64"/>
      </patternFill>
    </fill>
    <fill>
      <patternFill patternType="solid">
        <fgColor theme="5" tint="0.79998168889431442"/>
        <bgColor theme="0"/>
      </patternFill>
    </fill>
    <fill>
      <patternFill patternType="solid">
        <fgColor theme="5" tint="0.79998168889431442"/>
        <bgColor indexed="5"/>
      </patternFill>
    </fill>
    <fill>
      <patternFill patternType="solid">
        <fgColor theme="5" tint="0.79998168889431442"/>
        <bgColor indexed="64"/>
      </patternFill>
    </fill>
    <fill>
      <patternFill patternType="solid">
        <fgColor rgb="FFFFCCCC"/>
        <bgColor indexed="64"/>
      </patternFill>
    </fill>
    <fill>
      <patternFill patternType="solid">
        <fgColor rgb="FFC00000"/>
        <bgColor indexed="64"/>
      </patternFill>
    </fill>
    <fill>
      <patternFill patternType="solid">
        <fgColor rgb="FF00B050"/>
        <bgColor indexed="64"/>
      </patternFill>
    </fill>
    <fill>
      <patternFill patternType="solid">
        <fgColor rgb="FF00B050"/>
        <bgColor indexed="5"/>
      </patternFill>
    </fill>
    <fill>
      <patternFill patternType="solid">
        <fgColor theme="8"/>
        <bgColor indexed="64"/>
      </patternFill>
    </fill>
    <fill>
      <patternFill patternType="solid">
        <fgColor rgb="FFAFABAB"/>
        <bgColor rgb="FF9DC3E6"/>
      </patternFill>
    </fill>
    <fill>
      <patternFill patternType="solid">
        <fgColor rgb="FFFFFF00"/>
        <bgColor rgb="FFFFFF00"/>
      </patternFill>
    </fill>
    <fill>
      <patternFill patternType="solid">
        <fgColor rgb="FF00B050"/>
        <bgColor rgb="FF008080"/>
      </patternFill>
    </fill>
    <fill>
      <patternFill patternType="solid">
        <fgColor theme="7"/>
        <bgColor rgb="FF008080"/>
      </patternFill>
    </fill>
    <fill>
      <patternFill patternType="solid">
        <fgColor rgb="FF9DC3E6"/>
        <bgColor rgb="FFAFABAB"/>
      </patternFill>
    </fill>
    <fill>
      <patternFill patternType="solid">
        <fgColor rgb="FFFFFFFF"/>
        <bgColor rgb="FFFFFFCC"/>
      </patternFill>
    </fill>
    <fill>
      <patternFill patternType="solid">
        <fgColor theme="7"/>
        <bgColor indexed="64"/>
      </patternFill>
    </fill>
    <fill>
      <patternFill patternType="solid">
        <fgColor rgb="FFFFF2CC"/>
        <bgColor theme="7" tint="0.79998168889431442"/>
      </patternFill>
    </fill>
    <fill>
      <patternFill patternType="solid">
        <fgColor rgb="FFFFF2CC"/>
        <bgColor indexed="64"/>
      </patternFill>
    </fill>
    <fill>
      <patternFill patternType="solid">
        <fgColor theme="4" tint="0.39994506668294322"/>
        <bgColor indexed="64"/>
      </patternFill>
    </fill>
    <fill>
      <patternFill patternType="solid">
        <fgColor theme="4" tint="0.39997558519241921"/>
        <bgColor indexed="64"/>
      </patternFill>
    </fill>
    <fill>
      <patternFill patternType="solid">
        <fgColor theme="2" tint="-9.9978637043366805E-2"/>
        <bgColor indexed="64"/>
      </patternFill>
    </fill>
    <fill>
      <patternFill patternType="solid">
        <fgColor theme="0"/>
        <bgColor indexed="64"/>
      </patternFill>
    </fill>
    <fill>
      <patternFill patternType="solid">
        <fgColor rgb="FFFFFF00"/>
        <bgColor indexed="5"/>
      </patternFill>
    </fill>
    <fill>
      <patternFill patternType="solid">
        <fgColor rgb="FFFFFF00"/>
        <bgColor indexed="2"/>
      </patternFill>
    </fill>
    <fill>
      <patternFill patternType="solid">
        <fgColor theme="0"/>
        <bgColor indexed="2"/>
      </patternFill>
    </fill>
    <fill>
      <patternFill patternType="solid">
        <fgColor rgb="FFD0CECE"/>
        <bgColor rgb="FFD9D9D9"/>
      </patternFill>
    </fill>
    <fill>
      <patternFill patternType="solid">
        <fgColor rgb="FFFFC000"/>
        <bgColor indexed="64"/>
      </patternFill>
    </fill>
    <fill>
      <patternFill patternType="solid">
        <fgColor rgb="FFFFFF99"/>
        <bgColor indexed="64"/>
      </patternFill>
    </fill>
  </fills>
  <borders count="49">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right style="thin">
        <color auto="1"/>
      </right>
      <top/>
      <bottom/>
      <diagonal/>
    </border>
    <border>
      <left style="medium">
        <color auto="1"/>
      </left>
      <right style="medium">
        <color auto="1"/>
      </right>
      <top/>
      <bottom style="medium">
        <color auto="1"/>
      </bottom>
      <diagonal/>
    </border>
    <border>
      <left/>
      <right style="medium">
        <color auto="1"/>
      </right>
      <top/>
      <bottom/>
      <diagonal/>
    </border>
    <border>
      <left style="medium">
        <color auto="1"/>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auto="1"/>
      </left>
      <right style="medium">
        <color auto="1"/>
      </right>
      <top style="medium">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medium">
        <color auto="1"/>
      </right>
      <top/>
      <bottom style="medium">
        <color auto="1"/>
      </bottom>
      <diagonal/>
    </border>
    <border>
      <left style="medium">
        <color auto="1"/>
      </left>
      <right/>
      <top style="thin">
        <color auto="1"/>
      </top>
      <bottom/>
      <diagonal/>
    </border>
    <border>
      <left/>
      <right/>
      <top style="thin">
        <color auto="1"/>
      </top>
      <bottom/>
      <diagonal/>
    </border>
    <border>
      <left style="medium">
        <color auto="1"/>
      </left>
      <right style="medium">
        <color auto="1"/>
      </right>
      <top/>
      <bottom/>
      <diagonal/>
    </border>
    <border>
      <left/>
      <right style="medium">
        <color auto="1"/>
      </right>
      <top style="medium">
        <color auto="1"/>
      </top>
      <bottom/>
      <diagonal/>
    </border>
    <border>
      <left style="medium">
        <color auto="1"/>
      </left>
      <right/>
      <top/>
      <bottom style="thin">
        <color auto="1"/>
      </bottom>
      <diagonal/>
    </border>
    <border>
      <left/>
      <right/>
      <top/>
      <bottom style="thin">
        <color auto="1"/>
      </bottom>
      <diagonal/>
    </border>
    <border>
      <left style="medium">
        <color auto="1"/>
      </left>
      <right style="thin">
        <color auto="1"/>
      </right>
      <top style="thin">
        <color auto="1"/>
      </top>
      <bottom/>
      <diagonal/>
    </border>
    <border>
      <left style="medium">
        <color auto="1"/>
      </left>
      <right style="thin">
        <color auto="1"/>
      </right>
      <top/>
      <bottom style="thin">
        <color auto="1"/>
      </bottom>
      <diagonal/>
    </border>
    <border>
      <left style="thin">
        <color auto="1"/>
      </left>
      <right style="thin">
        <color auto="1"/>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auto="1"/>
      </left>
      <right style="thin">
        <color auto="1"/>
      </right>
      <top/>
      <bottom/>
      <diagonal/>
    </border>
    <border>
      <left style="thin">
        <color auto="1"/>
      </left>
      <right style="medium">
        <color auto="1"/>
      </right>
      <top style="medium">
        <color auto="1"/>
      </top>
      <bottom/>
      <diagonal/>
    </border>
    <border>
      <left/>
      <right/>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top style="thin">
        <color auto="1"/>
      </top>
      <bottom style="medium">
        <color auto="1"/>
      </bottom>
      <diagonal/>
    </border>
  </borders>
  <cellStyleXfs count="9">
    <xf numFmtId="0" fontId="0" fillId="0" borderId="0"/>
    <xf numFmtId="0" fontId="3" fillId="0" borderId="0">
      <alignment vertical="center"/>
    </xf>
    <xf numFmtId="0" fontId="69" fillId="0" borderId="0"/>
    <xf numFmtId="0" fontId="4" fillId="0" borderId="0">
      <alignment vertical="center"/>
    </xf>
    <xf numFmtId="0" fontId="69" fillId="0" borderId="0"/>
    <xf numFmtId="0" fontId="5" fillId="2" borderId="0" applyBorder="0" applyProtection="0"/>
    <xf numFmtId="0" fontId="5" fillId="3" borderId="0" applyBorder="0" applyProtection="0"/>
    <xf numFmtId="0" fontId="2" fillId="0" borderId="0">
      <alignment vertical="center"/>
    </xf>
    <xf numFmtId="0" fontId="1" fillId="0" borderId="0">
      <alignment vertical="center"/>
    </xf>
  </cellStyleXfs>
  <cellXfs count="715">
    <xf numFmtId="0" fontId="0" fillId="0" borderId="0" xfId="0"/>
    <xf numFmtId="0" fontId="6" fillId="0" borderId="0" xfId="0" applyFont="1" applyAlignment="1">
      <alignment horizontal="center"/>
    </xf>
    <xf numFmtId="0" fontId="6" fillId="0" borderId="0" xfId="0" applyFont="1" applyAlignment="1">
      <alignment horizontal="center" vertical="center"/>
    </xf>
    <xf numFmtId="0" fontId="8" fillId="0" borderId="0" xfId="0" applyFont="1" applyAlignment="1">
      <alignment horizontal="center" vertical="center" wrapText="1"/>
    </xf>
    <xf numFmtId="0" fontId="9" fillId="0" borderId="0" xfId="0" applyFont="1" applyAlignment="1">
      <alignment horizontal="center" vertical="center" wrapText="1"/>
    </xf>
    <xf numFmtId="0" fontId="8" fillId="0" borderId="1" xfId="0" applyFont="1" applyBorder="1" applyAlignment="1">
      <alignment horizontal="center" vertical="center" wrapText="1"/>
    </xf>
    <xf numFmtId="0" fontId="9" fillId="0" borderId="1" xfId="0" applyFont="1" applyBorder="1" applyAlignment="1">
      <alignment horizontal="center" vertical="center" wrapText="1"/>
    </xf>
    <xf numFmtId="0" fontId="10" fillId="5" borderId="1" xfId="0" applyFont="1" applyFill="1" applyBorder="1" applyAlignment="1">
      <alignment horizontal="center" vertical="center" wrapText="1"/>
    </xf>
    <xf numFmtId="0" fontId="8" fillId="0" borderId="1" xfId="0" applyFont="1" applyBorder="1" applyAlignment="1">
      <alignment horizontal="center" vertical="center"/>
    </xf>
    <xf numFmtId="0" fontId="13" fillId="0" borderId="1" xfId="0" applyFont="1" applyBorder="1" applyAlignment="1">
      <alignment horizontal="center" vertical="center" wrapText="1"/>
    </xf>
    <xf numFmtId="0" fontId="14" fillId="0" borderId="0" xfId="0" applyFont="1" applyAlignment="1">
      <alignment horizontal="center" vertical="center" wrapText="1"/>
    </xf>
    <xf numFmtId="0" fontId="8" fillId="0" borderId="0" xfId="0" applyFont="1" applyAlignment="1">
      <alignment horizontal="center" vertical="center"/>
    </xf>
    <xf numFmtId="0" fontId="8" fillId="4" borderId="1" xfId="0" applyFont="1" applyFill="1" applyBorder="1" applyAlignment="1">
      <alignment horizontal="center" vertical="center" wrapText="1"/>
    </xf>
    <xf numFmtId="0" fontId="13" fillId="4" borderId="1" xfId="0" applyFont="1" applyFill="1" applyBorder="1" applyAlignment="1">
      <alignment horizontal="center" vertical="center" wrapText="1"/>
    </xf>
    <xf numFmtId="0" fontId="14" fillId="0" borderId="1" xfId="0" applyFont="1" applyBorder="1" applyAlignment="1">
      <alignment horizontal="center" vertical="center" wrapText="1"/>
    </xf>
    <xf numFmtId="0" fontId="16" fillId="0" borderId="1" xfId="0" applyFont="1" applyBorder="1" applyAlignment="1">
      <alignment horizontal="center" vertical="center" wrapText="1"/>
    </xf>
    <xf numFmtId="0" fontId="13" fillId="0" borderId="0" xfId="0" applyFont="1" applyAlignment="1">
      <alignment horizontal="center" vertical="center" wrapText="1"/>
    </xf>
    <xf numFmtId="0" fontId="9" fillId="4" borderId="0" xfId="0" applyFont="1" applyFill="1" applyAlignment="1">
      <alignment horizontal="center" vertical="center"/>
    </xf>
    <xf numFmtId="0" fontId="8" fillId="4" borderId="0" xfId="0" applyFont="1" applyFill="1" applyAlignment="1">
      <alignment horizontal="center" vertical="center"/>
    </xf>
    <xf numFmtId="0" fontId="8" fillId="4" borderId="0" xfId="0" applyFont="1" applyFill="1" applyAlignment="1">
      <alignment horizontal="center" vertical="center" wrapText="1"/>
    </xf>
    <xf numFmtId="0" fontId="15" fillId="0" borderId="0" xfId="0" applyFont="1" applyAlignment="1">
      <alignment horizontal="center" vertical="center" wrapText="1"/>
    </xf>
    <xf numFmtId="0" fontId="16" fillId="0" borderId="0" xfId="0" applyFont="1" applyAlignment="1">
      <alignment horizontal="center" vertical="center" wrapText="1"/>
    </xf>
    <xf numFmtId="0" fontId="9" fillId="0" borderId="0" xfId="0" applyFont="1" applyAlignment="1">
      <alignment horizontal="center" vertical="center"/>
    </xf>
    <xf numFmtId="0" fontId="13" fillId="4" borderId="0" xfId="0" applyFont="1" applyFill="1" applyAlignment="1">
      <alignment horizontal="center" vertical="center" wrapText="1"/>
    </xf>
    <xf numFmtId="0" fontId="11" fillId="9" borderId="0" xfId="0" applyFont="1" applyFill="1" applyAlignment="1">
      <alignment horizontal="center" vertical="center" wrapText="1"/>
    </xf>
    <xf numFmtId="0" fontId="9" fillId="11" borderId="0" xfId="0" applyFont="1" applyFill="1" applyAlignment="1">
      <alignment horizontal="center" vertical="center"/>
    </xf>
    <xf numFmtId="0" fontId="8" fillId="11" borderId="0" xfId="0" applyFont="1" applyFill="1" applyAlignment="1">
      <alignment horizontal="center" vertical="center"/>
    </xf>
    <xf numFmtId="0" fontId="69" fillId="0" borderId="0" xfId="2"/>
    <xf numFmtId="0" fontId="69" fillId="0" borderId="0" xfId="2" applyAlignment="1">
      <alignment vertical="center"/>
    </xf>
    <xf numFmtId="0" fontId="69" fillId="0" borderId="0" xfId="2" applyAlignment="1">
      <alignment horizontal="left" vertical="center" wrapText="1"/>
    </xf>
    <xf numFmtId="0" fontId="69" fillId="0" borderId="0" xfId="2" applyAlignment="1">
      <alignment horizontal="left" vertical="center"/>
    </xf>
    <xf numFmtId="0" fontId="28" fillId="0" borderId="0" xfId="2" applyFont="1" applyAlignment="1">
      <alignment horizontal="left" vertical="center" wrapText="1"/>
    </xf>
    <xf numFmtId="0" fontId="30" fillId="0" borderId="1" xfId="2" applyFont="1" applyBorder="1" applyAlignment="1">
      <alignment horizontal="left" vertical="center"/>
    </xf>
    <xf numFmtId="0" fontId="31" fillId="0" borderId="1" xfId="2" applyFont="1" applyBorder="1" applyAlignment="1">
      <alignment horizontal="center" vertical="center" wrapText="1"/>
    </xf>
    <xf numFmtId="0" fontId="31" fillId="0" borderId="1" xfId="2" applyFont="1" applyBorder="1" applyAlignment="1">
      <alignment horizontal="left" vertical="center"/>
    </xf>
    <xf numFmtId="0" fontId="30" fillId="0" borderId="1" xfId="2" applyFont="1" applyBorder="1" applyAlignment="1">
      <alignment horizontal="center" vertical="center"/>
    </xf>
    <xf numFmtId="0" fontId="69" fillId="0" borderId="1" xfId="2" applyBorder="1" applyAlignment="1">
      <alignment horizontal="left" vertical="center" wrapText="1"/>
    </xf>
    <xf numFmtId="0" fontId="32" fillId="0" borderId="1" xfId="2" applyFont="1" applyBorder="1" applyAlignment="1">
      <alignment vertical="center"/>
    </xf>
    <xf numFmtId="0" fontId="33" fillId="0" borderId="1" xfId="2" applyFont="1" applyBorder="1" applyAlignment="1">
      <alignment vertical="center"/>
    </xf>
    <xf numFmtId="0" fontId="33" fillId="0" borderId="1" xfId="2" applyFont="1" applyBorder="1" applyAlignment="1">
      <alignment horizontal="left" vertical="center"/>
    </xf>
    <xf numFmtId="0" fontId="32" fillId="0" borderId="1" xfId="2" applyFont="1" applyBorder="1" applyAlignment="1">
      <alignment horizontal="left" vertical="center"/>
    </xf>
    <xf numFmtId="0" fontId="34" fillId="0" borderId="1" xfId="2" applyFont="1" applyBorder="1" applyAlignment="1">
      <alignment vertical="center"/>
    </xf>
    <xf numFmtId="0" fontId="35" fillId="0" borderId="1" xfId="2" applyFont="1" applyBorder="1" applyAlignment="1">
      <alignment horizontal="left" vertical="center" wrapText="1"/>
    </xf>
    <xf numFmtId="0" fontId="32" fillId="0" borderId="1" xfId="2" applyFont="1" applyBorder="1" applyAlignment="1">
      <alignment horizontal="left" vertical="center" wrapText="1"/>
    </xf>
    <xf numFmtId="0" fontId="32" fillId="4" borderId="1" xfId="2" applyFont="1" applyFill="1" applyBorder="1" applyAlignment="1">
      <alignment horizontal="left" vertical="center"/>
    </xf>
    <xf numFmtId="0" fontId="36" fillId="4" borderId="1" xfId="2" applyFont="1" applyFill="1" applyBorder="1" applyAlignment="1">
      <alignment vertical="center" wrapText="1"/>
    </xf>
    <xf numFmtId="0" fontId="28" fillId="0" borderId="1" xfId="2" applyFont="1" applyBorder="1" applyAlignment="1">
      <alignment horizontal="left" vertical="center"/>
    </xf>
    <xf numFmtId="0" fontId="37" fillId="0" borderId="1" xfId="2" applyFont="1" applyBorder="1" applyAlignment="1">
      <alignment horizontal="left" vertical="center"/>
    </xf>
    <xf numFmtId="0" fontId="69" fillId="17" borderId="1" xfId="2" applyFill="1" applyBorder="1" applyAlignment="1">
      <alignment horizontal="left" vertical="center" wrapText="1"/>
    </xf>
    <xf numFmtId="0" fontId="37" fillId="0" borderId="1" xfId="2" applyFont="1" applyBorder="1" applyAlignment="1">
      <alignment vertical="center"/>
    </xf>
    <xf numFmtId="0" fontId="38" fillId="0" borderId="1" xfId="2" applyFont="1" applyBorder="1" applyAlignment="1">
      <alignment vertical="center"/>
    </xf>
    <xf numFmtId="0" fontId="39" fillId="0" borderId="0" xfId="2" applyFont="1"/>
    <xf numFmtId="0" fontId="32" fillId="4" borderId="1" xfId="2" applyFont="1" applyFill="1" applyBorder="1" applyAlignment="1">
      <alignment vertical="center" wrapText="1"/>
    </xf>
    <xf numFmtId="0" fontId="42" fillId="0" borderId="0" xfId="2" applyFont="1" applyAlignment="1">
      <alignment vertical="center"/>
    </xf>
    <xf numFmtId="0" fontId="32" fillId="0" borderId="1" xfId="2" applyFont="1" applyBorder="1" applyAlignment="1">
      <alignment vertical="center" wrapText="1"/>
    </xf>
    <xf numFmtId="0" fontId="69" fillId="0" borderId="7" xfId="2" applyBorder="1" applyAlignment="1">
      <alignment horizontal="left" vertical="center" wrapText="1"/>
    </xf>
    <xf numFmtId="0" fontId="37" fillId="0" borderId="7" xfId="2" applyFont="1" applyBorder="1" applyAlignment="1">
      <alignment vertical="center"/>
    </xf>
    <xf numFmtId="0" fontId="33" fillId="0" borderId="7" xfId="2" applyFont="1" applyBorder="1" applyAlignment="1">
      <alignment horizontal="left" vertical="center"/>
    </xf>
    <xf numFmtId="0" fontId="32" fillId="0" borderId="7" xfId="2" applyFont="1" applyBorder="1" applyAlignment="1">
      <alignment horizontal="left" vertical="center"/>
    </xf>
    <xf numFmtId="0" fontId="32" fillId="0" borderId="0" xfId="2" applyFont="1"/>
    <xf numFmtId="0" fontId="37" fillId="0" borderId="1" xfId="2" applyFont="1" applyBorder="1"/>
    <xf numFmtId="0" fontId="32" fillId="0" borderId="1" xfId="2" applyFont="1" applyBorder="1"/>
    <xf numFmtId="0" fontId="32" fillId="0" borderId="0" xfId="2" applyFont="1" applyAlignment="1">
      <alignment vertical="center"/>
    </xf>
    <xf numFmtId="0" fontId="43" fillId="0" borderId="0" xfId="2" applyFont="1"/>
    <xf numFmtId="0" fontId="33" fillId="0" borderId="1" xfId="2" applyFont="1" applyBorder="1" applyAlignment="1">
      <alignment horizontal="center" vertical="center"/>
    </xf>
    <xf numFmtId="0" fontId="44" fillId="0" borderId="1" xfId="2" applyFont="1" applyBorder="1" applyAlignment="1">
      <alignment vertical="center" wrapText="1"/>
    </xf>
    <xf numFmtId="0" fontId="43" fillId="0" borderId="1" xfId="2" applyFont="1" applyBorder="1" applyAlignment="1">
      <alignment vertical="center"/>
    </xf>
    <xf numFmtId="0" fontId="43" fillId="0" borderId="1" xfId="2" applyFont="1" applyBorder="1"/>
    <xf numFmtId="0" fontId="43" fillId="0" borderId="0" xfId="2" applyFont="1" applyAlignment="1">
      <alignment vertical="center"/>
    </xf>
    <xf numFmtId="0" fontId="45" fillId="0" borderId="1" xfId="2" applyFont="1" applyBorder="1" applyAlignment="1">
      <alignment vertical="center"/>
    </xf>
    <xf numFmtId="0" fontId="45" fillId="0" borderId="1" xfId="2" applyFont="1" applyBorder="1"/>
    <xf numFmtId="0" fontId="46" fillId="0" borderId="0" xfId="0" applyFont="1" applyAlignment="1">
      <alignment vertical="center"/>
    </xf>
    <xf numFmtId="0" fontId="0" fillId="0" borderId="0" xfId="0"/>
    <xf numFmtId="0" fontId="30" fillId="18" borderId="1" xfId="0" applyFont="1" applyFill="1" applyBorder="1" applyAlignment="1">
      <alignment horizontal="center" vertical="center"/>
    </xf>
    <xf numFmtId="0" fontId="30" fillId="18" borderId="2" xfId="0" applyFont="1" applyFill="1" applyBorder="1" applyAlignment="1">
      <alignment horizontal="center" vertical="center"/>
    </xf>
    <xf numFmtId="0" fontId="32" fillId="18" borderId="2" xfId="0" applyFont="1" applyFill="1" applyBorder="1"/>
    <xf numFmtId="0" fontId="32" fillId="18" borderId="1" xfId="0" applyFont="1" applyFill="1" applyBorder="1" applyAlignment="1">
      <alignment horizontal="left" vertical="center"/>
    </xf>
    <xf numFmtId="0" fontId="32" fillId="18" borderId="28" xfId="0" applyFont="1" applyFill="1" applyBorder="1" applyAlignment="1">
      <alignment vertical="center"/>
    </xf>
    <xf numFmtId="0" fontId="32" fillId="18" borderId="1" xfId="0" applyFont="1" applyFill="1" applyBorder="1"/>
    <xf numFmtId="0" fontId="32" fillId="0" borderId="1" xfId="0" applyFont="1" applyBorder="1"/>
    <xf numFmtId="0" fontId="32" fillId="18" borderId="28" xfId="0" applyFont="1" applyFill="1" applyBorder="1" applyAlignment="1">
      <alignment horizontal="left" vertical="center"/>
    </xf>
    <xf numFmtId="0" fontId="32" fillId="0" borderId="1" xfId="0" applyFont="1" applyBorder="1" applyAlignment="1">
      <alignment vertical="center"/>
    </xf>
    <xf numFmtId="0" fontId="33" fillId="18" borderId="1" xfId="0" applyFont="1" applyFill="1" applyBorder="1"/>
    <xf numFmtId="0" fontId="47" fillId="0" borderId="1" xfId="0" applyFont="1" applyBorder="1" applyProtection="1"/>
    <xf numFmtId="0" fontId="32" fillId="0" borderId="2" xfId="5" applyFont="1" applyFill="1" applyBorder="1" applyProtection="1"/>
    <xf numFmtId="0" fontId="69" fillId="0" borderId="0" xfId="4" applyAlignment="1">
      <alignment vertical="center"/>
    </xf>
    <xf numFmtId="0" fontId="46" fillId="0" borderId="0" xfId="4" applyFont="1" applyAlignment="1">
      <alignment vertical="center" wrapText="1"/>
    </xf>
    <xf numFmtId="0" fontId="69" fillId="0" borderId="0" xfId="4" applyAlignment="1">
      <alignment vertical="center" wrapText="1"/>
    </xf>
    <xf numFmtId="0" fontId="30" fillId="19" borderId="1" xfId="4" applyFont="1" applyFill="1" applyBorder="1" applyAlignment="1">
      <alignment horizontal="center" vertical="center" wrapText="1"/>
    </xf>
    <xf numFmtId="0" fontId="29" fillId="0" borderId="2" xfId="4" applyFont="1" applyBorder="1" applyAlignment="1">
      <alignment horizontal="center" vertical="center" wrapText="1"/>
    </xf>
    <xf numFmtId="0" fontId="30" fillId="0" borderId="1" xfId="4" applyFont="1" applyBorder="1" applyAlignment="1">
      <alignment horizontal="center" vertical="center" wrapText="1"/>
    </xf>
    <xf numFmtId="0" fontId="32" fillId="0" borderId="1" xfId="4" applyFont="1" applyBorder="1" applyAlignment="1">
      <alignment vertical="center" wrapText="1"/>
    </xf>
    <xf numFmtId="0" fontId="32" fillId="0" borderId="1" xfId="4" applyFont="1" applyBorder="1" applyAlignment="1">
      <alignment horizontal="left" vertical="center" wrapText="1"/>
    </xf>
    <xf numFmtId="0" fontId="32" fillId="0" borderId="7" xfId="4" applyFont="1" applyBorder="1" applyAlignment="1">
      <alignment horizontal="left" vertical="center" wrapText="1"/>
    </xf>
    <xf numFmtId="0" fontId="32" fillId="17" borderId="1" xfId="4" applyFont="1" applyFill="1" applyBorder="1" applyAlignment="1">
      <alignment vertical="center" wrapText="1"/>
    </xf>
    <xf numFmtId="0" fontId="33" fillId="0" borderId="1" xfId="4" applyFont="1" applyBorder="1" applyAlignment="1">
      <alignment vertical="center" wrapText="1"/>
    </xf>
    <xf numFmtId="0" fontId="69" fillId="0" borderId="1" xfId="4" applyBorder="1" applyAlignment="1">
      <alignment vertical="center"/>
    </xf>
    <xf numFmtId="0" fontId="69" fillId="20" borderId="0" xfId="4" applyFill="1" applyAlignment="1">
      <alignment vertical="center" wrapText="1"/>
    </xf>
    <xf numFmtId="0" fontId="34" fillId="4" borderId="1" xfId="4" applyFont="1" applyFill="1" applyBorder="1" applyAlignment="1">
      <alignment vertical="center" wrapText="1"/>
    </xf>
    <xf numFmtId="0" fontId="48" fillId="4" borderId="1" xfId="4" applyFont="1" applyFill="1" applyBorder="1" applyAlignment="1">
      <alignment vertical="center" wrapText="1"/>
    </xf>
    <xf numFmtId="0" fontId="5" fillId="0" borderId="1" xfId="6" applyFont="1" applyFill="1" applyBorder="1" applyAlignment="1" applyProtection="1">
      <alignment vertical="center" wrapText="1"/>
    </xf>
    <xf numFmtId="0" fontId="32" fillId="21" borderId="1" xfId="4" applyFont="1" applyFill="1" applyBorder="1" applyAlignment="1">
      <alignment vertical="center" wrapText="1"/>
    </xf>
    <xf numFmtId="0" fontId="69" fillId="0" borderId="0" xfId="4"/>
    <xf numFmtId="0" fontId="34" fillId="0" borderId="1" xfId="4" applyFont="1" applyBorder="1" applyAlignment="1">
      <alignment wrapText="1"/>
    </xf>
    <xf numFmtId="0" fontId="46" fillId="0" borderId="0" xfId="4" applyFont="1" applyAlignment="1">
      <alignment horizontal="center" vertical="center" wrapText="1"/>
    </xf>
    <xf numFmtId="0" fontId="50" fillId="0" borderId="0" xfId="4" applyFont="1" applyAlignment="1">
      <alignment horizontal="center" vertical="center" wrapText="1"/>
    </xf>
    <xf numFmtId="0" fontId="51" fillId="0" borderId="0" xfId="0" applyFont="1" applyAlignment="1">
      <alignment wrapText="1"/>
    </xf>
    <xf numFmtId="0" fontId="52" fillId="22" borderId="1" xfId="0" applyFont="1" applyFill="1" applyBorder="1" applyAlignment="1">
      <alignment horizontal="center" vertical="top" wrapText="1"/>
    </xf>
    <xf numFmtId="0" fontId="52" fillId="22" borderId="1" xfId="0" applyFont="1" applyFill="1" applyBorder="1" applyAlignment="1">
      <alignment horizontal="center" vertical="center" wrapText="1"/>
    </xf>
    <xf numFmtId="0" fontId="0" fillId="0" borderId="0" xfId="0" applyAlignment="1">
      <alignment horizontal="center" vertical="center"/>
    </xf>
    <xf numFmtId="0" fontId="52" fillId="18" borderId="1" xfId="0" applyFont="1" applyFill="1" applyBorder="1" applyAlignment="1">
      <alignment horizontal="center" vertical="center" wrapText="1"/>
    </xf>
    <xf numFmtId="0" fontId="22" fillId="18" borderId="1" xfId="0" applyFont="1" applyFill="1" applyBorder="1" applyAlignment="1">
      <alignment horizontal="left" vertical="center" wrapText="1"/>
    </xf>
    <xf numFmtId="0" fontId="0" fillId="0" borderId="1" xfId="0" applyBorder="1"/>
    <xf numFmtId="0" fontId="42" fillId="18" borderId="1" xfId="0" applyFont="1" applyFill="1" applyBorder="1" applyAlignment="1">
      <alignment horizontal="left" vertical="center" wrapText="1"/>
    </xf>
    <xf numFmtId="0" fontId="52" fillId="23" borderId="1" xfId="0" applyFont="1" applyFill="1" applyBorder="1" applyAlignment="1">
      <alignment horizontal="center" vertical="center" wrapText="1"/>
    </xf>
    <xf numFmtId="0" fontId="53" fillId="23" borderId="1" xfId="0" applyFont="1" applyFill="1" applyBorder="1" applyAlignment="1">
      <alignment vertical="center"/>
    </xf>
    <xf numFmtId="0" fontId="52" fillId="4" borderId="1" xfId="0" applyFont="1" applyFill="1" applyBorder="1" applyAlignment="1">
      <alignment horizontal="center" vertical="center" wrapText="1"/>
    </xf>
    <xf numFmtId="0" fontId="22" fillId="4" borderId="1" xfId="0" applyFont="1" applyFill="1" applyBorder="1" applyAlignment="1">
      <alignment horizontal="left" vertical="center" wrapText="1"/>
    </xf>
    <xf numFmtId="0" fontId="22" fillId="23" borderId="1" xfId="0" applyFont="1" applyFill="1" applyBorder="1" applyAlignment="1">
      <alignment horizontal="left" vertical="center" wrapText="1"/>
    </xf>
    <xf numFmtId="0" fontId="54" fillId="18" borderId="1" xfId="0" applyFont="1" applyFill="1" applyBorder="1" applyAlignment="1">
      <alignment horizontal="center" vertical="center" wrapText="1"/>
    </xf>
    <xf numFmtId="0" fontId="53" fillId="23" borderId="1" xfId="0" applyFont="1" applyFill="1" applyBorder="1"/>
    <xf numFmtId="0" fontId="51" fillId="0" borderId="0" xfId="0" applyFont="1" applyAlignment="1">
      <alignment horizontal="center" vertical="center"/>
    </xf>
    <xf numFmtId="0" fontId="51" fillId="23" borderId="0" xfId="0" applyFont="1" applyFill="1" applyAlignment="1">
      <alignment horizontal="center" vertical="center"/>
    </xf>
    <xf numFmtId="49" fontId="28" fillId="18" borderId="1" xfId="0" applyNumberFormat="1" applyFont="1" applyFill="1" applyBorder="1" applyAlignment="1">
      <alignment vertical="center"/>
    </xf>
    <xf numFmtId="49" fontId="55" fillId="24" borderId="1" xfId="1" applyNumberFormat="1" applyFont="1" applyFill="1" applyBorder="1" applyAlignment="1">
      <alignment vertical="center"/>
    </xf>
    <xf numFmtId="49" fontId="55" fillId="24" borderId="1" xfId="1" applyNumberFormat="1" applyFont="1" applyFill="1" applyBorder="1" applyAlignment="1">
      <alignment horizontal="left" vertical="center"/>
    </xf>
    <xf numFmtId="0" fontId="52" fillId="7" borderId="1" xfId="1" applyFont="1" applyFill="1" applyBorder="1" applyAlignment="1">
      <alignment horizontal="center" vertical="top" wrapText="1"/>
    </xf>
    <xf numFmtId="0" fontId="52" fillId="25" borderId="1" xfId="1" applyFont="1" applyFill="1" applyBorder="1" applyAlignment="1">
      <alignment horizontal="center" vertical="top" wrapText="1"/>
    </xf>
    <xf numFmtId="0" fontId="52" fillId="7" borderId="1" xfId="1" applyFont="1" applyFill="1" applyBorder="1" applyAlignment="1">
      <alignment horizontal="center" vertical="center" wrapText="1"/>
    </xf>
    <xf numFmtId="0" fontId="52" fillId="7" borderId="1" xfId="1" applyFont="1" applyFill="1" applyBorder="1" applyAlignment="1">
      <alignment horizontal="left" vertical="center" wrapText="1"/>
    </xf>
    <xf numFmtId="0" fontId="22" fillId="7" borderId="1" xfId="1" applyFont="1" applyFill="1" applyBorder="1" applyAlignment="1">
      <alignment horizontal="left" vertical="center" wrapText="1"/>
    </xf>
    <xf numFmtId="0" fontId="22" fillId="7" borderId="1" xfId="1" applyFont="1" applyFill="1" applyBorder="1" applyAlignment="1">
      <alignment horizontal="center" vertical="center" wrapText="1"/>
    </xf>
    <xf numFmtId="0" fontId="56" fillId="7" borderId="1" xfId="1" applyFont="1" applyFill="1" applyBorder="1" applyAlignment="1">
      <alignment horizontal="center" vertical="center" wrapText="1"/>
    </xf>
    <xf numFmtId="0" fontId="57" fillId="7" borderId="1" xfId="1" applyFont="1" applyFill="1" applyBorder="1" applyAlignment="1">
      <alignment vertical="center" wrapText="1"/>
    </xf>
    <xf numFmtId="0" fontId="57" fillId="7" borderId="1" xfId="1" applyFont="1" applyFill="1" applyBorder="1" applyAlignment="1">
      <alignment horizontal="center" vertical="center" wrapText="1"/>
    </xf>
    <xf numFmtId="0" fontId="57" fillId="7" borderId="1" xfId="1" applyFont="1" applyFill="1" applyBorder="1" applyAlignment="1">
      <alignment horizontal="left" vertical="center" wrapText="1"/>
    </xf>
    <xf numFmtId="0" fontId="54" fillId="7" borderId="1" xfId="1" applyFont="1" applyFill="1" applyBorder="1" applyAlignment="1">
      <alignment horizontal="center" vertical="center" wrapText="1"/>
    </xf>
    <xf numFmtId="49" fontId="55" fillId="24" borderId="1" xfId="1" applyNumberFormat="1" applyFont="1" applyFill="1" applyBorder="1" applyAlignment="1">
      <alignment vertical="center" wrapText="1"/>
    </xf>
    <xf numFmtId="0" fontId="52" fillId="7" borderId="1" xfId="1" applyFont="1" applyFill="1" applyBorder="1" applyAlignment="1">
      <alignment vertical="center" wrapText="1"/>
    </xf>
    <xf numFmtId="0" fontId="55" fillId="7" borderId="1" xfId="1" applyFont="1" applyFill="1" applyBorder="1" applyAlignment="1"/>
    <xf numFmtId="0" fontId="20" fillId="7" borderId="1" xfId="1" applyFont="1" applyFill="1" applyBorder="1" applyAlignment="1">
      <alignment horizontal="left" vertical="center" wrapText="1"/>
    </xf>
    <xf numFmtId="0" fontId="22" fillId="4" borderId="1" xfId="1" applyFont="1" applyFill="1" applyBorder="1" applyAlignment="1">
      <alignment horizontal="left" vertical="center" wrapText="1"/>
    </xf>
    <xf numFmtId="0" fontId="22" fillId="4" borderId="1" xfId="1" applyFont="1" applyFill="1" applyBorder="1" applyAlignment="1">
      <alignment horizontal="center" vertical="center" wrapText="1"/>
    </xf>
    <xf numFmtId="0" fontId="56" fillId="4" borderId="1" xfId="1" applyFont="1" applyFill="1" applyBorder="1" applyAlignment="1">
      <alignment horizontal="center" vertical="center" wrapText="1"/>
    </xf>
    <xf numFmtId="0" fontId="52" fillId="0" borderId="1" xfId="1" applyFont="1" applyBorder="1" applyAlignment="1">
      <alignment horizontal="center" vertical="center" wrapText="1"/>
    </xf>
    <xf numFmtId="0" fontId="22" fillId="0" borderId="1" xfId="1" applyFont="1" applyBorder="1" applyAlignment="1">
      <alignment horizontal="left" vertical="center" wrapText="1"/>
    </xf>
    <xf numFmtId="0" fontId="22" fillId="0" borderId="1" xfId="1" applyFont="1" applyBorder="1" applyAlignment="1">
      <alignment horizontal="center" vertical="center" wrapText="1"/>
    </xf>
    <xf numFmtId="0" fontId="56" fillId="0" borderId="1" xfId="1" applyFont="1" applyBorder="1" applyAlignment="1">
      <alignment horizontal="center" vertical="center" wrapText="1"/>
    </xf>
    <xf numFmtId="49" fontId="58" fillId="7" borderId="1" xfId="1" applyNumberFormat="1" applyFont="1" applyFill="1" applyBorder="1" applyAlignment="1">
      <alignment vertical="center"/>
    </xf>
    <xf numFmtId="49" fontId="59" fillId="7" borderId="1" xfId="1" applyNumberFormat="1" applyFont="1" applyFill="1" applyBorder="1" applyAlignment="1">
      <alignment vertical="center"/>
    </xf>
    <xf numFmtId="49" fontId="55" fillId="7" borderId="1" xfId="1" applyNumberFormat="1" applyFont="1" applyFill="1" applyBorder="1" applyAlignment="1">
      <alignment vertical="center"/>
    </xf>
    <xf numFmtId="49" fontId="55" fillId="7" borderId="1" xfId="1" applyNumberFormat="1" applyFont="1" applyFill="1" applyBorder="1" applyAlignment="1">
      <alignment horizontal="left" vertical="center" wrapText="1"/>
    </xf>
    <xf numFmtId="0" fontId="52" fillId="4" borderId="1" xfId="1" applyFont="1" applyFill="1" applyBorder="1" applyAlignment="1">
      <alignment horizontal="center" vertical="center" wrapText="1"/>
    </xf>
    <xf numFmtId="0" fontId="3" fillId="4" borderId="1" xfId="1" applyFont="1" applyFill="1" applyBorder="1" applyAlignment="1">
      <alignment vertical="center"/>
    </xf>
    <xf numFmtId="0" fontId="3" fillId="4" borderId="1" xfId="1" applyFont="1" applyFill="1" applyBorder="1" applyAlignment="1">
      <alignment vertical="center" wrapText="1"/>
    </xf>
    <xf numFmtId="0" fontId="3" fillId="0" borderId="0" xfId="1" applyFont="1" applyAlignment="1">
      <alignment vertical="center"/>
    </xf>
    <xf numFmtId="0" fontId="3" fillId="26" borderId="0" xfId="1" applyFont="1" applyFill="1" applyAlignment="1">
      <alignment vertical="center"/>
    </xf>
    <xf numFmtId="0" fontId="52" fillId="27" borderId="1" xfId="1" applyFont="1" applyFill="1" applyBorder="1" applyAlignment="1">
      <alignment horizontal="center" vertical="top" wrapText="1"/>
    </xf>
    <xf numFmtId="0" fontId="52" fillId="26" borderId="1" xfId="1" applyFont="1" applyFill="1" applyBorder="1" applyAlignment="1">
      <alignment horizontal="center" vertical="top" wrapText="1"/>
    </xf>
    <xf numFmtId="0" fontId="22" fillId="28" borderId="7" xfId="1" applyFont="1" applyFill="1" applyBorder="1" applyAlignment="1">
      <alignment horizontal="center" vertical="center" wrapText="1"/>
    </xf>
    <xf numFmtId="0" fontId="55" fillId="0" borderId="7" xfId="1" applyFont="1" applyBorder="1" applyAlignment="1"/>
    <xf numFmtId="0" fontId="55" fillId="29" borderId="7" xfId="1" applyFont="1" applyFill="1" applyBorder="1" applyAlignment="1"/>
    <xf numFmtId="0" fontId="52" fillId="30" borderId="1" xfId="1" applyFont="1" applyFill="1" applyBorder="1" applyAlignment="1">
      <alignment horizontal="center" vertical="center" wrapText="1"/>
    </xf>
    <xf numFmtId="0" fontId="52" fillId="31" borderId="6" xfId="1" applyFont="1" applyFill="1" applyBorder="1" applyAlignment="1">
      <alignment horizontal="center" vertical="center" wrapText="1"/>
    </xf>
    <xf numFmtId="0" fontId="52" fillId="26" borderId="6" xfId="1" applyFont="1" applyFill="1" applyBorder="1" applyAlignment="1">
      <alignment horizontal="center" vertical="center" wrapText="1"/>
    </xf>
    <xf numFmtId="0" fontId="22" fillId="31" borderId="1" xfId="1" applyFont="1" applyFill="1" applyBorder="1" applyAlignment="1">
      <alignment horizontal="left" vertical="center" wrapText="1"/>
    </xf>
    <xf numFmtId="0" fontId="60" fillId="26" borderId="1" xfId="1" applyFont="1" applyFill="1" applyBorder="1" applyAlignment="1">
      <alignment horizontal="left" vertical="center" wrapText="1"/>
    </xf>
    <xf numFmtId="0" fontId="22" fillId="26" borderId="1" xfId="1" applyFont="1" applyFill="1" applyBorder="1" applyAlignment="1">
      <alignment horizontal="left" vertical="center" wrapText="1"/>
    </xf>
    <xf numFmtId="0" fontId="22" fillId="31" borderId="1" xfId="1" applyFont="1" applyFill="1" applyBorder="1" applyAlignment="1">
      <alignment horizontal="center" vertical="center" wrapText="1"/>
    </xf>
    <xf numFmtId="0" fontId="22" fillId="31" borderId="6" xfId="1" applyFont="1" applyFill="1" applyBorder="1" applyAlignment="1">
      <alignment horizontal="left" vertical="center" wrapText="1"/>
    </xf>
    <xf numFmtId="0" fontId="22" fillId="32" borderId="1" xfId="1" applyFont="1" applyFill="1" applyBorder="1" applyAlignment="1">
      <alignment horizontal="left" vertical="center" wrapText="1"/>
    </xf>
    <xf numFmtId="0" fontId="22" fillId="32" borderId="1" xfId="1" applyFont="1" applyFill="1" applyBorder="1" applyAlignment="1">
      <alignment horizontal="center" vertical="center" wrapText="1"/>
    </xf>
    <xf numFmtId="0" fontId="61" fillId="30" borderId="1" xfId="1" applyFont="1" applyFill="1" applyBorder="1" applyAlignment="1">
      <alignment horizontal="center" vertical="center" wrapText="1"/>
    </xf>
    <xf numFmtId="0" fontId="52" fillId="6" borderId="1" xfId="1" applyFont="1" applyFill="1" applyBorder="1" applyAlignment="1">
      <alignment horizontal="center" vertical="center" wrapText="1"/>
    </xf>
    <xf numFmtId="0" fontId="20" fillId="6" borderId="1" xfId="1" applyFont="1" applyFill="1" applyBorder="1" applyAlignment="1">
      <alignment horizontal="left" vertical="center" wrapText="1"/>
    </xf>
    <xf numFmtId="0" fontId="22" fillId="6" borderId="1" xfId="1" applyFont="1" applyFill="1" applyBorder="1" applyAlignment="1">
      <alignment horizontal="left" vertical="center" wrapText="1"/>
    </xf>
    <xf numFmtId="0" fontId="62" fillId="6" borderId="1" xfId="1" applyFont="1" applyFill="1" applyBorder="1" applyAlignment="1">
      <alignment horizontal="left" vertical="center" wrapText="1"/>
    </xf>
    <xf numFmtId="0" fontId="22" fillId="6" borderId="1" xfId="1" applyFont="1" applyFill="1" applyBorder="1" applyAlignment="1">
      <alignment horizontal="center" vertical="center" wrapText="1"/>
    </xf>
    <xf numFmtId="0" fontId="60" fillId="6" borderId="1" xfId="1" applyFont="1" applyFill="1" applyBorder="1" applyAlignment="1">
      <alignment horizontal="left" vertical="center" wrapText="1"/>
    </xf>
    <xf numFmtId="0" fontId="52" fillId="26" borderId="1" xfId="1" applyFont="1" applyFill="1" applyBorder="1" applyAlignment="1">
      <alignment horizontal="center" vertical="center" wrapText="1"/>
    </xf>
    <xf numFmtId="0" fontId="52" fillId="6" borderId="1" xfId="1" applyFont="1" applyFill="1" applyBorder="1" applyAlignment="1">
      <alignment horizontal="left" vertical="center" wrapText="1"/>
    </xf>
    <xf numFmtId="0" fontId="22" fillId="26" borderId="1" xfId="1" applyFont="1" applyFill="1" applyBorder="1" applyAlignment="1">
      <alignment horizontal="center" vertical="center" wrapText="1"/>
    </xf>
    <xf numFmtId="49" fontId="55" fillId="33" borderId="1" xfId="1" applyNumberFormat="1" applyFont="1" applyFill="1" applyBorder="1" applyAlignment="1">
      <alignment vertical="center"/>
    </xf>
    <xf numFmtId="0" fontId="8" fillId="0" borderId="1" xfId="0" applyFont="1" applyBorder="1" applyAlignment="1">
      <alignment horizontal="left" vertical="center" wrapText="1"/>
    </xf>
    <xf numFmtId="0" fontId="32" fillId="0" borderId="1" xfId="0" applyFont="1" applyBorder="1" applyAlignment="1">
      <alignment horizontal="center" vertical="center" wrapText="1"/>
    </xf>
    <xf numFmtId="0" fontId="32" fillId="0" borderId="1" xfId="0" applyFont="1" applyBorder="1" applyAlignment="1">
      <alignment horizontal="center" vertical="center"/>
    </xf>
    <xf numFmtId="0" fontId="32" fillId="0" borderId="1" xfId="0" applyFont="1" applyBorder="1" applyAlignment="1" applyProtection="1">
      <alignment horizontal="center" vertical="center" wrapText="1"/>
    </xf>
    <xf numFmtId="0" fontId="28" fillId="0" borderId="1" xfId="0" applyFont="1" applyBorder="1" applyAlignment="1">
      <alignment horizontal="center" vertical="center"/>
    </xf>
    <xf numFmtId="0" fontId="32" fillId="0" borderId="1" xfId="0" applyFont="1" applyBorder="1" applyAlignment="1">
      <alignment horizontal="center" vertical="top" wrapText="1"/>
    </xf>
    <xf numFmtId="0" fontId="17" fillId="0" borderId="12" xfId="0" applyFont="1" applyBorder="1" applyAlignment="1">
      <alignment horizontal="center" vertical="center" wrapText="1"/>
    </xf>
    <xf numFmtId="0" fontId="9" fillId="4" borderId="12" xfId="0" applyFont="1" applyFill="1" applyBorder="1" applyAlignment="1">
      <alignment horizontal="center" vertical="center" wrapText="1"/>
    </xf>
    <xf numFmtId="0" fontId="8" fillId="4" borderId="12" xfId="0" applyFont="1" applyFill="1" applyBorder="1" applyAlignment="1">
      <alignment horizontal="center" vertical="center"/>
    </xf>
    <xf numFmtId="0" fontId="8" fillId="4" borderId="12" xfId="0" applyFont="1" applyFill="1" applyBorder="1" applyAlignment="1">
      <alignment horizontal="center" vertical="center" wrapText="1"/>
    </xf>
    <xf numFmtId="0" fontId="8" fillId="0" borderId="12" xfId="0" applyFont="1" applyBorder="1" applyAlignment="1">
      <alignment horizontal="center" vertical="center" wrapText="1"/>
    </xf>
    <xf numFmtId="0" fontId="8" fillId="0" borderId="12" xfId="0" applyFont="1" applyBorder="1" applyAlignment="1">
      <alignment horizontal="center" vertical="center"/>
    </xf>
    <xf numFmtId="0" fontId="14" fillId="0" borderId="12" xfId="0" applyFont="1" applyBorder="1" applyAlignment="1">
      <alignment horizontal="center" vertical="center" wrapText="1"/>
    </xf>
    <xf numFmtId="0" fontId="8" fillId="7" borderId="12" xfId="0" applyFont="1" applyFill="1" applyBorder="1" applyAlignment="1">
      <alignment horizontal="center" vertical="center" wrapText="1"/>
    </xf>
    <xf numFmtId="0" fontId="16" fillId="0" borderId="12" xfId="0" applyFont="1" applyBorder="1" applyAlignment="1">
      <alignment horizontal="center" vertical="center" wrapText="1"/>
    </xf>
    <xf numFmtId="0" fontId="11" fillId="0" borderId="12" xfId="0" applyFont="1" applyBorder="1" applyAlignment="1">
      <alignment horizontal="center" vertical="center"/>
    </xf>
    <xf numFmtId="0" fontId="16" fillId="0" borderId="12" xfId="0" applyFont="1" applyBorder="1" applyAlignment="1">
      <alignment horizontal="center" vertical="center"/>
    </xf>
    <xf numFmtId="0" fontId="8" fillId="10" borderId="12" xfId="0" applyFont="1" applyFill="1" applyBorder="1" applyAlignment="1">
      <alignment horizontal="center" vertical="center" wrapText="1"/>
    </xf>
    <xf numFmtId="0" fontId="13" fillId="0" borderId="12" xfId="0" applyFont="1" applyBorder="1" applyAlignment="1">
      <alignment horizontal="center" vertical="center" wrapText="1"/>
    </xf>
    <xf numFmtId="0" fontId="13" fillId="4" borderId="12" xfId="0" applyFont="1" applyFill="1" applyBorder="1" applyAlignment="1">
      <alignment horizontal="center" vertical="center" wrapText="1"/>
    </xf>
    <xf numFmtId="0" fontId="9" fillId="0" borderId="13" xfId="0" applyFont="1" applyBorder="1" applyAlignment="1">
      <alignment horizontal="center" vertical="center" wrapText="1"/>
    </xf>
    <xf numFmtId="0" fontId="9" fillId="0" borderId="13" xfId="0" applyFont="1" applyBorder="1" applyAlignment="1">
      <alignment horizontal="center" vertical="center"/>
    </xf>
    <xf numFmtId="0" fontId="9" fillId="4" borderId="13" xfId="0" applyFont="1" applyFill="1" applyBorder="1" applyAlignment="1">
      <alignment horizontal="center" vertical="center"/>
    </xf>
    <xf numFmtId="0" fontId="15" fillId="0" borderId="13" xfId="0" applyFont="1" applyBorder="1" applyAlignment="1">
      <alignment horizontal="center" vertical="center" wrapText="1"/>
    </xf>
    <xf numFmtId="0" fontId="8" fillId="0" borderId="4" xfId="0" applyFont="1" applyBorder="1" applyAlignment="1">
      <alignment horizontal="center" vertical="center"/>
    </xf>
    <xf numFmtId="0" fontId="8" fillId="4" borderId="4" xfId="0" applyFont="1" applyFill="1" applyBorder="1" applyAlignment="1">
      <alignment horizontal="center" vertical="center"/>
    </xf>
    <xf numFmtId="0" fontId="14" fillId="0" borderId="4" xfId="0" applyFont="1" applyBorder="1" applyAlignment="1">
      <alignment horizontal="center" vertical="center" wrapText="1"/>
    </xf>
    <xf numFmtId="0" fontId="8" fillId="0" borderId="0" xfId="0" applyFont="1" applyBorder="1" applyAlignment="1">
      <alignment horizontal="center" vertical="center" wrapText="1"/>
    </xf>
    <xf numFmtId="0" fontId="12" fillId="0" borderId="12" xfId="0" applyFont="1" applyBorder="1" applyAlignment="1">
      <alignment horizontal="center" vertical="center"/>
    </xf>
    <xf numFmtId="0" fontId="11" fillId="0" borderId="12" xfId="0" applyFont="1" applyBorder="1" applyAlignment="1">
      <alignment horizontal="center" vertical="center" wrapText="1"/>
    </xf>
    <xf numFmtId="0" fontId="8" fillId="8" borderId="12" xfId="0" applyFont="1" applyFill="1" applyBorder="1" applyAlignment="1">
      <alignment horizontal="center" vertical="center" wrapText="1"/>
    </xf>
    <xf numFmtId="0" fontId="8" fillId="8" borderId="12" xfId="0" applyFont="1" applyFill="1" applyBorder="1" applyAlignment="1">
      <alignment horizontal="center" vertical="center"/>
    </xf>
    <xf numFmtId="0" fontId="12" fillId="0" borderId="12" xfId="0" applyFont="1" applyBorder="1" applyAlignment="1">
      <alignment horizontal="center" vertical="center" wrapText="1"/>
    </xf>
    <xf numFmtId="0" fontId="13" fillId="0" borderId="12" xfId="0" applyFont="1" applyBorder="1" applyAlignment="1">
      <alignment horizontal="center" vertical="center"/>
    </xf>
    <xf numFmtId="0" fontId="11" fillId="9" borderId="12" xfId="0" applyFont="1" applyFill="1" applyBorder="1" applyAlignment="1">
      <alignment horizontal="center" vertical="center" wrapText="1"/>
    </xf>
    <xf numFmtId="0" fontId="8" fillId="12" borderId="12" xfId="0" applyFont="1" applyFill="1" applyBorder="1" applyAlignment="1" applyProtection="1">
      <alignment horizontal="center" vertical="center"/>
    </xf>
    <xf numFmtId="0" fontId="8" fillId="11" borderId="12" xfId="0" applyFont="1" applyFill="1" applyBorder="1" applyAlignment="1">
      <alignment horizontal="center" vertical="center"/>
    </xf>
    <xf numFmtId="0" fontId="9" fillId="0" borderId="12" xfId="0" applyFont="1" applyBorder="1" applyAlignment="1">
      <alignment horizontal="center" vertical="center" wrapText="1"/>
    </xf>
    <xf numFmtId="0" fontId="8" fillId="37" borderId="12" xfId="0" applyFont="1" applyFill="1" applyBorder="1" applyAlignment="1">
      <alignment horizontal="center" vertical="center" wrapText="1"/>
    </xf>
    <xf numFmtId="0" fontId="8" fillId="0" borderId="4" xfId="0" applyFont="1" applyBorder="1" applyAlignment="1">
      <alignment horizontal="center" vertical="center" wrapText="1"/>
    </xf>
    <xf numFmtId="0" fontId="8" fillId="4" borderId="4" xfId="0" applyFont="1" applyFill="1" applyBorder="1" applyAlignment="1">
      <alignment horizontal="center" vertical="center" wrapText="1"/>
    </xf>
    <xf numFmtId="0" fontId="78" fillId="0" borderId="12" xfId="0" applyFont="1" applyBorder="1" applyAlignment="1">
      <alignment horizontal="center" vertical="center"/>
    </xf>
    <xf numFmtId="0" fontId="8" fillId="0" borderId="12" xfId="0" applyFont="1" applyFill="1" applyBorder="1" applyAlignment="1">
      <alignment horizontal="center" vertical="center"/>
    </xf>
    <xf numFmtId="0" fontId="8" fillId="0" borderId="12" xfId="0" applyFont="1" applyFill="1" applyBorder="1" applyAlignment="1" applyProtection="1">
      <alignment horizontal="center" vertical="center"/>
    </xf>
    <xf numFmtId="0" fontId="9" fillId="0" borderId="0" xfId="0" applyFont="1" applyBorder="1" applyAlignment="1">
      <alignment horizontal="center" vertical="center"/>
    </xf>
    <xf numFmtId="0" fontId="8" fillId="0" borderId="0" xfId="0" applyFont="1" applyBorder="1" applyAlignment="1">
      <alignment horizontal="center" vertical="center"/>
    </xf>
    <xf numFmtId="0" fontId="8" fillId="4" borderId="1" xfId="0" applyFont="1" applyFill="1" applyBorder="1" applyAlignment="1">
      <alignment horizontal="center" vertical="center"/>
    </xf>
    <xf numFmtId="0" fontId="8" fillId="0" borderId="5" xfId="0" applyFont="1" applyBorder="1" applyAlignment="1">
      <alignment horizontal="center" vertical="center"/>
    </xf>
    <xf numFmtId="0" fontId="8" fillId="10" borderId="0" xfId="0" applyFont="1" applyFill="1" applyAlignment="1">
      <alignment horizontal="center" vertical="center"/>
    </xf>
    <xf numFmtId="0" fontId="8" fillId="11" borderId="12" xfId="0" applyFont="1" applyFill="1" applyBorder="1" applyAlignment="1">
      <alignment horizontal="center" vertical="center" wrapText="1"/>
    </xf>
    <xf numFmtId="0" fontId="79" fillId="0" borderId="12" xfId="0" applyFont="1" applyBorder="1" applyAlignment="1">
      <alignment horizontal="center" vertical="center"/>
    </xf>
    <xf numFmtId="0" fontId="79" fillId="0" borderId="0" xfId="0" applyFont="1" applyBorder="1" applyAlignment="1">
      <alignment horizontal="center" vertical="center"/>
    </xf>
    <xf numFmtId="0" fontId="80" fillId="0" borderId="12" xfId="0" applyFont="1" applyBorder="1" applyAlignment="1">
      <alignment horizontal="center" vertical="center"/>
    </xf>
    <xf numFmtId="0" fontId="8" fillId="7" borderId="0" xfId="0" applyFont="1" applyFill="1" applyAlignment="1">
      <alignment horizontal="center" vertical="center"/>
    </xf>
    <xf numFmtId="0" fontId="18" fillId="0" borderId="0" xfId="0" applyFont="1" applyAlignment="1">
      <alignment horizontal="center" vertical="center" wrapText="1"/>
    </xf>
    <xf numFmtId="0" fontId="10" fillId="5" borderId="12" xfId="0" applyFont="1" applyFill="1" applyBorder="1" applyAlignment="1">
      <alignment horizontal="center" vertical="center" wrapText="1"/>
    </xf>
    <xf numFmtId="0" fontId="8" fillId="7" borderId="12" xfId="0" applyFont="1" applyFill="1" applyBorder="1" applyAlignment="1">
      <alignment horizontal="center" vertical="center"/>
    </xf>
    <xf numFmtId="0" fontId="8" fillId="0" borderId="12" xfId="0" applyFont="1" applyBorder="1" applyAlignment="1" applyProtection="1">
      <alignment horizontal="center" vertical="center" wrapText="1"/>
    </xf>
    <xf numFmtId="0" fontId="6" fillId="0" borderId="12" xfId="0" applyFont="1" applyBorder="1" applyAlignment="1">
      <alignment horizontal="center" vertical="center"/>
    </xf>
    <xf numFmtId="0" fontId="6" fillId="37" borderId="12" xfId="0" applyFont="1" applyFill="1" applyBorder="1" applyAlignment="1">
      <alignment horizontal="center" vertical="center"/>
    </xf>
    <xf numFmtId="0" fontId="6" fillId="0" borderId="12" xfId="0" applyFont="1" applyBorder="1" applyAlignment="1">
      <alignment horizontal="center" vertical="center" wrapText="1"/>
    </xf>
    <xf numFmtId="0" fontId="8" fillId="37" borderId="12" xfId="0" applyFont="1" applyFill="1" applyBorder="1" applyAlignment="1">
      <alignment horizontal="center" vertical="center"/>
    </xf>
    <xf numFmtId="0" fontId="8" fillId="0" borderId="0" xfId="0" applyFont="1" applyFill="1" applyAlignment="1">
      <alignment horizontal="center" vertical="center"/>
    </xf>
    <xf numFmtId="0" fontId="8" fillId="38" borderId="12" xfId="0" applyFont="1" applyFill="1" applyBorder="1" applyAlignment="1">
      <alignment horizontal="center" vertical="center" wrapText="1"/>
    </xf>
    <xf numFmtId="0" fontId="8" fillId="38" borderId="12" xfId="0" applyFont="1" applyFill="1" applyBorder="1" applyAlignment="1">
      <alignment horizontal="center" vertical="center"/>
    </xf>
    <xf numFmtId="0" fontId="6" fillId="38" borderId="12" xfId="0" applyFont="1" applyFill="1" applyBorder="1" applyAlignment="1">
      <alignment horizontal="center" vertical="center"/>
    </xf>
    <xf numFmtId="0" fontId="8" fillId="39" borderId="12" xfId="0" applyFont="1" applyFill="1" applyBorder="1" applyAlignment="1">
      <alignment horizontal="center" vertical="center" wrapText="1"/>
    </xf>
    <xf numFmtId="0" fontId="9" fillId="40" borderId="12" xfId="0" applyFont="1" applyFill="1" applyBorder="1" applyAlignment="1">
      <alignment horizontal="center" vertical="center" wrapText="1"/>
    </xf>
    <xf numFmtId="0" fontId="8" fillId="41" borderId="12" xfId="0" applyFont="1" applyFill="1" applyBorder="1" applyAlignment="1">
      <alignment horizontal="center" vertical="center" wrapText="1"/>
    </xf>
    <xf numFmtId="0" fontId="9" fillId="4" borderId="12" xfId="0" applyFont="1" applyFill="1" applyBorder="1" applyAlignment="1">
      <alignment horizontal="center" vertical="center" wrapText="1"/>
    </xf>
    <xf numFmtId="0" fontId="8" fillId="0" borderId="12" xfId="0" applyFont="1" applyBorder="1" applyAlignment="1">
      <alignment horizontal="left" vertical="center" wrapText="1"/>
    </xf>
    <xf numFmtId="0" fontId="8" fillId="42" borderId="12" xfId="0" applyFont="1" applyFill="1" applyBorder="1" applyAlignment="1">
      <alignment horizontal="left" vertical="center" wrapText="1"/>
    </xf>
    <xf numFmtId="0" fontId="78" fillId="42" borderId="0" xfId="0" applyFont="1" applyFill="1" applyAlignment="1">
      <alignment horizontal="left" vertical="center" wrapText="1"/>
    </xf>
    <xf numFmtId="0" fontId="6" fillId="0" borderId="12" xfId="0" applyFont="1" applyBorder="1" applyAlignment="1">
      <alignment horizontal="left" vertical="center"/>
    </xf>
    <xf numFmtId="0" fontId="6" fillId="0" borderId="12" xfId="0" applyFont="1" applyBorder="1" applyAlignment="1">
      <alignment horizontal="left" vertical="center" wrapText="1"/>
    </xf>
    <xf numFmtId="0" fontId="7" fillId="0" borderId="34" xfId="0" applyFont="1" applyBorder="1" applyAlignment="1">
      <alignment horizontal="center" vertical="center"/>
    </xf>
    <xf numFmtId="0" fontId="7" fillId="0" borderId="35" xfId="0" applyFont="1" applyBorder="1" applyAlignment="1">
      <alignment horizontal="center" vertical="center"/>
    </xf>
    <xf numFmtId="0" fontId="6" fillId="0" borderId="36" xfId="0" applyFont="1" applyBorder="1" applyAlignment="1">
      <alignment horizontal="center" vertical="center"/>
    </xf>
    <xf numFmtId="14" fontId="6" fillId="0" borderId="36" xfId="0" applyNumberFormat="1" applyFont="1" applyBorder="1" applyAlignment="1">
      <alignment horizontal="center" vertical="center"/>
    </xf>
    <xf numFmtId="0" fontId="6" fillId="0" borderId="38" xfId="0" applyFont="1" applyBorder="1" applyAlignment="1">
      <alignment horizontal="center" vertical="center"/>
    </xf>
    <xf numFmtId="0" fontId="6" fillId="0" borderId="39" xfId="0" applyFont="1" applyBorder="1" applyAlignment="1">
      <alignment horizontal="center" vertical="center"/>
    </xf>
    <xf numFmtId="0" fontId="9" fillId="44" borderId="13" xfId="0" applyFont="1" applyFill="1" applyBorder="1" applyAlignment="1">
      <alignment horizontal="center" vertical="center"/>
    </xf>
    <xf numFmtId="0" fontId="8" fillId="44" borderId="12" xfId="0" applyFont="1" applyFill="1" applyBorder="1" applyAlignment="1">
      <alignment horizontal="center" vertical="center" wrapText="1"/>
    </xf>
    <xf numFmtId="0" fontId="8" fillId="44" borderId="12" xfId="0" applyFont="1" applyFill="1" applyBorder="1" applyAlignment="1">
      <alignment horizontal="center" vertical="center"/>
    </xf>
    <xf numFmtId="0" fontId="9" fillId="45" borderId="12" xfId="0" applyFont="1" applyFill="1" applyBorder="1" applyAlignment="1">
      <alignment horizontal="center" vertical="center" wrapText="1"/>
    </xf>
    <xf numFmtId="0" fontId="8" fillId="45" borderId="12" xfId="0" applyFont="1" applyFill="1" applyBorder="1" applyAlignment="1">
      <alignment horizontal="center" vertical="center" wrapText="1"/>
    </xf>
    <xf numFmtId="0" fontId="8" fillId="44" borderId="4" xfId="0" applyFont="1" applyFill="1" applyBorder="1" applyAlignment="1">
      <alignment horizontal="center" vertical="center"/>
    </xf>
    <xf numFmtId="0" fontId="8" fillId="44" borderId="1" xfId="0" applyFont="1" applyFill="1" applyBorder="1" applyAlignment="1">
      <alignment horizontal="center" vertical="center" wrapText="1"/>
    </xf>
    <xf numFmtId="0" fontId="8" fillId="44" borderId="1" xfId="0" applyFont="1" applyFill="1" applyBorder="1" applyAlignment="1">
      <alignment horizontal="center" vertical="center"/>
    </xf>
    <xf numFmtId="0" fontId="8" fillId="44" borderId="0" xfId="0" applyFont="1" applyFill="1" applyAlignment="1">
      <alignment horizontal="center" vertical="center"/>
    </xf>
    <xf numFmtId="0" fontId="8" fillId="44" borderId="0" xfId="0" applyFont="1" applyFill="1" applyAlignment="1">
      <alignment horizontal="center" vertical="center" wrapText="1"/>
    </xf>
    <xf numFmtId="0" fontId="9" fillId="0" borderId="12" xfId="0" applyFont="1" applyBorder="1" applyAlignment="1">
      <alignment horizontal="center" vertical="center" wrapText="1"/>
    </xf>
    <xf numFmtId="0" fontId="9" fillId="0" borderId="33" xfId="0" applyFont="1" applyBorder="1" applyAlignment="1">
      <alignment horizontal="center" vertical="center" wrapText="1"/>
    </xf>
    <xf numFmtId="0" fontId="8" fillId="0" borderId="35" xfId="0" applyFont="1" applyBorder="1" applyAlignment="1">
      <alignment horizontal="center" vertical="center" wrapText="1"/>
    </xf>
    <xf numFmtId="0" fontId="9" fillId="0" borderId="32"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6" xfId="0" applyFont="1" applyBorder="1" applyAlignment="1">
      <alignment horizontal="left" vertical="center" wrapText="1"/>
    </xf>
    <xf numFmtId="0" fontId="8" fillId="42" borderId="36" xfId="0" applyFont="1" applyFill="1" applyBorder="1" applyAlignment="1">
      <alignment horizontal="left" vertical="center" wrapText="1"/>
    </xf>
    <xf numFmtId="0" fontId="9" fillId="0" borderId="32" xfId="0" applyFont="1" applyBorder="1" applyAlignment="1">
      <alignment horizontal="center" vertical="center"/>
    </xf>
    <xf numFmtId="0" fontId="8" fillId="0" borderId="36" xfId="0" applyFont="1" applyBorder="1" applyAlignment="1">
      <alignment horizontal="center" vertical="center"/>
    </xf>
    <xf numFmtId="0" fontId="9" fillId="7" borderId="32" xfId="0" applyFont="1" applyFill="1" applyBorder="1" applyAlignment="1">
      <alignment horizontal="center" vertical="center"/>
    </xf>
    <xf numFmtId="0" fontId="8" fillId="7" borderId="36" xfId="0" applyFont="1" applyFill="1" applyBorder="1" applyAlignment="1">
      <alignment horizontal="center" vertical="center"/>
    </xf>
    <xf numFmtId="0" fontId="9" fillId="38" borderId="32" xfId="0" applyFont="1" applyFill="1" applyBorder="1" applyAlignment="1">
      <alignment horizontal="center" vertical="center"/>
    </xf>
    <xf numFmtId="0" fontId="8" fillId="38" borderId="36" xfId="0" applyFont="1" applyFill="1" applyBorder="1" applyAlignment="1">
      <alignment horizontal="center" vertical="center"/>
    </xf>
    <xf numFmtId="0" fontId="9" fillId="0" borderId="37" xfId="0" applyFont="1" applyBorder="1" applyAlignment="1">
      <alignment horizontal="center" vertical="center" wrapText="1"/>
    </xf>
    <xf numFmtId="0" fontId="8" fillId="0" borderId="38" xfId="0" applyFont="1" applyBorder="1" applyAlignment="1">
      <alignment horizontal="center" vertical="center" wrapText="1"/>
    </xf>
    <xf numFmtId="0" fontId="8" fillId="0" borderId="39" xfId="0" applyFont="1" applyBorder="1" applyAlignment="1">
      <alignment horizontal="center" vertical="center" wrapText="1"/>
    </xf>
    <xf numFmtId="0" fontId="14" fillId="7" borderId="12" xfId="0" applyFont="1" applyFill="1" applyBorder="1" applyAlignment="1">
      <alignment horizontal="center" vertical="center" wrapText="1"/>
    </xf>
    <xf numFmtId="0" fontId="14" fillId="0" borderId="12" xfId="0" applyFont="1" applyBorder="1" applyAlignment="1">
      <alignment horizontal="center" vertical="center"/>
    </xf>
    <xf numFmtId="0" fontId="84" fillId="9" borderId="12" xfId="0" applyFont="1" applyFill="1" applyBorder="1" applyAlignment="1">
      <alignment horizontal="center" vertical="center" wrapText="1"/>
    </xf>
    <xf numFmtId="0" fontId="64" fillId="0" borderId="12" xfId="2" applyFont="1" applyBorder="1" applyAlignment="1">
      <alignment horizontal="left" vertical="center" wrapText="1"/>
    </xf>
    <xf numFmtId="0" fontId="64" fillId="0" borderId="0" xfId="2" applyFont="1" applyAlignment="1">
      <alignment horizontal="left" vertical="center" wrapText="1"/>
    </xf>
    <xf numFmtId="0" fontId="22" fillId="0" borderId="12" xfId="2" applyFont="1" applyBorder="1" applyAlignment="1">
      <alignment horizontal="left" vertical="center" wrapText="1"/>
    </xf>
    <xf numFmtId="0" fontId="56" fillId="0" borderId="12" xfId="2" applyFont="1" applyBorder="1" applyAlignment="1">
      <alignment horizontal="left" vertical="center" wrapText="1"/>
    </xf>
    <xf numFmtId="0" fontId="8" fillId="0" borderId="12" xfId="2" applyFont="1" applyBorder="1" applyAlignment="1">
      <alignment horizontal="left" vertical="center" wrapText="1"/>
    </xf>
    <xf numFmtId="0" fontId="6" fillId="34" borderId="12" xfId="2" applyFont="1" applyFill="1" applyBorder="1" applyAlignment="1">
      <alignment horizontal="left" vertical="center" wrapText="1"/>
    </xf>
    <xf numFmtId="0" fontId="6" fillId="0" borderId="12" xfId="2" applyFont="1" applyBorder="1" applyAlignment="1">
      <alignment horizontal="left" vertical="center" wrapText="1"/>
    </xf>
    <xf numFmtId="0" fontId="6" fillId="46" borderId="12" xfId="2" applyFont="1" applyFill="1" applyBorder="1" applyAlignment="1">
      <alignment horizontal="left" vertical="center" wrapText="1"/>
    </xf>
    <xf numFmtId="0" fontId="86" fillId="0" borderId="12" xfId="2" applyFont="1" applyBorder="1" applyAlignment="1">
      <alignment horizontal="left" vertical="center" wrapText="1"/>
    </xf>
    <xf numFmtId="0" fontId="87" fillId="47" borderId="12" xfId="2" applyFont="1" applyFill="1" applyBorder="1" applyAlignment="1">
      <alignment horizontal="left" vertical="center" wrapText="1"/>
    </xf>
    <xf numFmtId="0" fontId="87" fillId="48" borderId="12" xfId="2" applyFont="1" applyFill="1" applyBorder="1" applyAlignment="1">
      <alignment horizontal="left" vertical="center" wrapText="1"/>
    </xf>
    <xf numFmtId="0" fontId="88" fillId="48" borderId="12" xfId="2" applyFont="1" applyFill="1" applyBorder="1" applyAlignment="1">
      <alignment horizontal="left" vertical="center" wrapText="1"/>
    </xf>
    <xf numFmtId="0" fontId="6" fillId="35" borderId="12" xfId="2" applyFont="1" applyFill="1" applyBorder="1" applyAlignment="1">
      <alignment horizontal="left" vertical="center" wrapText="1"/>
    </xf>
    <xf numFmtId="0" fontId="89" fillId="48" borderId="12" xfId="2" applyFont="1" applyFill="1" applyBorder="1" applyAlignment="1">
      <alignment horizontal="left" vertical="center" wrapText="1"/>
    </xf>
    <xf numFmtId="0" fontId="89" fillId="48" borderId="12" xfId="2" applyFont="1" applyFill="1" applyBorder="1" applyAlignment="1">
      <alignment horizontal="center" vertical="center" wrapText="1"/>
    </xf>
    <xf numFmtId="0" fontId="6" fillId="48" borderId="12" xfId="2" applyFont="1" applyFill="1" applyBorder="1" applyAlignment="1">
      <alignment horizontal="left" vertical="center" wrapText="1"/>
    </xf>
    <xf numFmtId="0" fontId="6" fillId="48" borderId="12" xfId="2" applyFont="1" applyFill="1" applyBorder="1" applyAlignment="1">
      <alignment horizontal="center" vertical="center" wrapText="1"/>
    </xf>
    <xf numFmtId="0" fontId="6" fillId="36" borderId="12" xfId="2" applyFont="1" applyFill="1" applyBorder="1" applyAlignment="1">
      <alignment horizontal="left" vertical="center" wrapText="1"/>
    </xf>
    <xf numFmtId="0" fontId="64" fillId="10" borderId="0" xfId="2" applyFont="1" applyFill="1" applyAlignment="1">
      <alignment horizontal="left" vertical="center" wrapText="1"/>
    </xf>
    <xf numFmtId="0" fontId="6" fillId="10" borderId="12" xfId="2" applyFont="1" applyFill="1" applyBorder="1" applyAlignment="1">
      <alignment horizontal="left" vertical="center" wrapText="1"/>
    </xf>
    <xf numFmtId="0" fontId="6" fillId="34" borderId="12" xfId="3" applyFont="1" applyFill="1" applyBorder="1" applyAlignment="1">
      <alignment horizontal="left" vertical="center"/>
    </xf>
    <xf numFmtId="0" fontId="6" fillId="0" borderId="12" xfId="3" applyFont="1" applyBorder="1" applyAlignment="1">
      <alignment horizontal="left" vertical="center"/>
    </xf>
    <xf numFmtId="0" fontId="6" fillId="10" borderId="12" xfId="3" applyFont="1" applyFill="1" applyBorder="1" applyAlignment="1">
      <alignment horizontal="left" vertical="center"/>
    </xf>
    <xf numFmtId="0" fontId="64" fillId="32" borderId="12" xfId="2" applyFont="1" applyFill="1" applyBorder="1" applyAlignment="1">
      <alignment horizontal="left" vertical="center" wrapText="1"/>
    </xf>
    <xf numFmtId="0" fontId="22" fillId="32" borderId="12" xfId="2" applyFont="1" applyFill="1" applyBorder="1" applyAlignment="1">
      <alignment horizontal="left" vertical="center" wrapText="1"/>
    </xf>
    <xf numFmtId="0" fontId="56" fillId="32" borderId="12" xfId="2" applyFont="1" applyFill="1" applyBorder="1" applyAlignment="1">
      <alignment horizontal="left" vertical="center" wrapText="1"/>
    </xf>
    <xf numFmtId="0" fontId="22" fillId="17" borderId="12" xfId="2" applyFont="1" applyFill="1" applyBorder="1" applyAlignment="1">
      <alignment horizontal="left" vertical="center" wrapText="1"/>
    </xf>
    <xf numFmtId="0" fontId="91" fillId="49" borderId="41" xfId="3" applyFont="1" applyFill="1" applyBorder="1" applyAlignment="1">
      <alignment horizontal="left" vertical="center"/>
    </xf>
    <xf numFmtId="0" fontId="91" fillId="49" borderId="25" xfId="3" applyFont="1" applyFill="1" applyBorder="1" applyAlignment="1">
      <alignment horizontal="left" vertical="center"/>
    </xf>
    <xf numFmtId="0" fontId="91" fillId="50" borderId="29" xfId="3" applyFont="1" applyFill="1" applyBorder="1" applyAlignment="1">
      <alignment horizontal="left" vertical="center"/>
    </xf>
    <xf numFmtId="0" fontId="91" fillId="49" borderId="29" xfId="3" applyFont="1" applyFill="1" applyBorder="1" applyAlignment="1">
      <alignment horizontal="left" vertical="center"/>
    </xf>
    <xf numFmtId="0" fontId="91" fillId="49" borderId="7" xfId="3" applyFont="1" applyFill="1" applyBorder="1" applyAlignment="1">
      <alignment horizontal="left" vertical="center"/>
    </xf>
    <xf numFmtId="0" fontId="91" fillId="49" borderId="28" xfId="3" applyFont="1" applyFill="1" applyBorder="1" applyAlignment="1">
      <alignment horizontal="left" vertical="center"/>
    </xf>
    <xf numFmtId="0" fontId="92" fillId="49" borderId="28" xfId="3" applyFont="1" applyFill="1" applyBorder="1" applyAlignment="1">
      <alignment horizontal="left" vertical="center"/>
    </xf>
    <xf numFmtId="49" fontId="92" fillId="0" borderId="7" xfId="3" applyNumberFormat="1" applyFont="1" applyBorder="1" applyAlignment="1">
      <alignment horizontal="left" vertical="center" wrapText="1"/>
    </xf>
    <xf numFmtId="0" fontId="7" fillId="51" borderId="12" xfId="2" applyFont="1" applyFill="1" applyBorder="1" applyAlignment="1">
      <alignment horizontal="left" vertical="center" wrapText="1"/>
    </xf>
    <xf numFmtId="49" fontId="91" fillId="0" borderId="7" xfId="3" applyNumberFormat="1" applyFont="1" applyBorder="1" applyAlignment="1">
      <alignment vertical="center" wrapText="1"/>
    </xf>
    <xf numFmtId="0" fontId="8" fillId="52" borderId="12" xfId="3" applyFont="1" applyFill="1" applyBorder="1" applyAlignment="1">
      <alignment horizontal="left" vertical="center"/>
    </xf>
    <xf numFmtId="0" fontId="89" fillId="53" borderId="12" xfId="3" applyFont="1" applyFill="1" applyBorder="1" applyAlignment="1">
      <alignment horizontal="left" vertical="center"/>
    </xf>
    <xf numFmtId="0" fontId="89" fillId="0" borderId="12" xfId="3" applyFont="1" applyBorder="1" applyAlignment="1">
      <alignment horizontal="left" vertical="center"/>
    </xf>
    <xf numFmtId="0" fontId="89" fillId="0" borderId="12" xfId="3" applyFont="1" applyBorder="1" applyAlignment="1">
      <alignment horizontal="left" vertical="center" wrapText="1"/>
    </xf>
    <xf numFmtId="0" fontId="8" fillId="0" borderId="12" xfId="3" applyFont="1" applyBorder="1" applyAlignment="1">
      <alignment horizontal="left" vertical="center"/>
    </xf>
    <xf numFmtId="0" fontId="6" fillId="53" borderId="12" xfId="3" applyFont="1" applyFill="1" applyBorder="1" applyAlignment="1">
      <alignment horizontal="left" vertical="center"/>
    </xf>
    <xf numFmtId="0" fontId="6" fillId="0" borderId="12" xfId="3" applyFont="1" applyBorder="1" applyAlignment="1">
      <alignment horizontal="left" vertical="center" wrapText="1"/>
    </xf>
    <xf numFmtId="0" fontId="93" fillId="0" borderId="12" xfId="3" applyFont="1" applyBorder="1" applyAlignment="1">
      <alignment horizontal="left" vertical="center" wrapText="1"/>
    </xf>
    <xf numFmtId="0" fontId="8" fillId="0" borderId="6" xfId="3" applyFont="1" applyBorder="1" applyAlignment="1">
      <alignment horizontal="left" vertical="center"/>
    </xf>
    <xf numFmtId="0" fontId="89" fillId="53" borderId="6" xfId="3" applyFont="1" applyFill="1" applyBorder="1" applyAlignment="1">
      <alignment horizontal="left" vertical="center"/>
    </xf>
    <xf numFmtId="0" fontId="89" fillId="0" borderId="6" xfId="3" applyFont="1" applyBorder="1" applyAlignment="1">
      <alignment horizontal="left" vertical="center"/>
    </xf>
    <xf numFmtId="0" fontId="89" fillId="0" borderId="6" xfId="3" applyFont="1" applyBorder="1" applyAlignment="1">
      <alignment horizontal="left" vertical="center" wrapText="1"/>
    </xf>
    <xf numFmtId="0" fontId="89" fillId="0" borderId="30" xfId="3" applyFont="1" applyBorder="1" applyAlignment="1">
      <alignment horizontal="left" vertical="center"/>
    </xf>
    <xf numFmtId="0" fontId="89" fillId="0" borderId="6" xfId="3" applyFont="1" applyBorder="1" applyAlignment="1">
      <alignment vertical="center"/>
    </xf>
    <xf numFmtId="0" fontId="89" fillId="0" borderId="13" xfId="3" applyFont="1" applyBorder="1" applyAlignment="1">
      <alignment horizontal="left" vertical="center"/>
    </xf>
    <xf numFmtId="0" fontId="89" fillId="0" borderId="12" xfId="3" applyFont="1" applyBorder="1" applyAlignment="1">
      <alignment vertical="center"/>
    </xf>
    <xf numFmtId="0" fontId="93" fillId="0" borderId="12" xfId="3" applyFont="1" applyBorder="1" applyAlignment="1">
      <alignment horizontal="left" vertical="center"/>
    </xf>
    <xf numFmtId="0" fontId="89" fillId="53" borderId="7" xfId="3" applyFont="1" applyFill="1" applyBorder="1" applyAlignment="1">
      <alignment horizontal="left" vertical="center"/>
    </xf>
    <xf numFmtId="0" fontId="89" fillId="0" borderId="7" xfId="3" applyFont="1" applyBorder="1" applyAlignment="1">
      <alignment horizontal="left" vertical="center"/>
    </xf>
    <xf numFmtId="49" fontId="89" fillId="0" borderId="12" xfId="3" applyNumberFormat="1" applyFont="1" applyBorder="1" applyAlignment="1">
      <alignment horizontal="left" vertical="center" wrapText="1"/>
    </xf>
    <xf numFmtId="49" fontId="89" fillId="0" borderId="12" xfId="3" applyNumberFormat="1" applyFont="1" applyBorder="1" applyAlignment="1">
      <alignment vertical="center" wrapText="1"/>
    </xf>
    <xf numFmtId="0" fontId="8" fillId="0" borderId="7" xfId="3" applyFont="1" applyBorder="1" applyAlignment="1">
      <alignment horizontal="left" vertical="center"/>
    </xf>
    <xf numFmtId="0" fontId="93" fillId="0" borderId="7" xfId="3" applyFont="1" applyBorder="1" applyAlignment="1">
      <alignment horizontal="left" vertical="center"/>
    </xf>
    <xf numFmtId="0" fontId="8" fillId="0" borderId="7" xfId="3" applyFont="1" applyFill="1" applyBorder="1" applyAlignment="1">
      <alignment horizontal="left" vertical="center"/>
    </xf>
    <xf numFmtId="0" fontId="8" fillId="0" borderId="12" xfId="3" applyFont="1" applyFill="1" applyBorder="1" applyAlignment="1">
      <alignment horizontal="left" vertical="center"/>
    </xf>
    <xf numFmtId="0" fontId="94" fillId="53" borderId="12" xfId="3" applyFont="1" applyFill="1" applyBorder="1" applyAlignment="1">
      <alignment horizontal="left" vertical="center"/>
    </xf>
    <xf numFmtId="0" fontId="94" fillId="0" borderId="12" xfId="3" applyFont="1" applyFill="1" applyBorder="1" applyAlignment="1">
      <alignment horizontal="left" vertical="center"/>
    </xf>
    <xf numFmtId="0" fontId="94" fillId="0" borderId="7" xfId="3" applyFont="1" applyFill="1" applyBorder="1" applyAlignment="1">
      <alignment horizontal="left" vertical="center"/>
    </xf>
    <xf numFmtId="49" fontId="94" fillId="0" borderId="12" xfId="3" applyNumberFormat="1" applyFont="1" applyFill="1" applyBorder="1" applyAlignment="1">
      <alignment horizontal="left" vertical="center" wrapText="1"/>
    </xf>
    <xf numFmtId="49" fontId="94" fillId="0" borderId="12" xfId="3" applyNumberFormat="1" applyFont="1" applyFill="1" applyBorder="1" applyAlignment="1">
      <alignment vertical="center" wrapText="1"/>
    </xf>
    <xf numFmtId="0" fontId="69" fillId="0" borderId="12" xfId="0" applyFont="1" applyBorder="1"/>
    <xf numFmtId="0" fontId="69" fillId="0" borderId="12" xfId="0" applyFont="1" applyBorder="1" applyAlignment="1">
      <alignment horizontal="left" vertical="center"/>
    </xf>
    <xf numFmtId="0" fontId="69" fillId="0" borderId="12" xfId="0" applyFont="1" applyBorder="1" applyAlignment="1">
      <alignment horizontal="left" vertical="center" wrapText="1"/>
    </xf>
    <xf numFmtId="0" fontId="0" fillId="0" borderId="12" xfId="0" applyBorder="1" applyAlignment="1">
      <alignment horizontal="left" vertical="center"/>
    </xf>
    <xf numFmtId="0" fontId="6" fillId="0" borderId="12" xfId="0" applyFont="1" applyBorder="1" applyAlignment="1">
      <alignment horizontal="center" vertical="center"/>
    </xf>
    <xf numFmtId="0" fontId="0" fillId="0" borderId="12" xfId="0" applyFill="1" applyBorder="1" applyAlignment="1">
      <alignment horizontal="left" vertical="center"/>
    </xf>
    <xf numFmtId="0" fontId="69" fillId="0" borderId="12" xfId="0" applyFont="1" applyFill="1" applyBorder="1" applyAlignment="1">
      <alignment horizontal="left" vertical="center"/>
    </xf>
    <xf numFmtId="0" fontId="69" fillId="44" borderId="12" xfId="0" applyFont="1" applyFill="1" applyBorder="1" applyAlignment="1">
      <alignment horizontal="left" vertical="center" wrapText="1"/>
    </xf>
    <xf numFmtId="0" fontId="69" fillId="43" borderId="12" xfId="0" applyFont="1" applyFill="1" applyBorder="1" applyAlignment="1">
      <alignment horizontal="left" vertical="center" wrapText="1"/>
    </xf>
    <xf numFmtId="0" fontId="69" fillId="38" borderId="12" xfId="0" applyFont="1" applyFill="1" applyBorder="1"/>
    <xf numFmtId="0" fontId="6" fillId="0" borderId="12" xfId="0" applyFont="1" applyBorder="1" applyAlignment="1">
      <alignment horizontal="center" vertical="center"/>
    </xf>
    <xf numFmtId="0" fontId="19" fillId="13" borderId="18" xfId="2" applyFont="1" applyFill="1" applyBorder="1" applyAlignment="1">
      <alignment horizontal="center" vertical="center"/>
    </xf>
    <xf numFmtId="0" fontId="19" fillId="13" borderId="17" xfId="2" applyFont="1" applyFill="1" applyBorder="1" applyAlignment="1">
      <alignment horizontal="center" vertical="center"/>
    </xf>
    <xf numFmtId="0" fontId="22" fillId="0" borderId="18" xfId="2" applyFont="1" applyBorder="1" applyAlignment="1">
      <alignment horizontal="center" vertical="center"/>
    </xf>
    <xf numFmtId="0" fontId="22" fillId="0" borderId="18" xfId="2" applyFont="1" applyBorder="1" applyAlignment="1">
      <alignment vertical="center"/>
    </xf>
    <xf numFmtId="0" fontId="19" fillId="0" borderId="42" xfId="2" applyFont="1" applyBorder="1" applyAlignment="1">
      <alignment horizontal="center" vertical="center"/>
    </xf>
    <xf numFmtId="0" fontId="22" fillId="0" borderId="0" xfId="2" applyFont="1" applyBorder="1" applyAlignment="1">
      <alignment vertical="center"/>
    </xf>
    <xf numFmtId="0" fontId="22" fillId="0" borderId="42" xfId="2" applyFont="1" applyBorder="1" applyAlignment="1">
      <alignment vertical="center"/>
    </xf>
    <xf numFmtId="0" fontId="4" fillId="0" borderId="22" xfId="2" applyFont="1" applyBorder="1" applyAlignment="1">
      <alignment horizontal="center" vertical="center"/>
    </xf>
    <xf numFmtId="0" fontId="23" fillId="0" borderId="11" xfId="2" applyFont="1" applyBorder="1" applyAlignment="1">
      <alignment horizontal="center" vertical="center"/>
    </xf>
    <xf numFmtId="0" fontId="23" fillId="0" borderId="0" xfId="2" applyFont="1" applyAlignment="1">
      <alignment horizontal="center" vertical="center"/>
    </xf>
    <xf numFmtId="0" fontId="24" fillId="0" borderId="0" xfId="2" applyFont="1" applyAlignment="1">
      <alignment horizontal="center" vertical="center"/>
    </xf>
    <xf numFmtId="0" fontId="4" fillId="0" borderId="18" xfId="2" applyFont="1" applyBorder="1" applyAlignment="1">
      <alignment horizontal="center" vertical="center"/>
    </xf>
    <xf numFmtId="0" fontId="4" fillId="0" borderId="0" xfId="2" applyFont="1" applyBorder="1" applyAlignment="1">
      <alignment horizontal="center" vertical="center"/>
    </xf>
    <xf numFmtId="0" fontId="4" fillId="0" borderId="42" xfId="2" applyFont="1" applyBorder="1" applyAlignment="1">
      <alignment horizontal="center" vertical="center"/>
    </xf>
    <xf numFmtId="0" fontId="4" fillId="0" borderId="18" xfId="2" quotePrefix="1" applyFont="1" applyBorder="1" applyAlignment="1">
      <alignment horizontal="center" vertical="center"/>
    </xf>
    <xf numFmtId="0" fontId="4" fillId="0" borderId="18" xfId="2" applyFont="1" applyBorder="1" applyAlignment="1">
      <alignment vertical="center"/>
    </xf>
    <xf numFmtId="0" fontId="23" fillId="55" borderId="12" xfId="2" applyFont="1" applyFill="1" applyBorder="1" applyAlignment="1">
      <alignment horizontal="center" vertical="center"/>
    </xf>
    <xf numFmtId="0" fontId="24" fillId="55" borderId="12" xfId="2" applyFont="1" applyFill="1" applyBorder="1" applyAlignment="1">
      <alignment horizontal="center" vertical="center"/>
    </xf>
    <xf numFmtId="0" fontId="20" fillId="55" borderId="12" xfId="2" applyFont="1" applyFill="1" applyBorder="1" applyAlignment="1">
      <alignment vertical="center" wrapText="1"/>
    </xf>
    <xf numFmtId="0" fontId="24" fillId="55" borderId="12" xfId="2" applyFont="1" applyFill="1" applyBorder="1" applyAlignment="1">
      <alignment vertical="center" wrapText="1"/>
    </xf>
    <xf numFmtId="0" fontId="19" fillId="0" borderId="18" xfId="2" applyFont="1" applyBorder="1" applyAlignment="1">
      <alignment vertical="center"/>
    </xf>
    <xf numFmtId="0" fontId="23" fillId="0" borderId="23" xfId="2" applyFont="1" applyBorder="1" applyAlignment="1">
      <alignment vertical="center"/>
    </xf>
    <xf numFmtId="0" fontId="23" fillId="0" borderId="24" xfId="2" applyFont="1" applyBorder="1" applyAlignment="1">
      <alignment vertical="center"/>
    </xf>
    <xf numFmtId="0" fontId="24" fillId="0" borderId="24" xfId="2" applyFont="1" applyBorder="1" applyAlignment="1">
      <alignment vertical="center"/>
    </xf>
    <xf numFmtId="0" fontId="4" fillId="0" borderId="0" xfId="2" applyFont="1" applyBorder="1" applyAlignment="1">
      <alignment vertical="center"/>
    </xf>
    <xf numFmtId="0" fontId="4" fillId="0" borderId="42" xfId="2" applyFont="1" applyBorder="1" applyAlignment="1">
      <alignment vertical="center"/>
    </xf>
    <xf numFmtId="0" fontId="4" fillId="0" borderId="10" xfId="2" applyFont="1" applyBorder="1" applyAlignment="1">
      <alignment vertical="center"/>
    </xf>
    <xf numFmtId="0" fontId="69" fillId="0" borderId="10" xfId="2" applyBorder="1"/>
    <xf numFmtId="0" fontId="69" fillId="0" borderId="18" xfId="2" applyBorder="1"/>
    <xf numFmtId="49" fontId="4" fillId="0" borderId="18" xfId="2" quotePrefix="1" applyNumberFormat="1" applyFont="1" applyBorder="1" applyAlignment="1">
      <alignment horizontal="center" vertical="center"/>
    </xf>
    <xf numFmtId="0" fontId="22" fillId="0" borderId="10" xfId="2" applyFont="1" applyBorder="1" applyAlignment="1">
      <alignment vertical="center"/>
    </xf>
    <xf numFmtId="0" fontId="23" fillId="0" borderId="11" xfId="2" applyFont="1" applyFill="1" applyBorder="1" applyAlignment="1">
      <alignment vertical="center"/>
    </xf>
    <xf numFmtId="0" fontId="23" fillId="0" borderId="0" xfId="2" applyFont="1" applyFill="1" applyAlignment="1">
      <alignment vertical="center"/>
    </xf>
    <xf numFmtId="0" fontId="22" fillId="0" borderId="18" xfId="2" quotePrefix="1" applyFont="1" applyBorder="1" applyAlignment="1">
      <alignment horizontal="center" vertical="center"/>
    </xf>
    <xf numFmtId="0" fontId="22" fillId="0" borderId="10" xfId="2" applyFont="1" applyBorder="1" applyAlignment="1">
      <alignment vertical="center" wrapText="1"/>
    </xf>
    <xf numFmtId="0" fontId="23" fillId="0" borderId="0" xfId="2" applyFont="1" applyAlignment="1">
      <alignment vertical="center"/>
    </xf>
    <xf numFmtId="0" fontId="23" fillId="0" borderId="11" xfId="2" applyFont="1" applyBorder="1" applyAlignment="1">
      <alignment vertical="center" wrapText="1"/>
    </xf>
    <xf numFmtId="0" fontId="23" fillId="0" borderId="0" xfId="2" applyFont="1" applyAlignment="1">
      <alignment vertical="center" wrapText="1"/>
    </xf>
    <xf numFmtId="0" fontId="22" fillId="0" borderId="18" xfId="2" applyFont="1" applyBorder="1" applyAlignment="1">
      <alignment vertical="center" wrapText="1"/>
    </xf>
    <xf numFmtId="0" fontId="22" fillId="0" borderId="10" xfId="2" applyFont="1" applyBorder="1" applyAlignment="1">
      <alignment horizontal="justify" vertical="center"/>
    </xf>
    <xf numFmtId="0" fontId="23" fillId="0" borderId="0" xfId="2" applyFont="1" applyFill="1" applyAlignment="1">
      <alignment vertical="center" wrapText="1"/>
    </xf>
    <xf numFmtId="0" fontId="26" fillId="0" borderId="10" xfId="2" applyFont="1" applyBorder="1" applyAlignment="1">
      <alignment horizontal="justify" vertical="center"/>
    </xf>
    <xf numFmtId="0" fontId="69" fillId="0" borderId="18" xfId="2" applyBorder="1" applyAlignment="1">
      <alignment vertical="center"/>
    </xf>
    <xf numFmtId="0" fontId="22" fillId="0" borderId="10" xfId="2" applyFont="1" applyBorder="1" applyAlignment="1">
      <alignment horizontal="justify" vertical="center" wrapText="1"/>
    </xf>
    <xf numFmtId="0" fontId="22" fillId="0" borderId="18" xfId="2" applyFont="1" applyBorder="1" applyAlignment="1">
      <alignment horizontal="justify" vertical="center" wrapText="1"/>
    </xf>
    <xf numFmtId="0" fontId="22" fillId="0" borderId="18" xfId="2" quotePrefix="1" applyFont="1" applyBorder="1" applyAlignment="1">
      <alignment horizontal="justify" vertical="center"/>
    </xf>
    <xf numFmtId="0" fontId="22" fillId="0" borderId="18" xfId="2" applyFont="1" applyBorder="1" applyAlignment="1">
      <alignment horizontal="justify" vertical="center"/>
    </xf>
    <xf numFmtId="0" fontId="26" fillId="0" borderId="18" xfId="2" applyFont="1" applyBorder="1" applyAlignment="1">
      <alignment horizontal="justify" vertical="center"/>
    </xf>
    <xf numFmtId="0" fontId="27" fillId="0" borderId="42" xfId="2" applyFont="1" applyBorder="1" applyAlignment="1">
      <alignment horizontal="center" vertical="center"/>
    </xf>
    <xf numFmtId="0" fontId="6" fillId="0" borderId="12" xfId="0" applyFont="1" applyBorder="1" applyAlignment="1">
      <alignment horizontal="center" vertical="center"/>
    </xf>
    <xf numFmtId="0" fontId="14" fillId="43" borderId="12" xfId="0" applyFont="1" applyFill="1" applyBorder="1" applyAlignment="1">
      <alignment horizontal="center" vertical="center" wrapText="1"/>
    </xf>
    <xf numFmtId="0" fontId="14" fillId="43" borderId="12" xfId="0" applyFont="1" applyFill="1" applyBorder="1" applyAlignment="1">
      <alignment horizontal="center" vertical="center"/>
    </xf>
    <xf numFmtId="0" fontId="14" fillId="43" borderId="36" xfId="0" applyFont="1" applyFill="1" applyBorder="1" applyAlignment="1">
      <alignment horizontal="center" vertical="center"/>
    </xf>
    <xf numFmtId="0" fontId="14" fillId="43" borderId="0" xfId="0" applyFont="1" applyFill="1" applyAlignment="1">
      <alignment horizontal="center" vertical="center"/>
    </xf>
    <xf numFmtId="0" fontId="7" fillId="0" borderId="33" xfId="0" applyFont="1" applyBorder="1" applyAlignment="1">
      <alignment horizontal="left" vertical="center"/>
    </xf>
    <xf numFmtId="0" fontId="6" fillId="0" borderId="32" xfId="0" applyFont="1" applyBorder="1" applyAlignment="1">
      <alignment horizontal="left" vertical="center"/>
    </xf>
    <xf numFmtId="0" fontId="6" fillId="0" borderId="37" xfId="0" applyFont="1" applyBorder="1" applyAlignment="1">
      <alignment horizontal="left" vertical="center"/>
    </xf>
    <xf numFmtId="0" fontId="6" fillId="0" borderId="0" xfId="0" applyFont="1" applyAlignment="1">
      <alignment horizontal="left" vertical="center"/>
    </xf>
    <xf numFmtId="0" fontId="7" fillId="0" borderId="46" xfId="0" applyFont="1" applyBorder="1" applyAlignment="1">
      <alignment horizontal="left" vertical="center"/>
    </xf>
    <xf numFmtId="0" fontId="6" fillId="0" borderId="4" xfId="0" applyFont="1" applyBorder="1" applyAlignment="1">
      <alignment horizontal="left" vertical="center"/>
    </xf>
    <xf numFmtId="0" fontId="6" fillId="0" borderId="29" xfId="0" applyFont="1" applyBorder="1" applyAlignment="1">
      <alignment horizontal="left" vertical="center"/>
    </xf>
    <xf numFmtId="0" fontId="6" fillId="0" borderId="8" xfId="0" applyFont="1" applyBorder="1" applyAlignment="1">
      <alignment horizontal="left" vertical="center"/>
    </xf>
    <xf numFmtId="0" fontId="6" fillId="0" borderId="31" xfId="0" applyFont="1" applyBorder="1" applyAlignment="1">
      <alignment horizontal="left" vertical="center"/>
    </xf>
    <xf numFmtId="0" fontId="6" fillId="0" borderId="47" xfId="0" applyFont="1" applyBorder="1" applyAlignment="1">
      <alignment horizontal="left" vertical="center"/>
    </xf>
    <xf numFmtId="0" fontId="65" fillId="0" borderId="12" xfId="2" applyFont="1" applyBorder="1" applyAlignment="1">
      <alignment horizontal="left" vertical="center" wrapText="1"/>
    </xf>
    <xf numFmtId="0" fontId="52" fillId="0" borderId="12" xfId="2" applyFont="1" applyBorder="1" applyAlignment="1">
      <alignment horizontal="left" vertical="center" wrapText="1"/>
    </xf>
    <xf numFmtId="0" fontId="96" fillId="44" borderId="12" xfId="2" applyFont="1" applyFill="1" applyBorder="1" applyAlignment="1">
      <alignment horizontal="left" vertical="center" wrapText="1"/>
    </xf>
    <xf numFmtId="0" fontId="96" fillId="44" borderId="48" xfId="2" applyFont="1" applyFill="1" applyBorder="1" applyAlignment="1">
      <alignment horizontal="left" vertical="center" wrapText="1"/>
    </xf>
    <xf numFmtId="0" fontId="7" fillId="44" borderId="12" xfId="2" applyFont="1" applyFill="1" applyBorder="1" applyAlignment="1">
      <alignment horizontal="left" vertical="center" wrapText="1"/>
    </xf>
    <xf numFmtId="0" fontId="96" fillId="44" borderId="12" xfId="2" applyFont="1" applyFill="1" applyBorder="1" applyAlignment="1">
      <alignment horizontal="center" vertical="center" wrapText="1"/>
    </xf>
    <xf numFmtId="0" fontId="7" fillId="56" borderId="12" xfId="2" applyFont="1" applyFill="1" applyBorder="1" applyAlignment="1">
      <alignment horizontal="left" vertical="center" wrapText="1"/>
    </xf>
    <xf numFmtId="0" fontId="7" fillId="0" borderId="12" xfId="2" applyFont="1" applyFill="1" applyBorder="1" applyAlignment="1">
      <alignment horizontal="left" vertical="center" wrapText="1"/>
    </xf>
    <xf numFmtId="0" fontId="96" fillId="57" borderId="12" xfId="2" applyFont="1" applyFill="1" applyBorder="1" applyAlignment="1">
      <alignment horizontal="left" vertical="center" wrapText="1"/>
    </xf>
    <xf numFmtId="0" fontId="96" fillId="0" borderId="12" xfId="2" applyFont="1" applyFill="1" applyBorder="1" applyAlignment="1">
      <alignment horizontal="left" vertical="center" wrapText="1"/>
    </xf>
    <xf numFmtId="0" fontId="7" fillId="0" borderId="13" xfId="2" applyFont="1" applyFill="1" applyBorder="1" applyAlignment="1">
      <alignment horizontal="left" vertical="center" wrapText="1"/>
    </xf>
    <xf numFmtId="0" fontId="96" fillId="0" borderId="12" xfId="2" applyFont="1" applyBorder="1" applyAlignment="1">
      <alignment horizontal="left" vertical="center" wrapText="1"/>
    </xf>
    <xf numFmtId="0" fontId="8" fillId="0" borderId="12" xfId="2" applyFont="1" applyFill="1" applyBorder="1" applyAlignment="1">
      <alignment horizontal="left" vertical="center" wrapText="1"/>
    </xf>
    <xf numFmtId="0" fontId="6" fillId="0" borderId="12" xfId="2" applyFont="1" applyFill="1" applyBorder="1" applyAlignment="1">
      <alignment horizontal="left" vertical="center" wrapText="1"/>
    </xf>
    <xf numFmtId="0" fontId="6" fillId="0" borderId="13" xfId="2" applyFont="1" applyFill="1" applyBorder="1" applyAlignment="1">
      <alignment horizontal="left" vertical="center" wrapText="1"/>
    </xf>
    <xf numFmtId="0" fontId="6" fillId="0" borderId="12" xfId="2" applyFont="1" applyFill="1" applyBorder="1" applyAlignment="1">
      <alignment horizontal="center" vertical="center" wrapText="1"/>
    </xf>
    <xf numFmtId="0" fontId="97" fillId="0" borderId="12" xfId="2" applyFont="1" applyFill="1" applyBorder="1" applyAlignment="1">
      <alignment horizontal="left" vertical="center" wrapText="1"/>
    </xf>
    <xf numFmtId="0" fontId="98" fillId="0" borderId="12" xfId="2" applyFont="1" applyFill="1" applyBorder="1" applyAlignment="1">
      <alignment horizontal="left" vertical="center" wrapText="1"/>
    </xf>
    <xf numFmtId="0" fontId="94" fillId="0" borderId="12" xfId="2" applyFont="1" applyFill="1" applyBorder="1" applyAlignment="1">
      <alignment horizontal="left" vertical="center" wrapText="1"/>
    </xf>
    <xf numFmtId="0" fontId="6" fillId="38" borderId="12" xfId="2" applyFont="1" applyFill="1" applyBorder="1" applyAlignment="1">
      <alignment horizontal="left" vertical="center" wrapText="1"/>
    </xf>
    <xf numFmtId="0" fontId="8" fillId="38" borderId="12" xfId="2" applyFont="1" applyFill="1" applyBorder="1" applyAlignment="1">
      <alignment horizontal="left" vertical="center" wrapText="1"/>
    </xf>
    <xf numFmtId="0" fontId="8" fillId="58" borderId="12" xfId="2" applyFont="1" applyFill="1" applyBorder="1" applyAlignment="1">
      <alignment horizontal="left" vertical="center" wrapText="1"/>
    </xf>
    <xf numFmtId="0" fontId="6" fillId="58" borderId="12" xfId="2" applyFont="1" applyFill="1" applyBorder="1" applyAlignment="1">
      <alignment horizontal="left" vertical="center" wrapText="1"/>
    </xf>
    <xf numFmtId="0" fontId="6" fillId="58" borderId="13" xfId="2" applyFont="1" applyFill="1" applyBorder="1" applyAlignment="1">
      <alignment horizontal="left" vertical="center" wrapText="1"/>
    </xf>
    <xf numFmtId="0" fontId="6" fillId="58" borderId="12" xfId="2" applyFont="1" applyFill="1" applyBorder="1" applyAlignment="1">
      <alignment horizontal="center" vertical="center" wrapText="1"/>
    </xf>
    <xf numFmtId="0" fontId="98" fillId="58" borderId="12" xfId="2" applyFont="1" applyFill="1" applyBorder="1" applyAlignment="1">
      <alignment horizontal="left" vertical="center" wrapText="1"/>
    </xf>
    <xf numFmtId="0" fontId="94" fillId="58" borderId="12" xfId="2" applyFont="1" applyFill="1" applyBorder="1" applyAlignment="1">
      <alignment horizontal="left" vertical="center" wrapText="1"/>
    </xf>
    <xf numFmtId="0" fontId="83" fillId="0" borderId="12" xfId="2" applyFont="1" applyFill="1" applyBorder="1" applyAlignment="1">
      <alignment horizontal="left" vertical="center" wrapText="1"/>
    </xf>
    <xf numFmtId="0" fontId="94" fillId="0" borderId="13" xfId="2" applyFont="1" applyFill="1" applyBorder="1" applyAlignment="1">
      <alignment horizontal="left" vertical="center" wrapText="1"/>
    </xf>
    <xf numFmtId="0" fontId="94" fillId="0" borderId="12" xfId="2" applyFont="1" applyBorder="1" applyAlignment="1">
      <alignment horizontal="center" vertical="center" wrapText="1"/>
    </xf>
    <xf numFmtId="0" fontId="94" fillId="0" borderId="12" xfId="2" applyFont="1" applyFill="1" applyBorder="1" applyAlignment="1">
      <alignment horizontal="center" vertical="center" wrapText="1"/>
    </xf>
    <xf numFmtId="0" fontId="94" fillId="58" borderId="13" xfId="2" applyFont="1" applyFill="1" applyBorder="1" applyAlignment="1">
      <alignment horizontal="left" vertical="center" wrapText="1"/>
    </xf>
    <xf numFmtId="0" fontId="94" fillId="58" borderId="12" xfId="2" applyFont="1" applyFill="1" applyBorder="1" applyAlignment="1">
      <alignment horizontal="center" vertical="center" wrapText="1"/>
    </xf>
    <xf numFmtId="0" fontId="99" fillId="58" borderId="12" xfId="2" applyFont="1" applyFill="1" applyBorder="1" applyAlignment="1">
      <alignment horizontal="left" vertical="center" wrapText="1"/>
    </xf>
    <xf numFmtId="0" fontId="6" fillId="0" borderId="12" xfId="3" applyFont="1" applyFill="1" applyBorder="1" applyAlignment="1">
      <alignment horizontal="left" vertical="center" wrapText="1"/>
    </xf>
    <xf numFmtId="0" fontId="96" fillId="44" borderId="41" xfId="3" applyFont="1" applyFill="1" applyBorder="1" applyAlignment="1">
      <alignment horizontal="left" vertical="center"/>
    </xf>
    <xf numFmtId="0" fontId="96" fillId="44" borderId="25" xfId="3" applyFont="1" applyFill="1" applyBorder="1" applyAlignment="1">
      <alignment horizontal="left" vertical="center"/>
    </xf>
    <xf numFmtId="0" fontId="96" fillId="44" borderId="29" xfId="3" applyFont="1" applyFill="1" applyBorder="1" applyAlignment="1">
      <alignment horizontal="left" vertical="center"/>
    </xf>
    <xf numFmtId="0" fontId="96" fillId="44" borderId="7" xfId="3" applyFont="1" applyFill="1" applyBorder="1" applyAlignment="1">
      <alignment horizontal="left" vertical="center"/>
    </xf>
    <xf numFmtId="0" fontId="96" fillId="44" borderId="28" xfId="3" applyFont="1" applyFill="1" applyBorder="1" applyAlignment="1">
      <alignment horizontal="left" vertical="center"/>
    </xf>
    <xf numFmtId="49" fontId="96" fillId="0" borderId="7" xfId="3" applyNumberFormat="1" applyFont="1" applyBorder="1" applyAlignment="1">
      <alignment horizontal="left" vertical="center" wrapText="1"/>
    </xf>
    <xf numFmtId="0" fontId="7" fillId="56" borderId="13" xfId="2" applyFont="1" applyFill="1" applyBorder="1" applyAlignment="1">
      <alignment horizontal="left" vertical="center" wrapText="1"/>
    </xf>
    <xf numFmtId="49" fontId="96" fillId="0" borderId="12" xfId="3" applyNumberFormat="1" applyFont="1" applyBorder="1" applyAlignment="1">
      <alignment vertical="center" wrapText="1"/>
    </xf>
    <xf numFmtId="0" fontId="96" fillId="44" borderId="12" xfId="3" applyFont="1" applyFill="1" applyBorder="1" applyAlignment="1">
      <alignment horizontal="center" vertical="center"/>
    </xf>
    <xf numFmtId="0" fontId="8" fillId="59" borderId="12" xfId="3" applyFont="1" applyFill="1" applyBorder="1" applyAlignment="1">
      <alignment horizontal="left" vertical="center"/>
    </xf>
    <xf numFmtId="0" fontId="94" fillId="0" borderId="12" xfId="3" applyFont="1" applyBorder="1" applyAlignment="1">
      <alignment horizontal="left" vertical="center"/>
    </xf>
    <xf numFmtId="0" fontId="94" fillId="0" borderId="12" xfId="3" applyFont="1" applyBorder="1" applyAlignment="1">
      <alignment horizontal="left" vertical="center" wrapText="1"/>
    </xf>
    <xf numFmtId="0" fontId="94" fillId="0" borderId="13" xfId="3" applyFont="1" applyFill="1" applyBorder="1" applyAlignment="1">
      <alignment horizontal="left" vertical="center"/>
    </xf>
    <xf numFmtId="0" fontId="6" fillId="0" borderId="12" xfId="3" applyFont="1" applyFill="1" applyBorder="1" applyAlignment="1">
      <alignment horizontal="left" vertical="center"/>
    </xf>
    <xf numFmtId="0" fontId="8" fillId="0" borderId="6" xfId="3" applyFont="1" applyFill="1" applyBorder="1" applyAlignment="1">
      <alignment horizontal="left" vertical="center"/>
    </xf>
    <xf numFmtId="0" fontId="94" fillId="0" borderId="6" xfId="3" applyFont="1" applyFill="1" applyBorder="1" applyAlignment="1">
      <alignment horizontal="left" vertical="center"/>
    </xf>
    <xf numFmtId="0" fontId="94" fillId="0" borderId="6" xfId="3" applyFont="1" applyFill="1" applyBorder="1" applyAlignment="1">
      <alignment horizontal="left" vertical="center" wrapText="1"/>
    </xf>
    <xf numFmtId="0" fontId="94" fillId="0" borderId="6" xfId="3" applyFont="1" applyBorder="1" applyAlignment="1">
      <alignment horizontal="left" vertical="center"/>
    </xf>
    <xf numFmtId="0" fontId="94" fillId="0" borderId="30" xfId="3" applyFont="1" applyFill="1" applyBorder="1" applyAlignment="1">
      <alignment horizontal="left" vertical="center"/>
    </xf>
    <xf numFmtId="0" fontId="94" fillId="0" borderId="6" xfId="3" applyFont="1" applyFill="1" applyBorder="1" applyAlignment="1">
      <alignment vertical="center"/>
    </xf>
    <xf numFmtId="0" fontId="94" fillId="0" borderId="30" xfId="3" applyFont="1" applyFill="1" applyBorder="1" applyAlignment="1">
      <alignment vertical="center"/>
    </xf>
    <xf numFmtId="0" fontId="94" fillId="0" borderId="12" xfId="3" applyFont="1" applyBorder="1" applyAlignment="1">
      <alignment vertical="center"/>
    </xf>
    <xf numFmtId="0" fontId="94" fillId="0" borderId="12" xfId="3" applyFont="1" applyFill="1" applyBorder="1" applyAlignment="1">
      <alignment horizontal="left" vertical="center" wrapText="1"/>
    </xf>
    <xf numFmtId="0" fontId="94" fillId="0" borderId="12" xfId="3" applyFont="1" applyFill="1" applyBorder="1" applyAlignment="1">
      <alignment vertical="center"/>
    </xf>
    <xf numFmtId="0" fontId="94" fillId="0" borderId="13" xfId="3" applyFont="1" applyFill="1" applyBorder="1" applyAlignment="1">
      <alignment vertical="center"/>
    </xf>
    <xf numFmtId="49" fontId="94" fillId="0" borderId="13" xfId="3" applyNumberFormat="1" applyFont="1" applyFill="1" applyBorder="1" applyAlignment="1">
      <alignment vertical="center" wrapText="1"/>
    </xf>
    <xf numFmtId="49" fontId="94" fillId="0" borderId="12" xfId="3" applyNumberFormat="1" applyFont="1" applyBorder="1" applyAlignment="1">
      <alignment vertical="center" wrapText="1"/>
    </xf>
    <xf numFmtId="0" fontId="64" fillId="38" borderId="0" xfId="2" applyFont="1" applyFill="1" applyAlignment="1">
      <alignment horizontal="left" vertical="center" wrapText="1"/>
    </xf>
    <xf numFmtId="0" fontId="64" fillId="61" borderId="0" xfId="2" applyFont="1" applyFill="1" applyAlignment="1">
      <alignment horizontal="left" vertical="center" wrapText="1"/>
    </xf>
    <xf numFmtId="0" fontId="30" fillId="60" borderId="6" xfId="2" applyFont="1" applyFill="1" applyBorder="1" applyAlignment="1">
      <alignment horizontal="left" vertical="center" wrapText="1"/>
    </xf>
    <xf numFmtId="0" fontId="8" fillId="38" borderId="6" xfId="2" applyFont="1" applyFill="1" applyBorder="1" applyAlignment="1">
      <alignment horizontal="left" vertical="center" wrapText="1"/>
    </xf>
    <xf numFmtId="0" fontId="8" fillId="38" borderId="7" xfId="2" applyFont="1" applyFill="1" applyBorder="1" applyAlignment="1">
      <alignment horizontal="left" vertical="center" wrapText="1"/>
    </xf>
    <xf numFmtId="0" fontId="31" fillId="60" borderId="12" xfId="2" applyFont="1" applyFill="1" applyBorder="1" applyAlignment="1">
      <alignment horizontal="left" vertical="center" wrapText="1"/>
    </xf>
    <xf numFmtId="0" fontId="64" fillId="0" borderId="12" xfId="2" applyFont="1" applyBorder="1" applyAlignment="1">
      <alignment horizontal="left" vertical="center" wrapText="1"/>
    </xf>
    <xf numFmtId="0" fontId="30" fillId="4" borderId="12" xfId="2" applyFont="1" applyFill="1" applyBorder="1" applyAlignment="1">
      <alignment horizontal="left" vertical="center" wrapText="1"/>
    </xf>
    <xf numFmtId="0" fontId="66" fillId="0" borderId="12" xfId="2" applyFont="1" applyBorder="1" applyAlignment="1">
      <alignment horizontal="left" vertical="center" wrapText="1"/>
    </xf>
    <xf numFmtId="0" fontId="6" fillId="62" borderId="12" xfId="2" applyFont="1" applyFill="1" applyBorder="1" applyAlignment="1">
      <alignment horizontal="left" vertical="center" wrapText="1"/>
    </xf>
    <xf numFmtId="0" fontId="23" fillId="0" borderId="12" xfId="2" applyFont="1" applyBorder="1" applyAlignment="1">
      <alignment horizontal="left" vertical="center" wrapText="1"/>
    </xf>
    <xf numFmtId="0" fontId="100" fillId="0" borderId="12" xfId="2" applyFont="1" applyBorder="1" applyAlignment="1">
      <alignment horizontal="left" vertical="center" wrapText="1"/>
    </xf>
    <xf numFmtId="0" fontId="67" fillId="0" borderId="12" xfId="2" applyFont="1" applyBorder="1" applyAlignment="1">
      <alignment horizontal="left" vertical="center" wrapText="1"/>
    </xf>
    <xf numFmtId="176" fontId="6" fillId="0" borderId="12" xfId="2" applyNumberFormat="1" applyFont="1" applyBorder="1" applyAlignment="1">
      <alignment horizontal="left" vertical="center" wrapText="1"/>
    </xf>
    <xf numFmtId="0" fontId="6" fillId="63" borderId="12" xfId="2" applyFont="1" applyFill="1" applyBorder="1" applyAlignment="1">
      <alignment horizontal="left" vertical="center" wrapText="1"/>
    </xf>
    <xf numFmtId="0" fontId="101" fillId="0" borderId="12" xfId="2" applyFont="1" applyBorder="1" applyAlignment="1">
      <alignment horizontal="left" vertical="center" wrapText="1"/>
    </xf>
    <xf numFmtId="0" fontId="6" fillId="4" borderId="12" xfId="2" applyFont="1" applyFill="1" applyBorder="1" applyAlignment="1">
      <alignment horizontal="left" vertical="center" wrapText="1"/>
    </xf>
    <xf numFmtId="0" fontId="64" fillId="10" borderId="12" xfId="2" applyFont="1" applyFill="1" applyBorder="1" applyAlignment="1">
      <alignment horizontal="left" vertical="center" wrapText="1"/>
    </xf>
    <xf numFmtId="0" fontId="8" fillId="10" borderId="12" xfId="2" applyFont="1" applyFill="1" applyBorder="1" applyAlignment="1">
      <alignment horizontal="left" vertical="center" wrapText="1"/>
    </xf>
    <xf numFmtId="0" fontId="62" fillId="10" borderId="12" xfId="2" applyFont="1" applyFill="1" applyBorder="1" applyAlignment="1" applyProtection="1">
      <alignment horizontal="left" vertical="center" wrapText="1"/>
    </xf>
    <xf numFmtId="0" fontId="62" fillId="7" borderId="12" xfId="2" applyFont="1" applyFill="1" applyBorder="1" applyAlignment="1" applyProtection="1">
      <alignment horizontal="left" vertical="center" wrapText="1"/>
    </xf>
    <xf numFmtId="0" fontId="23" fillId="10" borderId="12" xfId="2" applyFont="1" applyFill="1" applyBorder="1" applyAlignment="1">
      <alignment horizontal="left" vertical="center" wrapText="1"/>
    </xf>
    <xf numFmtId="0" fontId="31" fillId="4" borderId="12" xfId="2" applyFont="1" applyFill="1" applyBorder="1" applyAlignment="1">
      <alignment horizontal="left" vertical="center" wrapText="1"/>
    </xf>
    <xf numFmtId="0" fontId="64" fillId="4" borderId="12" xfId="2" applyFont="1" applyFill="1" applyBorder="1" applyAlignment="1" applyProtection="1">
      <alignment horizontal="left" vertical="center" wrapText="1"/>
    </xf>
    <xf numFmtId="0" fontId="64" fillId="4" borderId="12" xfId="2" applyFont="1" applyFill="1" applyBorder="1" applyAlignment="1">
      <alignment horizontal="left" vertical="center" wrapText="1"/>
    </xf>
    <xf numFmtId="0" fontId="64" fillId="20" borderId="12" xfId="2" applyFont="1" applyFill="1" applyBorder="1" applyAlignment="1">
      <alignment horizontal="left" vertical="center" wrapText="1"/>
    </xf>
    <xf numFmtId="0" fontId="68" fillId="4" borderId="12" xfId="2" applyFont="1" applyFill="1" applyBorder="1" applyAlignment="1">
      <alignment horizontal="left" vertical="center" wrapText="1"/>
    </xf>
    <xf numFmtId="0" fontId="62" fillId="0" borderId="12" xfId="2" applyFont="1" applyBorder="1" applyAlignment="1">
      <alignment horizontal="left" vertical="center" wrapText="1"/>
    </xf>
    <xf numFmtId="0" fontId="62" fillId="17" borderId="12" xfId="2" applyFont="1" applyFill="1" applyBorder="1" applyAlignment="1">
      <alignment horizontal="left" vertical="center" wrapText="1"/>
    </xf>
    <xf numFmtId="0" fontId="52" fillId="31" borderId="12" xfId="8" applyFont="1" applyFill="1" applyBorder="1" applyAlignment="1">
      <alignment horizontal="left" vertical="center" wrapText="1"/>
    </xf>
    <xf numFmtId="0" fontId="22" fillId="31" borderId="12" xfId="8" applyFont="1" applyFill="1" applyBorder="1" applyAlignment="1">
      <alignment horizontal="left" vertical="center" wrapText="1"/>
    </xf>
    <xf numFmtId="0" fontId="69" fillId="0" borderId="12" xfId="2" applyBorder="1" applyAlignment="1">
      <alignment horizontal="left" vertical="center"/>
    </xf>
    <xf numFmtId="0" fontId="22" fillId="32" borderId="12" xfId="8" applyFont="1" applyFill="1" applyBorder="1" applyAlignment="1">
      <alignment horizontal="left" vertical="center" wrapText="1"/>
    </xf>
    <xf numFmtId="0" fontId="69" fillId="0" borderId="12" xfId="2" applyFont="1" applyBorder="1" applyAlignment="1">
      <alignment horizontal="left" vertical="center"/>
    </xf>
    <xf numFmtId="0" fontId="69" fillId="0" borderId="12" xfId="2" applyBorder="1" applyAlignment="1">
      <alignment horizontal="left" vertical="center" wrapText="1"/>
    </xf>
    <xf numFmtId="0" fontId="64" fillId="31" borderId="12" xfId="8" applyFont="1" applyFill="1" applyBorder="1" applyAlignment="1">
      <alignment horizontal="left" vertical="center" wrapText="1"/>
    </xf>
    <xf numFmtId="0" fontId="66" fillId="0" borderId="6" xfId="2" applyFont="1" applyBorder="1" applyAlignment="1">
      <alignment vertical="center" wrapText="1"/>
    </xf>
    <xf numFmtId="0" fontId="65" fillId="0" borderId="12" xfId="2" applyFont="1" applyBorder="1" applyAlignment="1">
      <alignment horizontal="left" vertical="center" wrapText="1"/>
    </xf>
    <xf numFmtId="0" fontId="52" fillId="0" borderId="12" xfId="2" applyFont="1" applyBorder="1" applyAlignment="1">
      <alignment horizontal="left" vertical="center" wrapText="1"/>
    </xf>
    <xf numFmtId="0" fontId="64" fillId="0" borderId="12" xfId="2" applyFont="1" applyBorder="1" applyAlignment="1">
      <alignment horizontal="left" vertical="center" wrapText="1"/>
    </xf>
    <xf numFmtId="0" fontId="22" fillId="0" borderId="12" xfId="0" applyFont="1" applyBorder="1" applyAlignment="1">
      <alignment horizontal="left" vertical="center" wrapText="1"/>
    </xf>
    <xf numFmtId="0" fontId="103" fillId="0" borderId="12" xfId="0" applyFont="1" applyBorder="1" applyAlignment="1">
      <alignment horizontal="left" vertical="center" wrapText="1"/>
    </xf>
    <xf numFmtId="0" fontId="62" fillId="0" borderId="12" xfId="0" applyFont="1" applyBorder="1" applyAlignment="1">
      <alignment horizontal="left" vertical="center" wrapText="1"/>
    </xf>
    <xf numFmtId="0" fontId="62" fillId="64" borderId="12" xfId="0" applyFont="1" applyFill="1" applyBorder="1" applyAlignment="1">
      <alignment horizontal="left" vertical="center" wrapText="1"/>
    </xf>
    <xf numFmtId="0" fontId="62" fillId="0" borderId="12" xfId="0" applyFont="1" applyFill="1" applyBorder="1" applyAlignment="1">
      <alignment horizontal="left" vertical="center" wrapText="1"/>
    </xf>
    <xf numFmtId="0" fontId="64" fillId="0" borderId="12" xfId="2" applyFont="1" applyBorder="1" applyAlignment="1">
      <alignment horizontal="left" vertical="center" wrapText="1"/>
    </xf>
    <xf numFmtId="0" fontId="22" fillId="65" borderId="12" xfId="1" applyFont="1" applyFill="1" applyBorder="1" applyAlignment="1">
      <alignment horizontal="left" vertical="center" wrapText="1"/>
    </xf>
    <xf numFmtId="0" fontId="64" fillId="0" borderId="13" xfId="2" applyFont="1" applyBorder="1" applyAlignment="1">
      <alignment horizontal="left" vertical="center" wrapText="1"/>
    </xf>
    <xf numFmtId="0" fontId="64" fillId="0" borderId="6" xfId="2" applyFont="1" applyBorder="1" applyAlignment="1">
      <alignment horizontal="left" vertical="center" wrapText="1"/>
    </xf>
    <xf numFmtId="0" fontId="23" fillId="38" borderId="12" xfId="2" applyFont="1" applyFill="1" applyBorder="1" applyAlignment="1">
      <alignment horizontal="left" vertical="center" wrapText="1"/>
    </xf>
    <xf numFmtId="0" fontId="106" fillId="0" borderId="12" xfId="2" applyFont="1" applyBorder="1" applyAlignment="1">
      <alignment horizontal="left" vertical="center" wrapText="1"/>
    </xf>
    <xf numFmtId="0" fontId="107" fillId="0" borderId="12" xfId="2" applyFont="1" applyBorder="1" applyAlignment="1">
      <alignment horizontal="left" vertical="center" wrapText="1"/>
    </xf>
    <xf numFmtId="0" fontId="6" fillId="0" borderId="12" xfId="0" applyFont="1" applyBorder="1" applyAlignment="1">
      <alignment horizontal="left" vertical="center"/>
    </xf>
    <xf numFmtId="0" fontId="64" fillId="0" borderId="12" xfId="2" applyFont="1" applyBorder="1" applyAlignment="1">
      <alignment horizontal="left" vertical="center" wrapText="1"/>
    </xf>
    <xf numFmtId="0" fontId="64" fillId="0" borderId="12" xfId="2" applyFont="1" applyBorder="1" applyAlignment="1">
      <alignment horizontal="left" vertical="center" wrapText="1"/>
    </xf>
    <xf numFmtId="0" fontId="69" fillId="0" borderId="0" xfId="0" applyFont="1" applyAlignment="1">
      <alignment vertical="center" wrapText="1"/>
    </xf>
    <xf numFmtId="0" fontId="109" fillId="0" borderId="12" xfId="2" applyFont="1" applyFill="1" applyBorder="1" applyAlignment="1">
      <alignment horizontal="left" vertical="center" wrapText="1"/>
    </xf>
    <xf numFmtId="0" fontId="69" fillId="0" borderId="0" xfId="0" applyFont="1" applyAlignment="1">
      <alignment wrapText="1"/>
    </xf>
    <xf numFmtId="0" fontId="6" fillId="0" borderId="12" xfId="0" applyFont="1" applyBorder="1" applyAlignment="1">
      <alignment horizontal="left" vertical="center"/>
    </xf>
    <xf numFmtId="0" fontId="6" fillId="0" borderId="25" xfId="0" applyFont="1" applyBorder="1" applyAlignment="1">
      <alignment horizontal="left" vertical="center"/>
    </xf>
    <xf numFmtId="0" fontId="6" fillId="0" borderId="40" xfId="0" applyFont="1" applyBorder="1" applyAlignment="1">
      <alignment horizontal="left" vertical="center"/>
    </xf>
    <xf numFmtId="0" fontId="6" fillId="0" borderId="26" xfId="0" applyFont="1" applyBorder="1" applyAlignment="1">
      <alignment horizontal="left" vertical="center"/>
    </xf>
    <xf numFmtId="0" fontId="9" fillId="0" borderId="13" xfId="0" applyFont="1" applyBorder="1" applyAlignment="1">
      <alignment horizontal="center" vertical="center" wrapText="1"/>
    </xf>
    <xf numFmtId="0" fontId="8" fillId="0" borderId="2" xfId="0" applyFont="1" applyBorder="1" applyAlignment="1">
      <alignment horizontal="center" vertical="center" wrapText="1"/>
    </xf>
    <xf numFmtId="0" fontId="8" fillId="0" borderId="3" xfId="0" applyFont="1" applyBorder="1" applyAlignment="1">
      <alignment horizontal="center" vertical="center" wrapText="1"/>
    </xf>
    <xf numFmtId="0" fontId="8" fillId="0" borderId="4" xfId="0" applyFont="1" applyBorder="1" applyAlignment="1">
      <alignment horizontal="center" vertical="center" wrapText="1"/>
    </xf>
    <xf numFmtId="0" fontId="8"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9" fillId="0" borderId="34" xfId="0" applyFont="1" applyBorder="1" applyAlignment="1">
      <alignment horizontal="center" vertical="center" wrapText="1"/>
    </xf>
    <xf numFmtId="0" fontId="9" fillId="4" borderId="34" xfId="0" applyFont="1" applyFill="1" applyBorder="1" applyAlignment="1">
      <alignment horizontal="center" vertical="center" wrapText="1"/>
    </xf>
    <xf numFmtId="0" fontId="19" fillId="13" borderId="14" xfId="2" applyFont="1" applyFill="1" applyBorder="1" applyAlignment="1">
      <alignment horizontal="center" vertical="center"/>
    </xf>
    <xf numFmtId="0" fontId="19" fillId="13" borderId="9" xfId="2" applyFont="1" applyFill="1" applyBorder="1" applyAlignment="1">
      <alignment horizontal="center" vertical="center"/>
    </xf>
    <xf numFmtId="0" fontId="19" fillId="13" borderId="15" xfId="2" applyFont="1" applyFill="1" applyBorder="1" applyAlignment="1">
      <alignment horizontal="center" vertical="center"/>
    </xf>
    <xf numFmtId="0" fontId="19" fillId="13" borderId="16" xfId="2" applyFont="1" applyFill="1" applyBorder="1" applyAlignment="1">
      <alignment horizontal="center" vertical="center"/>
    </xf>
    <xf numFmtId="0" fontId="19" fillId="13" borderId="17" xfId="2" applyFont="1" applyFill="1" applyBorder="1" applyAlignment="1">
      <alignment horizontal="center" vertical="center"/>
    </xf>
    <xf numFmtId="0" fontId="20" fillId="14" borderId="12" xfId="2" applyFont="1" applyFill="1" applyBorder="1" applyAlignment="1">
      <alignment horizontal="left" vertical="center" wrapText="1"/>
    </xf>
    <xf numFmtId="0" fontId="21" fillId="14" borderId="5" xfId="2" applyFont="1" applyFill="1" applyBorder="1" applyAlignment="1">
      <alignment horizontal="left" vertical="center" wrapText="1"/>
    </xf>
    <xf numFmtId="0" fontId="21" fillId="14" borderId="0" xfId="2" applyFont="1" applyFill="1" applyAlignment="1">
      <alignment horizontal="left" vertical="center" wrapText="1"/>
    </xf>
    <xf numFmtId="0" fontId="69" fillId="0" borderId="0" xfId="2" applyFont="1" applyAlignment="1">
      <alignment horizontal="center"/>
    </xf>
    <xf numFmtId="0" fontId="69" fillId="0" borderId="0" xfId="2" applyAlignment="1">
      <alignment horizontal="center"/>
    </xf>
    <xf numFmtId="0" fontId="22" fillId="0" borderId="14" xfId="2" applyFont="1" applyBorder="1" applyAlignment="1">
      <alignment horizontal="center" vertical="center"/>
    </xf>
    <xf numFmtId="0" fontId="22" fillId="0" borderId="21" xfId="2" applyFont="1" applyBorder="1" applyAlignment="1">
      <alignment horizontal="center" vertical="center"/>
    </xf>
    <xf numFmtId="0" fontId="22" fillId="0" borderId="9" xfId="2" applyFont="1" applyBorder="1" applyAlignment="1">
      <alignment horizontal="center" vertical="center"/>
    </xf>
    <xf numFmtId="0" fontId="23" fillId="15" borderId="12" xfId="2" applyFont="1" applyFill="1" applyBorder="1" applyAlignment="1">
      <alignment horizontal="center" vertical="center" wrapText="1"/>
    </xf>
    <xf numFmtId="0" fontId="69" fillId="0" borderId="0" xfId="2" applyFont="1" applyAlignment="1">
      <alignment horizontal="left" vertical="center" wrapText="1"/>
    </xf>
    <xf numFmtId="0" fontId="69" fillId="0" borderId="0" xfId="2" applyAlignment="1">
      <alignment horizontal="left" vertical="center"/>
    </xf>
    <xf numFmtId="49" fontId="22" fillId="0" borderId="14" xfId="2" applyNumberFormat="1" applyFont="1" applyBorder="1" applyAlignment="1">
      <alignment horizontal="center" vertical="center"/>
    </xf>
    <xf numFmtId="49" fontId="22" fillId="0" borderId="9" xfId="2" applyNumberFormat="1" applyFont="1" applyBorder="1" applyAlignment="1">
      <alignment horizontal="center" vertical="center"/>
    </xf>
    <xf numFmtId="0" fontId="22" fillId="0" borderId="14" xfId="2" applyFont="1" applyBorder="1" applyAlignment="1">
      <alignment vertical="center"/>
    </xf>
    <xf numFmtId="0" fontId="22" fillId="0" borderId="9" xfId="2" applyFont="1" applyBorder="1" applyAlignment="1">
      <alignment vertical="center"/>
    </xf>
    <xf numFmtId="0" fontId="20" fillId="15" borderId="12" xfId="2" applyFont="1" applyFill="1" applyBorder="1" applyAlignment="1">
      <alignment horizontal="center" vertical="center" wrapText="1"/>
    </xf>
    <xf numFmtId="0" fontId="20" fillId="15" borderId="12" xfId="2" applyFont="1" applyFill="1" applyBorder="1" applyAlignment="1">
      <alignment horizontal="center" vertical="center"/>
    </xf>
    <xf numFmtId="0" fontId="4" fillId="0" borderId="14" xfId="2" applyFont="1" applyBorder="1" applyAlignment="1">
      <alignment horizontal="center" vertical="center"/>
    </xf>
    <xf numFmtId="0" fontId="4" fillId="0" borderId="9" xfId="2" applyFont="1" applyBorder="1" applyAlignment="1">
      <alignment horizontal="center" vertical="center"/>
    </xf>
    <xf numFmtId="0" fontId="4" fillId="0" borderId="14" xfId="2" applyFont="1" applyBorder="1" applyAlignment="1">
      <alignment vertical="center"/>
    </xf>
    <xf numFmtId="0" fontId="4" fillId="0" borderId="9" xfId="2" applyFont="1" applyBorder="1" applyAlignment="1">
      <alignment vertical="center"/>
    </xf>
    <xf numFmtId="0" fontId="20" fillId="54" borderId="12" xfId="2" applyFont="1" applyFill="1" applyBorder="1" applyAlignment="1">
      <alignment horizontal="center" vertical="center" wrapText="1"/>
    </xf>
    <xf numFmtId="0" fontId="25" fillId="16" borderId="12" xfId="2" applyFont="1" applyFill="1" applyBorder="1" applyAlignment="1">
      <alignment horizontal="center" vertical="center" wrapText="1"/>
    </xf>
    <xf numFmtId="0" fontId="24" fillId="16" borderId="12" xfId="2" applyFont="1" applyFill="1" applyBorder="1" applyAlignment="1">
      <alignment horizontal="center" vertical="center" wrapText="1"/>
    </xf>
    <xf numFmtId="0" fontId="24" fillId="16" borderId="12" xfId="2" applyFont="1" applyFill="1" applyBorder="1" applyAlignment="1">
      <alignment horizontal="center" vertical="center"/>
    </xf>
    <xf numFmtId="0" fontId="4" fillId="0" borderId="21" xfId="2" applyFont="1" applyBorder="1" applyAlignment="1">
      <alignment vertical="center"/>
    </xf>
    <xf numFmtId="0" fontId="69" fillId="0" borderId="0" xfId="2" applyFont="1" applyFill="1" applyAlignment="1">
      <alignment horizontal="center" vertical="center"/>
    </xf>
    <xf numFmtId="0" fontId="69" fillId="0" borderId="0" xfId="2" applyFill="1" applyAlignment="1">
      <alignment horizontal="center" vertical="center"/>
    </xf>
    <xf numFmtId="0" fontId="22" fillId="0" borderId="21" xfId="2" applyFont="1" applyBorder="1" applyAlignment="1">
      <alignment vertical="center"/>
    </xf>
    <xf numFmtId="0" fontId="23" fillId="15" borderId="12" xfId="2" applyFont="1" applyFill="1" applyBorder="1" applyAlignment="1">
      <alignment horizontal="left" vertical="center" wrapText="1"/>
    </xf>
    <xf numFmtId="0" fontId="4" fillId="0" borderId="21" xfId="2" applyFont="1" applyBorder="1" applyAlignment="1">
      <alignment horizontal="center" vertical="center"/>
    </xf>
    <xf numFmtId="0" fontId="69" fillId="0" borderId="5" xfId="2" applyFont="1" applyBorder="1" applyAlignment="1">
      <alignment horizontal="left" vertical="center" wrapText="1"/>
    </xf>
    <xf numFmtId="0" fontId="22" fillId="0" borderId="14" xfId="2" quotePrefix="1" applyFont="1" applyBorder="1" applyAlignment="1">
      <alignment horizontal="center" vertical="center"/>
    </xf>
    <xf numFmtId="0" fontId="23" fillId="15" borderId="12" xfId="2" applyFont="1" applyFill="1" applyBorder="1" applyAlignment="1" applyProtection="1">
      <alignment horizontal="center" vertical="center"/>
    </xf>
    <xf numFmtId="0" fontId="23" fillId="15" borderId="12" xfId="2" applyFont="1" applyFill="1" applyBorder="1" applyAlignment="1">
      <alignment horizontal="center" vertical="center"/>
    </xf>
    <xf numFmtId="0" fontId="20" fillId="4" borderId="14" xfId="2" applyFont="1" applyFill="1" applyBorder="1" applyAlignment="1">
      <alignment horizontal="left" vertical="center"/>
    </xf>
    <xf numFmtId="0" fontId="20" fillId="4" borderId="21" xfId="2" applyFont="1" applyFill="1" applyBorder="1" applyAlignment="1">
      <alignment horizontal="left" vertical="center"/>
    </xf>
    <xf numFmtId="0" fontId="20" fillId="4" borderId="9" xfId="2" applyFont="1" applyFill="1" applyBorder="1" applyAlignment="1">
      <alignment horizontal="left" vertical="center"/>
    </xf>
    <xf numFmtId="0" fontId="22" fillId="0" borderId="21" xfId="2" quotePrefix="1" applyFont="1" applyBorder="1" applyAlignment="1">
      <alignment horizontal="center" vertical="center"/>
    </xf>
    <xf numFmtId="0" fontId="22" fillId="0" borderId="9" xfId="2" quotePrefix="1" applyFont="1" applyBorder="1" applyAlignment="1">
      <alignment horizontal="center" vertical="center"/>
    </xf>
    <xf numFmtId="0" fontId="23" fillId="0" borderId="7" xfId="2" applyFont="1" applyFill="1" applyBorder="1" applyAlignment="1">
      <alignment horizontal="center" vertical="center"/>
    </xf>
    <xf numFmtId="0" fontId="23" fillId="0" borderId="27" xfId="2" applyFont="1" applyFill="1" applyBorder="1" applyAlignment="1">
      <alignment horizontal="center" vertical="center"/>
    </xf>
    <xf numFmtId="0" fontId="23" fillId="0" borderId="6" xfId="2" applyFont="1" applyFill="1" applyBorder="1" applyAlignment="1">
      <alignment horizontal="center" vertical="center"/>
    </xf>
    <xf numFmtId="0" fontId="23" fillId="0" borderId="7" xfId="2" applyFont="1" applyFill="1" applyBorder="1" applyAlignment="1">
      <alignment horizontal="center" vertical="center" wrapText="1"/>
    </xf>
    <xf numFmtId="0" fontId="23" fillId="0" borderId="27" xfId="2" applyFont="1" applyFill="1" applyBorder="1" applyAlignment="1">
      <alignment horizontal="center" vertical="center" wrapText="1"/>
    </xf>
    <xf numFmtId="0" fontId="23" fillId="0" borderId="6" xfId="2" applyFont="1" applyFill="1" applyBorder="1" applyAlignment="1">
      <alignment horizontal="center" vertical="center" wrapText="1"/>
    </xf>
    <xf numFmtId="0" fontId="23" fillId="0" borderId="19" xfId="2" applyFont="1" applyBorder="1" applyAlignment="1">
      <alignment horizontal="center" vertical="center" wrapText="1"/>
    </xf>
    <xf numFmtId="0" fontId="23" fillId="0" borderId="11" xfId="2" applyFont="1" applyBorder="1" applyAlignment="1">
      <alignment horizontal="center" vertical="center" wrapText="1"/>
    </xf>
    <xf numFmtId="0" fontId="23" fillId="0" borderId="23" xfId="2" applyFont="1" applyBorder="1" applyAlignment="1">
      <alignment horizontal="center" vertical="center" wrapText="1"/>
    </xf>
    <xf numFmtId="0" fontId="23" fillId="0" borderId="20" xfId="2" applyFont="1" applyBorder="1" applyAlignment="1">
      <alignment horizontal="center" vertical="center" wrapText="1"/>
    </xf>
    <xf numFmtId="0" fontId="23" fillId="0" borderId="0" xfId="2" applyFont="1" applyAlignment="1">
      <alignment horizontal="center" vertical="center" wrapText="1"/>
    </xf>
    <xf numFmtId="0" fontId="23" fillId="0" borderId="24" xfId="2" applyFont="1" applyBorder="1" applyAlignment="1">
      <alignment horizontal="center" vertical="center" wrapText="1"/>
    </xf>
    <xf numFmtId="0" fontId="22" fillId="0" borderId="14" xfId="2" applyFont="1" applyBorder="1" applyAlignment="1">
      <alignment horizontal="center" vertical="center" wrapText="1"/>
    </xf>
    <xf numFmtId="0" fontId="22" fillId="0" borderId="21" xfId="2" applyFont="1" applyBorder="1" applyAlignment="1">
      <alignment horizontal="center" vertical="center" wrapText="1"/>
    </xf>
    <xf numFmtId="0" fontId="22" fillId="0" borderId="9" xfId="2" applyFont="1" applyBorder="1" applyAlignment="1">
      <alignment horizontal="center" vertical="center" wrapText="1"/>
    </xf>
    <xf numFmtId="0" fontId="22" fillId="0" borderId="14" xfId="2" applyFont="1" applyBorder="1" applyAlignment="1">
      <alignment horizontal="justify" vertical="center"/>
    </xf>
    <xf numFmtId="0" fontId="22" fillId="0" borderId="21" xfId="2" applyFont="1" applyBorder="1" applyAlignment="1">
      <alignment horizontal="justify" vertical="center"/>
    </xf>
    <xf numFmtId="0" fontId="22" fillId="0" borderId="9" xfId="2" applyFont="1" applyBorder="1" applyAlignment="1">
      <alignment horizontal="justify" vertical="center"/>
    </xf>
    <xf numFmtId="0" fontId="27" fillId="0" borderId="43" xfId="2" applyFont="1" applyBorder="1" applyAlignment="1">
      <alignment horizontal="left" vertical="center" wrapText="1"/>
    </xf>
    <xf numFmtId="0" fontId="27" fillId="0" borderId="11" xfId="2" applyFont="1" applyBorder="1" applyAlignment="1">
      <alignment horizontal="left" vertical="center"/>
    </xf>
    <xf numFmtId="0" fontId="27" fillId="0" borderId="45" xfId="2" applyFont="1" applyBorder="1" applyAlignment="1">
      <alignment horizontal="left" vertical="center"/>
    </xf>
    <xf numFmtId="0" fontId="27" fillId="0" borderId="44" xfId="2" applyFont="1" applyBorder="1" applyAlignment="1">
      <alignment horizontal="left" vertical="center" wrapText="1"/>
    </xf>
    <xf numFmtId="0" fontId="27" fillId="0" borderId="0" xfId="2" applyFont="1" applyBorder="1" applyAlignment="1">
      <alignment horizontal="left" vertical="center" wrapText="1"/>
    </xf>
    <xf numFmtId="0" fontId="41" fillId="0" borderId="1" xfId="2" applyFont="1" applyBorder="1" applyAlignment="1">
      <alignment horizontal="center" vertical="center"/>
    </xf>
    <xf numFmtId="0" fontId="30" fillId="0" borderId="1" xfId="2" applyFont="1" applyBorder="1" applyAlignment="1" applyProtection="1">
      <alignment horizontal="center" vertical="center" wrapText="1"/>
    </xf>
    <xf numFmtId="0" fontId="32" fillId="0" borderId="1" xfId="2" applyFont="1" applyBorder="1" applyAlignment="1" applyProtection="1">
      <alignment horizontal="center" vertical="center" wrapText="1"/>
    </xf>
    <xf numFmtId="0" fontId="32" fillId="0" borderId="1" xfId="2" applyFont="1" applyBorder="1" applyAlignment="1">
      <alignment horizontal="left" vertical="center"/>
    </xf>
    <xf numFmtId="0" fontId="32" fillId="0" borderId="1" xfId="2" applyFont="1" applyBorder="1" applyAlignment="1">
      <alignment horizontal="center" vertical="center"/>
    </xf>
    <xf numFmtId="0" fontId="30" fillId="0" borderId="1" xfId="2" applyFont="1" applyBorder="1" applyAlignment="1">
      <alignment horizontal="center" vertical="center"/>
    </xf>
    <xf numFmtId="0" fontId="40" fillId="0" borderId="7" xfId="2" applyFont="1" applyBorder="1" applyAlignment="1">
      <alignment horizontal="center" vertical="center" wrapText="1"/>
    </xf>
    <xf numFmtId="0" fontId="28" fillId="0" borderId="27" xfId="2" applyFont="1" applyBorder="1" applyAlignment="1">
      <alignment horizontal="center" vertical="center" wrapText="1"/>
    </xf>
    <xf numFmtId="0" fontId="28" fillId="0" borderId="6" xfId="2" applyFont="1" applyBorder="1" applyAlignment="1">
      <alignment horizontal="center" vertical="center" wrapText="1"/>
    </xf>
    <xf numFmtId="0" fontId="69" fillId="0" borderId="8" xfId="2" applyBorder="1" applyAlignment="1">
      <alignment horizontal="center" vertical="center"/>
    </xf>
    <xf numFmtId="0" fontId="29" fillId="0" borderId="1" xfId="2" applyFont="1" applyBorder="1" applyAlignment="1">
      <alignment horizontal="center" vertical="center"/>
    </xf>
    <xf numFmtId="0" fontId="46" fillId="0" borderId="1" xfId="0" applyFont="1" applyBorder="1" applyAlignment="1">
      <alignment horizontal="center" vertical="center"/>
    </xf>
    <xf numFmtId="0" fontId="30" fillId="18" borderId="1" xfId="0" applyFont="1" applyFill="1" applyBorder="1" applyAlignment="1">
      <alignment horizontal="center" vertical="center"/>
    </xf>
    <xf numFmtId="0" fontId="30" fillId="18" borderId="1" xfId="0" applyFont="1" applyFill="1" applyBorder="1" applyAlignment="1">
      <alignment horizontal="center" vertical="center" wrapText="1"/>
    </xf>
    <xf numFmtId="0" fontId="29" fillId="18" borderId="2" xfId="0" applyFont="1" applyFill="1" applyBorder="1" applyAlignment="1">
      <alignment horizontal="center" vertical="center"/>
    </xf>
    <xf numFmtId="0" fontId="50" fillId="0" borderId="7" xfId="4" applyFont="1" applyBorder="1" applyAlignment="1">
      <alignment horizontal="left" vertical="top" wrapText="1"/>
    </xf>
    <xf numFmtId="0" fontId="50" fillId="0" borderId="27" xfId="4" applyFont="1" applyBorder="1" applyAlignment="1">
      <alignment horizontal="left" vertical="top" wrapText="1"/>
    </xf>
    <xf numFmtId="0" fontId="50" fillId="0" borderId="6" xfId="4" applyFont="1" applyBorder="1" applyAlignment="1">
      <alignment horizontal="left" vertical="top" wrapText="1"/>
    </xf>
    <xf numFmtId="0" fontId="34" fillId="0" borderId="1" xfId="4" applyFont="1" applyBorder="1" applyAlignment="1">
      <alignment horizontal="center" vertical="center" wrapText="1"/>
    </xf>
    <xf numFmtId="0" fontId="49" fillId="0" borderId="29" xfId="4" applyFont="1" applyBorder="1" applyAlignment="1">
      <alignment horizontal="center" vertical="center"/>
    </xf>
    <xf numFmtId="0" fontId="50" fillId="0" borderId="29" xfId="4" applyFont="1" applyBorder="1" applyAlignment="1">
      <alignment horizontal="center" vertical="center"/>
    </xf>
    <xf numFmtId="0" fontId="34" fillId="0" borderId="7" xfId="4" applyFont="1" applyBorder="1" applyAlignment="1">
      <alignment horizontal="center" vertical="center" wrapText="1"/>
    </xf>
    <xf numFmtId="0" fontId="34" fillId="0" borderId="27" xfId="4" applyFont="1" applyBorder="1" applyAlignment="1">
      <alignment horizontal="center" vertical="center" wrapText="1"/>
    </xf>
    <xf numFmtId="0" fontId="34" fillId="0" borderId="6" xfId="4" applyFont="1" applyBorder="1" applyAlignment="1">
      <alignment horizontal="center" vertical="center" wrapText="1"/>
    </xf>
    <xf numFmtId="0" fontId="32" fillId="0" borderId="7" xfId="4" applyFont="1" applyBorder="1" applyAlignment="1">
      <alignment horizontal="center" vertical="center" wrapText="1"/>
    </xf>
    <xf numFmtId="0" fontId="32" fillId="0" borderId="27" xfId="4" applyFont="1" applyBorder="1" applyAlignment="1">
      <alignment horizontal="center" vertical="center" wrapText="1"/>
    </xf>
    <xf numFmtId="0" fontId="32" fillId="0" borderId="6" xfId="4" applyFont="1" applyBorder="1" applyAlignment="1">
      <alignment horizontal="center" vertical="center" wrapText="1"/>
    </xf>
    <xf numFmtId="0" fontId="69" fillId="0" borderId="1" xfId="4" applyBorder="1" applyAlignment="1">
      <alignment horizontal="left" vertical="top" wrapText="1"/>
    </xf>
    <xf numFmtId="0" fontId="30" fillId="19" borderId="7" xfId="4" applyFont="1" applyFill="1" applyBorder="1" applyAlignment="1">
      <alignment horizontal="center" vertical="center" wrapText="1"/>
    </xf>
    <xf numFmtId="0" fontId="30" fillId="19" borderId="27" xfId="4" applyFont="1" applyFill="1" applyBorder="1" applyAlignment="1">
      <alignment horizontal="center" vertical="center" wrapText="1"/>
    </xf>
    <xf numFmtId="0" fontId="30" fillId="19" borderId="6" xfId="4" applyFont="1" applyFill="1" applyBorder="1" applyAlignment="1">
      <alignment horizontal="center" vertical="center" wrapText="1"/>
    </xf>
    <xf numFmtId="0" fontId="30" fillId="0" borderId="7" xfId="4" applyFont="1" applyBorder="1" applyAlignment="1">
      <alignment horizontal="center" vertical="center" wrapText="1"/>
    </xf>
    <xf numFmtId="0" fontId="30" fillId="0" borderId="27" xfId="4" applyFont="1" applyBorder="1" applyAlignment="1">
      <alignment horizontal="center" vertical="center" wrapText="1"/>
    </xf>
    <xf numFmtId="0" fontId="30" fillId="0" borderId="6" xfId="4" applyFont="1" applyBorder="1" applyAlignment="1">
      <alignment horizontal="center" vertical="center" wrapText="1"/>
    </xf>
    <xf numFmtId="0" fontId="69" fillId="0" borderId="7" xfId="4" applyBorder="1" applyAlignment="1">
      <alignment horizontal="left" vertical="top" wrapText="1"/>
    </xf>
    <xf numFmtId="0" fontId="69" fillId="0" borderId="27" xfId="4" applyBorder="1" applyAlignment="1">
      <alignment horizontal="left" vertical="top" wrapText="1"/>
    </xf>
    <xf numFmtId="0" fontId="69" fillId="0" borderId="6" xfId="4" applyBorder="1" applyAlignment="1">
      <alignment horizontal="left" vertical="top" wrapText="1"/>
    </xf>
    <xf numFmtId="0" fontId="30" fillId="19" borderId="1" xfId="4" applyFont="1" applyFill="1" applyBorder="1" applyAlignment="1">
      <alignment horizontal="center" vertical="center" wrapText="1"/>
    </xf>
    <xf numFmtId="0" fontId="29" fillId="19" borderId="1" xfId="4" applyFont="1" applyFill="1" applyBorder="1" applyAlignment="1">
      <alignment horizontal="center" vertical="center" wrapText="1"/>
    </xf>
    <xf numFmtId="0" fontId="30" fillId="0" borderId="2" xfId="4" applyFont="1" applyBorder="1" applyAlignment="1">
      <alignment horizontal="center" vertical="center" wrapText="1"/>
    </xf>
    <xf numFmtId="0" fontId="30" fillId="0" borderId="3" xfId="4" applyFont="1" applyBorder="1" applyAlignment="1">
      <alignment horizontal="center" vertical="center" wrapText="1"/>
    </xf>
    <xf numFmtId="0" fontId="30" fillId="0" borderId="4" xfId="4" applyFont="1" applyBorder="1" applyAlignment="1">
      <alignment horizontal="center" vertical="center" wrapText="1"/>
    </xf>
    <xf numFmtId="0" fontId="51" fillId="0" borderId="1" xfId="0" applyFont="1" applyBorder="1" applyAlignment="1">
      <alignment horizontal="center" vertical="center" wrapText="1"/>
    </xf>
    <xf numFmtId="0" fontId="52" fillId="6" borderId="2" xfId="1" applyFont="1" applyFill="1" applyBorder="1" applyAlignment="1">
      <alignment horizontal="center" vertical="center" wrapText="1"/>
    </xf>
    <xf numFmtId="0" fontId="52" fillId="6" borderId="3" xfId="1" applyFont="1" applyFill="1" applyBorder="1" applyAlignment="1">
      <alignment horizontal="center" vertical="center" wrapText="1"/>
    </xf>
    <xf numFmtId="0" fontId="52" fillId="6" borderId="4" xfId="1" applyFont="1" applyFill="1" applyBorder="1" applyAlignment="1">
      <alignment horizontal="center" vertical="center" wrapText="1"/>
    </xf>
    <xf numFmtId="0" fontId="63" fillId="6" borderId="28" xfId="1" applyFont="1" applyFill="1" applyBorder="1" applyAlignment="1">
      <alignment horizontal="left" vertical="top" wrapText="1"/>
    </xf>
    <xf numFmtId="0" fontId="63" fillId="6" borderId="29" xfId="1" applyFont="1" applyFill="1" applyBorder="1" applyAlignment="1">
      <alignment horizontal="left" vertical="top" wrapText="1"/>
    </xf>
    <xf numFmtId="0" fontId="63" fillId="6" borderId="30" xfId="1" applyFont="1" applyFill="1" applyBorder="1" applyAlignment="1">
      <alignment horizontal="left" vertical="top" wrapText="1"/>
    </xf>
    <xf numFmtId="0" fontId="63" fillId="6" borderId="31" xfId="1" applyFont="1" applyFill="1" applyBorder="1" applyAlignment="1">
      <alignment horizontal="left" vertical="top" wrapText="1"/>
    </xf>
    <xf numFmtId="0" fontId="63" fillId="6" borderId="28" xfId="1" applyFont="1" applyFill="1" applyBorder="1" applyAlignment="1">
      <alignment horizontal="left" vertical="center" wrapText="1"/>
    </xf>
    <xf numFmtId="0" fontId="63" fillId="6" borderId="29" xfId="1" applyFont="1" applyFill="1" applyBorder="1" applyAlignment="1">
      <alignment horizontal="left" vertical="center" wrapText="1"/>
    </xf>
    <xf numFmtId="0" fontId="63" fillId="6" borderId="30" xfId="1" applyFont="1" applyFill="1" applyBorder="1" applyAlignment="1">
      <alignment horizontal="left" vertical="center" wrapText="1"/>
    </xf>
    <xf numFmtId="0" fontId="63" fillId="6" borderId="31" xfId="1" applyFont="1" applyFill="1" applyBorder="1" applyAlignment="1">
      <alignment horizontal="left" vertical="center" wrapText="1"/>
    </xf>
    <xf numFmtId="0" fontId="22" fillId="6" borderId="28" xfId="1" applyFont="1" applyFill="1" applyBorder="1" applyAlignment="1">
      <alignment horizontal="center" vertical="center" wrapText="1"/>
    </xf>
    <xf numFmtId="0" fontId="22" fillId="6" borderId="20" xfId="1" applyFont="1" applyFill="1" applyBorder="1" applyAlignment="1">
      <alignment horizontal="center" vertical="center" wrapText="1"/>
    </xf>
    <xf numFmtId="0" fontId="22" fillId="6" borderId="29" xfId="1" applyFont="1" applyFill="1" applyBorder="1" applyAlignment="1">
      <alignment horizontal="center" vertical="center" wrapText="1"/>
    </xf>
    <xf numFmtId="0" fontId="22" fillId="6" borderId="5" xfId="1" applyFont="1" applyFill="1" applyBorder="1" applyAlignment="1">
      <alignment horizontal="center" vertical="center" wrapText="1"/>
    </xf>
    <xf numFmtId="0" fontId="22" fillId="6" borderId="0" xfId="1" applyFont="1" applyFill="1" applyAlignment="1">
      <alignment horizontal="center" vertical="center" wrapText="1"/>
    </xf>
    <xf numFmtId="0" fontId="22" fillId="6" borderId="8" xfId="1" applyFont="1" applyFill="1" applyBorder="1" applyAlignment="1">
      <alignment horizontal="center" vertical="center" wrapText="1"/>
    </xf>
    <xf numFmtId="0" fontId="22" fillId="6" borderId="30" xfId="1" applyFont="1" applyFill="1" applyBorder="1" applyAlignment="1">
      <alignment horizontal="center" vertical="center" wrapText="1"/>
    </xf>
    <xf numFmtId="0" fontId="22" fillId="6" borderId="24" xfId="1" applyFont="1" applyFill="1" applyBorder="1" applyAlignment="1">
      <alignment horizontal="center" vertical="center" wrapText="1"/>
    </xf>
    <xf numFmtId="0" fontId="22" fillId="6" borderId="31" xfId="1" applyFont="1" applyFill="1" applyBorder="1" applyAlignment="1">
      <alignment horizontal="center" vertical="center" wrapText="1"/>
    </xf>
    <xf numFmtId="0" fontId="65" fillId="0" borderId="12" xfId="2" applyFont="1" applyBorder="1" applyAlignment="1">
      <alignment horizontal="left" vertical="center" wrapText="1"/>
    </xf>
    <xf numFmtId="0" fontId="64" fillId="0" borderId="28" xfId="2" applyFont="1" applyBorder="1" applyAlignment="1">
      <alignment horizontal="left" vertical="center"/>
    </xf>
    <xf numFmtId="0" fontId="64" fillId="0" borderId="20" xfId="2" applyFont="1" applyBorder="1" applyAlignment="1">
      <alignment horizontal="left" vertical="center"/>
    </xf>
    <xf numFmtId="0" fontId="64" fillId="0" borderId="29" xfId="2" applyFont="1" applyBorder="1" applyAlignment="1">
      <alignment horizontal="left" vertical="center"/>
    </xf>
    <xf numFmtId="0" fontId="52" fillId="0" borderId="12" xfId="2" applyFont="1" applyBorder="1" applyAlignment="1">
      <alignment horizontal="left" vertical="center" wrapText="1"/>
    </xf>
    <xf numFmtId="0" fontId="30" fillId="4" borderId="13" xfId="2" applyFont="1" applyFill="1" applyBorder="1" applyAlignment="1">
      <alignment horizontal="center" vertical="center"/>
    </xf>
    <xf numFmtId="0" fontId="30" fillId="4" borderId="3" xfId="2" applyFont="1" applyFill="1" applyBorder="1" applyAlignment="1">
      <alignment horizontal="center" vertical="center"/>
    </xf>
    <xf numFmtId="0" fontId="30" fillId="4" borderId="4" xfId="2" applyFont="1" applyFill="1" applyBorder="1" applyAlignment="1">
      <alignment horizontal="center" vertical="center"/>
    </xf>
    <xf numFmtId="0" fontId="64" fillId="0" borderId="12" xfId="2" applyFont="1" applyBorder="1" applyAlignment="1">
      <alignment horizontal="left" vertical="center" wrapText="1"/>
    </xf>
    <xf numFmtId="49" fontId="89" fillId="0" borderId="7" xfId="3" applyNumberFormat="1" applyFont="1" applyBorder="1" applyAlignment="1">
      <alignment horizontal="center" vertical="center" wrapText="1"/>
    </xf>
    <xf numFmtId="49" fontId="89" fillId="0" borderId="27" xfId="3" applyNumberFormat="1" applyFont="1" applyBorder="1" applyAlignment="1">
      <alignment horizontal="center" vertical="center" wrapText="1"/>
    </xf>
    <xf numFmtId="49" fontId="89" fillId="0" borderId="6" xfId="3" applyNumberFormat="1" applyFont="1" applyBorder="1" applyAlignment="1">
      <alignment horizontal="center" vertical="center" wrapText="1"/>
    </xf>
    <xf numFmtId="49" fontId="89" fillId="0" borderId="12" xfId="3" applyNumberFormat="1" applyFont="1" applyBorder="1" applyAlignment="1">
      <alignment horizontal="center" vertical="center" wrapText="1"/>
    </xf>
    <xf numFmtId="49" fontId="94" fillId="0" borderId="12" xfId="3" applyNumberFormat="1" applyFont="1" applyFill="1" applyBorder="1" applyAlignment="1">
      <alignment horizontal="center" vertical="center" wrapText="1"/>
    </xf>
    <xf numFmtId="0" fontId="94" fillId="0" borderId="12" xfId="3" applyFont="1" applyFill="1" applyBorder="1" applyAlignment="1">
      <alignment horizontal="center" vertical="center"/>
    </xf>
    <xf numFmtId="0" fontId="69" fillId="0" borderId="0" xfId="2" applyAlignment="1">
      <alignment horizontal="left"/>
    </xf>
  </cellXfs>
  <cellStyles count="9">
    <cellStyle name="常规" xfId="0" builtinId="0"/>
    <cellStyle name="常规 18 2" xfId="1" xr:uid="{00000000-0005-0000-0000-000001000000}"/>
    <cellStyle name="常规 18 2 2" xfId="7" xr:uid="{0A6405C4-B2F6-4F5C-BC45-448BAF2BC8DB}"/>
    <cellStyle name="常规 18 2 2 2" xfId="8" xr:uid="{FA4BBC7A-58D2-4D8B-8BA8-CE856C280BAD}"/>
    <cellStyle name="常规 2 2" xfId="2" xr:uid="{00000000-0005-0000-0000-000002000000}"/>
    <cellStyle name="常规 3" xfId="3" xr:uid="{00000000-0005-0000-0000-000003000000}"/>
    <cellStyle name="常规 3 2" xfId="4" xr:uid="{00000000-0005-0000-0000-000004000000}"/>
    <cellStyle name="解释性文本" xfId="5" builtinId="53"/>
    <cellStyle name="解释性文本 2 2" xfId="6" xr:uid="{00000000-0005-0000-0000-000006000000}"/>
  </cellStyles>
  <dxfs count="1429">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ill>
        <patternFill patternType="solid">
          <fgColor indexed="2"/>
          <bgColor indexed="2"/>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bgColor rgb="FFFFC7CE"/>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rgb="FFFFC7CE"/>
          <bgColor rgb="FFFFC7CE"/>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theme="1"/>
      </font>
      <fill>
        <patternFill patternType="solid">
          <fgColor rgb="FF92D050"/>
          <bgColor rgb="FF92D050"/>
        </patternFill>
      </fill>
    </dxf>
    <dxf>
      <font>
        <color rgb="FF9C0006"/>
      </font>
      <fill>
        <patternFill patternType="solid">
          <fgColor indexed="5"/>
          <bgColor indexed="5"/>
        </patternFill>
      </fill>
    </dxf>
    <dxf>
      <font>
        <color rgb="FF9C0006"/>
      </font>
      <fill>
        <patternFill patternType="solid">
          <fgColor indexed="5"/>
          <bgColor indexed="5"/>
        </patternFill>
      </fill>
    </dxf>
    <dxf>
      <font>
        <color rgb="FF9C0006"/>
      </font>
      <fill>
        <patternFill patternType="solid">
          <fgColor theme="0" tint="-0.34998626667073579"/>
          <bgColor theme="0" tint="-0.34998626667073579"/>
        </patternFill>
      </fill>
    </dxf>
    <dxf>
      <font>
        <color rgb="FF9C0006"/>
      </font>
      <fill>
        <patternFill patternType="solid">
          <fgColor theme="0" tint="-0.34998626667073579"/>
          <bgColor theme="0" tint="-0.34998626667073579"/>
        </patternFill>
      </fill>
    </dxf>
    <dxf>
      <font>
        <color theme="1"/>
      </font>
      <fill>
        <patternFill patternType="solid">
          <fgColor rgb="FF92D050"/>
          <bgColor rgb="FF92D050"/>
        </patternFill>
      </fill>
    </dxf>
    <dxf>
      <font>
        <color theme="1"/>
      </font>
      <fill>
        <patternFill patternType="solid">
          <fgColor rgb="FF92D050"/>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11</xdr:col>
      <xdr:colOff>152399</xdr:colOff>
      <xdr:row>337</xdr:row>
      <xdr:rowOff>348088</xdr:rowOff>
    </xdr:from>
    <xdr:to>
      <xdr:col>17</xdr:col>
      <xdr:colOff>313301</xdr:colOff>
      <xdr:row>341</xdr:row>
      <xdr:rowOff>190034</xdr:rowOff>
    </xdr:to>
    <xdr:pic>
      <xdr:nvPicPr>
        <xdr:cNvPr id="2" name="Picture 2">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xdr:blipFill>
      <xdr:spPr bwMode="auto">
        <a:xfrm>
          <a:off x="18351499" y="120387219"/>
          <a:ext cx="5159622" cy="173170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V:\8295\&#24102;&#23485;&#32479;&#35745;\ES37-APA&#20449;&#21495;&#20132;&#20114;&#21015;&#34920;-20221202_&#20934;&#30830;&#24102;&#2348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37-APA特征输入"/>
      <sheetName val="ES37-APA特征输出"/>
      <sheetName val="In-OutSignal"/>
      <sheetName val="Base"/>
    </sheetNames>
    <sheetDataSet>
      <sheetData sheetId="0" refreshError="1"/>
      <sheetData sheetId="1" refreshError="1"/>
      <sheetData sheetId="2" refreshError="1">
        <row r="4">
          <cell r="D4" t="str">
            <v>VehSpdAvg</v>
          </cell>
        </row>
        <row r="5">
          <cell r="D5" t="str">
            <v>VehSpdAvgV</v>
          </cell>
        </row>
        <row r="6">
          <cell r="D6" t="str">
            <v>VehSpdAvgAlvRC</v>
          </cell>
        </row>
        <row r="7">
          <cell r="D7" t="str">
            <v>VehSpdAvgCRC</v>
          </cell>
        </row>
        <row r="9">
          <cell r="D9" t="str">
            <v>StrgWhlAng</v>
          </cell>
        </row>
        <row r="10">
          <cell r="D10" t="str">
            <v>StrgWhlAngV</v>
          </cell>
        </row>
        <row r="11">
          <cell r="D11" t="str">
            <v>StrgWhlAngAlvRC</v>
          </cell>
        </row>
        <row r="12">
          <cell r="D12" t="str">
            <v>StrgWhlAngSnsrCRC</v>
          </cell>
        </row>
        <row r="14">
          <cell r="D14" t="str">
            <v>VSELatAccV</v>
          </cell>
        </row>
        <row r="15">
          <cell r="D15" t="str">
            <v>VehDynYawRateV</v>
          </cell>
        </row>
        <row r="16">
          <cell r="D16" t="str">
            <v>VSELongtAccV</v>
          </cell>
        </row>
        <row r="17">
          <cell r="D17" t="str">
            <v>VSELongtAcc</v>
          </cell>
        </row>
        <row r="18">
          <cell r="D18" t="str">
            <v>VSELatAcc</v>
          </cell>
        </row>
        <row r="19">
          <cell r="D19" t="str">
            <v>VehDynYawRate</v>
          </cell>
        </row>
        <row r="20">
          <cell r="D20" t="str">
            <v>VSELatAccRC</v>
          </cell>
        </row>
        <row r="21">
          <cell r="D21" t="str">
            <v>VSELatAccCRC</v>
          </cell>
        </row>
        <row r="23">
          <cell r="D23" t="str">
            <v>LNonDrvnWhlRotlDistPC</v>
          </cell>
        </row>
        <row r="24">
          <cell r="D24" t="str">
            <v>RNonDrvnWhlRotlDistPC</v>
          </cell>
        </row>
        <row r="25">
          <cell r="D25" t="str">
            <v>LDrvnWhlRotlDistPlsCtr</v>
          </cell>
        </row>
        <row r="26">
          <cell r="D26" t="str">
            <v>RDrvnWhlRotlDistPlsCtr</v>
          </cell>
        </row>
        <row r="27">
          <cell r="D27" t="str">
            <v>LNonDrvnWhlRotlDistV</v>
          </cell>
        </row>
        <row r="28">
          <cell r="D28" t="str">
            <v>RNonDrvnWhlRotlDistV</v>
          </cell>
        </row>
        <row r="29">
          <cell r="D29" t="str">
            <v>LDrvnWhlRotlDistV</v>
          </cell>
        </row>
        <row r="30">
          <cell r="D30" t="str">
            <v>RDrvnWhlRotlDistV</v>
          </cell>
        </row>
        <row r="31">
          <cell r="D31" t="str">
            <v>\</v>
          </cell>
        </row>
        <row r="32">
          <cell r="D32" t="str">
            <v>\</v>
          </cell>
        </row>
        <row r="33">
          <cell r="D33" t="str">
            <v>\</v>
          </cell>
        </row>
        <row r="34">
          <cell r="D34" t="str">
            <v>\</v>
          </cell>
        </row>
        <row r="35">
          <cell r="D35" t="str">
            <v>LNonDrvnWhlRotlDircn</v>
          </cell>
        </row>
        <row r="36">
          <cell r="D36" t="str">
            <v>RNonDrvnWhlRotlDircn</v>
          </cell>
        </row>
        <row r="37">
          <cell r="D37" t="str">
            <v>LDrvnWhlRotlDircn</v>
          </cell>
        </row>
        <row r="38">
          <cell r="D38" t="str">
            <v>RDrvnWhlRotlDircn</v>
          </cell>
        </row>
        <row r="39">
          <cell r="D39" t="str">
            <v>WhlGndVelLNonDrvn</v>
          </cell>
        </row>
        <row r="40">
          <cell r="D40" t="str">
            <v>WhlGndVelLNonDrvnV</v>
          </cell>
        </row>
        <row r="41">
          <cell r="D41" t="str">
            <v>WhlGndVelRNonDrvn</v>
          </cell>
        </row>
        <row r="42">
          <cell r="D42" t="str">
            <v>WhlGndVelRNonDrvnV</v>
          </cell>
        </row>
        <row r="43">
          <cell r="D43" t="str">
            <v>WhlGndVelLDrvn</v>
          </cell>
        </row>
        <row r="44">
          <cell r="D44" t="str">
            <v>WhlGndVelLDrvnV</v>
          </cell>
        </row>
        <row r="45">
          <cell r="D45" t="str">
            <v>WhlGndVelRDrvn</v>
          </cell>
        </row>
        <row r="46">
          <cell r="D46" t="str">
            <v>WhlGndVelRDrvnV</v>
          </cell>
        </row>
        <row r="47">
          <cell r="D47" t="str">
            <v>LNonDrvnWhlRotlDistTRC</v>
          </cell>
        </row>
        <row r="48">
          <cell r="D48" t="str">
            <v>RNonDrvnWhlRotlDistTRC</v>
          </cell>
        </row>
        <row r="49">
          <cell r="D49" t="str">
            <v>LDrvnWhlRotlDistTRC</v>
          </cell>
        </row>
        <row r="50">
          <cell r="D50" t="str">
            <v>RDrvnWhlRotlDistTRC</v>
          </cell>
        </row>
        <row r="51">
          <cell r="D51" t="str">
            <v>WhlGndVelLNonDrvnRC</v>
          </cell>
        </row>
        <row r="52">
          <cell r="D52" t="str">
            <v>WhlGndVelLNonDrvnCRC</v>
          </cell>
        </row>
        <row r="53">
          <cell r="D53" t="str">
            <v>WhlGndVelRDrvnRC</v>
          </cell>
        </row>
        <row r="54">
          <cell r="D54" t="str">
            <v>WhlGndVelRDrvnCRC</v>
          </cell>
        </row>
        <row r="56">
          <cell r="D56" t="str">
            <v>SysPwrMd</v>
          </cell>
        </row>
        <row r="57">
          <cell r="D57" t="str">
            <v>ICC_020ms_Group02_RC</v>
          </cell>
        </row>
        <row r="58">
          <cell r="D58" t="str">
            <v>ICC_020ms_Group02_CRC</v>
          </cell>
        </row>
        <row r="59">
          <cell r="D59" t="str">
            <v>TrShftLvrPos</v>
          </cell>
        </row>
        <row r="60">
          <cell r="D60" t="str">
            <v>TrShftLvrPosV</v>
          </cell>
        </row>
        <row r="61">
          <cell r="D61" t="str">
            <v>IMCU_025ms_Group05_RC</v>
          </cell>
        </row>
        <row r="62">
          <cell r="D62" t="str">
            <v>IMCU_025ms_Group05_CRC</v>
          </cell>
        </row>
        <row r="63">
          <cell r="D63" t="str">
            <v>OtsdAirTemCrVal</v>
          </cell>
        </row>
        <row r="64">
          <cell r="D64" t="str">
            <v>OtsdAirTemCrValV</v>
          </cell>
        </row>
      </sheetData>
      <sheetData sheetId="3" refreshError="1">
        <row r="2">
          <cell r="C2" t="str">
            <v>ABSA</v>
          </cell>
          <cell r="D2" t="str">
            <v>IABSA</v>
          </cell>
          <cell r="E2" t="str">
            <v>Antilock_Brake_System_Active</v>
          </cell>
          <cell r="F2">
            <v>1</v>
          </cell>
          <cell r="G2">
            <v>20</v>
          </cell>
          <cell r="H2" t="str">
            <v>I</v>
          </cell>
          <cell r="I2" t="str">
            <v>BLN</v>
          </cell>
          <cell r="J2">
            <v>0</v>
          </cell>
          <cell r="K2">
            <v>1</v>
          </cell>
          <cell r="L2">
            <v>1</v>
          </cell>
          <cell r="M2">
            <v>0</v>
          </cell>
          <cell r="O2" t="str">
            <v>SUM</v>
          </cell>
          <cell r="P2" t="str">
            <v>0x0=ABSA_0_False;
0x1=ABSA_1_True;</v>
          </cell>
        </row>
        <row r="3">
          <cell r="C3" t="str">
            <v>ABSF</v>
          </cell>
          <cell r="D3" t="str">
            <v>IABSF</v>
          </cell>
          <cell r="E3" t="str">
            <v>Antilock_Brake_System_Failed</v>
          </cell>
          <cell r="F3">
            <v>1</v>
          </cell>
          <cell r="G3">
            <v>20</v>
          </cell>
          <cell r="I3" t="str">
            <v>BLN</v>
          </cell>
          <cell r="J3">
            <v>0</v>
          </cell>
          <cell r="K3">
            <v>1</v>
          </cell>
          <cell r="L3">
            <v>1</v>
          </cell>
          <cell r="M3">
            <v>0</v>
          </cell>
          <cell r="P3" t="str">
            <v>0x0=ABSF_0_False;
0x1=ABSF_1_True;</v>
          </cell>
        </row>
        <row r="4">
          <cell r="C4" t="str">
            <v>ABSIO</v>
          </cell>
          <cell r="D4" t="str">
            <v>IABSIO</v>
          </cell>
          <cell r="E4" t="str">
            <v>Antilock_Brake_System_Indication_On</v>
          </cell>
          <cell r="F4">
            <v>1</v>
          </cell>
          <cell r="G4">
            <v>20</v>
          </cell>
          <cell r="I4" t="str">
            <v>BLN</v>
          </cell>
          <cell r="J4">
            <v>0</v>
          </cell>
          <cell r="K4">
            <v>1</v>
          </cell>
          <cell r="L4">
            <v>1</v>
          </cell>
          <cell r="M4">
            <v>0</v>
          </cell>
          <cell r="P4" t="str">
            <v>0x0=ABSIO_0_False;
0x1=ABSIO_1_True;</v>
          </cell>
        </row>
        <row r="5">
          <cell r="C5" t="str">
            <v>ACCAccReqSts</v>
          </cell>
          <cell r="D5" t="str">
            <v>IACCAccReqSts</v>
          </cell>
          <cell r="E5" t="str">
            <v>Adaptive_Cruise_Control_Acceleration_Request_Status</v>
          </cell>
          <cell r="F5">
            <v>2</v>
          </cell>
          <cell r="G5">
            <v>20</v>
          </cell>
          <cell r="I5" t="str">
            <v>ENM</v>
          </cell>
          <cell r="J5">
            <v>0</v>
          </cell>
          <cell r="K5">
            <v>3</v>
          </cell>
          <cell r="L5">
            <v>1</v>
          </cell>
          <cell r="M5">
            <v>0</v>
          </cell>
          <cell r="P5" t="str">
            <v>0x0=ACCAccReqSts_0_NoRequest;
0x1=ACCAccReqSts_1_AccAccelerationRequest;</v>
          </cell>
        </row>
        <row r="6">
          <cell r="C6" t="str">
            <v>ACCAccReqSts_CH</v>
          </cell>
          <cell r="D6" t="str">
            <v>IACCAccReqSts_CH</v>
          </cell>
          <cell r="E6" t="str">
            <v>Adaptive_Cruise_Control_Acceleration_Request_Status</v>
          </cell>
          <cell r="F6">
            <v>2</v>
          </cell>
          <cell r="G6">
            <v>20</v>
          </cell>
          <cell r="I6" t="str">
            <v>ENM</v>
          </cell>
          <cell r="J6">
            <v>0</v>
          </cell>
          <cell r="K6">
            <v>3</v>
          </cell>
          <cell r="L6">
            <v>1</v>
          </cell>
          <cell r="M6">
            <v>0</v>
          </cell>
          <cell r="P6" t="str">
            <v>0x0=ACCAccReqSts_CH_0_No_Request;
0x1=ACCAccReqSts_CH_1_ACC_Acceleration_Request;</v>
          </cell>
        </row>
        <row r="7">
          <cell r="C7" t="str">
            <v>ACCAccReqSts_PT</v>
          </cell>
          <cell r="D7" t="str">
            <v>IACCAccReqSts_PT</v>
          </cell>
          <cell r="E7" t="str">
            <v>Adaptive_Cruise_Control_Acceleration_Request_Status</v>
          </cell>
          <cell r="F7">
            <v>2</v>
          </cell>
          <cell r="G7">
            <v>20</v>
          </cell>
          <cell r="I7" t="str">
            <v>ENM</v>
          </cell>
          <cell r="J7">
            <v>0</v>
          </cell>
          <cell r="K7">
            <v>3</v>
          </cell>
          <cell r="L7">
            <v>1</v>
          </cell>
          <cell r="M7">
            <v>0</v>
          </cell>
          <cell r="P7" t="str">
            <v>0x0=ACCAccReqSts_PT_0_No_Request;
0x1=ACCAccReqSts_PT_1_ACC_Acceleration_Request;</v>
          </cell>
        </row>
        <row r="8">
          <cell r="C8" t="str">
            <v>ACCAccReqVal</v>
          </cell>
          <cell r="D8" t="str">
            <v>IACCAccReqVal</v>
          </cell>
          <cell r="E8" t="str">
            <v>Adaptive_Cruise_Control_Acceleration_Request_Value</v>
          </cell>
          <cell r="F8">
            <v>11</v>
          </cell>
          <cell r="G8">
            <v>20</v>
          </cell>
          <cell r="I8" t="str">
            <v>UNM</v>
          </cell>
          <cell r="J8">
            <v>0</v>
          </cell>
          <cell r="K8">
            <v>2047</v>
          </cell>
          <cell r="L8">
            <v>5.0000000000000001E-3</v>
          </cell>
          <cell r="M8">
            <v>-7.22</v>
          </cell>
          <cell r="P8" t="str">
            <v>E=N*0.005-7.22</v>
          </cell>
        </row>
        <row r="9">
          <cell r="C9" t="str">
            <v>ACCBrkngA</v>
          </cell>
          <cell r="D9" t="str">
            <v>IACCBrkngA</v>
          </cell>
          <cell r="E9" t="str">
            <v>Adaptive_Cruise_Control_Braking_Active</v>
          </cell>
          <cell r="F9">
            <v>1</v>
          </cell>
          <cell r="G9">
            <v>20</v>
          </cell>
          <cell r="I9" t="str">
            <v>BLN</v>
          </cell>
          <cell r="J9">
            <v>0</v>
          </cell>
          <cell r="K9">
            <v>1</v>
          </cell>
          <cell r="L9">
            <v>1</v>
          </cell>
          <cell r="M9">
            <v>0</v>
          </cell>
          <cell r="P9" t="str">
            <v>0x0=ACCBrkngA_0_False;
0x1=ACCBrkngA_1_True;</v>
          </cell>
        </row>
        <row r="10">
          <cell r="C10" t="str">
            <v>ACCDetObj1ExistPrblty</v>
          </cell>
          <cell r="D10" t="str">
            <v>IACCDetObj1ExistPrblty</v>
          </cell>
          <cell r="E10" t="str">
            <v>Adaptive_Cruise_Control_Detected_Object_1_Exist_Probability</v>
          </cell>
          <cell r="F10">
            <v>6</v>
          </cell>
          <cell r="G10">
            <v>100</v>
          </cell>
          <cell r="I10" t="str">
            <v>UNM</v>
          </cell>
          <cell r="J10">
            <v>0</v>
          </cell>
          <cell r="K10">
            <v>63</v>
          </cell>
          <cell r="L10">
            <v>1.5625E-2</v>
          </cell>
          <cell r="M10">
            <v>0</v>
          </cell>
          <cell r="P10" t="str">
            <v>E=N*0.015625</v>
          </cell>
        </row>
        <row r="11">
          <cell r="C11" t="str">
            <v>ACCDetObj1Id</v>
          </cell>
          <cell r="D11" t="str">
            <v>IACCDetObj1Id</v>
          </cell>
          <cell r="E11" t="str">
            <v>Adaptive_Cruise_Control_Detected_Object_1_Identifier</v>
          </cell>
          <cell r="F11">
            <v>6</v>
          </cell>
          <cell r="G11">
            <v>100</v>
          </cell>
          <cell r="I11" t="str">
            <v>UNM</v>
          </cell>
          <cell r="J11">
            <v>0</v>
          </cell>
          <cell r="K11">
            <v>63</v>
          </cell>
          <cell r="L11">
            <v>1</v>
          </cell>
          <cell r="M11">
            <v>0</v>
          </cell>
          <cell r="P11" t="str">
            <v>E=N*1</v>
          </cell>
        </row>
        <row r="12">
          <cell r="C12" t="str">
            <v>ACCDetObj1LatRltvDist</v>
          </cell>
          <cell r="D12" t="str">
            <v>IACCDetObj1LatRltvDist</v>
          </cell>
          <cell r="E12" t="str">
            <v>Adaptive_Cruise_Control_Detected_Object_1_Lateral_Relative_Distance</v>
          </cell>
          <cell r="F12">
            <v>15</v>
          </cell>
          <cell r="G12">
            <v>100</v>
          </cell>
          <cell r="I12" t="str">
            <v>UNM</v>
          </cell>
          <cell r="J12">
            <v>0</v>
          </cell>
          <cell r="K12">
            <v>32767</v>
          </cell>
          <cell r="L12">
            <v>7.7999999999999996E-3</v>
          </cell>
          <cell r="M12">
            <v>-128</v>
          </cell>
          <cell r="P12" t="str">
            <v>E=N*0.0078-128</v>
          </cell>
        </row>
        <row r="13">
          <cell r="C13" t="str">
            <v>ACCDetObj1LongtRltvDist</v>
          </cell>
          <cell r="D13" t="str">
            <v>IACCDetObj1LongtRltvDist</v>
          </cell>
          <cell r="E13" t="str">
            <v>Adaptive_Cruise_Control_Detected_Object_1_Longitudinal_Relative_Distance</v>
          </cell>
          <cell r="F13">
            <v>12</v>
          </cell>
          <cell r="G13">
            <v>100</v>
          </cell>
          <cell r="I13" t="str">
            <v>UNM</v>
          </cell>
          <cell r="J13">
            <v>0</v>
          </cell>
          <cell r="K13">
            <v>4095</v>
          </cell>
          <cell r="L13">
            <v>6.25E-2</v>
          </cell>
          <cell r="M13">
            <v>0</v>
          </cell>
          <cell r="P13" t="str">
            <v>E=N*0.0625</v>
          </cell>
        </row>
        <row r="14">
          <cell r="C14" t="str">
            <v>ACCDetObj1LongtRltvSpd</v>
          </cell>
          <cell r="D14" t="str">
            <v>IACCDetObj1LongtRltvSpd</v>
          </cell>
          <cell r="E14" t="str">
            <v>Adaptive_Cruise_Control_Detected_Object_1_Longitudinal_Relative_Speed</v>
          </cell>
          <cell r="F14">
            <v>12</v>
          </cell>
          <cell r="G14">
            <v>100</v>
          </cell>
          <cell r="I14" t="str">
            <v>UNM</v>
          </cell>
          <cell r="J14">
            <v>0</v>
          </cell>
          <cell r="K14">
            <v>4095</v>
          </cell>
          <cell r="L14">
            <v>6.25E-2</v>
          </cell>
          <cell r="M14">
            <v>-128</v>
          </cell>
          <cell r="P14" t="str">
            <v>E=N*0.0625-128</v>
          </cell>
        </row>
        <row r="15">
          <cell r="C15" t="str">
            <v>ACCDetObj1Risk</v>
          </cell>
          <cell r="D15" t="str">
            <v>IACCDetObj1Risk</v>
          </cell>
          <cell r="E15" t="str">
            <v>Adaptive_Cruise_Control_Detected_Object_1_Risk</v>
          </cell>
          <cell r="F15">
            <v>1</v>
          </cell>
          <cell r="G15">
            <v>100</v>
          </cell>
          <cell r="I15" t="str">
            <v>ENM</v>
          </cell>
          <cell r="J15">
            <v>0</v>
          </cell>
          <cell r="K15">
            <v>1</v>
          </cell>
          <cell r="L15">
            <v>1</v>
          </cell>
          <cell r="M15">
            <v>0</v>
          </cell>
          <cell r="P15" t="str">
            <v>0x0=ACCDetObj1Risk_0_NoRisk;
0x1=ACCDetObj1Risk_1_RiskExist;</v>
          </cell>
        </row>
        <row r="16">
          <cell r="C16" t="str">
            <v>ACCDetObj1SyncCtr</v>
          </cell>
          <cell r="D16" t="str">
            <v>IACCDetObj1SyncCtr</v>
          </cell>
          <cell r="E16" t="str">
            <v>Adaptive_Cruise_Control_Detected_Object_1_Synchronize_Counter</v>
          </cell>
          <cell r="F16">
            <v>4</v>
          </cell>
          <cell r="G16">
            <v>100</v>
          </cell>
          <cell r="I16" t="str">
            <v>UNM</v>
          </cell>
          <cell r="J16">
            <v>0</v>
          </cell>
          <cell r="K16">
            <v>15</v>
          </cell>
          <cell r="L16">
            <v>1</v>
          </cell>
          <cell r="M16">
            <v>0</v>
          </cell>
          <cell r="P16" t="str">
            <v>E=N*1</v>
          </cell>
        </row>
        <row r="17">
          <cell r="C17" t="str">
            <v>ACCDetObj1Typ</v>
          </cell>
          <cell r="D17" t="str">
            <v>IACCDetObj1Typ</v>
          </cell>
          <cell r="E17" t="str">
            <v>Adaptive_Cruise_Control_Detected_Object_1_Type</v>
          </cell>
          <cell r="F17">
            <v>3</v>
          </cell>
          <cell r="G17">
            <v>100</v>
          </cell>
          <cell r="I17" t="str">
            <v>ENM</v>
          </cell>
          <cell r="J17">
            <v>0</v>
          </cell>
          <cell r="K17">
            <v>7</v>
          </cell>
          <cell r="L17">
            <v>1</v>
          </cell>
          <cell r="M17">
            <v>0</v>
          </cell>
          <cell r="P17" t="str">
            <v>0x0=ACCDetObj1Typ_0_Unknown;
0x1=ACCDetObj1Typ_1_Car;
0x2=ACCDetObj1Typ_2_Truck;
0x3=ACCDetObj1Typ_3_Motorbike;
0x4=ACCDetObj1Typ_4_Bicycle;
0x5=ACCDetObj1Typ_5_Reserved;
0x6=ACCDetObj1Typ_6_Reserved;
0x7=ACCDetObj1Typ_7_Reserved;</v>
          </cell>
        </row>
        <row r="18">
          <cell r="C18" t="str">
            <v>ACCDetObj2ExistPrblty</v>
          </cell>
          <cell r="D18" t="str">
            <v>IACCDetObj2ExistPrblty</v>
          </cell>
          <cell r="E18" t="str">
            <v>Adaptive_Cruise_Control_Detected_Object_2_Exist_Probability</v>
          </cell>
          <cell r="F18">
            <v>6</v>
          </cell>
          <cell r="G18">
            <v>100</v>
          </cell>
          <cell r="I18" t="str">
            <v>UNM</v>
          </cell>
          <cell r="J18">
            <v>0</v>
          </cell>
          <cell r="K18">
            <v>63</v>
          </cell>
          <cell r="L18">
            <v>1.5625E-2</v>
          </cell>
          <cell r="M18">
            <v>0</v>
          </cell>
          <cell r="P18" t="str">
            <v>E=N*0.015625</v>
          </cell>
        </row>
        <row r="19">
          <cell r="C19" t="str">
            <v>ACCDetObj2Id</v>
          </cell>
          <cell r="D19" t="str">
            <v>IACCDetObj2Id</v>
          </cell>
          <cell r="E19" t="str">
            <v>Adaptive_Cruise_Control_Detected_Object_2_Identifier</v>
          </cell>
          <cell r="F19">
            <v>6</v>
          </cell>
          <cell r="G19">
            <v>100</v>
          </cell>
          <cell r="I19" t="str">
            <v>UNM</v>
          </cell>
          <cell r="J19">
            <v>0</v>
          </cell>
          <cell r="K19">
            <v>63</v>
          </cell>
          <cell r="L19">
            <v>1</v>
          </cell>
          <cell r="M19">
            <v>0</v>
          </cell>
          <cell r="P19" t="str">
            <v>E=N*1</v>
          </cell>
        </row>
        <row r="20">
          <cell r="C20" t="str">
            <v>ACCDetObj2LatRltvDist</v>
          </cell>
          <cell r="D20" t="str">
            <v>IACCDetObj2LatRltvDist</v>
          </cell>
          <cell r="E20" t="str">
            <v>Adaptive_Cruise_Control_Detected_Object_2_Lateral_Relative_Distance</v>
          </cell>
          <cell r="F20">
            <v>15</v>
          </cell>
          <cell r="G20">
            <v>100</v>
          </cell>
          <cell r="I20" t="str">
            <v>UNM</v>
          </cell>
          <cell r="J20">
            <v>0</v>
          </cell>
          <cell r="K20">
            <v>32767</v>
          </cell>
          <cell r="L20">
            <v>7.7999999999999996E-3</v>
          </cell>
          <cell r="M20">
            <v>-128</v>
          </cell>
          <cell r="P20" t="str">
            <v>E=N*0.0078-128</v>
          </cell>
        </row>
        <row r="21">
          <cell r="C21" t="str">
            <v>ACCDetObj2LongtRltvDist</v>
          </cell>
          <cell r="D21" t="str">
            <v>IACCDetObj2LongtRltvDist</v>
          </cell>
          <cell r="E21" t="str">
            <v>Adaptive_Cruise_Control_Detected_Object_2_Longitudinal_Relative_Distance</v>
          </cell>
          <cell r="F21">
            <v>12</v>
          </cell>
          <cell r="G21">
            <v>100</v>
          </cell>
          <cell r="I21" t="str">
            <v>UNM</v>
          </cell>
          <cell r="J21">
            <v>0</v>
          </cell>
          <cell r="K21">
            <v>4095</v>
          </cell>
          <cell r="L21">
            <v>6.25E-2</v>
          </cell>
          <cell r="M21">
            <v>0</v>
          </cell>
          <cell r="P21" t="str">
            <v>E=N*0.0625</v>
          </cell>
        </row>
        <row r="22">
          <cell r="C22" t="str">
            <v>ACCDetObj2LongtRltvSpd</v>
          </cell>
          <cell r="D22" t="str">
            <v>IACCDetObj2LongtRltvSpd</v>
          </cell>
          <cell r="E22" t="str">
            <v>Adaptive_Cruise_Control_Detected_Object_2_Longitudinal_Relative_Speed</v>
          </cell>
          <cell r="F22">
            <v>12</v>
          </cell>
          <cell r="G22">
            <v>100</v>
          </cell>
          <cell r="I22" t="str">
            <v>UNM</v>
          </cell>
          <cell r="J22">
            <v>0</v>
          </cell>
          <cell r="K22">
            <v>4095</v>
          </cell>
          <cell r="L22">
            <v>6.25E-2</v>
          </cell>
          <cell r="M22">
            <v>-128</v>
          </cell>
          <cell r="P22" t="str">
            <v>E=N*0.0625-128</v>
          </cell>
        </row>
        <row r="23">
          <cell r="C23" t="str">
            <v>ACCDetObj2Risk</v>
          </cell>
          <cell r="D23" t="str">
            <v>IACCDetObj2Risk</v>
          </cell>
          <cell r="E23" t="str">
            <v>Adaptive_Cruise_Control_Detected_Object_2_Risk</v>
          </cell>
          <cell r="F23">
            <v>1</v>
          </cell>
          <cell r="G23">
            <v>100</v>
          </cell>
          <cell r="I23" t="str">
            <v>ENM</v>
          </cell>
          <cell r="J23">
            <v>0</v>
          </cell>
          <cell r="K23">
            <v>1</v>
          </cell>
          <cell r="L23">
            <v>1</v>
          </cell>
          <cell r="M23">
            <v>0</v>
          </cell>
          <cell r="P23" t="str">
            <v>0x0=ACCDetObj2Risk_0_NoRisk;
0x1=ACCDetObj2Risk_1_RiskExist;</v>
          </cell>
        </row>
        <row r="24">
          <cell r="C24" t="str">
            <v>ACCDetObj2SyncCtr</v>
          </cell>
          <cell r="D24" t="str">
            <v>IACCDetObj2SyncCtr</v>
          </cell>
          <cell r="E24" t="str">
            <v>Adaptive_Cruise_Control_Detected_Object_2_Synchronize_Counter</v>
          </cell>
          <cell r="F24">
            <v>4</v>
          </cell>
          <cell r="G24">
            <v>100</v>
          </cell>
          <cell r="I24" t="str">
            <v>UNM</v>
          </cell>
          <cell r="J24">
            <v>0</v>
          </cell>
          <cell r="K24">
            <v>15</v>
          </cell>
          <cell r="L24">
            <v>1</v>
          </cell>
          <cell r="M24">
            <v>0</v>
          </cell>
          <cell r="P24" t="str">
            <v>E=N*1</v>
          </cell>
        </row>
        <row r="25">
          <cell r="C25" t="str">
            <v>ACCDetObj2Typ</v>
          </cell>
          <cell r="D25" t="str">
            <v>IACCDetObj2Typ</v>
          </cell>
          <cell r="E25" t="str">
            <v>Adaptive_Cruise_Control_Detected_Object_2_Type</v>
          </cell>
          <cell r="F25">
            <v>3</v>
          </cell>
          <cell r="G25">
            <v>100</v>
          </cell>
          <cell r="I25" t="str">
            <v>ENM</v>
          </cell>
          <cell r="J25">
            <v>0</v>
          </cell>
          <cell r="K25">
            <v>7</v>
          </cell>
          <cell r="L25">
            <v>1</v>
          </cell>
          <cell r="M25">
            <v>0</v>
          </cell>
          <cell r="P25" t="str">
            <v>0x0=ACCDetObj2Typ_0_Unknown;
0x1=ACCDetObj2Typ_1_Car;
0x2=ACCDetObj2Typ_2_Truck;
0x3=ACCDetObj2Typ_3_Motorbike;
0x4=ACCDetObj2Typ_4_Bicycle;
0x5=ACCDetObj2Typ_5_Reserved;
0x6=ACCDetObj2Typ_6_Reserved;
0x7=ACCDetObj2Typ_7_Reserved;</v>
          </cell>
        </row>
        <row r="26">
          <cell r="C26" t="str">
            <v>ACCDetObj3ExistPrblty</v>
          </cell>
          <cell r="D26" t="str">
            <v>IACCDetObj3ExistPrblty</v>
          </cell>
          <cell r="E26" t="str">
            <v>Adaptive_Cruise_Control_Detected_Object_3_Exist_Probability</v>
          </cell>
          <cell r="F26">
            <v>6</v>
          </cell>
          <cell r="G26">
            <v>100</v>
          </cell>
          <cell r="I26" t="str">
            <v>UNM</v>
          </cell>
          <cell r="J26">
            <v>0</v>
          </cell>
          <cell r="K26">
            <v>63</v>
          </cell>
          <cell r="L26">
            <v>1.5625E-2</v>
          </cell>
          <cell r="M26">
            <v>0</v>
          </cell>
          <cell r="P26" t="str">
            <v>E=N*0.015625</v>
          </cell>
        </row>
        <row r="27">
          <cell r="C27" t="str">
            <v>ACCDetObj3Id</v>
          </cell>
          <cell r="D27" t="str">
            <v>IACCDetObj3Id</v>
          </cell>
          <cell r="E27" t="str">
            <v>Adaptive_Cruise_Control_Detected_Object_3_Identifier</v>
          </cell>
          <cell r="F27">
            <v>6</v>
          </cell>
          <cell r="G27">
            <v>100</v>
          </cell>
          <cell r="I27" t="str">
            <v>UNM</v>
          </cell>
          <cell r="J27">
            <v>0</v>
          </cell>
          <cell r="K27">
            <v>63</v>
          </cell>
          <cell r="L27">
            <v>1</v>
          </cell>
          <cell r="M27">
            <v>0</v>
          </cell>
          <cell r="P27" t="str">
            <v>E=N*1</v>
          </cell>
        </row>
        <row r="28">
          <cell r="C28" t="str">
            <v>ACCDetObj3LatRltvDist</v>
          </cell>
          <cell r="D28" t="str">
            <v>IACCDetObj3LatRltvDist</v>
          </cell>
          <cell r="E28" t="str">
            <v>Adaptive_Cruise_Control_Detected_Object_3_Lateral_Relative_Distance</v>
          </cell>
          <cell r="F28">
            <v>15</v>
          </cell>
          <cell r="G28">
            <v>100</v>
          </cell>
          <cell r="I28" t="str">
            <v>UNM</v>
          </cell>
          <cell r="J28">
            <v>0</v>
          </cell>
          <cell r="K28">
            <v>32767</v>
          </cell>
          <cell r="L28">
            <v>7.7999999999999996E-3</v>
          </cell>
          <cell r="M28">
            <v>-128</v>
          </cell>
          <cell r="P28" t="str">
            <v>E=N*0.0078-128</v>
          </cell>
        </row>
        <row r="29">
          <cell r="C29" t="str">
            <v>ACCDetObj3LongtRltvDist</v>
          </cell>
          <cell r="D29" t="str">
            <v>IACCDetObj3LongtRltvDist</v>
          </cell>
          <cell r="E29" t="str">
            <v>Adaptive_Cruise_Control_Detected_Object_3_Longitudinal_Relative_Distance</v>
          </cell>
          <cell r="F29">
            <v>12</v>
          </cell>
          <cell r="G29">
            <v>100</v>
          </cell>
          <cell r="I29" t="str">
            <v>UNM</v>
          </cell>
          <cell r="J29">
            <v>0</v>
          </cell>
          <cell r="K29">
            <v>4095</v>
          </cell>
          <cell r="L29">
            <v>6.25E-2</v>
          </cell>
          <cell r="M29">
            <v>0</v>
          </cell>
          <cell r="P29" t="str">
            <v>E=N*0.0625</v>
          </cell>
        </row>
        <row r="30">
          <cell r="C30" t="str">
            <v>ACCDetObj3LongtRltvSpd</v>
          </cell>
          <cell r="D30" t="str">
            <v>IACCDetObj3LongtRltvSpd</v>
          </cell>
          <cell r="E30" t="str">
            <v>Adaptive_Cruise_Control_Detected_Object_3_Longitudinal_Relative_Speed</v>
          </cell>
          <cell r="F30">
            <v>12</v>
          </cell>
          <cell r="G30">
            <v>100</v>
          </cell>
          <cell r="I30" t="str">
            <v>UNM</v>
          </cell>
          <cell r="J30">
            <v>0</v>
          </cell>
          <cell r="K30">
            <v>4095</v>
          </cell>
          <cell r="L30">
            <v>6.25E-2</v>
          </cell>
          <cell r="M30">
            <v>-128</v>
          </cell>
          <cell r="P30" t="str">
            <v>E=N*0.0625-128</v>
          </cell>
        </row>
        <row r="31">
          <cell r="C31" t="str">
            <v>ACCDetObj3Risk</v>
          </cell>
          <cell r="D31" t="str">
            <v>IACCDetObj3Risk</v>
          </cell>
          <cell r="E31" t="str">
            <v>Adaptive_Cruise_Control_Detected_Object_3_Risk</v>
          </cell>
          <cell r="F31">
            <v>1</v>
          </cell>
          <cell r="G31">
            <v>100</v>
          </cell>
          <cell r="I31" t="str">
            <v>ENM</v>
          </cell>
          <cell r="J31">
            <v>0</v>
          </cell>
          <cell r="K31">
            <v>1</v>
          </cell>
          <cell r="L31">
            <v>1</v>
          </cell>
          <cell r="M31">
            <v>0</v>
          </cell>
          <cell r="P31" t="str">
            <v>0x0=ACCDetObj3Risk_0_NoRisk;
0x1=ACCDetObj3Risk_1_RiskExist;</v>
          </cell>
        </row>
        <row r="32">
          <cell r="C32" t="str">
            <v>ACCDetObj3SyncCtr</v>
          </cell>
          <cell r="D32" t="str">
            <v>IACCDetObj3SyncCtr</v>
          </cell>
          <cell r="E32" t="str">
            <v>Adaptive_Cruise_Control_Detected_Object_3_Synchronize_Counter</v>
          </cell>
          <cell r="F32">
            <v>4</v>
          </cell>
          <cell r="G32">
            <v>100</v>
          </cell>
          <cell r="I32" t="str">
            <v>UNM</v>
          </cell>
          <cell r="J32">
            <v>0</v>
          </cell>
          <cell r="K32">
            <v>15</v>
          </cell>
          <cell r="L32">
            <v>1</v>
          </cell>
          <cell r="M32">
            <v>0</v>
          </cell>
          <cell r="P32" t="str">
            <v>E=N*1</v>
          </cell>
        </row>
        <row r="33">
          <cell r="C33" t="str">
            <v>ACCDetObj3Typ</v>
          </cell>
          <cell r="D33" t="str">
            <v>IACCDetObj3Typ</v>
          </cell>
          <cell r="E33" t="str">
            <v>Adaptive_Cruise_Control_Detected_Object_3_Type</v>
          </cell>
          <cell r="F33">
            <v>3</v>
          </cell>
          <cell r="G33">
            <v>100</v>
          </cell>
          <cell r="I33" t="str">
            <v>ENM</v>
          </cell>
          <cell r="J33">
            <v>0</v>
          </cell>
          <cell r="K33">
            <v>7</v>
          </cell>
          <cell r="L33">
            <v>1</v>
          </cell>
          <cell r="M33">
            <v>0</v>
          </cell>
          <cell r="P33" t="str">
            <v>0x0=ACCDetObj3Typ_0_Unknown;
0x1=ACCDetObj3Typ_1_Car;
0x2=ACCDetObj3Typ_2_Truck;
0x3=ACCDetObj3Typ_3_Motorbike;
0x4=ACCDetObj3Typ_4_Bicycle;
0x5=ACCDetObj3Typ_5_Reserved;
0x6=ACCDetObj3Typ_6_Reserved;
0x7=ACCDetObj3Typ_7_Reserved;</v>
          </cell>
        </row>
        <row r="34">
          <cell r="C34" t="str">
            <v>ACCDetObjDistLvl</v>
          </cell>
          <cell r="D34" t="str">
            <v>IACCDetObjDistLvl</v>
          </cell>
          <cell r="E34" t="str">
            <v>Adaptive Cruise Control Detected Object Distance Level</v>
          </cell>
          <cell r="F34">
            <v>3</v>
          </cell>
          <cell r="G34">
            <v>20</v>
          </cell>
          <cell r="I34" t="str">
            <v>ENM</v>
          </cell>
          <cell r="J34">
            <v>0</v>
          </cell>
          <cell r="K34">
            <v>7</v>
          </cell>
          <cell r="L34">
            <v>1</v>
          </cell>
          <cell r="M34">
            <v>0</v>
          </cell>
          <cell r="P34" t="str">
            <v>0x0=ACCDetObjDistLvl_0_NoGapSet;
0x1=ACCDetObjDistLvl_1_DistanceLevel1;
0x2=ACCDetObjDistLvl_2_DistanceLevel2;
0x3=ACCDetObjDistLvl_3_DistanceLevel3;
0x4=ACCDetObjDistLvl_4_DistanceLevel4;
0x5=ACCDetObjDistLvl_5_DistanceLevel5;
0x6=ACCDetObjDistLvl_6_reserved;
0x7=ACCDetObjDistLvl_7_reserved;</v>
          </cell>
        </row>
        <row r="35">
          <cell r="C35" t="str">
            <v>ACCDetObjExistPrblty</v>
          </cell>
          <cell r="D35" t="str">
            <v>IACCDetObjExistPrblty</v>
          </cell>
          <cell r="E35" t="str">
            <v>Adaptive_Cruise_Control_Detected_Object_Exist_Probability</v>
          </cell>
          <cell r="F35">
            <v>6</v>
          </cell>
          <cell r="G35">
            <v>100</v>
          </cell>
          <cell r="I35" t="str">
            <v>UNM</v>
          </cell>
          <cell r="J35">
            <v>0</v>
          </cell>
          <cell r="K35">
            <v>63</v>
          </cell>
          <cell r="L35">
            <v>1.5625E-2</v>
          </cell>
          <cell r="M35">
            <v>0</v>
          </cell>
          <cell r="P35" t="str">
            <v>E=N*0.015625</v>
          </cell>
        </row>
        <row r="36">
          <cell r="C36" t="str">
            <v>ACCDetObjId</v>
          </cell>
          <cell r="D36" t="str">
            <v>IACCDetObjId</v>
          </cell>
          <cell r="E36" t="str">
            <v>Adaptive_Cruise_Control_Detected_Object_Identifier</v>
          </cell>
          <cell r="F36">
            <v>6</v>
          </cell>
          <cell r="G36">
            <v>100</v>
          </cell>
          <cell r="I36" t="str">
            <v>UNM</v>
          </cell>
          <cell r="J36">
            <v>0</v>
          </cell>
          <cell r="K36">
            <v>63</v>
          </cell>
          <cell r="L36">
            <v>1</v>
          </cell>
          <cell r="M36">
            <v>0</v>
          </cell>
          <cell r="P36" t="str">
            <v>E=N*1</v>
          </cell>
        </row>
        <row r="37">
          <cell r="C37" t="str">
            <v>ACCDetObjLatRltvDist</v>
          </cell>
          <cell r="D37" t="str">
            <v>IACCDetObjLatRltvDist</v>
          </cell>
          <cell r="E37" t="str">
            <v>Adaptive_Cruise_Control_Detected_Object_Lateral_Relative_Distance</v>
          </cell>
          <cell r="F37">
            <v>15</v>
          </cell>
          <cell r="G37">
            <v>100</v>
          </cell>
          <cell r="I37" t="str">
            <v>UNM</v>
          </cell>
          <cell r="J37">
            <v>0</v>
          </cell>
          <cell r="K37">
            <v>32767</v>
          </cell>
          <cell r="L37">
            <v>7.7999999999999996E-3</v>
          </cell>
          <cell r="M37">
            <v>-128</v>
          </cell>
          <cell r="P37" t="str">
            <v>E=N*0.0078-128</v>
          </cell>
        </row>
        <row r="38">
          <cell r="C38" t="str">
            <v>ACCDetObjLongtRltvDist</v>
          </cell>
          <cell r="D38" t="str">
            <v>IACCDetObjLongtRltvDist</v>
          </cell>
          <cell r="E38" t="str">
            <v>Adaptive_Cruise_Control_Detected_Object_Longitudinal_Relative_Distance</v>
          </cell>
          <cell r="F38">
            <v>12</v>
          </cell>
          <cell r="G38">
            <v>100</v>
          </cell>
          <cell r="I38" t="str">
            <v>UNM</v>
          </cell>
          <cell r="J38">
            <v>0</v>
          </cell>
          <cell r="K38">
            <v>4095</v>
          </cell>
          <cell r="L38">
            <v>6.25E-2</v>
          </cell>
          <cell r="M38">
            <v>0</v>
          </cell>
          <cell r="P38" t="str">
            <v>E=N*0.0625</v>
          </cell>
        </row>
        <row r="39">
          <cell r="C39" t="str">
            <v>ACCDetObjLongtRltvSpd</v>
          </cell>
          <cell r="D39" t="str">
            <v>IACCDetObjLongtRltvSpd</v>
          </cell>
          <cell r="E39" t="str">
            <v>Adaptive_Cruise_Control_Detected_Object_Longitudinal_Relative_Speed</v>
          </cell>
          <cell r="F39">
            <v>12</v>
          </cell>
          <cell r="G39">
            <v>100</v>
          </cell>
          <cell r="I39" t="str">
            <v>UNM</v>
          </cell>
          <cell r="J39">
            <v>0</v>
          </cell>
          <cell r="K39">
            <v>4095</v>
          </cell>
          <cell r="L39">
            <v>6.25E-2</v>
          </cell>
          <cell r="M39">
            <v>-128</v>
          </cell>
          <cell r="P39" t="str">
            <v>E=N*0.0625-128</v>
          </cell>
        </row>
        <row r="40">
          <cell r="C40" t="str">
            <v>ACCDetObjRisk</v>
          </cell>
          <cell r="D40" t="str">
            <v>IACCDetObjRisk</v>
          </cell>
          <cell r="E40" t="str">
            <v>Adaptive_Cruise_Control_Detected_Object_0_Risk</v>
          </cell>
          <cell r="F40">
            <v>1</v>
          </cell>
          <cell r="G40">
            <v>100</v>
          </cell>
          <cell r="I40" t="str">
            <v>ENM</v>
          </cell>
          <cell r="J40">
            <v>0</v>
          </cell>
          <cell r="K40">
            <v>1</v>
          </cell>
          <cell r="L40">
            <v>1</v>
          </cell>
          <cell r="M40">
            <v>0</v>
          </cell>
          <cell r="P40" t="str">
            <v>0x0=ACCDetObjRisk_0_NoRisk;
0x1=ACCDetObjRisk_1_RiskExist;</v>
          </cell>
        </row>
        <row r="41">
          <cell r="C41" t="str">
            <v>ACCDetObjSyncCtr</v>
          </cell>
          <cell r="D41" t="str">
            <v>IACCDetObjSyncCtr</v>
          </cell>
          <cell r="E41" t="str">
            <v>Adaptive_Cruise_Control_Detected_Object_Synchronize_Counter</v>
          </cell>
          <cell r="F41">
            <v>4</v>
          </cell>
          <cell r="G41">
            <v>100</v>
          </cell>
          <cell r="I41" t="str">
            <v>UNM</v>
          </cell>
          <cell r="J41">
            <v>0</v>
          </cell>
          <cell r="K41">
            <v>15</v>
          </cell>
          <cell r="L41">
            <v>1</v>
          </cell>
          <cell r="M41">
            <v>0</v>
          </cell>
          <cell r="P41" t="str">
            <v>E=N*1</v>
          </cell>
        </row>
        <row r="42">
          <cell r="C42" t="str">
            <v>ACCDetObjTyp</v>
          </cell>
          <cell r="D42" t="str">
            <v>IACCDetObjTyp</v>
          </cell>
          <cell r="E42" t="str">
            <v>Adaptive_Cruise_Control_Detected_Object_0_Type</v>
          </cell>
          <cell r="F42">
            <v>3</v>
          </cell>
          <cell r="G42">
            <v>100</v>
          </cell>
          <cell r="I42" t="str">
            <v>ENM</v>
          </cell>
          <cell r="J42">
            <v>0</v>
          </cell>
          <cell r="K42">
            <v>7</v>
          </cell>
          <cell r="L42">
            <v>1</v>
          </cell>
          <cell r="M42">
            <v>0</v>
          </cell>
          <cell r="P42" t="str">
            <v>0x0=ACCDetObjTyp_0_Unknown;
0x1=ACCDetObjTyp_1_Car;
0x2=ACCDetObjTyp_2_Truck;
0x3=ACCDetObjTyp_3_Motorbike;
0x4=ACCDetObjTyp_4_Bicycle;
0x5=ACCDetObjTyp_5_Reserved;
0x6=ACCDetObjTyp_6_Reserved;
0x7=ACCDetObjTyp_7_Reserved;</v>
          </cell>
        </row>
        <row r="43">
          <cell r="C43" t="str">
            <v>ACCDetObs1ExistPrblty</v>
          </cell>
          <cell r="D43" t="str">
            <v>IACCDetObs1ExistPrblty</v>
          </cell>
          <cell r="E43" t="str">
            <v>Adaptive_Cruise_Control_Detected_Obstacle_1_Exist_Probability</v>
          </cell>
          <cell r="F43">
            <v>5</v>
          </cell>
          <cell r="G43">
            <v>100</v>
          </cell>
          <cell r="I43" t="str">
            <v>UNM</v>
          </cell>
          <cell r="J43">
            <v>0</v>
          </cell>
          <cell r="K43">
            <v>31</v>
          </cell>
          <cell r="L43">
            <v>3.125E-2</v>
          </cell>
          <cell r="M43">
            <v>0</v>
          </cell>
          <cell r="P43" t="str">
            <v>E=N*0.03125</v>
          </cell>
        </row>
        <row r="44">
          <cell r="C44" t="str">
            <v>ACCDetObs2ExistPrblty</v>
          </cell>
          <cell r="D44" t="str">
            <v>IACCDetObs2ExistPrblty</v>
          </cell>
          <cell r="E44" t="str">
            <v>Adaptive_Cruise_Control_Detected_Obstacle_2_Exist_Probability</v>
          </cell>
          <cell r="F44">
            <v>5</v>
          </cell>
          <cell r="G44">
            <v>100</v>
          </cell>
          <cell r="I44" t="str">
            <v>UNM</v>
          </cell>
          <cell r="J44">
            <v>0</v>
          </cell>
          <cell r="K44">
            <v>31</v>
          </cell>
          <cell r="L44">
            <v>3.125E-2</v>
          </cell>
          <cell r="M44">
            <v>0</v>
          </cell>
          <cell r="P44" t="str">
            <v>E=N*0.03125</v>
          </cell>
        </row>
        <row r="45">
          <cell r="C45" t="str">
            <v>ACCDetObs3ExistPrblty</v>
          </cell>
          <cell r="D45" t="str">
            <v>IACCDetObs3ExistPrblty</v>
          </cell>
          <cell r="E45" t="str">
            <v>Adaptive_Cruise_Control_Detected_Obstacle_3_Exist_Probability</v>
          </cell>
          <cell r="F45">
            <v>5</v>
          </cell>
          <cell r="G45">
            <v>100</v>
          </cell>
          <cell r="I45" t="str">
            <v>UNM</v>
          </cell>
          <cell r="J45">
            <v>0</v>
          </cell>
          <cell r="K45">
            <v>31</v>
          </cell>
          <cell r="L45">
            <v>3.125E-2</v>
          </cell>
          <cell r="M45">
            <v>0</v>
          </cell>
          <cell r="P45" t="str">
            <v>E=N*0.03125</v>
          </cell>
        </row>
        <row r="46">
          <cell r="C46" t="str">
            <v>ACCDetObsExistPrblty</v>
          </cell>
          <cell r="D46" t="str">
            <v>IACCDetObsExistPrblty</v>
          </cell>
          <cell r="E46" t="str">
            <v>Adaptive_Cruise_Control_Detected_Obstacle_Exist_Probability</v>
          </cell>
          <cell r="F46">
            <v>5</v>
          </cell>
          <cell r="G46">
            <v>100</v>
          </cell>
          <cell r="I46" t="str">
            <v>UNM</v>
          </cell>
          <cell r="J46">
            <v>0</v>
          </cell>
          <cell r="K46">
            <v>31</v>
          </cell>
          <cell r="L46">
            <v>3.125E-2</v>
          </cell>
          <cell r="M46">
            <v>0</v>
          </cell>
          <cell r="P46" t="str">
            <v>E=N*0.03125</v>
          </cell>
        </row>
        <row r="47">
          <cell r="C47" t="str">
            <v>ACCDrvrSelTrgtSpd</v>
          </cell>
          <cell r="D47" t="str">
            <v>IACCDrvrSelTrgtSpd</v>
          </cell>
          <cell r="E47" t="str">
            <v>Adaptive_Cruise_Control_Driver_Select_Target_Speed</v>
          </cell>
          <cell r="F47">
            <v>15</v>
          </cell>
          <cell r="G47">
            <v>20</v>
          </cell>
          <cell r="I47" t="str">
            <v>UNM</v>
          </cell>
          <cell r="J47">
            <v>0</v>
          </cell>
          <cell r="K47">
            <v>32767</v>
          </cell>
          <cell r="L47">
            <v>1.5625E-2</v>
          </cell>
          <cell r="M47">
            <v>0</v>
          </cell>
          <cell r="P47" t="str">
            <v>E=N*0.015625
0x0=ACCDrvrSelTrgtSpd_0_no_speed_set;</v>
          </cell>
        </row>
        <row r="48">
          <cell r="C48" t="str">
            <v>ACCDrvrSeldTrgtDistLvl</v>
          </cell>
          <cell r="D48" t="str">
            <v>IACCDrvrSeldTrgtDistLvl</v>
          </cell>
          <cell r="E48" t="str">
            <v>Adaptive_Cruise_Control_Driver_Selected_Target_Distance_Level</v>
          </cell>
          <cell r="F48">
            <v>3</v>
          </cell>
          <cell r="G48">
            <v>20</v>
          </cell>
          <cell r="I48" t="str">
            <v>ENM</v>
          </cell>
          <cell r="J48">
            <v>0</v>
          </cell>
          <cell r="K48">
            <v>7</v>
          </cell>
          <cell r="L48">
            <v>1</v>
          </cell>
          <cell r="M48">
            <v>0</v>
          </cell>
          <cell r="P48" t="str">
            <v>0x0=ACCDrvrSeldTrgtDistLvl_0_NoGapSet;
0x1=ACCDrvrSeldTrgtDistLvl_1_DistanceLevel1_near;
0x2=ACCDrvrSeldTrgtDistLvl_2_DistanceLevel2_middle;
0x3=ACCDrvrSeldTrgtDistLvl_3_DistanceLevel3_far;</v>
          </cell>
        </row>
        <row r="49">
          <cell r="C49" t="str">
            <v>ACCDrvrTkovReq</v>
          </cell>
          <cell r="D49" t="str">
            <v>IACCDrvrTkovReq</v>
          </cell>
          <cell r="E49" t="str">
            <v>Adaptive_Cruise_Control_Driver_Takeover_Request</v>
          </cell>
          <cell r="F49">
            <v>1</v>
          </cell>
          <cell r="G49">
            <v>20</v>
          </cell>
          <cell r="I49" t="str">
            <v>BLN</v>
          </cell>
          <cell r="J49">
            <v>0</v>
          </cell>
          <cell r="K49">
            <v>1</v>
          </cell>
          <cell r="L49">
            <v>1</v>
          </cell>
          <cell r="M49">
            <v>0</v>
          </cell>
          <cell r="P49" t="str">
            <v>0x0=ACCDrvrTkovReq_0_False;
0x1=ACCDrvrTkovReq_1_True;</v>
          </cell>
        </row>
        <row r="50">
          <cell r="C50" t="str">
            <v>ACCGoNotfr</v>
          </cell>
          <cell r="D50" t="str">
            <v>IACCGoNotfr</v>
          </cell>
          <cell r="E50" t="str">
            <v>Adaptive_Cruise_Control_Go_Notifier</v>
          </cell>
          <cell r="F50">
            <v>1</v>
          </cell>
          <cell r="G50">
            <v>20</v>
          </cell>
          <cell r="I50" t="str">
            <v>BLN</v>
          </cell>
          <cell r="J50">
            <v>0</v>
          </cell>
          <cell r="K50">
            <v>1</v>
          </cell>
          <cell r="L50">
            <v>1</v>
          </cell>
          <cell r="M50">
            <v>0</v>
          </cell>
          <cell r="P50" t="str">
            <v>0x0=ACCGoNotfr_0_False;
0x1=ACCGoNotfr_1_True;</v>
          </cell>
        </row>
        <row r="51">
          <cell r="C51" t="str">
            <v>ACCGoReq</v>
          </cell>
          <cell r="D51" t="str">
            <v>IACCGoReq</v>
          </cell>
          <cell r="E51" t="str">
            <v>Adaptive_Cruise_Control_Go_Request</v>
          </cell>
          <cell r="F51">
            <v>1</v>
          </cell>
          <cell r="G51">
            <v>20</v>
          </cell>
          <cell r="I51" t="str">
            <v>ENM</v>
          </cell>
          <cell r="J51">
            <v>0</v>
          </cell>
          <cell r="K51">
            <v>1</v>
          </cell>
          <cell r="L51">
            <v>1</v>
          </cell>
          <cell r="M51">
            <v>0</v>
          </cell>
          <cell r="P51" t="str">
            <v>0x0=ACCGoReq_0_NoRequest;
0x1=ACCGoReq_1_Request;</v>
          </cell>
        </row>
        <row r="52">
          <cell r="C52" t="str">
            <v>ACCMsgReq</v>
          </cell>
          <cell r="D52" t="str">
            <v>IACCMsgReq</v>
          </cell>
          <cell r="E52" t="str">
            <v>Adaptive_Cruise_Control_Message_Request</v>
          </cell>
          <cell r="F52">
            <v>4</v>
          </cell>
          <cell r="G52">
            <v>20</v>
          </cell>
          <cell r="I52" t="str">
            <v>ENM</v>
          </cell>
          <cell r="J52">
            <v>0</v>
          </cell>
          <cell r="K52">
            <v>15</v>
          </cell>
          <cell r="L52">
            <v>1</v>
          </cell>
          <cell r="M52">
            <v>0</v>
          </cell>
          <cell r="P52" t="str">
            <v>0x0=ACCMsgReq_0_NoDisplay;
0x1=ACCMsgReq_1_Reserved;
0x2=ACCMsgReq_2_Reserved;
0x3=ACCMsgReq_3_Reserved;
0x4=ACCMsgReq_4_Reserved;
0x5=ACCMsgReq_5_Reserved;
0x6=ACCMsgReq_6_Reserved;
0x7=ACCMsgReq_7_TCS_or_VSE_off;
0x8=ACCMsgReq_8_Brake_pedal_is_not_pressed_when_vehicle_is_standstill;
0x9=ACCMsgReq_9_Brake_pedal_is_not_released_during_driving;
0xA=ACCMsgReq_A_Speed_is_out_of_boundary;
0xB=ACCMsgReq_B_EPB_applied;
0xC=ACCMsgReq_C_shift_is_not_in_D;
0xD=ACCMsgReq_D_door_or_bonnet_is_open;
0xE=ACCMsgReq_E_Driver_Seatbelt_released;
0xF=ACCMsgReq_F_Driver_mode_not_support;</v>
          </cell>
        </row>
        <row r="53">
          <cell r="C53" t="str">
            <v>ACCOtpShaftToqTotReqValAlvRC</v>
          </cell>
          <cell r="D53" t="str">
            <v>IACCOtpShaftToqTotReqValAlvRC</v>
          </cell>
          <cell r="E53" t="str">
            <v>Adaptive_Cruise_Control_Output_Shaft_Total_Torque_Request_Alive_Rolling_Count</v>
          </cell>
          <cell r="F53">
            <v>4</v>
          </cell>
          <cell r="G53">
            <v>20</v>
          </cell>
          <cell r="I53" t="str">
            <v>UNM</v>
          </cell>
          <cell r="J53">
            <v>0</v>
          </cell>
          <cell r="K53">
            <v>15</v>
          </cell>
          <cell r="L53">
            <v>1</v>
          </cell>
          <cell r="M53">
            <v>0</v>
          </cell>
          <cell r="P53" t="str">
            <v>E=N*1</v>
          </cell>
        </row>
        <row r="54">
          <cell r="C54" t="str">
            <v>ACCOtpShaftToqTotReqValChksm</v>
          </cell>
          <cell r="D54" t="str">
            <v>IACCOtpShaftToqTotReqValChksm</v>
          </cell>
          <cell r="E54" t="str">
            <v>Adaptive_Cruise_Control_Output_Shaft_Total_Torque_Request_Value_Checksum</v>
          </cell>
          <cell r="F54">
            <v>8</v>
          </cell>
          <cell r="G54">
            <v>20</v>
          </cell>
          <cell r="I54" t="str">
            <v>UNM</v>
          </cell>
          <cell r="J54">
            <v>0</v>
          </cell>
          <cell r="K54">
            <v>255</v>
          </cell>
          <cell r="L54">
            <v>1</v>
          </cell>
          <cell r="M54">
            <v>0</v>
          </cell>
          <cell r="P54" t="str">
            <v>E=N*1</v>
          </cell>
        </row>
        <row r="55">
          <cell r="C55" t="str">
            <v>ACCOtptShaftTotToqReqSts</v>
          </cell>
          <cell r="D55" t="str">
            <v>IACCOtptShaftTotToqReqSts</v>
          </cell>
          <cell r="E55" t="str">
            <v>Adaptive_Cruise_Control_Output_Shaft_Total_Torque_Request_Status</v>
          </cell>
          <cell r="F55">
            <v>2</v>
          </cell>
          <cell r="G55">
            <v>20</v>
          </cell>
          <cell r="I55" t="str">
            <v>ENM</v>
          </cell>
          <cell r="J55">
            <v>0</v>
          </cell>
          <cell r="K55">
            <v>3</v>
          </cell>
          <cell r="L55">
            <v>1</v>
          </cell>
          <cell r="M55">
            <v>0</v>
          </cell>
          <cell r="P55" t="str">
            <v>0x0=ACCOtptShaftTotToqReqSts_0_NoRequest;
0x1=ACCOtptShaftTotToqReqSts_1_TorqueRequest;</v>
          </cell>
        </row>
        <row r="56">
          <cell r="C56" t="str">
            <v>ACCOtptShaftTotToqReqVal</v>
          </cell>
          <cell r="D56" t="str">
            <v>IACCOtptShaftTotToqReqVal</v>
          </cell>
          <cell r="E56" t="str">
            <v>Adaptive_Cruise_Control_Output_Shaft_Total_Torque_Request_Value</v>
          </cell>
          <cell r="F56">
            <v>12</v>
          </cell>
          <cell r="G56">
            <v>20</v>
          </cell>
          <cell r="I56" t="str">
            <v>UNM</v>
          </cell>
          <cell r="J56">
            <v>0</v>
          </cell>
          <cell r="K56">
            <v>4095</v>
          </cell>
          <cell r="L56">
            <v>2</v>
          </cell>
          <cell r="M56">
            <v>-3392</v>
          </cell>
          <cell r="N56" t="str">
            <v>Nm</v>
          </cell>
          <cell r="P56" t="str">
            <v>E=N*2-3392 Nm</v>
          </cell>
        </row>
        <row r="57">
          <cell r="C57" t="str">
            <v>ACCSdslReq</v>
          </cell>
          <cell r="D57" t="str">
            <v>IACCSdslReq</v>
          </cell>
          <cell r="E57" t="str">
            <v>Adaptive_Cruise_Control_Standstill_Request</v>
          </cell>
          <cell r="F57">
            <v>1</v>
          </cell>
          <cell r="G57">
            <v>20</v>
          </cell>
          <cell r="I57" t="str">
            <v>ENM</v>
          </cell>
          <cell r="J57">
            <v>0</v>
          </cell>
          <cell r="K57">
            <v>1</v>
          </cell>
          <cell r="L57">
            <v>1</v>
          </cell>
          <cell r="M57">
            <v>0</v>
          </cell>
          <cell r="P57" t="str">
            <v>0x0=ACCSdslReq_0_No_Request;
0x1=ACCSdslReq_1_Request;</v>
          </cell>
        </row>
        <row r="58">
          <cell r="C58" t="str">
            <v>ACCSysAlvRlngCtr</v>
          </cell>
          <cell r="D58" t="str">
            <v>IACCSysAlvRlngCtr</v>
          </cell>
          <cell r="E58" t="str">
            <v>Adaptive_Cruise_Control_System_Alive_Rolling_Counter</v>
          </cell>
          <cell r="F58">
            <v>4</v>
          </cell>
          <cell r="G58">
            <v>20</v>
          </cell>
          <cell r="I58" t="str">
            <v>UNM</v>
          </cell>
          <cell r="J58">
            <v>0</v>
          </cell>
          <cell r="K58">
            <v>15</v>
          </cell>
          <cell r="L58">
            <v>1</v>
          </cell>
          <cell r="M58">
            <v>0</v>
          </cell>
          <cell r="P58" t="str">
            <v>E=N*1</v>
          </cell>
        </row>
        <row r="59">
          <cell r="C59" t="str">
            <v>ACCSysCanclReq</v>
          </cell>
          <cell r="D59" t="str">
            <v>IACCSysCanclReq</v>
          </cell>
          <cell r="E59" t="str">
            <v>Adaptive_Cruise_Control_System_Cancel_Request</v>
          </cell>
          <cell r="F59">
            <v>2</v>
          </cell>
          <cell r="G59">
            <v>20</v>
          </cell>
          <cell r="I59" t="str">
            <v>ENM</v>
          </cell>
          <cell r="J59">
            <v>0</v>
          </cell>
          <cell r="K59">
            <v>3</v>
          </cell>
          <cell r="L59">
            <v>1</v>
          </cell>
          <cell r="M59">
            <v>0</v>
          </cell>
          <cell r="P59" t="str">
            <v>0x0=ACCSysCanclReq_0_NoCancel;
0x1=ACCSysCanclReq_1_ManualCancel;
0x2=ACCSysCanclReq_2_AccConditionDissatisfy;
0x3=ACCSysCanclReq_3_Reserved;</v>
          </cell>
        </row>
        <row r="60">
          <cell r="C60" t="str">
            <v>ACCSysChksm</v>
          </cell>
          <cell r="D60" t="str">
            <v>IACCSysChksm</v>
          </cell>
          <cell r="E60" t="str">
            <v>Adaptive_Cruise_Control_System_Checksum</v>
          </cell>
          <cell r="F60">
            <v>8</v>
          </cell>
          <cell r="G60">
            <v>20</v>
          </cell>
          <cell r="I60" t="str">
            <v>UNM</v>
          </cell>
          <cell r="J60">
            <v>0</v>
          </cell>
          <cell r="K60">
            <v>255</v>
          </cell>
          <cell r="L60">
            <v>1</v>
          </cell>
          <cell r="M60">
            <v>0</v>
          </cell>
          <cell r="P60" t="str">
            <v>E=N*1</v>
          </cell>
        </row>
        <row r="61">
          <cell r="C61" t="str">
            <v>ACCSysFltSts</v>
          </cell>
          <cell r="D61" t="str">
            <v>IACCSysFltSts</v>
          </cell>
          <cell r="E61" t="str">
            <v>Adaptive_Cruise_Control_System_Fault_Status</v>
          </cell>
          <cell r="F61">
            <v>3</v>
          </cell>
          <cell r="G61">
            <v>20</v>
          </cell>
          <cell r="I61" t="str">
            <v>ENM</v>
          </cell>
          <cell r="J61">
            <v>0</v>
          </cell>
          <cell r="K61">
            <v>7</v>
          </cell>
          <cell r="L61">
            <v>1</v>
          </cell>
          <cell r="M61">
            <v>0</v>
          </cell>
          <cell r="P61" t="str">
            <v>0x0=ACCSysFltSts_0_NoError;
0x1=ACCSysFltSts_1_PerformanceDegradation;
0x2=ACCSysFltSts_2_SystemTemporaryUnvailable;
0x3=ACCSysFltSts_3_ServiceRequired;
0x4=ACCSysFltSts_4_Reserved;
0x5=ACCSysFltSts_5_Reserved;
0x6=ACCSysFltSts_6_Reserved;
0x7=ACCSysFltSts_7_Reserved;</v>
          </cell>
        </row>
        <row r="62">
          <cell r="C62" t="str">
            <v>ACCSysFltSts_PT</v>
          </cell>
          <cell r="D62" t="str">
            <v>IACCSysFltSts_PT</v>
          </cell>
          <cell r="E62" t="str">
            <v>Adaptive_Cruise_Control_System_Fault_Status</v>
          </cell>
          <cell r="F62">
            <v>3</v>
          </cell>
          <cell r="G62">
            <v>20</v>
          </cell>
          <cell r="I62" t="str">
            <v>ENM</v>
          </cell>
          <cell r="J62">
            <v>0</v>
          </cell>
          <cell r="K62">
            <v>7</v>
          </cell>
          <cell r="L62">
            <v>1</v>
          </cell>
          <cell r="M62">
            <v>0</v>
          </cell>
          <cell r="P62" t="str">
            <v>0x0=ACCSysFltSts_PT_0_No_Error;
0x1=ACCSysFltSts_PT_1_Performance_Degradation;
0x2=ACCSysFltSts_PT_2_System_Temporary_Unvailable;
0x3=ACCSysFltSts_PT_3_Service_Required;</v>
          </cell>
        </row>
        <row r="63">
          <cell r="C63" t="str">
            <v>ACCSysFltSts_SCS</v>
          </cell>
          <cell r="D63" t="str">
            <v>IACCSysFltSts_SCS</v>
          </cell>
          <cell r="E63" t="str">
            <v>Adaptive_Cruise_Control_System_Fault_Status</v>
          </cell>
          <cell r="F63">
            <v>3</v>
          </cell>
          <cell r="G63">
            <v>20</v>
          </cell>
          <cell r="I63" t="str">
            <v>ENM</v>
          </cell>
          <cell r="J63">
            <v>0</v>
          </cell>
          <cell r="K63">
            <v>7</v>
          </cell>
          <cell r="L63">
            <v>1</v>
          </cell>
          <cell r="M63">
            <v>0</v>
          </cell>
          <cell r="P63" t="str">
            <v>0x0=ACCSysFltSts_SCS_0_NoError;
0x1=ACCSysFltSts_SCS_1_PerformanceDegradation;
0x2=ACCSysFltSts_SCS_2_SystemTemporaryUnvailable;
0x3=ACCSysFltSts_SCS_3_ServiceRequired;
0x4=ACCSysFltSts_SCS_4_Reserved;
0x5=ACCSysFltSts_SCS_5_Reserved;
0x6=ACCSysFltSts_SCS_6_Reserved;
0x7=ACCSysFltSts_SCS_7_Reserved;</v>
          </cell>
        </row>
        <row r="64">
          <cell r="C64" t="str">
            <v>ACCSysSts</v>
          </cell>
          <cell r="D64" t="str">
            <v>IACCSysSts</v>
          </cell>
          <cell r="E64" t="str">
            <v>Adaptive_Cruise_Control_System_Status</v>
          </cell>
          <cell r="F64">
            <v>3</v>
          </cell>
          <cell r="G64">
            <v>20</v>
          </cell>
          <cell r="I64" t="str">
            <v>ENM</v>
          </cell>
          <cell r="J64">
            <v>0</v>
          </cell>
          <cell r="K64">
            <v>7</v>
          </cell>
          <cell r="L64">
            <v>1</v>
          </cell>
          <cell r="M64">
            <v>0</v>
          </cell>
          <cell r="P64" t="str">
            <v>0x0=ACCSysSts_0_Off;
0x1=ACCSysSts_1_StandBy;
0x2=ACCSysSts_2_Active;
0x3=ACCSysSts_3_Override;
0x4=ACCSysSts_4_BrakeOnly;
0x5=ACCSysSts_5_StandstillActive;
0x6=ACCSysSts_6_StandstillWait;
0x7=ACCSysSts_7_Passive;</v>
          </cell>
        </row>
        <row r="65">
          <cell r="C65" t="str">
            <v>ACCSysSts_PT</v>
          </cell>
          <cell r="D65" t="str">
            <v>IACCSysSts_PT</v>
          </cell>
          <cell r="E65" t="str">
            <v>Adaptive_Cruise_Control_System_Status</v>
          </cell>
          <cell r="F65">
            <v>3</v>
          </cell>
          <cell r="G65">
            <v>20</v>
          </cell>
          <cell r="I65" t="str">
            <v>ENM</v>
          </cell>
          <cell r="J65">
            <v>0</v>
          </cell>
          <cell r="K65">
            <v>7</v>
          </cell>
          <cell r="L65">
            <v>1</v>
          </cell>
          <cell r="M65">
            <v>0</v>
          </cell>
          <cell r="P65" t="str">
            <v>0x0=ACCSysSts_PT_0_Off;
0x1=ACCSysSts_PT_1_Stand_By;
0x2=ACCSysSts_PT_2_Active;
0x3=ACCSysSts_PT_3_Override;
0x4=ACCSysSts_PT_4_Brake_Only;
0x5=ACCSysSts_PT_5_Standstill_Active;
0x6=ACCSysSts_PT_6_Standstill_Wait;
0x7=ACCSysSts_PT_7_Passive;</v>
          </cell>
        </row>
        <row r="66">
          <cell r="C66" t="str">
            <v>ACCTJAMdSwDspCmd</v>
          </cell>
          <cell r="D66" t="str">
            <v>IACCTJAMdSwDspCmd</v>
          </cell>
          <cell r="E66" t="str">
            <v>Adaptive_Cruise_Control_Traffic_Jam_Assist_Mode_Switch_Display_Command</v>
          </cell>
          <cell r="F66">
            <v>3</v>
          </cell>
          <cell r="G66">
            <v>20</v>
          </cell>
          <cell r="I66" t="str">
            <v>ENM</v>
          </cell>
          <cell r="J66">
            <v>0</v>
          </cell>
          <cell r="K66">
            <v>7</v>
          </cell>
          <cell r="L66">
            <v>1</v>
          </cell>
          <cell r="M66">
            <v>0</v>
          </cell>
          <cell r="P66" t="str">
            <v>0x0=ACCTJAMdSwDspCmd_0_unavailable;
0x1=ACCTJAMdSwDspCmd_1_ACC;
0x2=ACCTJAMdSwDspCmd_2_TJA;
0x3=ACCTJAMdSwDspCmd_3_SHWA;
0x4=ACCTJAMdSwDspCmd_4_Off;
0x5=ACCTJAMdSwDspCmd_5_Reserved;
0x6=ACCTJAMdSwDspCmd_6_Reserved;
0x7=ACCTJAMdSwDspCmd_7_Reserved;</v>
          </cell>
        </row>
        <row r="67">
          <cell r="C67" t="str">
            <v>ACCTJAMdSwReq</v>
          </cell>
          <cell r="D67" t="str">
            <v>IACCTJAMdSwReq</v>
          </cell>
          <cell r="E67" t="str">
            <v>Adaptive_Cruise_Control_Traffic_Jam_Assist_Mode_Switch_Request</v>
          </cell>
          <cell r="F67">
            <v>3</v>
          </cell>
          <cell r="G67">
            <v>100</v>
          </cell>
          <cell r="I67" t="str">
            <v>ENM</v>
          </cell>
          <cell r="J67">
            <v>0</v>
          </cell>
          <cell r="K67">
            <v>7</v>
          </cell>
          <cell r="L67">
            <v>1</v>
          </cell>
          <cell r="M67">
            <v>0</v>
          </cell>
          <cell r="P67" t="str">
            <v>0x0=ACCTJAMdSwReq_0_NoRequest;
0x1=ACCTJAMdSwReq_1_ACC;
0x2=ACCTJAMdSwReq_2_TJA;
0x3=ACCTJAMdSwReq_3_SHWA;
0x4=ACCTJAMdSwReq_4_Off;
0x5=ACCTJAMdSwReq_5_Reserved;
0x6=ACCTJAMdSwReq_6_Reserved;
0x7=ACCTJAMdSwReq_7_Reserved;</v>
          </cell>
        </row>
        <row r="68">
          <cell r="C68" t="str">
            <v>ACInCarTem</v>
          </cell>
          <cell r="D68" t="str">
            <v>IACInCarTem</v>
          </cell>
          <cell r="E68" t="str">
            <v>Air_Conditioning_In_Car_Temperature</v>
          </cell>
          <cell r="F68">
            <v>8</v>
          </cell>
          <cell r="G68">
            <v>100</v>
          </cell>
          <cell r="I68" t="str">
            <v>UNM</v>
          </cell>
          <cell r="J68">
            <v>-40</v>
          </cell>
          <cell r="K68">
            <v>215</v>
          </cell>
          <cell r="L68">
            <v>0.5</v>
          </cell>
          <cell r="M68">
            <v>-40</v>
          </cell>
          <cell r="N68" t="str">
            <v>degreeCelsius</v>
          </cell>
          <cell r="P68" t="str">
            <v>E=N*0.5-40 degreeCelsius
0xFE=ACInCarTem_254_Init;
0xFF=ACInCarTem_255_Failure;</v>
          </cell>
        </row>
        <row r="69">
          <cell r="C69" t="str">
            <v>ACInCarTemV</v>
          </cell>
          <cell r="D69" t="str">
            <v>IACInCarTemV</v>
          </cell>
          <cell r="E69" t="str">
            <v>Air_Conditioning_In_Car_Temperature_Validity</v>
          </cell>
          <cell r="F69">
            <v>1</v>
          </cell>
          <cell r="G69">
            <v>100</v>
          </cell>
          <cell r="I69" t="str">
            <v>ENM</v>
          </cell>
          <cell r="J69">
            <v>0</v>
          </cell>
          <cell r="K69">
            <v>1</v>
          </cell>
          <cell r="L69">
            <v>1</v>
          </cell>
          <cell r="M69">
            <v>0</v>
          </cell>
          <cell r="P69" t="str">
            <v>0x0=ACInCarTemV_0_Valid;
0x1=ACInCarTemV_1_Invalid;</v>
          </cell>
        </row>
        <row r="70">
          <cell r="C70" t="str">
            <v>ADASStrgDlvrdToq</v>
          </cell>
          <cell r="D70" t="str">
            <v>IADASStrgDlvrdToq</v>
          </cell>
          <cell r="E70" t="str">
            <v>Advanced_Driver_Assistance_System_Steering_Delivered_Torque</v>
          </cell>
          <cell r="F70">
            <v>11</v>
          </cell>
          <cell r="G70">
            <v>100</v>
          </cell>
          <cell r="I70" t="str">
            <v>UNM</v>
          </cell>
          <cell r="J70">
            <v>0</v>
          </cell>
          <cell r="K70">
            <v>2047</v>
          </cell>
          <cell r="L70">
            <v>0.01</v>
          </cell>
          <cell r="M70">
            <v>-10.24</v>
          </cell>
          <cell r="N70" t="str">
            <v>Nm</v>
          </cell>
          <cell r="P70" t="str">
            <v>E=N*0.01-10.24 Nm</v>
          </cell>
        </row>
        <row r="71">
          <cell r="C71" t="str">
            <v>ADASStrgDlvrdToqRddy</v>
          </cell>
          <cell r="D71" t="str">
            <v>IADASStrgDlvrdToqRddy</v>
          </cell>
          <cell r="E71" t="str">
            <v>Advanced Driver Assistance System Steering Delivered Torque_Redundancy</v>
          </cell>
          <cell r="F71">
            <v>11</v>
          </cell>
          <cell r="G71">
            <v>10</v>
          </cell>
          <cell r="I71" t="str">
            <v>UNM</v>
          </cell>
          <cell r="J71">
            <v>0</v>
          </cell>
          <cell r="K71">
            <v>2047</v>
          </cell>
          <cell r="L71">
            <v>0.01</v>
          </cell>
          <cell r="M71">
            <v>-10.24</v>
          </cell>
          <cell r="N71" t="str">
            <v>Nm</v>
          </cell>
          <cell r="P71" t="str">
            <v>E=N*0.01-10.24 Nm</v>
          </cell>
        </row>
        <row r="72">
          <cell r="C72" t="str">
            <v>ADASStrgDlvrdToqV</v>
          </cell>
          <cell r="D72" t="str">
            <v>IADASStrgDlvrdToqV</v>
          </cell>
          <cell r="E72" t="str">
            <v>Advanced_Driver_Assistance_System_Steering_Delivered_Torque_Validity</v>
          </cell>
          <cell r="F72">
            <v>1</v>
          </cell>
          <cell r="G72">
            <v>100</v>
          </cell>
          <cell r="I72" t="str">
            <v>ENM</v>
          </cell>
          <cell r="J72">
            <v>0</v>
          </cell>
          <cell r="K72">
            <v>1</v>
          </cell>
          <cell r="L72">
            <v>1</v>
          </cell>
          <cell r="M72">
            <v>0</v>
          </cell>
          <cell r="P72" t="str">
            <v>0x0=ADASStrgDlvrdToqV_0_Valid;
0x1=ADASStrgDlvrdToqV_1_Invalid;</v>
          </cell>
        </row>
        <row r="73">
          <cell r="C73" t="str">
            <v>ADASStrgDlvrdToqVRddy</v>
          </cell>
          <cell r="D73" t="str">
            <v>IADASStrgDlvrdToqVRddy</v>
          </cell>
          <cell r="E73" t="str">
            <v>Advanced Driver Assistance System Steering Delivered Torque Validity_Redundancy</v>
          </cell>
          <cell r="F73">
            <v>1</v>
          </cell>
          <cell r="G73">
            <v>10</v>
          </cell>
          <cell r="I73" t="str">
            <v>ENM</v>
          </cell>
          <cell r="J73">
            <v>0</v>
          </cell>
          <cell r="K73">
            <v>1</v>
          </cell>
          <cell r="L73">
            <v>1</v>
          </cell>
          <cell r="M73">
            <v>0</v>
          </cell>
          <cell r="P73" t="str">
            <v>0x0=ADASStrgDlvrdToqVRddy_0_Valid;
0x1=ADASStrgDlvrdToqVRddy_1_Invalid;</v>
          </cell>
        </row>
        <row r="74">
          <cell r="C74" t="str">
            <v>ADASSyncChksm</v>
          </cell>
          <cell r="D74" t="str">
            <v>IADASSyncChksm</v>
          </cell>
          <cell r="E74" t="str">
            <v>Advanced_Driver_Assistance_Systems_Synchronize_Checksum</v>
          </cell>
          <cell r="F74">
            <v>8</v>
          </cell>
          <cell r="G74">
            <v>500</v>
          </cell>
          <cell r="I74" t="str">
            <v>UNM</v>
          </cell>
          <cell r="J74">
            <v>0</v>
          </cell>
          <cell r="K74">
            <v>255</v>
          </cell>
          <cell r="L74">
            <v>1</v>
          </cell>
          <cell r="M74">
            <v>0</v>
          </cell>
          <cell r="P74" t="str">
            <v>E=N*1</v>
          </cell>
        </row>
        <row r="75">
          <cell r="C75" t="str">
            <v>ADASSyncOVS</v>
          </cell>
          <cell r="D75" t="str">
            <v>IADASSyncOVS</v>
          </cell>
          <cell r="E75" t="str">
            <v>Advanced_Driver_Assistance_Systems_Synchronize_Overflow_Of_Seconds</v>
          </cell>
          <cell r="F75">
            <v>2</v>
          </cell>
          <cell r="G75">
            <v>500</v>
          </cell>
          <cell r="I75" t="str">
            <v>ENM</v>
          </cell>
          <cell r="J75">
            <v>0</v>
          </cell>
          <cell r="K75">
            <v>3</v>
          </cell>
          <cell r="L75">
            <v>1</v>
          </cell>
          <cell r="M75">
            <v>0</v>
          </cell>
          <cell r="P75" t="str">
            <v>E=N*1</v>
          </cell>
        </row>
        <row r="76">
          <cell r="C76" t="str">
            <v>ADASSyncReserved</v>
          </cell>
          <cell r="D76" t="str">
            <v>IADASSyncReserved</v>
          </cell>
          <cell r="E76" t="str">
            <v>Advanced_Driver_Assistance_Systems_Synchronize_Reserved</v>
          </cell>
          <cell r="F76">
            <v>5</v>
          </cell>
          <cell r="G76">
            <v>500</v>
          </cell>
          <cell r="I76" t="str">
            <v>UNM</v>
          </cell>
          <cell r="J76">
            <v>0</v>
          </cell>
          <cell r="K76">
            <v>31</v>
          </cell>
          <cell r="L76">
            <v>1</v>
          </cell>
          <cell r="M76">
            <v>0</v>
          </cell>
          <cell r="P76" t="str">
            <v>E=N*1</v>
          </cell>
        </row>
        <row r="77">
          <cell r="C77" t="str">
            <v>ADASSyncSeqCtr</v>
          </cell>
          <cell r="D77" t="str">
            <v>IADASSyncSeqCtr</v>
          </cell>
          <cell r="E77" t="str">
            <v>Advanced_Driver_Assistance_Systems_Synchronize_Sequence_Counter</v>
          </cell>
          <cell r="F77">
            <v>4</v>
          </cell>
          <cell r="G77">
            <v>500</v>
          </cell>
          <cell r="I77" t="str">
            <v>UNM</v>
          </cell>
          <cell r="J77">
            <v>0</v>
          </cell>
          <cell r="K77">
            <v>15</v>
          </cell>
          <cell r="L77">
            <v>1</v>
          </cell>
          <cell r="M77">
            <v>0</v>
          </cell>
          <cell r="P77" t="str">
            <v>E=N*1</v>
          </cell>
        </row>
        <row r="78">
          <cell r="C78" t="str">
            <v>ADASSyncSynGw</v>
          </cell>
          <cell r="D78" t="str">
            <v>IADASSyncSynGw</v>
          </cell>
          <cell r="E78" t="str">
            <v>Advanced_Driver_Assistance_Systems_Synchronize_Synchronization_Gateway</v>
          </cell>
          <cell r="F78">
            <v>1</v>
          </cell>
          <cell r="G78">
            <v>500</v>
          </cell>
          <cell r="I78" t="str">
            <v>ENM</v>
          </cell>
          <cell r="J78">
            <v>0</v>
          </cell>
          <cell r="K78">
            <v>1</v>
          </cell>
          <cell r="L78">
            <v>1</v>
          </cell>
          <cell r="M78">
            <v>0</v>
          </cell>
          <cell r="P78" t="str">
            <v>0x0=ADASSyncSynGw_0_SyncToGTM;
0x1=ADASSyncSynGw_1_SyncToSubDomain;</v>
          </cell>
        </row>
        <row r="79">
          <cell r="C79" t="str">
            <v>ADASSyncTime</v>
          </cell>
          <cell r="D79" t="str">
            <v>IADASSyncTime</v>
          </cell>
          <cell r="E79" t="str">
            <v>Advanced_Driver_Assistance_Systems_Synchronize_Time</v>
          </cell>
          <cell r="F79">
            <v>32</v>
          </cell>
          <cell r="G79">
            <v>500</v>
          </cell>
          <cell r="I79" t="str">
            <v>UNM</v>
          </cell>
          <cell r="J79">
            <v>0</v>
          </cell>
          <cell r="K79">
            <v>4294967295</v>
          </cell>
          <cell r="L79">
            <v>1</v>
          </cell>
          <cell r="M79">
            <v>0</v>
          </cell>
          <cell r="P79" t="str">
            <v>E=N*1</v>
          </cell>
        </row>
        <row r="80">
          <cell r="C80" t="str">
            <v>ADASSyncTimeDomain</v>
          </cell>
          <cell r="D80" t="str">
            <v>IADASSyncTimeDomain</v>
          </cell>
          <cell r="E80" t="str">
            <v>Advanced_Driver_Assistance_Systems_Synchronize_Time_Domain</v>
          </cell>
          <cell r="F80">
            <v>4</v>
          </cell>
          <cell r="G80">
            <v>500</v>
          </cell>
          <cell r="I80" t="str">
            <v>UNM</v>
          </cell>
          <cell r="J80">
            <v>0</v>
          </cell>
          <cell r="K80">
            <v>15</v>
          </cell>
          <cell r="L80">
            <v>1</v>
          </cell>
          <cell r="M80">
            <v>0</v>
          </cell>
          <cell r="P80" t="str">
            <v>E=N*1</v>
          </cell>
        </row>
        <row r="81">
          <cell r="C81" t="str">
            <v>ADASSyncTyp</v>
          </cell>
          <cell r="D81" t="str">
            <v>IADASSyncTyp</v>
          </cell>
          <cell r="E81" t="str">
            <v>Advanced_Driver_Assistance_Systems_Synchronize_Type</v>
          </cell>
          <cell r="F81">
            <v>8</v>
          </cell>
          <cell r="G81">
            <v>500</v>
          </cell>
          <cell r="I81" t="str">
            <v>ENM</v>
          </cell>
          <cell r="J81">
            <v>0</v>
          </cell>
          <cell r="K81">
            <v>255</v>
          </cell>
          <cell r="L81">
            <v>1</v>
          </cell>
          <cell r="M81">
            <v>0</v>
          </cell>
          <cell r="P81" t="str">
            <v>0x20=ADASSyncTyp_20_Tsync;
0x28=ADASSyncTyp_28_TSync_FUP;</v>
          </cell>
        </row>
        <row r="82">
          <cell r="C82" t="str">
            <v>ADAS_ACCAccReqSts</v>
          </cell>
          <cell r="D82" t="str">
            <v>IADAS_ACCAccReqSts</v>
          </cell>
          <cell r="E82" t="str">
            <v>ADAS_Adaptive_Cruise_Control_Acceleration_Request_Status</v>
          </cell>
          <cell r="F82">
            <v>2</v>
          </cell>
          <cell r="G82">
            <v>20</v>
          </cell>
          <cell r="I82" t="str">
            <v>ENM</v>
          </cell>
          <cell r="J82">
            <v>0</v>
          </cell>
          <cell r="K82">
            <v>3</v>
          </cell>
          <cell r="L82">
            <v>1</v>
          </cell>
          <cell r="M82">
            <v>0</v>
          </cell>
          <cell r="P82" t="str">
            <v>0x0=ACCAccReqSts_0_NoRequest;
0x1=ACCAccReqSts_1_AccAccelerationRequest;</v>
          </cell>
        </row>
        <row r="83">
          <cell r="C83" t="str">
            <v>ADAS_ACCAccReqSts_CH</v>
          </cell>
          <cell r="D83" t="str">
            <v>IADAS_ACCAccReqSts_CH</v>
          </cell>
          <cell r="E83" t="str">
            <v>ADAS_Adaptive_Cruise_Control_Acceleration_Request_Status</v>
          </cell>
          <cell r="F83">
            <v>2</v>
          </cell>
          <cell r="G83">
            <v>20</v>
          </cell>
          <cell r="I83" t="str">
            <v>ENM</v>
          </cell>
          <cell r="J83">
            <v>0</v>
          </cell>
          <cell r="K83">
            <v>3</v>
          </cell>
          <cell r="L83">
            <v>1</v>
          </cell>
          <cell r="M83">
            <v>0</v>
          </cell>
          <cell r="P83" t="str">
            <v>0x0=ACCAccReqSts_CH_0_No_Request;
0x1=ACCAccReqSts_CH_1_ACC_Acceleration_Request;</v>
          </cell>
        </row>
        <row r="84">
          <cell r="C84" t="str">
            <v>ADAS_ACCAccReqSts_PT</v>
          </cell>
          <cell r="D84" t="str">
            <v>IADAS_ACCAccReqSts_PT</v>
          </cell>
          <cell r="E84" t="str">
            <v>ADAS_Adaptive_Cruise_Control_Acceleration_Request_Status</v>
          </cell>
          <cell r="F84">
            <v>2</v>
          </cell>
          <cell r="G84">
            <v>20</v>
          </cell>
          <cell r="I84" t="str">
            <v>ENM</v>
          </cell>
          <cell r="J84">
            <v>0</v>
          </cell>
          <cell r="K84">
            <v>3</v>
          </cell>
          <cell r="L84">
            <v>1</v>
          </cell>
          <cell r="M84">
            <v>0</v>
          </cell>
          <cell r="P84" t="str">
            <v>0x0=ACCAccReqSts_PT_0_No_Request;
0x1=ACCAccReqSts_PT_1_ACC_Acceleration_Request;</v>
          </cell>
        </row>
        <row r="85">
          <cell r="C85" t="str">
            <v>ADAS_ACCAccReqVal</v>
          </cell>
          <cell r="D85" t="str">
            <v>IADAS_ACCAccReqVal</v>
          </cell>
          <cell r="E85" t="str">
            <v>ADAS_Adaptive_Cruise_Control_Acceleration_Request_Value</v>
          </cell>
          <cell r="F85">
            <v>11</v>
          </cell>
          <cell r="G85">
            <v>20</v>
          </cell>
          <cell r="I85" t="str">
            <v>UNM</v>
          </cell>
          <cell r="J85">
            <v>0</v>
          </cell>
          <cell r="K85">
            <v>2047</v>
          </cell>
          <cell r="L85">
            <v>5.0000000000000001E-3</v>
          </cell>
          <cell r="M85">
            <v>-7.22</v>
          </cell>
          <cell r="P85" t="str">
            <v>E=N*0.005-7.22</v>
          </cell>
        </row>
        <row r="86">
          <cell r="C86" t="str">
            <v>ADAS_ACCDetObjDistLvl</v>
          </cell>
          <cell r="D86" t="str">
            <v>IADAS_ACCDetObjDistLvl</v>
          </cell>
          <cell r="E86" t="str">
            <v>ADAS_Adaptive Cruise Control Detected Object Distance Level</v>
          </cell>
          <cell r="F86">
            <v>3</v>
          </cell>
          <cell r="G86">
            <v>20</v>
          </cell>
          <cell r="I86" t="str">
            <v>ENM</v>
          </cell>
          <cell r="J86">
            <v>0</v>
          </cell>
          <cell r="K86">
            <v>7</v>
          </cell>
          <cell r="L86">
            <v>1</v>
          </cell>
          <cell r="M86">
            <v>0</v>
          </cell>
          <cell r="P86" t="str">
            <v>0x0=ACCDetObjDistLvl_0_NoGapSet;
0x1=ACCDetObjDistLvl_1_DistanceLevel1;
0x2=ACCDetObjDistLvl_2_DistanceLevel2;
0x3=ACCDetObjDistLvl_3_DistanceLevel3;
0x4=ACCDetObjDistLvl_4_DistanceLevel4;
0x5=ACCDetObjDistLvl_5_DistanceLevel5;
0x6=ACCDetObjDistLvl_6_reserved;
0x7=ACCDetObjDistLvl_7_reserved;</v>
          </cell>
        </row>
        <row r="87">
          <cell r="C87" t="str">
            <v>ADAS_ACCDrvrSelTrgtSpd</v>
          </cell>
          <cell r="D87" t="str">
            <v>IADAS_ACCDrvrSelTrgtSpd</v>
          </cell>
          <cell r="E87" t="str">
            <v>ADAS_Adaptive_Cruise_Control_Driver_Select_Target_Speed</v>
          </cell>
          <cell r="F87">
            <v>15</v>
          </cell>
          <cell r="G87">
            <v>20</v>
          </cell>
          <cell r="I87" t="str">
            <v>UNM</v>
          </cell>
          <cell r="J87">
            <v>0</v>
          </cell>
          <cell r="K87">
            <v>32767</v>
          </cell>
          <cell r="L87">
            <v>1.5625E-2</v>
          </cell>
          <cell r="M87">
            <v>0</v>
          </cell>
          <cell r="P87" t="str">
            <v>E=N*0.015625
0x0=ADAS_ACCDrvrSelTrgtSpd_0_no_speed_set;</v>
          </cell>
        </row>
        <row r="88">
          <cell r="C88" t="str">
            <v>ADAS_ACCDrvrSeldTrgtDistLvl</v>
          </cell>
          <cell r="D88" t="str">
            <v>IADAS_ACCDrvrSeldTrgtDistLvl</v>
          </cell>
          <cell r="E88" t="str">
            <v>ADAS_Adaptive_Cruise_Control_Driver_Selected_Target_Distance_Level</v>
          </cell>
          <cell r="F88">
            <v>3</v>
          </cell>
          <cell r="G88">
            <v>20</v>
          </cell>
          <cell r="I88" t="str">
            <v>ENM</v>
          </cell>
          <cell r="J88">
            <v>0</v>
          </cell>
          <cell r="K88">
            <v>7</v>
          </cell>
          <cell r="L88">
            <v>1</v>
          </cell>
          <cell r="M88">
            <v>0</v>
          </cell>
          <cell r="P88" t="str">
            <v>0x0=ACCDrvrSeldTrgtDistLvl_0_NoGapSet;
0x1=ACCDrvrSeldTrgtDistLvl_1_DistanceLevel1_near;
0x2=ACCDrvrSeldTrgtDistLvl_2_DistanceLevel2_middle;
0x3=ACCDrvrSeldTrgtDistLvl_3_DistanceLevel3_far;</v>
          </cell>
        </row>
        <row r="89">
          <cell r="C89" t="str">
            <v>ADAS_ACCDrvrTkovReq</v>
          </cell>
          <cell r="D89" t="str">
            <v>IADAS_ACCDrvrTkovReq</v>
          </cell>
          <cell r="E89" t="str">
            <v>ADAS_Adaptive_Cruise_Control_Driver_Takeover_Request</v>
          </cell>
          <cell r="F89">
            <v>1</v>
          </cell>
          <cell r="G89">
            <v>20</v>
          </cell>
          <cell r="I89" t="str">
            <v>BLN</v>
          </cell>
          <cell r="J89">
            <v>0</v>
          </cell>
          <cell r="K89">
            <v>1</v>
          </cell>
          <cell r="L89">
            <v>1</v>
          </cell>
          <cell r="M89">
            <v>0</v>
          </cell>
          <cell r="P89" t="str">
            <v>0x0=ACCDrvrTkovReq_0_False;
0x1=ACCDrvrTkovReq_1_True;</v>
          </cell>
        </row>
        <row r="90">
          <cell r="C90" t="str">
            <v>ADAS_ACCGoNotfr</v>
          </cell>
          <cell r="D90" t="str">
            <v>IADAS_ACCGoNotfr</v>
          </cell>
          <cell r="E90" t="str">
            <v>ADAS_Adaptive_Cruise_Control_Go_Notifier</v>
          </cell>
          <cell r="F90">
            <v>1</v>
          </cell>
          <cell r="G90">
            <v>20</v>
          </cell>
          <cell r="I90" t="str">
            <v>BLN</v>
          </cell>
          <cell r="J90">
            <v>0</v>
          </cell>
          <cell r="K90">
            <v>1</v>
          </cell>
          <cell r="L90">
            <v>1</v>
          </cell>
          <cell r="M90">
            <v>0</v>
          </cell>
          <cell r="P90" t="str">
            <v>0x0=ACCGoNotfr_0_False;
0x1=ACCGoNotfr_1_True;</v>
          </cell>
        </row>
        <row r="91">
          <cell r="C91" t="str">
            <v>ADAS_ACCGoReq</v>
          </cell>
          <cell r="D91" t="str">
            <v>IADAS_ACCGoReq</v>
          </cell>
          <cell r="E91" t="str">
            <v>ADAS_Adaptive_Cruise_Control_Go_Request</v>
          </cell>
          <cell r="F91">
            <v>1</v>
          </cell>
          <cell r="G91">
            <v>20</v>
          </cell>
          <cell r="I91" t="str">
            <v>ENM</v>
          </cell>
          <cell r="J91">
            <v>0</v>
          </cell>
          <cell r="K91">
            <v>1</v>
          </cell>
          <cell r="L91">
            <v>1</v>
          </cell>
          <cell r="M91">
            <v>0</v>
          </cell>
          <cell r="P91" t="str">
            <v>0x0=ACCGoReq_0_NoRequest;
0x1=ACCGoReq_1_Request;</v>
          </cell>
        </row>
        <row r="92">
          <cell r="C92" t="str">
            <v>ADAS_ACCMsgReq</v>
          </cell>
          <cell r="D92" t="str">
            <v>IADAS_ACCMsgReq</v>
          </cell>
          <cell r="E92" t="str">
            <v>ADAS_Adaptive_Cruise_Control_Message_Request</v>
          </cell>
          <cell r="F92">
            <v>4</v>
          </cell>
          <cell r="G92">
            <v>20</v>
          </cell>
          <cell r="I92" t="str">
            <v>ENM</v>
          </cell>
          <cell r="J92">
            <v>0</v>
          </cell>
          <cell r="K92">
            <v>15</v>
          </cell>
          <cell r="L92">
            <v>1</v>
          </cell>
          <cell r="M92">
            <v>0</v>
          </cell>
          <cell r="P92" t="str">
            <v>0x0=ACCMsgReq_0_NoDisplay;
0x1=ACCMsgReq_1_Reserved;
0x2=ACCMsgReq_2_Reserved;
0x3=ACCMsgReq_3_Reserved;
0x4=ACCMsgReq_4_Reserved;
0x5=ACCMsgReq_5_Reserved;
0x6=ACCMsgReq_6_Reserved;
0x7=ACCMsgReq_7_TCS_or_VSE_off;
0x8=ACCMsgReq_8_Brake_pedal_is_not_pressed_when_vehicle_is_standstill;
0x9=ACCMsgReq_9_Brake_pedal_is_not_released_during_driving;
0xA=ACCMsgReq_A_Speed_is_out_of_boundary;
0xB=ACCMsgReq_B_EPB_applied;
0xC=ACCMsgReq_C_shift_is_not_in_D;
0xD=ACCMsgReq_D_door_or_bonnet_is_open;
0xE=ACCMsgReq_E_Driver_Seatbelt_released;
0xF=ACCMsgReq_F_Driver_mode_not_support;</v>
          </cell>
        </row>
        <row r="93">
          <cell r="C93" t="str">
            <v>ADAS_ACCOtpShaftToqTotReqValAlvRC</v>
          </cell>
          <cell r="D93" t="str">
            <v>IADAS_ACCOtpShaftToqTotReqValAlvRC</v>
          </cell>
          <cell r="E93" t="str">
            <v>ADAS_Adaptive_Cruise_Control_Output_Shaft_Total_Torque_Request_Alive_Rolling_Count</v>
          </cell>
          <cell r="F93">
            <v>4</v>
          </cell>
          <cell r="G93">
            <v>20</v>
          </cell>
          <cell r="I93" t="str">
            <v>UNM</v>
          </cell>
          <cell r="J93">
            <v>0</v>
          </cell>
          <cell r="K93">
            <v>15</v>
          </cell>
          <cell r="L93">
            <v>1</v>
          </cell>
          <cell r="M93">
            <v>0</v>
          </cell>
          <cell r="P93" t="str">
            <v>E=N*1</v>
          </cell>
        </row>
        <row r="94">
          <cell r="C94" t="str">
            <v>ADAS_ACCOtpShaftToqTotReqValChksm</v>
          </cell>
          <cell r="D94" t="str">
            <v>IADAS_ACCOtpShaftToqTotReqValChksm</v>
          </cell>
          <cell r="E94" t="str">
            <v>ADAS_Adaptive_Cruise_Control_Output_Shaft_Total_Torque_Request_Value_Checksum</v>
          </cell>
          <cell r="F94">
            <v>8</v>
          </cell>
          <cell r="G94">
            <v>20</v>
          </cell>
          <cell r="I94" t="str">
            <v>UNM</v>
          </cell>
          <cell r="J94">
            <v>0</v>
          </cell>
          <cell r="K94">
            <v>255</v>
          </cell>
          <cell r="L94">
            <v>1</v>
          </cell>
          <cell r="M94">
            <v>0</v>
          </cell>
          <cell r="P94" t="str">
            <v>E=N*1</v>
          </cell>
        </row>
        <row r="95">
          <cell r="C95" t="str">
            <v>ADAS_ACCOtptShaftTotToqReqSts</v>
          </cell>
          <cell r="D95" t="str">
            <v>IADAS_ACCOtptShaftTotToqReqSts</v>
          </cell>
          <cell r="E95" t="str">
            <v>ADAS_Adaptive_Cruise_Control_Output_Shaft_Total_Torque_Request_Status</v>
          </cell>
          <cell r="F95">
            <v>2</v>
          </cell>
          <cell r="G95">
            <v>20</v>
          </cell>
          <cell r="I95" t="str">
            <v>ENM</v>
          </cell>
          <cell r="J95">
            <v>0</v>
          </cell>
          <cell r="K95">
            <v>3</v>
          </cell>
          <cell r="L95">
            <v>1</v>
          </cell>
          <cell r="M95">
            <v>0</v>
          </cell>
          <cell r="P95" t="str">
            <v>0x0=ACCOtptShaftTotToqReqSts_0_NoRequest;
0x1=ACCOtptShaftTotToqReqSts_1_TorqueRequest;</v>
          </cell>
        </row>
        <row r="96">
          <cell r="C96" t="str">
            <v>ADAS_ACCOtptShaftTotToqReqVal</v>
          </cell>
          <cell r="D96" t="str">
            <v>IADAS_ACCOtptShaftTotToqReqVal</v>
          </cell>
          <cell r="E96" t="str">
            <v>ADAS_Adaptive_Cruise_Control_Output_Shaft_Total_Torque_Request_Value</v>
          </cell>
          <cell r="F96">
            <v>12</v>
          </cell>
          <cell r="G96">
            <v>20</v>
          </cell>
          <cell r="I96" t="str">
            <v>UNM</v>
          </cell>
          <cell r="J96">
            <v>0</v>
          </cell>
          <cell r="K96">
            <v>4095</v>
          </cell>
          <cell r="L96">
            <v>2</v>
          </cell>
          <cell r="M96">
            <v>-3392</v>
          </cell>
          <cell r="N96" t="str">
            <v>Nm</v>
          </cell>
          <cell r="P96" t="str">
            <v>E=N*2-3392 Nm</v>
          </cell>
        </row>
        <row r="97">
          <cell r="C97" t="str">
            <v>ADAS_ACCSdslReq</v>
          </cell>
          <cell r="D97" t="str">
            <v>IADAS_ACCSdslReq</v>
          </cell>
          <cell r="E97" t="str">
            <v>ADAS_Adaptive_Cruise_Control_Standstill_Request</v>
          </cell>
          <cell r="F97">
            <v>1</v>
          </cell>
          <cell r="G97">
            <v>20</v>
          </cell>
          <cell r="I97" t="str">
            <v>ENM</v>
          </cell>
          <cell r="J97">
            <v>0</v>
          </cell>
          <cell r="K97">
            <v>1</v>
          </cell>
          <cell r="L97">
            <v>1</v>
          </cell>
          <cell r="M97">
            <v>0</v>
          </cell>
          <cell r="P97" t="str">
            <v>0x0=ACCSdslReq_0_No_Request;
0x1=ACCSdslReq_1_Request;</v>
          </cell>
        </row>
        <row r="98">
          <cell r="C98" t="str">
            <v>ADAS_ACCSysAlvRlngCtr</v>
          </cell>
          <cell r="D98" t="str">
            <v>IADAS_ACCSysAlvRlngCtr</v>
          </cell>
          <cell r="E98" t="str">
            <v>ADAS_Adaptive_Cruise_Control_System_Alive_Rolling_Counter</v>
          </cell>
          <cell r="F98">
            <v>4</v>
          </cell>
          <cell r="G98">
            <v>20</v>
          </cell>
          <cell r="I98" t="str">
            <v>UNM</v>
          </cell>
          <cell r="J98">
            <v>0</v>
          </cell>
          <cell r="K98">
            <v>15</v>
          </cell>
          <cell r="L98">
            <v>1</v>
          </cell>
          <cell r="M98">
            <v>0</v>
          </cell>
          <cell r="P98" t="str">
            <v>E=N*1</v>
          </cell>
        </row>
        <row r="99">
          <cell r="C99" t="str">
            <v>ADAS_ACCSysCanclReq</v>
          </cell>
          <cell r="D99" t="str">
            <v>IADAS_ACCSysCanclReq</v>
          </cell>
          <cell r="E99" t="str">
            <v>ADAS_Adaptive_Cruise_Control_System_Cancel_Request</v>
          </cell>
          <cell r="F99">
            <v>2</v>
          </cell>
          <cell r="G99">
            <v>20</v>
          </cell>
          <cell r="I99" t="str">
            <v>ENM</v>
          </cell>
          <cell r="J99">
            <v>0</v>
          </cell>
          <cell r="K99">
            <v>3</v>
          </cell>
          <cell r="L99">
            <v>1</v>
          </cell>
          <cell r="M99">
            <v>0</v>
          </cell>
          <cell r="P99" t="str">
            <v>0x0=ACCSysCanclReq_0_NoCancel;
0x1=ACCSysCanclReq_1_ManualCancel;
0x2=ACCSysCanclReq_2_AccConditionDissatisfy;
0x3=ACCSysCanclReq_3_Reserved;</v>
          </cell>
        </row>
        <row r="100">
          <cell r="C100" t="str">
            <v>ADAS_ACCSysChksm</v>
          </cell>
          <cell r="D100" t="str">
            <v>IADAS_ACCSysChksm</v>
          </cell>
          <cell r="E100" t="str">
            <v>ADAS_Adaptive_Cruise_Control_System_Checksum</v>
          </cell>
          <cell r="F100">
            <v>8</v>
          </cell>
          <cell r="G100">
            <v>20</v>
          </cell>
          <cell r="I100" t="str">
            <v>UNM</v>
          </cell>
          <cell r="J100">
            <v>0</v>
          </cell>
          <cell r="K100">
            <v>255</v>
          </cell>
          <cell r="L100">
            <v>1</v>
          </cell>
          <cell r="M100">
            <v>0</v>
          </cell>
          <cell r="P100" t="str">
            <v>E=N*1</v>
          </cell>
        </row>
        <row r="101">
          <cell r="C101" t="str">
            <v>ADAS_ACCSysFltSts</v>
          </cell>
          <cell r="D101" t="str">
            <v>IADAS_ACCSysFltSts</v>
          </cell>
          <cell r="E101" t="str">
            <v>ADAS_Adaptive_Cruise_Control_System_Fault_Status</v>
          </cell>
          <cell r="F101">
            <v>3</v>
          </cell>
          <cell r="G101">
            <v>20</v>
          </cell>
          <cell r="I101" t="str">
            <v>ENM</v>
          </cell>
          <cell r="J101">
            <v>0</v>
          </cell>
          <cell r="K101">
            <v>7</v>
          </cell>
          <cell r="L101">
            <v>1</v>
          </cell>
          <cell r="M101">
            <v>0</v>
          </cell>
          <cell r="P101" t="str">
            <v>0x0=ACCSysFltSts_0_NoError;
0x1=ACCSysFltSts_1_PerformanceDegradation;
0x2=ACCSysFltSts_2_SystemTemporaryUnvailable;
0x3=ACCSysFltSts_3_ServiceRequired;
0x4=ACCSysFltSts_4_Reserved;
0x5=ACCSysFltSts_5_Reserved;
0x6=ACCSysFltSts_6_Reserved;
0x7=ACCSysFltSts_7_Reserved;</v>
          </cell>
        </row>
        <row r="102">
          <cell r="C102" t="str">
            <v>ADAS_ACCSysFltSts_PT</v>
          </cell>
          <cell r="D102" t="str">
            <v>IADAS_ACCSysFltSts_PT</v>
          </cell>
          <cell r="E102" t="str">
            <v>ADAS_Adaptive_Cruise_Control_System_Fault_Status</v>
          </cell>
          <cell r="F102">
            <v>3</v>
          </cell>
          <cell r="G102">
            <v>20</v>
          </cell>
          <cell r="I102" t="str">
            <v>ENM</v>
          </cell>
          <cell r="J102">
            <v>0</v>
          </cell>
          <cell r="K102">
            <v>7</v>
          </cell>
          <cell r="L102">
            <v>1</v>
          </cell>
          <cell r="M102">
            <v>0</v>
          </cell>
          <cell r="P102" t="str">
            <v>0x0=ACCSysFltSts_PT_0_No_Error;
0x1=ACCSysFltSts_PT_1_Performance_Degradation;
0x2=ACCSysFltSts_PT_2_System_Temporary_Unvailable;
0x3=ACCSysFltSts_PT_3_Service_Required;</v>
          </cell>
        </row>
        <row r="103">
          <cell r="C103" t="str">
            <v>ADAS_ACCSysFltSts_SCS</v>
          </cell>
          <cell r="D103" t="str">
            <v>IADAS_ACCSysFltSts_SCS</v>
          </cell>
          <cell r="E103" t="str">
            <v>ADAS_Adaptive_Cruise_Control_System_Fault_Status</v>
          </cell>
          <cell r="F103">
            <v>3</v>
          </cell>
          <cell r="G103">
            <v>20</v>
          </cell>
          <cell r="I103" t="str">
            <v>ENM</v>
          </cell>
          <cell r="J103">
            <v>0</v>
          </cell>
          <cell r="K103">
            <v>7</v>
          </cell>
          <cell r="L103">
            <v>1</v>
          </cell>
          <cell r="M103">
            <v>0</v>
          </cell>
          <cell r="P103" t="str">
            <v>0x0=ACCSysFltSts_SCS_0_NoError;
0x1=ACCSysFltSts_SCS_1_PerformanceDegradation;
0x2=ACCSysFltSts_SCS_2_SystemTemporaryUnvailable;
0x3=ACCSysFltSts_SCS_3_ServiceRequired;
0x4=ACCSysFltSts_SCS_4_Reserved;
0x5=ACCSysFltSts_SCS_5_Reserved;
0x6=ACCSysFltSts_SCS_6_Reserved;
0x7=ACCSysFltSts_SCS_7_Reserved;</v>
          </cell>
        </row>
        <row r="104">
          <cell r="C104" t="str">
            <v>ADAS_ACCSysSts</v>
          </cell>
          <cell r="D104" t="str">
            <v>IADAS_ACCSysSts</v>
          </cell>
          <cell r="E104" t="str">
            <v>ADAS_Adaptive_Cruise_Control_System_Status</v>
          </cell>
          <cell r="F104">
            <v>3</v>
          </cell>
          <cell r="G104">
            <v>20</v>
          </cell>
          <cell r="I104" t="str">
            <v>ENM</v>
          </cell>
          <cell r="J104">
            <v>0</v>
          </cell>
          <cell r="K104">
            <v>7</v>
          </cell>
          <cell r="L104">
            <v>1</v>
          </cell>
          <cell r="M104">
            <v>0</v>
          </cell>
          <cell r="P104" t="str">
            <v>0x0=ACCSysSts_0_Off;
0x1=ACCSysSts_1_StandBy;
0x2=ACCSysSts_2_Active;
0x3=ACCSysSts_3_Override;
0x4=ACCSysSts_4_BrakeOnly;
0x5=ACCSysSts_5_StandstillActive;
0x6=ACCSysSts_6_StandstillWait;
0x7=ACCSysSts_7_Passive;</v>
          </cell>
        </row>
        <row r="105">
          <cell r="C105" t="str">
            <v>ADAS_ACCSysSts_PT</v>
          </cell>
          <cell r="D105" t="str">
            <v>IADAS_ACCSysSts_PT</v>
          </cell>
          <cell r="E105" t="str">
            <v>ADAS_Adaptive_Cruise_Control_System_Status</v>
          </cell>
          <cell r="F105">
            <v>3</v>
          </cell>
          <cell r="G105">
            <v>20</v>
          </cell>
          <cell r="I105" t="str">
            <v>ENM</v>
          </cell>
          <cell r="J105">
            <v>0</v>
          </cell>
          <cell r="K105">
            <v>7</v>
          </cell>
          <cell r="L105">
            <v>1</v>
          </cell>
          <cell r="M105">
            <v>0</v>
          </cell>
          <cell r="P105" t="str">
            <v>0x0=ACCSysSts_PT_0_Off;
0x1=ACCSysSts_PT_1_Stand_By;
0x2=ACCSysSts_PT_2_Active;
0x3=ACCSysSts_PT_3_Override;
0x4=ACCSysSts_PT_4_Brake_Only;
0x5=ACCSysSts_PT_5_Standstill_Active;
0x6=ACCSysSts_PT_6_Standstill_Wait;
0x7=ACCSysSts_PT_7_Passive;</v>
          </cell>
        </row>
        <row r="106">
          <cell r="C106" t="str">
            <v>ADAS_ACCTJAMdSwDspCmd</v>
          </cell>
          <cell r="D106" t="str">
            <v>IADAS_ACCTJAMdSwDspCmd</v>
          </cell>
          <cell r="E106" t="str">
            <v>ADAS_Adaptive_Cruise_Control_Traffic_Jam_Assist_Mode_Switch_Display_Command</v>
          </cell>
          <cell r="F106">
            <v>3</v>
          </cell>
          <cell r="G106">
            <v>20</v>
          </cell>
          <cell r="I106" t="str">
            <v>ENM</v>
          </cell>
          <cell r="J106">
            <v>0</v>
          </cell>
          <cell r="K106">
            <v>7</v>
          </cell>
          <cell r="L106">
            <v>1</v>
          </cell>
          <cell r="M106">
            <v>0</v>
          </cell>
          <cell r="P106" t="str">
            <v>0x0=ACCTJAMdSwDspCmd_0_unavailable;
0x1=ACCTJAMdSwDspCmd_1_ACC;
0x2=ACCTJAMdSwDspCmd_2_TJA;
0x3=ACCTJAMdSwDspCmd_3_SHWA;
0x4=ACCTJAMdSwDspCmd_4_Off;
0x5=ACCTJAMdSwDspCmd_5_Reserved;
0x6=ACCTJAMdSwDspCmd_6_Reserved;
0x7=ACCTJAMdSwDspCmd_7_Reserved;</v>
          </cell>
        </row>
        <row r="107">
          <cell r="C107" t="str">
            <v>ADAS_AIPilotBrkRddyMdReq</v>
          </cell>
          <cell r="D107" t="str">
            <v>IADAS_AIPilotBrkRddyMdReq</v>
          </cell>
          <cell r="E107" t="str">
            <v>ADAS_Ai_Pilot_Brake_Redundancy_Mode_Request</v>
          </cell>
          <cell r="F107">
            <v>1</v>
          </cell>
          <cell r="G107">
            <v>20</v>
          </cell>
          <cell r="I107" t="str">
            <v>ENM</v>
          </cell>
          <cell r="J107">
            <v>0</v>
          </cell>
          <cell r="K107">
            <v>1</v>
          </cell>
          <cell r="L107">
            <v>1</v>
          </cell>
          <cell r="M107">
            <v>0</v>
          </cell>
          <cell r="P107" t="str">
            <v>0x0=AIPilotBrkRddyMdReq_0_No;
0x1=AIPilotBrkRddyMdReq_1_Yes;</v>
          </cell>
        </row>
        <row r="108">
          <cell r="C108" t="str">
            <v>ADAS_AIPkgAPASCSAcclReqVal</v>
          </cell>
          <cell r="D108" t="str">
            <v>IADAS_AIPkgAPASCSAcclReqVal</v>
          </cell>
          <cell r="E108" t="str">
            <v>ADAS_Ai_Parking_Assist_Stability_Control_System_Acceleration_Request_Value</v>
          </cell>
          <cell r="F108">
            <v>11</v>
          </cell>
          <cell r="G108">
            <v>20</v>
          </cell>
          <cell r="I108" t="str">
            <v>UNM</v>
          </cell>
          <cell r="J108">
            <v>0</v>
          </cell>
          <cell r="K108">
            <v>2047</v>
          </cell>
          <cell r="L108">
            <v>5.0000000000000001E-3</v>
          </cell>
          <cell r="M108">
            <v>-9.2200000000000006</v>
          </cell>
          <cell r="N108" t="str">
            <v>Acceleration</v>
          </cell>
          <cell r="P108" t="str">
            <v>E=N*0.005-9.22 Acceleration</v>
          </cell>
        </row>
        <row r="109">
          <cell r="C109" t="str">
            <v>ADAS_AIPkgBrkRddyMdReq</v>
          </cell>
          <cell r="D109" t="str">
            <v>IADAS_AIPkgBrkRddyMdReq</v>
          </cell>
          <cell r="E109" t="str">
            <v>ADAS_Ai_Parking_Brake_Redundancy_Mode_Request</v>
          </cell>
          <cell r="F109">
            <v>1</v>
          </cell>
          <cell r="G109">
            <v>20</v>
          </cell>
          <cell r="I109" t="str">
            <v>ENM</v>
          </cell>
          <cell r="J109">
            <v>0</v>
          </cell>
          <cell r="K109">
            <v>1</v>
          </cell>
          <cell r="L109">
            <v>1</v>
          </cell>
          <cell r="M109">
            <v>0</v>
          </cell>
          <cell r="P109" t="str">
            <v>0x0=AIPkgBrkRddyMdReq_0_No;
0x1=AIPkgBrkRddyMdReq_1_Yes;</v>
          </cell>
        </row>
        <row r="110">
          <cell r="C110" t="str">
            <v>ADAS_AIPkgEPSRdWhlAngReqSts</v>
          </cell>
          <cell r="D110" t="str">
            <v>IADAS_AIPkgEPSRdWhlAngReqSts</v>
          </cell>
          <cell r="E110" t="str">
            <v>ADAS_Ai_Parking_Electric_Power_Steering_Road_Wheel_Angle_Request_Status</v>
          </cell>
          <cell r="F110">
            <v>2</v>
          </cell>
          <cell r="G110">
            <v>10</v>
          </cell>
          <cell r="I110" t="str">
            <v>ENM</v>
          </cell>
          <cell r="J110">
            <v>0</v>
          </cell>
          <cell r="K110">
            <v>3</v>
          </cell>
          <cell r="L110">
            <v>1</v>
          </cell>
          <cell r="M110">
            <v>0</v>
          </cell>
          <cell r="P110" t="str">
            <v>0x0=AIPkgEPSRdWhlAngReqSts_0_NoRequest;
0x1=AIPkgEPSRdWhlAngReqSts_1_ControlEpsRequest;
0x2=AIPkgEPSRdWhlAngReqSts_2_EpsControl;</v>
          </cell>
        </row>
        <row r="111">
          <cell r="C111" t="str">
            <v>ADAS_AIPkgEPSRdWhlAngReqStsV</v>
          </cell>
          <cell r="D111" t="str">
            <v>IADAS_AIPkgEPSRdWhlAngReqStsV</v>
          </cell>
          <cell r="E111" t="str">
            <v>ADAS_Ai_Parking_Electric_Power_Steering_Road_Wheel_Angle_Request_Status_Validity</v>
          </cell>
          <cell r="F111">
            <v>1</v>
          </cell>
          <cell r="G111">
            <v>10</v>
          </cell>
          <cell r="I111" t="str">
            <v>ENM</v>
          </cell>
          <cell r="J111">
            <v>0</v>
          </cell>
          <cell r="K111">
            <v>1</v>
          </cell>
          <cell r="L111">
            <v>1</v>
          </cell>
          <cell r="M111">
            <v>0</v>
          </cell>
          <cell r="P111" t="str">
            <v>0x0=AIPkgEPSRdWhlAngReqStsV_0_Valid;
0x1=AIPkgEPSRdWhlAngReqStsV_1_Invalid;</v>
          </cell>
        </row>
        <row r="112">
          <cell r="C112" t="str">
            <v>ADAS_AIPkgEPSReqRdWhlAng</v>
          </cell>
          <cell r="D112" t="str">
            <v>IADAS_AIPkgEPSReqRdWhlAng</v>
          </cell>
          <cell r="E112" t="str">
            <v>ADAS_Ai_Parking_Electric_Power_Steering_Request_Road_Wheel_Angle</v>
          </cell>
          <cell r="F112">
            <v>16</v>
          </cell>
          <cell r="G112">
            <v>10</v>
          </cell>
          <cell r="I112" t="str">
            <v>UNM</v>
          </cell>
          <cell r="J112">
            <v>0</v>
          </cell>
          <cell r="K112">
            <v>65535</v>
          </cell>
          <cell r="L112">
            <v>5.0000000000000001E-3</v>
          </cell>
          <cell r="M112">
            <v>-163</v>
          </cell>
          <cell r="N112" t="str">
            <v>degree</v>
          </cell>
          <cell r="P112" t="str">
            <v>E=N*0.005-163 degree</v>
          </cell>
        </row>
        <row r="113">
          <cell r="C113" t="str">
            <v>ADAS_AIPkgEPSReqRdWhlAngV</v>
          </cell>
          <cell r="D113" t="str">
            <v>IADAS_AIPkgEPSReqRdWhlAngV</v>
          </cell>
          <cell r="E113" t="str">
            <v>ADAS_Ai_Parking_Electric_Power_Steering_Request_Road_Wheel_Angle_Validity</v>
          </cell>
          <cell r="F113">
            <v>1</v>
          </cell>
          <cell r="G113">
            <v>10</v>
          </cell>
          <cell r="I113" t="str">
            <v>ENM</v>
          </cell>
          <cell r="J113">
            <v>0</v>
          </cell>
          <cell r="K113">
            <v>1</v>
          </cell>
          <cell r="L113">
            <v>1</v>
          </cell>
          <cell r="M113">
            <v>0</v>
          </cell>
          <cell r="P113" t="str">
            <v>0x0=AIPkgEPSReqRdWhlAngV_0_Valid;
0x1=AIPkgEPSReqRdWhlAngV_1_Invalid;</v>
          </cell>
        </row>
        <row r="114">
          <cell r="C114" t="str">
            <v>ADAS_AIPltEPSRdWhlAngReqSts</v>
          </cell>
          <cell r="D114" t="str">
            <v>IADAS_AIPltEPSRdWhlAngReqSts</v>
          </cell>
          <cell r="E114" t="str">
            <v>ADAS_Ai_Pilot_Electric_Power_Steering_Road_Wheel_Angle_Request_Status</v>
          </cell>
          <cell r="F114">
            <v>2</v>
          </cell>
          <cell r="G114">
            <v>10</v>
          </cell>
          <cell r="I114" t="str">
            <v>ENM</v>
          </cell>
          <cell r="J114">
            <v>0</v>
          </cell>
          <cell r="K114">
            <v>3</v>
          </cell>
          <cell r="L114">
            <v>1</v>
          </cell>
          <cell r="M114">
            <v>0</v>
          </cell>
          <cell r="P114" t="str">
            <v>0x0=AIPltEPSRdWhlAngReqSts_0_Off;
0x1=AIPltEPSRdWhlAngReqSts_1_Hands_On_Request_Ready;
0x2=AIPltEPSRdWhlAngReqSts_2_Hands_On_Request_Active;
0x3=AIPltEPSRdWhlAngReqSts_3_Hands_Free_Request_Ready;
0x4=AIPltEPSRdWhlAngReqSts_4_Hands_Free_Request_Active;
0x5=AIPltEPSRdWhlAngReqSts_5_ELK_AES_ESS;</v>
          </cell>
        </row>
        <row r="115">
          <cell r="C115" t="str">
            <v>ADAS_AIPltEPSRdWhlAngReqStsV</v>
          </cell>
          <cell r="D115" t="str">
            <v>IADAS_AIPltEPSRdWhlAngReqStsV</v>
          </cell>
          <cell r="E115" t="str">
            <v>ADAS_Ai_Pilot_Electric_Power_Steering_Road_Wheel_Angle_Request_Status_Validity</v>
          </cell>
          <cell r="F115">
            <v>1</v>
          </cell>
          <cell r="G115">
            <v>10</v>
          </cell>
          <cell r="I115" t="str">
            <v>ENM</v>
          </cell>
          <cell r="J115">
            <v>0</v>
          </cell>
          <cell r="K115">
            <v>1</v>
          </cell>
          <cell r="L115">
            <v>1</v>
          </cell>
          <cell r="M115">
            <v>0</v>
          </cell>
          <cell r="P115" t="str">
            <v>0x0=AIPltEPSRdWhlAngReqStsV_0_Valid;
0x1=AIPltEPSRdWhlAngReqStsV_1_Invalid;</v>
          </cell>
        </row>
        <row r="116">
          <cell r="C116" t="str">
            <v>ADAS_AIPltEPSReqRdWhlAng</v>
          </cell>
          <cell r="D116" t="str">
            <v>IADAS_AIPltEPSReqRdWhlAng</v>
          </cell>
          <cell r="E116" t="str">
            <v>ADAS_Ai_Pilot_Electric_Power_Steering_Request_Road_Wheel_Angle</v>
          </cell>
          <cell r="F116">
            <v>16</v>
          </cell>
          <cell r="G116">
            <v>10</v>
          </cell>
          <cell r="I116" t="str">
            <v>UNM</v>
          </cell>
          <cell r="J116">
            <v>0</v>
          </cell>
          <cell r="K116">
            <v>65535</v>
          </cell>
          <cell r="L116">
            <v>5.0000000000000001E-3</v>
          </cell>
          <cell r="M116">
            <v>-163</v>
          </cell>
          <cell r="N116" t="str">
            <v>degree</v>
          </cell>
          <cell r="P116" t="str">
            <v>E=N*0.005-163 degree</v>
          </cell>
        </row>
        <row r="117">
          <cell r="C117" t="str">
            <v>ADAS_AIPltEPSReqRdWhlAngV</v>
          </cell>
          <cell r="D117" t="str">
            <v>IADAS_AIPltEPSReqRdWhlAngV</v>
          </cell>
          <cell r="E117" t="str">
            <v>ADAS_Ai_Pilot_Electric_Power_Steering_Request_Road_Wheel_Angle_Validity</v>
          </cell>
          <cell r="F117">
            <v>1</v>
          </cell>
          <cell r="G117">
            <v>10</v>
          </cell>
          <cell r="I117" t="str">
            <v>ENM</v>
          </cell>
          <cell r="J117">
            <v>0</v>
          </cell>
          <cell r="K117">
            <v>1</v>
          </cell>
          <cell r="L117">
            <v>1</v>
          </cell>
          <cell r="M117">
            <v>0</v>
          </cell>
          <cell r="P117" t="str">
            <v>0x0=AIPltEPSReqRdWhlAngV_0_Valid;
0x1=AIPltEPSReqRdWhlAngV_1_Invalid;</v>
          </cell>
        </row>
        <row r="118">
          <cell r="C118" t="str">
            <v>ADAS_AIPltEPSReqTor</v>
          </cell>
          <cell r="D118" t="str">
            <v>IADAS_AIPltEPSReqTor</v>
          </cell>
          <cell r="E118" t="str">
            <v>ADAS_Ai_Pilot_Electric_Power_Steering_Request_Torque</v>
          </cell>
          <cell r="F118">
            <v>11</v>
          </cell>
          <cell r="G118">
            <v>10</v>
          </cell>
          <cell r="I118" t="str">
            <v>UNM</v>
          </cell>
          <cell r="J118">
            <v>0</v>
          </cell>
          <cell r="K118">
            <v>2047</v>
          </cell>
          <cell r="L118">
            <v>0.01</v>
          </cell>
          <cell r="M118">
            <v>-10.24</v>
          </cell>
          <cell r="N118" t="str">
            <v>Nm</v>
          </cell>
          <cell r="P118" t="str">
            <v>E=N*0.01-10.24 Nm</v>
          </cell>
        </row>
        <row r="119">
          <cell r="C119" t="str">
            <v>ADAS_AIPltEPSReqTorV</v>
          </cell>
          <cell r="D119" t="str">
            <v>IADAS_AIPltEPSReqTorV</v>
          </cell>
          <cell r="E119" t="str">
            <v>ADAS_Ai_Pilot_Electric_Power_Steering_Request_Torque_Validity</v>
          </cell>
          <cell r="F119">
            <v>1</v>
          </cell>
          <cell r="G119">
            <v>10</v>
          </cell>
          <cell r="I119" t="str">
            <v>ENM</v>
          </cell>
          <cell r="J119">
            <v>0</v>
          </cell>
          <cell r="K119">
            <v>1</v>
          </cell>
          <cell r="L119">
            <v>1</v>
          </cell>
          <cell r="M119">
            <v>0</v>
          </cell>
          <cell r="P119" t="str">
            <v>0x0=AIPltEPSReqTorV_0_Valid;
0x1=AIPltEPSReqTorV_1_Invalid;</v>
          </cell>
        </row>
        <row r="120">
          <cell r="C120" t="str">
            <v>ADAS_AIPltEPSTorReqCRC</v>
          </cell>
          <cell r="D120" t="str">
            <v>IADAS_AIPltEPSTorReqCRC</v>
          </cell>
          <cell r="F120">
            <v>8</v>
          </cell>
          <cell r="G120">
            <v>10</v>
          </cell>
          <cell r="I120" t="str">
            <v>ENM</v>
          </cell>
          <cell r="J120">
            <v>0</v>
          </cell>
          <cell r="K120">
            <v>255</v>
          </cell>
          <cell r="L120">
            <v>1</v>
          </cell>
          <cell r="M120">
            <v>0</v>
          </cell>
          <cell r="P120" t="str">
            <v>E=N*1</v>
          </cell>
        </row>
        <row r="121">
          <cell r="C121" t="str">
            <v>ADAS_AIPltEPSTorReqRC</v>
          </cell>
          <cell r="D121" t="str">
            <v>IADAS_AIPltEPSTorReqRC</v>
          </cell>
          <cell r="F121">
            <v>4</v>
          </cell>
          <cell r="G121">
            <v>10</v>
          </cell>
          <cell r="I121" t="str">
            <v>ENM</v>
          </cell>
          <cell r="J121">
            <v>0</v>
          </cell>
          <cell r="K121">
            <v>15</v>
          </cell>
          <cell r="L121">
            <v>1</v>
          </cell>
          <cell r="M121">
            <v>0</v>
          </cell>
          <cell r="P121" t="str">
            <v>E=N*1</v>
          </cell>
        </row>
        <row r="122">
          <cell r="C122" t="str">
            <v>ADAS_AIPltEPSTorReqSts</v>
          </cell>
          <cell r="D122" t="str">
            <v>IADAS_AIPltEPSTorReqSts</v>
          </cell>
          <cell r="E122" t="str">
            <v>ADAS_Ai_Pilot_Electric_Power_Steering_Torque_Request_Status</v>
          </cell>
          <cell r="F122">
            <v>3</v>
          </cell>
          <cell r="G122">
            <v>10</v>
          </cell>
          <cell r="I122" t="str">
            <v>ENM</v>
          </cell>
          <cell r="J122">
            <v>0</v>
          </cell>
          <cell r="K122">
            <v>7</v>
          </cell>
          <cell r="L122">
            <v>1</v>
          </cell>
          <cell r="M122">
            <v>0</v>
          </cell>
          <cell r="P122" t="str">
            <v>0x0=AIPltEPSTorReqSts_0_Off;
0x1=AIPltEPSTorReqSts_1_Hands_On_Request_Ready;
0x2=AIPltEPSTorReqSts_2_Hands_On_Request_Active;
0x3=AIPltEPSTorReqSts_3_Hands_Free_Request_Ready;
0x4=AIPltEPSTorReqSts_4_Hands_Free_Request_Active;</v>
          </cell>
        </row>
        <row r="123">
          <cell r="C123" t="str">
            <v>ADAS_AIPltEPSTorReqStsV</v>
          </cell>
          <cell r="D123" t="str">
            <v>IADAS_AIPltEPSTorReqStsV</v>
          </cell>
          <cell r="E123" t="str">
            <v>ADAS_Ai_Pilot_Electric_Power_Steering_Torque_Request_Status_Validity</v>
          </cell>
          <cell r="F123">
            <v>1</v>
          </cell>
          <cell r="G123">
            <v>10</v>
          </cell>
          <cell r="I123" t="str">
            <v>ENM</v>
          </cell>
          <cell r="J123">
            <v>0</v>
          </cell>
          <cell r="K123">
            <v>1</v>
          </cell>
          <cell r="L123">
            <v>1</v>
          </cell>
          <cell r="M123">
            <v>0</v>
          </cell>
          <cell r="P123" t="str">
            <v>0x0=AIPltEPSTorReqStsV_0_Valid;
0x1=AIPltEPSTorReqStsV_1_Invalid;</v>
          </cell>
        </row>
        <row r="124">
          <cell r="C124" t="str">
            <v>ADAS_APAEPBOPReq</v>
          </cell>
          <cell r="D124" t="str">
            <v>IADAS_APAEPBOPReq</v>
          </cell>
          <cell r="E124" t="str">
            <v>ADAS_Advanced_Park_Assist_Electric_Park_Brake_Operation_Request</v>
          </cell>
          <cell r="F124">
            <v>2</v>
          </cell>
          <cell r="G124">
            <v>20</v>
          </cell>
          <cell r="I124" t="str">
            <v>ENM</v>
          </cell>
          <cell r="J124">
            <v>0</v>
          </cell>
          <cell r="K124">
            <v>3</v>
          </cell>
          <cell r="L124">
            <v>1</v>
          </cell>
          <cell r="M124">
            <v>0</v>
          </cell>
          <cell r="P124" t="str">
            <v>0x0=APAEPBOPReq_0_No_Request;
0x1=APAEPBOPReq_1_Apply;
0x2=APAEPBOPReq_2_Release;</v>
          </cell>
        </row>
        <row r="125">
          <cell r="C125" t="str">
            <v>ADAS_APAEPBOPReqV</v>
          </cell>
          <cell r="D125" t="str">
            <v>IADAS_APAEPBOPReqV</v>
          </cell>
          <cell r="E125" t="str">
            <v>ADAS_Advanced_Park_Assist_Electric_Park_Brake_Operation_Request_Validity</v>
          </cell>
          <cell r="F125">
            <v>1</v>
          </cell>
          <cell r="G125">
            <v>20</v>
          </cell>
          <cell r="I125" t="str">
            <v>ENM</v>
          </cell>
          <cell r="J125">
            <v>0</v>
          </cell>
          <cell r="K125">
            <v>1</v>
          </cell>
          <cell r="L125">
            <v>1</v>
          </cell>
          <cell r="M125">
            <v>0</v>
          </cell>
          <cell r="P125" t="str">
            <v>0x0=APAEPBOPReqV_0_Valid;
0x1=APAEPBOPReqV_1_Invalid;</v>
          </cell>
        </row>
        <row r="126">
          <cell r="C126" t="str">
            <v>ADAS_APASCSAcclReqSts</v>
          </cell>
          <cell r="D126" t="str">
            <v>IADAS_APASCSAcclReqSts</v>
          </cell>
          <cell r="E126" t="str">
            <v>ADAS_Advanced_Park_Assist_Stability_Control_System_Acceleration_Request_Status</v>
          </cell>
          <cell r="F126">
            <v>1</v>
          </cell>
          <cell r="G126">
            <v>20</v>
          </cell>
          <cell r="I126" t="str">
            <v>ENM</v>
          </cell>
          <cell r="J126">
            <v>0</v>
          </cell>
          <cell r="K126">
            <v>1</v>
          </cell>
          <cell r="L126">
            <v>1</v>
          </cell>
          <cell r="M126">
            <v>0</v>
          </cell>
          <cell r="P126" t="str">
            <v>0x0=APASCSAcclReqSts_0_NoRequest;
0x1=APASCSAcclReqSts_1_DecelerationRequest;</v>
          </cell>
        </row>
        <row r="127">
          <cell r="C127" t="str">
            <v>ADAS_AutoMainBeamLghtReq</v>
          </cell>
          <cell r="D127" t="str">
            <v>IADAS_AutoMainBeamLghtReq</v>
          </cell>
          <cell r="E127" t="str">
            <v>ADAS_Auto_Main_Beam_Light_Request</v>
          </cell>
          <cell r="F127">
            <v>2</v>
          </cell>
          <cell r="G127">
            <v>100</v>
          </cell>
          <cell r="I127" t="str">
            <v>ENM</v>
          </cell>
          <cell r="J127">
            <v>0</v>
          </cell>
          <cell r="K127">
            <v>3</v>
          </cell>
          <cell r="L127">
            <v>1</v>
          </cell>
          <cell r="M127">
            <v>0</v>
          </cell>
          <cell r="P127" t="str">
            <v>0x0=AutoMainBeamLghtReq_0_NoRequest;
0x1=AutoMainBeamLghtReq_1_RequestOnFromCamera;
0x2=AutoMainBeamLghtReq_2_RequestOffFromCamera;
0x3=AutoMainBeamLghtReq_3_CannotDetectedTheEnvironment;</v>
          </cell>
        </row>
        <row r="128">
          <cell r="C128" t="str">
            <v>ADAS_AutodDrvngSysEmgcBrkReq</v>
          </cell>
          <cell r="D128" t="str">
            <v>IADAS_AutodDrvngSysEmgcBrkReq</v>
          </cell>
          <cell r="E128" t="str">
            <v>ADAS_Automated_Driving_System_Emergency_Brake_Request</v>
          </cell>
          <cell r="F128">
            <v>1</v>
          </cell>
          <cell r="G128">
            <v>20</v>
          </cell>
          <cell r="I128" t="str">
            <v>ENM</v>
          </cell>
          <cell r="J128">
            <v>0</v>
          </cell>
          <cell r="K128">
            <v>1</v>
          </cell>
          <cell r="L128">
            <v>1</v>
          </cell>
          <cell r="M128">
            <v>0</v>
          </cell>
          <cell r="P128" t="str">
            <v>0x0=AutodDrvngSysEmgcBrkReq_0_NoRequest;
0x1=AutodDrvngSysEmgcBrkReq_1_EmergencyBrakeRequest;</v>
          </cell>
        </row>
        <row r="129">
          <cell r="C129" t="str">
            <v>ADAS_AutodDrvngSysEmgcBrkReqV</v>
          </cell>
          <cell r="D129" t="str">
            <v>IADAS_AutodDrvngSysEmgcBrkReqV</v>
          </cell>
          <cell r="E129" t="str">
            <v>ADAS_Automated_Driving_System_Emergency_Brake_Request_Validity</v>
          </cell>
          <cell r="F129">
            <v>1</v>
          </cell>
          <cell r="G129">
            <v>20</v>
          </cell>
          <cell r="I129" t="str">
            <v>ENM</v>
          </cell>
          <cell r="J129">
            <v>0</v>
          </cell>
          <cell r="K129">
            <v>1</v>
          </cell>
          <cell r="L129">
            <v>1</v>
          </cell>
          <cell r="M129">
            <v>0</v>
          </cell>
          <cell r="P129" t="str">
            <v>0x0=AutodDrvngSysEmgcBrkReqV_0_Valid;
0x1=AutodDrvngSysEmgcBrkReqV_1_Invalid;</v>
          </cell>
        </row>
        <row r="130">
          <cell r="C130" t="str">
            <v>ADAS_AutodDrvngSysFlrSts</v>
          </cell>
          <cell r="D130" t="str">
            <v>IADAS_AutodDrvngSysFlrSts</v>
          </cell>
          <cell r="E130" t="str">
            <v>ADAS_Automated_Driving_System_Failure_Status</v>
          </cell>
          <cell r="F130">
            <v>3</v>
          </cell>
          <cell r="G130">
            <v>20</v>
          </cell>
          <cell r="I130" t="str">
            <v>ENM</v>
          </cell>
          <cell r="J130">
            <v>0</v>
          </cell>
          <cell r="K130">
            <v>7</v>
          </cell>
          <cell r="L130">
            <v>1</v>
          </cell>
          <cell r="M130">
            <v>0</v>
          </cell>
          <cell r="P130" t="str">
            <v>0x0=AutodDrvngSysFlrSts_0_NoError;
0x1=AutodDrvngSysFlrSts_1_PerformanceDegradation;
0x2=AutodDrvngSysFlrSts_2_SystemUnavailable;
0x3=AutodDrvngSysFlrSts_3_Reserved;
0x4=AutodDrvngSysFlrSts_4_Reserved;
0x5=AutodDrvngSysFlrSts_5_Reserved;
0x6=AutodDrvngSysFlrSts_6_Reserved;
0x7=AutodDrvngSysFlrSts_7_Reserved;</v>
          </cell>
        </row>
        <row r="131">
          <cell r="C131" t="str">
            <v>ADAS_AutodDrvngSysFlrStsV</v>
          </cell>
          <cell r="D131" t="str">
            <v>IADAS_AutodDrvngSysFlrStsV</v>
          </cell>
          <cell r="E131" t="str">
            <v>ADAS_Automated_Driving_System_Failure_Status_Validity</v>
          </cell>
          <cell r="F131">
            <v>1</v>
          </cell>
          <cell r="G131">
            <v>20</v>
          </cell>
          <cell r="I131" t="str">
            <v>ENM</v>
          </cell>
          <cell r="J131">
            <v>0</v>
          </cell>
          <cell r="K131">
            <v>1</v>
          </cell>
          <cell r="L131">
            <v>1</v>
          </cell>
          <cell r="M131">
            <v>0</v>
          </cell>
          <cell r="P131" t="str">
            <v>0x0=AutodDrvngSysFlrStsV_0_Valid;
0x1=AutodDrvngSysFlrStsV_1_Invalid;</v>
          </cell>
        </row>
        <row r="132">
          <cell r="C132" t="str">
            <v>ADAS_AutodDrvngSysMdReq</v>
          </cell>
          <cell r="D132" t="str">
            <v>IADAS_AutodDrvngSysMdReq</v>
          </cell>
          <cell r="E132" t="str">
            <v>ADAS_Automated_Driving_System_Mode_Request</v>
          </cell>
          <cell r="F132">
            <v>1</v>
          </cell>
          <cell r="G132">
            <v>20</v>
          </cell>
          <cell r="I132" t="str">
            <v>ENM</v>
          </cell>
          <cell r="J132">
            <v>0</v>
          </cell>
          <cell r="K132">
            <v>1</v>
          </cell>
          <cell r="L132">
            <v>1</v>
          </cell>
          <cell r="M132">
            <v>0</v>
          </cell>
          <cell r="P132" t="str">
            <v>0x0=AutodDrvngSysMdReq_0_DriverModeRequest;
0x1=AutodDrvngSysMdReq_1_AutomatedDriverModeRequest;</v>
          </cell>
        </row>
        <row r="133">
          <cell r="C133" t="str">
            <v>ADAS_AutodDrvngSysMdReqV</v>
          </cell>
          <cell r="D133" t="str">
            <v>IADAS_AutodDrvngSysMdReqV</v>
          </cell>
          <cell r="E133" t="str">
            <v>ADAS_Automated_Driving_System_Mode_Request_Validity</v>
          </cell>
          <cell r="F133">
            <v>1</v>
          </cell>
          <cell r="G133">
            <v>20</v>
          </cell>
          <cell r="I133" t="str">
            <v>ENM</v>
          </cell>
          <cell r="J133">
            <v>0</v>
          </cell>
          <cell r="K133">
            <v>1</v>
          </cell>
          <cell r="L133">
            <v>1</v>
          </cell>
          <cell r="M133">
            <v>0</v>
          </cell>
          <cell r="P133" t="str">
            <v>0x0=AutodDrvngSysMdReqV_0_Valid;
0x1=AutodDrvngSysMdReqV_1_Invalid;</v>
          </cell>
        </row>
        <row r="134">
          <cell r="C134" t="str">
            <v>ADAS_AutodDrvngSysSCSDrvOffReq</v>
          </cell>
          <cell r="D134" t="str">
            <v>IADAS_AutodDrvngSysSCSDrvOffReq</v>
          </cell>
          <cell r="E134" t="str">
            <v>ADAS_Automated_Driving_System_Stability_Control_System_Drive_Off_Request</v>
          </cell>
          <cell r="F134">
            <v>1</v>
          </cell>
          <cell r="G134">
            <v>20</v>
          </cell>
          <cell r="I134" t="str">
            <v>ENM</v>
          </cell>
          <cell r="J134">
            <v>0</v>
          </cell>
          <cell r="K134">
            <v>1</v>
          </cell>
          <cell r="L134">
            <v>1</v>
          </cell>
          <cell r="M134">
            <v>0</v>
          </cell>
          <cell r="P134" t="str">
            <v>0x0=AutodDrvngSysSCSDrvOffReq_0_NoRequest;
0x1=AutodDrvngSysSCSDrvOffReq_1_DriveOffRequest;</v>
          </cell>
        </row>
        <row r="135">
          <cell r="C135" t="str">
            <v>ADAS_AutodDrvngSysSCSDrvOffReqV</v>
          </cell>
          <cell r="D135" t="str">
            <v>IADAS_AutodDrvngSysSCSDrvOffReqV</v>
          </cell>
          <cell r="E135" t="str">
            <v>ADAS_Automated_Driving_System_Stability_Control_System_Drive_Off_Request_Validity</v>
          </cell>
          <cell r="F135">
            <v>1</v>
          </cell>
          <cell r="G135">
            <v>20</v>
          </cell>
          <cell r="I135" t="str">
            <v>ENM</v>
          </cell>
          <cell r="J135">
            <v>0</v>
          </cell>
          <cell r="K135">
            <v>1</v>
          </cell>
          <cell r="L135">
            <v>1</v>
          </cell>
          <cell r="M135">
            <v>0</v>
          </cell>
          <cell r="P135" t="str">
            <v>0x0=AutodDrvngSysSCSDrvOffReqV_0_Valid;
0x1=AutodDrvngSysSCSDrvOffReqV_1_Invalid;</v>
          </cell>
        </row>
        <row r="136">
          <cell r="C136" t="str">
            <v>ADAS_AutodDrvngSysSCSSdslReq</v>
          </cell>
          <cell r="D136" t="str">
            <v>IADAS_AutodDrvngSysSCSSdslReq</v>
          </cell>
          <cell r="E136" t="str">
            <v>ADAS_Automated_Driving_System_Stability_Control_System_Standstill_Request</v>
          </cell>
          <cell r="F136">
            <v>1</v>
          </cell>
          <cell r="G136">
            <v>20</v>
          </cell>
          <cell r="I136" t="str">
            <v>ENM</v>
          </cell>
          <cell r="J136">
            <v>0</v>
          </cell>
          <cell r="K136">
            <v>1</v>
          </cell>
          <cell r="L136">
            <v>1</v>
          </cell>
          <cell r="M136">
            <v>0</v>
          </cell>
          <cell r="P136" t="str">
            <v>0x0=AutodDrvngSysSCSSdslReq_0_NoRequest;
0x1=AutodDrvngSysSCSSdslReq_1_request;</v>
          </cell>
        </row>
        <row r="137">
          <cell r="C137" t="str">
            <v>ADAS_AutodDrvngSysSCSSdslReqV</v>
          </cell>
          <cell r="D137" t="str">
            <v>IADAS_AutodDrvngSysSCSSdslReqV</v>
          </cell>
          <cell r="E137" t="str">
            <v>ADAS_Automated_Driving_System_Stability_Control_System_Standstill_Request_Validity</v>
          </cell>
          <cell r="F137">
            <v>1</v>
          </cell>
          <cell r="G137">
            <v>20</v>
          </cell>
          <cell r="I137" t="str">
            <v>ENM</v>
          </cell>
          <cell r="J137">
            <v>0</v>
          </cell>
          <cell r="K137">
            <v>1</v>
          </cell>
          <cell r="L137">
            <v>1</v>
          </cell>
          <cell r="M137">
            <v>0</v>
          </cell>
          <cell r="P137" t="str">
            <v>0x0=AutodDrvngSysSCSSdslReqV_0_Valid;
0x1=AutodDrvngSysSCSSdslReqV_1_Invalid;</v>
          </cell>
        </row>
        <row r="138">
          <cell r="C138" t="str">
            <v>ADAS_AutodDrvngSysSts_PT</v>
          </cell>
          <cell r="D138" t="str">
            <v>IADAS_AutodDrvngSysSts_PT</v>
          </cell>
          <cell r="E138" t="str">
            <v>ADAS_Automated_Driving_System_Status</v>
          </cell>
          <cell r="F138">
            <v>8</v>
          </cell>
          <cell r="G138">
            <v>20</v>
          </cell>
          <cell r="I138" t="str">
            <v>ENM</v>
          </cell>
          <cell r="J138">
            <v>0</v>
          </cell>
          <cell r="K138">
            <v>255</v>
          </cell>
          <cell r="L138">
            <v>1</v>
          </cell>
          <cell r="M138">
            <v>0</v>
          </cell>
          <cell r="P138" t="str">
            <v>0x0=AutodDrvngSysSts_PT_0_Off;
0x1=AutodDrvngSysSts_PT_1_APA_Disable;
0x2=AutodDrvngSysSts_PT_2_APA_Standby;
0x3=AutodDrvngSysSts_PT_3_Semi_APA_Active;
0x4=AutodDrvngSysSts_PT_4_Fully_APA_Active;
0x5=AutodDrvngSysSts_PT_5_APA_Failed;
0x6=AutodDrvngSysSts_PT_6_Automated_driving_system_Disable;
0x7=AutodDrvngSysSts_PT_7_Automated_driving_system_Standby;
0x8=AutodDrvngSysSts_PT_8_Automated_driving_system_Failed;
0x9=AutodDrvngSysSts_PT_9_Automated_driving_system_active;</v>
          </cell>
        </row>
        <row r="139">
          <cell r="C139" t="str">
            <v>ADAS_BrkSysAIPltCtrlChannelReq</v>
          </cell>
          <cell r="D139" t="str">
            <v>IADAS_BrkSysAIPltCtrlChannelReq</v>
          </cell>
          <cell r="E139" t="str">
            <v>ADAS_Brake System Ai Pilot Control Channel Request</v>
          </cell>
          <cell r="F139">
            <v>1</v>
          </cell>
          <cell r="G139">
            <v>20</v>
          </cell>
          <cell r="I139" t="str">
            <v>ENM</v>
          </cell>
          <cell r="J139">
            <v>0</v>
          </cell>
          <cell r="K139">
            <v>1</v>
          </cell>
          <cell r="L139">
            <v>1</v>
          </cell>
          <cell r="M139">
            <v>0</v>
          </cell>
          <cell r="P139" t="str">
            <v>0x0=ADAS_BrkSysAIPltCtrlChannelReq_0_Primary;
0x1=ADAS_BrkSysAIPltCtrlChannelReq_1_Secondray;</v>
          </cell>
        </row>
        <row r="140">
          <cell r="C140" t="str">
            <v>ADAS_BrkSysAIPltCtrlChannelReqV</v>
          </cell>
          <cell r="D140" t="str">
            <v>IADAS_BrkSysAIPltCtrlChannelReqV</v>
          </cell>
          <cell r="E140" t="str">
            <v>ADAS_Brake System Ai Pilot Control Channel Request Valid</v>
          </cell>
          <cell r="F140">
            <v>1</v>
          </cell>
          <cell r="G140">
            <v>20</v>
          </cell>
          <cell r="I140" t="str">
            <v>ENM</v>
          </cell>
          <cell r="J140">
            <v>0</v>
          </cell>
          <cell r="K140">
            <v>1</v>
          </cell>
          <cell r="L140">
            <v>1</v>
          </cell>
          <cell r="M140">
            <v>0</v>
          </cell>
          <cell r="P140" t="str">
            <v>0x0=ADAS_BrkSysAIPltCtrlChannelReqV_0_Valid;
0x1=ADAS_BrkSysAIPltCtrlChannelReqV_1_Invalid;</v>
          </cell>
        </row>
        <row r="141">
          <cell r="C141" t="str">
            <v>ADAS_CCSpdVcCmdCnfm</v>
          </cell>
          <cell r="D141" t="str">
            <v>IADAS_CCSpdVcCmdCnfm</v>
          </cell>
          <cell r="E141" t="str">
            <v>ADAS_Cruise_Control_Speed_Voice_Command_Confirm</v>
          </cell>
          <cell r="F141">
            <v>3</v>
          </cell>
          <cell r="G141">
            <v>100</v>
          </cell>
          <cell r="I141" t="str">
            <v>ENM</v>
          </cell>
          <cell r="J141">
            <v>0</v>
          </cell>
          <cell r="K141">
            <v>7</v>
          </cell>
          <cell r="L141">
            <v>1</v>
          </cell>
          <cell r="M141">
            <v>0</v>
          </cell>
          <cell r="P141" t="str">
            <v>0x0=CCSpdVcCmdCnfm_0_NoResponse;
0x1=CCSpdVcCmdCnfm_1_SpeedIsConfirmed;
0x2=CCSpdVcCmdCnfm_2_DistanceIsConfirmed;
0x3=CCSpdVcCmdCnfm_3_NotInTheRange;
0x4=CCSpdVcCmdCnfm_4_AlreadyInMaximunRange;
0x5=CCSpdVcCmdCnfm_5_AlreadyInMinimumRange;
0x6=CCSpdVcCmdCnfm_6_ACCisActived;
0x7=CCSpdVcCmdCnfm_7_ACCisDeactived;</v>
          </cell>
        </row>
        <row r="142">
          <cell r="C142" t="str">
            <v>ADAS_CCSpdlVcCmdSwReqDspCmd</v>
          </cell>
          <cell r="D142" t="str">
            <v>IADAS_CCSpdlVcCmdSwReqDspCmd</v>
          </cell>
          <cell r="E142" t="str">
            <v>ADAS_Cruise_Control_Speed_Voice_Command_Switch_Request_Display_Command</v>
          </cell>
          <cell r="F142">
            <v>2</v>
          </cell>
          <cell r="G142">
            <v>100</v>
          </cell>
          <cell r="I142" t="str">
            <v>ENM</v>
          </cell>
          <cell r="J142">
            <v>0</v>
          </cell>
          <cell r="K142">
            <v>3</v>
          </cell>
          <cell r="L142">
            <v>1</v>
          </cell>
          <cell r="M142">
            <v>0</v>
          </cell>
          <cell r="P142" t="str">
            <v>0x0=CCSpdlVcCmdSwReqDspCmd_0_unavailable;
0x1=CCSpdlVcCmdSwReqDspCmd_1_off;
0x2=CCSpdlVcCmdSwReqDspCmd_2_on;
0x3=CCSpdlVcCmdSwReqDspCmd_3_reserved;</v>
          </cell>
        </row>
        <row r="143">
          <cell r="C143" t="str">
            <v>ADAS_DistAutoSetngSwDspCmd</v>
          </cell>
          <cell r="D143" t="str">
            <v>IADAS_DistAutoSetngSwDspCmd</v>
          </cell>
          <cell r="E143" t="str">
            <v>ADAS_iACC distance automatic setting switch display command</v>
          </cell>
          <cell r="F143">
            <v>2</v>
          </cell>
          <cell r="G143">
            <v>100</v>
          </cell>
          <cell r="I143" t="str">
            <v>ENM</v>
          </cell>
          <cell r="J143">
            <v>0</v>
          </cell>
          <cell r="K143">
            <v>3</v>
          </cell>
          <cell r="L143">
            <v>1</v>
          </cell>
          <cell r="M143">
            <v>0</v>
          </cell>
          <cell r="P143" t="str">
            <v>0x0=ADAS_DistAutoSetngSwDspCmd_0_Unavailable;
0x1=ADAS_DistAutoSetngSwDspCmd_1_Off;
0x2=ADAS_DistAutoSetngSwDspCmd_2_On;
0x3=ADAS_DistAutoSetngSwDspCmd_3_Reserved;</v>
          </cell>
        </row>
        <row r="144">
          <cell r="C144" t="str">
            <v>ADAS_DistSinceTrgtCamr</v>
          </cell>
          <cell r="D144" t="str">
            <v>IADAS_DistSinceTrgtCamr</v>
          </cell>
          <cell r="E144" t="str">
            <v>ADAS_Distance_Since_Target_Camera</v>
          </cell>
          <cell r="F144">
            <v>8</v>
          </cell>
          <cell r="G144">
            <v>100</v>
          </cell>
          <cell r="I144" t="str">
            <v>UNM</v>
          </cell>
          <cell r="J144">
            <v>0</v>
          </cell>
          <cell r="K144">
            <v>255</v>
          </cell>
          <cell r="L144">
            <v>8.2349999999999994</v>
          </cell>
          <cell r="M144">
            <v>-100</v>
          </cell>
          <cell r="N144" t="str">
            <v>m</v>
          </cell>
          <cell r="P144" t="str">
            <v>E=N*8.235-100 m</v>
          </cell>
        </row>
        <row r="145">
          <cell r="C145" t="str">
            <v>ADAS_EPSAIPltCtrlChannelReq</v>
          </cell>
          <cell r="D145" t="str">
            <v>IADAS_EPSAIPltCtrlChannelReq</v>
          </cell>
          <cell r="E145" t="str">
            <v>ADAS_Electric Power Steering Ai Pilot Control Channel Request</v>
          </cell>
          <cell r="F145">
            <v>1</v>
          </cell>
          <cell r="G145">
            <v>10</v>
          </cell>
          <cell r="I145" t="str">
            <v>ENM</v>
          </cell>
          <cell r="J145">
            <v>0</v>
          </cell>
          <cell r="K145">
            <v>1</v>
          </cell>
          <cell r="L145">
            <v>1</v>
          </cell>
          <cell r="M145">
            <v>0</v>
          </cell>
          <cell r="P145" t="str">
            <v>0x0=ADAS_EPSAIPltCtrlChannelReq_0_Primary;
0x1=ADAS_EPSAIPltCtrlChannelReq_1_Secondray;</v>
          </cell>
        </row>
        <row r="146">
          <cell r="C146" t="str">
            <v>ADAS_EPSAIPltCtrlChannelReqV</v>
          </cell>
          <cell r="D146" t="str">
            <v>IADAS_EPSAIPltCtrlChannelReqV</v>
          </cell>
          <cell r="E146" t="str">
            <v>ADAS_Electric Power Steering Ai Pilot Control Channel Request Valid</v>
          </cell>
          <cell r="F146">
            <v>1</v>
          </cell>
          <cell r="G146">
            <v>10</v>
          </cell>
          <cell r="I146" t="str">
            <v>ENM</v>
          </cell>
          <cell r="J146">
            <v>0</v>
          </cell>
          <cell r="K146">
            <v>1</v>
          </cell>
          <cell r="L146">
            <v>1</v>
          </cell>
          <cell r="M146">
            <v>0</v>
          </cell>
          <cell r="P146" t="str">
            <v>0x0=ADAS_EPSAIPltCtrlChannelReqV_0_Valid;
0x1=ADAS_EPSAIPltCtrlChannelReqV_1_Invalid;</v>
          </cell>
        </row>
        <row r="147">
          <cell r="C147" t="str">
            <v>ADAS_EPSToqAppdCoefnt</v>
          </cell>
          <cell r="D147" t="str">
            <v>IADAS_EPSToqAppdCoefnt</v>
          </cell>
          <cell r="E147" t="str">
            <v>ADAS_Electric Power Steering Torque Applied Coefficient</v>
          </cell>
          <cell r="F147">
            <v>7</v>
          </cell>
          <cell r="G147">
            <v>10</v>
          </cell>
          <cell r="I147" t="str">
            <v>UNM</v>
          </cell>
          <cell r="J147">
            <v>0</v>
          </cell>
          <cell r="K147">
            <v>127</v>
          </cell>
          <cell r="L147">
            <v>0.01</v>
          </cell>
          <cell r="M147">
            <v>0</v>
          </cell>
          <cell r="P147" t="str">
            <v>E=N*0.01</v>
          </cell>
        </row>
        <row r="148">
          <cell r="C148" t="str">
            <v>ADAS_FDR_020ms_group05_CRC</v>
          </cell>
          <cell r="D148" t="str">
            <v>IADAS_FDR_020ms_group05_CRC</v>
          </cell>
          <cell r="F148">
            <v>8</v>
          </cell>
          <cell r="G148">
            <v>20</v>
          </cell>
          <cell r="I148" t="str">
            <v>ENM</v>
          </cell>
          <cell r="J148">
            <v>0</v>
          </cell>
          <cell r="K148">
            <v>255</v>
          </cell>
          <cell r="L148">
            <v>1</v>
          </cell>
          <cell r="M148">
            <v>0</v>
          </cell>
          <cell r="P148" t="str">
            <v>E=N*1</v>
          </cell>
        </row>
        <row r="149">
          <cell r="C149" t="str">
            <v>ADAS_FDR_020ms_group05_RC</v>
          </cell>
          <cell r="D149" t="str">
            <v>IADAS_FDR_020ms_group05_RC</v>
          </cell>
          <cell r="F149">
            <v>4</v>
          </cell>
          <cell r="G149">
            <v>20</v>
          </cell>
          <cell r="I149" t="str">
            <v>ENM</v>
          </cell>
          <cell r="J149">
            <v>0</v>
          </cell>
          <cell r="K149">
            <v>15</v>
          </cell>
          <cell r="L149">
            <v>1</v>
          </cell>
          <cell r="M149">
            <v>0</v>
          </cell>
          <cell r="P149" t="str">
            <v>E=N*1</v>
          </cell>
        </row>
        <row r="150">
          <cell r="C150" t="str">
            <v>ADAS_FDR_020ms_group05_Reserve00</v>
          </cell>
          <cell r="D150" t="str">
            <v>IADAS_FDR_020ms_group05_Reserve00</v>
          </cell>
          <cell r="F150">
            <v>2</v>
          </cell>
          <cell r="G150">
            <v>20</v>
          </cell>
          <cell r="I150" t="str">
            <v>ENM</v>
          </cell>
          <cell r="J150">
            <v>0</v>
          </cell>
          <cell r="K150">
            <v>3</v>
          </cell>
          <cell r="L150">
            <v>1</v>
          </cell>
          <cell r="M150">
            <v>0</v>
          </cell>
          <cell r="P150" t="str">
            <v>E=N*1</v>
          </cell>
        </row>
        <row r="151">
          <cell r="C151" t="str">
            <v>ADAS_FDR_020ms_group05_Reserve01</v>
          </cell>
          <cell r="D151" t="str">
            <v>IADAS_FDR_020ms_group05_Reserve01</v>
          </cell>
          <cell r="F151">
            <v>5</v>
          </cell>
          <cell r="G151">
            <v>20</v>
          </cell>
          <cell r="I151" t="str">
            <v>ENM</v>
          </cell>
          <cell r="J151">
            <v>0</v>
          </cell>
          <cell r="K151">
            <v>31</v>
          </cell>
          <cell r="L151">
            <v>1</v>
          </cell>
          <cell r="M151">
            <v>0</v>
          </cell>
          <cell r="P151" t="str">
            <v>E=N*1</v>
          </cell>
        </row>
        <row r="152">
          <cell r="C152" t="str">
            <v>ADAS_FDR_020ms_group05_Reserve02</v>
          </cell>
          <cell r="D152" t="str">
            <v>IADAS_FDR_020ms_group05_Reserve02</v>
          </cell>
          <cell r="F152">
            <v>8</v>
          </cell>
          <cell r="G152">
            <v>20</v>
          </cell>
          <cell r="I152" t="str">
            <v>ENM</v>
          </cell>
          <cell r="J152">
            <v>0</v>
          </cell>
          <cell r="K152">
            <v>255</v>
          </cell>
          <cell r="L152">
            <v>1</v>
          </cell>
          <cell r="M152">
            <v>0</v>
          </cell>
          <cell r="P152" t="str">
            <v>E=N*1</v>
          </cell>
        </row>
        <row r="153">
          <cell r="C153" t="str">
            <v>ADAS_FDR_020ms_group05_Reserve03</v>
          </cell>
          <cell r="D153" t="str">
            <v>IADAS_FDR_020ms_group05_Reserve03</v>
          </cell>
          <cell r="F153">
            <v>8</v>
          </cell>
          <cell r="G153">
            <v>20</v>
          </cell>
          <cell r="I153" t="str">
            <v>ENM</v>
          </cell>
          <cell r="J153">
            <v>0</v>
          </cell>
          <cell r="K153">
            <v>255</v>
          </cell>
          <cell r="L153">
            <v>1</v>
          </cell>
          <cell r="M153">
            <v>0</v>
          </cell>
          <cell r="P153" t="str">
            <v>E=N*1</v>
          </cell>
        </row>
        <row r="154">
          <cell r="C154" t="str">
            <v>ADAS_FDR_020ms_group05_Reserve04</v>
          </cell>
          <cell r="D154" t="str">
            <v>IADAS_FDR_020ms_group05_Reserve04</v>
          </cell>
          <cell r="F154">
            <v>20</v>
          </cell>
          <cell r="G154">
            <v>20</v>
          </cell>
          <cell r="I154" t="str">
            <v>ENM</v>
          </cell>
          <cell r="J154">
            <v>0</v>
          </cell>
          <cell r="K154">
            <v>16777215</v>
          </cell>
          <cell r="L154">
            <v>1</v>
          </cell>
          <cell r="M154">
            <v>0</v>
          </cell>
          <cell r="P154" t="str">
            <v>E=N*1</v>
          </cell>
        </row>
        <row r="155">
          <cell r="C155" t="str">
            <v>ADAS_FDR_20ms_Group02_Reserve01</v>
          </cell>
          <cell r="D155" t="str">
            <v>IADAS_FDR_20ms_Group02_Reserve01</v>
          </cell>
          <cell r="F155">
            <v>1</v>
          </cell>
          <cell r="G155">
            <v>20</v>
          </cell>
          <cell r="I155" t="str">
            <v>ENM</v>
          </cell>
          <cell r="J155">
            <v>0</v>
          </cell>
          <cell r="K155">
            <v>1</v>
          </cell>
          <cell r="L155">
            <v>1</v>
          </cell>
          <cell r="M155">
            <v>0</v>
          </cell>
          <cell r="P155" t="str">
            <v>E=N*1</v>
          </cell>
        </row>
        <row r="156">
          <cell r="C156" t="str">
            <v>ADAS_FDR_20ms_Group02_Reserve02</v>
          </cell>
          <cell r="D156" t="str">
            <v>IADAS_FDR_20ms_Group02_Reserve02</v>
          </cell>
          <cell r="F156">
            <v>16</v>
          </cell>
          <cell r="G156">
            <v>20</v>
          </cell>
          <cell r="I156" t="str">
            <v>ENM</v>
          </cell>
          <cell r="J156">
            <v>0</v>
          </cell>
          <cell r="K156">
            <v>65535</v>
          </cell>
          <cell r="L156">
            <v>1</v>
          </cell>
          <cell r="M156">
            <v>0</v>
          </cell>
          <cell r="P156" t="str">
            <v>E=N*1</v>
          </cell>
        </row>
        <row r="157">
          <cell r="C157" t="str">
            <v>ADAS_FDR_20ms_Group02_Reserve03</v>
          </cell>
          <cell r="D157" t="str">
            <v>IADAS_FDR_20ms_Group02_Reserve03</v>
          </cell>
          <cell r="F157">
            <v>16</v>
          </cell>
          <cell r="G157">
            <v>20</v>
          </cell>
          <cell r="I157" t="str">
            <v>ENM</v>
          </cell>
          <cell r="J157">
            <v>0</v>
          </cell>
          <cell r="K157">
            <v>65535</v>
          </cell>
          <cell r="L157">
            <v>1</v>
          </cell>
          <cell r="M157">
            <v>0</v>
          </cell>
          <cell r="P157" t="str">
            <v>E=N*1</v>
          </cell>
        </row>
        <row r="158">
          <cell r="C158" t="str">
            <v>ADAS_FVCMBlkd</v>
          </cell>
          <cell r="D158" t="str">
            <v>IADAS_FVCMBlkd</v>
          </cell>
          <cell r="E158" t="str">
            <v>ADAS_Front_View_Camera_Module_Blocked</v>
          </cell>
          <cell r="F158">
            <v>1</v>
          </cell>
          <cell r="G158">
            <v>100</v>
          </cell>
          <cell r="I158" t="str">
            <v>BLN</v>
          </cell>
          <cell r="J158">
            <v>0</v>
          </cell>
          <cell r="K158">
            <v>1</v>
          </cell>
          <cell r="L158">
            <v>1</v>
          </cell>
          <cell r="M158">
            <v>0</v>
          </cell>
          <cell r="P158" t="str">
            <v>0x0=FVCMBlkd_0_False;
0x1=FVCMBlkd_1_True;</v>
          </cell>
        </row>
        <row r="159">
          <cell r="C159" t="str">
            <v>ADAS_FVCMCalPrgsReq</v>
          </cell>
          <cell r="D159" t="str">
            <v>IADAS_FVCMCalPrgsReq</v>
          </cell>
          <cell r="E159" t="str">
            <v>ADAS_Front_View_Camera_Module_Calibration_Progress_Request</v>
          </cell>
          <cell r="F159">
            <v>3</v>
          </cell>
          <cell r="G159">
            <v>100</v>
          </cell>
          <cell r="I159" t="str">
            <v>ENM</v>
          </cell>
          <cell r="J159">
            <v>0</v>
          </cell>
          <cell r="K159">
            <v>7</v>
          </cell>
          <cell r="L159">
            <v>1</v>
          </cell>
          <cell r="M159">
            <v>0</v>
          </cell>
          <cell r="P159" t="str">
            <v>0x0=FVCMCalPrgsReq_0_NoRequest;
0x1=FVCMCalPrgsReq_1_0__calibrationStarted;
0x2=FVCMCalPrgsReq_2_25__calibrationInProgress;
0x3=FVCMCalPrgsReq_3_50__calibrationInProgress;
0x4=FVCMCalPrgsReq_4_75__calibrationInProgress;
0x5=FVCMCalPrgsReq_5_100__calibrationFinished;
0x6=FVCMCalPrgsReq_6_CalibrationFail;
0x7=FVCMCalPrgsReq_7_reserved;</v>
          </cell>
        </row>
        <row r="160">
          <cell r="C160" t="str">
            <v>ADAS_FVCMFltSts</v>
          </cell>
          <cell r="D160" t="str">
            <v>IADAS_FVCMFltSts</v>
          </cell>
          <cell r="E160" t="str">
            <v>ADAS_Front_View_Camera_Module_Fault_Status</v>
          </cell>
          <cell r="F160">
            <v>2</v>
          </cell>
          <cell r="G160">
            <v>100</v>
          </cell>
          <cell r="I160" t="str">
            <v>ENM</v>
          </cell>
          <cell r="J160">
            <v>0</v>
          </cell>
          <cell r="K160">
            <v>3</v>
          </cell>
          <cell r="L160">
            <v>1</v>
          </cell>
          <cell r="M160">
            <v>0</v>
          </cell>
          <cell r="P160" t="str">
            <v>0x0=FVCMFltSts_0_NoFault;
0x1=FVCMFltSts_1_Fault;
0x2=FVCMFltSts_2_Reserved;
0x3=FVCMFltSts_3_Reserved;</v>
          </cell>
        </row>
        <row r="161">
          <cell r="C161" t="str">
            <v>ADAS_FVCMSpdLmtValSts</v>
          </cell>
          <cell r="D161" t="str">
            <v>IADAS_FVCMSpdLmtValSts</v>
          </cell>
          <cell r="E161" t="str">
            <v>ADAS_Fvcm_Speed_Limit_Value_Status</v>
          </cell>
          <cell r="F161">
            <v>3</v>
          </cell>
          <cell r="G161">
            <v>100</v>
          </cell>
          <cell r="I161" t="str">
            <v>ENM</v>
          </cell>
          <cell r="J161">
            <v>0</v>
          </cell>
          <cell r="K161">
            <v>7</v>
          </cell>
          <cell r="L161">
            <v>1</v>
          </cell>
          <cell r="M161">
            <v>0</v>
          </cell>
          <cell r="P161" t="str">
            <v>0x0=FVCMSpdLmtValSts_0_no_information;
0x1=FVCMSpdLmtValSts_1_Fusion_mode;
0x2=FVCMSpdLmtValSts_2_Vision_only_mode;
0x3=FVCMSpdLmtValSts_3_Navigation_only_mode;
0x4=FVCMSpdLmtValSts_4_Fault;
0x5=FVCMSpdLmtValSts_5_Reserved;
0x6=FVCMSpdLmtValSts_6_Reserved;
0x7=FVCMSpdLmtValSts_7_Reserved;</v>
          </cell>
        </row>
        <row r="162">
          <cell r="C162" t="str">
            <v>ADAS_FVCM_010ms_Group00_Reserve00</v>
          </cell>
          <cell r="D162" t="str">
            <v>IADAS_FVCM_010ms_Group00_Reserve00</v>
          </cell>
          <cell r="F162">
            <v>2</v>
          </cell>
          <cell r="G162">
            <v>10</v>
          </cell>
          <cell r="I162" t="str">
            <v>ENM</v>
          </cell>
          <cell r="J162">
            <v>0</v>
          </cell>
          <cell r="K162">
            <v>15</v>
          </cell>
          <cell r="L162">
            <v>1</v>
          </cell>
          <cell r="M162">
            <v>0</v>
          </cell>
          <cell r="P162" t="str">
            <v>E=N*1</v>
          </cell>
        </row>
        <row r="163">
          <cell r="C163" t="str">
            <v>ADAS_FVCM_010ms_Group00_Reserve01</v>
          </cell>
          <cell r="D163" t="str">
            <v>IADAS_FVCM_010ms_Group00_Reserve01</v>
          </cell>
          <cell r="F163">
            <v>5</v>
          </cell>
          <cell r="G163">
            <v>10</v>
          </cell>
          <cell r="I163" t="str">
            <v>ENM</v>
          </cell>
          <cell r="J163">
            <v>0</v>
          </cell>
          <cell r="K163">
            <v>31</v>
          </cell>
          <cell r="L163">
            <v>1</v>
          </cell>
          <cell r="M163">
            <v>0</v>
          </cell>
          <cell r="P163" t="str">
            <v>E=N*1</v>
          </cell>
        </row>
        <row r="164">
          <cell r="C164" t="str">
            <v>ADAS_FVCM_010ms_Group00_Reserve02</v>
          </cell>
          <cell r="D164" t="str">
            <v>IADAS_FVCM_010ms_Group00_Reserve02</v>
          </cell>
          <cell r="F164">
            <v>5</v>
          </cell>
          <cell r="G164">
            <v>10</v>
          </cell>
          <cell r="I164" t="str">
            <v>ENM</v>
          </cell>
          <cell r="J164">
            <v>0</v>
          </cell>
          <cell r="K164">
            <v>31</v>
          </cell>
          <cell r="L164">
            <v>1</v>
          </cell>
          <cell r="M164">
            <v>0</v>
          </cell>
          <cell r="P164" t="str">
            <v>E=N*1</v>
          </cell>
        </row>
        <row r="165">
          <cell r="C165" t="str">
            <v>ADAS_HandOffStrgWhlDetnSta</v>
          </cell>
          <cell r="D165" t="str">
            <v>IADAS_HandOffStrgWhlDetnSta</v>
          </cell>
          <cell r="E165" t="str">
            <v>ADAS_Hand_Off_Steering_Wheel_Detection_State</v>
          </cell>
          <cell r="F165">
            <v>2</v>
          </cell>
          <cell r="G165">
            <v>20</v>
          </cell>
          <cell r="I165" t="str">
            <v>ENM</v>
          </cell>
          <cell r="J165">
            <v>0</v>
          </cell>
          <cell r="K165">
            <v>3</v>
          </cell>
          <cell r="L165">
            <v>1</v>
          </cell>
          <cell r="M165">
            <v>0</v>
          </cell>
          <cell r="P165" t="str">
            <v>0x0=HandOffStrgWhlDetnSta_0_Hands_Off_level_1;
0x1=HandOffStrgWhlDetnSta_1_Hands_On;
0x2=HandOffStrgWhlDetnSta_2_Hands_Off_level_2;
0x3=HandOffStrgWhlDetnSta_3_Hands_Off_level_3;</v>
          </cell>
        </row>
        <row r="166">
          <cell r="C166" t="str">
            <v>ADAS_HandOffStrgWhlDetnStaCRC</v>
          </cell>
          <cell r="D166" t="str">
            <v>IADAS_HandOffStrgWhlDetnStaCRC</v>
          </cell>
          <cell r="E166" t="str">
            <v>ADAS_Hand_Off_Steering_Wheel_Detection_State_Check</v>
          </cell>
          <cell r="F166">
            <v>8</v>
          </cell>
          <cell r="G166">
            <v>20</v>
          </cell>
          <cell r="I166" t="str">
            <v>UNM</v>
          </cell>
          <cell r="J166">
            <v>0</v>
          </cell>
          <cell r="K166">
            <v>255</v>
          </cell>
          <cell r="L166">
            <v>1</v>
          </cell>
          <cell r="M166">
            <v>0</v>
          </cell>
          <cell r="P166" t="str">
            <v>E=N*1</v>
          </cell>
        </row>
        <row r="167">
          <cell r="C167" t="str">
            <v>ADAS_HandOffStrgWhlDetnStaRC</v>
          </cell>
          <cell r="D167" t="str">
            <v>IADAS_HandOffStrgWhlDetnStaRC</v>
          </cell>
          <cell r="E167" t="str">
            <v>ADAS_Hand_Off_Steering_Wheel_Detection_State_Rolling_Count</v>
          </cell>
          <cell r="F167">
            <v>4</v>
          </cell>
          <cell r="G167">
            <v>20</v>
          </cell>
          <cell r="I167" t="str">
            <v>UNM</v>
          </cell>
          <cell r="J167">
            <v>0</v>
          </cell>
          <cell r="K167">
            <v>15</v>
          </cell>
          <cell r="L167">
            <v>1</v>
          </cell>
          <cell r="M167">
            <v>0</v>
          </cell>
          <cell r="P167" t="str">
            <v>E=N*1</v>
          </cell>
        </row>
        <row r="168">
          <cell r="C168" t="str">
            <v>ADAS_HandOffStrgWhlDetnStaV</v>
          </cell>
          <cell r="D168" t="str">
            <v>IADAS_HandOffStrgWhlDetnStaV</v>
          </cell>
          <cell r="E168" t="str">
            <v>ADAS_Hand Off Steering Wheel Detection State Validity</v>
          </cell>
          <cell r="F168">
            <v>1</v>
          </cell>
          <cell r="G168">
            <v>20</v>
          </cell>
          <cell r="I168" t="str">
            <v>ENM</v>
          </cell>
          <cell r="J168">
            <v>0</v>
          </cell>
          <cell r="K168">
            <v>1</v>
          </cell>
          <cell r="L168">
            <v>1</v>
          </cell>
          <cell r="M168">
            <v>0</v>
          </cell>
          <cell r="P168" t="str">
            <v>0x0=HandOffStrgWhlDetnStaV_0_Valid;
0x1=HandOffStrgWhlDetnStaV_1_Invalid;</v>
          </cell>
        </row>
        <row r="169">
          <cell r="C169" t="str">
            <v>ADAS_IDSEPSCRC</v>
          </cell>
          <cell r="D169" t="str">
            <v>IADAS_IDSEPSCRC</v>
          </cell>
          <cell r="E169" t="str">
            <v>ADAS_Ids_Eps_Crc</v>
          </cell>
          <cell r="F169">
            <v>8</v>
          </cell>
          <cell r="G169">
            <v>10</v>
          </cell>
          <cell r="I169" t="str">
            <v>UNM</v>
          </cell>
          <cell r="J169">
            <v>0</v>
          </cell>
          <cell r="K169">
            <v>255</v>
          </cell>
          <cell r="L169">
            <v>1</v>
          </cell>
          <cell r="M169">
            <v>0</v>
          </cell>
          <cell r="P169" t="str">
            <v>E=N*1</v>
          </cell>
        </row>
        <row r="170">
          <cell r="C170" t="str">
            <v>ADAS_IDSEPSRC</v>
          </cell>
          <cell r="D170" t="str">
            <v>IADAS_IDSEPSRC</v>
          </cell>
          <cell r="E170" t="str">
            <v>ADAS_IDSEPSRolingCounter</v>
          </cell>
          <cell r="F170">
            <v>4</v>
          </cell>
          <cell r="G170">
            <v>10</v>
          </cell>
          <cell r="I170" t="str">
            <v>UNM</v>
          </cell>
          <cell r="J170">
            <v>0</v>
          </cell>
          <cell r="K170">
            <v>15</v>
          </cell>
          <cell r="L170">
            <v>1</v>
          </cell>
          <cell r="M170">
            <v>0</v>
          </cell>
          <cell r="P170" t="str">
            <v>E=N*1</v>
          </cell>
        </row>
        <row r="171">
          <cell r="C171" t="str">
            <v>ADAS_ILCActvnDircnDspCmd</v>
          </cell>
          <cell r="D171" t="str">
            <v>IADAS_ILCActvnDircnDspCmd</v>
          </cell>
          <cell r="E171" t="str">
            <v>ADAS_Intelligent_Lateral_Control_Activation_Direction_Display_Command</v>
          </cell>
          <cell r="F171">
            <v>3</v>
          </cell>
          <cell r="G171">
            <v>20</v>
          </cell>
          <cell r="I171" t="str">
            <v>ENM</v>
          </cell>
          <cell r="J171">
            <v>0</v>
          </cell>
          <cell r="K171">
            <v>7</v>
          </cell>
          <cell r="L171">
            <v>1</v>
          </cell>
          <cell r="M171">
            <v>0</v>
          </cell>
          <cell r="P171" t="str">
            <v>0x0=ILCActvnDircnDspCmd_0_Unavailable;
0x1=ILCActvnDircnDspCmd_1_IlcNotActive;
0x2=ILCActvnDircnDspCmd_2_IlcActiveLeft;
0x3=ILCActvnDircnDspCmd_3_IlcActiveRight;</v>
          </cell>
        </row>
        <row r="172">
          <cell r="C172" t="str">
            <v>ADAS_ILCSwDspCmd</v>
          </cell>
          <cell r="D172" t="str">
            <v>IADAS_ILCSwDspCmd</v>
          </cell>
          <cell r="E172" t="str">
            <v>ADAS_Intelligent_Lateral_Control_Switch_Display_Command</v>
          </cell>
          <cell r="F172">
            <v>2</v>
          </cell>
          <cell r="G172">
            <v>20</v>
          </cell>
          <cell r="I172" t="str">
            <v>ENM</v>
          </cell>
          <cell r="J172">
            <v>0</v>
          </cell>
          <cell r="K172">
            <v>3</v>
          </cell>
          <cell r="L172">
            <v>1</v>
          </cell>
          <cell r="M172">
            <v>0</v>
          </cell>
          <cell r="P172" t="str">
            <v>0x0=ILCSwDspCmd_0_unavailable;
0x1=ILCSwDspCmd_1_off;
0x2=ILCSwDspCmd_2_on;
0x3=ILCSwDspCmd_3_reserved;</v>
          </cell>
        </row>
        <row r="173">
          <cell r="C173" t="str">
            <v>ADAS_ILCSysSts</v>
          </cell>
          <cell r="D173" t="str">
            <v>IADAS_ILCSysSts</v>
          </cell>
          <cell r="E173" t="str">
            <v>ADAS_Intelligent_Lateral_Control_System_Status</v>
          </cell>
          <cell r="F173">
            <v>3</v>
          </cell>
          <cell r="G173">
            <v>20</v>
          </cell>
          <cell r="I173" t="str">
            <v>ENM</v>
          </cell>
          <cell r="J173">
            <v>0</v>
          </cell>
          <cell r="K173">
            <v>7</v>
          </cell>
          <cell r="L173">
            <v>1</v>
          </cell>
          <cell r="M173">
            <v>0</v>
          </cell>
          <cell r="P173" t="str">
            <v>0x0=ILCSysSts_0_Off;
0x1=ILCSysSts_1_Failure;
0x2=ILCSysSts_2_Standby;
0x3=ILCSysSts_3_Passive;
0x4=ILCSysSts_4_ActiveRequest;
0x5=ILCSysSts_5_ActiveControl;
0x6=ILCSysSts_6_Reserved;
0x7=ILCSysSts_7_Reserved;</v>
          </cell>
        </row>
        <row r="174">
          <cell r="C174" t="str">
            <v>ADAS_IPD_100ms_Group12_CRC</v>
          </cell>
          <cell r="D174" t="str">
            <v>IADAS_IPD_100ms_Group12_CRC</v>
          </cell>
          <cell r="F174">
            <v>8</v>
          </cell>
          <cell r="G174">
            <v>100</v>
          </cell>
          <cell r="I174" t="str">
            <v>UNM</v>
          </cell>
          <cell r="J174">
            <v>0</v>
          </cell>
          <cell r="K174">
            <v>255</v>
          </cell>
          <cell r="L174">
            <v>1</v>
          </cell>
          <cell r="M174">
            <v>0</v>
          </cell>
          <cell r="P174" t="str">
            <v>E=N*1</v>
          </cell>
        </row>
        <row r="175">
          <cell r="C175" t="str">
            <v>ADAS_IPD_100ms_Group12_RC</v>
          </cell>
          <cell r="D175" t="str">
            <v>IADAS_IPD_100ms_Group12_RC</v>
          </cell>
          <cell r="F175">
            <v>4</v>
          </cell>
          <cell r="G175">
            <v>100</v>
          </cell>
          <cell r="I175" t="str">
            <v>UNM</v>
          </cell>
          <cell r="J175">
            <v>0</v>
          </cell>
          <cell r="K175">
            <v>15</v>
          </cell>
          <cell r="L175">
            <v>1</v>
          </cell>
          <cell r="M175">
            <v>0</v>
          </cell>
          <cell r="P175" t="str">
            <v>E=N*1</v>
          </cell>
        </row>
        <row r="176">
          <cell r="C176" t="str">
            <v>ADAS_IPD_100ms_Group12_Reserve01</v>
          </cell>
          <cell r="D176" t="str">
            <v>IADAS_IPD_100ms_Group12_Reserve01</v>
          </cell>
          <cell r="F176">
            <v>1</v>
          </cell>
          <cell r="G176">
            <v>100</v>
          </cell>
          <cell r="I176" t="str">
            <v>UNM</v>
          </cell>
          <cell r="J176">
            <v>0</v>
          </cell>
          <cell r="K176">
            <v>1</v>
          </cell>
          <cell r="L176">
            <v>1</v>
          </cell>
          <cell r="M176">
            <v>0</v>
          </cell>
          <cell r="P176" t="str">
            <v>E=N*1</v>
          </cell>
        </row>
        <row r="177">
          <cell r="C177" t="str">
            <v>ADAS_IPD_100ms_Group12_Reserve02</v>
          </cell>
          <cell r="D177" t="str">
            <v>IADAS_IPD_100ms_Group12_Reserve02</v>
          </cell>
          <cell r="F177">
            <v>4</v>
          </cell>
          <cell r="G177">
            <v>100</v>
          </cell>
          <cell r="I177" t="str">
            <v>UNM</v>
          </cell>
          <cell r="J177">
            <v>0</v>
          </cell>
          <cell r="K177">
            <v>15</v>
          </cell>
          <cell r="L177">
            <v>1</v>
          </cell>
          <cell r="M177">
            <v>0</v>
          </cell>
          <cell r="P177" t="str">
            <v>E=N*1</v>
          </cell>
        </row>
        <row r="178">
          <cell r="C178" t="str">
            <v>ADAS_IPD_20ms_Group07_Reserve01</v>
          </cell>
          <cell r="D178" t="str">
            <v>IADAS_IPD_20ms_Group07_Reserve01</v>
          </cell>
          <cell r="F178">
            <v>4</v>
          </cell>
          <cell r="G178">
            <v>20</v>
          </cell>
          <cell r="I178" t="str">
            <v>UNM</v>
          </cell>
          <cell r="J178">
            <v>0</v>
          </cell>
          <cell r="K178">
            <v>15</v>
          </cell>
          <cell r="L178">
            <v>1</v>
          </cell>
          <cell r="M178">
            <v>0</v>
          </cell>
          <cell r="P178" t="str">
            <v>E=N*1</v>
          </cell>
        </row>
        <row r="179">
          <cell r="C179" t="str">
            <v>ADAS_IPD_20ms_Group07_Reserve02</v>
          </cell>
          <cell r="D179" t="str">
            <v>IADAS_IPD_20ms_Group07_Reserve02</v>
          </cell>
          <cell r="F179">
            <v>2</v>
          </cell>
          <cell r="G179">
            <v>20</v>
          </cell>
          <cell r="I179" t="str">
            <v>UNM</v>
          </cell>
          <cell r="J179">
            <v>0</v>
          </cell>
          <cell r="K179">
            <v>3</v>
          </cell>
          <cell r="L179">
            <v>1</v>
          </cell>
          <cell r="M179">
            <v>0</v>
          </cell>
          <cell r="P179" t="str">
            <v>E=N*1</v>
          </cell>
        </row>
        <row r="180">
          <cell r="C180" t="str">
            <v>ADAS_IPD_20ms_Group07_Reserve03</v>
          </cell>
          <cell r="D180" t="str">
            <v>IADAS_IPD_20ms_Group07_Reserve03</v>
          </cell>
          <cell r="F180">
            <v>16</v>
          </cell>
          <cell r="G180">
            <v>20</v>
          </cell>
          <cell r="I180" t="str">
            <v>UNM</v>
          </cell>
          <cell r="J180">
            <v>0</v>
          </cell>
          <cell r="K180">
            <v>65535</v>
          </cell>
          <cell r="L180">
            <v>1</v>
          </cell>
          <cell r="M180">
            <v>0</v>
          </cell>
          <cell r="P180" t="str">
            <v>E=N*1</v>
          </cell>
        </row>
        <row r="181">
          <cell r="C181" t="str">
            <v>ADAS_IPD_CHCANFD_010ms_Group00_Reserve02</v>
          </cell>
          <cell r="D181" t="str">
            <v>IADAS_IPD_CHCANFD_010ms_Group00_Reserve02</v>
          </cell>
          <cell r="F181">
            <v>1</v>
          </cell>
          <cell r="G181">
            <v>10</v>
          </cell>
          <cell r="I181" t="str">
            <v>UNM</v>
          </cell>
          <cell r="J181">
            <v>0</v>
          </cell>
          <cell r="K181">
            <v>1</v>
          </cell>
          <cell r="L181">
            <v>1</v>
          </cell>
          <cell r="M181">
            <v>0</v>
          </cell>
          <cell r="P181" t="str">
            <v>E=N*1</v>
          </cell>
        </row>
        <row r="182">
          <cell r="C182" t="str">
            <v>ADAS_LDWAdoWrnngDspCmd</v>
          </cell>
          <cell r="D182" t="str">
            <v>IADAS_LDWAdoWrnngDspCmd</v>
          </cell>
          <cell r="E182" t="str">
            <v>ADAS_Lane_Departure_Warning_Audio_Warning_Display_Command</v>
          </cell>
          <cell r="F182">
            <v>2</v>
          </cell>
          <cell r="G182">
            <v>20</v>
          </cell>
          <cell r="I182" t="str">
            <v>ENM</v>
          </cell>
          <cell r="J182">
            <v>0</v>
          </cell>
          <cell r="K182">
            <v>3</v>
          </cell>
          <cell r="L182">
            <v>1</v>
          </cell>
          <cell r="M182">
            <v>0</v>
          </cell>
          <cell r="P182" t="str">
            <v>0x0=LDWAdoWrnngDspCmd_0_Unavailable;
0x1=LDWAdoWrnngDspCmd_1_off;
0x2=LDWAdoWrnngDspCmd_2_on;
0x3=LDWAdoWrnngDspCmd_3_reserved;</v>
          </cell>
        </row>
        <row r="183">
          <cell r="C183" t="str">
            <v>ADAS_LDWLKAAudReq</v>
          </cell>
          <cell r="D183" t="str">
            <v>IADAS_LDWLKAAudReq</v>
          </cell>
          <cell r="E183" t="str">
            <v>ADAS_Lane_Departure_Warning_Lane_Keeping_Assist_Audible_Request</v>
          </cell>
          <cell r="F183">
            <v>2</v>
          </cell>
          <cell r="G183">
            <v>20</v>
          </cell>
          <cell r="I183" t="str">
            <v>ENM</v>
          </cell>
          <cell r="J183">
            <v>0</v>
          </cell>
          <cell r="K183">
            <v>3</v>
          </cell>
          <cell r="L183">
            <v>1</v>
          </cell>
          <cell r="M183">
            <v>0</v>
          </cell>
          <cell r="P183" t="str">
            <v>0x0=LDWLKAAudReq_0_no_request;
0x1=LDWLKAAudReq_1_level_1;
0x2=LDWLKAAudReq_2_level_2;
0x3=LDWLKAAudReq_3_level_3;</v>
          </cell>
        </row>
        <row r="184">
          <cell r="C184" t="str">
            <v>ADAS_LDWLKADspCmd</v>
          </cell>
          <cell r="D184" t="str">
            <v>IADAS_LDWLKADspCmd</v>
          </cell>
          <cell r="E184" t="str">
            <v>ADAS_Lane_Departure_Warning_Lane_Keeping_Assist_Display_Command</v>
          </cell>
          <cell r="F184">
            <v>3</v>
          </cell>
          <cell r="G184">
            <v>20</v>
          </cell>
          <cell r="I184" t="str">
            <v>ENM</v>
          </cell>
          <cell r="J184">
            <v>0</v>
          </cell>
          <cell r="K184">
            <v>7</v>
          </cell>
          <cell r="L184">
            <v>1</v>
          </cell>
          <cell r="M184">
            <v>0</v>
          </cell>
          <cell r="P184" t="str">
            <v>0x0=LDWLKADspCmd_0_Unavailable;
0x1=LDWLKADspCmd_1_off;
0x2=LDWLKADspCmd_2_LDW;
0x3=LDWLKADspCmd_3_LDP0;
0x4=LDWLKADspCmd_4_LKA;
0x5=LDWLKADspCmd_5_ELK;</v>
          </cell>
        </row>
        <row r="185">
          <cell r="C185" t="str">
            <v>ADAS_LDWLKAHptWrnngDspCmd</v>
          </cell>
          <cell r="D185" t="str">
            <v>IADAS_LDWLKAHptWrnngDspCmd</v>
          </cell>
          <cell r="E185" t="str">
            <v>ADAS_Lane_Departure_Warning_Lane_Keeping_Assist_Haptic_Warning_Display_Command</v>
          </cell>
          <cell r="F185">
            <v>2</v>
          </cell>
          <cell r="G185">
            <v>20</v>
          </cell>
          <cell r="I185" t="str">
            <v>ENM</v>
          </cell>
          <cell r="J185">
            <v>0</v>
          </cell>
          <cell r="K185">
            <v>3</v>
          </cell>
          <cell r="L185">
            <v>1</v>
          </cell>
          <cell r="M185">
            <v>0</v>
          </cell>
          <cell r="P185" t="str">
            <v>0x0=LDWLKAHptWrnngDspCmd_0_unavailable;
0x1=LDWLKAHptWrnngDspCmd_1_off;
0x2=LDWLKAHptWrnngDspCmd_2_on;</v>
          </cell>
        </row>
        <row r="186">
          <cell r="C186" t="str">
            <v>ADAS_LDWLKALVsulznReq</v>
          </cell>
          <cell r="D186" t="str">
            <v>IADAS_LDWLKALVsulznReq</v>
          </cell>
          <cell r="E186" t="str">
            <v>ADAS_Lane_Departure_Warning_Lane_Keeping_Assist_Left_Visualization_Request</v>
          </cell>
          <cell r="F186">
            <v>3</v>
          </cell>
          <cell r="G186">
            <v>20</v>
          </cell>
          <cell r="I186" t="str">
            <v>ENM</v>
          </cell>
          <cell r="J186">
            <v>0</v>
          </cell>
          <cell r="K186">
            <v>7</v>
          </cell>
          <cell r="L186">
            <v>1</v>
          </cell>
          <cell r="M186">
            <v>0</v>
          </cell>
          <cell r="P186" t="str">
            <v>0x0=LDWLKALVsulznReq_0_no_display;
0x1=LDWLKALVsulznReq_1_line_tracking;
0x2=LDWLKALVsulznReq_2_intervention;
0x3=LDWLKALVsulznReq_3_warning;
0x4=LDWLKALVsulznReq_4_intervention_warning;
0x5=LDWLKALVsulznReq_5_Reserved;
0x6=LDWLKALVsulznReq_6_Reserved;
0x7=LDWLKALVsulznReq_7_Reserved;</v>
          </cell>
        </row>
        <row r="187">
          <cell r="C187" t="str">
            <v>ADAS_LDWLKARVsulznReq</v>
          </cell>
          <cell r="D187" t="str">
            <v>IADAS_LDWLKARVsulznReq</v>
          </cell>
          <cell r="E187" t="str">
            <v>ADAS_Lane_Departure_Warning_Lane_Keeping_Assist_Right_Visualization_Request</v>
          </cell>
          <cell r="F187">
            <v>3</v>
          </cell>
          <cell r="G187">
            <v>20</v>
          </cell>
          <cell r="I187" t="str">
            <v>ENM</v>
          </cell>
          <cell r="J187">
            <v>0</v>
          </cell>
          <cell r="K187">
            <v>7</v>
          </cell>
          <cell r="L187">
            <v>1</v>
          </cell>
          <cell r="M187">
            <v>0</v>
          </cell>
          <cell r="P187" t="str">
            <v>0x0=LDWLKARVsulznReq_0_no_display;
0x1=LDWLKARVsulznReq_1_line_tracking;
0x2=LDWLKARVsulznReq_2_intervention;
0x3=LDWLKARVsulznReq_3_warning;
0x4=LDWLKARVsulznReq_4_intervention_warning;
0x5=LDWLKARVsulznReq_5_Reserved;
0x6=LDWLKARVsulznReq_6_Reserved;
0x7=LDWLKARVsulznReq_7_Reserved;</v>
          </cell>
        </row>
        <row r="188">
          <cell r="C188" t="str">
            <v>ADAS_LDWLKAVbnLvlReq</v>
          </cell>
          <cell r="D188" t="str">
            <v>IADAS_LDWLKAVbnLvlReq</v>
          </cell>
          <cell r="E188" t="str">
            <v>ADAS_Lane_Departure_Warning_Lane_Keeping_Assist_Vibration_Level_Request</v>
          </cell>
          <cell r="F188">
            <v>2</v>
          </cell>
          <cell r="G188">
            <v>20</v>
          </cell>
          <cell r="I188" t="str">
            <v>ENM</v>
          </cell>
          <cell r="J188">
            <v>0</v>
          </cell>
          <cell r="K188">
            <v>3</v>
          </cell>
          <cell r="L188">
            <v>1</v>
          </cell>
          <cell r="M188">
            <v>0</v>
          </cell>
          <cell r="P188" t="str">
            <v>0x0=LDWLKAVbnLvlReq_0_NoRequest;
0x1=LDWLKAVbnLvlReq_1_Level1;
0x2=LDWLKAVbnLvlReq_2_Level2;
0x3=LDWLKAVbnLvlReq_3_Level3;</v>
          </cell>
        </row>
        <row r="189">
          <cell r="C189" t="str">
            <v>ADAS_LDWLKAVbnLvlReqCRC</v>
          </cell>
          <cell r="D189" t="str">
            <v>IADAS_LDWLKAVbnLvlReqCRC</v>
          </cell>
          <cell r="E189" t="str">
            <v>ADAS_Lane_Departure_Warning_Lane_Keeping_Assist_Vibration_Level_Request_CRC</v>
          </cell>
          <cell r="F189">
            <v>8</v>
          </cell>
          <cell r="G189">
            <v>20</v>
          </cell>
          <cell r="I189" t="str">
            <v>UNM</v>
          </cell>
          <cell r="J189">
            <v>0</v>
          </cell>
          <cell r="K189">
            <v>255</v>
          </cell>
          <cell r="L189">
            <v>1</v>
          </cell>
          <cell r="M189">
            <v>0</v>
          </cell>
          <cell r="P189" t="str">
            <v>E=N*1</v>
          </cell>
        </row>
        <row r="190">
          <cell r="C190" t="str">
            <v>ADAS_LDWLKAVbnLvlReqRC</v>
          </cell>
          <cell r="D190" t="str">
            <v>IADAS_LDWLKAVbnLvlReqRC</v>
          </cell>
          <cell r="E190" t="str">
            <v>ADAS_Lane_Departure_Warning_Lane_Keeping_Assist_Vibration_Level_Request_RC</v>
          </cell>
          <cell r="F190">
            <v>4</v>
          </cell>
          <cell r="G190">
            <v>20</v>
          </cell>
          <cell r="I190" t="str">
            <v>UNM</v>
          </cell>
          <cell r="J190">
            <v>0</v>
          </cell>
          <cell r="K190">
            <v>15</v>
          </cell>
          <cell r="L190">
            <v>1</v>
          </cell>
          <cell r="M190">
            <v>0</v>
          </cell>
          <cell r="P190" t="str">
            <v>E=N*1</v>
          </cell>
        </row>
        <row r="191">
          <cell r="C191" t="str">
            <v>ADAS_LDWSnstvtLvl</v>
          </cell>
          <cell r="D191" t="str">
            <v>IADAS_LDWSnstvtLvl</v>
          </cell>
          <cell r="E191" t="str">
            <v>ADAS_Lane_Departure_Warning_Sensitivity_Level</v>
          </cell>
          <cell r="F191">
            <v>2</v>
          </cell>
          <cell r="G191">
            <v>20</v>
          </cell>
          <cell r="I191" t="str">
            <v>ENM</v>
          </cell>
          <cell r="J191">
            <v>0</v>
          </cell>
          <cell r="K191">
            <v>3</v>
          </cell>
          <cell r="L191">
            <v>1</v>
          </cell>
          <cell r="M191">
            <v>0</v>
          </cell>
          <cell r="P191" t="str">
            <v>0x0=LDWSnstvtLvl_0_unavailable;
0x1=LDWSnstvtLvl_1_Low;
0x2=LDWSnstvtLvl_2_Standard;
0x3=LDWSnstvtLvl_3_High;</v>
          </cell>
        </row>
        <row r="192">
          <cell r="C192" t="str">
            <v>ADAS_LDWSysFltSts</v>
          </cell>
          <cell r="D192" t="str">
            <v>IADAS_LDWSysFltSts</v>
          </cell>
          <cell r="E192" t="str">
            <v>ADAS_Lane_Departure_Warning_System_Fault_Status</v>
          </cell>
          <cell r="F192">
            <v>3</v>
          </cell>
          <cell r="G192">
            <v>20</v>
          </cell>
          <cell r="I192" t="str">
            <v>ENM</v>
          </cell>
          <cell r="J192">
            <v>0</v>
          </cell>
          <cell r="K192">
            <v>7</v>
          </cell>
          <cell r="L192">
            <v>1</v>
          </cell>
          <cell r="M192">
            <v>0</v>
          </cell>
          <cell r="P192" t="str">
            <v>0x0=LDWSysFltSts_0_NoError;
0x1=LDWSysFltSts_1_PerformanceDegradation;
0x2=LDWSysFltSts_2_SystemTemporaryUnavailable;
0x3=LDWSysFltSts_3_ServiceRequired;
0x4=LDWSysFltSts_4_Reserved;
0x5=LDWSysFltSts_5_Reserved;
0x6=LDWSysFltSts_6_Reserved;
0x7=LDWSysFltSts_7_Reserved;</v>
          </cell>
        </row>
        <row r="193">
          <cell r="C193" t="str">
            <v>ADAS_LDWSysSts</v>
          </cell>
          <cell r="D193" t="str">
            <v>IADAS_LDWSysSts</v>
          </cell>
          <cell r="E193" t="str">
            <v>ADAS_Lane_Departure_Warning_System_Status</v>
          </cell>
          <cell r="F193">
            <v>3</v>
          </cell>
          <cell r="G193">
            <v>20</v>
          </cell>
          <cell r="I193" t="str">
            <v>ENM</v>
          </cell>
          <cell r="J193">
            <v>0</v>
          </cell>
          <cell r="K193">
            <v>7</v>
          </cell>
          <cell r="L193">
            <v>1</v>
          </cell>
          <cell r="M193">
            <v>0</v>
          </cell>
          <cell r="P193" t="str">
            <v>0x0=LDWSysSts_0_Off;
0x1=LDWSysSts_1_StandBy;
0x2=LDWSysSts_2_Active;
0x3=LDWSysSts_3_Override;
0x4=LDWSysSts_4_ServiceRequired;
0x5=LDWSysSts_5_SystemTemporaryUnavailable;
0x6=LDWSysSts_6_reserved;
0x7=LDWSysSts_7_reserved;</v>
          </cell>
        </row>
        <row r="194">
          <cell r="C194" t="str">
            <v>ADAS_LKADrvrTkovReq</v>
          </cell>
          <cell r="D194" t="str">
            <v>IADAS_LKADrvrTkovReq</v>
          </cell>
          <cell r="E194" t="str">
            <v>ADAS_Lane_Keeping_Assist_Driver_Takeover_Request</v>
          </cell>
          <cell r="F194">
            <v>1</v>
          </cell>
          <cell r="G194">
            <v>20</v>
          </cell>
          <cell r="I194" t="str">
            <v>BLN</v>
          </cell>
          <cell r="J194">
            <v>0</v>
          </cell>
          <cell r="K194">
            <v>1</v>
          </cell>
          <cell r="L194">
            <v>1</v>
          </cell>
          <cell r="M194">
            <v>0</v>
          </cell>
          <cell r="P194" t="str">
            <v>0x0=LKADrvrTkovReq_0_False;
0x1=LKADrvrTkovReq_1_True;</v>
          </cell>
        </row>
        <row r="195">
          <cell r="C195" t="str">
            <v>ADAS_LKASysFltSts</v>
          </cell>
          <cell r="D195" t="str">
            <v>IADAS_LKASysFltSts</v>
          </cell>
          <cell r="E195" t="str">
            <v>ADAS_Lane_Keeping_Assist_System_Fault_Status</v>
          </cell>
          <cell r="F195">
            <v>3</v>
          </cell>
          <cell r="G195">
            <v>20</v>
          </cell>
          <cell r="I195" t="str">
            <v>ENM</v>
          </cell>
          <cell r="J195">
            <v>0</v>
          </cell>
          <cell r="K195">
            <v>7</v>
          </cell>
          <cell r="L195">
            <v>1</v>
          </cell>
          <cell r="M195">
            <v>0</v>
          </cell>
          <cell r="P195" t="str">
            <v>0x0=LKASysFltSts_0_NoError;
0x1=LKASysFltSts_1_PerformanceDegradation;
0x2=LKASysFltSts_2_SystemTemporaryUnavailable;
0x3=LKASysFltSts_3_ServiceRequired;</v>
          </cell>
        </row>
        <row r="196">
          <cell r="C196" t="str">
            <v>ADAS_LKASysSts</v>
          </cell>
          <cell r="D196" t="str">
            <v>IADAS_LKASysSts</v>
          </cell>
          <cell r="E196" t="str">
            <v>ADAS_Lane_Keeping_Assist_System_Status</v>
          </cell>
          <cell r="F196">
            <v>3</v>
          </cell>
          <cell r="G196">
            <v>20</v>
          </cell>
          <cell r="I196" t="str">
            <v>ENM</v>
          </cell>
          <cell r="J196">
            <v>0</v>
          </cell>
          <cell r="K196">
            <v>7</v>
          </cell>
          <cell r="L196">
            <v>1</v>
          </cell>
          <cell r="M196">
            <v>0</v>
          </cell>
          <cell r="P196" t="str">
            <v>0x0=LKASysSts_0_Off;
0x1=LKASysSts_1_Stand_by;
0x2=LKASysSts_2_Active;
0x3=LKASysSts_3_Override;
0x4=LKASysSts_4_service_required;
0x5=LKASysSts_5_system_temporary_unavailable;</v>
          </cell>
        </row>
        <row r="197">
          <cell r="C197" t="str">
            <v>ADAS_LKAToqReqValMax</v>
          </cell>
          <cell r="D197" t="str">
            <v>IADAS_LKAToqReqValMax</v>
          </cell>
          <cell r="E197" t="str">
            <v>ADAS_Lane_Keeping_Assist_Torque_Request_Value_Maximum</v>
          </cell>
          <cell r="F197">
            <v>11</v>
          </cell>
          <cell r="G197">
            <v>10</v>
          </cell>
          <cell r="I197" t="str">
            <v>UNM</v>
          </cell>
          <cell r="J197">
            <v>0</v>
          </cell>
          <cell r="K197">
            <v>2047</v>
          </cell>
          <cell r="L197">
            <v>0.01</v>
          </cell>
          <cell r="M197">
            <v>-10.24</v>
          </cell>
          <cell r="N197" t="str">
            <v>Nm</v>
          </cell>
          <cell r="P197" t="str">
            <v>E=N*0.01-10.24 Nm</v>
          </cell>
        </row>
        <row r="198">
          <cell r="C198" t="str">
            <v>ADAS_LKAToqReqValMin</v>
          </cell>
          <cell r="D198" t="str">
            <v>IADAS_LKAToqReqValMin</v>
          </cell>
          <cell r="E198" t="str">
            <v>ADAS_Lane_Keeping_Assist_Torque_Request_Value_Minimum</v>
          </cell>
          <cell r="F198">
            <v>11</v>
          </cell>
          <cell r="G198">
            <v>10</v>
          </cell>
          <cell r="I198" t="str">
            <v>UNM</v>
          </cell>
          <cell r="J198">
            <v>0</v>
          </cell>
          <cell r="K198">
            <v>2047</v>
          </cell>
          <cell r="L198">
            <v>0.01</v>
          </cell>
          <cell r="M198">
            <v>-10.24</v>
          </cell>
          <cell r="N198" t="str">
            <v>Nm</v>
          </cell>
          <cell r="P198" t="str">
            <v>E=N*0.01-10.24 Nm</v>
          </cell>
        </row>
        <row r="199">
          <cell r="C199" t="str">
            <v>ADAS_PltEPSRdWhlAngReqSts</v>
          </cell>
          <cell r="D199" t="str">
            <v>IADAS_PltEPSRdWhlAngReqSts</v>
          </cell>
          <cell r="E199" t="str">
            <v>ADAS_Pilot_Electric_Power_Steering_Road_Wheel_Angle_Request_Status</v>
          </cell>
          <cell r="F199">
            <v>3</v>
          </cell>
          <cell r="G199">
            <v>10</v>
          </cell>
          <cell r="I199" t="str">
            <v>ENM</v>
          </cell>
          <cell r="J199">
            <v>0</v>
          </cell>
          <cell r="K199">
            <v>7</v>
          </cell>
          <cell r="L199">
            <v>1</v>
          </cell>
          <cell r="M199">
            <v>0</v>
          </cell>
          <cell r="P199" t="str">
            <v>0x0=PltEPSRdWhlAngReqSts_0_Off;
0x1=PltEPSRdWhlAngReqSts_1_Hands_On_Request_Ready;
0x2=PltEPSRdWhlAngReqSts_2_Hands_On_Request_Active;
0x3=PltEPSRdWhlAngReqSts_3_Hands_Free_Request_Ready;
0x4=PltEPSRdWhlAngReqSts_4_Hands_Free_Request_Active;
0x5=PltEPSRdWhlAngReqSts_5_Emergency_function;</v>
          </cell>
        </row>
        <row r="200">
          <cell r="C200" t="str">
            <v>ADAS_PltEPSRdWhlAngReqStsV</v>
          </cell>
          <cell r="D200" t="str">
            <v>IADAS_PltEPSRdWhlAngReqStsV</v>
          </cell>
          <cell r="E200" t="str">
            <v>ADAS_Pilot_Electric_Power_Steering_Road_Wheel_Angle_Request_Status_Valid</v>
          </cell>
          <cell r="F200">
            <v>1</v>
          </cell>
          <cell r="G200">
            <v>10</v>
          </cell>
          <cell r="I200" t="str">
            <v>ENM</v>
          </cell>
          <cell r="J200">
            <v>0</v>
          </cell>
          <cell r="K200">
            <v>1</v>
          </cell>
          <cell r="L200">
            <v>1</v>
          </cell>
          <cell r="M200">
            <v>0</v>
          </cell>
          <cell r="P200" t="str">
            <v>0x0=PltEPSRdWhlAngReqStsV_0_Valid;
0x1=PltEPSRdWhlAngReqStsV_1_Invalid;</v>
          </cell>
        </row>
        <row r="201">
          <cell r="C201" t="str">
            <v>ADAS_SHWABrkJerkLvlReq</v>
          </cell>
          <cell r="D201" t="str">
            <v>IADAS_SHWABrkJerkLvlReq</v>
          </cell>
          <cell r="E201" t="str">
            <v>ADAS_Super HighWay Assist Brake Jerk Level Request</v>
          </cell>
          <cell r="F201">
            <v>2</v>
          </cell>
          <cell r="G201">
            <v>20</v>
          </cell>
          <cell r="I201" t="str">
            <v>ENM</v>
          </cell>
          <cell r="J201">
            <v>0</v>
          </cell>
          <cell r="K201">
            <v>3</v>
          </cell>
          <cell r="L201">
            <v>1</v>
          </cell>
          <cell r="M201">
            <v>0</v>
          </cell>
          <cell r="P201" t="str">
            <v>0x0=ADAS_SHWABrkJerkLvlReq_0_NoRequest;
0x1=ADAS_SHWABrkJerkLvlReq_1_Level1_low;
0x2=ADAS_SHWABrkJerkLvlReq_2_Level2_middle;
0x3=ADAS_SHWABrkJerkLvlReq_3_Level3_high;</v>
          </cell>
        </row>
        <row r="202">
          <cell r="C202" t="str">
            <v>ADAS_SHWAEPBAppdReq</v>
          </cell>
          <cell r="D202" t="str">
            <v>IADAS_SHWAEPBAppdReq</v>
          </cell>
          <cell r="E202" t="str">
            <v>ADAS_Super HighWay Assist Electric Park Brake Applied Request</v>
          </cell>
          <cell r="F202">
            <v>2</v>
          </cell>
          <cell r="G202">
            <v>20</v>
          </cell>
          <cell r="I202" t="str">
            <v>ENM</v>
          </cell>
          <cell r="J202">
            <v>0</v>
          </cell>
          <cell r="K202">
            <v>3</v>
          </cell>
          <cell r="L202">
            <v>1</v>
          </cell>
          <cell r="M202">
            <v>0</v>
          </cell>
          <cell r="P202" t="str">
            <v>0x0=ADAS_SHWAEPBAppdReq_0_NoRequest;
0x1=ADAS_SHWAEPBAppdReq_1_Request;
0x2=ADAS_SHWAEPBAppdReq_2_Reserved_2;
0x3=ADAS_SHWAEPBAppdReq_3_Reserved_3;</v>
          </cell>
        </row>
        <row r="203">
          <cell r="C203" t="str">
            <v>ADAS_SpdAstCndStsCamr</v>
          </cell>
          <cell r="D203" t="str">
            <v>IADAS_SpdAstCndStsCamr</v>
          </cell>
          <cell r="E203" t="str">
            <v>ADAS_Speed_Assist_Condition_Status_Camera</v>
          </cell>
          <cell r="F203">
            <v>4</v>
          </cell>
          <cell r="G203">
            <v>100</v>
          </cell>
          <cell r="I203" t="str">
            <v>ENM</v>
          </cell>
          <cell r="J203">
            <v>0</v>
          </cell>
          <cell r="K203">
            <v>15</v>
          </cell>
          <cell r="L203">
            <v>1</v>
          </cell>
          <cell r="M203">
            <v>0</v>
          </cell>
          <cell r="P203" t="str">
            <v>0x0=SpdAstCndStsCamr_0_Non_conditionalSpeedLimit;
0x1=SpdAstCndStsCamr_1_ConditionalSpeedLimit;
0xF=SpdAstCndStsCamr_F_NationalSpeedLimit;</v>
          </cell>
        </row>
        <row r="204">
          <cell r="C204" t="str">
            <v>ADAS_SpdAstReqStsCamr</v>
          </cell>
          <cell r="D204" t="str">
            <v>IADAS_SpdAstReqStsCamr</v>
          </cell>
          <cell r="E204" t="str">
            <v>ADAS_Speed_Assist_Request_Status_Camera</v>
          </cell>
          <cell r="F204">
            <v>2</v>
          </cell>
          <cell r="G204">
            <v>100</v>
          </cell>
          <cell r="I204" t="str">
            <v>ENM</v>
          </cell>
          <cell r="J204">
            <v>0</v>
          </cell>
          <cell r="K204">
            <v>3</v>
          </cell>
          <cell r="L204">
            <v>1</v>
          </cell>
          <cell r="M204">
            <v>0</v>
          </cell>
          <cell r="P204" t="str">
            <v>0x0=SpdAstReqStsCamr_0_Fault;
0x1=SpdAstReqStsCamr_1_Undefined;
0x2=SpdAstReqStsCamr_2_Active;</v>
          </cell>
        </row>
        <row r="205">
          <cell r="C205" t="str">
            <v>ADAS_SpdAutoSetngSwDspCmd</v>
          </cell>
          <cell r="D205" t="str">
            <v>IADAS_SpdAutoSetngSwDspCmd</v>
          </cell>
          <cell r="E205" t="str">
            <v>ADAS_Speed Auto Setting Switch Display Command</v>
          </cell>
          <cell r="F205">
            <v>2</v>
          </cell>
          <cell r="G205">
            <v>100</v>
          </cell>
          <cell r="I205" t="str">
            <v>ENM</v>
          </cell>
          <cell r="J205">
            <v>0</v>
          </cell>
          <cell r="K205">
            <v>3</v>
          </cell>
          <cell r="L205">
            <v>1</v>
          </cell>
          <cell r="M205">
            <v>0</v>
          </cell>
          <cell r="P205" t="str">
            <v>0x0=SpdAutoSetngSwDspCmd_0_unavailable;
0x1=SpdAutoSetngSwDspCmd_1_off;
0x2=SpdAutoSetngSwDspCmd_2_on;
0x3=SpdAutoSetngSwDspCmd_3_reserved;</v>
          </cell>
        </row>
        <row r="206">
          <cell r="C206" t="str">
            <v>ADAS_SpdAutoSetngWrnngSts</v>
          </cell>
          <cell r="D206" t="str">
            <v>IADAS_SpdAutoSetngWrnngSts</v>
          </cell>
          <cell r="E206" t="str">
            <v>ADAS_iACC speed automatic setting warnning status</v>
          </cell>
          <cell r="F206">
            <v>2</v>
          </cell>
          <cell r="G206">
            <v>20</v>
          </cell>
          <cell r="I206" t="str">
            <v>ENM</v>
          </cell>
          <cell r="J206">
            <v>0</v>
          </cell>
          <cell r="K206">
            <v>3</v>
          </cell>
          <cell r="L206">
            <v>1</v>
          </cell>
          <cell r="M206">
            <v>0</v>
          </cell>
          <cell r="P206" t="str">
            <v>0x0=ADAS_SpdAutoSetngWrnngSts_0_NoRequest;
0x1=ADAS_SpdAutoSetngWrnngSts_1_SpeedLimitAvailable;
0x2=ADAS_SpdAutoSetngWrnngSts_2_StableSpeedOutOfRange;
0x3=ADAS_SpdAutoSetngWrnngSts_3_SpeedReachesLimitin30s;</v>
          </cell>
        </row>
        <row r="207">
          <cell r="C207" t="str">
            <v>ADAS_SpdLmtMdResp</v>
          </cell>
          <cell r="D207" t="str">
            <v>IADAS_SpdLmtMdResp</v>
          </cell>
          <cell r="E207" t="str">
            <v>ADAS_Speed_Limit_Mode_Response</v>
          </cell>
          <cell r="F207">
            <v>2</v>
          </cell>
          <cell r="G207">
            <v>100</v>
          </cell>
          <cell r="I207" t="str">
            <v>ENM</v>
          </cell>
          <cell r="J207">
            <v>0</v>
          </cell>
          <cell r="K207">
            <v>3</v>
          </cell>
          <cell r="L207">
            <v>1</v>
          </cell>
          <cell r="M207">
            <v>0</v>
          </cell>
          <cell r="P207" t="str">
            <v>0x0=SpdLmtMdResp_0_AIPilotSwReq_0_Unavailable;
0x1=SpdLmtMdResp_1_Off;
0x2=SpdLmtMdResp_2_SLIF;
0x3=SpdLmtMdResp_3_ISA;</v>
          </cell>
        </row>
        <row r="208">
          <cell r="C208" t="str">
            <v>ADAS_SpdLmtMdlSts</v>
          </cell>
          <cell r="D208" t="str">
            <v>IADAS_SpdLmtMdlSts</v>
          </cell>
          <cell r="E208" t="str">
            <v>ADAS_Speed_Limit_Modle_Status</v>
          </cell>
          <cell r="F208">
            <v>3</v>
          </cell>
          <cell r="G208">
            <v>100</v>
          </cell>
          <cell r="I208" t="str">
            <v>ENM</v>
          </cell>
          <cell r="J208">
            <v>0</v>
          </cell>
          <cell r="K208">
            <v>7</v>
          </cell>
          <cell r="L208">
            <v>1</v>
          </cell>
          <cell r="M208">
            <v>0</v>
          </cell>
          <cell r="P208" t="str">
            <v>0x0=SpdLmtMdlSts_0_SpeedOffset0;
0x1=SpdLmtMdlSts_1_SpeedOffset_plus_5percent;
0x2=SpdLmtMdlSts_2_SpeedOffset_plus_10percent;
0x5=SpdLmtMdlSts_5_SpeedOffset_5percent;
0x6=SpdLmtMdlSts_6_Unavailable;</v>
          </cell>
        </row>
        <row r="209">
          <cell r="C209" t="str">
            <v>ADAS_SpdLmtOfstSetResp</v>
          </cell>
          <cell r="D209" t="str">
            <v>IADAS_SpdLmtOfstSetResp</v>
          </cell>
          <cell r="E209" t="str">
            <v>ADAS_Speed Limit Offset Set Response</v>
          </cell>
          <cell r="F209">
            <v>5</v>
          </cell>
          <cell r="G209">
            <v>100</v>
          </cell>
          <cell r="I209" t="str">
            <v>UNM</v>
          </cell>
          <cell r="J209">
            <v>0</v>
          </cell>
          <cell r="K209">
            <v>31</v>
          </cell>
          <cell r="L209">
            <v>1</v>
          </cell>
          <cell r="M209">
            <v>-10</v>
          </cell>
          <cell r="P209" t="str">
            <v>E=N*1-10</v>
          </cell>
        </row>
        <row r="210">
          <cell r="C210" t="str">
            <v>ADAS_TJAICASysFltSts</v>
          </cell>
          <cell r="D210" t="str">
            <v>IADAS_TJAICASysFltSts</v>
          </cell>
          <cell r="E210" t="str">
            <v>ADAS_Traffic_Jam_Assist_Integrated_Cruise_Assist_Fault_Status</v>
          </cell>
          <cell r="F210">
            <v>3</v>
          </cell>
          <cell r="G210">
            <v>20</v>
          </cell>
          <cell r="I210" t="str">
            <v>ENM</v>
          </cell>
          <cell r="J210">
            <v>0</v>
          </cell>
          <cell r="K210">
            <v>7</v>
          </cell>
          <cell r="L210">
            <v>1</v>
          </cell>
          <cell r="M210">
            <v>0</v>
          </cell>
          <cell r="P210" t="str">
            <v>0x0=TJAICASysFltSts_0_NoError;
0x1=TJAICASysFltSts_1_PerformanceDegradation;
0x2=TJAICASysFltSts_2_SystemTemporaryUnavailable;
0x3=TJAICASysFltSts_3_ServiceRequired;</v>
          </cell>
        </row>
        <row r="211">
          <cell r="C211" t="str">
            <v>ADAS_TJAICASysSts</v>
          </cell>
          <cell r="D211" t="str">
            <v>IADAS_TJAICASysSts</v>
          </cell>
          <cell r="E211" t="str">
            <v>ADAS_Traffic_Jam_Assist_Integrated_Cruise_Assist_System_Status</v>
          </cell>
          <cell r="F211">
            <v>3</v>
          </cell>
          <cell r="G211">
            <v>20</v>
          </cell>
          <cell r="I211" t="str">
            <v>ENM</v>
          </cell>
          <cell r="J211">
            <v>0</v>
          </cell>
          <cell r="K211">
            <v>7</v>
          </cell>
          <cell r="L211">
            <v>1</v>
          </cell>
          <cell r="M211">
            <v>0</v>
          </cell>
          <cell r="P211" t="str">
            <v>0x0=TJAICASysSts_0_Off;
0x1=TJAICASysSts_1_StandBy;
0x2=TJAICASysSts_2_Active;
0x3=TJAICASysSts_3_Override;
0x4=TJAICASysSts_4_Passive;</v>
          </cell>
        </row>
        <row r="212">
          <cell r="C212" t="str">
            <v>ADAS_TSRSpdLimUnit</v>
          </cell>
          <cell r="D212" t="str">
            <v>IADAS_TSRSpdLimUnit</v>
          </cell>
          <cell r="E212" t="str">
            <v>ADAS_Traffic Sign Recognition Speed Limit Unit</v>
          </cell>
          <cell r="F212">
            <v>2</v>
          </cell>
          <cell r="G212">
            <v>100</v>
          </cell>
          <cell r="I212" t="str">
            <v>ENM</v>
          </cell>
          <cell r="J212">
            <v>0</v>
          </cell>
          <cell r="K212">
            <v>3</v>
          </cell>
          <cell r="L212">
            <v>1</v>
          </cell>
          <cell r="M212">
            <v>0</v>
          </cell>
          <cell r="P212" t="str">
            <v>0x0=ADAS_TSRSpdLimUnit_0_Unknown;
0x1=ADAS_TSRSpdLimUnit_1_MPH;
0x2=ADAS_TSRSpdLimUnit_2_KMH;
0x3=ADAS_TSRSpdLimUnit_3_Reserved;</v>
          </cell>
        </row>
        <row r="213">
          <cell r="C213" t="str">
            <v>ADAS_TrgtSpdReqCamr</v>
          </cell>
          <cell r="D213" t="str">
            <v>IADAS_TrgtSpdReqCamr</v>
          </cell>
          <cell r="E213" t="str">
            <v>ADAS_Target_Speed_Request_Camera</v>
          </cell>
          <cell r="F213">
            <v>15</v>
          </cell>
          <cell r="G213">
            <v>100</v>
          </cell>
          <cell r="I213" t="str">
            <v>UNM</v>
          </cell>
          <cell r="J213">
            <v>0</v>
          </cell>
          <cell r="K213">
            <v>32767</v>
          </cell>
          <cell r="L213">
            <v>1.5625E-2</v>
          </cell>
          <cell r="M213">
            <v>0</v>
          </cell>
          <cell r="P213" t="str">
            <v>E=N*0.015625</v>
          </cell>
        </row>
        <row r="214">
          <cell r="C214" t="str">
            <v>ADAS_UDWDspCmd</v>
          </cell>
          <cell r="D214" t="str">
            <v>IADAS_UDWDspCmd</v>
          </cell>
          <cell r="E214" t="str">
            <v>ADAS_Unsteady Driving Warning Display Command</v>
          </cell>
          <cell r="F214">
            <v>2</v>
          </cell>
          <cell r="G214">
            <v>20</v>
          </cell>
          <cell r="I214" t="str">
            <v>ENM</v>
          </cell>
          <cell r="J214">
            <v>0</v>
          </cell>
          <cell r="K214">
            <v>3</v>
          </cell>
          <cell r="L214">
            <v>1</v>
          </cell>
          <cell r="M214">
            <v>0</v>
          </cell>
          <cell r="P214" t="str">
            <v>0x0=UDWDspCmd_0_unavailable;
0x1=UDWDspCmd_1_off;
0x2=UDWDspCmd_2_on;
0x3=UDWDspCmd_3_reserved;</v>
          </cell>
        </row>
        <row r="215">
          <cell r="C215" t="str">
            <v>ADAS_UDWSnstvtLvl</v>
          </cell>
          <cell r="D215" t="str">
            <v>IADAS_UDWSnstvtLvl</v>
          </cell>
          <cell r="E215" t="str">
            <v>ADAS_Unsteady Driving Warning Sensitivity Level</v>
          </cell>
          <cell r="F215">
            <v>2</v>
          </cell>
          <cell r="G215">
            <v>20</v>
          </cell>
          <cell r="I215" t="str">
            <v>ENM</v>
          </cell>
          <cell r="J215">
            <v>0</v>
          </cell>
          <cell r="K215">
            <v>3</v>
          </cell>
          <cell r="L215">
            <v>1</v>
          </cell>
          <cell r="M215">
            <v>0</v>
          </cell>
          <cell r="P215" t="str">
            <v>0x0=UDWSnstvtLvl_0_Unavailable;
0x1=UDWSnstvtLvl_1_Low;
0x2=UDWSnstvtLvl_2_Standard;
0x3=UDWSnstvtLvl_3_High;</v>
          </cell>
        </row>
        <row r="216">
          <cell r="C216" t="str">
            <v>ADAS_UDWSysFltSts</v>
          </cell>
          <cell r="D216" t="str">
            <v>IADAS_UDWSysFltSts</v>
          </cell>
          <cell r="E216" t="str">
            <v>ADAS_Unsteady Driving Warning System Fault Status</v>
          </cell>
          <cell r="F216">
            <v>3</v>
          </cell>
          <cell r="G216">
            <v>20</v>
          </cell>
          <cell r="I216" t="str">
            <v>ENM</v>
          </cell>
          <cell r="J216">
            <v>0</v>
          </cell>
          <cell r="K216">
            <v>7</v>
          </cell>
          <cell r="L216">
            <v>1</v>
          </cell>
          <cell r="M216">
            <v>0</v>
          </cell>
          <cell r="P216" t="str">
            <v>0x0=UDWSysFltSts_0_no_error;
0x1=UDWSysFltSts_1_performance_degrade;
0x2=UDWSysFltSts_2_system_temperary_unavailable;
0x3=UDWSysFltSts_3_service_required;</v>
          </cell>
        </row>
        <row r="217">
          <cell r="C217" t="str">
            <v>ADAS_UDWWrnngReq</v>
          </cell>
          <cell r="D217" t="str">
            <v>IADAS_UDWWrnngReq</v>
          </cell>
          <cell r="E217" t="str">
            <v>ADAS_Unsteady Driving Warning Warning Request</v>
          </cell>
          <cell r="F217">
            <v>3</v>
          </cell>
          <cell r="G217">
            <v>20</v>
          </cell>
          <cell r="I217" t="str">
            <v>ENM</v>
          </cell>
          <cell r="J217">
            <v>0</v>
          </cell>
          <cell r="K217">
            <v>7</v>
          </cell>
          <cell r="L217">
            <v>1</v>
          </cell>
          <cell r="M217">
            <v>0</v>
          </cell>
          <cell r="P217" t="str">
            <v>0x0=UDWWrnngReq_0_no_request;
0x1=UDWWrnngReq_1_warning_level1_low;
0x2=UDWWrnngReq_2_warning_level2_middle;
0x3=UDWWrnngReq_3_warning_level3_high;</v>
          </cell>
        </row>
        <row r="218">
          <cell r="C218" t="str">
            <v>ADAS_iACCMsgReq</v>
          </cell>
          <cell r="D218" t="str">
            <v>IADAS_iACCMsgReq</v>
          </cell>
          <cell r="E218" t="str">
            <v>ADAS_iACC message request</v>
          </cell>
          <cell r="F218">
            <v>6</v>
          </cell>
          <cell r="G218">
            <v>20</v>
          </cell>
          <cell r="I218" t="str">
            <v>ENM</v>
          </cell>
          <cell r="J218">
            <v>0</v>
          </cell>
          <cell r="K218">
            <v>63</v>
          </cell>
          <cell r="L218">
            <v>1</v>
          </cell>
          <cell r="M218">
            <v>0</v>
          </cell>
          <cell r="P218" t="str">
            <v>0x0=ADAS_iACCMsgReq_0_NoMsg;
0x10=ADAS_iACCMsgReq_16_Crossing_without_traffic_light_ahead_drive_slower;
0x11=ADAS_iACCMsgReq_17_rough_road_ahead_drive_slower;
0x12=ADAS_iACCMsgReq_18_slippy_road_ahead_drive_slower;
0x13=ADAS_iACCMsgReq_19_Ponding_pavement_ahead_drive_slower;
0x14=ADAS_iACCMsgReq_20_obstacle_ahead_drive_slower;
0x15=ADAS_iACCMsgReq_21_slow_vehicle_in_side_lane_drive_slower;
0x16=ADAS_iACCMsgReq_22_Big_vehicle_in_side_lane_drive_slower;
0x17=ADAS_iACCMsgReq_23_Big_vehicle_in_side_lane_drive_faster;
0x18=ADAS_iACCMsgReq_24_Bad_weather_drive_slower;
0x19=ADAS_iACCMsgReq_25_Give_way_to_non_motor_vehicles;
0x1=ADAS_iACCMsgReq_1_Curve_ahead_drive_slower;
0x1A=ADAS_iACCMsgReq_26_Give_way_to_pedestrian;
0x1B=ADAS_iACCMsgReq_27_iACC_is_activated;
0x1C=ADAS_iACCMsgReq_28_Without_speed_limit;
0x1D=ADAS_iACCMsgReq_29_with_speed_limit;
0x1E=ADAS_iACCMsgReq_30_Speed_limit_with_fault;
0x1F=ADAS_iACCMsgReq_31_with_conditional_speed_limit;
0x20=ADAS_iACCMsgReq_32_Speed_limit_fault_recovered;
0x21=ADAS_iACCMsgReq_33_Follow_non_motor_vehicles_drive_carefully;
0x22=ADAS_iACCMsgReq_34_follow_pedestrian_drive_carefully;
0x23=ADAS_iACCMsgReq_35_Give_way_to_non_motor_vehicles_is_over_drive_carefully;
0x24=ADAS_iACCMsgReq_36_Give_way_to_pedestrian_is_over_drive_carefully;
0x25=ADAS_iACCMsgReq_37_Give_way_to_non_motor_vehicles_is_over_press_set_button_or_gas_pedal_to_restart_maneuver;
0x26=ADAS_iACCMsgReq_38_Give_way_to_pedestrian_is_over_press_set_button_or_gas_pedal_to_restart_maneuver;
0x2=ADAS_iACCMsgReq_2_Tunnel_ahead_drive_slower;
0x3=ADAS_iACCMsgReq_3_Traffic_light_ahead_drive_slower;
0x3F=ADAS_iACCMsgReq_63_raod_environment_changes_driving_with_speed_automaticly_adjust;
0x4=ADAS_iACCMsgReq_4_Roundabout_ahead_drive_slower;
0x5=ADAS_iACCMsgReq_5_Ramp_ahead_drive_slower;
0x6=ADAS_iACCMsgReq_6_Merge_into_main_road_ahead_drive_faster;
0x7=ADAS_iACCMsgReq_7_School_ahead_drive_slower;
0x8=ADAS_iACCMsgReq_8_Speed_bump_ahead_drive_slower;
0x9=ADAS_iACCMsgReq_9_Deceleration_lane_ahead_drive_slower;
0xA=ADAS_iACCMsgReq_10_Sharp_slop_ahead_drive_slower;
0xB=ADAS_iACCMsgReq_11_Bridge_ahead_drive_slower;
0xC=ADAS_iACCMsgReq_12_Toll_station_ahead_drive_slower;
0xD=ADAS_iACCMsgReq_13_Roadwork_ahead_drive_slower;
0xE=ADAS_iACCMsgReq_14_Traffic_accident_ahead_drive_slower;
0xF=ADAS_iACCMsgReq_15_Traffic_jam_ahead_drive_slower;</v>
          </cell>
        </row>
        <row r="219">
          <cell r="C219" t="str">
            <v>AEBBrkJerkLvlReq</v>
          </cell>
          <cell r="D219" t="str">
            <v>IAEBBrkJerkLvlReq</v>
          </cell>
          <cell r="E219" t="str">
            <v>Autonomous_Emergency_Braking_Brake_Jerk_Level_Request</v>
          </cell>
          <cell r="F219">
            <v>3</v>
          </cell>
          <cell r="G219">
            <v>20</v>
          </cell>
          <cell r="I219" t="str">
            <v>ENM</v>
          </cell>
          <cell r="J219">
            <v>0</v>
          </cell>
          <cell r="K219">
            <v>7</v>
          </cell>
          <cell r="L219">
            <v>1</v>
          </cell>
          <cell r="M219">
            <v>0</v>
          </cell>
          <cell r="P219" t="str">
            <v>0x0=AEBBrkJerkLvlReq_0_NoRequest;
0x1=AEBBrkJerkLvlReq_1_Level1_low;
0x2=AEBBrkJerkLvlReq_2_Level2_middle;
0x3=AEBBrkJerkLvlReq_3_Level3_high;</v>
          </cell>
        </row>
        <row r="220">
          <cell r="C220" t="str">
            <v>AEBDclReqSts</v>
          </cell>
          <cell r="D220" t="str">
            <v>IAEBDclReqSts</v>
          </cell>
          <cell r="E220" t="str">
            <v>Autonomous_Emergency_Braking_Deceleration_Request_Status</v>
          </cell>
          <cell r="F220">
            <v>2</v>
          </cell>
          <cell r="G220">
            <v>20</v>
          </cell>
          <cell r="I220" t="str">
            <v>ENM</v>
          </cell>
          <cell r="J220">
            <v>0</v>
          </cell>
          <cell r="K220">
            <v>3</v>
          </cell>
          <cell r="L220">
            <v>1</v>
          </cell>
          <cell r="M220">
            <v>0</v>
          </cell>
          <cell r="P220" t="str">
            <v>0x0=AEBDclReqSts_0_NoRequest;
0x1=AEBDclReqSts_1_AebDecelerationRequest;</v>
          </cell>
        </row>
        <row r="221">
          <cell r="C221" t="str">
            <v>AEBDclReqVal</v>
          </cell>
          <cell r="D221" t="str">
            <v>IAEBDclReqVal</v>
          </cell>
          <cell r="E221" t="str">
            <v>Autonomous_Emergency_Braking_Deceleration_Request_Value</v>
          </cell>
          <cell r="F221">
            <v>8</v>
          </cell>
          <cell r="G221">
            <v>20</v>
          </cell>
          <cell r="I221" t="str">
            <v>UNM</v>
          </cell>
          <cell r="J221">
            <v>0</v>
          </cell>
          <cell r="K221">
            <v>255</v>
          </cell>
          <cell r="L221">
            <v>0.1</v>
          </cell>
          <cell r="M221">
            <v>-12.7</v>
          </cell>
          <cell r="N221" t="str">
            <v>Acceleration</v>
          </cell>
          <cell r="P221" t="str">
            <v>E=N*0.1-12.7 Acceleration</v>
          </cell>
        </row>
        <row r="222">
          <cell r="C222" t="str">
            <v>AEBDspCmd</v>
          </cell>
          <cell r="D222" t="str">
            <v>IAEBDspCmd</v>
          </cell>
          <cell r="E222" t="str">
            <v>Autonomous_Emergency_Braking_Display_Command</v>
          </cell>
          <cell r="F222">
            <v>2</v>
          </cell>
          <cell r="G222">
            <v>20</v>
          </cell>
          <cell r="I222" t="str">
            <v>ENM</v>
          </cell>
          <cell r="J222">
            <v>0</v>
          </cell>
          <cell r="K222">
            <v>3</v>
          </cell>
          <cell r="L222">
            <v>1</v>
          </cell>
          <cell r="M222">
            <v>0</v>
          </cell>
          <cell r="P222" t="str">
            <v>0x0=AEBDspCmd_0_unavailable;
0x1=AEBDspCmd_1_off;
0x2=AEBDspCmd_2_on;</v>
          </cell>
        </row>
        <row r="223">
          <cell r="C223" t="str">
            <v>AEBHydBrkAstLvlReq</v>
          </cell>
          <cell r="D223" t="str">
            <v>IAEBHydBrkAstLvlReq</v>
          </cell>
          <cell r="E223" t="str">
            <v>Autonomous_Emergency_Braking_Hydraulic_Brake_Assist_Level_Request</v>
          </cell>
          <cell r="F223">
            <v>3</v>
          </cell>
          <cell r="G223">
            <v>20</v>
          </cell>
          <cell r="I223" t="str">
            <v>ENM</v>
          </cell>
          <cell r="J223">
            <v>0</v>
          </cell>
          <cell r="K223">
            <v>7</v>
          </cell>
          <cell r="L223">
            <v>1</v>
          </cell>
          <cell r="M223">
            <v>0</v>
          </cell>
          <cell r="P223" t="str">
            <v>0x0=AEBHydBrkAstLvlReq_0_NoRequest;
0x1=AEBHydBrkAstLvlReq_1_Level1_low;
0x2=AEBHydBrkAstLvlReq_2_Level2_middle;
0x3=AEBHydBrkAstLvlReq_3_Level3_high;
0x4=AEBHydBrkAstLvlReq_4_Reserved;
0x5=AEBHydBrkAstLvlReq_5_Reserved;
0x6=AEBHydBrkAstLvlReq_6_Reserved;
0x7=AEBHydBrkAstLvlReq_7_Reserved;</v>
          </cell>
        </row>
        <row r="224">
          <cell r="C224" t="str">
            <v>AEBMsgReq</v>
          </cell>
          <cell r="D224" t="str">
            <v>IAEBMsgReq</v>
          </cell>
          <cell r="E224" t="str">
            <v>Autonomous_Emergency_Braking_Message_Request</v>
          </cell>
          <cell r="F224">
            <v>4</v>
          </cell>
          <cell r="G224">
            <v>20</v>
          </cell>
          <cell r="I224" t="str">
            <v>ENM</v>
          </cell>
          <cell r="J224">
            <v>0</v>
          </cell>
          <cell r="K224">
            <v>15</v>
          </cell>
          <cell r="L224">
            <v>1</v>
          </cell>
          <cell r="M224">
            <v>0</v>
          </cell>
          <cell r="P224" t="str">
            <v>0x0=AEBMsgReq_0_NoDisplay;
0x1=AEBMsgReq_1_UnableToActiveAeb;
0x2=AEBMsgReq_2_Active;
0x3=AEBMsgReq_3_AebIsInErrorMode;
0x4=AEBMsgReq_4_AebIsSwitchedOn;
0x5=AEBMsgReq_5_AebIsSwitchedOff;
0x6=AEBMsgReq_6_RadarError;
0x7=AEBMsgReq_7_reserved;</v>
          </cell>
        </row>
        <row r="225">
          <cell r="C225" t="str">
            <v>AEBPrflReq</v>
          </cell>
          <cell r="D225" t="str">
            <v>IAEBPrflReq</v>
          </cell>
          <cell r="E225" t="str">
            <v>Autonomous_Emergency_Braking_Prefill_Request</v>
          </cell>
          <cell r="F225">
            <v>1</v>
          </cell>
          <cell r="G225">
            <v>20</v>
          </cell>
          <cell r="I225" t="str">
            <v>BLN</v>
          </cell>
          <cell r="J225">
            <v>0</v>
          </cell>
          <cell r="K225">
            <v>1</v>
          </cell>
          <cell r="L225">
            <v>1</v>
          </cell>
          <cell r="M225">
            <v>0</v>
          </cell>
          <cell r="P225" t="str">
            <v>0x0=AEBPrflReq_0_False;
0x1=AEBPrflReq_1_True;</v>
          </cell>
        </row>
        <row r="226">
          <cell r="C226" t="str">
            <v>AEBSwReq</v>
          </cell>
          <cell r="D226" t="str">
            <v>IAEBSwReq</v>
          </cell>
          <cell r="E226" t="str">
            <v>Autonomous_Emergency_Braking_Switch_Request</v>
          </cell>
          <cell r="F226">
            <v>2</v>
          </cell>
          <cell r="G226">
            <v>100</v>
          </cell>
          <cell r="I226" t="str">
            <v>ENM</v>
          </cell>
          <cell r="J226">
            <v>0</v>
          </cell>
          <cell r="K226">
            <v>3</v>
          </cell>
          <cell r="L226">
            <v>1</v>
          </cell>
          <cell r="M226">
            <v>0</v>
          </cell>
          <cell r="P226" t="str">
            <v>0x0=AEBSwReq_0_NoRequest;
0x1=AEBSwReq_1_off;
0x2=AEBSwReq_2_on;
0x3=AEBSwReq_3_reserved;</v>
          </cell>
        </row>
        <row r="227">
          <cell r="C227" t="str">
            <v>AEBSysFltSts</v>
          </cell>
          <cell r="D227" t="str">
            <v>IAEBSysFltSts</v>
          </cell>
          <cell r="E227" t="str">
            <v>Autonomous_Emergency_Braking_System_Fault_Status</v>
          </cell>
          <cell r="F227">
            <v>3</v>
          </cell>
          <cell r="G227">
            <v>20</v>
          </cell>
          <cell r="I227" t="str">
            <v>ENM</v>
          </cell>
          <cell r="J227">
            <v>0</v>
          </cell>
          <cell r="K227">
            <v>7</v>
          </cell>
          <cell r="L227">
            <v>1</v>
          </cell>
          <cell r="M227">
            <v>0</v>
          </cell>
          <cell r="P227" t="str">
            <v>0x0=AEBSysFltSts_0_NoError;
0x1=AEBSysFltSts_1_PerformanceDegradation;
0x2=AEBSysFltSts_2_SystemTemporaryUnvailable;
0x3=AEBSysFltSts_3_ServiceRequired;
0x4=AEBSysFltSts_4_Reserved;
0x5=AEBSysFltSts_5_Reserved;
0x6=AEBSysFltSts_6_Reserved;
0x7=AEBSysFltSts_7_Reserved;</v>
          </cell>
        </row>
        <row r="228">
          <cell r="C228" t="str">
            <v>AEBSysSts</v>
          </cell>
          <cell r="D228" t="str">
            <v>IAEBSysSts</v>
          </cell>
          <cell r="E228" t="str">
            <v>Autonomous_Emergency_Braking_System_Status</v>
          </cell>
          <cell r="F228">
            <v>3</v>
          </cell>
          <cell r="G228">
            <v>20</v>
          </cell>
          <cell r="I228" t="str">
            <v>ENM</v>
          </cell>
          <cell r="J228">
            <v>0</v>
          </cell>
          <cell r="K228">
            <v>7</v>
          </cell>
          <cell r="L228">
            <v>1</v>
          </cell>
          <cell r="M228">
            <v>0</v>
          </cell>
          <cell r="P228" t="str">
            <v>0x0=AEBSysSts_0_Off;
0x1=AEBSysSts_1_Standby;
0x2=AEBSysSts_2_Disable;
0x3=AEBSysSts_3_Override;
0x4=AEBSysSts_4_Active;
0x5=AEBSysSts_5_Reserved;
0x6=AEBSysSts_6_Reserved;
0x7=AEBSysSts_7_Reserved;</v>
          </cell>
        </row>
        <row r="229">
          <cell r="C229" t="str">
            <v>AEBTrgtRcgntn</v>
          </cell>
          <cell r="D229" t="str">
            <v>IAEBTrgtRcgntn</v>
          </cell>
          <cell r="E229" t="str">
            <v>Autonomous_Emergency_Braking_Target_Recognition</v>
          </cell>
          <cell r="F229">
            <v>2</v>
          </cell>
          <cell r="G229">
            <v>20</v>
          </cell>
          <cell r="I229" t="str">
            <v>ENM</v>
          </cell>
          <cell r="J229">
            <v>0</v>
          </cell>
          <cell r="K229">
            <v>3</v>
          </cell>
          <cell r="L229">
            <v>1</v>
          </cell>
          <cell r="M229">
            <v>0</v>
          </cell>
          <cell r="P229" t="str">
            <v>0x0=AEBTrgtRcgntn_0_target_recognition_is_person;
0x1=AEBTrgtRcgntn_1_target_recognition_is_person_riding_bicycle_not_including_motorbike;
0x2=AEBTrgtRcgntn_2_other_target;
0x3=AEBTrgtRcgntn_3_reserve;</v>
          </cell>
        </row>
        <row r="230">
          <cell r="C230" t="str">
            <v>AEB_IBS_Checksum</v>
          </cell>
          <cell r="D230" t="str">
            <v>IAEB_IBS_Checksum</v>
          </cell>
          <cell r="E230" t="str">
            <v>AEB_IBS_Checksum</v>
          </cell>
          <cell r="F230">
            <v>8</v>
          </cell>
          <cell r="G230">
            <v>20</v>
          </cell>
          <cell r="I230" t="str">
            <v>UNM</v>
          </cell>
          <cell r="J230">
            <v>0</v>
          </cell>
          <cell r="K230">
            <v>255</v>
          </cell>
          <cell r="L230">
            <v>1</v>
          </cell>
          <cell r="M230">
            <v>0</v>
          </cell>
          <cell r="P230" t="str">
            <v>E=N*1</v>
          </cell>
        </row>
        <row r="231">
          <cell r="C231" t="str">
            <v>AEB_IBS_RolingCounter</v>
          </cell>
          <cell r="D231" t="str">
            <v>IAEB_IBS_RolingCounter</v>
          </cell>
          <cell r="E231" t="str">
            <v>AEB_IBS_RolingCounter</v>
          </cell>
          <cell r="F231">
            <v>4</v>
          </cell>
          <cell r="G231">
            <v>20</v>
          </cell>
          <cell r="I231" t="str">
            <v>UNM</v>
          </cell>
          <cell r="J231">
            <v>0</v>
          </cell>
          <cell r="K231">
            <v>15</v>
          </cell>
          <cell r="L231">
            <v>1</v>
          </cell>
          <cell r="M231">
            <v>0</v>
          </cell>
          <cell r="P231" t="str">
            <v>E=N*1</v>
          </cell>
        </row>
        <row r="232">
          <cell r="C232" t="str">
            <v>AIParkngDsp</v>
          </cell>
          <cell r="D232" t="str">
            <v>IAIParkngDsp</v>
          </cell>
          <cell r="E232" t="str">
            <v>Ai_Parking_Display</v>
          </cell>
          <cell r="F232">
            <v>8</v>
          </cell>
          <cell r="G232">
            <v>100</v>
          </cell>
          <cell r="I232" t="str">
            <v>ENM</v>
          </cell>
          <cell r="J232">
            <v>0</v>
          </cell>
          <cell r="K232">
            <v>255</v>
          </cell>
          <cell r="L232">
            <v>1</v>
          </cell>
          <cell r="M232">
            <v>0</v>
          </cell>
          <cell r="P232" t="str">
            <v>0x0=AIParkngDsp_0_NoDisplay;
0x10=AIParkngDsp_10_AutoParkingIsSuspended_PressButtonToContiuneOrSelectAPPToContinueParkingIn;
0x11=AIParkngDsp_11_SteeringWheelIntervene_AutoParkingCancel;
0x12=AIParkngDsp_12_GasPedalIsPressed_AutoParkingCancel;
0x13=AIParkngDsp_13_SheftLevelIntervene_AutoParkingCancel;
0x14=AIParkngDsp_14_FindaParkingSpace_DecelerateToStopPlease;
0x15=AIParkngDsp_15_ParkingDistanceIsBeyondLimitation_AutoParkingCancel;
0x16=AIParkngDsp_16_NumberOfAdjustmentsExceedsLimitation_AutoParkingCancel;
0x17=AIParkngDsp_17_AutoParkingRespondsToAcceleration_DecelerateTobelow15kph;
0x18=AIParkngDsp_18_VehicleSpeedHigh_AutoParkingCancel;
0x19=AIParkngDsp_19_DoorsOrHoodOrTrunklidIsOpen_AutoParkingCancel;
0x1=AIParkngDsp_1_BrakePedalStepDownArtificiallyAutoParkingHasExited_TakeOverPlease;
0x1A=AIParkngDsp_1A_TrunkIsOpen_AutoParkingCancel;
0x1B=AIParkngDsp_1B_HoodIsOpen_AutoParkingCancel;
0x1C=AIParkngDsp_1C_AParkingSpaceIsFound_SelectOneOrStopPlease;
0x1D=AIParkngDsp_1D_PressToStartParkingOrGetOffInPGearToSelectAPPOrKeyToContinueParkingIn;
0x1E=AIParkngDsp_1E_SearchForParkingSpaceInStraightLine_SurroundingEnvironmentCarefully;
0x1F=AIParkngDsp_1F_SearchForParkingSpace_SurroundingEnvironmentCarefully;
0x21=AIParkngDsp_21_AutoParkingFinish;
0x22=AIParkngDsp_22_AutoParkingCancel_TakeOverPlease;
0x23=AIParkngDsp_23_VehicleSpeedExceedDrivingRange_TakeOverPlease;
0x24=AIParkngDsp_24_IntelligentParking_SurroundingEnvironmentCarefully;
0x25=AIParkngDsp_25_ReleaseBrakePedalAndAutoParkingContinue;
0x26=AIParkngDsp_26_ChargerIscharging_AutoParkingCancel;
0x27=AIParkngDsp_27_ExteriorMirrorIsAbnormal_TakeOverPlease;
0x28=AIParkngDsp_28_CameraIsBlocked_TakeOverPlease;
0x29=AIParkngDsp_29_EnvironmentIsAbnormal_TakeOverPlease;
0x2=AIParkngDsp_2_SelfTestTimeoutAutoParkingHasExited_TakeOverPlease;
0x2A=AIParkngDsp_2A_EncounteringObstacles_ParkingIsSuspended;
0x2B=AIParkngDsp_2B_AutomaticReversingToSearchForParkingSpaceToBeUpgraded;
0x2C=AIParkngDsp_2C_DoorIsOpen;
0x2D=AIParkngDsp_2D_PowerButtonIsPressed_AutoParkingCancel;
0x2E=AIParkngDsp_2E_ObstaclesInParkingSpace_ChangeOnePlease;
0x2F=AIParkngDsp_2F_VehicleSpeedHigh;
0x30=AIParkngDsp_30_SteeringWheelIntervene_AutoParkingPaused;
0x31=AIParkngDsp_31_PressToStartParkingOrGetOffToSelectAPPOrKeyToContinueParkingIn;
0x32=AIParkngDsp_32_ObstaclesInTheTargetParkingSpace__Remove;
0x33=AIParkngDsp_33_MetalRemoved_ParkingIn;
0x34=AIParkngDsp_34_PleaseHangPGear;
0x35=AIParkngDsp_35_WaitMapFileUpgradeCompleted;
0x36=AIParkngDsp_36_WaitAppUpgradeCompleted;
0x37=AIParkngDsp_37_VehicleIsStart;
0x38=AIParkngDsp_38_AirbagIsExpanded_AutoParkingUnavailable;
0x39=AIParkngDsp_39_TirePresureInormal_AutoParkingUnavailable;
0x3=AIParkngDsp_3_FlameoutTimeoutAutoParkingHasExited_TakeOverPlease;
0x3A=AIParkngDsp_3A_FindingParkingSpace_PleaseReleaseButton;
0x3B=AIParkngDsp_3B_WhetherParkingInSelectedParkingSpace;
0x3C=AIParkngDsp_3C_LongPressAndSearching;
0x3D=AIParkngDsp_3D_AbnormalEnvironment__FunctionExit;
0x3E=AIParkngDsp_3E_SteeringWheelTurnedArtificially_TakeOver;
0x3F=AIParkngDsp_3F_VehicleSlowDownAndStop__PleaseReleaseAcceleratorPedal;
0x40=AIParkngDsp_40_LongPressButtonToContinueParkIn;
0x41=AIParkngDsp_41_APFunctionPausing_PressTheButtonToContinue;
0x42=AIParkngDsp_42_APFunctionPausing_PressContinueButtonToContinue;
0x43=AIParkngDsp_43_ExecutingRemoteCarMoving_PleaseSetWheelAngleAndMovingDireciton_ThenLongPressTheButton;
0x44=AIParkngDsp_44_ExecutingAPFunction_BeAwareOfSurroundings;
0x45=AIParkngDsp_45_RemoteCarMovingPausing_LongPressTheButtonToContinue;
0x46=AIParkngDsp_46_TheWheelsHasCorrectedUp;
0x47=AIParkngDsp_47_ParkingInFailed_DoUWantToContinueSearchParkingSpace;
0x48=AIParkngDsp_48_ThereAreXXXLeftPathLearningDistance;
0x49=AIParkngDsp_49_NoLeftPathLearningDistanceAndOutOfLimit_LearningFailed;
0x4=AIParkngDsp_4_BluetoothdisconnectedAutoParkingHasExited_TakeOverPlease;
0x4A=AIParkngDsp_4A_ShowingObjectDuringSpaceSearching;
0x4B=AIParkngDsp_4B_ShowingSpaceInformationDuringSpaceSearching;
0x4C=AIParkngDsp_4C_IntelligentMapEstablishing;
0x4D=AIParkngDsp_4D_IntelligentMapEstablished;
0x4E=AIParkngDsp_4E_LocalizationInitialized;
0x4F=AIParkngDsp_4F_Location_Initializing_PleaseDriveTheCarToStartPointOfEstablishedPath;
0x50=AIParkngDsp_50_ParkingToThatDirectionIsDifficult_PleaseChangeAnotherDirection;
0x51=AIParkngDsp_51_CarDeviatingThePlanningPath_PleaseSetCarStraight;
0x52=AIParkngDsp_52_NoEnoughSpaceAhead_AdjustingCarAutomatically;
0x53=AIParkngDsp_53_FunctionDegradedToManulDrivingBecauseOfSystemTimeOut;
0x54=AIParkngDsp_54_AVPParkingLotExistingAroundTheDestination;
0x55=AIParkngDsp_55_PleaseDriveTheCarToSpecifiedLocation;
0x56=AIParkngDsp_56_PleasePutIntoGearPAndGetDown;
0x57=AIParkngDsp_57_CarHasArrivedAtTheMeetingSpot_PleaseTakeOver;
0x58=AIParkngDsp_58_UnableToPass_PleaseTakeOver;
0x59=AIParkngDsp_59_MapVersionMismatching_PleaseUpdateMapVersion;
0x5=AIParkngDsp_5_IntelligentCallingCarCompleted;
0x5A=AIParkngDsp_5A_PathLocationLost_PleaseTakeOver;
0x5B=AIParkngDsp_5B_VideoChannelOccupied_CannotOpen360SorroundedView;
0x5C=AIParkngDsp_5C_ConnectionDisconnect_PleaseTakeOver;
0x5D=AIParkngDsp_5D_IfSettingCarSpot_FirstStopTheCarAndThenSettingTheSpot;
0x5E=AIParkngDsp_5E_MapDownloading;
0x5F=AIParkngDsp_5F_PositioningInitializationFailed;
0x60=AIParkngDsp_60_PleasePutIntoGearPAndGetDownWithTheMobilePhoneToConnectTheVehicle;
0x61=AIParkngDsp_61_PleasePutIntoGearPAndGetDownWithTheMobilePhoneToConnectTheVehicle;
0x62=AIParkngDsp_62_AVPFunctionFinished;
0x63=AIParkngDsp_63_AVPFunctionFailed;
0x64=AIParkngDsp_64_TheFunctionQuit;
0x65=AIParkngDsp_65_TheInternetDisable;
0x66=AIParkngDsp_66_TimeOut;
0x67=AIParkngDsp_67_Map_Downloading_failed;
0x68=AIParkngDsp_68_Please_make_sure_that_you_have_parked_in_the_storage_space_and_keep_the_vehicle_stationary_for_3_seconds;
0x69=AIParkngDsp_69_Intelligent_Map_Building_failed;
0x6=AIParkngDsp_6_ElectricLockCompleted;
0x6A=AIParkngDsp_6A_Speed_is_too_high_the_intelligent_driving_function_exits;
0x6B=AIParkngDsp_6B_The_learning_path_has_reached_150_meters;
0x6C=AIParkngDsp_6C_The_parking_in_map_has_succeed_and_the_parking_out_map_has_failled;
0x6D=AIParkngDsp_6D_The_parking_in_map_has_failled_and_the_parking_out_map_has_succeed;
0x6E=AIParkngDsp_6E_The_map_is_being_generated_the_user_can_leave_normally_and_the_power_will_be_automatically_powered_off_after_completion;
0x7=AIParkngDsp_7_FailedLockCarAutoParkingHasExited_TakeOverPlease;
0x8=AIParkngDsp_8_VehicleSelfTestFailureAutoParkingHasExited_TakeOverPlease;
0x9=AIParkngDsp_9_FlameoutFailedAutoParkingHasExited_TakeOverPlease;
0xA=AIParkngDsp_A_AutoParkingHasStopped;
0xB=AIParkngDsp_B_FailedToCancelAutoParkingTryAgainOrTakeOver;
0xC=AIParkngDsp_C_SystemFailed_AutoParkingCancel;
0xD=AIParkngDsp_D_NotUseOnPublicRoad_TakeOverPlease;
0xE=AIParkngDsp_E_WirelessCharginglocationIsSelected__please_slow_down_and_stop;
0xF=AIParkngDsp_F_SystemTimeOut_AutoParkingCancel;</v>
          </cell>
        </row>
        <row r="233">
          <cell r="C233" t="str">
            <v>AIParkngSts</v>
          </cell>
          <cell r="D233" t="str">
            <v>IAIParkngSts</v>
          </cell>
          <cell r="E233" t="str">
            <v>Ai Parking Status</v>
          </cell>
          <cell r="F233">
            <v>8</v>
          </cell>
          <cell r="G233">
            <v>100</v>
          </cell>
          <cell r="I233" t="str">
            <v>ENM</v>
          </cell>
          <cell r="J233">
            <v>0</v>
          </cell>
          <cell r="K233">
            <v>255</v>
          </cell>
          <cell r="L233">
            <v>1</v>
          </cell>
          <cell r="M233">
            <v>0</v>
          </cell>
          <cell r="P233" t="str">
            <v>0x0=AIParkngSts_0_Off;
0x11=AIParkngSts_17_RememberParkOutPausing;
0x12=AIParkngSts_18_ParkingInScanning_ficm;
0x13=AIParkngSts_19_ParkingInScanning_app;
0x14=AIParkngSts_20_ParkingInScanPausing;
0x15=AIParkngSts_21_ParkingInSpaceConfirming;
0x16=AIParkngSts_22_ParkingInParking_ficm;
0x17=AIParkngSts_23_ParkingInParking_app;
0x18=AIParkngSts_24_ParkingInParkPausing;
0x19=AIParkngSts_25_ParkingOutParking_ficm;
0x1=AIParkngSts_1_ParkingDisable;
0x1A=AIParkngSts_26_ParkingOutParking_app;
0x1B=AIParkngSts_27_ParkingOutPausing;
0x1C=AIParkngSts_28_ParkingOutParking_key;
0x1D=AIParkngSts_29_ParkingInParking_key;
0x1E=AIParkngSts_30_RememberParkInSpaceConfirming;
0x1F=AIParkngSts_31_OtherFunctionConflictg;
0x21=AIParkngSts_33_AVPMapLoading;
0x22=AIParkngSts_34_AVPCrusing;
0x23=AIParkngSts_35_AVParkNaving;
0x24=AIParkngSts_36_AVParkNavPausing;
0x25=AIParkngSts_37_AVParking;
0x26=AIParkngSts_38_AVParkPausing;
0x27=AIParkngSts_39_AVParkingout;
0x28=AIParkngSts_40_AVParkoutPausing;
0x29=AIParkngSts_41_APAParkoutPreactive;
0x2=AIParkngSts_2_ParkingJudging;
0x2A=AIParkngSts_42_Suspend;
0x2B=AIParkngSts_43_ManualDrivingConfirming;
0x2C=AIParkngSts_44_ConfirmingMobile;
0x2D=AIParkngSts_45_ParkingStandby;
0x2E=AIParkngSts_46_SVPStandby;
0x2F=AIParkngSts_47_SVPFailure;
0x31=AIParkngSts_49_Localized;
0x32=AIParkngSts_50_ManualDriving;
0x33=AIParkngSts_51_SVPSuspend;
0x34=AIParkngSts_52_SVPComplete;
0x35=AIParkngSts_53_LVPStandby;
0x36=AIParkngSts_54_LVPPreactive;
0x37=AIParkngSts_55_LVPParkingPreactive;
0x38=AIParkngSts_56_LVPCruising;
0x39=AIParkngSts_57_LVPSuspend;
0x3=AIParkngSts_3_SummonDisable;
0x3A=AIParkngSts_58_LVPComplete;
0x3B=AIParkngSts_59_MapBuildingComplete;
0x3C=AIParkngSts_60_MapBuildingFailure;
0x3D=AIParkngSts_61_MapCheck;
0x3E=AIParkngSts_62_ParkinMapBuildingComplete;
0x3F=AIParkngSts_63_ParkoutMapBuildingComplete;
0x40=AIParkngSts_64_ParkoutMapBuilding;
0x41=AIParkngSts_65_SVPFailure;
0x42=AIParkngSts_66_LVPFailure;
0x43=AIParkngSts_67_AVP_Park_in_Preactive;
0x44=AIParkngSts_68_AVP_Park_out_Preactive;
0x45=AIParkngSts_69_LVP_Remember_ParkingIN;
0x46=AIParkngSts_70_Ultrafast_mapping_phase_1;
0x47=AIParkngSts_71_Ultrafast_mapping_phase_2;
0x48=AIParkngSts_72_Ultrafast_mapping_phase_3;
0x49=AIParkngSts_73_Ultrafast_mapping_phase_4;
0x4=AIParkngSts_4_SummonJudging;
0x4A=AIParkngSts_74_Ultrafast_mapping_phase_5;
0x5=AIParkngSts_5_MapBuilding;
0x6=AIParkngSts_6_RememberParkInMatching;
0x7=AIParkngSts_7_LineMoving;
0x8=AIParkngSts_8_LineMovePausing;
0x9=AIParkngSts_9_RememberParkingIn;
0xA=AIParkngSts_10_ManualParkingInScanningParking_ficm;
0xB=AIParkngSts_11_ManualParkingInScanningParking_ipk;
0xC=AIParkngSts_12_Summoning;
0xD=AIParkngSts_13_SummonPausing;
0xE=AIParkngSts_14_RememberParkInPausing;
0xF=AIParkngSts_15_RememberParkingOut;</v>
          </cell>
        </row>
        <row r="234">
          <cell r="C234" t="str">
            <v>AIPilotBrkRddyMdReq</v>
          </cell>
          <cell r="D234" t="str">
            <v>IAIPilotBrkRddyMdReq</v>
          </cell>
          <cell r="E234" t="str">
            <v>Ai_Pilot_Brake_Redundancy_Mode_Request</v>
          </cell>
          <cell r="F234">
            <v>1</v>
          </cell>
          <cell r="G234">
            <v>20</v>
          </cell>
          <cell r="I234" t="str">
            <v>ENM</v>
          </cell>
          <cell r="J234">
            <v>0</v>
          </cell>
          <cell r="K234">
            <v>1</v>
          </cell>
          <cell r="L234">
            <v>1</v>
          </cell>
          <cell r="M234">
            <v>0</v>
          </cell>
          <cell r="P234" t="str">
            <v>0x0=AIPilotBrkRddyMdReq_0_No;
0x1=AIPilotBrkRddyMdReq_1_Yes;</v>
          </cell>
        </row>
        <row r="235">
          <cell r="C235" t="str">
            <v>AIPilotBrkRddyMdReq_MPD</v>
          </cell>
          <cell r="D235" t="str">
            <v>IAIPilotBrkRddyMdReq_MPD</v>
          </cell>
          <cell r="E235" t="str">
            <v>Ai_Pilot_Brake_Redundancy_Mode_Request</v>
          </cell>
          <cell r="F235">
            <v>1</v>
          </cell>
          <cell r="G235">
            <v>20</v>
          </cell>
          <cell r="I235" t="str">
            <v>ENM</v>
          </cell>
          <cell r="J235">
            <v>0</v>
          </cell>
          <cell r="K235">
            <v>1</v>
          </cell>
          <cell r="L235">
            <v>1</v>
          </cell>
          <cell r="M235">
            <v>0</v>
          </cell>
          <cell r="P235" t="str">
            <v>0x0=AIPilotBrkRddyMdReq_MPD_0_AIPilotBrkRddyMdReq_0_No;
0x1=AIPilotBrkRddyMdReq_MPD_1_AIPilotBrkRddyMdReq_1_Yes;</v>
          </cell>
        </row>
        <row r="236">
          <cell r="C236" t="str">
            <v>AIPilotSwSts</v>
          </cell>
          <cell r="D236" t="str">
            <v>IAIPilotSwSts</v>
          </cell>
          <cell r="E236" t="str">
            <v>Aipilot_Switch_Status</v>
          </cell>
          <cell r="F236">
            <v>2</v>
          </cell>
          <cell r="G236">
            <v>20</v>
          </cell>
          <cell r="I236" t="str">
            <v>ENM</v>
          </cell>
          <cell r="J236">
            <v>0</v>
          </cell>
          <cell r="K236">
            <v>3</v>
          </cell>
          <cell r="L236">
            <v>1</v>
          </cell>
          <cell r="M236">
            <v>0</v>
          </cell>
          <cell r="P236" t="str">
            <v>0x0=AIPilotSwSts_0_Unavailable;
0x1=AIPilotSwSts_1_ACC;
0x2=AIPilotSwSts_2_PILOT;
0x3=AIPilotSwSts_3_SuperPilot;</v>
          </cell>
        </row>
        <row r="237">
          <cell r="C237" t="str">
            <v>AIPkgAPASCSAcclReqVal</v>
          </cell>
          <cell r="D237" t="str">
            <v>IAIPkgAPASCSAcclReqVal</v>
          </cell>
          <cell r="E237" t="str">
            <v>Ai_Parking_Assist_Stability_Control_System_Acceleration_Request_Value</v>
          </cell>
          <cell r="F237">
            <v>11</v>
          </cell>
          <cell r="G237">
            <v>20</v>
          </cell>
          <cell r="I237" t="str">
            <v>UNM</v>
          </cell>
          <cell r="J237">
            <v>0</v>
          </cell>
          <cell r="K237">
            <v>2047</v>
          </cell>
          <cell r="L237">
            <v>5.0000000000000001E-3</v>
          </cell>
          <cell r="M237">
            <v>-9.2200000000000006</v>
          </cell>
          <cell r="N237" t="str">
            <v>Acceleration</v>
          </cell>
          <cell r="P237" t="str">
            <v>E=N*0.005-9.22 Acceleration</v>
          </cell>
        </row>
        <row r="238">
          <cell r="C238" t="str">
            <v>AIPkgAPASCSAcclReqVal_MPD</v>
          </cell>
          <cell r="D238" t="str">
            <v>IAIPkgAPASCSAcclReqVal_MPD</v>
          </cell>
          <cell r="E238" t="str">
            <v>Ai_Parking_Assist_Stability_Control_System_Acceleration_Request_Value</v>
          </cell>
          <cell r="F238">
            <v>11</v>
          </cell>
          <cell r="G238">
            <v>20</v>
          </cell>
          <cell r="I238" t="str">
            <v>UNM</v>
          </cell>
          <cell r="J238">
            <v>0</v>
          </cell>
          <cell r="K238">
            <v>2047</v>
          </cell>
          <cell r="L238">
            <v>5.0000000000000001E-3</v>
          </cell>
          <cell r="M238">
            <v>-9.2200000000000006</v>
          </cell>
          <cell r="N238" t="str">
            <v>Acceleration</v>
          </cell>
          <cell r="P238" t="str">
            <v>E=N*0.005-9.22 Acceleration</v>
          </cell>
        </row>
        <row r="239">
          <cell r="C239" t="str">
            <v>AIPkgBrkRddyMdReq</v>
          </cell>
          <cell r="D239" t="str">
            <v>IAIPkgBrkRddyMdReq</v>
          </cell>
          <cell r="E239" t="str">
            <v>Ai_Parking_Brake_Redundancy_Mode_Request</v>
          </cell>
          <cell r="F239">
            <v>1</v>
          </cell>
          <cell r="G239">
            <v>20</v>
          </cell>
          <cell r="I239" t="str">
            <v>ENM</v>
          </cell>
          <cell r="J239">
            <v>0</v>
          </cell>
          <cell r="K239">
            <v>1</v>
          </cell>
          <cell r="L239">
            <v>1</v>
          </cell>
          <cell r="M239">
            <v>0</v>
          </cell>
          <cell r="P239" t="str">
            <v>0x0=AIPkgBrkRddyMdReq_0_No;
0x1=AIPkgBrkRddyMdReq_1_Yes;</v>
          </cell>
        </row>
        <row r="240">
          <cell r="C240" t="str">
            <v>AIPkgBrkRddyMdReq_MPD</v>
          </cell>
          <cell r="D240" t="str">
            <v>IAIPkgBrkRddyMdReq_MPD</v>
          </cell>
          <cell r="E240" t="str">
            <v>Ai_Parking_Brake_Redundancy_Mode_Request</v>
          </cell>
          <cell r="F240">
            <v>1</v>
          </cell>
          <cell r="G240">
            <v>20</v>
          </cell>
          <cell r="I240" t="str">
            <v>ENM</v>
          </cell>
          <cell r="J240">
            <v>0</v>
          </cell>
          <cell r="K240">
            <v>1</v>
          </cell>
          <cell r="L240">
            <v>1</v>
          </cell>
          <cell r="M240">
            <v>0</v>
          </cell>
          <cell r="P240" t="str">
            <v>0x0=AIPkgBrkRddyMdReq_MPD_0_AIPkgBrkRddyMdReq_0_No;
0x1=AIPkgBrkRddyMdReq_MPD_1_AIPkgBrkRddyMdReq_1_Yes;</v>
          </cell>
        </row>
        <row r="241">
          <cell r="C241" t="str">
            <v>AIPkgEPSRdWhlAngReqSts</v>
          </cell>
          <cell r="D241" t="str">
            <v>IAIPkgEPSRdWhlAngReqSts</v>
          </cell>
          <cell r="E241" t="str">
            <v>Ai_Parking_Electric_Power_Steering_Road_Wheel_Angle_Request_Status</v>
          </cell>
          <cell r="F241">
            <v>2</v>
          </cell>
          <cell r="G241">
            <v>10</v>
          </cell>
          <cell r="I241" t="str">
            <v>ENM</v>
          </cell>
          <cell r="J241">
            <v>0</v>
          </cell>
          <cell r="K241">
            <v>3</v>
          </cell>
          <cell r="L241">
            <v>1</v>
          </cell>
          <cell r="M241">
            <v>0</v>
          </cell>
          <cell r="P241" t="str">
            <v>0x0=AIPkgEPSRdWhlAngReqSts_0_NoRequest;
0x1=AIPkgEPSRdWhlAngReqSts_1_ControlEpsRequest;
0x2=AIPkgEPSRdWhlAngReqSts_2_EpsControl;</v>
          </cell>
        </row>
        <row r="242">
          <cell r="C242" t="str">
            <v>AIPkgEPSRdWhlAngReqStsV</v>
          </cell>
          <cell r="D242" t="str">
            <v>IAIPkgEPSRdWhlAngReqStsV</v>
          </cell>
          <cell r="E242" t="str">
            <v>Ai_Parking_Electric_Power_Steering_Road_Wheel_Angle_Request_Status_Validity</v>
          </cell>
          <cell r="F242">
            <v>1</v>
          </cell>
          <cell r="G242">
            <v>10</v>
          </cell>
          <cell r="I242" t="str">
            <v>ENM</v>
          </cell>
          <cell r="J242">
            <v>0</v>
          </cell>
          <cell r="K242">
            <v>1</v>
          </cell>
          <cell r="L242">
            <v>1</v>
          </cell>
          <cell r="M242">
            <v>0</v>
          </cell>
          <cell r="P242" t="str">
            <v>0x0=AIPkgEPSRdWhlAngReqStsV_0_Valid;
0x1=AIPkgEPSRdWhlAngReqStsV_1_Invalid;</v>
          </cell>
        </row>
        <row r="243">
          <cell r="C243" t="str">
            <v>AIPkgEPSReqRdWhlAng</v>
          </cell>
          <cell r="D243" t="str">
            <v>IAIPkgEPSReqRdWhlAng</v>
          </cell>
          <cell r="E243" t="str">
            <v>Ai_Parking_Electric_Power_Steering_Request_Road_Wheel_Angle</v>
          </cell>
          <cell r="F243">
            <v>16</v>
          </cell>
          <cell r="G243">
            <v>10</v>
          </cell>
          <cell r="I243" t="str">
            <v>UNM</v>
          </cell>
          <cell r="J243">
            <v>0</v>
          </cell>
          <cell r="K243">
            <v>65535</v>
          </cell>
          <cell r="L243">
            <v>5.0000000000000001E-3</v>
          </cell>
          <cell r="M243">
            <v>-163</v>
          </cell>
          <cell r="N243" t="str">
            <v>degree</v>
          </cell>
          <cell r="P243" t="str">
            <v>E=N*0.005-163 degree</v>
          </cell>
        </row>
        <row r="244">
          <cell r="C244" t="str">
            <v>AIPkgEPSReqRdWhlAngV</v>
          </cell>
          <cell r="D244" t="str">
            <v>IAIPkgEPSReqRdWhlAngV</v>
          </cell>
          <cell r="E244" t="str">
            <v>Ai_Parking_Electric_Power_Steering_Request_Road_Wheel_Angle_Validity</v>
          </cell>
          <cell r="F244">
            <v>1</v>
          </cell>
          <cell r="G244">
            <v>10</v>
          </cell>
          <cell r="I244" t="str">
            <v>ENM</v>
          </cell>
          <cell r="J244">
            <v>0</v>
          </cell>
          <cell r="K244">
            <v>1</v>
          </cell>
          <cell r="L244">
            <v>1</v>
          </cell>
          <cell r="M244">
            <v>0</v>
          </cell>
          <cell r="P244" t="str">
            <v>0x0=AIPkgEPSReqRdWhlAngV_0_Valid;
0x1=AIPkgEPSReqRdWhlAngV_1_Invalid;</v>
          </cell>
        </row>
        <row r="245">
          <cell r="C245" t="str">
            <v>AIPltEPSRdWhlAngReqSts</v>
          </cell>
          <cell r="D245" t="str">
            <v>IAIPltEPSRdWhlAngReqSts</v>
          </cell>
          <cell r="E245" t="str">
            <v>Ai_Pilot_Electric_Power_Steering_Road_Wheel_Angle_Request_Status</v>
          </cell>
          <cell r="F245">
            <v>2</v>
          </cell>
          <cell r="G245">
            <v>10</v>
          </cell>
          <cell r="I245" t="str">
            <v>ENM</v>
          </cell>
          <cell r="J245">
            <v>0</v>
          </cell>
          <cell r="K245">
            <v>3</v>
          </cell>
          <cell r="L245">
            <v>1</v>
          </cell>
          <cell r="M245">
            <v>0</v>
          </cell>
          <cell r="P245" t="str">
            <v>0x0=AIPltEPSRdWhlAngReqSts_0_Off;
0x1=AIPltEPSRdWhlAngReqSts_1_Hands_On_Request_Ready;
0x2=AIPltEPSRdWhlAngReqSts_2_Hands_On_Request_Active;
0x3=AIPltEPSRdWhlAngReqSts_3_Hands_Free_Request_Ready;
0x4=AIPltEPSRdWhlAngReqSts_4_Hands_Free_Request_Active;
0x5=AIPltEPSRdWhlAngReqSts_5_ELK_AES_ESS;</v>
          </cell>
        </row>
        <row r="246">
          <cell r="C246" t="str">
            <v>AIPltEPSRdWhlAngReqStsRddy</v>
          </cell>
          <cell r="D246" t="str">
            <v>IAIPltEPSRdWhlAngReqStsRddy</v>
          </cell>
          <cell r="E246" t="str">
            <v>Ai_Pilot_Electric_Power_Steering_Road_Wheel_Angle_Request_Status_Redundancy</v>
          </cell>
          <cell r="F246">
            <v>2</v>
          </cell>
          <cell r="G246">
            <v>10</v>
          </cell>
          <cell r="I246" t="str">
            <v>ENM</v>
          </cell>
          <cell r="J246">
            <v>0</v>
          </cell>
          <cell r="K246">
            <v>3</v>
          </cell>
          <cell r="L246">
            <v>1</v>
          </cell>
          <cell r="M246">
            <v>0</v>
          </cell>
          <cell r="P246" t="str">
            <v>0x0=AIPltEPSRdWhlAngReqStsRddy_0_Off;
0x1=AIPltEPSRdWhlAngReqStsRddy_1_RequestReady;
0x2=AIPltEPSRdWhlAngReqStsRddy_2_RequestActive;</v>
          </cell>
        </row>
        <row r="247">
          <cell r="C247" t="str">
            <v>AIPltEPSRdWhlAngReqStsV</v>
          </cell>
          <cell r="D247" t="str">
            <v>IAIPltEPSRdWhlAngReqStsV</v>
          </cell>
          <cell r="E247" t="str">
            <v>Ai_Pilot_Electric_Power_Steering_Road_Wheel_Angle_Request_Status_Validity</v>
          </cell>
          <cell r="F247">
            <v>1</v>
          </cell>
          <cell r="G247">
            <v>10</v>
          </cell>
          <cell r="I247" t="str">
            <v>ENM</v>
          </cell>
          <cell r="J247">
            <v>0</v>
          </cell>
          <cell r="K247">
            <v>1</v>
          </cell>
          <cell r="L247">
            <v>1</v>
          </cell>
          <cell r="M247">
            <v>0</v>
          </cell>
          <cell r="P247" t="str">
            <v>0x0=AIPltEPSRdWhlAngReqStsV_0_Valid;
0x1=AIPltEPSRdWhlAngReqStsV_1_Invalid;</v>
          </cell>
        </row>
        <row r="248">
          <cell r="C248" t="str">
            <v>AIPltEPSRdWhlAngReqStsVRddy</v>
          </cell>
          <cell r="D248" t="str">
            <v>IAIPltEPSRdWhlAngReqStsVRddy</v>
          </cell>
          <cell r="E248" t="str">
            <v>Ai_Pilot_Electric_Power_Steering_Road_Wheel_Angle_Request_Status_Validity_Redundancy</v>
          </cell>
          <cell r="F248">
            <v>1</v>
          </cell>
          <cell r="G248">
            <v>10</v>
          </cell>
          <cell r="I248" t="str">
            <v>ENM</v>
          </cell>
          <cell r="J248">
            <v>0</v>
          </cell>
          <cell r="K248">
            <v>1</v>
          </cell>
          <cell r="L248">
            <v>1</v>
          </cell>
          <cell r="M248">
            <v>0</v>
          </cell>
          <cell r="P248" t="str">
            <v>0x0=AIPltEPSRdWhlAngReqStsVRddy_0_Valid;
0x1=AIPltEPSRdWhlAngReqStsVRddy_1_Invalid;</v>
          </cell>
        </row>
        <row r="249">
          <cell r="C249" t="str">
            <v>AIPltEPSReqRdWhlAng</v>
          </cell>
          <cell r="D249" t="str">
            <v>IAIPltEPSReqRdWhlAng</v>
          </cell>
          <cell r="E249" t="str">
            <v>Ai_Pilot_Electric_Power_Steering_Request_Road_Wheel_Angle</v>
          </cell>
          <cell r="F249">
            <v>16</v>
          </cell>
          <cell r="G249">
            <v>10</v>
          </cell>
          <cell r="I249" t="str">
            <v>UNM</v>
          </cell>
          <cell r="J249">
            <v>0</v>
          </cell>
          <cell r="K249">
            <v>65535</v>
          </cell>
          <cell r="L249">
            <v>5.0000000000000001E-3</v>
          </cell>
          <cell r="M249">
            <v>-163</v>
          </cell>
          <cell r="N249" t="str">
            <v>degree</v>
          </cell>
          <cell r="P249" t="str">
            <v>E=N*0.005-163 degree</v>
          </cell>
        </row>
        <row r="250">
          <cell r="C250" t="str">
            <v>AIPltEPSReqRdWhlAngRddy</v>
          </cell>
          <cell r="D250" t="str">
            <v>IAIPltEPSReqRdWhlAngRddy</v>
          </cell>
          <cell r="E250" t="str">
            <v>Ai Pilot Electric Power Steering Request Road Wheel Angle_Redundancy</v>
          </cell>
          <cell r="F250">
            <v>16</v>
          </cell>
          <cell r="G250">
            <v>10</v>
          </cell>
          <cell r="I250" t="str">
            <v>UNM</v>
          </cell>
          <cell r="J250">
            <v>0</v>
          </cell>
          <cell r="K250">
            <v>65535</v>
          </cell>
          <cell r="L250">
            <v>5.0000000000000001E-3</v>
          </cell>
          <cell r="M250">
            <v>-163</v>
          </cell>
          <cell r="N250" t="str">
            <v>degree</v>
          </cell>
          <cell r="P250" t="str">
            <v>E=N*0.005-163 degree</v>
          </cell>
        </row>
        <row r="251">
          <cell r="C251" t="str">
            <v>AIPltEPSReqRdWhlAngV</v>
          </cell>
          <cell r="D251" t="str">
            <v>IAIPltEPSReqRdWhlAngV</v>
          </cell>
          <cell r="E251" t="str">
            <v>Ai_Pilot_Electric_Power_Steering_Request_Road_Wheel_Angle_Validity</v>
          </cell>
          <cell r="F251">
            <v>1</v>
          </cell>
          <cell r="G251">
            <v>10</v>
          </cell>
          <cell r="I251" t="str">
            <v>ENM</v>
          </cell>
          <cell r="J251">
            <v>0</v>
          </cell>
          <cell r="K251">
            <v>1</v>
          </cell>
          <cell r="L251">
            <v>1</v>
          </cell>
          <cell r="M251">
            <v>0</v>
          </cell>
          <cell r="P251" t="str">
            <v>0x0=AIPltEPSReqRdWhlAngV_0_Valid;
0x1=AIPltEPSReqRdWhlAngV_1_Invalid;</v>
          </cell>
        </row>
        <row r="252">
          <cell r="C252" t="str">
            <v>AIPltEPSReqRdWhlAngVRddy</v>
          </cell>
          <cell r="D252" t="str">
            <v>IAIPltEPSReqRdWhlAngVRddy</v>
          </cell>
          <cell r="E252" t="str">
            <v>Ai Pilot Electric Power Steering Request Road Wheel Angle Validity_Redundancy</v>
          </cell>
          <cell r="F252">
            <v>1</v>
          </cell>
          <cell r="G252">
            <v>10</v>
          </cell>
          <cell r="I252" t="str">
            <v>ENM</v>
          </cell>
          <cell r="J252">
            <v>0</v>
          </cell>
          <cell r="K252">
            <v>1</v>
          </cell>
          <cell r="L252">
            <v>1</v>
          </cell>
          <cell r="M252">
            <v>0</v>
          </cell>
          <cell r="P252" t="str">
            <v>0x0=AIPltEPSReqRdWhlAngVRddy_0_Valid;
0x1=AIPltEPSReqRdWhlAngVRddy_1_Invalid;</v>
          </cell>
        </row>
        <row r="253">
          <cell r="C253" t="str">
            <v>AIPltEPSReqTor</v>
          </cell>
          <cell r="D253" t="str">
            <v>IAIPltEPSReqTor</v>
          </cell>
          <cell r="E253" t="str">
            <v>Ai_Pilot_Electric_Power_Steering_Request_Torque</v>
          </cell>
          <cell r="F253">
            <v>11</v>
          </cell>
          <cell r="G253">
            <v>10</v>
          </cell>
          <cell r="I253" t="str">
            <v>UNM</v>
          </cell>
          <cell r="J253">
            <v>0</v>
          </cell>
          <cell r="K253">
            <v>2047</v>
          </cell>
          <cell r="L253">
            <v>0.01</v>
          </cell>
          <cell r="M253">
            <v>-10.24</v>
          </cell>
          <cell r="N253" t="str">
            <v>Nm</v>
          </cell>
          <cell r="P253" t="str">
            <v>E=N*0.01-10.24 Nm</v>
          </cell>
        </row>
        <row r="254">
          <cell r="C254" t="str">
            <v>AIPltEPSReqTorV</v>
          </cell>
          <cell r="D254" t="str">
            <v>IAIPltEPSReqTorV</v>
          </cell>
          <cell r="E254" t="str">
            <v>Ai_Pilot_Electric_Power_Steering_Request_Torque_Validity</v>
          </cell>
          <cell r="F254">
            <v>1</v>
          </cell>
          <cell r="G254">
            <v>10</v>
          </cell>
          <cell r="I254" t="str">
            <v>ENM</v>
          </cell>
          <cell r="J254">
            <v>0</v>
          </cell>
          <cell r="K254">
            <v>1</v>
          </cell>
          <cell r="L254">
            <v>1</v>
          </cell>
          <cell r="M254">
            <v>0</v>
          </cell>
          <cell r="P254" t="str">
            <v>0x0=AIPltEPSReqTorV_0_Valid;
0x1=AIPltEPSReqTorV_1_Invalid;</v>
          </cell>
        </row>
        <row r="255">
          <cell r="C255" t="str">
            <v>AIPltEPSTorReqCRC</v>
          </cell>
          <cell r="D255" t="str">
            <v>IAIPltEPSTorReqCRC</v>
          </cell>
          <cell r="F255">
            <v>8</v>
          </cell>
          <cell r="G255">
            <v>10</v>
          </cell>
          <cell r="I255" t="str">
            <v>ENM</v>
          </cell>
          <cell r="J255">
            <v>0</v>
          </cell>
          <cell r="K255">
            <v>255</v>
          </cell>
          <cell r="L255">
            <v>1</v>
          </cell>
          <cell r="M255">
            <v>0</v>
          </cell>
          <cell r="P255" t="str">
            <v>E=N*1</v>
          </cell>
        </row>
        <row r="256">
          <cell r="C256" t="str">
            <v>AIPltEPSTorReqRC</v>
          </cell>
          <cell r="D256" t="str">
            <v>IAIPltEPSTorReqRC</v>
          </cell>
          <cell r="F256">
            <v>4</v>
          </cell>
          <cell r="G256">
            <v>10</v>
          </cell>
          <cell r="I256" t="str">
            <v>ENM</v>
          </cell>
          <cell r="J256">
            <v>0</v>
          </cell>
          <cell r="K256">
            <v>15</v>
          </cell>
          <cell r="L256">
            <v>1</v>
          </cell>
          <cell r="M256">
            <v>0</v>
          </cell>
          <cell r="P256" t="str">
            <v>E=N*1</v>
          </cell>
        </row>
        <row r="257">
          <cell r="C257" t="str">
            <v>AIPltEPSTorReqSts</v>
          </cell>
          <cell r="D257" t="str">
            <v>IAIPltEPSTorReqSts</v>
          </cell>
          <cell r="E257" t="str">
            <v>Ai_Pilot_Electric_Power_Steering_Torque_Request_Status</v>
          </cell>
          <cell r="F257">
            <v>3</v>
          </cell>
          <cell r="G257">
            <v>10</v>
          </cell>
          <cell r="I257" t="str">
            <v>ENM</v>
          </cell>
          <cell r="J257">
            <v>0</v>
          </cell>
          <cell r="K257">
            <v>7</v>
          </cell>
          <cell r="L257">
            <v>1</v>
          </cell>
          <cell r="M257">
            <v>0</v>
          </cell>
          <cell r="P257" t="str">
            <v>0x0=AIPltEPSTorReqSts_0_Off;
0x1=AIPltEPSTorReqSts_1_Hands_On_Request_Ready;
0x2=AIPltEPSTorReqSts_2_Hands_On_Request_Active;
0x3=AIPltEPSTorReqSts_3_Hands_Free_Request_Ready;
0x4=AIPltEPSTorReqSts_4_Hands_Free_Request_Active;</v>
          </cell>
        </row>
        <row r="258">
          <cell r="C258" t="str">
            <v>AIPltEPSTorReqStsV</v>
          </cell>
          <cell r="D258" t="str">
            <v>IAIPltEPSTorReqStsV</v>
          </cell>
          <cell r="E258" t="str">
            <v>Ai_Pilot_Electric_Power_Steering_Torque_Request_Status_Validity</v>
          </cell>
          <cell r="F258">
            <v>1</v>
          </cell>
          <cell r="G258">
            <v>10</v>
          </cell>
          <cell r="I258" t="str">
            <v>ENM</v>
          </cell>
          <cell r="J258">
            <v>0</v>
          </cell>
          <cell r="K258">
            <v>1</v>
          </cell>
          <cell r="L258">
            <v>1</v>
          </cell>
          <cell r="M258">
            <v>0</v>
          </cell>
          <cell r="P258" t="str">
            <v>0x0=AIPltEPSTorReqStsV_0_Valid;
0x1=AIPltEPSTorReqStsV_1_Invalid;</v>
          </cell>
        </row>
        <row r="259">
          <cell r="C259" t="str">
            <v>ALCSysSts</v>
          </cell>
          <cell r="D259" t="str">
            <v>IALCSysSts</v>
          </cell>
          <cell r="E259" t="str">
            <v>Auto_Lane_Change_System_Status</v>
          </cell>
          <cell r="F259">
            <v>3</v>
          </cell>
          <cell r="G259">
            <v>20</v>
          </cell>
          <cell r="I259" t="str">
            <v>ENM</v>
          </cell>
          <cell r="J259">
            <v>0</v>
          </cell>
          <cell r="K259">
            <v>7</v>
          </cell>
          <cell r="L259">
            <v>1</v>
          </cell>
          <cell r="M259">
            <v>0</v>
          </cell>
          <cell r="P259" t="str">
            <v>0x0=ALCSysSts_0_Off;
0x1=ALCSysSts_1_ALCSySSts_1_Stand_by;
0x2=ALCSysSts_2_Active_Request;
0x3=ALCSysSts_3_Active_Control;
0x4=ALCSysSts_4_Passive;
0x5=ALCSysSts_5_Lane_Change_Returning;
0x6=ALCSysSts_6_TOR;</v>
          </cell>
        </row>
        <row r="260">
          <cell r="C260" t="str">
            <v>AMRPrtensonReq</v>
          </cell>
          <cell r="D260" t="str">
            <v>IAMRPrtensonReq</v>
          </cell>
          <cell r="E260" t="str">
            <v>AMR_Pretension_Request</v>
          </cell>
          <cell r="F260">
            <v>4</v>
          </cell>
          <cell r="G260">
            <v>20</v>
          </cell>
          <cell r="I260" t="str">
            <v>ENM</v>
          </cell>
          <cell r="J260">
            <v>0</v>
          </cell>
          <cell r="K260">
            <v>15</v>
          </cell>
          <cell r="L260">
            <v>1</v>
          </cell>
          <cell r="M260">
            <v>0</v>
          </cell>
          <cell r="P260" t="str">
            <v>0x0=AMRPrtensonReq_0_NoRequest;
0x1=AMRPrtensonReq_1_Level1Request;
0x2=AMRPrtensonReq_2_Level2Request;
0x3=AMRPrtensonReq_3_Level3Request;
0x4=AMRPrtensonReq_4_Level4Request;
0x5=AMRPrtensonReq_5_ShakeWarningRequest;</v>
          </cell>
        </row>
        <row r="261">
          <cell r="C261" t="str">
            <v>APACmdEPSSts</v>
          </cell>
          <cell r="D261" t="str">
            <v>IAPACmdEPSSts</v>
          </cell>
          <cell r="E261" t="str">
            <v>Advanced_Park_Assist_Command_Electric_Power_Steering_Status</v>
          </cell>
          <cell r="F261">
            <v>2</v>
          </cell>
          <cell r="G261">
            <v>20</v>
          </cell>
          <cell r="I261" t="str">
            <v>ENM</v>
          </cell>
          <cell r="J261">
            <v>0</v>
          </cell>
          <cell r="K261">
            <v>3</v>
          </cell>
          <cell r="L261">
            <v>1</v>
          </cell>
          <cell r="M261">
            <v>0</v>
          </cell>
          <cell r="P261" t="str">
            <v>0x0=APACmdEPSSts_0_No_request;
0x1=APACmdEPSSts_1_Control_EPS_request;
0x2=APACmdEPSSts_2_EPS_control;</v>
          </cell>
        </row>
        <row r="262">
          <cell r="C262" t="str">
            <v>APACrpSpdReqVal</v>
          </cell>
          <cell r="D262" t="str">
            <v>IAPACrpSpdReqVal</v>
          </cell>
          <cell r="E262" t="str">
            <v>Advanced Park Assist Creep Speed Request Value</v>
          </cell>
          <cell r="F262">
            <v>8</v>
          </cell>
          <cell r="G262">
            <v>20</v>
          </cell>
          <cell r="I262" t="str">
            <v>UNM</v>
          </cell>
          <cell r="J262">
            <v>0</v>
          </cell>
          <cell r="K262">
            <v>20</v>
          </cell>
          <cell r="L262">
            <v>0.1</v>
          </cell>
          <cell r="M262">
            <v>0</v>
          </cell>
          <cell r="P262" t="str">
            <v>E=N*0.1</v>
          </cell>
        </row>
        <row r="263">
          <cell r="C263" t="str">
            <v>APAEPBOPReq</v>
          </cell>
          <cell r="D263" t="str">
            <v>IAPAEPBOPReq</v>
          </cell>
          <cell r="E263" t="str">
            <v>Advanced_Park_Assist_Electric_Park_Brake_Operation_Request</v>
          </cell>
          <cell r="F263">
            <v>2</v>
          </cell>
          <cell r="G263">
            <v>20</v>
          </cell>
          <cell r="I263" t="str">
            <v>ENM</v>
          </cell>
          <cell r="J263">
            <v>0</v>
          </cell>
          <cell r="K263">
            <v>3</v>
          </cell>
          <cell r="L263">
            <v>1</v>
          </cell>
          <cell r="M263">
            <v>0</v>
          </cell>
          <cell r="P263" t="str">
            <v>0x0=APAEPBOPReq_0_No_Request;
0x1=APAEPBOPReq_1_Apply;
0x2=APAEPBOPReq_2_Release;</v>
          </cell>
        </row>
        <row r="264">
          <cell r="C264" t="str">
            <v>APAEPBOPReqV</v>
          </cell>
          <cell r="D264" t="str">
            <v>IAPAEPBOPReqV</v>
          </cell>
          <cell r="E264" t="str">
            <v>Advanced_Park_Assist_Electric_Park_Brake_Operation_Request_Validity</v>
          </cell>
          <cell r="F264">
            <v>1</v>
          </cell>
          <cell r="G264">
            <v>20</v>
          </cell>
          <cell r="I264" t="str">
            <v>ENM</v>
          </cell>
          <cell r="J264">
            <v>0</v>
          </cell>
          <cell r="K264">
            <v>1</v>
          </cell>
          <cell r="L264">
            <v>1</v>
          </cell>
          <cell r="M264">
            <v>0</v>
          </cell>
          <cell r="P264" t="str">
            <v>0x0=APAEPBOPReqV_0_Valid;
0x1=APAEPBOPReqV_1_Invalid;</v>
          </cell>
        </row>
        <row r="265">
          <cell r="C265" t="str">
            <v>APAEPBOPReqV_MPD</v>
          </cell>
          <cell r="D265" t="str">
            <v>IAPAEPBOPReqV_MPD</v>
          </cell>
          <cell r="E265" t="str">
            <v>Advanced_Park_Assist_Electric_Park_Brake_Operation_Request_Validity</v>
          </cell>
          <cell r="F265">
            <v>1</v>
          </cell>
          <cell r="G265">
            <v>20</v>
          </cell>
          <cell r="I265" t="str">
            <v>ENM</v>
          </cell>
          <cell r="J265">
            <v>0</v>
          </cell>
          <cell r="K265">
            <v>1</v>
          </cell>
          <cell r="L265">
            <v>1</v>
          </cell>
          <cell r="M265">
            <v>0</v>
          </cell>
          <cell r="P265" t="str">
            <v>0x0=APAEPBOPReqV_MPD_0_APAEPBOPReqV_0_Valid;
0x1=APAEPBOPReqV_MPD_1_APAEPBOPReqV_1_Invalid;</v>
          </cell>
        </row>
        <row r="266">
          <cell r="C266" t="str">
            <v>APAEPBOPReq_MPD</v>
          </cell>
          <cell r="D266" t="str">
            <v>IAPAEPBOPReq_MPD</v>
          </cell>
          <cell r="E266" t="str">
            <v>Advanced_Park_Assist_Electric_Park_Brake_Operation_Request</v>
          </cell>
          <cell r="F266">
            <v>2</v>
          </cell>
          <cell r="G266">
            <v>20</v>
          </cell>
          <cell r="I266" t="str">
            <v>ENM</v>
          </cell>
          <cell r="J266">
            <v>0</v>
          </cell>
          <cell r="K266">
            <v>3</v>
          </cell>
          <cell r="L266">
            <v>1</v>
          </cell>
          <cell r="M266">
            <v>0</v>
          </cell>
          <cell r="P266" t="str">
            <v>0x0=APAEPBOPReq_MPD_0_APAEPBOPReq_0_No_Request;
0x1=APAEPBOPReq_MPD_1_APAEPBOPReq_1_Apply;
0x2=APAEPBOPReq_MPD_2_APAEPBOPReq_2_Release;</v>
          </cell>
        </row>
        <row r="267">
          <cell r="C267" t="str">
            <v>APAEnToqReqSts</v>
          </cell>
          <cell r="D267" t="str">
            <v>IAPAEnToqReqSts</v>
          </cell>
          <cell r="F267">
            <v>1</v>
          </cell>
          <cell r="G267">
            <v>20</v>
          </cell>
          <cell r="I267" t="str">
            <v>UNM</v>
          </cell>
          <cell r="J267">
            <v>0</v>
          </cell>
          <cell r="K267">
            <v>1</v>
          </cell>
          <cell r="L267">
            <v>1</v>
          </cell>
          <cell r="M267">
            <v>0</v>
          </cell>
          <cell r="P267" t="str">
            <v>E=N*1</v>
          </cell>
        </row>
        <row r="268">
          <cell r="C268" t="str">
            <v>APAEnToqReqVal</v>
          </cell>
          <cell r="D268" t="str">
            <v>IAPAEnToqReqVal</v>
          </cell>
          <cell r="F268">
            <v>12</v>
          </cell>
          <cell r="G268">
            <v>20</v>
          </cell>
          <cell r="I268" t="str">
            <v>UNM</v>
          </cell>
          <cell r="J268">
            <v>0</v>
          </cell>
          <cell r="K268">
            <v>4095</v>
          </cell>
          <cell r="L268">
            <v>1</v>
          </cell>
          <cell r="M268">
            <v>0</v>
          </cell>
          <cell r="P268" t="str">
            <v>E=N*1</v>
          </cell>
        </row>
        <row r="269">
          <cell r="C269" t="str">
            <v>APAF</v>
          </cell>
          <cell r="D269" t="str">
            <v>IAPAF</v>
          </cell>
          <cell r="E269" t="str">
            <v>Advanced_Park_Assist_Failed</v>
          </cell>
          <cell r="F269">
            <v>1</v>
          </cell>
          <cell r="G269">
            <v>20</v>
          </cell>
          <cell r="I269" t="str">
            <v>ENM</v>
          </cell>
          <cell r="J269">
            <v>0</v>
          </cell>
          <cell r="K269">
            <v>1</v>
          </cell>
          <cell r="L269">
            <v>1</v>
          </cell>
          <cell r="M269">
            <v>0</v>
          </cell>
          <cell r="P269" t="str">
            <v>0x0=APAF_0_Normal;
0x1=APAF_1_APA_failure;</v>
          </cell>
        </row>
        <row r="270">
          <cell r="C270" t="str">
            <v>APAMd</v>
          </cell>
          <cell r="D270" t="str">
            <v>IAPAMd</v>
          </cell>
          <cell r="E270" t="str">
            <v>Advanced_Park_Assist_Mode</v>
          </cell>
          <cell r="F270">
            <v>3</v>
          </cell>
          <cell r="G270">
            <v>20</v>
          </cell>
          <cell r="I270" t="str">
            <v>ENM</v>
          </cell>
          <cell r="J270">
            <v>0</v>
          </cell>
          <cell r="K270">
            <v>7</v>
          </cell>
          <cell r="L270">
            <v>1</v>
          </cell>
          <cell r="M270">
            <v>0</v>
          </cell>
          <cell r="P270" t="str">
            <v>0x0=APAMd_0_Off;
0x1=APAMd_1_ParallelParking;
0x2=APAMd_2_PerpendicularParking;
0x3=APAMd_3_ParkOut;
0x4=APAMd_4_Reserved;
0x5=APAMd_5_Reserved;
0x6=APAMd_6_Reserved;
0x7=APAMd_7_Reserved;</v>
          </cell>
        </row>
        <row r="271">
          <cell r="C271" t="str">
            <v>APARevrDrgReq</v>
          </cell>
          <cell r="D271" t="str">
            <v>IAPARevrDrgReq</v>
          </cell>
          <cell r="E271" t="str">
            <v>Advanced Park Assist Reverse Drag Request</v>
          </cell>
          <cell r="F271">
            <v>1</v>
          </cell>
          <cell r="G271">
            <v>20</v>
          </cell>
          <cell r="I271" t="str">
            <v>ENM</v>
          </cell>
          <cell r="J271">
            <v>0</v>
          </cell>
          <cell r="K271">
            <v>1</v>
          </cell>
          <cell r="L271">
            <v>1</v>
          </cell>
          <cell r="M271">
            <v>0</v>
          </cell>
          <cell r="P271" t="str">
            <v>0x0=APARevrDrgReq_0_NoRequest;
0x1=APARevrDrgReq_1_RequestReverseDrag;</v>
          </cell>
        </row>
        <row r="272">
          <cell r="C272" t="str">
            <v>APASCSAcclReqSts</v>
          </cell>
          <cell r="D272" t="str">
            <v>IAPASCSAcclReqSts</v>
          </cell>
          <cell r="E272" t="str">
            <v>Advanced_Park_Assist_Stability_Control_System_Acceleration_Request_Status</v>
          </cell>
          <cell r="F272">
            <v>1</v>
          </cell>
          <cell r="G272">
            <v>20</v>
          </cell>
          <cell r="I272" t="str">
            <v>ENM</v>
          </cell>
          <cell r="J272">
            <v>0</v>
          </cell>
          <cell r="K272">
            <v>1</v>
          </cell>
          <cell r="L272">
            <v>1</v>
          </cell>
          <cell r="M272">
            <v>0</v>
          </cell>
          <cell r="P272" t="str">
            <v>0x0=APASCSAcclReqSts_0_NoRequest;
0x1=APASCSAcclReqSts_1_DecelerationRequest;</v>
          </cell>
        </row>
        <row r="273">
          <cell r="C273" t="str">
            <v>APASCSAcclReqSts_MPD</v>
          </cell>
          <cell r="D273" t="str">
            <v>IAPASCSAcclReqSts_MPD</v>
          </cell>
          <cell r="E273" t="str">
            <v>Advanced_Park_Assist_Stability_Control_System_Acceleration_Request_Status</v>
          </cell>
          <cell r="F273">
            <v>1</v>
          </cell>
          <cell r="G273">
            <v>20</v>
          </cell>
          <cell r="I273" t="str">
            <v>ENM</v>
          </cell>
          <cell r="J273">
            <v>0</v>
          </cell>
          <cell r="K273">
            <v>1</v>
          </cell>
          <cell r="L273">
            <v>1</v>
          </cell>
          <cell r="M273">
            <v>0</v>
          </cell>
          <cell r="P273" t="str">
            <v>0x0=APASCSAcclReqSts_MPD_0_APASCSAcclReqSts_0_NoRequest;
0x1=APASCSAcclReqSts_MPD_1_APASCSAcclReqSts_1_DecelerationRequest;</v>
          </cell>
        </row>
        <row r="274">
          <cell r="C274" t="str">
            <v>APASCSAcclReqSts_MPD_CRC</v>
          </cell>
          <cell r="D274" t="str">
            <v>IAPASCSAcclReqSts_MPD_CRC</v>
          </cell>
          <cell r="F274">
            <v>8</v>
          </cell>
          <cell r="G274">
            <v>20</v>
          </cell>
          <cell r="I274" t="str">
            <v>UNM</v>
          </cell>
          <cell r="J274">
            <v>0</v>
          </cell>
          <cell r="K274">
            <v>1</v>
          </cell>
          <cell r="L274">
            <v>1</v>
          </cell>
          <cell r="M274">
            <v>0</v>
          </cell>
          <cell r="P274" t="str">
            <v>E=N*1</v>
          </cell>
        </row>
        <row r="275">
          <cell r="C275" t="str">
            <v>APASCSAcclReqSts_MPD_RC</v>
          </cell>
          <cell r="D275" t="str">
            <v>IAPASCSAcclReqSts_MPD_RC</v>
          </cell>
          <cell r="F275">
            <v>4</v>
          </cell>
          <cell r="G275">
            <v>20</v>
          </cell>
          <cell r="I275" t="str">
            <v>UNM</v>
          </cell>
          <cell r="J275">
            <v>0</v>
          </cell>
          <cell r="K275">
            <v>1</v>
          </cell>
          <cell r="L275">
            <v>1</v>
          </cell>
          <cell r="M275">
            <v>0</v>
          </cell>
          <cell r="P275" t="str">
            <v>E=N*1</v>
          </cell>
        </row>
        <row r="276">
          <cell r="C276" t="str">
            <v>APASCUReqSts</v>
          </cell>
          <cell r="D276" t="str">
            <v>IAPASCUReqSts</v>
          </cell>
          <cell r="E276" t="str">
            <v>Advanced Park Assist Shifter Control Unit Request Status</v>
          </cell>
          <cell r="F276">
            <v>2</v>
          </cell>
          <cell r="G276">
            <v>20</v>
          </cell>
          <cell r="I276" t="str">
            <v>ENM</v>
          </cell>
          <cell r="J276">
            <v>0</v>
          </cell>
          <cell r="K276">
            <v>3</v>
          </cell>
          <cell r="L276">
            <v>1</v>
          </cell>
          <cell r="M276">
            <v>0</v>
          </cell>
          <cell r="P276" t="str">
            <v>0x0=APASCUReqSts_0_No_Request;
0x1=APASCUReqSts_1_Request;
0x2=APASCUReqSts_2_Active;
0x3=APASCUReqSts_3_Reversed;</v>
          </cell>
        </row>
        <row r="277">
          <cell r="C277" t="str">
            <v>APASCUReqStsV</v>
          </cell>
          <cell r="D277" t="str">
            <v>IAPASCUReqStsV</v>
          </cell>
          <cell r="E277" t="str">
            <v>Advanced Park Assist Shifter Control Unit Request Status Validity</v>
          </cell>
          <cell r="F277">
            <v>1</v>
          </cell>
          <cell r="G277">
            <v>20</v>
          </cell>
          <cell r="I277" t="str">
            <v>ENM</v>
          </cell>
          <cell r="J277">
            <v>0</v>
          </cell>
          <cell r="K277">
            <v>1</v>
          </cell>
          <cell r="L277">
            <v>1</v>
          </cell>
          <cell r="M277">
            <v>0</v>
          </cell>
          <cell r="P277" t="str">
            <v>0x0=APASCUReqStsV_0_Valid;
0x1=APASCUReqStsV_1_Invalid;</v>
          </cell>
        </row>
        <row r="278">
          <cell r="C278" t="str">
            <v>APAShifterPosReqd</v>
          </cell>
          <cell r="D278" t="str">
            <v>IAPAShifterPosReqd</v>
          </cell>
          <cell r="E278" t="str">
            <v>Advanced Park Assist Shifter Position Requested</v>
          </cell>
          <cell r="F278">
            <v>4</v>
          </cell>
          <cell r="G278">
            <v>20</v>
          </cell>
          <cell r="I278" t="str">
            <v>ENM</v>
          </cell>
          <cell r="J278">
            <v>0</v>
          </cell>
          <cell r="K278">
            <v>15</v>
          </cell>
          <cell r="L278">
            <v>1</v>
          </cell>
          <cell r="M278">
            <v>0</v>
          </cell>
          <cell r="P278" t="str">
            <v>0x0=APAShifterPosReqd_0_Initial;
0x1=APAShifterPosReqd_1_S_sportMode;
0x2=APAShifterPosReqd_2_W_winterMode;
0x3=APAShifterPosReqd_3_M_manualMode;
0x5=APAShifterPosReqd_5_D_Drive;
0x6=APAShifterPosReqd_6_N_Neutral;
0x7=APAShifterPosReqd_7_R_Reverse;
0x8=APAShifterPosReqd_8_P_Park;
0x9=APAShifterPosReqd_9_Reserve;
0xA=APAShifterPosReqd_A_Error;</v>
          </cell>
        </row>
        <row r="279">
          <cell r="C279" t="str">
            <v>APAShifterPosReqdV</v>
          </cell>
          <cell r="D279" t="str">
            <v>IAPAShifterPosReqdV</v>
          </cell>
          <cell r="E279" t="str">
            <v>Advanced Park Assist Shifter Position Requested Validity</v>
          </cell>
          <cell r="F279">
            <v>1</v>
          </cell>
          <cell r="G279">
            <v>20</v>
          </cell>
          <cell r="I279" t="str">
            <v>ENM</v>
          </cell>
          <cell r="J279">
            <v>0</v>
          </cell>
          <cell r="K279">
            <v>1</v>
          </cell>
          <cell r="L279">
            <v>1</v>
          </cell>
          <cell r="M279">
            <v>0</v>
          </cell>
          <cell r="P279" t="str">
            <v>0x0=APAShifterPosReqdV_0_Valid;
0x1=APAShifterPosReqdV_1_Invalid;</v>
          </cell>
        </row>
        <row r="280">
          <cell r="C280" t="str">
            <v>APASlotBearngExtdRng</v>
          </cell>
          <cell r="D280" t="str">
            <v>IAPASlotBearngExtdRng</v>
          </cell>
          <cell r="E280" t="str">
            <v>Advanced_Park_Assist_Slot_Bearing_Extended_Range</v>
          </cell>
          <cell r="F280">
            <v>3</v>
          </cell>
          <cell r="G280">
            <v>100</v>
          </cell>
          <cell r="I280" t="str">
            <v>ENM</v>
          </cell>
          <cell r="J280">
            <v>0</v>
          </cell>
          <cell r="K280">
            <v>7</v>
          </cell>
          <cell r="L280">
            <v>1</v>
          </cell>
          <cell r="M280">
            <v>0</v>
          </cell>
          <cell r="P280" t="str">
            <v>0x0=APASlotBearngExtdRng_0_No_slot;
0x1=APASlotBearngExtdRng_1_Left_slot;
0x2=APASlotBearngExtdRng_2_Right_slot;
0x3=APASlotBearngExtdRng_3_First_left_and_second_right_slot;
0x4=APASlotBearngExtdRng_4_First_right_and_left_second_slot;
0x5=APASlotBearngExtdRng_5_Both_left_and_right_slot;
0x6=APASlotBearngExtdRng_6_Reserved;
0x7=APASlotBearngExtdRng_7_Reserved;</v>
          </cell>
        </row>
        <row r="281">
          <cell r="C281" t="str">
            <v>APASspndTmr</v>
          </cell>
          <cell r="D281" t="str">
            <v>IAPASspndTmr</v>
          </cell>
          <cell r="E281" t="str">
            <v>Advanced_Park_Assist_Suspend_Timer</v>
          </cell>
          <cell r="F281">
            <v>9</v>
          </cell>
          <cell r="G281">
            <v>100</v>
          </cell>
          <cell r="I281" t="str">
            <v>UNM</v>
          </cell>
          <cell r="J281">
            <v>0</v>
          </cell>
          <cell r="K281">
            <v>511</v>
          </cell>
          <cell r="L281">
            <v>1</v>
          </cell>
          <cell r="M281">
            <v>0</v>
          </cell>
          <cell r="P281" t="str">
            <v>E=N*1</v>
          </cell>
        </row>
        <row r="282">
          <cell r="C282" t="str">
            <v>APASspndTmrV</v>
          </cell>
          <cell r="D282" t="str">
            <v>IAPASspndTmrV</v>
          </cell>
          <cell r="E282" t="str">
            <v>Advanced_Park_Assist_Suspend_Timer_Valid</v>
          </cell>
          <cell r="F282">
            <v>1</v>
          </cell>
          <cell r="G282">
            <v>100</v>
          </cell>
          <cell r="I282" t="str">
            <v>BLN</v>
          </cell>
          <cell r="J282">
            <v>0</v>
          </cell>
          <cell r="K282">
            <v>1</v>
          </cell>
          <cell r="L282">
            <v>1</v>
          </cell>
          <cell r="M282">
            <v>0</v>
          </cell>
          <cell r="P282" t="str">
            <v>0x0=APASspndTmrV_0_Valid;
0x1=APASspndTmrV_1_Invalid;</v>
          </cell>
        </row>
        <row r="283">
          <cell r="C283" t="str">
            <v>APASts</v>
          </cell>
          <cell r="D283" t="str">
            <v>IAPASts</v>
          </cell>
          <cell r="E283" t="str">
            <v>Advanced_Park_Assist_Status</v>
          </cell>
          <cell r="F283">
            <v>3</v>
          </cell>
          <cell r="G283">
            <v>20</v>
          </cell>
          <cell r="I283" t="str">
            <v>ENM</v>
          </cell>
          <cell r="J283">
            <v>0</v>
          </cell>
          <cell r="K283">
            <v>7</v>
          </cell>
          <cell r="L283">
            <v>1</v>
          </cell>
          <cell r="M283">
            <v>0</v>
          </cell>
          <cell r="P283" t="str">
            <v>0x0=APASts_0_Disable;
0x1=APASts_1_Standby;
0x2=APASts_2_Semi_apaActive;
0x3=APASts_3_Fully_apaActive;
0x4=APASts_4_Failed;</v>
          </cell>
        </row>
        <row r="284">
          <cell r="C284" t="str">
            <v>APASwReq</v>
          </cell>
          <cell r="D284" t="str">
            <v>IAPASwReq</v>
          </cell>
          <cell r="E284" t="str">
            <v>Advanced_Park_Assist_Switch_Request</v>
          </cell>
          <cell r="F284">
            <v>2</v>
          </cell>
          <cell r="G284">
            <v>10</v>
          </cell>
          <cell r="I284" t="str">
            <v>ENM</v>
          </cell>
          <cell r="J284">
            <v>0</v>
          </cell>
          <cell r="K284">
            <v>3</v>
          </cell>
          <cell r="L284">
            <v>1</v>
          </cell>
          <cell r="M284">
            <v>0</v>
          </cell>
          <cell r="P284" t="str">
            <v>0x0=APASwReq_0_Unavailable;
0x1=APASwReq_1_Off;
0x2=APASwReq_2_On;</v>
          </cell>
        </row>
        <row r="285">
          <cell r="C285" t="str">
            <v>APAToqReqVal</v>
          </cell>
          <cell r="D285" t="str">
            <v>IAPAToqReqVal</v>
          </cell>
          <cell r="E285" t="str">
            <v>Advanced Park Assist Torque Request Value</v>
          </cell>
          <cell r="F285">
            <v>12</v>
          </cell>
          <cell r="G285">
            <v>20</v>
          </cell>
          <cell r="I285" t="str">
            <v>UNM</v>
          </cell>
          <cell r="J285">
            <v>0</v>
          </cell>
          <cell r="K285">
            <v>4095</v>
          </cell>
          <cell r="L285">
            <v>0.5</v>
          </cell>
          <cell r="M285">
            <v>-848</v>
          </cell>
          <cell r="N285" t="str">
            <v>Nm</v>
          </cell>
          <cell r="P285" t="str">
            <v>E=N*0.5-848 Nm</v>
          </cell>
        </row>
        <row r="286">
          <cell r="C286" t="str">
            <v>APATrgtEPSStrgWhlAng</v>
          </cell>
          <cell r="D286" t="str">
            <v>IAPATrgtEPSStrgWhlAng</v>
          </cell>
          <cell r="E286" t="str">
            <v>Advanced_Park_Assist_Target_Electric_Power_Steering_Steering_Wheel_Angle</v>
          </cell>
          <cell r="F286">
            <v>16</v>
          </cell>
          <cell r="G286">
            <v>20</v>
          </cell>
          <cell r="I286" t="str">
            <v>UNM</v>
          </cell>
          <cell r="J286">
            <v>0</v>
          </cell>
          <cell r="K286">
            <v>65535</v>
          </cell>
          <cell r="L286">
            <v>6.25E-2</v>
          </cell>
          <cell r="M286">
            <v>-2048</v>
          </cell>
          <cell r="P286" t="str">
            <v>E=N*0.0625-2048</v>
          </cell>
        </row>
        <row r="287">
          <cell r="C287" t="str">
            <v>APAVCUReqSts</v>
          </cell>
          <cell r="D287" t="str">
            <v>IAPAVCUReqSts</v>
          </cell>
          <cell r="E287" t="str">
            <v>Apa Vcu Request Status</v>
          </cell>
          <cell r="F287">
            <v>3</v>
          </cell>
          <cell r="G287">
            <v>20</v>
          </cell>
          <cell r="I287" t="str">
            <v>ENM</v>
          </cell>
          <cell r="J287">
            <v>0</v>
          </cell>
          <cell r="K287">
            <v>7</v>
          </cell>
          <cell r="L287">
            <v>1</v>
          </cell>
          <cell r="M287">
            <v>0</v>
          </cell>
          <cell r="P287" t="str">
            <v>0x0=APAVCUReqSts_0_NoRequest;
0x1=APAVCUReqSts_1_RequestSpeedControl;
0x2=APAVCUReqSts_2_RequestTorqueControl;
0x3=APAVCUReqSts_3_Active;</v>
          </cell>
        </row>
        <row r="288">
          <cell r="C288" t="str">
            <v>APAVehCrdnatAzmth</v>
          </cell>
          <cell r="D288" t="str">
            <v>IAPAVehCrdnatAzmth</v>
          </cell>
          <cell r="E288" t="str">
            <v>Advanced_Park_Assist_Vehicle_Coordinate_Azimuth</v>
          </cell>
          <cell r="F288">
            <v>9</v>
          </cell>
          <cell r="G288">
            <v>20</v>
          </cell>
          <cell r="I288" t="str">
            <v>UNM</v>
          </cell>
          <cell r="J288">
            <v>0</v>
          </cell>
          <cell r="K288">
            <v>511</v>
          </cell>
          <cell r="L288">
            <v>1</v>
          </cell>
          <cell r="M288">
            <v>0</v>
          </cell>
          <cell r="N288" t="str">
            <v>degree</v>
          </cell>
          <cell r="P288" t="str">
            <v>E=N*1 degree</v>
          </cell>
        </row>
        <row r="289">
          <cell r="C289" t="str">
            <v>APAVehCrdnatPosX</v>
          </cell>
          <cell r="D289" t="str">
            <v>IAPAVehCrdnatPosX</v>
          </cell>
          <cell r="E289" t="str">
            <v>Advanced_Park_Assist_Vehicle_Coordinate_Position_X</v>
          </cell>
          <cell r="F289">
            <v>12</v>
          </cell>
          <cell r="G289">
            <v>20</v>
          </cell>
          <cell r="I289" t="str">
            <v>UNM</v>
          </cell>
          <cell r="J289">
            <v>0</v>
          </cell>
          <cell r="K289">
            <v>4095</v>
          </cell>
          <cell r="L289">
            <v>1</v>
          </cell>
          <cell r="M289">
            <v>-2048</v>
          </cell>
          <cell r="N289" t="str">
            <v>cm</v>
          </cell>
          <cell r="P289" t="str">
            <v>E=N*1-2048 cm</v>
          </cell>
        </row>
        <row r="290">
          <cell r="C290" t="str">
            <v>APAVehCrdnatPosY</v>
          </cell>
          <cell r="D290" t="str">
            <v>IAPAVehCrdnatPosY</v>
          </cell>
          <cell r="E290" t="str">
            <v>Advanced_Park_Assist_Vehicle_Coordinate_Position_Y</v>
          </cell>
          <cell r="F290">
            <v>10</v>
          </cell>
          <cell r="G290">
            <v>20</v>
          </cell>
          <cell r="I290" t="str">
            <v>UNM</v>
          </cell>
          <cell r="J290">
            <v>0</v>
          </cell>
          <cell r="K290">
            <v>1023</v>
          </cell>
          <cell r="L290">
            <v>1</v>
          </cell>
          <cell r="M290">
            <v>-512</v>
          </cell>
          <cell r="N290" t="str">
            <v>cm</v>
          </cell>
          <cell r="P290" t="str">
            <v>E=N*1-512 cm</v>
          </cell>
        </row>
        <row r="291">
          <cell r="C291" t="str">
            <v>APA_20ms_group12_RC</v>
          </cell>
          <cell r="D291" t="str">
            <v>IAPA_20ms_group12_RC</v>
          </cell>
          <cell r="F291">
            <v>4</v>
          </cell>
          <cell r="G291">
            <v>20</v>
          </cell>
          <cell r="I291" t="str">
            <v>ENM</v>
          </cell>
          <cell r="J291">
            <v>0</v>
          </cell>
          <cell r="K291">
            <v>15</v>
          </cell>
          <cell r="L291">
            <v>1</v>
          </cell>
          <cell r="M291">
            <v>0</v>
          </cell>
          <cell r="P291" t="str">
            <v>E=N*1</v>
          </cell>
        </row>
        <row r="292">
          <cell r="C292" t="str">
            <v>APA_20ms_group12_reserve00</v>
          </cell>
          <cell r="D292" t="str">
            <v>IAPA_20ms_group12_reserve00</v>
          </cell>
          <cell r="F292">
            <v>4</v>
          </cell>
          <cell r="G292">
            <v>20</v>
          </cell>
          <cell r="I292" t="str">
            <v>ENM</v>
          </cell>
          <cell r="J292">
            <v>0</v>
          </cell>
          <cell r="K292">
            <v>15</v>
          </cell>
          <cell r="L292">
            <v>1</v>
          </cell>
          <cell r="M292">
            <v>0</v>
          </cell>
          <cell r="P292" t="str">
            <v>E=N*1</v>
          </cell>
        </row>
        <row r="293">
          <cell r="C293" t="str">
            <v>APA_20ms_group12_reserve00_CRC</v>
          </cell>
          <cell r="D293" t="str">
            <v>IAPA_20ms_group12_reserve00_CRC</v>
          </cell>
          <cell r="F293">
            <v>8</v>
          </cell>
          <cell r="G293">
            <v>20</v>
          </cell>
          <cell r="I293" t="str">
            <v>ENM</v>
          </cell>
          <cell r="J293">
            <v>0</v>
          </cell>
          <cell r="K293">
            <v>255</v>
          </cell>
          <cell r="L293">
            <v>1</v>
          </cell>
          <cell r="M293">
            <v>0</v>
          </cell>
          <cell r="P293" t="str">
            <v>E=N*1</v>
          </cell>
        </row>
        <row r="294">
          <cell r="C294" t="str">
            <v>APA_20ms_group12_reserve01</v>
          </cell>
          <cell r="D294" t="str">
            <v>IAPA_20ms_group12_reserve01</v>
          </cell>
          <cell r="F294">
            <v>8</v>
          </cell>
          <cell r="G294">
            <v>20</v>
          </cell>
          <cell r="I294" t="str">
            <v>ENM</v>
          </cell>
          <cell r="J294">
            <v>0</v>
          </cell>
          <cell r="K294">
            <v>255</v>
          </cell>
          <cell r="L294">
            <v>1</v>
          </cell>
          <cell r="M294">
            <v>0</v>
          </cell>
          <cell r="P294" t="str">
            <v>E=N*1</v>
          </cell>
        </row>
        <row r="295">
          <cell r="C295" t="str">
            <v>APPUsrConfirmSts</v>
          </cell>
          <cell r="D295" t="str">
            <v>IAPPUsrConfirmSts</v>
          </cell>
          <cell r="E295" t="str">
            <v>APP User Confirm Status</v>
          </cell>
          <cell r="F295">
            <v>2</v>
          </cell>
          <cell r="G295">
            <v>50</v>
          </cell>
          <cell r="I295" t="str">
            <v>ENM</v>
          </cell>
          <cell r="J295">
            <v>0</v>
          </cell>
          <cell r="K295">
            <v>3</v>
          </cell>
          <cell r="L295">
            <v>1</v>
          </cell>
          <cell r="M295">
            <v>0</v>
          </cell>
          <cell r="P295" t="str">
            <v>0x0=APPUsrConfirmSts_0__Default;
0x1=APPUsrConfirmSts_1__Confirm;</v>
          </cell>
        </row>
        <row r="296">
          <cell r="C296" t="str">
            <v>ATCAvlbly</v>
          </cell>
          <cell r="D296" t="str">
            <v>IATCAvlbly</v>
          </cell>
          <cell r="E296" t="str">
            <v>Air_Conditioning_Availability</v>
          </cell>
          <cell r="F296">
            <v>1</v>
          </cell>
          <cell r="G296">
            <v>20</v>
          </cell>
          <cell r="I296" t="str">
            <v>BLN</v>
          </cell>
          <cell r="J296">
            <v>0</v>
          </cell>
          <cell r="K296">
            <v>1</v>
          </cell>
          <cell r="L296">
            <v>1</v>
          </cell>
          <cell r="M296">
            <v>0</v>
          </cell>
          <cell r="P296" t="str">
            <v>0x0=ATCAvlbly_0_ACAvlbly_0_False;
0x1=ATCAvlbly_1_ACAvlbly_1_True;</v>
          </cell>
        </row>
        <row r="297">
          <cell r="C297" t="str">
            <v>AVHSigPdlSts</v>
          </cell>
          <cell r="D297" t="str">
            <v>IAVHSigPdlSts</v>
          </cell>
          <cell r="E297" t="str">
            <v>Autohold Sigle Pedal Status</v>
          </cell>
          <cell r="F297">
            <v>2</v>
          </cell>
          <cell r="G297">
            <v>20</v>
          </cell>
          <cell r="I297" t="str">
            <v>ENM</v>
          </cell>
          <cell r="J297">
            <v>0</v>
          </cell>
          <cell r="K297">
            <v>3</v>
          </cell>
          <cell r="L297">
            <v>1</v>
          </cell>
          <cell r="M297">
            <v>0</v>
          </cell>
          <cell r="P297" t="str">
            <v>0x0=AVHSigPdlSts_0_Off;
0x1=AVHSigPdlSts_1_On;
0x2=AVHSigPdlSts_2_error;</v>
          </cell>
        </row>
        <row r="298">
          <cell r="C298" t="str">
            <v>AVMCalMdReq</v>
          </cell>
          <cell r="D298" t="str">
            <v>IAVMCalMdReq</v>
          </cell>
          <cell r="E298" t="str">
            <v>Around View Monitor Calibration Mode Request</v>
          </cell>
          <cell r="F298">
            <v>2</v>
          </cell>
          <cell r="G298">
            <v>100</v>
          </cell>
          <cell r="I298" t="str">
            <v>ENM</v>
          </cell>
          <cell r="J298">
            <v>0</v>
          </cell>
          <cell r="K298">
            <v>3</v>
          </cell>
          <cell r="L298">
            <v>1</v>
          </cell>
          <cell r="M298">
            <v>0</v>
          </cell>
          <cell r="P298" t="str">
            <v>0x0=AVMCalMdReq_0_NoRequest;
0x1=AVMCalMdReq_1_Auto_Cal_Request;
0x2=AVMCalMdReq_2_Manual_Cal_Request;
0x3=AVMCalMdReq_3_reserved;</v>
          </cell>
        </row>
        <row r="299">
          <cell r="C299" t="str">
            <v>AVMCalMdReqResp</v>
          </cell>
          <cell r="D299" t="str">
            <v>IAVMCalMdReqResp</v>
          </cell>
          <cell r="E299" t="str">
            <v>Around View Monitor Calibration Mode Request Response</v>
          </cell>
          <cell r="F299">
            <v>3</v>
          </cell>
          <cell r="G299">
            <v>50</v>
          </cell>
          <cell r="I299" t="str">
            <v>ENM</v>
          </cell>
          <cell r="J299">
            <v>0</v>
          </cell>
          <cell r="K299">
            <v>7</v>
          </cell>
          <cell r="L299">
            <v>1</v>
          </cell>
          <cell r="M299">
            <v>0</v>
          </cell>
          <cell r="P299" t="str">
            <v>0x0=AVMCalMdReqResp_0_NoRequest;
0x1=AVMCalMdReqResp_1_Start;
0x2=AVMCalMdReqResp_2_InProcess;
0x3=AVMCalMdReqResp_3_Success;
0x4=AVMCalMdReqResp_4_Failed;
0x5=AVMCalMdReqResp_5_Reserve1;
0x6=AVMCalMdReqResp_6_Reserve2;
0x7=AVMCalMdReqResp_7_Reserve3;</v>
          </cell>
        </row>
        <row r="300">
          <cell r="C300" t="str">
            <v>AVMDspReq</v>
          </cell>
          <cell r="D300" t="str">
            <v>IAVMDspReq</v>
          </cell>
          <cell r="E300" t="str">
            <v>Around_View_Monitor_Display_Request</v>
          </cell>
          <cell r="F300">
            <v>2</v>
          </cell>
          <cell r="G300">
            <v>50</v>
          </cell>
          <cell r="I300" t="str">
            <v>ENM</v>
          </cell>
          <cell r="J300">
            <v>0</v>
          </cell>
          <cell r="K300">
            <v>3</v>
          </cell>
          <cell r="L300">
            <v>1</v>
          </cell>
          <cell r="M300">
            <v>0</v>
          </cell>
          <cell r="P300" t="str">
            <v>0x0=AVMDspReq_0_NoRequest;
0x1=AVMDspReq_1_open;
0x2=AVMDspReq_2_close;
0x3=AVMDspReq_3_reserve;</v>
          </cell>
        </row>
        <row r="301">
          <cell r="C301" t="str">
            <v>AVMDspReqResp</v>
          </cell>
          <cell r="D301" t="str">
            <v>IAVMDspReqResp</v>
          </cell>
          <cell r="E301" t="str">
            <v>Around View Monitor Display Switch Request Response</v>
          </cell>
          <cell r="F301">
            <v>2</v>
          </cell>
          <cell r="G301">
            <v>100</v>
          </cell>
          <cell r="I301" t="str">
            <v>ENM</v>
          </cell>
          <cell r="J301">
            <v>0</v>
          </cell>
          <cell r="K301">
            <v>3</v>
          </cell>
          <cell r="L301">
            <v>1</v>
          </cell>
          <cell r="M301">
            <v>0</v>
          </cell>
          <cell r="P301" t="str">
            <v>0x0=AVMDspReqResp_0_NoRequest;
0x1=AVMDspReqResp_1_open;
0x2=AVMDspReqResp_2_close;
0x3=AVMDspReqResp_3_reserve;</v>
          </cell>
        </row>
        <row r="302">
          <cell r="C302" t="str">
            <v>AVMDspSwReq</v>
          </cell>
          <cell r="D302" t="str">
            <v>IAVMDspSwReq</v>
          </cell>
          <cell r="E302" t="str">
            <v>Around View Monitor Display Switch Request</v>
          </cell>
          <cell r="F302">
            <v>2</v>
          </cell>
          <cell r="G302">
            <v>100</v>
          </cell>
          <cell r="I302" t="str">
            <v>ENM</v>
          </cell>
          <cell r="J302">
            <v>0</v>
          </cell>
          <cell r="K302">
            <v>3</v>
          </cell>
          <cell r="L302">
            <v>1</v>
          </cell>
          <cell r="M302">
            <v>0</v>
          </cell>
          <cell r="P302" t="str">
            <v>0x0=AVMDspSwReq_0_NoRequest;
0x1=AVMDspSwReq_1_Open;
0x2=AVMDspSwReq_2_Close;
0x3=AVMDspSwReq_3_Reserved;</v>
          </cell>
        </row>
        <row r="303">
          <cell r="C303" t="str">
            <v>AVMSysSts</v>
          </cell>
          <cell r="D303" t="str">
            <v>IAVMSysSts</v>
          </cell>
          <cell r="E303" t="str">
            <v>Around View Monitor System Status</v>
          </cell>
          <cell r="F303">
            <v>2</v>
          </cell>
          <cell r="G303">
            <v>50</v>
          </cell>
          <cell r="I303" t="str">
            <v>ENM</v>
          </cell>
          <cell r="J303">
            <v>0</v>
          </cell>
          <cell r="K303">
            <v>3</v>
          </cell>
          <cell r="L303">
            <v>1</v>
          </cell>
          <cell r="M303">
            <v>0</v>
          </cell>
          <cell r="P303" t="str">
            <v>0x0=AVMSysSts_0_Standby;
0x1=AVMSysSts_1_Active;
0x2=AVMSysSts_2_Fault;
0x3=AVMSysSts_3_Reserved;</v>
          </cell>
        </row>
        <row r="304">
          <cell r="C304" t="str">
            <v>AccelOvrd</v>
          </cell>
          <cell r="D304" t="str">
            <v>IAccelOvrd</v>
          </cell>
          <cell r="E304" t="str">
            <v>Accelerator_Override</v>
          </cell>
          <cell r="F304">
            <v>1</v>
          </cell>
          <cell r="G304">
            <v>10</v>
          </cell>
          <cell r="I304" t="str">
            <v>BLN</v>
          </cell>
          <cell r="J304">
            <v>0</v>
          </cell>
          <cell r="K304">
            <v>1</v>
          </cell>
          <cell r="L304">
            <v>1</v>
          </cell>
          <cell r="M304">
            <v>0</v>
          </cell>
          <cell r="P304" t="str">
            <v>0x0=AccelOvrd_0_False;
0x1=AccelOvrd_1_True;</v>
          </cell>
        </row>
        <row r="305">
          <cell r="C305" t="str">
            <v>ActuPnonAng</v>
          </cell>
          <cell r="D305" t="str">
            <v>IActuPnonAng</v>
          </cell>
          <cell r="E305" t="str">
            <v>Actual_Pinion_Angle</v>
          </cell>
          <cell r="F305">
            <v>16</v>
          </cell>
          <cell r="G305">
            <v>100</v>
          </cell>
          <cell r="I305" t="str">
            <v>UNM</v>
          </cell>
          <cell r="J305">
            <v>0</v>
          </cell>
          <cell r="K305">
            <v>65535</v>
          </cell>
          <cell r="L305">
            <v>6.25E-2</v>
          </cell>
          <cell r="M305">
            <v>-2048</v>
          </cell>
          <cell r="N305" t="str">
            <v>degree</v>
          </cell>
          <cell r="P305" t="str">
            <v>E=N*0.0625-2048 degree</v>
          </cell>
        </row>
        <row r="306">
          <cell r="C306" t="str">
            <v>ActuPnonAngRddy</v>
          </cell>
          <cell r="D306" t="str">
            <v>IActuPnonAngRddy</v>
          </cell>
          <cell r="E306" t="str">
            <v>Actual Pinion Angle_Redundancy</v>
          </cell>
          <cell r="F306">
            <v>16</v>
          </cell>
          <cell r="G306">
            <v>10</v>
          </cell>
          <cell r="I306" t="str">
            <v>UNM</v>
          </cell>
          <cell r="J306">
            <v>0</v>
          </cell>
          <cell r="K306">
            <v>65535</v>
          </cell>
          <cell r="L306">
            <v>6.25E-2</v>
          </cell>
          <cell r="M306">
            <v>-2048</v>
          </cell>
          <cell r="N306" t="str">
            <v>degree</v>
          </cell>
          <cell r="P306" t="str">
            <v>E=N*0.0625-2048 degree</v>
          </cell>
        </row>
        <row r="307">
          <cell r="C307" t="str">
            <v>ActuPnonAngV</v>
          </cell>
          <cell r="D307" t="str">
            <v>IActuPnonAngV</v>
          </cell>
          <cell r="E307" t="str">
            <v>Actual_Pinion_Angle_Validity</v>
          </cell>
          <cell r="F307">
            <v>1</v>
          </cell>
          <cell r="G307">
            <v>100</v>
          </cell>
          <cell r="I307" t="str">
            <v>ENM</v>
          </cell>
          <cell r="J307">
            <v>0</v>
          </cell>
          <cell r="K307">
            <v>1</v>
          </cell>
          <cell r="L307">
            <v>1</v>
          </cell>
          <cell r="M307">
            <v>0</v>
          </cell>
          <cell r="P307" t="str">
            <v>0x0=ActuPnonAngV_0_Valid;
0x1=ActuPnonAngV_1_Invalid;</v>
          </cell>
        </row>
        <row r="308">
          <cell r="C308" t="str">
            <v>ActuPnonAngVRddy</v>
          </cell>
          <cell r="D308" t="str">
            <v>IActuPnonAngVRddy</v>
          </cell>
          <cell r="E308" t="str">
            <v>Actual Pinion Angle Validity_Redundancy</v>
          </cell>
          <cell r="F308">
            <v>1</v>
          </cell>
          <cell r="G308">
            <v>10</v>
          </cell>
          <cell r="I308" t="str">
            <v>ENM</v>
          </cell>
          <cell r="J308">
            <v>0</v>
          </cell>
          <cell r="K308">
            <v>1</v>
          </cell>
          <cell r="L308">
            <v>1</v>
          </cell>
          <cell r="M308">
            <v>0</v>
          </cell>
          <cell r="P308" t="str">
            <v>0x0=ActuPnonAngVRddy_0_Valid;
0x1=ActuPnonAngVRddy_1_Invalid;</v>
          </cell>
        </row>
        <row r="309">
          <cell r="C309" t="str">
            <v>ActuRoadWhlAng</v>
          </cell>
          <cell r="D309" t="str">
            <v>IActuRoadWhlAng</v>
          </cell>
          <cell r="E309" t="str">
            <v>Actual_Road_Wheel_Angle</v>
          </cell>
          <cell r="F309">
            <v>16</v>
          </cell>
          <cell r="G309">
            <v>100</v>
          </cell>
          <cell r="I309" t="str">
            <v>UNM</v>
          </cell>
          <cell r="J309">
            <v>0</v>
          </cell>
          <cell r="K309">
            <v>65535</v>
          </cell>
          <cell r="L309">
            <v>5.0000000000000001E-3</v>
          </cell>
          <cell r="M309">
            <v>-163</v>
          </cell>
          <cell r="N309" t="str">
            <v>degree</v>
          </cell>
          <cell r="P309" t="str">
            <v>E=N*0.005-163 degree</v>
          </cell>
        </row>
        <row r="310">
          <cell r="C310" t="str">
            <v>ActuRoadWhlAngGrd</v>
          </cell>
          <cell r="D310" t="str">
            <v>IActuRoadWhlAngGrd</v>
          </cell>
          <cell r="E310" t="str">
            <v>Actual Road Wheel Angle Gradient</v>
          </cell>
          <cell r="F310">
            <v>16</v>
          </cell>
          <cell r="G310">
            <v>10</v>
          </cell>
          <cell r="I310" t="str">
            <v>UNM</v>
          </cell>
          <cell r="J310">
            <v>0</v>
          </cell>
          <cell r="K310">
            <v>65535</v>
          </cell>
          <cell r="L310">
            <v>5.0000000000000001E-3</v>
          </cell>
          <cell r="M310">
            <v>-163</v>
          </cell>
          <cell r="N310" t="str">
            <v>deg_s</v>
          </cell>
          <cell r="P310" t="str">
            <v>E=N*0.005-163 deg_s
0xFFFF=ActuRoadWhlAngGrd_65535_error_mark;</v>
          </cell>
        </row>
        <row r="311">
          <cell r="C311" t="str">
            <v>ActuRoadWhlAngGrdRddy</v>
          </cell>
          <cell r="D311" t="str">
            <v>IActuRoadWhlAngGrdRddy</v>
          </cell>
          <cell r="E311" t="str">
            <v>Actual Road Wheel Angle Gradient_Redundancy</v>
          </cell>
          <cell r="F311">
            <v>16</v>
          </cell>
          <cell r="G311">
            <v>10</v>
          </cell>
          <cell r="I311" t="str">
            <v>UNM</v>
          </cell>
          <cell r="J311">
            <v>0</v>
          </cell>
          <cell r="K311">
            <v>65535</v>
          </cell>
          <cell r="L311">
            <v>5.0000000000000001E-3</v>
          </cell>
          <cell r="M311">
            <v>-163</v>
          </cell>
          <cell r="P311" t="str">
            <v>E=N*0.005-163
0xFFFF=ActuRoadWhlAngGrdRddy_65535_error_mark;</v>
          </cell>
        </row>
        <row r="312">
          <cell r="C312" t="str">
            <v>ActuRoadWhlAngGrdV</v>
          </cell>
          <cell r="D312" t="str">
            <v>IActuRoadWhlAngGrdV</v>
          </cell>
          <cell r="E312" t="str">
            <v>Actual Road Wheel Angle Gradient Validity</v>
          </cell>
          <cell r="F312">
            <v>1</v>
          </cell>
          <cell r="G312">
            <v>10</v>
          </cell>
          <cell r="I312" t="str">
            <v>ENM</v>
          </cell>
          <cell r="J312">
            <v>0</v>
          </cell>
          <cell r="K312">
            <v>1</v>
          </cell>
          <cell r="L312">
            <v>1</v>
          </cell>
          <cell r="M312">
            <v>0</v>
          </cell>
          <cell r="P312" t="str">
            <v>0x0=ActuRoadWhlAngGrdV_0_Valid;
0x1=ActuRoadWhlAngGrdV_1_Invalid;</v>
          </cell>
        </row>
        <row r="313">
          <cell r="C313" t="str">
            <v>ActuRoadWhlAngGrdVRddy</v>
          </cell>
          <cell r="D313" t="str">
            <v>IActuRoadWhlAngGrdVRddy</v>
          </cell>
          <cell r="E313" t="str">
            <v>Actual Road Wheel Angle Gradient Validity_Redundancy</v>
          </cell>
          <cell r="F313">
            <v>1</v>
          </cell>
          <cell r="G313">
            <v>10</v>
          </cell>
          <cell r="I313" t="str">
            <v>ENM</v>
          </cell>
          <cell r="J313">
            <v>0</v>
          </cell>
          <cell r="K313">
            <v>1</v>
          </cell>
          <cell r="L313">
            <v>1</v>
          </cell>
          <cell r="M313">
            <v>0</v>
          </cell>
          <cell r="P313" t="str">
            <v>0x0=ActuRoadWhlAngGrdVRddy_0_Valid;
0x1=ActuRoadWhlAngGrdVRddy_1_Invalid;</v>
          </cell>
        </row>
        <row r="314">
          <cell r="C314" t="str">
            <v>ActuRoadWhlAngRddy</v>
          </cell>
          <cell r="D314" t="str">
            <v>IActuRoadWhlAngRddy</v>
          </cell>
          <cell r="E314" t="str">
            <v>Actual_Road_Wheel_Angle_Redundancy</v>
          </cell>
          <cell r="F314">
            <v>16</v>
          </cell>
          <cell r="G314">
            <v>10</v>
          </cell>
          <cell r="I314" t="str">
            <v>UNM</v>
          </cell>
          <cell r="J314">
            <v>0</v>
          </cell>
          <cell r="K314">
            <v>65535</v>
          </cell>
          <cell r="L314">
            <v>5.0000000000000001E-3</v>
          </cell>
          <cell r="M314">
            <v>-163</v>
          </cell>
          <cell r="N314" t="str">
            <v>degree</v>
          </cell>
          <cell r="P314" t="str">
            <v>E=N*0.005-163 degree</v>
          </cell>
        </row>
        <row r="315">
          <cell r="C315" t="str">
            <v>ActuRoadWhlAngV</v>
          </cell>
          <cell r="D315" t="str">
            <v>IActuRoadWhlAngV</v>
          </cell>
          <cell r="E315" t="str">
            <v>Actual_Road_Wheel_Angle_Validity</v>
          </cell>
          <cell r="F315">
            <v>1</v>
          </cell>
          <cell r="G315">
            <v>100</v>
          </cell>
          <cell r="I315" t="str">
            <v>ENM</v>
          </cell>
          <cell r="J315">
            <v>0</v>
          </cell>
          <cell r="K315">
            <v>1</v>
          </cell>
          <cell r="L315">
            <v>1</v>
          </cell>
          <cell r="M315">
            <v>0</v>
          </cell>
          <cell r="P315" t="str">
            <v>0x0=ActuRoadWhlAngV_0_Valid;
0x1=ActuRoadWhlAngV_1_Invalid;</v>
          </cell>
        </row>
        <row r="316">
          <cell r="C316" t="str">
            <v>ActuRoadWhlAngVRddy</v>
          </cell>
          <cell r="D316" t="str">
            <v>IActuRoadWhlAngVRddy</v>
          </cell>
          <cell r="E316" t="str">
            <v>Actual_Road_Wheel_Angle_Validity_Redundancy</v>
          </cell>
          <cell r="F316">
            <v>1</v>
          </cell>
          <cell r="G316">
            <v>10</v>
          </cell>
          <cell r="I316" t="str">
            <v>ENM</v>
          </cell>
          <cell r="J316">
            <v>0</v>
          </cell>
          <cell r="K316">
            <v>1</v>
          </cell>
          <cell r="L316">
            <v>1</v>
          </cell>
          <cell r="M316">
            <v>0</v>
          </cell>
          <cell r="P316" t="str">
            <v>0x0=ActuRoadWhlAngVRddy_0_Valid;
0x1=ActuRoadWhlAngVRddy_1_Invalid;</v>
          </cell>
        </row>
        <row r="317">
          <cell r="C317" t="str">
            <v>AirbagDpl</v>
          </cell>
          <cell r="D317" t="str">
            <v>IAirbagDpl</v>
          </cell>
          <cell r="E317" t="str">
            <v>Airbag_Deployed</v>
          </cell>
          <cell r="F317">
            <v>1</v>
          </cell>
          <cell r="G317">
            <v>20</v>
          </cell>
          <cell r="I317" t="str">
            <v>BLN</v>
          </cell>
          <cell r="J317">
            <v>0</v>
          </cell>
          <cell r="K317">
            <v>1</v>
          </cell>
          <cell r="L317">
            <v>1</v>
          </cell>
          <cell r="M317">
            <v>0</v>
          </cell>
          <cell r="P317" t="str">
            <v>0x0=AirbagDpl_0_False;
0x1=AirbagDpl_1_True;</v>
          </cell>
        </row>
        <row r="318">
          <cell r="C318" t="str">
            <v>AirbagDplInvsn</v>
          </cell>
          <cell r="D318" t="str">
            <v>IAirbagDplInvsn</v>
          </cell>
          <cell r="E318" t="str">
            <v>Airbag_Deployed_Inversion</v>
          </cell>
          <cell r="F318">
            <v>1</v>
          </cell>
          <cell r="G318">
            <v>20</v>
          </cell>
          <cell r="I318" t="str">
            <v>ENM</v>
          </cell>
          <cell r="J318">
            <v>0</v>
          </cell>
          <cell r="K318">
            <v>1</v>
          </cell>
          <cell r="L318">
            <v>1</v>
          </cell>
          <cell r="M318">
            <v>0</v>
          </cell>
          <cell r="P318" t="str">
            <v>0x0=AirbagDplInvsn_0_AirbagDeployed;
0x1=AirbagDplInvsn_1_NoAirbagDeployed;</v>
          </cell>
        </row>
        <row r="319">
          <cell r="C319" t="str">
            <v>AirbagSysFlt</v>
          </cell>
          <cell r="D319" t="str">
            <v>IAirbagSysFlt</v>
          </cell>
          <cell r="E319" t="str">
            <v>Airbag_System_Fault</v>
          </cell>
          <cell r="F319">
            <v>1</v>
          </cell>
          <cell r="G319">
            <v>20</v>
          </cell>
          <cell r="I319" t="str">
            <v>BLN</v>
          </cell>
          <cell r="J319">
            <v>0</v>
          </cell>
          <cell r="K319">
            <v>1</v>
          </cell>
          <cell r="L319">
            <v>1</v>
          </cell>
          <cell r="M319">
            <v>0</v>
          </cell>
          <cell r="P319" t="str">
            <v>0x0=AirbagSysFlt_0_False;
0x1=AirbagSysFlt_1_True;</v>
          </cell>
        </row>
        <row r="320">
          <cell r="C320" t="str">
            <v>AirbagSysFltIndCmd</v>
          </cell>
          <cell r="D320" t="str">
            <v>IAirbagSysFltIndCmd</v>
          </cell>
          <cell r="E320" t="str">
            <v>Airbag_System_Fault_Indication_Command</v>
          </cell>
          <cell r="F320">
            <v>2</v>
          </cell>
          <cell r="G320">
            <v>20</v>
          </cell>
          <cell r="I320" t="str">
            <v>ENM</v>
          </cell>
          <cell r="J320">
            <v>0</v>
          </cell>
          <cell r="K320">
            <v>3</v>
          </cell>
          <cell r="L320">
            <v>1</v>
          </cell>
          <cell r="M320">
            <v>0</v>
          </cell>
          <cell r="P320" t="str">
            <v>0x0=AirbagSysFltIndCmd_0_DriveLampOff;
0x1=AirbagSysFltIndCmd_1_DriveLampOn;
0x2=AirbagSysFltIndCmd_2_DriveLampFlashing;</v>
          </cell>
        </row>
        <row r="321">
          <cell r="C321" t="str">
            <v>AtifRequest_S0</v>
          </cell>
          <cell r="D321" t="str">
            <v>IAtifRequest_S0</v>
          </cell>
          <cell r="E321" t="str">
            <v>S0_Debug_Interface</v>
          </cell>
          <cell r="F321">
            <v>64</v>
          </cell>
          <cell r="G321">
            <v>0</v>
          </cell>
          <cell r="I321" t="str">
            <v>UNM</v>
          </cell>
          <cell r="J321">
            <v>0</v>
          </cell>
          <cell r="K321">
            <v>1.8446744073709552E+19</v>
          </cell>
          <cell r="L321">
            <v>1</v>
          </cell>
          <cell r="M321">
            <v>0</v>
          </cell>
          <cell r="P321" t="str">
            <v>E=N*1</v>
          </cell>
        </row>
        <row r="322">
          <cell r="C322" t="str">
            <v>AtifRequest_S1</v>
          </cell>
          <cell r="D322" t="str">
            <v>IAtifRequest_S1</v>
          </cell>
          <cell r="E322" t="str">
            <v>S1_Debug_Interface</v>
          </cell>
          <cell r="F322">
            <v>64</v>
          </cell>
          <cell r="G322">
            <v>0</v>
          </cell>
          <cell r="I322" t="str">
            <v>UNM</v>
          </cell>
          <cell r="J322">
            <v>0</v>
          </cell>
          <cell r="K322">
            <v>1.8446744073709552E+19</v>
          </cell>
          <cell r="L322">
            <v>1</v>
          </cell>
          <cell r="M322">
            <v>0</v>
          </cell>
          <cell r="P322" t="str">
            <v>E=N*1</v>
          </cell>
        </row>
        <row r="323">
          <cell r="C323" t="str">
            <v>AtifRequest_S2</v>
          </cell>
          <cell r="D323" t="str">
            <v>IAtifRequest_S2</v>
          </cell>
          <cell r="E323" t="str">
            <v>S2_Debug_Interface</v>
          </cell>
          <cell r="F323">
            <v>64</v>
          </cell>
          <cell r="G323">
            <v>0</v>
          </cell>
          <cell r="I323" t="str">
            <v>UNM</v>
          </cell>
          <cell r="J323">
            <v>0</v>
          </cell>
          <cell r="K323">
            <v>1.8446744073709552E+19</v>
          </cell>
          <cell r="L323">
            <v>1</v>
          </cell>
          <cell r="M323">
            <v>0</v>
          </cell>
          <cell r="P323" t="str">
            <v>E=N*1</v>
          </cell>
        </row>
        <row r="324">
          <cell r="C324" t="str">
            <v>AtifRequest_S3</v>
          </cell>
          <cell r="D324" t="str">
            <v>IAtifRequest_S3</v>
          </cell>
          <cell r="E324" t="str">
            <v>S3_Debug_Interface</v>
          </cell>
          <cell r="F324">
            <v>64</v>
          </cell>
          <cell r="G324">
            <v>0</v>
          </cell>
          <cell r="I324" t="str">
            <v>UNM</v>
          </cell>
          <cell r="J324">
            <v>0</v>
          </cell>
          <cell r="K324">
            <v>1.8446744073709552E+19</v>
          </cell>
          <cell r="L324">
            <v>1</v>
          </cell>
          <cell r="M324">
            <v>0</v>
          </cell>
          <cell r="P324" t="str">
            <v>E=N*1</v>
          </cell>
        </row>
        <row r="325">
          <cell r="C325" t="str">
            <v>AtifResponse_S0</v>
          </cell>
          <cell r="D325" t="str">
            <v>IAtifResponse_S0</v>
          </cell>
          <cell r="E325" t="str">
            <v>S0_Debug_Interface</v>
          </cell>
          <cell r="F325">
            <v>64</v>
          </cell>
          <cell r="G325">
            <v>0</v>
          </cell>
          <cell r="I325" t="str">
            <v>UNM</v>
          </cell>
          <cell r="J325">
            <v>0</v>
          </cell>
          <cell r="K325">
            <v>1.8446744073709552E+19</v>
          </cell>
          <cell r="L325">
            <v>1</v>
          </cell>
          <cell r="M325">
            <v>0</v>
          </cell>
          <cell r="P325" t="str">
            <v>E=N*1</v>
          </cell>
        </row>
        <row r="326">
          <cell r="C326" t="str">
            <v>AtifResponse_S1</v>
          </cell>
          <cell r="D326" t="str">
            <v>IAtifResponse_S1</v>
          </cell>
          <cell r="E326" t="str">
            <v>S1_Debug_Interface</v>
          </cell>
          <cell r="F326">
            <v>64</v>
          </cell>
          <cell r="G326">
            <v>0</v>
          </cell>
          <cell r="I326" t="str">
            <v>UNM</v>
          </cell>
          <cell r="J326">
            <v>0</v>
          </cell>
          <cell r="K326">
            <v>1.8446744073709552E+19</v>
          </cell>
          <cell r="L326">
            <v>1</v>
          </cell>
          <cell r="M326">
            <v>0</v>
          </cell>
          <cell r="P326" t="str">
            <v>E=N*1</v>
          </cell>
        </row>
        <row r="327">
          <cell r="C327" t="str">
            <v>AtifResponse_S2</v>
          </cell>
          <cell r="D327" t="str">
            <v>IAtifResponse_S2</v>
          </cell>
          <cell r="E327" t="str">
            <v>S2_Debug_Interface</v>
          </cell>
          <cell r="F327">
            <v>64</v>
          </cell>
          <cell r="G327">
            <v>0</v>
          </cell>
          <cell r="I327" t="str">
            <v>UNM</v>
          </cell>
          <cell r="J327">
            <v>0</v>
          </cell>
          <cell r="K327">
            <v>1.8446744073709552E+19</v>
          </cell>
          <cell r="L327">
            <v>1</v>
          </cell>
          <cell r="M327">
            <v>0</v>
          </cell>
          <cell r="P327" t="str">
            <v>E=N*1</v>
          </cell>
        </row>
        <row r="328">
          <cell r="C328" t="str">
            <v>AtifResponse_S3</v>
          </cell>
          <cell r="D328" t="str">
            <v>IAtifResponse_S3</v>
          </cell>
          <cell r="E328" t="str">
            <v>S3_Debug_Interface</v>
          </cell>
          <cell r="F328">
            <v>64</v>
          </cell>
          <cell r="G328">
            <v>0</v>
          </cell>
          <cell r="I328" t="str">
            <v>UNM</v>
          </cell>
          <cell r="J328">
            <v>0</v>
          </cell>
          <cell r="K328">
            <v>1.8446744073709552E+19</v>
          </cell>
          <cell r="L328">
            <v>1</v>
          </cell>
          <cell r="M328">
            <v>0</v>
          </cell>
          <cell r="P328" t="str">
            <v>E=N*1</v>
          </cell>
        </row>
        <row r="329">
          <cell r="C329" t="str">
            <v>AutoChrgngMngmnt</v>
          </cell>
          <cell r="D329" t="str">
            <v>IAutoChrgngMngmnt</v>
          </cell>
          <cell r="E329" t="str">
            <v>Auto_Charging_Management</v>
          </cell>
          <cell r="F329">
            <v>2</v>
          </cell>
          <cell r="G329">
            <v>10</v>
          </cell>
          <cell r="I329" t="str">
            <v>ENM</v>
          </cell>
          <cell r="J329">
            <v>0</v>
          </cell>
          <cell r="K329">
            <v>3</v>
          </cell>
          <cell r="L329">
            <v>1</v>
          </cell>
          <cell r="M329">
            <v>0</v>
          </cell>
          <cell r="P329" t="str">
            <v>0x0=AutoChrgngMngmnt_0_Default;
0x1=AutoChrgngMngmnt_1_Hold;
0x2=AutoChrgngMngmnt_2_StopAndEnable;
0x3=AutoChrgngMngmnt_3_StopAndInhibited;</v>
          </cell>
        </row>
        <row r="330">
          <cell r="C330" t="str">
            <v>AutoDrvngSysStsCRC</v>
          </cell>
          <cell r="D330" t="str">
            <v>IAutoDrvngSysStsCRC</v>
          </cell>
          <cell r="E330" t="str">
            <v>Auto_Driving_System_Status_Cyclic_Redundancy_Check</v>
          </cell>
          <cell r="F330">
            <v>8</v>
          </cell>
          <cell r="G330">
            <v>100</v>
          </cell>
          <cell r="I330" t="str">
            <v>UNM</v>
          </cell>
          <cell r="J330">
            <v>0</v>
          </cell>
          <cell r="K330">
            <v>255</v>
          </cell>
          <cell r="L330">
            <v>1</v>
          </cell>
          <cell r="M330">
            <v>0</v>
          </cell>
          <cell r="P330" t="str">
            <v>E=N*1</v>
          </cell>
        </row>
        <row r="331">
          <cell r="C331" t="str">
            <v>AutoDrvngSysStsRC</v>
          </cell>
          <cell r="D331" t="str">
            <v>IAutoDrvngSysStsRC</v>
          </cell>
          <cell r="E331" t="str">
            <v>Auto_Driving_System_Status_Rolling_Count</v>
          </cell>
          <cell r="F331">
            <v>4</v>
          </cell>
          <cell r="G331">
            <v>100</v>
          </cell>
          <cell r="I331" t="str">
            <v>UNM</v>
          </cell>
          <cell r="J331">
            <v>0</v>
          </cell>
          <cell r="K331">
            <v>15</v>
          </cell>
          <cell r="L331">
            <v>1</v>
          </cell>
          <cell r="M331">
            <v>0</v>
          </cell>
          <cell r="P331" t="str">
            <v>E=N*1</v>
          </cell>
        </row>
        <row r="332">
          <cell r="C332" t="str">
            <v>AutoHoldMdSts</v>
          </cell>
          <cell r="D332" t="str">
            <v>IAutoHoldMdSts</v>
          </cell>
          <cell r="E332" t="str">
            <v>Auto Hold Mode Status</v>
          </cell>
          <cell r="F332">
            <v>2</v>
          </cell>
          <cell r="G332">
            <v>20</v>
          </cell>
          <cell r="I332" t="str">
            <v>ENM</v>
          </cell>
          <cell r="J332">
            <v>0</v>
          </cell>
          <cell r="K332">
            <v>3</v>
          </cell>
          <cell r="L332">
            <v>1</v>
          </cell>
          <cell r="M332">
            <v>0</v>
          </cell>
          <cell r="P332" t="str">
            <v>0x0=AutoHoldMdSts_0_Off;
0x1=AutoHoldMdSts_1_normal;
0x2=AutoHoldMdSts_2_classic;
0x3=AutoHoldMdSts_3_error;</v>
          </cell>
        </row>
        <row r="333">
          <cell r="C333" t="str">
            <v>AutoHoldMsg</v>
          </cell>
          <cell r="D333" t="str">
            <v>IAutoHoldMsg</v>
          </cell>
          <cell r="E333" t="str">
            <v>Auto_Hold_Message</v>
          </cell>
          <cell r="F333">
            <v>3</v>
          </cell>
          <cell r="G333">
            <v>20</v>
          </cell>
          <cell r="I333" t="str">
            <v>ENM</v>
          </cell>
          <cell r="J333">
            <v>0</v>
          </cell>
          <cell r="K333">
            <v>7</v>
          </cell>
          <cell r="L333">
            <v>1</v>
          </cell>
          <cell r="M333">
            <v>0</v>
          </cell>
          <cell r="P333" t="str">
            <v>0x0=AutoHoldMsg_0_reserved;
0x1=AutoHoldMsg_1_SeatBeltNotFastend;
0x2=AutoHoldMsg_2_PressBrakePedal;
0x3=AutoHoldMsg_3_AutoholdStandby;
0x4=AutoHoldMsg_4_AutoholdOff;
0x5=AutoHoldMsg_5_AutoholdRelease;
0x6=AutoHoldMsg_6_reserved;
0x7=AutoHoldMsg_7_reserved;</v>
          </cell>
        </row>
        <row r="334">
          <cell r="C334" t="str">
            <v>AutoHoldSysSts</v>
          </cell>
          <cell r="D334" t="str">
            <v>IAutoHoldSysSts</v>
          </cell>
          <cell r="E334" t="str">
            <v>Auto_Hold_System_Status</v>
          </cell>
          <cell r="F334">
            <v>2</v>
          </cell>
          <cell r="G334">
            <v>20</v>
          </cell>
          <cell r="I334" t="str">
            <v>ENM</v>
          </cell>
          <cell r="J334">
            <v>0</v>
          </cell>
          <cell r="K334">
            <v>3</v>
          </cell>
          <cell r="L334">
            <v>1</v>
          </cell>
          <cell r="M334">
            <v>0</v>
          </cell>
          <cell r="P334" t="str">
            <v>0x0=AutoHoldSysSts_0_Off;
0x1=AutoHoldSysSts_1_intervention;
0x2=AutoHoldSysSts_2_standby;
0x3=AutoHoldSysSts_3_error;</v>
          </cell>
        </row>
        <row r="335">
          <cell r="C335" t="str">
            <v>AutoLaneChngLLaneSts</v>
          </cell>
          <cell r="D335" t="str">
            <v>IAutoLaneChngLLaneSts</v>
          </cell>
          <cell r="E335" t="str">
            <v>Auto_Lane_Change_Left_Lane_Status</v>
          </cell>
          <cell r="F335">
            <v>4</v>
          </cell>
          <cell r="G335">
            <v>20</v>
          </cell>
          <cell r="I335" t="str">
            <v>ENM</v>
          </cell>
          <cell r="J335">
            <v>0</v>
          </cell>
          <cell r="K335">
            <v>15</v>
          </cell>
          <cell r="L335">
            <v>1</v>
          </cell>
          <cell r="M335">
            <v>0</v>
          </cell>
          <cell r="P335" t="str">
            <v>0x0=AutoLaneChngLLaneSts_0_NoRequest;
0x1=AutoLaneChngLLaneSts_1_LaneChangeInhibit;
0x2=AutoLaneChngLLaneSts_2_WaitingForLaneChangeStarting;
0x3=AutoLaneChngLLaneSts_3_LaneChangeInProgress;
0x4=AutoLaneChngLLaneSts_4_LaneChangeSucces;
0x5=AutoLaneChngLLaneSts_5_LaneChangeFailed;
0x6=AutoLaneChngLLaneSts_6_LaneChangeSuppressByDriver;
0x7=AutoLaneChngLLaneSts_7_ReturnToEgoLaneByDriver;
0x8=AutoLaneChngLLaneSts_8_ReturnToEgoLaneByAlc;
0x9=AutoLaneChngLLaneSts_9_LaneChangeManoeuvreWithRisk;
0xA=AutoLaneChngLLaneSts_10_ReturnToEgoLaneSuccess;</v>
          </cell>
        </row>
        <row r="336">
          <cell r="C336" t="str">
            <v>AutoLaneChngMsgReq</v>
          </cell>
          <cell r="D336" t="str">
            <v>IAutoLaneChngMsgReq</v>
          </cell>
          <cell r="E336" t="str">
            <v>Auto Lane Change Message Request</v>
          </cell>
          <cell r="F336">
            <v>5</v>
          </cell>
          <cell r="G336">
            <v>100</v>
          </cell>
          <cell r="I336" t="str">
            <v>ENM</v>
          </cell>
          <cell r="J336">
            <v>0</v>
          </cell>
          <cell r="K336">
            <v>31</v>
          </cell>
          <cell r="L336">
            <v>1</v>
          </cell>
          <cell r="M336">
            <v>0</v>
          </cell>
          <cell r="P336" t="str">
            <v>0x0=AutoLaneChngMsgReq_0_NoDisplay;
0x10=AutoLaneChngMsgReq_16_ReturnToEgoLaneSuccess;
0x11=AutoLaneChngMsgReq_17_TOR;
0x12=AutoLaneChngMsgReq_18_LowSpeed;
0x1=AutoLaneChngMsgReq_1_LaneChangeInhibit;
0x2=AutoLaneChngMsgReq_2_WaitingForLaneChangeStarting;
0x3=AutoLaneChngMsgReq_3_LaneChangeInProgress;
0x4=AutoLaneChngMsgReq_4_LaneChangeSucces;
0x5=AutoLaneChngMsgReq_5_LaneChangeFailed;
0x6=AutoLaneChngMsgReq_6_LaneChangeSuppressByDriver;
0x7=AutoLaneChngMsgReq_7_ReturnToEgoLaneByDriver;
0x8=AutoLaneChngMsgReq_8_ReturnToEgoLaneByALC;
0x9=AutoLaneChngMsgReq_9_LaneChange_ManoeuvreWithRisk;</v>
          </cell>
        </row>
        <row r="337">
          <cell r="C337" t="str">
            <v>AutoLaneChngRLaneSts</v>
          </cell>
          <cell r="D337" t="str">
            <v>IAutoLaneChngRLaneSts</v>
          </cell>
          <cell r="E337" t="str">
            <v>Auto_Lane_Change_Right_Lane_Status</v>
          </cell>
          <cell r="F337">
            <v>4</v>
          </cell>
          <cell r="G337">
            <v>20</v>
          </cell>
          <cell r="I337" t="str">
            <v>ENM</v>
          </cell>
          <cell r="J337">
            <v>0</v>
          </cell>
          <cell r="K337">
            <v>15</v>
          </cell>
          <cell r="L337">
            <v>1</v>
          </cell>
          <cell r="M337">
            <v>0</v>
          </cell>
          <cell r="P337" t="str">
            <v>0x0=AutoLaneChngRLaneSts_0_NoRequest;
0x1=AutoLaneChngRLaneSts_1_LaneChangeInhibit;
0x2=AutoLaneChngRLaneSts_2_WaitingForLaneChangeStarting;
0x3=AutoLaneChngRLaneSts_3_LaneChangeInProgress;
0x4=AutoLaneChngRLaneSts_4_LaneChangeSucces;
0x5=AutoLaneChngRLaneSts_5_LaneChangeFailed;
0x6=AutoLaneChngRLaneSts_6_LaneChangeSuppressByDriver;
0x7=AutoLaneChngRLaneSts_7_ReturnToEgoLaneByDriver;
0x8=AutoLaneChngRLaneSts_8_ReturnToEgoLaneByAlc;
0x9=AutoLaneChngRLaneSts_9_LaneChangeManoeuvreWithRisk;
0xA=AutoLaneChngRLaneSts_10_ReturnToEgoLaneSuccess;</v>
          </cell>
        </row>
        <row r="338">
          <cell r="C338" t="str">
            <v>AutoLaneChngSetReq</v>
          </cell>
          <cell r="D338" t="str">
            <v>IAutoLaneChngSetReq</v>
          </cell>
          <cell r="E338" t="str">
            <v>Auto Lane Change Set Request</v>
          </cell>
          <cell r="F338">
            <v>2</v>
          </cell>
          <cell r="G338">
            <v>100</v>
          </cell>
          <cell r="I338" t="str">
            <v>ENM</v>
          </cell>
          <cell r="J338">
            <v>0</v>
          </cell>
          <cell r="K338">
            <v>3</v>
          </cell>
          <cell r="L338">
            <v>1</v>
          </cell>
          <cell r="M338">
            <v>0</v>
          </cell>
          <cell r="P338" t="str">
            <v>0x0=AutoLaneChngSetReq_0_NoRequest;
0x1=AutoLaneChngSetReq_1_Level1;
0x2=AutoLaneChngSetReq_2_Level2;
0x3=AutoLaneChngSetReq_3_Level3;</v>
          </cell>
        </row>
        <row r="339">
          <cell r="C339" t="str">
            <v>AutoLaneChngSetResp</v>
          </cell>
          <cell r="D339" t="str">
            <v>IAutoLaneChngSetResp</v>
          </cell>
          <cell r="E339" t="str">
            <v>Auto Lane Change Set Response</v>
          </cell>
          <cell r="F339">
            <v>2</v>
          </cell>
          <cell r="G339">
            <v>100</v>
          </cell>
          <cell r="I339" t="str">
            <v>ENM</v>
          </cell>
          <cell r="J339">
            <v>0</v>
          </cell>
          <cell r="K339">
            <v>3</v>
          </cell>
          <cell r="L339">
            <v>1</v>
          </cell>
          <cell r="M339">
            <v>0</v>
          </cell>
          <cell r="P339" t="str">
            <v>0x0=AutoLaneChngSetResp_0_unavailable;
0x1=AutoLaneChngSetResp_1_Level1;
0x2=AutoLaneChngSetResp_2_Level2;
0x3=AutoLaneChngSetResp_3_Level3;</v>
          </cell>
        </row>
        <row r="340">
          <cell r="C340" t="str">
            <v>AutoLaneChngSwDspCmd</v>
          </cell>
          <cell r="D340" t="str">
            <v>IAutoLaneChngSwDspCmd</v>
          </cell>
          <cell r="E340" t="str">
            <v>Auto_Lane_Change_Switch_Display_Command</v>
          </cell>
          <cell r="F340">
            <v>3</v>
          </cell>
          <cell r="G340">
            <v>20</v>
          </cell>
          <cell r="I340" t="str">
            <v>ENM</v>
          </cell>
          <cell r="J340">
            <v>0</v>
          </cell>
          <cell r="K340">
            <v>7</v>
          </cell>
          <cell r="L340">
            <v>1</v>
          </cell>
          <cell r="M340">
            <v>0</v>
          </cell>
          <cell r="P340" t="str">
            <v>0x0=AutoLaneChngSwDspCmd_0_unavailable;
0x1=AutoLaneChngSwDspCmd_1_off;
0x2=AutoLaneChngSwDspCmd_2_LaneChangeSuggestion;
0x3=AutoLaneChngSwDspCmd_3_AlcWithDriver;
0x4=AutoLaneChngSwDspCmd_4_AlcWithoutDriver_reserved;
0x5=AutoLaneChngSwDspCmd_5_Reserved;
0x6=AutoLaneChngSwDspCmd_6_Reserved;
0x7=AutoLaneChngSwDspCmd_7_Reserved;</v>
          </cell>
        </row>
        <row r="341">
          <cell r="C341" t="str">
            <v>AutoLaneChngSwReq</v>
          </cell>
          <cell r="D341" t="str">
            <v>IAutoLaneChngSwReq</v>
          </cell>
          <cell r="E341" t="str">
            <v>Auto_Lane_Change_Switch_Request</v>
          </cell>
          <cell r="F341">
            <v>3</v>
          </cell>
          <cell r="G341">
            <v>10</v>
          </cell>
          <cell r="I341" t="str">
            <v>ENM</v>
          </cell>
          <cell r="J341">
            <v>0</v>
          </cell>
          <cell r="K341">
            <v>7</v>
          </cell>
          <cell r="L341">
            <v>1</v>
          </cell>
          <cell r="M341">
            <v>0</v>
          </cell>
          <cell r="P341" t="str">
            <v>0x0=AutoLaneChngSwReq_0_AutoLaneChngSwReq_0_no_request;
0x1=AutoLaneChngSwReq_1_AutoLaneChngSwReq_1_off;
0x2=AutoLaneChngSwReq_2_AutoLaneChngSwReq_2_lane_change_suggestion;
0x3=AutoLaneChngSwReq_3_AutoLaneChngSwReq_3_AlcWithDriver;
0x4=AutoLaneChngSwReq_4_AutoLaneChngSwReq_4_AlcWithoutDriver_reserved;
0x5=AutoLaneChngSwReq_5_AutoLaneChngSwReq_5_Reserved;
0x6=AutoLaneChngSwReq_6_AutoLaneChngSwReq_6_Reserved;
0x7=AutoLaneChngSwReq_7_AutoLaneChngSwReq_7_Reserved;</v>
          </cell>
        </row>
        <row r="342">
          <cell r="C342" t="str">
            <v>AutoLaneChngVcCmd</v>
          </cell>
          <cell r="D342" t="str">
            <v>IAutoLaneChngVcCmd</v>
          </cell>
          <cell r="E342" t="str">
            <v>Auto Lane Change Voice Command</v>
          </cell>
          <cell r="F342">
            <v>4</v>
          </cell>
          <cell r="G342">
            <v>30</v>
          </cell>
          <cell r="I342" t="str">
            <v>ENM</v>
          </cell>
          <cell r="J342">
            <v>0</v>
          </cell>
          <cell r="K342">
            <v>15</v>
          </cell>
          <cell r="L342">
            <v>1</v>
          </cell>
          <cell r="M342">
            <v>0</v>
          </cell>
          <cell r="P342" t="str">
            <v>0x0=AutoLaneChngVcCmd_0_NoRequest;
0x1=AutoLaneChngVcCmd_1_Right_Command_Auto_Lane_Change;
0x2=AutoLaneChngVcCmd_2_Left_Command_Auto_Lane_Change;
0x3=AutoLaneChngVcCmd_3_Cancel_Command_Auto_Lane_Change;</v>
          </cell>
        </row>
        <row r="343">
          <cell r="C343" t="str">
            <v>AutoMainBeamLghtReq</v>
          </cell>
          <cell r="D343" t="str">
            <v>IAutoMainBeamLghtReq</v>
          </cell>
          <cell r="E343" t="str">
            <v>Auto_Main_Beam_Light_Request</v>
          </cell>
          <cell r="F343">
            <v>2</v>
          </cell>
          <cell r="G343">
            <v>100</v>
          </cell>
          <cell r="I343" t="str">
            <v>ENM</v>
          </cell>
          <cell r="J343">
            <v>0</v>
          </cell>
          <cell r="K343">
            <v>3</v>
          </cell>
          <cell r="L343">
            <v>1</v>
          </cell>
          <cell r="M343">
            <v>0</v>
          </cell>
          <cell r="P343" t="str">
            <v>0x0=AutoMainBeamLghtReq_0_NoRequest;
0x1=AutoMainBeamLghtReq_1_RequestOnFromCamera;
0x2=AutoMainBeamLghtReq_2_RequestOffFromCamera;
0x3=AutoMainBeamLghtReq_3_CannotDetectedTheEnvironment;</v>
          </cell>
        </row>
        <row r="344">
          <cell r="C344" t="str">
            <v>AutoPilotCRC</v>
          </cell>
          <cell r="D344" t="str">
            <v>IAutoPilotCRC</v>
          </cell>
          <cell r="E344" t="str">
            <v>Auto_Pilot_Crc</v>
          </cell>
          <cell r="F344">
            <v>8</v>
          </cell>
          <cell r="G344">
            <v>10</v>
          </cell>
          <cell r="I344" t="str">
            <v>UNM</v>
          </cell>
          <cell r="J344">
            <v>0</v>
          </cell>
          <cell r="K344">
            <v>255</v>
          </cell>
          <cell r="L344">
            <v>1</v>
          </cell>
          <cell r="M344">
            <v>0</v>
          </cell>
          <cell r="P344" t="str">
            <v>E=N*1</v>
          </cell>
        </row>
        <row r="345">
          <cell r="C345" t="str">
            <v>AutodDrvngCndNotSt</v>
          </cell>
          <cell r="D345" t="str">
            <v>IAutodDrvngCndNotSt</v>
          </cell>
          <cell r="E345" t="str">
            <v>Automated_Driving_Condition_Not_Satisfied</v>
          </cell>
          <cell r="F345">
            <v>32</v>
          </cell>
          <cell r="G345">
            <v>100</v>
          </cell>
          <cell r="I345" t="str">
            <v>ENM</v>
          </cell>
          <cell r="J345">
            <v>0</v>
          </cell>
          <cell r="K345">
            <v>4294967295</v>
          </cell>
          <cell r="L345">
            <v>1</v>
          </cell>
          <cell r="M345">
            <v>0</v>
          </cell>
          <cell r="P345" t="str">
            <v>0x0=AutodDrvngCndNotSt_0_NoDisplay;
0x1000000=AutodDrvngCndNotSt_1000000_RememberParkingInNotUseInLastIgnitionCycle;
0x100000=AutodDrvngCndNotSt_100000_PositionMatchingIsFailed;
0x10000=AutodDrvngCndNotSt_10000_TmpsUnnormal_AutoParkingUnavailable;
0x1000=AutodDrvngCndNotSt_1000_ODDIsNotInHDMap_AutoParkingUnavailable;
0x100=AutodDrvngCndNotSt_100_SOCIsTooLow_AutoParkingUnavailable;
0x10=AutodDrvngCndNotSt_10_TrunklidIsOpen_AutoParkingUnavailable;
0x1=AutodDrvngCndNotSt_1_DriverNotInLoop_AutoParkingUnavailable;
0x2000000=AutodDrvngCndNotSt_2000000_OutsideMirrorsFold_AutoParkingUnavailable;
0x200000=AutodDrvngCndNotSt_200000_Currentvehicledeviates_StraightenTheFront;
0x20000=AutodDrvngCndNotSt_20000_APPIsUpdating_AutoParkingUnavailable;
0x2000=AutodDrvngCndNotSt_2000_PullPGearPlease;
0x200=AutodDrvngCndNotSt_200_ReleaseBrakePedalPlease;
0x20=AutodDrvngCndNotSt_20_SystemFailed_AutoParkingUnavailable;
0x2=AutodDrvngCndNotSt_2_VehicleSpeedHigh_AutoParkingUnavailable;
0x400000=AutodDrvngCndNotSt_400000_OtherAPWorking_AutoParkingUnavailable;
0x40000=AutodDrvngCndNotSt_40000_SoftIsUnnormal_AutoParkingUnavailable;
0x4000=AutodDrvngCndNotSt_4000_WaitingForMapUpdatingPlease;
0x400=AutodDrvngCndNotSt_400_ReleaseSteeringWheelPlease;
0x40=AutodDrvngCndNotSt_40_NotSwitchShiftPlease;
0x4=AutodDrvngCndNotSt_4_DoorIsOpen_AutoParkingUnavailable;
0x800000=AutodDrvngCndNotSt_800000_ChangeParkingOutDirectionPlease;
0x80000=AutodDrvngCndNotSt_80000_DriverIsInCar_AutoParkingUnavailable;
0x8000=AutodDrvngCndNotSt_8000_AirBagIsOpen_AutoParkingUnavailable;
0x800=AutodDrvngCndNotSt_800_ReleaseGasPedalPlease;
0x80=AutodDrvngCndNotSt_80_ChargerIsCharging_AutoParkingUnavailable;
0x8=AutodDrvngCndNotSt_8_HoodIsOpen_AutoParkingUnavailable;</v>
          </cell>
        </row>
        <row r="346">
          <cell r="C346" t="str">
            <v>AutodDrvngSysEmgcBrkReq</v>
          </cell>
          <cell r="D346" t="str">
            <v>IAutodDrvngSysEmgcBrkReq</v>
          </cell>
          <cell r="E346" t="str">
            <v>Automated_Driving_System_Emergency_Brake_Request</v>
          </cell>
          <cell r="F346">
            <v>1</v>
          </cell>
          <cell r="G346">
            <v>20</v>
          </cell>
          <cell r="I346" t="str">
            <v>ENM</v>
          </cell>
          <cell r="J346">
            <v>0</v>
          </cell>
          <cell r="K346">
            <v>1</v>
          </cell>
          <cell r="L346">
            <v>1</v>
          </cell>
          <cell r="M346">
            <v>0</v>
          </cell>
          <cell r="P346" t="str">
            <v>0x0=AutodDrvngSysEmgcBrkReq_0_NoRequest;
0x1=AutodDrvngSysEmgcBrkReq_1_EmergencyBrakeRequest;</v>
          </cell>
        </row>
        <row r="347">
          <cell r="C347" t="str">
            <v>AutodDrvngSysEmgcBrkReqV</v>
          </cell>
          <cell r="D347" t="str">
            <v>IAutodDrvngSysEmgcBrkReqV</v>
          </cell>
          <cell r="E347" t="str">
            <v>Automated_Driving_System_Emergency_Brake_Request_Validity</v>
          </cell>
          <cell r="F347">
            <v>1</v>
          </cell>
          <cell r="G347">
            <v>20</v>
          </cell>
          <cell r="I347" t="str">
            <v>ENM</v>
          </cell>
          <cell r="J347">
            <v>0</v>
          </cell>
          <cell r="K347">
            <v>1</v>
          </cell>
          <cell r="L347">
            <v>1</v>
          </cell>
          <cell r="M347">
            <v>0</v>
          </cell>
          <cell r="P347" t="str">
            <v>0x0=AutodDrvngSysEmgcBrkReqV_0_Valid;
0x1=AutodDrvngSysEmgcBrkReqV_1_Invalid;</v>
          </cell>
        </row>
        <row r="348">
          <cell r="C348" t="str">
            <v>AutodDrvngSysEmgcBrkReqV_MPD</v>
          </cell>
          <cell r="D348" t="str">
            <v>IAutodDrvngSysEmgcBrkReqV_MPD</v>
          </cell>
          <cell r="E348" t="str">
            <v>Automated_Driving_System_Emergency_Brake_Request_Validity</v>
          </cell>
          <cell r="F348">
            <v>1</v>
          </cell>
          <cell r="G348">
            <v>20</v>
          </cell>
          <cell r="I348" t="str">
            <v>ENM</v>
          </cell>
          <cell r="J348">
            <v>0</v>
          </cell>
          <cell r="K348">
            <v>1</v>
          </cell>
          <cell r="L348">
            <v>1</v>
          </cell>
          <cell r="M348">
            <v>0</v>
          </cell>
          <cell r="P348" t="str">
            <v>0x0=AutodDrvngSysEmgcBrkReqV_MPD_0_AutodDrvngSysEmgcBrkReqV_0_Valid;
0x1=AutodDrvngSysEmgcBrkReqV_MPD_1_AutodDrvngSysEmgcBrkReqV_1_Invalid;</v>
          </cell>
        </row>
        <row r="349">
          <cell r="C349" t="str">
            <v>AutodDrvngSysEmgcBrkReq_MPD</v>
          </cell>
          <cell r="D349" t="str">
            <v>IAutodDrvngSysEmgcBrkReq_MPD</v>
          </cell>
          <cell r="E349" t="str">
            <v>Automated_Driving_System_Emergency_Brake_Request</v>
          </cell>
          <cell r="F349">
            <v>1</v>
          </cell>
          <cell r="G349">
            <v>20</v>
          </cell>
          <cell r="I349" t="str">
            <v>ENM</v>
          </cell>
          <cell r="J349">
            <v>0</v>
          </cell>
          <cell r="K349">
            <v>1</v>
          </cell>
          <cell r="L349">
            <v>1</v>
          </cell>
          <cell r="M349">
            <v>0</v>
          </cell>
          <cell r="P349" t="str">
            <v>0x0=AutodDrvngSysEmgcBrkReq_MPD_0_AutodDrvngSysEmgcBrkReq_0_NoRequest;
0x1=AutodDrvngSysEmgcBrkReq_MPD_1_AutodDrvngSysEmgcBrkReq_1_EmergencyBrakeRequest;</v>
          </cell>
        </row>
        <row r="350">
          <cell r="C350" t="str">
            <v>AutodDrvngSysFlrSts</v>
          </cell>
          <cell r="D350" t="str">
            <v>IAutodDrvngSysFlrSts</v>
          </cell>
          <cell r="E350" t="str">
            <v>Automated_Driving_System_Failure_Status</v>
          </cell>
          <cell r="F350">
            <v>3</v>
          </cell>
          <cell r="G350">
            <v>20</v>
          </cell>
          <cell r="I350" t="str">
            <v>ENM</v>
          </cell>
          <cell r="J350">
            <v>0</v>
          </cell>
          <cell r="K350">
            <v>7</v>
          </cell>
          <cell r="L350">
            <v>1</v>
          </cell>
          <cell r="M350">
            <v>0</v>
          </cell>
          <cell r="P350" t="str">
            <v>0x0=AutodDrvngSysFlrSts_0_NoError;
0x1=AutodDrvngSysFlrSts_1_PerformanceDegradation;
0x2=AutodDrvngSysFlrSts_2_SystemUnavailable;
0x3=AutodDrvngSysFlrSts_3_Reserved;
0x4=AutodDrvngSysFlrSts_4_Reserved;
0x5=AutodDrvngSysFlrSts_5_Reserved;
0x6=AutodDrvngSysFlrSts_6_Reserved;
0x7=AutodDrvngSysFlrSts_7_Reserved;</v>
          </cell>
        </row>
        <row r="351">
          <cell r="C351" t="str">
            <v>AutodDrvngSysFlrStsV</v>
          </cell>
          <cell r="D351" t="str">
            <v>IAutodDrvngSysFlrStsV</v>
          </cell>
          <cell r="E351" t="str">
            <v>Automated_Driving_System_Failure_Status_Validity</v>
          </cell>
          <cell r="F351">
            <v>1</v>
          </cell>
          <cell r="G351">
            <v>20</v>
          </cell>
          <cell r="I351" t="str">
            <v>ENM</v>
          </cell>
          <cell r="J351">
            <v>0</v>
          </cell>
          <cell r="K351">
            <v>1</v>
          </cell>
          <cell r="L351">
            <v>1</v>
          </cell>
          <cell r="M351">
            <v>0</v>
          </cell>
          <cell r="P351" t="str">
            <v>0x0=AutodDrvngSysFlrStsV_0_Valid;
0x1=AutodDrvngSysFlrStsV_1_Invalid;</v>
          </cell>
        </row>
        <row r="352">
          <cell r="C352" t="str">
            <v>AutodDrvngSysFlrStsV_MPD</v>
          </cell>
          <cell r="D352" t="str">
            <v>IAutodDrvngSysFlrStsV_MPD</v>
          </cell>
          <cell r="E352" t="str">
            <v>Automated_Driving_System_Failure_Status_Validity</v>
          </cell>
          <cell r="F352">
            <v>1</v>
          </cell>
          <cell r="G352">
            <v>20</v>
          </cell>
          <cell r="I352" t="str">
            <v>ENM</v>
          </cell>
          <cell r="J352">
            <v>0</v>
          </cell>
          <cell r="K352">
            <v>1</v>
          </cell>
          <cell r="L352">
            <v>1</v>
          </cell>
          <cell r="M352">
            <v>0</v>
          </cell>
          <cell r="P352" t="str">
            <v>0x0=AutodDrvngSysFlrStsV_MPD_0_AutodDrvngSysFlrStsV_0_Valid;
0x1=AutodDrvngSysFlrStsV_MPD_1_AutodDrvngSysFlrStsV_1_Invalid;</v>
          </cell>
        </row>
        <row r="353">
          <cell r="C353" t="str">
            <v>AutodDrvngSysFlrSts_MPD</v>
          </cell>
          <cell r="D353" t="str">
            <v>IAutodDrvngSysFlrSts_MPD</v>
          </cell>
          <cell r="E353" t="str">
            <v>Automated_Driving_System_Failure_Status</v>
          </cell>
          <cell r="F353">
            <v>3</v>
          </cell>
          <cell r="G353">
            <v>20</v>
          </cell>
          <cell r="I353" t="str">
            <v>ENM</v>
          </cell>
          <cell r="J353">
            <v>0</v>
          </cell>
          <cell r="K353">
            <v>7</v>
          </cell>
          <cell r="L353">
            <v>1</v>
          </cell>
          <cell r="M353">
            <v>0</v>
          </cell>
          <cell r="P353" t="str">
            <v>0x0=AutodDrvngSysFlrSts_MPD_0_AutodDrvngSysFlrSts_0_NoError;
0x1=AutodDrvngSysFlrSts_MPD_1_AutodDrvngSysFlrSts_1_PerformanceDegradation;
0x2=AutodDrvngSysFlrSts_MPD_2_AutodDrvngSysFlrSts_2_SystemUnavailable;
0x3=AutodDrvngSysFlrSts_MPD_3_AutodDrvngSysFlrSts_3_Reserved;
0x4=AutodDrvngSysFlrSts_MPD_4_AutodDrvngSysFlrSts_4_Reserved;
0x5=AutodDrvngSysFlrSts_MPD_5_AutodDrvngSysFlrSts_5_Reserved;
0x6=AutodDrvngSysFlrSts_MPD_6_AutodDrvngSysFlrSts_6_Reserved;
0x7=AutodDrvngSysFlrSts_MPD_7_AutodDrvngSysFlrSts_7_Reserved;</v>
          </cell>
        </row>
        <row r="354">
          <cell r="C354" t="str">
            <v>AutodDrvngSysMdReq</v>
          </cell>
          <cell r="D354" t="str">
            <v>IAutodDrvngSysMdReq</v>
          </cell>
          <cell r="E354" t="str">
            <v>Automated_Driving_System_Mode_Request</v>
          </cell>
          <cell r="F354">
            <v>1</v>
          </cell>
          <cell r="G354">
            <v>20</v>
          </cell>
          <cell r="I354" t="str">
            <v>ENM</v>
          </cell>
          <cell r="J354">
            <v>0</v>
          </cell>
          <cell r="K354">
            <v>1</v>
          </cell>
          <cell r="L354">
            <v>1</v>
          </cell>
          <cell r="M354">
            <v>0</v>
          </cell>
          <cell r="P354" t="str">
            <v>0x0=AutodDrvngSysMdReq_0_DriverModeRequest;
0x1=AutodDrvngSysMdReq_1_AutomatedDriverModeRequest;</v>
          </cell>
        </row>
        <row r="355">
          <cell r="C355" t="str">
            <v>AutodDrvngSysMdReqResp</v>
          </cell>
          <cell r="D355" t="str">
            <v>IAutodDrvngSysMdReqResp</v>
          </cell>
          <cell r="E355" t="str">
            <v>Automated_Driving_System_Mode_Request_Response</v>
          </cell>
          <cell r="F355">
            <v>1</v>
          </cell>
          <cell r="G355">
            <v>20</v>
          </cell>
          <cell r="I355" t="str">
            <v>ENM</v>
          </cell>
          <cell r="J355">
            <v>0</v>
          </cell>
          <cell r="K355">
            <v>1</v>
          </cell>
          <cell r="L355">
            <v>1</v>
          </cell>
          <cell r="M355">
            <v>0</v>
          </cell>
          <cell r="P355" t="str">
            <v>0x0=AutodDrvngSysMdReqResp_0_NoRequest;
0x1=AutodDrvngSysMdReqResp_1_ReqestHonred;</v>
          </cell>
        </row>
        <row r="356">
          <cell r="C356" t="str">
            <v>AutodDrvngSysMdReqRespV</v>
          </cell>
          <cell r="D356" t="str">
            <v>IAutodDrvngSysMdReqRespV</v>
          </cell>
          <cell r="E356" t="str">
            <v>Automated_Driving_System_Mode_Request_Response_Validity</v>
          </cell>
          <cell r="F356">
            <v>1</v>
          </cell>
          <cell r="G356">
            <v>20</v>
          </cell>
          <cell r="I356" t="str">
            <v>ENM</v>
          </cell>
          <cell r="J356">
            <v>0</v>
          </cell>
          <cell r="K356">
            <v>1</v>
          </cell>
          <cell r="L356">
            <v>1</v>
          </cell>
          <cell r="M356">
            <v>0</v>
          </cell>
          <cell r="P356" t="str">
            <v>0x0=AutodDrvngSysMdReqRespV_0_Valid;
0x1=AutodDrvngSysMdReqRespV_1_Invalid;</v>
          </cell>
        </row>
        <row r="357">
          <cell r="C357" t="str">
            <v>AutodDrvngSysMdReqV</v>
          </cell>
          <cell r="D357" t="str">
            <v>IAutodDrvngSysMdReqV</v>
          </cell>
          <cell r="E357" t="str">
            <v>Automated_Driving_System_Mode_Request_Validity</v>
          </cell>
          <cell r="F357">
            <v>1</v>
          </cell>
          <cell r="G357">
            <v>20</v>
          </cell>
          <cell r="I357" t="str">
            <v>ENM</v>
          </cell>
          <cell r="J357">
            <v>0</v>
          </cell>
          <cell r="K357">
            <v>1</v>
          </cell>
          <cell r="L357">
            <v>1</v>
          </cell>
          <cell r="M357">
            <v>0</v>
          </cell>
          <cell r="P357" t="str">
            <v>0x0=AutodDrvngSysMdReqV_0_Valid;
0x1=AutodDrvngSysMdReqV_1_Invalid;</v>
          </cell>
        </row>
        <row r="358">
          <cell r="C358" t="str">
            <v>AutodDrvngSysMdReqV_MPD</v>
          </cell>
          <cell r="D358" t="str">
            <v>IAutodDrvngSysMdReqV_MPD</v>
          </cell>
          <cell r="E358" t="str">
            <v>Automated_Driving_System_Mode_Request_Validity</v>
          </cell>
          <cell r="F358">
            <v>1</v>
          </cell>
          <cell r="G358">
            <v>20</v>
          </cell>
          <cell r="I358" t="str">
            <v>ENM</v>
          </cell>
          <cell r="J358">
            <v>0</v>
          </cell>
          <cell r="K358">
            <v>1</v>
          </cell>
          <cell r="L358">
            <v>1</v>
          </cell>
          <cell r="M358">
            <v>0</v>
          </cell>
          <cell r="P358" t="str">
            <v>0x0=AutodDrvngSysMdReqV_MPD_0_AutodDrvngSysMdReqV_0_Valid;
0x1=AutodDrvngSysMdReqV_MPD_1_AutodDrvngSysMdReqV_1_Invalid;</v>
          </cell>
        </row>
        <row r="359">
          <cell r="C359" t="str">
            <v>AutodDrvngSysMdReq_MPD</v>
          </cell>
          <cell r="D359" t="str">
            <v>IAutodDrvngSysMdReq_MPD</v>
          </cell>
          <cell r="E359" t="str">
            <v>Automated_Driving_System_Mode_Request</v>
          </cell>
          <cell r="F359">
            <v>1</v>
          </cell>
          <cell r="G359">
            <v>20</v>
          </cell>
          <cell r="I359" t="str">
            <v>ENM</v>
          </cell>
          <cell r="J359">
            <v>0</v>
          </cell>
          <cell r="K359">
            <v>1</v>
          </cell>
          <cell r="L359">
            <v>1</v>
          </cell>
          <cell r="M359">
            <v>0</v>
          </cell>
          <cell r="P359" t="str">
            <v>0x0=AutodDrvngSysMdReq_MPD_0_AutodDrvngSysMdReq_0_DriverModeRequest;
0x1=AutodDrvngSysMdReq_MPD_1_AutodDrvngSysMdReq_1_AutomatedDriverModeRequest;</v>
          </cell>
        </row>
        <row r="360">
          <cell r="C360" t="str">
            <v>AutodDrvngSysSCSDrvOffReq</v>
          </cell>
          <cell r="D360" t="str">
            <v>IAutodDrvngSysSCSDrvOffReq</v>
          </cell>
          <cell r="E360" t="str">
            <v>Automated_Driving_System_Stability_Control_System_Drive_Off_Request</v>
          </cell>
          <cell r="F360">
            <v>1</v>
          </cell>
          <cell r="G360">
            <v>20</v>
          </cell>
          <cell r="I360" t="str">
            <v>ENM</v>
          </cell>
          <cell r="J360">
            <v>0</v>
          </cell>
          <cell r="K360">
            <v>1</v>
          </cell>
          <cell r="L360">
            <v>1</v>
          </cell>
          <cell r="M360">
            <v>0</v>
          </cell>
          <cell r="P360" t="str">
            <v>0x0=AutodDrvngSysSCSDrvOffReq_0_NoRequest;
0x1=AutodDrvngSysSCSDrvOffReq_1_DriveOffRequest;</v>
          </cell>
        </row>
        <row r="361">
          <cell r="C361" t="str">
            <v>AutodDrvngSysSCSDrvOffReqV</v>
          </cell>
          <cell r="D361" t="str">
            <v>IAutodDrvngSysSCSDrvOffReqV</v>
          </cell>
          <cell r="E361" t="str">
            <v>Automated_Driving_System_Stability_Control_System_Drive_Off_Request_Validity</v>
          </cell>
          <cell r="F361">
            <v>1</v>
          </cell>
          <cell r="G361">
            <v>20</v>
          </cell>
          <cell r="I361" t="str">
            <v>ENM</v>
          </cell>
          <cell r="J361">
            <v>0</v>
          </cell>
          <cell r="K361">
            <v>1</v>
          </cell>
          <cell r="L361">
            <v>1</v>
          </cell>
          <cell r="M361">
            <v>0</v>
          </cell>
          <cell r="P361" t="str">
            <v>0x0=AutodDrvngSysSCSDrvOffReqV_0_Valid;
0x1=AutodDrvngSysSCSDrvOffReqV_1_Invalid;</v>
          </cell>
        </row>
        <row r="362">
          <cell r="C362" t="str">
            <v>AutodDrvngSysSCSDrvOffReqV_MPD</v>
          </cell>
          <cell r="D362" t="str">
            <v>IAutodDrvngSysSCSDrvOffReqV_MPD</v>
          </cell>
          <cell r="E362" t="str">
            <v>Automated_Driving_System_Stability_Control_System_Drive_Off_Request_Validity</v>
          </cell>
          <cell r="F362">
            <v>1</v>
          </cell>
          <cell r="G362">
            <v>20</v>
          </cell>
          <cell r="I362" t="str">
            <v>ENM</v>
          </cell>
          <cell r="J362">
            <v>0</v>
          </cell>
          <cell r="K362">
            <v>1</v>
          </cell>
          <cell r="L362">
            <v>1</v>
          </cell>
          <cell r="M362">
            <v>0</v>
          </cell>
          <cell r="P362" t="str">
            <v>0x0=AutodDrvngSysSCSDrvOffReqV_MPD_0_AutodDrvngSysSCSDrvOffReqV_0_Valid;
0x1=AutodDrvngSysSCSDrvOffReqV_MPD_1_AutodDrvngSysSCSDrvOffReqV_1_Invalid;</v>
          </cell>
        </row>
        <row r="363">
          <cell r="C363" t="str">
            <v>AutodDrvngSysSCSDrvOffReq_MPD</v>
          </cell>
          <cell r="D363" t="str">
            <v>IAutodDrvngSysSCSDrvOffReq_MPD</v>
          </cell>
          <cell r="E363" t="str">
            <v>Automated_Driving_System_Stability_Control_System_Drive_Off_Request</v>
          </cell>
          <cell r="F363">
            <v>1</v>
          </cell>
          <cell r="G363">
            <v>20</v>
          </cell>
          <cell r="I363" t="str">
            <v>ENM</v>
          </cell>
          <cell r="J363">
            <v>0</v>
          </cell>
          <cell r="K363">
            <v>1</v>
          </cell>
          <cell r="L363">
            <v>1</v>
          </cell>
          <cell r="M363">
            <v>0</v>
          </cell>
          <cell r="P363" t="str">
            <v>0x0=AutodDrvngSysSCSDrvOffReq_MPD_0_AutodDrvngSysSCSDrvOffReq_0_NoRequest;
0x1=AutodDrvngSysSCSDrvOffReq_MPD_1_AutodDrvngSysSCSDrvOffReq_1_DriveOffRequest;</v>
          </cell>
        </row>
        <row r="364">
          <cell r="C364" t="str">
            <v>AutodDrvngSysSCSSdslReq</v>
          </cell>
          <cell r="D364" t="str">
            <v>IAutodDrvngSysSCSSdslReq</v>
          </cell>
          <cell r="E364" t="str">
            <v>Automated_Driving_System_Stability_Control_System_Standstill_Request</v>
          </cell>
          <cell r="F364">
            <v>1</v>
          </cell>
          <cell r="G364">
            <v>20</v>
          </cell>
          <cell r="I364" t="str">
            <v>ENM</v>
          </cell>
          <cell r="J364">
            <v>0</v>
          </cell>
          <cell r="K364">
            <v>1</v>
          </cell>
          <cell r="L364">
            <v>1</v>
          </cell>
          <cell r="M364">
            <v>0</v>
          </cell>
          <cell r="P364" t="str">
            <v>0x0=AutodDrvngSysSCSSdslReq_0_NoRequest;
0x1=AutodDrvngSysSCSSdslReq_1_request;</v>
          </cell>
        </row>
        <row r="365">
          <cell r="C365" t="str">
            <v>AutodDrvngSysSCSSdslReqV</v>
          </cell>
          <cell r="D365" t="str">
            <v>IAutodDrvngSysSCSSdslReqV</v>
          </cell>
          <cell r="E365" t="str">
            <v>Automated_Driving_System_Stability_Control_System_Standstill_Request_Validity</v>
          </cell>
          <cell r="F365">
            <v>1</v>
          </cell>
          <cell r="G365">
            <v>20</v>
          </cell>
          <cell r="I365" t="str">
            <v>ENM</v>
          </cell>
          <cell r="J365">
            <v>0</v>
          </cell>
          <cell r="K365">
            <v>1</v>
          </cell>
          <cell r="L365">
            <v>1</v>
          </cell>
          <cell r="M365">
            <v>0</v>
          </cell>
          <cell r="P365" t="str">
            <v>0x0=AutodDrvngSysSCSSdslReqV_0_Valid;
0x1=AutodDrvngSysSCSSdslReqV_1_Invalid;</v>
          </cell>
        </row>
        <row r="366">
          <cell r="C366" t="str">
            <v>AutodDrvngSysSCSSdslReqV_MPD</v>
          </cell>
          <cell r="D366" t="str">
            <v>IAutodDrvngSysSCSSdslReqV_MPD</v>
          </cell>
          <cell r="E366" t="str">
            <v>Automated_Driving_System_Stability_Control_System_Standstill_Request_Validity</v>
          </cell>
          <cell r="F366">
            <v>1</v>
          </cell>
          <cell r="G366">
            <v>20</v>
          </cell>
          <cell r="I366" t="str">
            <v>ENM</v>
          </cell>
          <cell r="J366">
            <v>0</v>
          </cell>
          <cell r="K366">
            <v>1</v>
          </cell>
          <cell r="L366">
            <v>1</v>
          </cell>
          <cell r="M366">
            <v>0</v>
          </cell>
          <cell r="P366" t="str">
            <v>0x0=AutodDrvngSysSCSSdslReqV_MPD_0_AutodDrvngSysSCSSdslReqV_0_Valid;
0x1=AutodDrvngSysSCSSdslReqV_MPD_1_AutodDrvngSysSCSSdslReqV_1_Invalid;</v>
          </cell>
        </row>
        <row r="367">
          <cell r="C367" t="str">
            <v>AutodDrvngSysSCSSdslReq_MPD</v>
          </cell>
          <cell r="D367" t="str">
            <v>IAutodDrvngSysSCSSdslReq_MPD</v>
          </cell>
          <cell r="E367" t="str">
            <v>Automated_Driving_System_Stability_Control_System_Standstill_Request</v>
          </cell>
          <cell r="F367">
            <v>1</v>
          </cell>
          <cell r="G367">
            <v>20</v>
          </cell>
          <cell r="I367" t="str">
            <v>ENM</v>
          </cell>
          <cell r="J367">
            <v>0</v>
          </cell>
          <cell r="K367">
            <v>1</v>
          </cell>
          <cell r="L367">
            <v>1</v>
          </cell>
          <cell r="M367">
            <v>0</v>
          </cell>
          <cell r="P367" t="str">
            <v>0x0=AutodDrvngSysSCSSdslReq_MPD_0_AutodDrvngSysSCSSdslReq_0_NoRequest;
0x1=AutodDrvngSysSCSSdslReq_MPD_1_AutodDrvngSysSCSSdslReq_1_request;</v>
          </cell>
        </row>
        <row r="368">
          <cell r="C368" t="str">
            <v>AutodDrvngSysStsV</v>
          </cell>
          <cell r="D368" t="str">
            <v>IAutodDrvngSysStsV</v>
          </cell>
          <cell r="E368" t="str">
            <v>Automated_Driving_System_Status_Validity</v>
          </cell>
          <cell r="F368">
            <v>1</v>
          </cell>
          <cell r="G368">
            <v>100</v>
          </cell>
          <cell r="I368" t="str">
            <v>ENM</v>
          </cell>
          <cell r="J368">
            <v>0</v>
          </cell>
          <cell r="K368">
            <v>1</v>
          </cell>
          <cell r="L368">
            <v>1</v>
          </cell>
          <cell r="M368">
            <v>0</v>
          </cell>
          <cell r="P368" t="str">
            <v>0x0=AutodDrvngSysStsV_0_Valid;
0x1=AutodDrvngSysStsV_1_Invalid;</v>
          </cell>
        </row>
        <row r="369">
          <cell r="C369" t="str">
            <v>AutodDrvngSysSts_CH</v>
          </cell>
          <cell r="D369" t="str">
            <v>IAutodDrvngSysSts_CH</v>
          </cell>
          <cell r="E369" t="str">
            <v>Automated_Driving_System_Status</v>
          </cell>
          <cell r="F369">
            <v>8</v>
          </cell>
          <cell r="G369">
            <v>100</v>
          </cell>
          <cell r="I369" t="str">
            <v>ENM</v>
          </cell>
          <cell r="J369">
            <v>0</v>
          </cell>
          <cell r="K369">
            <v>255</v>
          </cell>
          <cell r="L369">
            <v>1</v>
          </cell>
          <cell r="M369">
            <v>0</v>
          </cell>
          <cell r="P369" t="str">
            <v>0x0=AutodDrvngSysSts_CH_0_Off;
0x1=AutodDrvngSysSts_CH_1_APA_Disable;
0x2=AutodDrvngSysSts_CH_2_APA_Standby;
0x3=AutodDrvngSysSts_CH_3_Semi_APA_Active;
0x4=AutodDrvngSysSts_CH_4_Fully_APA_Active;
0x5=AutodDrvngSysSts_CH_5_APA_Failed;
0x6=AutodDrvngSysSts_CH_6_Automated_driving_system_Disable;
0x7=AutodDrvngSysSts_CH_7_Automated_driving_system_Standby;
0x8=AutodDrvngSysSts_CH_8_Automated_driving_system_Failed;
0x9=AutodDrvngSysSts_CH_9_Automated_driving_system_active;</v>
          </cell>
        </row>
        <row r="370">
          <cell r="C370" t="str">
            <v>AutodDrvngSysSts_PT</v>
          </cell>
          <cell r="D370" t="str">
            <v>IAutodDrvngSysSts_PT</v>
          </cell>
          <cell r="E370" t="str">
            <v>Automated_Driving_System_Status</v>
          </cell>
          <cell r="F370">
            <v>8</v>
          </cell>
          <cell r="G370">
            <v>20</v>
          </cell>
          <cell r="I370" t="str">
            <v>ENM</v>
          </cell>
          <cell r="J370">
            <v>0</v>
          </cell>
          <cell r="K370">
            <v>255</v>
          </cell>
          <cell r="L370">
            <v>1</v>
          </cell>
          <cell r="M370">
            <v>0</v>
          </cell>
          <cell r="P370" t="str">
            <v>0x0=AutodDrvngSysSts_PT_0_Off;
0x1=AutodDrvngSysSts_PT_1_APA_Disable;
0x2=AutodDrvngSysSts_PT_2_APA_Standby;
0x3=AutodDrvngSysSts_PT_3_Semi_APA_Active;
0x4=AutodDrvngSysSts_PT_4_Fully_APA_Active;
0x5=AutodDrvngSysSts_PT_5_APA_Failed;
0x6=AutodDrvngSysSts_PT_6_Automated_driving_system_Disable;
0x7=AutodDrvngSysSts_PT_7_Automated_driving_system_Standby;
0x8=AutodDrvngSysSts_PT_8_Automated_driving_system_Failed;
0x9=AutodDrvngSysSts_PT_9_Automated_driving_system_active;</v>
          </cell>
        </row>
        <row r="371">
          <cell r="C371" t="str">
            <v>AutodDrvngToqReqResp</v>
          </cell>
          <cell r="D371" t="str">
            <v>IAutodDrvngToqReqResp</v>
          </cell>
          <cell r="E371" t="str">
            <v>Automated_Driving_Torque_Request_Response</v>
          </cell>
          <cell r="F371">
            <v>3</v>
          </cell>
          <cell r="G371">
            <v>10</v>
          </cell>
          <cell r="I371" t="str">
            <v>ENM</v>
          </cell>
          <cell r="J371">
            <v>0</v>
          </cell>
          <cell r="K371">
            <v>7</v>
          </cell>
          <cell r="L371">
            <v>1</v>
          </cell>
          <cell r="M371">
            <v>0</v>
          </cell>
          <cell r="P371" t="str">
            <v>0x0=AutodDrvngToqReqResp_0_no_request;
0x1=AutodDrvngToqReqResp_1_request_hornored;
0x2=AutodDrvngToqReqResp_2_lost_arbitration;
0x3=AutodDrvngToqReqResp_3_control_request_not_allow_for_error;
0x4=AutodDrvngToqReqResp_4_precondition_not_satisfied;</v>
          </cell>
        </row>
        <row r="372">
          <cell r="C372" t="str">
            <v>BCMAvlbly</v>
          </cell>
          <cell r="D372" t="str">
            <v>IBCMAvlbly</v>
          </cell>
          <cell r="E372" t="str">
            <v>Body_Control_Module_Availability</v>
          </cell>
          <cell r="F372">
            <v>1</v>
          </cell>
          <cell r="G372">
            <v>20</v>
          </cell>
          <cell r="I372" t="str">
            <v>BLN</v>
          </cell>
          <cell r="J372">
            <v>0</v>
          </cell>
          <cell r="K372">
            <v>1</v>
          </cell>
          <cell r="L372">
            <v>1</v>
          </cell>
          <cell r="M372">
            <v>0</v>
          </cell>
          <cell r="P372" t="str">
            <v>0x0=BCMAvlbly_0_False;
0x1=BCMAvlbly_1_True;</v>
          </cell>
        </row>
        <row r="373">
          <cell r="C373" t="str">
            <v>BCMDrvrDetSts</v>
          </cell>
          <cell r="D373" t="str">
            <v>IBCMDrvrDetSts</v>
          </cell>
          <cell r="E373" t="str">
            <v>Body_Control_Module_Driver_Detected_Status</v>
          </cell>
          <cell r="F373">
            <v>2</v>
          </cell>
          <cell r="G373">
            <v>50</v>
          </cell>
          <cell r="I373" t="str">
            <v>ENM</v>
          </cell>
          <cell r="J373">
            <v>0</v>
          </cell>
          <cell r="K373">
            <v>3</v>
          </cell>
          <cell r="L373">
            <v>1</v>
          </cell>
          <cell r="M373">
            <v>0</v>
          </cell>
          <cell r="P373" t="str">
            <v>0x0=BCMDrvrDetSts_0_NoDriverPresent;
0x1=BCMDrvrDetSts_1_DriverPresent;
0x2=BCMDrvrDetSts_2_SensorFault;</v>
          </cell>
        </row>
        <row r="374">
          <cell r="C374" t="str">
            <v>BCMTPMSInfo_Group01_CRC</v>
          </cell>
          <cell r="D374" t="str">
            <v>IBCMTPMSInfo_Group01_CRC</v>
          </cell>
          <cell r="F374">
            <v>8</v>
          </cell>
          <cell r="G374">
            <v>400</v>
          </cell>
          <cell r="I374" t="str">
            <v>UNM</v>
          </cell>
          <cell r="J374">
            <v>0</v>
          </cell>
          <cell r="K374">
            <v>255</v>
          </cell>
          <cell r="L374">
            <v>1</v>
          </cell>
          <cell r="M374">
            <v>0</v>
          </cell>
          <cell r="P374" t="str">
            <v>E=N*1</v>
          </cell>
        </row>
        <row r="375">
          <cell r="C375" t="str">
            <v>BCMTPMSInfo_Group01_RC</v>
          </cell>
          <cell r="D375" t="str">
            <v>IBCMTPMSInfo_Group01_RC</v>
          </cell>
          <cell r="F375">
            <v>4</v>
          </cell>
          <cell r="G375">
            <v>400</v>
          </cell>
          <cell r="I375" t="str">
            <v>UNM</v>
          </cell>
          <cell r="J375">
            <v>0</v>
          </cell>
          <cell r="K375">
            <v>15</v>
          </cell>
          <cell r="L375">
            <v>1</v>
          </cell>
          <cell r="M375">
            <v>0</v>
          </cell>
          <cell r="P375" t="str">
            <v>E=N*1</v>
          </cell>
        </row>
        <row r="376">
          <cell r="C376" t="str">
            <v>BCMTPMSInfo_Group01_Reserve01</v>
          </cell>
          <cell r="D376" t="str">
            <v>IBCMTPMSInfo_Group01_Reserve01</v>
          </cell>
          <cell r="F376">
            <v>2</v>
          </cell>
          <cell r="G376">
            <v>400</v>
          </cell>
          <cell r="I376" t="str">
            <v>UNM</v>
          </cell>
          <cell r="J376">
            <v>0</v>
          </cell>
          <cell r="K376">
            <v>3</v>
          </cell>
          <cell r="L376">
            <v>1</v>
          </cell>
          <cell r="M376">
            <v>0</v>
          </cell>
          <cell r="P376" t="str">
            <v>E=N*1</v>
          </cell>
        </row>
        <row r="377">
          <cell r="C377" t="str">
            <v>BCMTPMSInfo_Group01_Reserve02</v>
          </cell>
          <cell r="D377" t="str">
            <v>IBCMTPMSInfo_Group01_Reserve02</v>
          </cell>
          <cell r="F377">
            <v>16</v>
          </cell>
          <cell r="G377">
            <v>400</v>
          </cell>
          <cell r="I377" t="str">
            <v>UNM</v>
          </cell>
          <cell r="J377">
            <v>0</v>
          </cell>
          <cell r="K377">
            <v>65535</v>
          </cell>
          <cell r="L377">
            <v>1</v>
          </cell>
          <cell r="M377">
            <v>0</v>
          </cell>
          <cell r="P377" t="str">
            <v>E=N*1</v>
          </cell>
        </row>
        <row r="378">
          <cell r="C378" t="str">
            <v>BCMTPMSInfo_Group01_Reserve03</v>
          </cell>
          <cell r="D378" t="str">
            <v>IBCMTPMSInfo_Group01_Reserve03</v>
          </cell>
          <cell r="F378">
            <v>16</v>
          </cell>
          <cell r="G378">
            <v>400</v>
          </cell>
          <cell r="I378" t="str">
            <v>UNM</v>
          </cell>
          <cell r="J378">
            <v>0</v>
          </cell>
          <cell r="K378">
            <v>65535</v>
          </cell>
          <cell r="L378">
            <v>1</v>
          </cell>
          <cell r="M378">
            <v>0</v>
          </cell>
          <cell r="P378" t="str">
            <v>E=N*1</v>
          </cell>
        </row>
        <row r="379">
          <cell r="C379" t="str">
            <v>BCMTPMSInfo_Group01_Reserve04</v>
          </cell>
          <cell r="D379" t="str">
            <v>IBCMTPMSInfo_Group01_Reserve04</v>
          </cell>
          <cell r="F379">
            <v>16</v>
          </cell>
          <cell r="G379">
            <v>400</v>
          </cell>
          <cell r="I379" t="str">
            <v>UNM</v>
          </cell>
          <cell r="J379">
            <v>0</v>
          </cell>
          <cell r="K379">
            <v>65535</v>
          </cell>
          <cell r="L379">
            <v>1</v>
          </cell>
          <cell r="M379">
            <v>0</v>
          </cell>
          <cell r="P379" t="str">
            <v>E=N*1</v>
          </cell>
        </row>
        <row r="380">
          <cell r="C380" t="str">
            <v>BCM_BodyExtdAvlbly</v>
          </cell>
          <cell r="D380" t="str">
            <v>IBCM_BodyExtdAvlbly</v>
          </cell>
          <cell r="F380">
            <v>1</v>
          </cell>
          <cell r="G380">
            <v>20</v>
          </cell>
          <cell r="I380" t="str">
            <v>BLN</v>
          </cell>
          <cell r="J380">
            <v>0</v>
          </cell>
          <cell r="K380">
            <v>1</v>
          </cell>
          <cell r="L380">
            <v>1</v>
          </cell>
          <cell r="M380">
            <v>0</v>
          </cell>
          <cell r="P380" t="str">
            <v>0x0=BCM_BodyExtdAvlbly_0_False;
0x1=BCM_BodyExtdAvlbly_1_True;</v>
          </cell>
        </row>
        <row r="381">
          <cell r="C381" t="str">
            <v>BMSBscSta</v>
          </cell>
          <cell r="D381" t="str">
            <v>IBMSBscSta</v>
          </cell>
          <cell r="E381" t="str">
            <v>Battery_Management_System_Basic_State</v>
          </cell>
          <cell r="F381">
            <v>5</v>
          </cell>
          <cell r="G381">
            <v>50</v>
          </cell>
          <cell r="I381" t="str">
            <v>ENM</v>
          </cell>
          <cell r="J381">
            <v>0</v>
          </cell>
          <cell r="K381">
            <v>31</v>
          </cell>
          <cell r="L381">
            <v>1</v>
          </cell>
          <cell r="M381">
            <v>0</v>
          </cell>
          <cell r="P381" t="str">
            <v>0x0=BMSBscSta_0_Power_Up;
0x10=BMSBscSta_10_Off_board_Pre_charging;
0x11=BMSBscSta_11_Wireless_Charge_Ready;
0x12=BMSBscSta_12_Wireless_Charging_Mode;
0x13=BMSBscSta_13_Wireless_Charging_Done;
0x14=BMSBscSta_14_Wireless_Pre_charging;
0x1=BMSBscSta_1_Drive_Ready;
0x2=BMSBscSta_2_Drive_Pre_charging;
0x3=BMSBscSta_3_Drive_Mode;
0x4=BMSBscSta_4_On_board_Charge_Ready;
0x5=BMSBscSta_5_Off_board_Charge_Ready;
0x6=BMSBscSta_6_On_board_Charging_Mode;
0x7=BMSBscSta_7_Off_board_Charging_Mode;
0x8=BMSBscSta_8_Offline_Balance;
0x9=BMSBscSta_9_Off_board_Charging_Done;
0xA=BMSBscSta_A_On_board_Charging_Done;
0xC=BMSBscSta_C_On_board_Pre_charging;
0xD=BMSBscSta_D_Collision_Mode;
0xE=BMSBscSta_E_Balancing;
0xF=BMSBscSta_F_Fault;</v>
          </cell>
        </row>
        <row r="382">
          <cell r="C382" t="str">
            <v>BMSChrgSts</v>
          </cell>
          <cell r="D382" t="str">
            <v>IBMSChrgSts</v>
          </cell>
          <cell r="E382" t="str">
            <v>Battery Management System Charge Status</v>
          </cell>
          <cell r="F382">
            <v>5</v>
          </cell>
          <cell r="G382">
            <v>100</v>
          </cell>
          <cell r="I382" t="str">
            <v>ENM</v>
          </cell>
          <cell r="J382">
            <v>0</v>
          </cell>
          <cell r="K382">
            <v>31</v>
          </cell>
          <cell r="L382">
            <v>1</v>
          </cell>
          <cell r="M382">
            <v>0</v>
          </cell>
          <cell r="P382" t="str">
            <v>0x0=BMSChrgSts_0_None;
0x10=BMSChrgSts_16_WirlessCharging;
0x1=BMSChrgSts_1_OnboardCharging;
0x2=BMSChrgSts_2_Charge_Done;
0x3=BMSChrgSts_3_Balancing;
0x4=BMSChrgSts_4_Charge_Fault;
0x5=BMSChrgSts_5_Connecting;
0x6=BMSChrgSts_6_Connected__not_Recognized;
0x7=BMSChrgSts_7_Connected__not_Charged;
0x8=BMSChrgSts_8_Charge_Cease;
0x9=BMSChrgSts_9_Charge_Reserved;
0xA=BMSChrgSts_10_Offboard_Charging;
0xB=BMSChrgSts_11_Discharging_Gun_Connecting;
0xC=BMSChrgSts_12_Multiple_Charging;
0xD=BMSChrgSts_13_DisCharging;
0xE=BMSChrgSts_14_DisCharging_cease;
0xF=BMSChrgSts_15_Discharging_Done;</v>
          </cell>
        </row>
        <row r="383">
          <cell r="C383" t="str">
            <v>BMSChrgStsIO</v>
          </cell>
          <cell r="D383" t="str">
            <v>IBMSChrgStsIO</v>
          </cell>
          <cell r="E383" t="str">
            <v>Battery_Management_System_Charge_Status_Indication_On</v>
          </cell>
          <cell r="F383">
            <v>2</v>
          </cell>
          <cell r="G383">
            <v>100</v>
          </cell>
          <cell r="I383" t="str">
            <v>ENM</v>
          </cell>
          <cell r="J383">
            <v>0</v>
          </cell>
          <cell r="K383">
            <v>3</v>
          </cell>
          <cell r="L383">
            <v>1</v>
          </cell>
          <cell r="M383">
            <v>0</v>
          </cell>
          <cell r="P383" t="str">
            <v>0x0=BMSChrgStsIO_0_Lamp_Off;
0x1=BMSChrgStsIO_1_Charging_Lamp_On;
0x2=BMSChrgStsIO_2_Discharging_Lamp_On;
0x3=BMSChrgStsIO_3_Lamp_Flash;</v>
          </cell>
        </row>
        <row r="384">
          <cell r="C384" t="str">
            <v>BMSFltLvl</v>
          </cell>
          <cell r="D384" t="str">
            <v>IBMSFltLvl</v>
          </cell>
          <cell r="E384" t="str">
            <v>Battery_Management_System_Fault_Level</v>
          </cell>
          <cell r="F384">
            <v>3</v>
          </cell>
          <cell r="G384">
            <v>50</v>
          </cell>
          <cell r="I384" t="str">
            <v>ENM</v>
          </cell>
          <cell r="J384">
            <v>0</v>
          </cell>
          <cell r="K384">
            <v>7</v>
          </cell>
          <cell r="L384">
            <v>1</v>
          </cell>
          <cell r="M384">
            <v>0</v>
          </cell>
          <cell r="P384" t="str">
            <v>0x0=BMSFltLvl_0_None;
0x1=BMSFltLvl_1_Warning;
0x2=BMSFltLvl_2_Alarm1;
0x3=BMSFltLvl_3_Alarm2;
0x4=BMSFltLvl_4_SoftEpo;
0x5=BMSFltLvl_5_HardEpo;</v>
          </cell>
        </row>
        <row r="385">
          <cell r="C385" t="str">
            <v>BMSHVILClsd</v>
          </cell>
          <cell r="D385" t="str">
            <v>IBMSHVILClsd</v>
          </cell>
          <cell r="E385" t="str">
            <v>Battery_Management_System_High_Voltage_Interlock_Loop_Closed</v>
          </cell>
          <cell r="F385">
            <v>1</v>
          </cell>
          <cell r="G385">
            <v>50</v>
          </cell>
          <cell r="I385" t="str">
            <v>BLN</v>
          </cell>
          <cell r="J385">
            <v>0</v>
          </cell>
          <cell r="K385">
            <v>1</v>
          </cell>
          <cell r="L385">
            <v>1</v>
          </cell>
          <cell r="M385">
            <v>0</v>
          </cell>
          <cell r="P385" t="str">
            <v>0x0=BMSHVILClsd_0_False;
0x1=BMSHVILClsd_1_True;</v>
          </cell>
        </row>
        <row r="386">
          <cell r="C386" t="str">
            <v>BMSHVILSts</v>
          </cell>
          <cell r="D386" t="str">
            <v>IBMSHVILSts</v>
          </cell>
          <cell r="E386" t="str">
            <v>Battery_Management_System_High_Voltage_Interlock_Loop_Status</v>
          </cell>
          <cell r="F386">
            <v>2</v>
          </cell>
          <cell r="G386">
            <v>50</v>
          </cell>
          <cell r="I386" t="str">
            <v>ENM</v>
          </cell>
          <cell r="J386">
            <v>0</v>
          </cell>
          <cell r="K386">
            <v>3</v>
          </cell>
          <cell r="L386">
            <v>1</v>
          </cell>
          <cell r="M386">
            <v>0</v>
          </cell>
          <cell r="P386" t="str">
            <v>0x0=BMSHVILSts_0_Initial;
0x1=BMSHVILSts_1_Normal;
0x2=BMSHVILSts_2_Fault;</v>
          </cell>
        </row>
        <row r="387">
          <cell r="C387" t="str">
            <v>BMSHVReq</v>
          </cell>
          <cell r="D387" t="str">
            <v>IBMSHVReq</v>
          </cell>
          <cell r="E387" t="str">
            <v>Battery_Management_System_High_Voltage_Request</v>
          </cell>
          <cell r="F387">
            <v>3</v>
          </cell>
          <cell r="G387">
            <v>50</v>
          </cell>
          <cell r="I387" t="str">
            <v>ENM</v>
          </cell>
          <cell r="J387">
            <v>0</v>
          </cell>
          <cell r="K387">
            <v>7</v>
          </cell>
          <cell r="L387">
            <v>1</v>
          </cell>
          <cell r="M387">
            <v>0</v>
          </cell>
          <cell r="P387" t="str">
            <v>0x0=BMSHVReq_0_NoRequest;
0x1=BMSHVReq_1_OnboardCharge;
0x2=BMSHVReq_2_OffboardCharge;
0x3=BMSHVReq_3_WirelessCharge;
0x4=BMSHVReq_4_LvAutoCharge;
0x5=BMSHVReq_5_V2X;
0x6=BMSHVReq_6_Heating;</v>
          </cell>
        </row>
        <row r="388">
          <cell r="C388" t="str">
            <v>BMSKeepSysAwkScene</v>
          </cell>
          <cell r="D388" t="str">
            <v>IBMSKeepSysAwkScene</v>
          </cell>
          <cell r="E388" t="str">
            <v>Battery_Management_System_Keep_Awake_Scene</v>
          </cell>
          <cell r="F388">
            <v>4</v>
          </cell>
          <cell r="G388">
            <v>50</v>
          </cell>
          <cell r="I388" t="str">
            <v>ENM</v>
          </cell>
          <cell r="J388">
            <v>0</v>
          </cell>
          <cell r="K388">
            <v>15</v>
          </cell>
          <cell r="L388">
            <v>1</v>
          </cell>
          <cell r="M388">
            <v>0</v>
          </cell>
          <cell r="P388" t="str">
            <v>0x0=BMSKeepSysAwkScene_0_NoAwake;
0x1=BMSKeepSysAwkScene_1_On_boardChargingAwake;
0x2=BMSKeepSysAwkScene_2_Off_boardChargingAwake;
0x3=BMSKeepSysAwkScene_3_WirelessChargingAwake;
0x4=BMSKeepSysAwkScene_4_HvBatteryChargeLvBatteryAwake;
0x5=BMSKeepSysAwkScene_5_V2xAwake;
0x6=BMSKeepSysAwkScene_6_HeatingAwake;
0x7=BMSKeepSysAwkScene_7_CellMonitorAwake;</v>
          </cell>
        </row>
        <row r="389">
          <cell r="C389" t="str">
            <v>BMSMainRelaySts</v>
          </cell>
          <cell r="D389" t="str">
            <v>IBMSMainRelaySts</v>
          </cell>
          <cell r="E389" t="str">
            <v>Battery_Management_System_Main_Relay_Status</v>
          </cell>
          <cell r="F389">
            <v>2</v>
          </cell>
          <cell r="G389">
            <v>50</v>
          </cell>
          <cell r="I389" t="str">
            <v>ENM</v>
          </cell>
          <cell r="J389">
            <v>0</v>
          </cell>
          <cell r="K389">
            <v>3</v>
          </cell>
          <cell r="L389">
            <v>1</v>
          </cell>
          <cell r="M389">
            <v>0</v>
          </cell>
          <cell r="P389" t="str">
            <v>0x0=BMSMainRelaySts_0_AllOpen;
0x1=BMSMainRelaySts_1_AllClosed;
0x2=BMSMainRelaySts_2_PartlyClosed;
0x3=BMSMainRelaySts_3_Failure;</v>
          </cell>
        </row>
        <row r="390">
          <cell r="C390" t="str">
            <v>BMSPackSOC</v>
          </cell>
          <cell r="D390" t="str">
            <v>IBMSPackSOC</v>
          </cell>
          <cell r="E390" t="str">
            <v>Battery_Management_System_Pack_State_Of_Charge</v>
          </cell>
          <cell r="F390">
            <v>10</v>
          </cell>
          <cell r="G390">
            <v>100</v>
          </cell>
          <cell r="I390" t="str">
            <v>UNM</v>
          </cell>
          <cell r="J390">
            <v>0</v>
          </cell>
          <cell r="K390">
            <v>1023</v>
          </cell>
          <cell r="L390">
            <v>0.1</v>
          </cell>
          <cell r="M390">
            <v>0</v>
          </cell>
          <cell r="N390" t="str">
            <v>%</v>
          </cell>
          <cell r="P390" t="str">
            <v>E=N*0.1 %</v>
          </cell>
        </row>
        <row r="391">
          <cell r="C391" t="str">
            <v>BMSPackSOCDspV</v>
          </cell>
          <cell r="D391" t="str">
            <v>IBMSPackSOCDspV</v>
          </cell>
          <cell r="E391" t="str">
            <v>Battery_Management_System_Pack_State_Of_Charge_Display_Validity</v>
          </cell>
          <cell r="F391">
            <v>1</v>
          </cell>
          <cell r="G391">
            <v>100</v>
          </cell>
          <cell r="I391" t="str">
            <v>ENM</v>
          </cell>
          <cell r="J391">
            <v>0</v>
          </cell>
          <cell r="K391">
            <v>1</v>
          </cell>
          <cell r="L391">
            <v>1</v>
          </cell>
          <cell r="M391">
            <v>0</v>
          </cell>
          <cell r="P391" t="str">
            <v>0x0=BMSPackSOCDspV_0_Valid;
0x1=BMSPackSOCDspV_1_Invalid;</v>
          </cell>
        </row>
        <row r="392">
          <cell r="C392" t="str">
            <v>BMSPtIsltnRstc</v>
          </cell>
          <cell r="D392" t="str">
            <v>IBMSPtIsltnRstc</v>
          </cell>
          <cell r="E392" t="str">
            <v>Battery_Management_System_Powertrain_Isolation_Resistance_Backup</v>
          </cell>
          <cell r="F392">
            <v>14</v>
          </cell>
          <cell r="G392">
            <v>50</v>
          </cell>
          <cell r="I392" t="str">
            <v>UNM</v>
          </cell>
          <cell r="J392">
            <v>0</v>
          </cell>
          <cell r="K392">
            <v>16383</v>
          </cell>
          <cell r="L392">
            <v>0.5</v>
          </cell>
          <cell r="M392">
            <v>0</v>
          </cell>
          <cell r="N392" t="str">
            <v>kOhm</v>
          </cell>
          <cell r="P392" t="str">
            <v>E=N*0.5 kOhm</v>
          </cell>
        </row>
        <row r="393">
          <cell r="C393" t="str">
            <v>BMSPtIsltnRstcV</v>
          </cell>
          <cell r="D393" t="str">
            <v>IBMSPtIsltnRstcV</v>
          </cell>
          <cell r="E393" t="str">
            <v>Battery_Management_System_Powertrain_Isolation_Resistance_Validity</v>
          </cell>
          <cell r="F393">
            <v>1</v>
          </cell>
          <cell r="G393">
            <v>50</v>
          </cell>
          <cell r="I393" t="str">
            <v>ENM</v>
          </cell>
          <cell r="J393">
            <v>0</v>
          </cell>
          <cell r="K393">
            <v>1</v>
          </cell>
          <cell r="L393">
            <v>1</v>
          </cell>
          <cell r="M393">
            <v>0</v>
          </cell>
          <cell r="P393" t="str">
            <v>0x0=BMSPtIsltnRstcV_0_Valid;
0x1=BMSPtIsltnRstcV_1_Invalid;</v>
          </cell>
        </row>
        <row r="394">
          <cell r="C394" t="str">
            <v>BMSVehicleEPO</v>
          </cell>
          <cell r="D394" t="str">
            <v>IBMSVehicleEPO</v>
          </cell>
          <cell r="E394" t="str">
            <v>BMSVehicleEPO</v>
          </cell>
          <cell r="F394">
            <v>4</v>
          </cell>
          <cell r="G394">
            <v>50</v>
          </cell>
          <cell r="I394" t="str">
            <v>ENM</v>
          </cell>
          <cell r="J394">
            <v>0</v>
          </cell>
          <cell r="K394">
            <v>15</v>
          </cell>
          <cell r="L394">
            <v>1</v>
          </cell>
          <cell r="M394">
            <v>0</v>
          </cell>
          <cell r="P394" t="str">
            <v>0x1=BMSVehicleEPO_1_LVBatterylow;
0x2=BMSVehicleEPO_2_VehCANMissing;
0x3=BMSVehicleEPO_3_CrashCircuitOpen;
0x4=BMSVehicleEPO_4_OCWhilePowerDown;
0x5=BMSVehicleEPO_5_CloseCmdError;
0x6=BMSVehicleEPO_6_HVBusError;
0x7=BMSVehicleEPO_7_OCWhileDischarge;
0x8=BMSVehicleEPO_8_OCWhileCharge;
0xE=BMSVehicleEPO_14_Init;</v>
          </cell>
        </row>
        <row r="395">
          <cell r="C395" t="str">
            <v>BMS_050ms_PDU06_CRC</v>
          </cell>
          <cell r="D395" t="str">
            <v>IBMS_050ms_PDU06_CRC</v>
          </cell>
          <cell r="F395">
            <v>8</v>
          </cell>
          <cell r="G395">
            <v>50</v>
          </cell>
          <cell r="I395" t="str">
            <v>UNM</v>
          </cell>
          <cell r="J395">
            <v>0</v>
          </cell>
          <cell r="K395">
            <v>255</v>
          </cell>
          <cell r="L395">
            <v>1</v>
          </cell>
          <cell r="M395">
            <v>0</v>
          </cell>
          <cell r="P395" t="str">
            <v>E=N*1</v>
          </cell>
        </row>
        <row r="396">
          <cell r="C396" t="str">
            <v>BMS_050ms_PDU06_RC</v>
          </cell>
          <cell r="D396" t="str">
            <v>IBMS_050ms_PDU06_RC</v>
          </cell>
          <cell r="F396">
            <v>4</v>
          </cell>
          <cell r="G396">
            <v>50</v>
          </cell>
          <cell r="I396" t="str">
            <v>UNM</v>
          </cell>
          <cell r="J396">
            <v>0</v>
          </cell>
          <cell r="K396">
            <v>15</v>
          </cell>
          <cell r="L396">
            <v>1</v>
          </cell>
          <cell r="M396">
            <v>0</v>
          </cell>
          <cell r="P396" t="str">
            <v>E=N*1</v>
          </cell>
        </row>
        <row r="397">
          <cell r="C397" t="str">
            <v>BMS_50ms_VHILSts_Group01_Reserve01</v>
          </cell>
          <cell r="D397" t="str">
            <v>IBMS_50ms_VHILSts_Group01_Reserve01</v>
          </cell>
          <cell r="F397">
            <v>1</v>
          </cell>
          <cell r="G397">
            <v>50</v>
          </cell>
          <cell r="I397" t="str">
            <v>UNM</v>
          </cell>
          <cell r="J397">
            <v>0</v>
          </cell>
          <cell r="K397">
            <v>1</v>
          </cell>
          <cell r="L397">
            <v>1</v>
          </cell>
          <cell r="M397">
            <v>0</v>
          </cell>
          <cell r="P397" t="str">
            <v>E=N*1</v>
          </cell>
        </row>
        <row r="398">
          <cell r="C398" t="str">
            <v>BMS_50ms_VHILSts_Group01_Reserve02</v>
          </cell>
          <cell r="D398" t="str">
            <v>IBMS_50ms_VHILSts_Group01_Reserve02</v>
          </cell>
          <cell r="F398">
            <v>4</v>
          </cell>
          <cell r="G398">
            <v>50</v>
          </cell>
          <cell r="I398" t="str">
            <v>UNM</v>
          </cell>
          <cell r="J398">
            <v>0</v>
          </cell>
          <cell r="K398">
            <v>15</v>
          </cell>
          <cell r="L398">
            <v>1</v>
          </cell>
          <cell r="M398">
            <v>0</v>
          </cell>
          <cell r="P398" t="str">
            <v>E=N*1</v>
          </cell>
        </row>
        <row r="399">
          <cell r="C399" t="str">
            <v>BMS_50ms_VHILSts_Group01_Reserve03</v>
          </cell>
          <cell r="D399" t="str">
            <v>IBMS_50ms_VHILSts_Group01_Reserve03</v>
          </cell>
          <cell r="F399">
            <v>8</v>
          </cell>
          <cell r="G399">
            <v>50</v>
          </cell>
          <cell r="I399" t="str">
            <v>UNM</v>
          </cell>
          <cell r="J399">
            <v>0</v>
          </cell>
          <cell r="K399">
            <v>255</v>
          </cell>
          <cell r="L399">
            <v>1</v>
          </cell>
          <cell r="M399">
            <v>0</v>
          </cell>
          <cell r="P399" t="str">
            <v>E=N*1</v>
          </cell>
        </row>
        <row r="400">
          <cell r="C400" t="str">
            <v>BPEPSAvlbly</v>
          </cell>
          <cell r="D400" t="str">
            <v>IBPEPSAvlbly</v>
          </cell>
          <cell r="F400">
            <v>1</v>
          </cell>
          <cell r="G400">
            <v>20</v>
          </cell>
          <cell r="I400" t="str">
            <v>BLN</v>
          </cell>
          <cell r="J400">
            <v>0</v>
          </cell>
          <cell r="K400">
            <v>1</v>
          </cell>
          <cell r="L400">
            <v>1</v>
          </cell>
          <cell r="M400">
            <v>0</v>
          </cell>
          <cell r="P400" t="str">
            <v>0x0=BPEPSAvlbly_0_PEPSAvlbly_0_False;
0x1=BPEPSAvlbly_1_PEPSAvlbly_1_True;</v>
          </cell>
        </row>
        <row r="401">
          <cell r="C401" t="str">
            <v>BPEPS_20ms_Group11_CRC</v>
          </cell>
          <cell r="D401" t="str">
            <v>IBPEPS_20ms_Group11_CRC</v>
          </cell>
          <cell r="F401">
            <v>8</v>
          </cell>
          <cell r="G401">
            <v>20</v>
          </cell>
          <cell r="I401" t="str">
            <v>ENM</v>
          </cell>
          <cell r="J401">
            <v>0</v>
          </cell>
          <cell r="K401">
            <v>255</v>
          </cell>
          <cell r="L401">
            <v>1</v>
          </cell>
          <cell r="M401">
            <v>0</v>
          </cell>
          <cell r="P401" t="str">
            <v>E=N*1</v>
          </cell>
        </row>
        <row r="402">
          <cell r="C402" t="str">
            <v>BPEPS_20ms_Group11_RC</v>
          </cell>
          <cell r="D402" t="str">
            <v>IBPEPS_20ms_Group11_RC</v>
          </cell>
          <cell r="F402">
            <v>4</v>
          </cell>
          <cell r="G402">
            <v>20</v>
          </cell>
          <cell r="I402" t="str">
            <v>ENM</v>
          </cell>
          <cell r="J402">
            <v>0</v>
          </cell>
          <cell r="K402">
            <v>15</v>
          </cell>
          <cell r="L402">
            <v>1</v>
          </cell>
          <cell r="M402">
            <v>0</v>
          </cell>
          <cell r="P402" t="str">
            <v>E=N*1</v>
          </cell>
        </row>
        <row r="403">
          <cell r="C403" t="str">
            <v>BPEPS_20ms_Group11_Reserve01</v>
          </cell>
          <cell r="D403" t="str">
            <v>IBPEPS_20ms_Group11_Reserve01</v>
          </cell>
          <cell r="F403">
            <v>16</v>
          </cell>
          <cell r="G403">
            <v>20</v>
          </cell>
          <cell r="I403" t="str">
            <v>ENM</v>
          </cell>
          <cell r="J403">
            <v>0</v>
          </cell>
          <cell r="K403">
            <v>65535</v>
          </cell>
          <cell r="L403">
            <v>1</v>
          </cell>
          <cell r="M403">
            <v>0</v>
          </cell>
          <cell r="P403" t="str">
            <v>E=N*1</v>
          </cell>
        </row>
        <row r="404">
          <cell r="C404" t="str">
            <v>BPEPS_20ms_Group11_Reserve02</v>
          </cell>
          <cell r="D404" t="str">
            <v>IBPEPS_20ms_Group11_Reserve02</v>
          </cell>
          <cell r="F404">
            <v>16</v>
          </cell>
          <cell r="G404">
            <v>20</v>
          </cell>
          <cell r="I404" t="str">
            <v>ENM</v>
          </cell>
          <cell r="J404">
            <v>0</v>
          </cell>
          <cell r="K404">
            <v>65535</v>
          </cell>
          <cell r="L404">
            <v>1</v>
          </cell>
          <cell r="M404">
            <v>0</v>
          </cell>
          <cell r="P404" t="str">
            <v>E=N*1</v>
          </cell>
        </row>
        <row r="405">
          <cell r="C405" t="str">
            <v>BPEPS_20ms_Group11_Reserve03</v>
          </cell>
          <cell r="D405" t="str">
            <v>IBPEPS_20ms_Group11_Reserve03</v>
          </cell>
          <cell r="F405">
            <v>16</v>
          </cell>
          <cell r="G405">
            <v>20</v>
          </cell>
          <cell r="I405" t="str">
            <v>ENM</v>
          </cell>
          <cell r="J405">
            <v>0</v>
          </cell>
          <cell r="K405">
            <v>65535</v>
          </cell>
          <cell r="L405">
            <v>1</v>
          </cell>
          <cell r="M405">
            <v>0</v>
          </cell>
          <cell r="P405" t="str">
            <v>E=N*1</v>
          </cell>
        </row>
        <row r="406">
          <cell r="C406" t="str">
            <v>BPEPS_50ms_Group12_CRC</v>
          </cell>
          <cell r="D406" t="str">
            <v>IBPEPS_50ms_Group12_CRC</v>
          </cell>
          <cell r="F406">
            <v>8</v>
          </cell>
          <cell r="G406">
            <v>50</v>
          </cell>
          <cell r="I406" t="str">
            <v>ENM</v>
          </cell>
          <cell r="J406">
            <v>0</v>
          </cell>
          <cell r="K406">
            <v>255</v>
          </cell>
          <cell r="L406">
            <v>1</v>
          </cell>
          <cell r="M406">
            <v>0</v>
          </cell>
          <cell r="P406" t="str">
            <v>E=N*1</v>
          </cell>
        </row>
        <row r="407">
          <cell r="C407" t="str">
            <v>BPEPS_50ms_Group12_RC</v>
          </cell>
          <cell r="D407" t="str">
            <v>IBPEPS_50ms_Group12_RC</v>
          </cell>
          <cell r="F407">
            <v>4</v>
          </cell>
          <cell r="G407">
            <v>50</v>
          </cell>
          <cell r="I407" t="str">
            <v>ENM</v>
          </cell>
          <cell r="J407">
            <v>0</v>
          </cell>
          <cell r="K407">
            <v>15</v>
          </cell>
          <cell r="L407">
            <v>1</v>
          </cell>
          <cell r="M407">
            <v>0</v>
          </cell>
          <cell r="P407" t="str">
            <v>E=N*1</v>
          </cell>
        </row>
        <row r="408">
          <cell r="C408" t="str">
            <v>BPEPS_50ms_Group12_Reserve01</v>
          </cell>
          <cell r="D408" t="str">
            <v>IBPEPS_50ms_Group12_Reserve01</v>
          </cell>
          <cell r="F408">
            <v>3</v>
          </cell>
          <cell r="G408">
            <v>50</v>
          </cell>
          <cell r="I408" t="str">
            <v>ENM</v>
          </cell>
          <cell r="J408">
            <v>0</v>
          </cell>
          <cell r="K408">
            <v>7</v>
          </cell>
          <cell r="L408">
            <v>1</v>
          </cell>
          <cell r="M408">
            <v>0</v>
          </cell>
          <cell r="P408" t="str">
            <v>E=N*1</v>
          </cell>
        </row>
        <row r="409">
          <cell r="C409" t="str">
            <v>BPEPS_50ms_Group12_Reserve02</v>
          </cell>
          <cell r="D409" t="str">
            <v>IBPEPS_50ms_Group12_Reserve02</v>
          </cell>
          <cell r="F409">
            <v>16</v>
          </cell>
          <cell r="G409">
            <v>50</v>
          </cell>
          <cell r="I409" t="str">
            <v>ENM</v>
          </cell>
          <cell r="J409">
            <v>0</v>
          </cell>
          <cell r="K409">
            <v>65535</v>
          </cell>
          <cell r="L409">
            <v>1</v>
          </cell>
          <cell r="M409">
            <v>0</v>
          </cell>
          <cell r="P409" t="str">
            <v>E=N*1</v>
          </cell>
        </row>
        <row r="410">
          <cell r="C410" t="str">
            <v>BPEPS_50ms_Group12_Reserve03</v>
          </cell>
          <cell r="D410" t="str">
            <v>IBPEPS_50ms_Group12_Reserve03</v>
          </cell>
          <cell r="F410">
            <v>16</v>
          </cell>
          <cell r="G410">
            <v>50</v>
          </cell>
          <cell r="I410" t="str">
            <v>ENM</v>
          </cell>
          <cell r="J410">
            <v>0</v>
          </cell>
          <cell r="K410">
            <v>65535</v>
          </cell>
          <cell r="L410">
            <v>1</v>
          </cell>
          <cell r="M410">
            <v>0</v>
          </cell>
          <cell r="P410" t="str">
            <v>E=N*1</v>
          </cell>
        </row>
        <row r="411">
          <cell r="C411" t="str">
            <v>BPMMstrAvlbly</v>
          </cell>
          <cell r="D411" t="str">
            <v>IBPMMstrAvlbly</v>
          </cell>
          <cell r="E411" t="str">
            <v>Backup_Power_Mode_Master_Availability</v>
          </cell>
          <cell r="F411">
            <v>1</v>
          </cell>
          <cell r="G411">
            <v>20</v>
          </cell>
          <cell r="I411" t="str">
            <v>BLN</v>
          </cell>
          <cell r="J411">
            <v>0</v>
          </cell>
          <cell r="K411">
            <v>1</v>
          </cell>
          <cell r="L411">
            <v>1</v>
          </cell>
          <cell r="M411">
            <v>0</v>
          </cell>
          <cell r="P411" t="str">
            <v>0x0=BPMMstrAvlbly_0_False;
0x1=BPMMstrAvlbly_1_True;</v>
          </cell>
        </row>
        <row r="412">
          <cell r="C412" t="str">
            <v>BSDSelReq</v>
          </cell>
          <cell r="D412" t="str">
            <v>IBSDSelReq</v>
          </cell>
          <cell r="E412" t="str">
            <v>Blind_Spot_Detect_Select_Request</v>
          </cell>
          <cell r="F412">
            <v>2</v>
          </cell>
          <cell r="G412">
            <v>100</v>
          </cell>
          <cell r="I412" t="str">
            <v>ENM</v>
          </cell>
          <cell r="J412">
            <v>0</v>
          </cell>
          <cell r="K412">
            <v>3</v>
          </cell>
          <cell r="L412">
            <v>1</v>
          </cell>
          <cell r="M412">
            <v>0</v>
          </cell>
          <cell r="P412" t="str">
            <v>0x0=BSDSelReq_0_no_request;
0x1=BSDSelReq_1_driver_switch_off_request;
0x2=BSDSelReq_2_driver_switch_on_request;
0x3=BSDSelReq_3_reserve;</v>
          </cell>
        </row>
        <row r="413">
          <cell r="C413" t="str">
            <v>BSDSelSts</v>
          </cell>
          <cell r="D413" t="str">
            <v>IBSDSelSts</v>
          </cell>
          <cell r="E413" t="str">
            <v>Blind_Spot_Detect_Select_Status</v>
          </cell>
          <cell r="F413">
            <v>2</v>
          </cell>
          <cell r="G413">
            <v>50</v>
          </cell>
          <cell r="I413" t="str">
            <v>ENM</v>
          </cell>
          <cell r="J413">
            <v>0</v>
          </cell>
          <cell r="K413">
            <v>3</v>
          </cell>
          <cell r="L413">
            <v>1</v>
          </cell>
          <cell r="M413">
            <v>0</v>
          </cell>
          <cell r="P413" t="str">
            <v>0x0=BSDSelSts_0_On;
0x1=BSDSelSts_1_Off;
0x2=BSDSelSts_2_disable;
0x3=BSDSelSts_3_reserved;</v>
          </cell>
        </row>
        <row r="414">
          <cell r="C414" t="str">
            <v>BkupSfspSysSts</v>
          </cell>
          <cell r="D414" t="str">
            <v>IBkupSfspSysSts</v>
          </cell>
          <cell r="E414" t="str">
            <v>Backup Safestop System Stauts</v>
          </cell>
          <cell r="F414">
            <v>3</v>
          </cell>
          <cell r="G414">
            <v>20</v>
          </cell>
          <cell r="I414" t="str">
            <v>ENM</v>
          </cell>
          <cell r="J414">
            <v>0</v>
          </cell>
          <cell r="K414">
            <v>7</v>
          </cell>
          <cell r="L414">
            <v>1</v>
          </cell>
          <cell r="M414">
            <v>0</v>
          </cell>
          <cell r="P414" t="str">
            <v>0x0=BkupSfspSysSts_0_Off;
0x1=BkupSfspSysSts_1_Passive;
0x2=BkupSfspSysSts_2_Standby;
0x3=BkupSfspSysSts_3_Active;
0x4=BkupSfspSysSts_4_Prohibition;</v>
          </cell>
        </row>
        <row r="415">
          <cell r="C415" t="str">
            <v>BkupSfspTkovReq</v>
          </cell>
          <cell r="D415" t="str">
            <v>IBkupSfspTkovReq</v>
          </cell>
          <cell r="E415" t="str">
            <v>Backup Safestop System Take Over Request</v>
          </cell>
          <cell r="F415">
            <v>4</v>
          </cell>
          <cell r="G415">
            <v>20</v>
          </cell>
          <cell r="I415" t="str">
            <v>ENM</v>
          </cell>
          <cell r="J415">
            <v>0</v>
          </cell>
          <cell r="K415">
            <v>15</v>
          </cell>
          <cell r="L415">
            <v>1</v>
          </cell>
          <cell r="M415">
            <v>0</v>
          </cell>
          <cell r="P415" t="str">
            <v>0x0=BkupSfspTkovReq_0_NoRequest;
0x1=BkupSfspTkovReq_1_WarningLevel1;
0x2=BkupSfspTkovReq_2_WarningLevel2;
0x3=BkupSfspTkovReq_3_WarningLevel3_emergencyStop;
0x4=BkupSfspTkovReq_4_WarningLevel4_prohibition;
0x5=BkupSfspTkovReq_5_BkupSfspTkovReq_Reserved01;
0xF=BkupSfspTkovReq_15_Reserved02;</v>
          </cell>
        </row>
        <row r="416">
          <cell r="C416" t="str">
            <v>BntOpenSts</v>
          </cell>
          <cell r="D416" t="str">
            <v>IBntOpenSts</v>
          </cell>
          <cell r="E416" t="str">
            <v>Bonnet_Open_Status</v>
          </cell>
          <cell r="F416">
            <v>2</v>
          </cell>
          <cell r="G416">
            <v>50</v>
          </cell>
          <cell r="I416" t="str">
            <v>ENM</v>
          </cell>
          <cell r="J416">
            <v>0</v>
          </cell>
          <cell r="K416">
            <v>3</v>
          </cell>
          <cell r="L416">
            <v>1</v>
          </cell>
          <cell r="M416">
            <v>0</v>
          </cell>
          <cell r="P416" t="str">
            <v>0x0=BntOpenSts_0_BonnetClosed;
0x1=BntOpenSts_1_BonnetOpen;
0x2=BntOpenSts_2_BonnetSwitchDisconnect;
0x3=BntOpenSts_3_Reserved;</v>
          </cell>
        </row>
        <row r="417">
          <cell r="C417" t="str">
            <v>BrkDiscTemSts</v>
          </cell>
          <cell r="D417" t="str">
            <v>IBrkDiscTemSts</v>
          </cell>
          <cell r="E417" t="str">
            <v>Brake_Disc_Temperature_Status</v>
          </cell>
          <cell r="F417">
            <v>1</v>
          </cell>
          <cell r="G417">
            <v>100</v>
          </cell>
          <cell r="I417" t="str">
            <v>ENM</v>
          </cell>
          <cell r="J417">
            <v>0</v>
          </cell>
          <cell r="K417">
            <v>1</v>
          </cell>
          <cell r="L417">
            <v>1</v>
          </cell>
          <cell r="M417">
            <v>0</v>
          </cell>
          <cell r="P417" t="str">
            <v>0x0=BrkDiscTemSts_0_NotHigh;
0x1=BrkDiscTemSts_1_TemperatureTooHigh;</v>
          </cell>
        </row>
        <row r="418">
          <cell r="C418" t="str">
            <v>BrkFludLvlLow</v>
          </cell>
          <cell r="D418" t="str">
            <v>IBrkFludLvlLow</v>
          </cell>
          <cell r="E418" t="str">
            <v>Brake_Fluid_Level_Low</v>
          </cell>
          <cell r="F418">
            <v>1</v>
          </cell>
          <cell r="G418">
            <v>100</v>
          </cell>
          <cell r="I418" t="str">
            <v>BLN</v>
          </cell>
          <cell r="J418">
            <v>0</v>
          </cell>
          <cell r="K418">
            <v>1</v>
          </cell>
          <cell r="L418">
            <v>1</v>
          </cell>
          <cell r="M418">
            <v>0</v>
          </cell>
          <cell r="P418" t="str">
            <v>0x0=BrkFludLvlLow_0_False;
0x1=BrkFludLvlLow_1_True;</v>
          </cell>
        </row>
        <row r="419">
          <cell r="C419" t="str">
            <v>BrkFludLvlLowV</v>
          </cell>
          <cell r="D419" t="str">
            <v>IBrkFludLvlLowV</v>
          </cell>
          <cell r="E419" t="str">
            <v>Brake_Fluid_Level_Low_Validity</v>
          </cell>
          <cell r="F419">
            <v>1</v>
          </cell>
          <cell r="G419">
            <v>100</v>
          </cell>
          <cell r="I419" t="str">
            <v>ENM</v>
          </cell>
          <cell r="J419">
            <v>0</v>
          </cell>
          <cell r="K419">
            <v>1</v>
          </cell>
          <cell r="L419">
            <v>1</v>
          </cell>
          <cell r="M419">
            <v>0</v>
          </cell>
          <cell r="P419" t="str">
            <v>0x0=BrkFludLvlLowV_0_Valid;
0x1=BrkFludLvlLowV_1_Invalid;</v>
          </cell>
        </row>
        <row r="420">
          <cell r="C420" t="str">
            <v>BrkJerkLvlReqRddy</v>
          </cell>
          <cell r="D420" t="str">
            <v>IBrkJerkLvlReqRddy</v>
          </cell>
          <cell r="E420" t="str">
            <v>Brake Jerk Level Request Redundancy</v>
          </cell>
          <cell r="F420">
            <v>2</v>
          </cell>
          <cell r="G420">
            <v>20</v>
          </cell>
          <cell r="I420" t="str">
            <v>ENM</v>
          </cell>
          <cell r="J420">
            <v>0</v>
          </cell>
          <cell r="K420">
            <v>3</v>
          </cell>
          <cell r="L420">
            <v>1</v>
          </cell>
          <cell r="M420">
            <v>0</v>
          </cell>
          <cell r="P420" t="str">
            <v>0x0=BrkJerkLvlReqRddy_0_NoRequest;
0x1=BrkJerkLvlReqRddy_1_Level1_low;
0x2=BrkJerkLvlReqRddy_2_Level2_middle;
0x3=BrkJerkLvlReqRddy_3_Level3_high;</v>
          </cell>
        </row>
        <row r="421">
          <cell r="C421" t="str">
            <v>BrkPdlAppd</v>
          </cell>
          <cell r="D421" t="str">
            <v>IBrkPdlAppd</v>
          </cell>
          <cell r="E421" t="str">
            <v>Brake_Pedal_Applied</v>
          </cell>
          <cell r="F421">
            <v>1</v>
          </cell>
          <cell r="G421">
            <v>100</v>
          </cell>
          <cell r="I421" t="str">
            <v>ENM</v>
          </cell>
          <cell r="J421">
            <v>0</v>
          </cell>
          <cell r="K421">
            <v>1</v>
          </cell>
          <cell r="L421">
            <v>1</v>
          </cell>
          <cell r="M421">
            <v>0</v>
          </cell>
          <cell r="P421" t="str">
            <v>0x0=BrkPdlAppd_0_BrakePedalNotApplied;
0x1=BrkPdlAppd_1_BrakePedalApplied;</v>
          </cell>
        </row>
        <row r="422">
          <cell r="C422" t="str">
            <v>BrkPdlAppdCRC</v>
          </cell>
          <cell r="D422" t="str">
            <v>IBrkPdlAppdCRC</v>
          </cell>
          <cell r="E422" t="str">
            <v>Brake_Pedal_Applied_Cyclic_Redundancy_Check</v>
          </cell>
          <cell r="F422">
            <v>8</v>
          </cell>
          <cell r="G422">
            <v>100</v>
          </cell>
          <cell r="I422" t="str">
            <v>UNM</v>
          </cell>
          <cell r="J422">
            <v>0</v>
          </cell>
          <cell r="K422">
            <v>255</v>
          </cell>
          <cell r="L422">
            <v>1</v>
          </cell>
          <cell r="M422">
            <v>0</v>
          </cell>
          <cell r="P422" t="str">
            <v>E=N*1</v>
          </cell>
        </row>
        <row r="423">
          <cell r="C423" t="str">
            <v>BrkPdlAppdRC</v>
          </cell>
          <cell r="D423" t="str">
            <v>IBrkPdlAppdRC</v>
          </cell>
          <cell r="E423" t="str">
            <v>Brake_Pedal_Applied_Rolling_Count</v>
          </cell>
          <cell r="F423">
            <v>4</v>
          </cell>
          <cell r="G423">
            <v>100</v>
          </cell>
          <cell r="I423" t="str">
            <v>UNM</v>
          </cell>
          <cell r="J423">
            <v>0</v>
          </cell>
          <cell r="K423">
            <v>15</v>
          </cell>
          <cell r="L423">
            <v>1</v>
          </cell>
          <cell r="M423">
            <v>0</v>
          </cell>
          <cell r="P423" t="str">
            <v>E=N*1</v>
          </cell>
        </row>
        <row r="424">
          <cell r="C424" t="str">
            <v>BrkPdlAppdV</v>
          </cell>
          <cell r="D424" t="str">
            <v>IBrkPdlAppdV</v>
          </cell>
          <cell r="E424" t="str">
            <v>Brake_Pedal_Applied_Validity</v>
          </cell>
          <cell r="F424">
            <v>2</v>
          </cell>
          <cell r="G424">
            <v>100</v>
          </cell>
          <cell r="I424" t="str">
            <v>ENM</v>
          </cell>
          <cell r="J424">
            <v>0</v>
          </cell>
          <cell r="K424">
            <v>3</v>
          </cell>
          <cell r="L424">
            <v>1</v>
          </cell>
          <cell r="M424">
            <v>0</v>
          </cell>
          <cell r="P424" t="str">
            <v>0x0=BrkPdlAppdV_0_Init;
0x1=BrkPdlAppdV_1_Normal;
0x2=BrkPdlAppdV_2_Faulty;</v>
          </cell>
        </row>
        <row r="425">
          <cell r="C425" t="str">
            <v>BrkPdlDrvrAppdPrs</v>
          </cell>
          <cell r="D425" t="str">
            <v>IBrkPdlDrvrAppdPrs</v>
          </cell>
          <cell r="E425" t="str">
            <v>Brake_Pedal_Driver_Applied_Pressure</v>
          </cell>
          <cell r="F425">
            <v>8</v>
          </cell>
          <cell r="G425">
            <v>100</v>
          </cell>
          <cell r="I425" t="str">
            <v>UNM</v>
          </cell>
          <cell r="J425">
            <v>0</v>
          </cell>
          <cell r="K425">
            <v>255</v>
          </cell>
          <cell r="L425">
            <v>75</v>
          </cell>
          <cell r="M425">
            <v>0</v>
          </cell>
          <cell r="N425" t="str">
            <v>kPa</v>
          </cell>
          <cell r="P425" t="str">
            <v>E=N*75 kPa</v>
          </cell>
        </row>
        <row r="426">
          <cell r="C426" t="str">
            <v>BrkPdlDrvrAppdPrsDet</v>
          </cell>
          <cell r="D426" t="str">
            <v>IBrkPdlDrvrAppdPrsDet</v>
          </cell>
          <cell r="E426" t="str">
            <v>Brake_Pedal_Driver_Applied_Pressure_Detected</v>
          </cell>
          <cell r="F426">
            <v>1</v>
          </cell>
          <cell r="G426">
            <v>100</v>
          </cell>
          <cell r="I426" t="str">
            <v>BLN</v>
          </cell>
          <cell r="J426">
            <v>0</v>
          </cell>
          <cell r="K426">
            <v>1</v>
          </cell>
          <cell r="L426">
            <v>1</v>
          </cell>
          <cell r="M426">
            <v>0</v>
          </cell>
          <cell r="P426" t="str">
            <v>0x0=BrkPdlDrvrAppdPrsDet_0_False;
0x1=BrkPdlDrvrAppdPrsDet_1_True;</v>
          </cell>
        </row>
        <row r="427">
          <cell r="C427" t="str">
            <v>BrkPdlDrvrAppdPrsDetV</v>
          </cell>
          <cell r="D427" t="str">
            <v>IBrkPdlDrvrAppdPrsDetV</v>
          </cell>
          <cell r="E427" t="str">
            <v>Brake_Pedal_Driver_Applied_Pressure_Detected_Validity</v>
          </cell>
          <cell r="F427">
            <v>1</v>
          </cell>
          <cell r="G427">
            <v>100</v>
          </cell>
          <cell r="I427" t="str">
            <v>ENM</v>
          </cell>
          <cell r="J427">
            <v>0</v>
          </cell>
          <cell r="K427">
            <v>1</v>
          </cell>
          <cell r="L427">
            <v>1</v>
          </cell>
          <cell r="M427">
            <v>0</v>
          </cell>
          <cell r="P427" t="str">
            <v>0x0=BrkPdlDrvrAppdPrsDetV_0_Valid;
0x1=BrkPdlDrvrAppdPrsDetV_1_Invalid;</v>
          </cell>
        </row>
        <row r="428">
          <cell r="C428" t="str">
            <v>BrkPdlDrvrAppdPrsV</v>
          </cell>
          <cell r="D428" t="str">
            <v>IBrkPdlDrvrAppdPrsV</v>
          </cell>
          <cell r="E428" t="str">
            <v>Brake_Pedal_Driver_Applied_Pressure_Validity</v>
          </cell>
          <cell r="F428">
            <v>1</v>
          </cell>
          <cell r="G428">
            <v>100</v>
          </cell>
          <cell r="I428" t="str">
            <v>ENM</v>
          </cell>
          <cell r="J428">
            <v>0</v>
          </cell>
          <cell r="K428">
            <v>1</v>
          </cell>
          <cell r="L428">
            <v>1</v>
          </cell>
          <cell r="M428">
            <v>0</v>
          </cell>
          <cell r="P428" t="str">
            <v>0x0=BrkPdlDrvrAppdPrsV_0_Valid;
0x1=BrkPdlDrvrAppdPrsV_1_Invalid;</v>
          </cell>
        </row>
        <row r="429">
          <cell r="C429" t="str">
            <v>BrkPdlMdlActSts</v>
          </cell>
          <cell r="D429" t="str">
            <v>IBrkPdlMdlActSts</v>
          </cell>
          <cell r="E429" t="str">
            <v>Brake_Pedal_Actual_Model_Status</v>
          </cell>
          <cell r="F429">
            <v>2</v>
          </cell>
          <cell r="G429">
            <v>20</v>
          </cell>
          <cell r="J429">
            <v>0</v>
          </cell>
          <cell r="K429">
            <v>3</v>
          </cell>
          <cell r="L429">
            <v>1</v>
          </cell>
          <cell r="M429">
            <v>0</v>
          </cell>
          <cell r="P429" t="str">
            <v>0x0=BrkPdlMdlActSts_0_Normal;
0x1=BrkPdlMdlActSts_1_comfort;
0x2=BrkPdlMdlActSts_2_sport;
0x3=BrkPdlMdlActSts_3_Reserve;</v>
          </cell>
        </row>
        <row r="430">
          <cell r="C430" t="str">
            <v>BrkPdlMdlSts</v>
          </cell>
          <cell r="D430" t="str">
            <v>IBrkPdlMdlSts</v>
          </cell>
          <cell r="E430" t="str">
            <v>Brake_Pedal_Model_Status</v>
          </cell>
          <cell r="F430">
            <v>2</v>
          </cell>
          <cell r="G430">
            <v>100</v>
          </cell>
          <cell r="I430" t="str">
            <v>ENM</v>
          </cell>
          <cell r="J430">
            <v>0</v>
          </cell>
          <cell r="K430">
            <v>3</v>
          </cell>
          <cell r="L430">
            <v>1</v>
          </cell>
          <cell r="M430">
            <v>0</v>
          </cell>
          <cell r="P430" t="str">
            <v>0x0=BrkPdlMdlSts_0_Normal;
0x1=BrkPdlMdlSts_1_comfort;
0x2=BrkPdlMdlSts_2_sport;
0x3=BrkPdlMdlSts_3_Reserve;</v>
          </cell>
        </row>
        <row r="431">
          <cell r="C431" t="str">
            <v>BrkPdlPos</v>
          </cell>
          <cell r="D431" t="str">
            <v>IBrkPdlPos</v>
          </cell>
          <cell r="E431" t="str">
            <v>Brake_Pedal_Position</v>
          </cell>
          <cell r="F431">
            <v>8</v>
          </cell>
          <cell r="G431">
            <v>100</v>
          </cell>
          <cell r="I431" t="str">
            <v>UNM</v>
          </cell>
          <cell r="J431">
            <v>0</v>
          </cell>
          <cell r="K431">
            <v>255</v>
          </cell>
          <cell r="L431">
            <v>0.39215699999999998</v>
          </cell>
          <cell r="M431">
            <v>0</v>
          </cell>
          <cell r="N431" t="str">
            <v>%</v>
          </cell>
          <cell r="P431" t="str">
            <v>E=N*0.392157 %</v>
          </cell>
        </row>
        <row r="432">
          <cell r="C432" t="str">
            <v>BrkPdlPosAlvRC</v>
          </cell>
          <cell r="D432" t="str">
            <v>IBrkPdlPosAlvRC</v>
          </cell>
          <cell r="E432" t="str">
            <v>Brake_Pedal_Position_Alive_Rolling_Count</v>
          </cell>
          <cell r="F432">
            <v>4</v>
          </cell>
          <cell r="G432">
            <v>100</v>
          </cell>
          <cell r="I432" t="str">
            <v>UNM</v>
          </cell>
          <cell r="J432">
            <v>0</v>
          </cell>
          <cell r="K432">
            <v>15</v>
          </cell>
          <cell r="L432">
            <v>1</v>
          </cell>
          <cell r="M432">
            <v>0</v>
          </cell>
          <cell r="P432" t="str">
            <v>E=N*1</v>
          </cell>
        </row>
        <row r="433">
          <cell r="C433" t="str">
            <v>BrkPdlPosV</v>
          </cell>
          <cell r="D433" t="str">
            <v>IBrkPdlPosV</v>
          </cell>
          <cell r="E433" t="str">
            <v>Brake_Pedal_Position_Validity</v>
          </cell>
          <cell r="F433">
            <v>1</v>
          </cell>
          <cell r="G433">
            <v>100</v>
          </cell>
          <cell r="I433" t="str">
            <v>ENM</v>
          </cell>
          <cell r="J433">
            <v>0</v>
          </cell>
          <cell r="K433">
            <v>1</v>
          </cell>
          <cell r="L433">
            <v>1</v>
          </cell>
          <cell r="M433">
            <v>0</v>
          </cell>
          <cell r="P433" t="str">
            <v>0x0=BrkPdlPosV_0_Valid;
0x1=BrkPdlPosV_1_Invalid;</v>
          </cell>
        </row>
        <row r="434">
          <cell r="C434" t="str">
            <v>BrkPdlSimltdPrs</v>
          </cell>
          <cell r="D434" t="str">
            <v>IBrkPdlSimltdPrs</v>
          </cell>
          <cell r="E434" t="str">
            <v>Brake_Pedal_Simulated_Pressure</v>
          </cell>
          <cell r="F434">
            <v>8</v>
          </cell>
          <cell r="G434">
            <v>100</v>
          </cell>
          <cell r="I434" t="str">
            <v>UNM</v>
          </cell>
          <cell r="J434">
            <v>0</v>
          </cell>
          <cell r="K434">
            <v>255</v>
          </cell>
          <cell r="L434">
            <v>75</v>
          </cell>
          <cell r="M434">
            <v>0</v>
          </cell>
          <cell r="N434" t="str">
            <v>kPa</v>
          </cell>
          <cell r="P434" t="str">
            <v>E=N*75 kPa</v>
          </cell>
        </row>
        <row r="435">
          <cell r="C435" t="str">
            <v>BrkPdlSimltdPrsV</v>
          </cell>
          <cell r="D435" t="str">
            <v>IBrkPdlSimltdPrsV</v>
          </cell>
          <cell r="E435" t="str">
            <v>Brake_Pedal_Simulated_Pressure_Validity</v>
          </cell>
          <cell r="F435">
            <v>1</v>
          </cell>
          <cell r="G435">
            <v>100</v>
          </cell>
          <cell r="I435" t="str">
            <v>ENM</v>
          </cell>
          <cell r="J435">
            <v>0</v>
          </cell>
          <cell r="K435">
            <v>1</v>
          </cell>
          <cell r="L435">
            <v>1</v>
          </cell>
          <cell r="M435">
            <v>0</v>
          </cell>
          <cell r="P435" t="str">
            <v>0x0=BrkPdlSimltdPrsV_0_Valid;
0x1=BrkPdlSimltdPrsV_1_Invalid;</v>
          </cell>
        </row>
        <row r="436">
          <cell r="C436" t="str">
            <v>BrkSysAIPltCtrlChannelReq</v>
          </cell>
          <cell r="D436" t="str">
            <v>IBrkSysAIPltCtrlChannelReq</v>
          </cell>
          <cell r="E436" t="str">
            <v>Brake System Ai Pilot Control Channel Request</v>
          </cell>
          <cell r="F436">
            <v>1</v>
          </cell>
          <cell r="G436">
            <v>20</v>
          </cell>
          <cell r="I436" t="str">
            <v>ENM</v>
          </cell>
          <cell r="J436">
            <v>0</v>
          </cell>
          <cell r="K436">
            <v>1</v>
          </cell>
          <cell r="L436">
            <v>1</v>
          </cell>
          <cell r="M436">
            <v>0</v>
          </cell>
          <cell r="P436" t="str">
            <v>0x0=BrkSysAIPltCtrlChannelReq_0_Primary;
0x1=BrkSysAIPltCtrlChannelReq_1_Secondray;</v>
          </cell>
        </row>
        <row r="437">
          <cell r="C437" t="str">
            <v>BrkSysAIPltCtrlChannelReqV</v>
          </cell>
          <cell r="D437" t="str">
            <v>IBrkSysAIPltCtrlChannelReqV</v>
          </cell>
          <cell r="E437" t="str">
            <v>Brake System Ai Pilot Control Channel Request Valid</v>
          </cell>
          <cell r="F437">
            <v>1</v>
          </cell>
          <cell r="G437">
            <v>20</v>
          </cell>
          <cell r="I437" t="str">
            <v>ENM</v>
          </cell>
          <cell r="J437">
            <v>0</v>
          </cell>
          <cell r="K437">
            <v>1</v>
          </cell>
          <cell r="L437">
            <v>1</v>
          </cell>
          <cell r="M437">
            <v>0</v>
          </cell>
          <cell r="P437" t="str">
            <v>0x0=BrkSysAIPltCtrlChannelReqV_0_Valid;
0x1=BrkSysAIPltCtrlChannelReqV_1_Invalid;</v>
          </cell>
        </row>
        <row r="438">
          <cell r="C438" t="str">
            <v>BrkSysHillStAstAvlbl</v>
          </cell>
          <cell r="D438" t="str">
            <v>IBrkSysHillStAstAvlbl</v>
          </cell>
          <cell r="E438" t="str">
            <v>Brake_System_Hill_Start_Assist_Available</v>
          </cell>
          <cell r="F438">
            <v>1</v>
          </cell>
          <cell r="G438">
            <v>20</v>
          </cell>
          <cell r="I438" t="str">
            <v>BLN</v>
          </cell>
          <cell r="J438">
            <v>0</v>
          </cell>
          <cell r="K438">
            <v>1</v>
          </cell>
          <cell r="L438">
            <v>1</v>
          </cell>
          <cell r="M438">
            <v>0</v>
          </cell>
          <cell r="P438" t="str">
            <v>0x0=BrkSysHillStAstAvlbl_0_False;
0x1=BrkSysHillStAstAvlbl_1_True;</v>
          </cell>
        </row>
        <row r="439">
          <cell r="C439" t="str">
            <v>BrkSysHillStAstSts</v>
          </cell>
          <cell r="D439" t="str">
            <v>IBrkSysHillStAstSts</v>
          </cell>
          <cell r="E439" t="str">
            <v>Brake_System_Hill_Start_Assist_Status</v>
          </cell>
          <cell r="F439">
            <v>3</v>
          </cell>
          <cell r="G439">
            <v>20</v>
          </cell>
          <cell r="I439" t="str">
            <v>ENM</v>
          </cell>
          <cell r="J439">
            <v>0</v>
          </cell>
          <cell r="K439">
            <v>7</v>
          </cell>
          <cell r="L439">
            <v>1</v>
          </cell>
          <cell r="M439">
            <v>0</v>
          </cell>
          <cell r="P439" t="str">
            <v>0x0=BrkSysHillStAstSts_0_Inactive;
0x1=BrkSysHillStAstSts_1_BrakePressureHold;
0x2=BrkSysHillStAstSts_2_NormalPressureDecay;
0x3=BrkSysHillStAstSts_3_Drive_offPressureDecay;
0x4=BrkSysHillStAstSts_4_Reserved;
0x5=BrkSysHillStAstSts_5_Reserved;
0x6=BrkSysHillStAstSts_6_Reserved;
0x7=BrkSysHillStAstSts_7_Reserved;</v>
          </cell>
        </row>
        <row r="440">
          <cell r="C440" t="str">
            <v>BrkSysRddySysSts</v>
          </cell>
          <cell r="D440" t="str">
            <v>IBrkSysRddySysSts</v>
          </cell>
          <cell r="E440" t="str">
            <v>Brake_Redundancy_System_Status</v>
          </cell>
          <cell r="F440">
            <v>1</v>
          </cell>
          <cell r="G440">
            <v>20</v>
          </cell>
          <cell r="I440" t="str">
            <v>ENM</v>
          </cell>
          <cell r="J440">
            <v>0</v>
          </cell>
          <cell r="K440">
            <v>1</v>
          </cell>
          <cell r="L440">
            <v>1</v>
          </cell>
          <cell r="M440">
            <v>0</v>
          </cell>
          <cell r="P440" t="str">
            <v>0x0=BrkSysRddySysSts_0_FullAvailable;
0x1=BrkSysRddySysSts_1_NotAvailable;</v>
          </cell>
        </row>
        <row r="441">
          <cell r="C441" t="str">
            <v>BrkSysRedBrkTlltReq</v>
          </cell>
          <cell r="D441" t="str">
            <v>IBrkSysRedBrkTlltReq</v>
          </cell>
          <cell r="E441" t="str">
            <v>Brake_System_Red_Brake_Telltale_Request</v>
          </cell>
          <cell r="F441">
            <v>1</v>
          </cell>
          <cell r="G441">
            <v>20</v>
          </cell>
          <cell r="I441" t="str">
            <v>BLN</v>
          </cell>
          <cell r="J441">
            <v>0</v>
          </cell>
          <cell r="K441">
            <v>1</v>
          </cell>
          <cell r="L441">
            <v>1</v>
          </cell>
          <cell r="M441">
            <v>0</v>
          </cell>
          <cell r="P441" t="str">
            <v>0x0=BrkSysRedBrkTlltReq_0_False;
0x1=BrkSysRedBrkTlltReq_1_True;</v>
          </cell>
        </row>
        <row r="442">
          <cell r="C442" t="str">
            <v>BrkSysYlwBrkTlltReq</v>
          </cell>
          <cell r="D442" t="str">
            <v>IBrkSysYlwBrkTlltReq</v>
          </cell>
          <cell r="E442" t="str">
            <v>Brake_System_Yellow_Brake_Telltale_Request</v>
          </cell>
          <cell r="F442">
            <v>1</v>
          </cell>
          <cell r="G442">
            <v>20</v>
          </cell>
          <cell r="I442" t="str">
            <v>BLN</v>
          </cell>
          <cell r="J442">
            <v>0</v>
          </cell>
          <cell r="K442">
            <v>1</v>
          </cell>
          <cell r="L442">
            <v>1</v>
          </cell>
          <cell r="M442">
            <v>0</v>
          </cell>
          <cell r="P442" t="str">
            <v>0x0=BrkSysYlwBrkTlltReq_0_False;
0x1=BrkSysYlwBrkTlltReq_1_True;</v>
          </cell>
        </row>
        <row r="443">
          <cell r="C443" t="str">
            <v>CCDisAdjtVcCmd</v>
          </cell>
          <cell r="D443" t="str">
            <v>ICCDisAdjtVcCmd</v>
          </cell>
          <cell r="E443" t="str">
            <v>Cruise_Control_Distance_Adjust_Voice_Command</v>
          </cell>
          <cell r="F443">
            <v>3</v>
          </cell>
          <cell r="G443">
            <v>30</v>
          </cell>
          <cell r="I443" t="str">
            <v>ENM</v>
          </cell>
          <cell r="J443">
            <v>0</v>
          </cell>
          <cell r="K443">
            <v>7</v>
          </cell>
          <cell r="L443">
            <v>1</v>
          </cell>
          <cell r="M443">
            <v>0</v>
          </cell>
          <cell r="P443" t="str">
            <v>0x0=CCDisAdjtVcCmd_0_NoRequest;
0x1=CCDisAdjtVcCmd_1_Distance1_shortest;
0x2=CCDisAdjtVcCmd_2_Distance2_middle;
0x3=CCDisAdjtVcCmd_3_Distance3_highest;</v>
          </cell>
        </row>
        <row r="444">
          <cell r="C444" t="str">
            <v>CCDisDecAndIncVcCmd</v>
          </cell>
          <cell r="D444" t="str">
            <v>ICCDisDecAndIncVcCmd</v>
          </cell>
          <cell r="E444" t="str">
            <v>Cruise_Control_Distance_Decrease_And_Increase_Voice_Command</v>
          </cell>
          <cell r="F444">
            <v>2</v>
          </cell>
          <cell r="G444">
            <v>30</v>
          </cell>
          <cell r="I444" t="str">
            <v>ENM</v>
          </cell>
          <cell r="J444">
            <v>0</v>
          </cell>
          <cell r="K444">
            <v>3</v>
          </cell>
          <cell r="L444">
            <v>1</v>
          </cell>
          <cell r="M444">
            <v>0</v>
          </cell>
          <cell r="P444" t="str">
            <v>0x0=CCDisDecAndIncVcCmd_0_NoRequest;
0x1=CCDisDecAndIncVcCmd_1_DistanceDecrease;
0x2=CCDisDecAndIncVcCmd_2_DistanceIncrease;
0x3=CCDisDecAndIncVcCmd_3_reserved;</v>
          </cell>
        </row>
        <row r="445">
          <cell r="C445" t="str">
            <v>CCSpdDecAndIncVcCmd</v>
          </cell>
          <cell r="D445" t="str">
            <v>ICCSpdDecAndIncVcCmd</v>
          </cell>
          <cell r="E445" t="str">
            <v>Cruise_Control_Speed_Decrease_And_Increase_Voice_Command</v>
          </cell>
          <cell r="F445">
            <v>2</v>
          </cell>
          <cell r="G445">
            <v>30</v>
          </cell>
          <cell r="I445" t="str">
            <v>ENM</v>
          </cell>
          <cell r="J445">
            <v>0</v>
          </cell>
          <cell r="K445">
            <v>3</v>
          </cell>
          <cell r="L445">
            <v>1</v>
          </cell>
          <cell r="M445">
            <v>0</v>
          </cell>
          <cell r="P445" t="str">
            <v>0x0=CCSpdDecAndIncVcCmd_0_NoRequest;
0x1=CCSpdDecAndIncVcCmd_1_SpeedDecrease;
0x2=CCSpdDecAndIncVcCmd_2_SpeedIncrease;
0x3=CCSpdDecAndIncVcCmd_3_reserved;</v>
          </cell>
        </row>
        <row r="446">
          <cell r="C446" t="str">
            <v>CCSpdVcCmd</v>
          </cell>
          <cell r="D446" t="str">
            <v>ICCSpdVcCmd</v>
          </cell>
          <cell r="E446" t="str">
            <v>Cruise_Control_Speed_Voice_Command</v>
          </cell>
          <cell r="F446">
            <v>8</v>
          </cell>
          <cell r="G446">
            <v>30</v>
          </cell>
          <cell r="I446" t="str">
            <v>UNM</v>
          </cell>
          <cell r="J446">
            <v>0</v>
          </cell>
          <cell r="K446">
            <v>255</v>
          </cell>
          <cell r="L446">
            <v>1</v>
          </cell>
          <cell r="M446">
            <v>0</v>
          </cell>
          <cell r="P446" t="str">
            <v>E=N*1</v>
          </cell>
        </row>
        <row r="447">
          <cell r="C447" t="str">
            <v>CCSpdVcCmdCnfm</v>
          </cell>
          <cell r="D447" t="str">
            <v>ICCSpdVcCmdCnfm</v>
          </cell>
          <cell r="E447" t="str">
            <v>Cruise_Control_Speed_Voice_Command_Confirm</v>
          </cell>
          <cell r="F447">
            <v>3</v>
          </cell>
          <cell r="G447">
            <v>100</v>
          </cell>
          <cell r="I447" t="str">
            <v>ENM</v>
          </cell>
          <cell r="J447">
            <v>0</v>
          </cell>
          <cell r="K447">
            <v>7</v>
          </cell>
          <cell r="L447">
            <v>1</v>
          </cell>
          <cell r="M447">
            <v>0</v>
          </cell>
          <cell r="P447" t="str">
            <v>0x0=CCSpdVcCmdCnfm_0_NoResponse;
0x1=CCSpdVcCmdCnfm_1_SpeedIsConfirmed;
0x2=CCSpdVcCmdCnfm_2_DistanceIsConfirmed;
0x3=CCSpdVcCmdCnfm_3_NotInTheRange;
0x4=CCSpdVcCmdCnfm_4_AlreadyInMaximunRange;
0x5=CCSpdVcCmdCnfm_5_AlreadyInMinimumRange;
0x6=CCSpdVcCmdCnfm_6_ACCisActived;
0x7=CCSpdVcCmdCnfm_7_ACCisDeactived;</v>
          </cell>
        </row>
        <row r="448">
          <cell r="C448" t="str">
            <v>CCSpdVcCmdSwReq</v>
          </cell>
          <cell r="D448" t="str">
            <v>ICCSpdVcCmdSwReq</v>
          </cell>
          <cell r="E448" t="str">
            <v>Cruise_Control_Speed_Voice_Command_Switch_Request</v>
          </cell>
          <cell r="F448">
            <v>2</v>
          </cell>
          <cell r="G448">
            <v>30</v>
          </cell>
          <cell r="I448" t="str">
            <v>ENM</v>
          </cell>
          <cell r="J448">
            <v>0</v>
          </cell>
          <cell r="K448">
            <v>3</v>
          </cell>
          <cell r="L448">
            <v>1</v>
          </cell>
          <cell r="M448">
            <v>0</v>
          </cell>
          <cell r="P448" t="str">
            <v>0x0=CCSpdVcCmdSwReq_0_NoRequest;
0x1=CCSpdVcCmdSwReq_1_off;
0x2=CCSpdVcCmdSwReq_2_on;
0x3=CCSpdVcCmdSwReq_3_reserved;</v>
          </cell>
        </row>
        <row r="449">
          <cell r="C449" t="str">
            <v>CCSpdlVcCmdSwReqDspCmd</v>
          </cell>
          <cell r="D449" t="str">
            <v>ICCSpdlVcCmdSwReqDspCmd</v>
          </cell>
          <cell r="E449" t="str">
            <v>Cruise_Control_Speed_Voice_Command_Switch_Request_Display_Command</v>
          </cell>
          <cell r="F449">
            <v>2</v>
          </cell>
          <cell r="G449">
            <v>100</v>
          </cell>
          <cell r="I449" t="str">
            <v>ENM</v>
          </cell>
          <cell r="J449">
            <v>0</v>
          </cell>
          <cell r="K449">
            <v>3</v>
          </cell>
          <cell r="L449">
            <v>1</v>
          </cell>
          <cell r="M449">
            <v>0</v>
          </cell>
          <cell r="P449" t="str">
            <v>0x0=CCSpdlVcCmdSwReqDspCmd_0_unavailable;
0x1=CCSpdlVcCmdSwReqDspCmd_1_off;
0x2=CCSpdlVcCmdSwReqDspCmd_2_on;
0x3=CCSpdlVcCmdSwReqDspCmd_3_reserved;</v>
          </cell>
        </row>
        <row r="450">
          <cell r="C450" t="str">
            <v>CCSwStsCCASwA</v>
          </cell>
          <cell r="D450" t="str">
            <v>ICCSwStsCCASwA</v>
          </cell>
          <cell r="E450" t="str">
            <v>Cruise_Control_Switch_Status_Cruise_Control_Active_Switch_Active</v>
          </cell>
          <cell r="F450">
            <v>1</v>
          </cell>
          <cell r="G450">
            <v>30</v>
          </cell>
          <cell r="I450" t="str">
            <v>BLN</v>
          </cell>
          <cell r="J450">
            <v>0</v>
          </cell>
          <cell r="K450">
            <v>1</v>
          </cell>
          <cell r="L450">
            <v>1</v>
          </cell>
          <cell r="M450">
            <v>0</v>
          </cell>
          <cell r="P450" t="str">
            <v>0x0=CCSwStsCCASwA_0_False;
0x1=CCSwStsCCASwA_1_True;</v>
          </cell>
        </row>
        <row r="451">
          <cell r="C451" t="str">
            <v>CCSwStsCCASwACRC</v>
          </cell>
          <cell r="D451" t="str">
            <v>ICCSwStsCCASwACRC</v>
          </cell>
          <cell r="F451">
            <v>8</v>
          </cell>
          <cell r="G451">
            <v>30</v>
          </cell>
          <cell r="I451" t="str">
            <v>UNM</v>
          </cell>
          <cell r="J451">
            <v>0</v>
          </cell>
          <cell r="K451">
            <v>255</v>
          </cell>
          <cell r="L451">
            <v>1</v>
          </cell>
          <cell r="M451">
            <v>0</v>
          </cell>
          <cell r="P451" t="str">
            <v>E=N*1</v>
          </cell>
        </row>
        <row r="452">
          <cell r="C452" t="str">
            <v>CCSwStsCCASwARC</v>
          </cell>
          <cell r="D452" t="str">
            <v>ICCSwStsCCASwARC</v>
          </cell>
          <cell r="F452">
            <v>4</v>
          </cell>
          <cell r="G452">
            <v>30</v>
          </cell>
          <cell r="I452" t="str">
            <v>UNM</v>
          </cell>
          <cell r="J452">
            <v>0</v>
          </cell>
          <cell r="K452">
            <v>15</v>
          </cell>
          <cell r="L452">
            <v>1</v>
          </cell>
          <cell r="M452">
            <v>0</v>
          </cell>
          <cell r="P452" t="str">
            <v>E=N*1</v>
          </cell>
        </row>
        <row r="453">
          <cell r="C453" t="str">
            <v>CCSwStsCanclSwA</v>
          </cell>
          <cell r="D453" t="str">
            <v>ICCSwStsCanclSwA</v>
          </cell>
          <cell r="E453" t="str">
            <v>Cruise_Control_Switch_Status_Cancel_Switch_Active</v>
          </cell>
          <cell r="F453">
            <v>1</v>
          </cell>
          <cell r="G453">
            <v>30</v>
          </cell>
          <cell r="I453" t="str">
            <v>BLN</v>
          </cell>
          <cell r="J453">
            <v>0</v>
          </cell>
          <cell r="K453">
            <v>1</v>
          </cell>
          <cell r="L453">
            <v>1</v>
          </cell>
          <cell r="M453">
            <v>0</v>
          </cell>
          <cell r="P453" t="str">
            <v>0x0=CCSwStsCanclSwA_0_False;
0x1=CCSwStsCanclSwA_1_True;</v>
          </cell>
        </row>
        <row r="454">
          <cell r="C454" t="str">
            <v>CCSwStsDistDecSwA</v>
          </cell>
          <cell r="D454" t="str">
            <v>ICCSwStsDistDecSwA</v>
          </cell>
          <cell r="E454" t="str">
            <v>Cruise_Control_Switch_Status_Distance_Decrease_Switch_Active</v>
          </cell>
          <cell r="F454">
            <v>1</v>
          </cell>
          <cell r="G454">
            <v>30</v>
          </cell>
          <cell r="I454" t="str">
            <v>BLN</v>
          </cell>
          <cell r="J454">
            <v>0</v>
          </cell>
          <cell r="K454">
            <v>1</v>
          </cell>
          <cell r="L454">
            <v>1</v>
          </cell>
          <cell r="M454">
            <v>0</v>
          </cell>
          <cell r="P454" t="str">
            <v>0x0=CCSwStsDistDecSwA_0_False;
0x1=CCSwStsDistDecSwA_1_True;</v>
          </cell>
        </row>
        <row r="455">
          <cell r="C455" t="str">
            <v>CCSwStsDistIncSwA</v>
          </cell>
          <cell r="D455" t="str">
            <v>ICCSwStsDistIncSwA</v>
          </cell>
          <cell r="E455" t="str">
            <v>Cruise_Control_Switch_Status_Distance_Increase_Switch_Active</v>
          </cell>
          <cell r="F455">
            <v>1</v>
          </cell>
          <cell r="G455">
            <v>30</v>
          </cell>
          <cell r="I455" t="str">
            <v>BLN</v>
          </cell>
          <cell r="J455">
            <v>0</v>
          </cell>
          <cell r="K455">
            <v>1</v>
          </cell>
          <cell r="L455">
            <v>1</v>
          </cell>
          <cell r="M455">
            <v>0</v>
          </cell>
          <cell r="P455" t="str">
            <v>0x0=CCSwStsDistIncSwA_0_False;
0x1=CCSwStsDistIncSwA_1_True;</v>
          </cell>
        </row>
        <row r="456">
          <cell r="C456" t="str">
            <v>CCSwStsOnSwA</v>
          </cell>
          <cell r="D456" t="str">
            <v>ICCSwStsOnSwA</v>
          </cell>
          <cell r="E456" t="str">
            <v>Cruise_Control_Switch_Status_On_Switch_Active</v>
          </cell>
          <cell r="F456">
            <v>1</v>
          </cell>
          <cell r="G456">
            <v>30</v>
          </cell>
          <cell r="I456" t="str">
            <v>BLN</v>
          </cell>
          <cell r="J456">
            <v>0</v>
          </cell>
          <cell r="K456">
            <v>1</v>
          </cell>
          <cell r="L456">
            <v>1</v>
          </cell>
          <cell r="M456">
            <v>0</v>
          </cell>
          <cell r="P456" t="str">
            <v>0x0=CCSwStsOnSwA_0_False;
0x1=CCSwStsOnSwA_1_True;</v>
          </cell>
        </row>
        <row r="457">
          <cell r="C457" t="str">
            <v>CCSwStsRsmSwA</v>
          </cell>
          <cell r="D457" t="str">
            <v>ICCSwStsRsmSwA</v>
          </cell>
          <cell r="E457" t="str">
            <v>Cruise_Control_Switch_Status_Resume_Switch_Active</v>
          </cell>
          <cell r="F457">
            <v>1</v>
          </cell>
          <cell r="G457">
            <v>30</v>
          </cell>
          <cell r="I457" t="str">
            <v>BLN</v>
          </cell>
          <cell r="J457">
            <v>0</v>
          </cell>
          <cell r="K457">
            <v>1</v>
          </cell>
          <cell r="L457">
            <v>1</v>
          </cell>
          <cell r="M457">
            <v>0</v>
          </cell>
          <cell r="P457" t="str">
            <v>0x0=CCSwStsRsmSwA_0_False;
0x1=CCSwStsRsmSwA_1_True;</v>
          </cell>
        </row>
        <row r="458">
          <cell r="C458" t="str">
            <v>CCSwStsSetSwA</v>
          </cell>
          <cell r="D458" t="str">
            <v>ICCSwStsSetSwA</v>
          </cell>
          <cell r="E458" t="str">
            <v>Cruise Control Switch Status Set Switch Active</v>
          </cell>
          <cell r="F458">
            <v>1</v>
          </cell>
          <cell r="G458">
            <v>30</v>
          </cell>
          <cell r="I458" t="str">
            <v>BLN</v>
          </cell>
          <cell r="J458">
            <v>0</v>
          </cell>
          <cell r="K458">
            <v>1</v>
          </cell>
          <cell r="L458">
            <v>1</v>
          </cell>
          <cell r="M458">
            <v>0</v>
          </cell>
          <cell r="P458" t="str">
            <v>0x0=CCSwStsSetSwA_0_False;
0x1=CCSwStsSetSwA_1_True;</v>
          </cell>
        </row>
        <row r="459">
          <cell r="C459" t="str">
            <v>CCSwStsSpdDecSwA</v>
          </cell>
          <cell r="D459" t="str">
            <v>ICCSwStsSpdDecSwA</v>
          </cell>
          <cell r="E459" t="str">
            <v>Cruise Control Switch Status Speed Decrease Switch Active</v>
          </cell>
          <cell r="F459">
            <v>1</v>
          </cell>
          <cell r="G459">
            <v>30</v>
          </cell>
          <cell r="I459" t="str">
            <v>BLN</v>
          </cell>
          <cell r="J459">
            <v>0</v>
          </cell>
          <cell r="K459">
            <v>1</v>
          </cell>
          <cell r="L459">
            <v>1</v>
          </cell>
          <cell r="M459">
            <v>0</v>
          </cell>
          <cell r="P459" t="str">
            <v>0x0=CCSwStsSpdDecSwA_0_False;
0x1=CCSwStsSpdDecSwA_1_True;</v>
          </cell>
        </row>
        <row r="460">
          <cell r="C460" t="str">
            <v>CCSwStsSpdIncSwA</v>
          </cell>
          <cell r="D460" t="str">
            <v>ICCSwStsSpdIncSwA</v>
          </cell>
          <cell r="E460" t="str">
            <v>Cruise Control Switch Status Speed Increase Switch Active</v>
          </cell>
          <cell r="F460">
            <v>1</v>
          </cell>
          <cell r="G460">
            <v>30</v>
          </cell>
          <cell r="I460" t="str">
            <v>BLN</v>
          </cell>
          <cell r="J460">
            <v>0</v>
          </cell>
          <cell r="K460">
            <v>1</v>
          </cell>
          <cell r="L460">
            <v>1</v>
          </cell>
          <cell r="M460">
            <v>0</v>
          </cell>
          <cell r="P460" t="str">
            <v>0x0=CCSwStsSpdIncSwA_0_False;
0x1=CCSwStsSpdIncSwA_1_True;</v>
          </cell>
        </row>
        <row r="461">
          <cell r="C461" t="str">
            <v>CCSwStsSwDataIntgty</v>
          </cell>
          <cell r="D461" t="str">
            <v>ICCSwStsSwDataIntgty</v>
          </cell>
          <cell r="E461" t="str">
            <v>Cruise Control Switch Status Switch Data Integrity</v>
          </cell>
          <cell r="F461">
            <v>2</v>
          </cell>
          <cell r="G461">
            <v>30</v>
          </cell>
          <cell r="I461" t="str">
            <v>ENM</v>
          </cell>
          <cell r="J461">
            <v>0</v>
          </cell>
          <cell r="K461">
            <v>3</v>
          </cell>
          <cell r="L461">
            <v>1</v>
          </cell>
          <cell r="M461">
            <v>0</v>
          </cell>
          <cell r="P461" t="str">
            <v>0x0=CCSwStsSwDataIntgty_0_DataValid;
0x1=CCSwStsSwDataIntgty_1_DataInvalid;
0x2=CCSwStsSwDataIntgty_2_FailureDetected;
0x3=CCSwStsSwDataIntgty_3_IllegalRange;</v>
          </cell>
        </row>
        <row r="462">
          <cell r="C462" t="str">
            <v>CCVcCmdReqSts</v>
          </cell>
          <cell r="D462" t="str">
            <v>ICCVcCmdReqSts</v>
          </cell>
          <cell r="E462" t="str">
            <v>Cruise_Control_Voice_Command_Request_Status</v>
          </cell>
          <cell r="F462">
            <v>2</v>
          </cell>
          <cell r="G462">
            <v>30</v>
          </cell>
          <cell r="I462" t="str">
            <v>ENM</v>
          </cell>
          <cell r="J462">
            <v>0</v>
          </cell>
          <cell r="K462">
            <v>3</v>
          </cell>
          <cell r="L462">
            <v>1</v>
          </cell>
          <cell r="M462">
            <v>0</v>
          </cell>
          <cell r="P462" t="str">
            <v>0x0=CCVcCmdReqSts_0_NoVoiceRequest;
0x1=CCVcCmdReqSts_1_VoiceRequest;
0x2=CCVcCmdReqSts_2_Reserved1;
0x3=CCVcCmdReqSts_3_Reserved2;</v>
          </cell>
        </row>
        <row r="463">
          <cell r="C463" t="str">
            <v>CHLKAHptResp</v>
          </cell>
          <cell r="D463" t="str">
            <v>ICHLKAHptResp</v>
          </cell>
          <cell r="E463" t="str">
            <v>Lane_Keeping_Assist_Haptic_Response</v>
          </cell>
          <cell r="F463">
            <v>3</v>
          </cell>
          <cell r="G463">
            <v>100</v>
          </cell>
          <cell r="I463" t="str">
            <v>ENM</v>
          </cell>
          <cell r="J463">
            <v>0</v>
          </cell>
          <cell r="K463">
            <v>7</v>
          </cell>
          <cell r="L463">
            <v>1</v>
          </cell>
          <cell r="M463">
            <v>0</v>
          </cell>
          <cell r="P463" t="str">
            <v>0x0=CHLKAHptResp_0_NoRequest;
0x1=CHLKAHptResp_1_RequestHonored;
0x2=CHLKAHptResp_2_LostArbitrary;
0x3=CHLKAHptResp_3_ControlNotAllowedForFailure;
0x4=CHLKAHptResp_4_Pre_conditionNotSatisfied;
0x5=CHLKAHptResp_5_Initialization;</v>
          </cell>
        </row>
        <row r="464">
          <cell r="C464" t="str">
            <v>CalendarDay</v>
          </cell>
          <cell r="D464" t="str">
            <v>ICalendarDay</v>
          </cell>
          <cell r="E464" t="str">
            <v>Calendar_Day</v>
          </cell>
          <cell r="F464">
            <v>5</v>
          </cell>
          <cell r="G464">
            <v>200</v>
          </cell>
          <cell r="I464" t="str">
            <v>UNM</v>
          </cell>
          <cell r="J464">
            <v>0</v>
          </cell>
          <cell r="K464">
            <v>31</v>
          </cell>
          <cell r="L464">
            <v>1</v>
          </cell>
          <cell r="M464">
            <v>0</v>
          </cell>
          <cell r="N464" t="str">
            <v>days</v>
          </cell>
          <cell r="P464" t="str">
            <v>E=N*1 days</v>
          </cell>
        </row>
        <row r="465">
          <cell r="C465" t="str">
            <v>CalendarDayDsp</v>
          </cell>
          <cell r="D465" t="str">
            <v>ICalendarDayDsp</v>
          </cell>
          <cell r="E465" t="str">
            <v>Calendar_Day_Display</v>
          </cell>
          <cell r="F465">
            <v>5</v>
          </cell>
          <cell r="G465">
            <v>100</v>
          </cell>
          <cell r="I465" t="str">
            <v>UNM</v>
          </cell>
          <cell r="J465">
            <v>0</v>
          </cell>
          <cell r="K465">
            <v>31</v>
          </cell>
          <cell r="L465">
            <v>1</v>
          </cell>
          <cell r="M465">
            <v>0</v>
          </cell>
          <cell r="N465" t="str">
            <v>days</v>
          </cell>
          <cell r="P465" t="str">
            <v>E=N*1 days</v>
          </cell>
        </row>
        <row r="466">
          <cell r="C466" t="str">
            <v>CalendarMonth</v>
          </cell>
          <cell r="D466" t="str">
            <v>ICalendarMonth</v>
          </cell>
          <cell r="E466" t="str">
            <v>Calendar_Month</v>
          </cell>
          <cell r="F466">
            <v>4</v>
          </cell>
          <cell r="G466">
            <v>200</v>
          </cell>
          <cell r="I466" t="str">
            <v>ENM</v>
          </cell>
          <cell r="J466">
            <v>0</v>
          </cell>
          <cell r="K466">
            <v>15</v>
          </cell>
          <cell r="L466">
            <v>1</v>
          </cell>
          <cell r="M466">
            <v>0</v>
          </cell>
          <cell r="P466" t="str">
            <v>0x0=CalendarMonth_0_Unknown;
0x1=CalendarMonth_1_January;
0x2=CalendarMonth_2_February;
0x3=CalendarMonth_3_March;
0x4=CalendarMonth_4_April;
0x5=CalendarMonth_5_May;
0x6=CalendarMonth_6_June;
0x7=CalendarMonth_7_July;
0x8=CalendarMonth_8_August;
0x9=CalendarMonth_9_September;
0xA=CalendarMonth_A_October;
0xB=CalendarMonth_B_November;
0xC=CalendarMonth_C_December;</v>
          </cell>
        </row>
        <row r="467">
          <cell r="C467" t="str">
            <v>CalendarMonthDsp</v>
          </cell>
          <cell r="D467" t="str">
            <v>ICalendarMonthDsp</v>
          </cell>
          <cell r="E467" t="str">
            <v>Calendar_Month_Display</v>
          </cell>
          <cell r="F467">
            <v>4</v>
          </cell>
          <cell r="G467">
            <v>100</v>
          </cell>
          <cell r="I467" t="str">
            <v>ENM</v>
          </cell>
          <cell r="J467">
            <v>0</v>
          </cell>
          <cell r="K467">
            <v>15</v>
          </cell>
          <cell r="L467">
            <v>1</v>
          </cell>
          <cell r="M467">
            <v>0</v>
          </cell>
          <cell r="P467" t="str">
            <v>0x0=CalendarMonthDsp_0_Unknown;
0x1=CalendarMonthDsp_1_January;
0x2=CalendarMonthDsp_2_February;
0x3=CalendarMonthDsp_3_March;
0x4=CalendarMonthDsp_4_April;
0x5=CalendarMonthDsp_5_May;
0x6=CalendarMonthDsp_6_June;
0x7=CalendarMonthDsp_7_July;
0x8=CalendarMonthDsp_8_August;
0x9=CalendarMonthDsp_9_September;
0xA=CalendarMonthDsp_A_October;
0xB=CalendarMonthDsp_B_November;
0xC=CalendarMonthDsp_C_December;</v>
          </cell>
        </row>
        <row r="468">
          <cell r="C468" t="str">
            <v>CalendarYear</v>
          </cell>
          <cell r="D468" t="str">
            <v>ICalendarYear</v>
          </cell>
          <cell r="E468" t="str">
            <v>Calendar_Year</v>
          </cell>
          <cell r="F468">
            <v>8</v>
          </cell>
          <cell r="G468">
            <v>200</v>
          </cell>
          <cell r="I468" t="str">
            <v>UNM</v>
          </cell>
          <cell r="J468">
            <v>0</v>
          </cell>
          <cell r="K468">
            <v>255</v>
          </cell>
          <cell r="L468">
            <v>1</v>
          </cell>
          <cell r="M468">
            <v>2000</v>
          </cell>
          <cell r="N468" t="str">
            <v>year</v>
          </cell>
          <cell r="P468" t="str">
            <v>E=N*1+2000 year</v>
          </cell>
        </row>
        <row r="469">
          <cell r="C469" t="str">
            <v>CalendarYearDsp</v>
          </cell>
          <cell r="D469" t="str">
            <v>ICalendarYearDsp</v>
          </cell>
          <cell r="E469" t="str">
            <v>Calendar_Year_Display</v>
          </cell>
          <cell r="F469">
            <v>8</v>
          </cell>
          <cell r="G469">
            <v>100</v>
          </cell>
          <cell r="I469" t="str">
            <v>UNM</v>
          </cell>
          <cell r="J469">
            <v>0</v>
          </cell>
          <cell r="K469">
            <v>255</v>
          </cell>
          <cell r="L469">
            <v>1</v>
          </cell>
          <cell r="M469">
            <v>2000</v>
          </cell>
          <cell r="N469" t="str">
            <v>year</v>
          </cell>
          <cell r="P469" t="str">
            <v>E=N*1+2000 year</v>
          </cell>
        </row>
        <row r="470">
          <cell r="C470" t="str">
            <v>ChACCAccReqResp</v>
          </cell>
          <cell r="D470" t="str">
            <v>IChACCAccReqResp</v>
          </cell>
          <cell r="E470" t="str">
            <v>Chassis_Adaptive_Cruise_Control_Acceleration_Request_Response</v>
          </cell>
          <cell r="F470">
            <v>3</v>
          </cell>
          <cell r="G470">
            <v>20</v>
          </cell>
          <cell r="I470" t="str">
            <v>ENM</v>
          </cell>
          <cell r="J470">
            <v>0</v>
          </cell>
          <cell r="K470">
            <v>7</v>
          </cell>
          <cell r="L470">
            <v>1</v>
          </cell>
          <cell r="M470">
            <v>0</v>
          </cell>
          <cell r="P470" t="str">
            <v>0x0=ChACCAccReqResp_0_NoRequest;
0x1=ChACCAccReqResp_1_RequestHonored;
0x2=ChACCAccReqResp_2_LostArbitration;
0x3=ChACCAccReqResp_3_ControlNotAllowedForError;
0x4=ChACCAccReqResp_4_Pre_conditionNotSatisfied;
0x5=ChACCAccReqResp_5_request_receive_no_fault_but_not_honored;
0x6=ChACCAccReqResp_6_reserved;
0x7=ChACCAccReqResp_7_reserved;</v>
          </cell>
        </row>
        <row r="471">
          <cell r="C471" t="str">
            <v>ChACCReqFlrSts</v>
          </cell>
          <cell r="D471" t="str">
            <v>IChACCReqFlrSts</v>
          </cell>
          <cell r="E471" t="str">
            <v>Chassis_Adaptive_Cruise_Control_Request_Failure_Status</v>
          </cell>
          <cell r="F471">
            <v>2</v>
          </cell>
          <cell r="G471">
            <v>20</v>
          </cell>
          <cell r="I471" t="str">
            <v>ENM</v>
          </cell>
          <cell r="J471">
            <v>0</v>
          </cell>
          <cell r="K471">
            <v>3</v>
          </cell>
          <cell r="L471">
            <v>1</v>
          </cell>
          <cell r="M471">
            <v>0</v>
          </cell>
          <cell r="P471" t="str">
            <v>0x0=ChACCReqFlrSts_0_NoError;
0x1=ChACCReqFlrSts_1_ReversibleError;
0x2=ChACCReqFlrSts_2_IrreversibleError;
0x3=ChACCReqFlrSts_3_NotDefined;</v>
          </cell>
        </row>
        <row r="472">
          <cell r="C472" t="str">
            <v>ChAEBBrkJerkReqResp</v>
          </cell>
          <cell r="D472" t="str">
            <v>IChAEBBrkJerkReqResp</v>
          </cell>
          <cell r="E472" t="str">
            <v>Chassis_Autonomous_Emergency_Braking_Brake_Jerk_Request_Response</v>
          </cell>
          <cell r="F472">
            <v>3</v>
          </cell>
          <cell r="G472">
            <v>20</v>
          </cell>
          <cell r="I472" t="str">
            <v>ENM</v>
          </cell>
          <cell r="J472">
            <v>0</v>
          </cell>
          <cell r="K472">
            <v>7</v>
          </cell>
          <cell r="L472">
            <v>1</v>
          </cell>
          <cell r="M472">
            <v>0</v>
          </cell>
          <cell r="P472" t="str">
            <v>0x0=ChAEBBrkJerkReqResp_0_no_request;
0x1=ChAEBBrkJerkReqResp_1_request_honored;
0x2=ChAEBBrkJerkReqResp_2_lost_arbitration;
0x3=ChAEBBrkJerkReqResp_3_control_not_allowed_for_error;
0x4=ChAEBBrkJerkReqResp_4_pre_condition_not_satisfied;
0x5=ChAEBBrkJerkReqResp_5_request_receive_no_fault_but_not_honored;</v>
          </cell>
        </row>
        <row r="473">
          <cell r="C473" t="str">
            <v>ChAEBDclReqResp</v>
          </cell>
          <cell r="D473" t="str">
            <v>IChAEBDclReqResp</v>
          </cell>
          <cell r="E473" t="str">
            <v>Chassis_Autonomous_Emergency_Braking_Deceleration_Request_Response</v>
          </cell>
          <cell r="F473">
            <v>3</v>
          </cell>
          <cell r="G473">
            <v>20</v>
          </cell>
          <cell r="I473" t="str">
            <v>ENM</v>
          </cell>
          <cell r="J473">
            <v>0</v>
          </cell>
          <cell r="K473">
            <v>7</v>
          </cell>
          <cell r="L473">
            <v>1</v>
          </cell>
          <cell r="M473">
            <v>0</v>
          </cell>
          <cell r="P473" t="str">
            <v>0x0=ChAEBDclReqResp_0_NoRequest;
0x1=ChAEBDclReqResp_1_RequestHonored;
0x2=ChAEBDclReqResp_2_LostArbitration;
0x3=ChAEBDclReqResp_3_ControlNotAllowedForError;
0x4=ChAEBDclReqResp_4_Pre_conditionNotSatisfied;
0x5=ChAEBDclReqResp_5_request_receive_no_fault_but_not_honored;
0x6=ChAEBDclReqResp_6_reserved;
0x7=ChAEBDclReqResp_7_reserved;</v>
          </cell>
        </row>
        <row r="474">
          <cell r="C474" t="str">
            <v>ChAEBHydBrkAstReqResp</v>
          </cell>
          <cell r="D474" t="str">
            <v>IChAEBHydBrkAstReqResp</v>
          </cell>
          <cell r="E474" t="str">
            <v>Chassis_Autonomous_Emergency_Braking_Hydraulic_Brake_Assist_Request_Response</v>
          </cell>
          <cell r="F474">
            <v>3</v>
          </cell>
          <cell r="G474">
            <v>20</v>
          </cell>
          <cell r="I474" t="str">
            <v>ENM</v>
          </cell>
          <cell r="J474">
            <v>0</v>
          </cell>
          <cell r="K474">
            <v>7</v>
          </cell>
          <cell r="L474">
            <v>1</v>
          </cell>
          <cell r="M474">
            <v>0</v>
          </cell>
          <cell r="P474" t="str">
            <v>0x0=ChAEBHydBrkAstReqResp_0_NoRequest;
0x1=ChAEBHydBrkAstReqResp_1_RequestHonored;
0x2=ChAEBHydBrkAstReqResp_2_LostArbitration;
0x3=ChAEBHydBrkAstReqResp_3_ControlNotAllowedForError;
0x4=ChAEBHydBrkAstReqResp_4_Pre_conditionNotSatisfied;
0x5=ChAEBHydBrkAstReqResp_5_request_receive_no_fault_but_not_honored;
0x6=ChAEBHydBrkAstReqResp_6_reserve;
0x7=ChAEBHydBrkAstReqResp_7_reserve;</v>
          </cell>
        </row>
        <row r="475">
          <cell r="C475" t="str">
            <v>ChAEBPrflReqResp</v>
          </cell>
          <cell r="D475" t="str">
            <v>IChAEBPrflReqResp</v>
          </cell>
          <cell r="E475" t="str">
            <v>Chassis_Autonomous_Emergency_Braking_Prefill_Request_Response</v>
          </cell>
          <cell r="F475">
            <v>3</v>
          </cell>
          <cell r="G475">
            <v>20</v>
          </cell>
          <cell r="I475" t="str">
            <v>ENM</v>
          </cell>
          <cell r="J475">
            <v>0</v>
          </cell>
          <cell r="K475">
            <v>7</v>
          </cell>
          <cell r="L475">
            <v>1</v>
          </cell>
          <cell r="M475">
            <v>0</v>
          </cell>
          <cell r="P475" t="str">
            <v>0x0=ChAEBPrflReqResp_0_NoRequest;
0x1=ChAEBPrflReqResp_1_RequestHonored;
0x2=ChAEBPrflReqResp_2_LostArbitration;
0x3=ChAEBPrflReqResp_3_ControlNotAllowedForError;
0x4=ChAEBPrflReqResp_4_Pre_conditionNotSatisfied;
0x5=ChAEBPrflReqResp_5_request_receive_no_fault_but_not_honored;
0x6=ChAEBPrflReqResp_6_reserve;
0x7=ChAEBPrflReqResp_7_reserve;</v>
          </cell>
        </row>
        <row r="476">
          <cell r="C476" t="str">
            <v>ChLKAAngReqResp</v>
          </cell>
          <cell r="D476" t="str">
            <v>IChLKAAngReqResp</v>
          </cell>
          <cell r="E476" t="str">
            <v>Chassis_Lane_Keeping_Assist_Angle_Request_Response</v>
          </cell>
          <cell r="F476">
            <v>3</v>
          </cell>
          <cell r="G476">
            <v>100</v>
          </cell>
          <cell r="I476" t="str">
            <v>ENM</v>
          </cell>
          <cell r="J476">
            <v>0</v>
          </cell>
          <cell r="K476">
            <v>7</v>
          </cell>
          <cell r="L476">
            <v>1</v>
          </cell>
          <cell r="M476">
            <v>0</v>
          </cell>
          <cell r="P476" t="str">
            <v>0x0=ChLKAAngReqResp_0_NoRequest;
0x1=ChLKAAngReqResp_1_RequestHonored;
0x2=ChLKAAngReqResp_2_LostArbitrary;
0x3=ChLKAAngReqResp_3_ControlNotAllowedForFailure;
0x4=ChLKAAngReqResp_4_Pre_conditionNotSatisfied;
0x5=ChLKAAngReqResp_5_Initialization;
0x6=ChLKAAngReqResp_6_Reserved;
0x7=ChLKAAngReqResp_7_Reserved;</v>
          </cell>
        </row>
        <row r="477">
          <cell r="C477" t="str">
            <v>ChLKAAngReqResp_HF</v>
          </cell>
          <cell r="D477" t="str">
            <v>IChLKAAngReqResp_HF</v>
          </cell>
          <cell r="E477" t="str">
            <v>Chassis_Lane_Keeping_Assist_Angle_Request_Response_Hands_Free</v>
          </cell>
          <cell r="F477">
            <v>3</v>
          </cell>
          <cell r="G477">
            <v>100</v>
          </cell>
          <cell r="I477" t="str">
            <v>ENM</v>
          </cell>
          <cell r="J477">
            <v>0</v>
          </cell>
          <cell r="K477">
            <v>7</v>
          </cell>
          <cell r="L477">
            <v>1</v>
          </cell>
          <cell r="M477">
            <v>0</v>
          </cell>
          <cell r="P477" t="str">
            <v>0x0=ChLKAAngReqResp_HF_0_NoRequest;
0x1=ChLKAAngReqResp_HF_1_RequestHonored;
0x2=ChLKAAngReqResp_HF_2_LostArbitrary;
0x3=ChLKAAngReqResp_HF_3_ControlNotAllowedForFailure;
0x4=ChLKAAngReqResp_HF_4_Pre_conditionNotSatisfied;
0x5=ChLKAAngReqResp_HF_5_Initialization;
0x6=ChLKAAngReqResp_HF_6_Reserved;
0x7=ChLKAAngReqResp_HF_7_Reserved;</v>
          </cell>
        </row>
        <row r="478">
          <cell r="C478" t="str">
            <v>ChLKAHptRespRddy</v>
          </cell>
          <cell r="D478" t="str">
            <v>IChLKAHptRespRddy</v>
          </cell>
          <cell r="E478" t="str">
            <v>Chassis Lane Keeping Assist Haptic Response_Redundancy</v>
          </cell>
          <cell r="F478">
            <v>3</v>
          </cell>
          <cell r="G478">
            <v>10</v>
          </cell>
          <cell r="I478" t="str">
            <v>ENM</v>
          </cell>
          <cell r="J478">
            <v>0</v>
          </cell>
          <cell r="K478">
            <v>7</v>
          </cell>
          <cell r="L478">
            <v>1</v>
          </cell>
          <cell r="M478">
            <v>0</v>
          </cell>
          <cell r="P478" t="str">
            <v>0x0=ChLKAHptRespRddy_0_NoRequest;
0x1=ChLKAHptRespRddy_1_RequestHonored;
0x2=ChLKAHptRespRddy_2_LostArbitrary;
0x3=ChLKAHptRespRddy_3_ControlNotAllowedForFailure;
0x4=ChLKAHptRespRddy_4_Pre_conditionNotSatisfied;
0x5=ChLKAHptRespRddy_5_Initialization;</v>
          </cell>
        </row>
        <row r="479">
          <cell r="C479" t="str">
            <v>ChLKAToqReqResp</v>
          </cell>
          <cell r="D479" t="str">
            <v>IChLKAToqReqResp</v>
          </cell>
          <cell r="E479" t="str">
            <v>Chassis_Lane_Keeping_Assist_Torque_Request_Response</v>
          </cell>
          <cell r="F479">
            <v>3</v>
          </cell>
          <cell r="G479">
            <v>100</v>
          </cell>
          <cell r="I479" t="str">
            <v>ENM</v>
          </cell>
          <cell r="J479">
            <v>0</v>
          </cell>
          <cell r="K479">
            <v>7</v>
          </cell>
          <cell r="L479">
            <v>1</v>
          </cell>
          <cell r="M479">
            <v>0</v>
          </cell>
          <cell r="P479" t="str">
            <v>0x0=ChLKAToqReqResp_0_NoRequest;
0x1=ChLKAToqReqResp_1_RequestHonored;
0x2=ChLKAToqReqResp_2_LostArbitrary;
0x3=ChLKAToqReqResp_3_ControlNotAllowedForFailure;
0x4=ChLKAToqReqResp_4_Pre_conditionNotSatisfied;
0x5=ChLKAToqReqResp_5_Initialization;
0x6=ChLKAToqReqResp_6_Reserved;
0x7=ChLKAToqReqResp_7_Reserved;</v>
          </cell>
        </row>
        <row r="480">
          <cell r="C480" t="str">
            <v>ChLKAToqReqResp_HF</v>
          </cell>
          <cell r="D480" t="str">
            <v>IChLKAToqReqResp_HF</v>
          </cell>
          <cell r="E480" t="str">
            <v>Chassis_Lane_Keeping_Assist_Torque_Request_Response_Hands_Free</v>
          </cell>
          <cell r="F480">
            <v>3</v>
          </cell>
          <cell r="G480">
            <v>100</v>
          </cell>
          <cell r="I480" t="str">
            <v>ENM</v>
          </cell>
          <cell r="J480">
            <v>0</v>
          </cell>
          <cell r="K480">
            <v>7</v>
          </cell>
          <cell r="L480">
            <v>1</v>
          </cell>
          <cell r="M480">
            <v>0</v>
          </cell>
          <cell r="P480" t="str">
            <v>0x0=ChLKAToqReqResp_HF_0_NoRequest;
0x1=ChLKAToqReqResp_HF_1_RequestHonored;
0x2=ChLKAToqReqResp_HF_2_LostArbitrary;
0x3=ChLKAToqReqResp_HF_3_ControlNotAllowedForFailure;
0x4=ChLKAToqReqResp_HF_4_Pre_conditionNotSatisfied;
0x5=ChLKAToqReqResp_HF_5_Initialization;
0x6=ChLKAToqReqResp_HF_6_Reserved;
0x7=ChLKAToqReqResp_HF_7_Reserved;</v>
          </cell>
        </row>
        <row r="481">
          <cell r="C481" t="str">
            <v>ChRCTBDclReqResp</v>
          </cell>
          <cell r="D481" t="str">
            <v>IChRCTBDclReqResp</v>
          </cell>
          <cell r="E481" t="str">
            <v>Chassis_Rear_Cross_Traffic_Braking_Deceleration_Request_Response</v>
          </cell>
          <cell r="F481">
            <v>3</v>
          </cell>
          <cell r="G481">
            <v>20</v>
          </cell>
          <cell r="I481" t="str">
            <v>ENM</v>
          </cell>
          <cell r="J481">
            <v>0</v>
          </cell>
          <cell r="K481">
            <v>7</v>
          </cell>
          <cell r="L481">
            <v>1</v>
          </cell>
          <cell r="M481">
            <v>0</v>
          </cell>
          <cell r="P481" t="str">
            <v>0x0=ChRCTBDclReqResp_0_NoRequest;
0x1=ChRCTBDclReqResp_1_RequestHonored;
0x2=ChRCTBDclReqResp_2_LostArbitration;
0x3=ChRCTBDclReqResp_3_ControlNotAllowedForError;
0x4=ChRCTBDclReqResp_4_Pre_conditionNotSatisfied;
0x6=ChRCTBDclReqResp_6_reserved;
0x7=ChRCTBDclReqResp_7_reserved;</v>
          </cell>
        </row>
        <row r="482">
          <cell r="C482" t="str">
            <v>ChRCTBPrflReqResp</v>
          </cell>
          <cell r="D482" t="str">
            <v>IChRCTBPrflReqResp</v>
          </cell>
          <cell r="E482" t="str">
            <v>Chassis_Rear_Cross_Traffic_Braking_Prefill_Request_Response</v>
          </cell>
          <cell r="F482">
            <v>3</v>
          </cell>
          <cell r="G482">
            <v>20</v>
          </cell>
          <cell r="I482" t="str">
            <v>ENM</v>
          </cell>
          <cell r="J482">
            <v>0</v>
          </cell>
          <cell r="K482">
            <v>7</v>
          </cell>
          <cell r="L482">
            <v>1</v>
          </cell>
          <cell r="M482">
            <v>0</v>
          </cell>
          <cell r="P482" t="str">
            <v>0x0=ChRCTBPrflReqResp_0_NoRequest;
0x1=ChRCTBPrflReqResp_1_RequestHonored;
0x2=ChRCTBPrflReqResp_2_LostArbitration;
0x3=ChRCTBPrflReqResp_3_ControlNotAllowedForError;
0x4=ChRCTBPrflReqResp_4_Pre_conditionNotSatisfied;
0x6=ChRCTBPrflReqResp_6_reserve;
0x7=ChRCTBPrflReqResp_7_reserve;</v>
          </cell>
        </row>
        <row r="483">
          <cell r="C483" t="str">
            <v>ClstrDspdVehSpd</v>
          </cell>
          <cell r="D483" t="str">
            <v>IClstrDspdVehSpd</v>
          </cell>
          <cell r="E483" t="str">
            <v>Cluster_Displayed_Vehicle_Speed</v>
          </cell>
          <cell r="F483">
            <v>8</v>
          </cell>
          <cell r="G483">
            <v>10</v>
          </cell>
          <cell r="I483" t="str">
            <v>UNM</v>
          </cell>
          <cell r="J483">
            <v>0</v>
          </cell>
          <cell r="K483">
            <v>254</v>
          </cell>
          <cell r="L483">
            <v>1</v>
          </cell>
          <cell r="M483">
            <v>0</v>
          </cell>
          <cell r="N483" t="str">
            <v>kph</v>
          </cell>
          <cell r="P483" t="str">
            <v>E=N*1 kph
0xFF=ClstrDspdVehSpd_255_Speed_Signal_Missing_Error_of_SCS;</v>
          </cell>
        </row>
        <row r="484">
          <cell r="C484" t="str">
            <v>ComKeyEnbReq</v>
          </cell>
          <cell r="D484" t="str">
            <v>IComKeyEnbReq</v>
          </cell>
          <cell r="E484" t="str">
            <v>Communication_Key_Enable_Request</v>
          </cell>
          <cell r="F484">
            <v>1</v>
          </cell>
          <cell r="G484">
            <v>0</v>
          </cell>
          <cell r="I484" t="str">
            <v>ENM</v>
          </cell>
          <cell r="J484">
            <v>0</v>
          </cell>
          <cell r="K484">
            <v>1</v>
          </cell>
          <cell r="L484">
            <v>1</v>
          </cell>
          <cell r="M484">
            <v>0</v>
          </cell>
          <cell r="P484" t="str">
            <v>0x0=ComKeyEnbReq_0_No_Request;
0x1=ComKeyEnbReq_1_Enable_Request;</v>
          </cell>
        </row>
        <row r="485">
          <cell r="C485" t="str">
            <v>DLP_RCWSelSts</v>
          </cell>
          <cell r="D485" t="str">
            <v>IDLP_RCWSelSts</v>
          </cell>
          <cell r="E485" t="str">
            <v>Dlp_Rear_Collision_Warning_Select_Status</v>
          </cell>
          <cell r="F485">
            <v>2</v>
          </cell>
          <cell r="G485">
            <v>20</v>
          </cell>
          <cell r="I485" t="str">
            <v>ENM</v>
          </cell>
          <cell r="J485">
            <v>0</v>
          </cell>
          <cell r="K485">
            <v>3</v>
          </cell>
          <cell r="L485">
            <v>1</v>
          </cell>
          <cell r="M485">
            <v>0</v>
          </cell>
          <cell r="P485" t="str">
            <v>0x0=DLP_RCWSelSts_0_On;
0x1=DLP_RCWSelSts_1_Off;
0x2=DLP_RCWSelSts_2_Disable;</v>
          </cell>
        </row>
        <row r="486">
          <cell r="C486" t="str">
            <v>DMSAdoWrnngDspCmd</v>
          </cell>
          <cell r="D486" t="str">
            <v>IDMSAdoWrnngDspCmd</v>
          </cell>
          <cell r="E486" t="str">
            <v>Driver_Monitor_System_Audio_Warning_Display_Command_</v>
          </cell>
          <cell r="F486">
            <v>2</v>
          </cell>
          <cell r="G486">
            <v>100</v>
          </cell>
          <cell r="I486" t="str">
            <v>ENM</v>
          </cell>
          <cell r="J486">
            <v>0</v>
          </cell>
          <cell r="K486">
            <v>3</v>
          </cell>
          <cell r="L486">
            <v>1</v>
          </cell>
          <cell r="M486">
            <v>0</v>
          </cell>
          <cell r="P486" t="str">
            <v>0x0=DMSAdoWrnngDspCmd_0_Unavailable;
0x1=DMSAdoWrnngDspCmd_1_Off;
0x2=DMSAdoWrnngDspCmd_2_On;
0x3=DMSAdoWrnngDspCmd_3_laststatus;</v>
          </cell>
        </row>
        <row r="487">
          <cell r="C487" t="str">
            <v>DMSAdoWrnngReq</v>
          </cell>
          <cell r="D487" t="str">
            <v>IDMSAdoWrnngReq</v>
          </cell>
          <cell r="E487" t="str">
            <v>Driver_Monitor_System_Audio_Warning_Request_</v>
          </cell>
          <cell r="F487">
            <v>2</v>
          </cell>
          <cell r="G487">
            <v>100</v>
          </cell>
          <cell r="I487" t="str">
            <v>ENM</v>
          </cell>
          <cell r="J487">
            <v>0</v>
          </cell>
          <cell r="K487">
            <v>3</v>
          </cell>
          <cell r="L487">
            <v>1</v>
          </cell>
          <cell r="M487">
            <v>0</v>
          </cell>
          <cell r="P487" t="str">
            <v>0x0=DMSAdoWrnngReq_0_Norequest;
0x1=DMSAdoWrnngReq_1_Off;
0x2=DMSAdoWrnngReq_2_On;
0x3=DMSAdoWrnngReq_3_reserved;</v>
          </cell>
        </row>
        <row r="488">
          <cell r="C488" t="str">
            <v>DMSAudReq</v>
          </cell>
          <cell r="D488" t="str">
            <v>IDMSAudReq</v>
          </cell>
          <cell r="E488" t="str">
            <v>Driver_Monitor_System_Audible_Request_</v>
          </cell>
          <cell r="F488">
            <v>2</v>
          </cell>
          <cell r="G488">
            <v>100</v>
          </cell>
          <cell r="I488" t="str">
            <v>ENM</v>
          </cell>
          <cell r="J488">
            <v>0</v>
          </cell>
          <cell r="K488">
            <v>3</v>
          </cell>
          <cell r="L488">
            <v>1</v>
          </cell>
          <cell r="M488">
            <v>0</v>
          </cell>
          <cell r="P488" t="str">
            <v>0x0=DMSAudReq_0_Norequest;
0x1=DMSAudReq_1_Low;
0x2=DMSAudReq_2_Middle;
0x3=DMSAudReq_3_High;</v>
          </cell>
        </row>
        <row r="489">
          <cell r="C489" t="str">
            <v>DMSDspCmd</v>
          </cell>
          <cell r="D489" t="str">
            <v>IDMSDspCmd</v>
          </cell>
          <cell r="E489" t="str">
            <v>Driver_Monitor_System_Display_Command_</v>
          </cell>
          <cell r="F489">
            <v>2</v>
          </cell>
          <cell r="G489">
            <v>100</v>
          </cell>
          <cell r="I489" t="str">
            <v>ENM</v>
          </cell>
          <cell r="J489">
            <v>0</v>
          </cell>
          <cell r="K489">
            <v>3</v>
          </cell>
          <cell r="L489">
            <v>1</v>
          </cell>
          <cell r="M489">
            <v>0</v>
          </cell>
          <cell r="P489" t="str">
            <v>0x0=DMSDspCmd_0_Unavailable;
0x1=DMSDspCmd_1_Off;
0x2=DMSDspCmd_2_On;
0x3=DMSDspCmd_3_reserved;</v>
          </cell>
        </row>
        <row r="490">
          <cell r="C490" t="str">
            <v>DMSEyeCntPosXAxis</v>
          </cell>
          <cell r="D490" t="str">
            <v>IDMSEyeCntPosXAxis</v>
          </cell>
          <cell r="E490" t="str">
            <v>DMS Eye Center Position X Axis</v>
          </cell>
          <cell r="F490">
            <v>16</v>
          </cell>
          <cell r="G490">
            <v>50</v>
          </cell>
          <cell r="I490" t="str">
            <v>UNM</v>
          </cell>
          <cell r="J490">
            <v>0</v>
          </cell>
          <cell r="K490">
            <v>65535</v>
          </cell>
          <cell r="L490">
            <v>1</v>
          </cell>
          <cell r="M490">
            <v>-32767</v>
          </cell>
          <cell r="N490" t="str">
            <v>mm</v>
          </cell>
          <cell r="P490" t="str">
            <v>E=N*1-32767 mm</v>
          </cell>
        </row>
        <row r="491">
          <cell r="C491" t="str">
            <v>DMSEyeCntPosYAxis</v>
          </cell>
          <cell r="D491" t="str">
            <v>IDMSEyeCntPosYAxis</v>
          </cell>
          <cell r="E491" t="str">
            <v>DMS Eye Center Position Y Axis</v>
          </cell>
          <cell r="F491">
            <v>16</v>
          </cell>
          <cell r="G491">
            <v>50</v>
          </cell>
          <cell r="I491" t="str">
            <v>UNM</v>
          </cell>
          <cell r="J491">
            <v>0</v>
          </cell>
          <cell r="K491">
            <v>65535</v>
          </cell>
          <cell r="L491">
            <v>1</v>
          </cell>
          <cell r="M491">
            <v>-32767</v>
          </cell>
          <cell r="N491" t="str">
            <v>mm</v>
          </cell>
          <cell r="P491" t="str">
            <v>E=N*1-32767 mm</v>
          </cell>
        </row>
        <row r="492">
          <cell r="C492" t="str">
            <v>DMSEyeCntPosZAxis</v>
          </cell>
          <cell r="D492" t="str">
            <v>IDMSEyeCntPosZAxis</v>
          </cell>
          <cell r="E492" t="str">
            <v>DMS Eye Center Position Z Axis</v>
          </cell>
          <cell r="F492">
            <v>16</v>
          </cell>
          <cell r="G492">
            <v>50</v>
          </cell>
          <cell r="I492" t="str">
            <v>UNM</v>
          </cell>
          <cell r="J492">
            <v>0</v>
          </cell>
          <cell r="K492">
            <v>65535</v>
          </cell>
          <cell r="L492">
            <v>1</v>
          </cell>
          <cell r="M492">
            <v>-32767</v>
          </cell>
          <cell r="N492" t="str">
            <v>mm</v>
          </cell>
          <cell r="P492" t="str">
            <v>E=N*1-32767 mm</v>
          </cell>
        </row>
        <row r="493">
          <cell r="C493" t="str">
            <v>DMSHapticWrnngDspCmd</v>
          </cell>
          <cell r="D493" t="str">
            <v>IDMSHapticWrnngDspCmd</v>
          </cell>
          <cell r="E493" t="str">
            <v>Driver_Monitor_System_Haptic_Warning_Display_Command_</v>
          </cell>
          <cell r="F493">
            <v>2</v>
          </cell>
          <cell r="G493">
            <v>100</v>
          </cell>
          <cell r="I493" t="str">
            <v>ENM</v>
          </cell>
          <cell r="J493">
            <v>0</v>
          </cell>
          <cell r="K493">
            <v>3</v>
          </cell>
          <cell r="L493">
            <v>1</v>
          </cell>
          <cell r="M493">
            <v>0</v>
          </cell>
          <cell r="P493" t="str">
            <v>0x0=DMSHapticWrnngDspCmd_0_Unavailable;
0x1=DMSHapticWrnngDspCmd_1_Off;
0x2=DMSHapticWrnngDspCmd_2_On;
0x3=DMSHapticWrnngDspCmd_3_laststatus;</v>
          </cell>
        </row>
        <row r="494">
          <cell r="C494" t="str">
            <v>DMSHapticWrnngReq</v>
          </cell>
          <cell r="D494" t="str">
            <v>IDMSHapticWrnngReq</v>
          </cell>
          <cell r="E494" t="str">
            <v>Driver_Monitor_System_Haptic_Warning_Request_</v>
          </cell>
          <cell r="F494">
            <v>2</v>
          </cell>
          <cell r="G494">
            <v>100</v>
          </cell>
          <cell r="I494" t="str">
            <v>ENM</v>
          </cell>
          <cell r="J494">
            <v>0</v>
          </cell>
          <cell r="K494">
            <v>3</v>
          </cell>
          <cell r="L494">
            <v>1</v>
          </cell>
          <cell r="M494">
            <v>0</v>
          </cell>
          <cell r="P494" t="str">
            <v>0x0=DMSHapticWrnngReq_0_Norequest;
0x1=DMSHapticWrnngReq_1_Off;
0x2=DMSHapticWrnngReq_2_On;
0x3=DMSHapticWrnngReq_3_reserved;</v>
          </cell>
        </row>
        <row r="495">
          <cell r="C495" t="str">
            <v>DMSSts</v>
          </cell>
          <cell r="D495" t="str">
            <v>IDMSSts</v>
          </cell>
          <cell r="E495" t="str">
            <v>Driver_Monitor_System_Status</v>
          </cell>
          <cell r="F495">
            <v>3</v>
          </cell>
          <cell r="G495">
            <v>50</v>
          </cell>
          <cell r="I495" t="str">
            <v>ENM</v>
          </cell>
          <cell r="J495">
            <v>0</v>
          </cell>
          <cell r="K495">
            <v>7</v>
          </cell>
          <cell r="L495">
            <v>1</v>
          </cell>
          <cell r="M495">
            <v>0</v>
          </cell>
          <cell r="P495" t="str">
            <v>0x0=DMSSts_0_Off;
0x1=DMSSts_1_Standby;
0x2=DMSSts_2_Active;
0x3=DMSSts_3_Camera_Blocked;
0x4=DMSSts_4_System_temporary_unavailable;
0x5=DMSSts_5_Service_required;
0x6=DMSSts_6_Initialization;
0x7=DMSSts_7_Reserved;</v>
          </cell>
        </row>
        <row r="496">
          <cell r="C496" t="str">
            <v>DMSSwReq</v>
          </cell>
          <cell r="D496" t="str">
            <v>IDMSSwReq</v>
          </cell>
          <cell r="E496" t="str">
            <v>Driver_Monitor_System_Switch_Request_</v>
          </cell>
          <cell r="F496">
            <v>2</v>
          </cell>
          <cell r="G496">
            <v>100</v>
          </cell>
          <cell r="I496" t="str">
            <v>ENM</v>
          </cell>
          <cell r="J496">
            <v>0</v>
          </cell>
          <cell r="K496">
            <v>3</v>
          </cell>
          <cell r="L496">
            <v>1</v>
          </cell>
          <cell r="M496">
            <v>0</v>
          </cell>
          <cell r="P496" t="str">
            <v>0x0=DMSSwReq_0_Norequest;
0x1=DMSSwReq_1_Off;
0x2=DMSSwReq_2_On;
0x3=DMSSwReq_3_reserved;</v>
          </cell>
        </row>
        <row r="497">
          <cell r="C497" t="str">
            <v>DMSWrnngReq</v>
          </cell>
          <cell r="D497" t="str">
            <v>IDMSWrnngReq</v>
          </cell>
          <cell r="E497" t="str">
            <v>Driver_Monitor_System_Warning_Request_</v>
          </cell>
          <cell r="F497">
            <v>3</v>
          </cell>
          <cell r="G497">
            <v>100</v>
          </cell>
          <cell r="I497" t="str">
            <v>ENM</v>
          </cell>
          <cell r="J497">
            <v>0</v>
          </cell>
          <cell r="K497">
            <v>7</v>
          </cell>
          <cell r="L497">
            <v>1</v>
          </cell>
          <cell r="M497">
            <v>0</v>
          </cell>
          <cell r="P497" t="str">
            <v>0x0=DMSWrnngReq_0_Norequest;
0x1=DMSWrnngReq_1_Fatiguerequest;
0x2=DMSWrnngReq_2_Distractionrequest;
0x3=DMSWrnngReq_3_Reserve;
0x4=DMSWrnngReq_4_Reserve;
0x5=DMSWrnngReq_5_Reserve;
0x6=DMSWrnngReq_6_Reserve;
0x7=DMSWrnngReq_7_Reserve;</v>
          </cell>
        </row>
        <row r="498">
          <cell r="C498" t="str">
            <v>DOWSelReq</v>
          </cell>
          <cell r="D498" t="str">
            <v>IDOWSelReq</v>
          </cell>
          <cell r="E498" t="str">
            <v>Door_Open_Warning_Select_Request</v>
          </cell>
          <cell r="F498">
            <v>2</v>
          </cell>
          <cell r="G498">
            <v>100</v>
          </cell>
          <cell r="I498" t="str">
            <v>ENM</v>
          </cell>
          <cell r="J498">
            <v>0</v>
          </cell>
          <cell r="K498">
            <v>3</v>
          </cell>
          <cell r="L498">
            <v>1</v>
          </cell>
          <cell r="M498">
            <v>0</v>
          </cell>
          <cell r="P498" t="str">
            <v>0x0=DOWSelReq_0_no_request;
0x1=DOWSelReq_1_driver_switch_off_request;
0x2=DOWSelReq_2_driver_switch_on_request;
0x3=DOWSelReq_3_reserve;</v>
          </cell>
        </row>
        <row r="499">
          <cell r="C499" t="str">
            <v>DOWSelSts</v>
          </cell>
          <cell r="D499" t="str">
            <v>IDOWSelSts</v>
          </cell>
          <cell r="E499" t="str">
            <v>Door_Open_Warning_Select_Status</v>
          </cell>
          <cell r="F499">
            <v>2</v>
          </cell>
          <cell r="G499">
            <v>50</v>
          </cell>
          <cell r="I499" t="str">
            <v>ENM</v>
          </cell>
          <cell r="J499">
            <v>0</v>
          </cell>
          <cell r="K499">
            <v>3</v>
          </cell>
          <cell r="L499">
            <v>1</v>
          </cell>
          <cell r="M499">
            <v>0</v>
          </cell>
          <cell r="P499" t="str">
            <v>0x0=DOWSelSts_0_On;
0x1=DOWSelSts_1_Off;
0x2=DOWSelSts_2_disable;
0x3=DOWSelSts_3_reserved;</v>
          </cell>
        </row>
        <row r="500">
          <cell r="C500" t="str">
            <v>DTCInfomationFDR</v>
          </cell>
          <cell r="D500" t="str">
            <v>IDTCInfomationFDR</v>
          </cell>
          <cell r="F500">
            <v>56</v>
          </cell>
          <cell r="G500">
            <v>0</v>
          </cell>
          <cell r="I500" t="str">
            <v>UNM</v>
          </cell>
          <cell r="J500">
            <v>0</v>
          </cell>
          <cell r="K500">
            <v>7.2057594037927936E+16</v>
          </cell>
          <cell r="L500">
            <v>1</v>
          </cell>
          <cell r="M500">
            <v>0</v>
          </cell>
          <cell r="P500" t="str">
            <v>E=N*1</v>
          </cell>
        </row>
        <row r="501">
          <cell r="C501" t="str">
            <v>DTCInfomationFLIDAR</v>
          </cell>
          <cell r="D501" t="str">
            <v>IDTCInfomationFLIDAR</v>
          </cell>
          <cell r="F501">
            <v>56</v>
          </cell>
          <cell r="G501">
            <v>0</v>
          </cell>
          <cell r="I501" t="str">
            <v>UNM</v>
          </cell>
          <cell r="J501">
            <v>0</v>
          </cell>
          <cell r="K501">
            <v>7.2057594037927936E+16</v>
          </cell>
          <cell r="L501">
            <v>1</v>
          </cell>
          <cell r="M501">
            <v>0</v>
          </cell>
          <cell r="P501" t="str">
            <v>E=N*1</v>
          </cell>
        </row>
        <row r="502">
          <cell r="C502" t="str">
            <v>DTCInfomationFVCM</v>
          </cell>
          <cell r="D502" t="str">
            <v>IDTCInfomationFVCM</v>
          </cell>
          <cell r="F502">
            <v>56</v>
          </cell>
          <cell r="G502">
            <v>0</v>
          </cell>
          <cell r="I502" t="str">
            <v>UNM</v>
          </cell>
          <cell r="J502">
            <v>0</v>
          </cell>
          <cell r="K502">
            <v>7.2057594037927936E+16</v>
          </cell>
          <cell r="L502">
            <v>1</v>
          </cell>
          <cell r="M502">
            <v>0</v>
          </cell>
          <cell r="P502" t="str">
            <v>E=N*1</v>
          </cell>
        </row>
        <row r="503">
          <cell r="C503" t="str">
            <v>DTCInfomationHUD</v>
          </cell>
          <cell r="D503" t="str">
            <v>IDTCInfomationHUD</v>
          </cell>
          <cell r="F503">
            <v>56</v>
          </cell>
          <cell r="G503">
            <v>0</v>
          </cell>
          <cell r="I503" t="str">
            <v>UNM</v>
          </cell>
          <cell r="J503">
            <v>0</v>
          </cell>
          <cell r="K503">
            <v>7.2057594037927936E+16</v>
          </cell>
          <cell r="L503">
            <v>1</v>
          </cell>
          <cell r="M503">
            <v>0</v>
          </cell>
          <cell r="P503" t="str">
            <v>E=N*1</v>
          </cell>
        </row>
        <row r="504">
          <cell r="C504" t="str">
            <v>DTCInfomationIPD</v>
          </cell>
          <cell r="D504" t="str">
            <v>IDTCInfomationIPD</v>
          </cell>
          <cell r="F504">
            <v>56</v>
          </cell>
          <cell r="G504">
            <v>0</v>
          </cell>
          <cell r="I504" t="str">
            <v>UNM</v>
          </cell>
          <cell r="J504">
            <v>0</v>
          </cell>
          <cell r="K504">
            <v>7.2057594037927936E+16</v>
          </cell>
          <cell r="L504">
            <v>1</v>
          </cell>
          <cell r="M504">
            <v>0</v>
          </cell>
          <cell r="P504" t="str">
            <v>E=N*1</v>
          </cell>
        </row>
        <row r="505">
          <cell r="C505" t="str">
            <v>DTCInfomationIPS</v>
          </cell>
          <cell r="D505" t="str">
            <v>IDTCInfomationIPS</v>
          </cell>
          <cell r="F505">
            <v>56</v>
          </cell>
          <cell r="G505">
            <v>0</v>
          </cell>
          <cell r="I505" t="str">
            <v>UNM</v>
          </cell>
          <cell r="J505">
            <v>0</v>
          </cell>
          <cell r="K505">
            <v>7.2057594037927936E+16</v>
          </cell>
          <cell r="L505">
            <v>1</v>
          </cell>
          <cell r="M505">
            <v>0</v>
          </cell>
          <cell r="P505" t="str">
            <v>E=N*1</v>
          </cell>
        </row>
        <row r="506">
          <cell r="C506" t="str">
            <v>DTCInfomationLFSDA</v>
          </cell>
          <cell r="D506" t="str">
            <v>IDTCInfomationLFSDA</v>
          </cell>
          <cell r="F506">
            <v>56</v>
          </cell>
          <cell r="G506">
            <v>0</v>
          </cell>
          <cell r="I506" t="str">
            <v>UNM</v>
          </cell>
          <cell r="J506">
            <v>0</v>
          </cell>
          <cell r="K506">
            <v>7.2057594037927936E+16</v>
          </cell>
          <cell r="L506">
            <v>1</v>
          </cell>
          <cell r="M506">
            <v>0</v>
          </cell>
          <cell r="P506" t="str">
            <v>E=N*1</v>
          </cell>
        </row>
        <row r="507">
          <cell r="C507" t="str">
            <v>DTCInfomationLHRDA</v>
          </cell>
          <cell r="D507" t="str">
            <v>IDTCInfomationLHRDA</v>
          </cell>
          <cell r="F507">
            <v>56</v>
          </cell>
          <cell r="G507">
            <v>0</v>
          </cell>
          <cell r="I507" t="str">
            <v>UNM</v>
          </cell>
          <cell r="J507">
            <v>0</v>
          </cell>
          <cell r="K507">
            <v>7.2057594037927936E+16</v>
          </cell>
          <cell r="L507">
            <v>1</v>
          </cell>
          <cell r="M507">
            <v>0</v>
          </cell>
          <cell r="P507" t="str">
            <v>E=N*1</v>
          </cell>
        </row>
        <row r="508">
          <cell r="C508" t="str">
            <v>DTCInfomationRFSDA</v>
          </cell>
          <cell r="D508" t="str">
            <v>IDTCInfomationRFSDA</v>
          </cell>
          <cell r="F508">
            <v>56</v>
          </cell>
          <cell r="G508">
            <v>0</v>
          </cell>
          <cell r="I508" t="str">
            <v>UNM</v>
          </cell>
          <cell r="J508">
            <v>0</v>
          </cell>
          <cell r="K508">
            <v>7.2057594037927936E+16</v>
          </cell>
          <cell r="L508">
            <v>1</v>
          </cell>
          <cell r="M508">
            <v>0</v>
          </cell>
          <cell r="P508" t="str">
            <v>E=N*1</v>
          </cell>
        </row>
        <row r="509">
          <cell r="C509" t="str">
            <v>DTCInfomationRHRDA</v>
          </cell>
          <cell r="D509" t="str">
            <v>IDTCInfomationRHRDA</v>
          </cell>
          <cell r="F509">
            <v>56</v>
          </cell>
          <cell r="G509">
            <v>0</v>
          </cell>
          <cell r="I509" t="str">
            <v>UNM</v>
          </cell>
          <cell r="J509">
            <v>0</v>
          </cell>
          <cell r="K509">
            <v>7.2057594037927936E+16</v>
          </cell>
          <cell r="L509">
            <v>1</v>
          </cell>
          <cell r="M509">
            <v>0</v>
          </cell>
          <cell r="P509" t="str">
            <v>E=N*1</v>
          </cell>
        </row>
        <row r="510">
          <cell r="C510" t="str">
            <v>DTCInfomationRrDetnRdr</v>
          </cell>
          <cell r="D510" t="str">
            <v>IDTCInfomationRrDetnRdr</v>
          </cell>
          <cell r="F510">
            <v>56</v>
          </cell>
          <cell r="G510">
            <v>0</v>
          </cell>
          <cell r="I510" t="str">
            <v>UNM</v>
          </cell>
          <cell r="J510">
            <v>0</v>
          </cell>
          <cell r="K510">
            <v>7.2057594037927936E+16</v>
          </cell>
          <cell r="L510">
            <v>1</v>
          </cell>
          <cell r="M510">
            <v>0</v>
          </cell>
          <cell r="P510" t="str">
            <v>E=N*1</v>
          </cell>
        </row>
        <row r="511">
          <cell r="C511" t="str">
            <v>DTCInfomationSPD</v>
          </cell>
          <cell r="D511" t="str">
            <v>IDTCInfomationSPD</v>
          </cell>
          <cell r="F511">
            <v>56</v>
          </cell>
          <cell r="G511">
            <v>0</v>
          </cell>
          <cell r="I511" t="str">
            <v>UNM</v>
          </cell>
          <cell r="J511">
            <v>0</v>
          </cell>
          <cell r="K511">
            <v>7.2057594037927936E+16</v>
          </cell>
          <cell r="L511">
            <v>1</v>
          </cell>
          <cell r="M511">
            <v>0</v>
          </cell>
          <cell r="P511" t="str">
            <v>E=N*1</v>
          </cell>
        </row>
        <row r="512">
          <cell r="C512" t="str">
            <v>DayTimeRunningLampOn</v>
          </cell>
          <cell r="D512" t="str">
            <v>IDayTimeRunningLampOn</v>
          </cell>
          <cell r="E512" t="str">
            <v>Day_Time_Running_Lamp_On</v>
          </cell>
          <cell r="F512">
            <v>1</v>
          </cell>
          <cell r="G512">
            <v>50</v>
          </cell>
          <cell r="I512" t="str">
            <v>BLN</v>
          </cell>
          <cell r="J512">
            <v>0</v>
          </cell>
          <cell r="K512">
            <v>1</v>
          </cell>
          <cell r="L512">
            <v>1</v>
          </cell>
          <cell r="M512">
            <v>0</v>
          </cell>
          <cell r="P512" t="str">
            <v>0x0=DayTimeRunningLampOn_0_False;
0x1=DayTimeRunningLampOn_1_True;</v>
          </cell>
        </row>
        <row r="513">
          <cell r="C513" t="str">
            <v>DfstOnDspCmd</v>
          </cell>
          <cell r="D513" t="str">
            <v>IDfstOnDspCmd</v>
          </cell>
          <cell r="E513" t="str">
            <v>Defrost_On_Display_Command</v>
          </cell>
          <cell r="F513">
            <v>1</v>
          </cell>
          <cell r="G513">
            <v>100</v>
          </cell>
          <cell r="I513" t="str">
            <v>BLN</v>
          </cell>
          <cell r="J513">
            <v>0</v>
          </cell>
          <cell r="K513">
            <v>1</v>
          </cell>
          <cell r="L513">
            <v>1</v>
          </cell>
          <cell r="M513">
            <v>0</v>
          </cell>
          <cell r="P513" t="str">
            <v>0x0=DfstOnDspCmd_0_False;
0x1=DfstOnDspCmd_1_True;</v>
          </cell>
        </row>
        <row r="514">
          <cell r="C514" t="str">
            <v>DipdBeamLghtOn</v>
          </cell>
          <cell r="D514" t="str">
            <v>IDipdBeamLghtOn</v>
          </cell>
          <cell r="E514" t="str">
            <v>Dipped_Beam_Light_On</v>
          </cell>
          <cell r="F514">
            <v>1</v>
          </cell>
          <cell r="G514">
            <v>50</v>
          </cell>
          <cell r="I514" t="str">
            <v>BLN</v>
          </cell>
          <cell r="J514">
            <v>0</v>
          </cell>
          <cell r="K514">
            <v>1</v>
          </cell>
          <cell r="L514">
            <v>1</v>
          </cell>
          <cell r="M514">
            <v>0</v>
          </cell>
          <cell r="P514" t="str">
            <v>0x0=DipdBeamLghtOn_0_False;
0x1=DipdBeamLghtOn_1_True;</v>
          </cell>
        </row>
        <row r="515">
          <cell r="C515" t="str">
            <v>DircnIndLampSwSts</v>
          </cell>
          <cell r="D515" t="str">
            <v>IDircnIndLampSwSts</v>
          </cell>
          <cell r="E515" t="str">
            <v>Direction_Indication_Lamp_Switch_Status</v>
          </cell>
          <cell r="F515">
            <v>2</v>
          </cell>
          <cell r="G515">
            <v>50</v>
          </cell>
          <cell r="I515" t="str">
            <v>ENM</v>
          </cell>
          <cell r="J515">
            <v>0</v>
          </cell>
          <cell r="K515">
            <v>3</v>
          </cell>
          <cell r="L515">
            <v>1</v>
          </cell>
          <cell r="M515">
            <v>0</v>
          </cell>
          <cell r="P515" t="str">
            <v>0x0=DircnIndLampSwSts_0_off;
0x1=DircnIndLampSwSts_1_LeftOn;
0x2=DircnIndLampSwSts_2_RightOn;
0x3=DircnIndLampSwSts_3_reserve;</v>
          </cell>
        </row>
        <row r="516">
          <cell r="C516" t="str">
            <v>DircnIndLampSwStsMntry</v>
          </cell>
          <cell r="D516" t="str">
            <v>IDircnIndLampSwStsMntry</v>
          </cell>
          <cell r="E516" t="str">
            <v>Direction_Indication_Lamp_Switch_Status_Momentary</v>
          </cell>
          <cell r="F516">
            <v>3</v>
          </cell>
          <cell r="G516">
            <v>100</v>
          </cell>
          <cell r="I516" t="str">
            <v>ENM</v>
          </cell>
          <cell r="J516">
            <v>0</v>
          </cell>
          <cell r="K516">
            <v>7</v>
          </cell>
          <cell r="L516">
            <v>1</v>
          </cell>
          <cell r="M516">
            <v>0</v>
          </cell>
          <cell r="P516" t="str">
            <v>0x0=DircnIndLampSwStsMntry_0_off;
0x1=DircnIndLampSwStsMntry_1_LeftshortturnmodeSwitchactive;
0x2=DircnIndLampSwStsMntry_2_LeftlongturnmodeSwitchactive;
0x3=DircnIndLampSwStsMntry_3_RightShortTurnModeSwitchActive;
0x4=DircnIndLampSwStsMntry_4_RightLongTurnModeSwitchActive;
0x5=DircnIndLampSwStsMntry_5_UnknowPosition;
0x6=DircnIndLampSwStsMntry_6_reserve;
0x7=DircnIndLampSwStsMntry_7_reserve;</v>
          </cell>
        </row>
        <row r="517">
          <cell r="C517" t="str">
            <v>DistAutoSetngSwDspCmd</v>
          </cell>
          <cell r="D517" t="str">
            <v>IDistAutoSetngSwDspCmd</v>
          </cell>
          <cell r="E517" t="str">
            <v>iACC distance automatic setting switch display command</v>
          </cell>
          <cell r="F517">
            <v>2</v>
          </cell>
          <cell r="G517">
            <v>100</v>
          </cell>
          <cell r="I517" t="str">
            <v>ENM</v>
          </cell>
          <cell r="J517">
            <v>0</v>
          </cell>
          <cell r="K517">
            <v>3</v>
          </cell>
          <cell r="L517">
            <v>1</v>
          </cell>
          <cell r="M517">
            <v>0</v>
          </cell>
          <cell r="P517" t="str">
            <v>0x0=DistAutoSetngSwDspCmd_0_Unavailable;
0x1=DistAutoSetngSwDspCmd_1_Off;
0x2=DistAutoSetngSwDspCmd_2_On;
0x3=DistAutoSetngSwDspCmd_3_Reserved;</v>
          </cell>
        </row>
        <row r="518">
          <cell r="C518" t="str">
            <v>DistAutoSetngSwReq</v>
          </cell>
          <cell r="D518" t="str">
            <v>IDistAutoSetngSwReq</v>
          </cell>
          <cell r="E518" t="str">
            <v>iACC distance automatic setting switch request</v>
          </cell>
          <cell r="F518">
            <v>2</v>
          </cell>
          <cell r="G518">
            <v>100</v>
          </cell>
          <cell r="I518" t="str">
            <v>ENM</v>
          </cell>
          <cell r="J518">
            <v>0</v>
          </cell>
          <cell r="K518">
            <v>3</v>
          </cell>
          <cell r="L518">
            <v>1</v>
          </cell>
          <cell r="M518">
            <v>0</v>
          </cell>
          <cell r="P518" t="str">
            <v>0x0=DistAutoSetngSwReq_0_NoRequest;
0x1=DistAutoSetngSwReq_1_Off;
0x2=DistAutoSetngSwReq_2_On;
0x3=DistAutoSetngSwReq_3_Reserved;</v>
          </cell>
        </row>
        <row r="519">
          <cell r="C519" t="str">
            <v>DistRCAvgDrvn</v>
          </cell>
          <cell r="D519" t="str">
            <v>IDistRCAvgDrvn</v>
          </cell>
          <cell r="E519" t="str">
            <v>Distance_Rolling_Count_Average_Driven</v>
          </cell>
          <cell r="F519">
            <v>13</v>
          </cell>
          <cell r="G519">
            <v>100</v>
          </cell>
          <cell r="I519" t="str">
            <v>UNM</v>
          </cell>
          <cell r="J519">
            <v>0</v>
          </cell>
          <cell r="K519">
            <v>8191</v>
          </cell>
          <cell r="L519">
            <v>0.125</v>
          </cell>
          <cell r="M519">
            <v>0</v>
          </cell>
          <cell r="N519" t="str">
            <v>m</v>
          </cell>
          <cell r="P519" t="str">
            <v>E=N*0.125 m</v>
          </cell>
        </row>
        <row r="520">
          <cell r="C520" t="str">
            <v>DistRCAvgDrvnRstOcd</v>
          </cell>
          <cell r="D520" t="str">
            <v>IDistRCAvgDrvnRstOcd</v>
          </cell>
          <cell r="E520" t="str">
            <v>Distance_Rolling_Count_Average_Driven_Reset_Occurred</v>
          </cell>
          <cell r="F520">
            <v>1</v>
          </cell>
          <cell r="G520">
            <v>100</v>
          </cell>
          <cell r="I520" t="str">
            <v>BLN</v>
          </cell>
          <cell r="J520">
            <v>0</v>
          </cell>
          <cell r="K520">
            <v>1</v>
          </cell>
          <cell r="L520">
            <v>1</v>
          </cell>
          <cell r="M520">
            <v>0</v>
          </cell>
          <cell r="P520" t="str">
            <v>0x0=DistRCAvgDrvnRstOcd_0_False;
0x1=DistRCAvgDrvnRstOcd_1_True;</v>
          </cell>
        </row>
        <row r="521">
          <cell r="C521" t="str">
            <v>DistRCAvgDrvnSrc</v>
          </cell>
          <cell r="D521" t="str">
            <v>IDistRCAvgDrvnSrc</v>
          </cell>
          <cell r="E521" t="str">
            <v>Distance_Rolling_Count_Average_Driven_Source</v>
          </cell>
          <cell r="F521">
            <v>1</v>
          </cell>
          <cell r="G521">
            <v>100</v>
          </cell>
          <cell r="I521" t="str">
            <v>ENM</v>
          </cell>
          <cell r="J521">
            <v>0</v>
          </cell>
          <cell r="K521">
            <v>1</v>
          </cell>
          <cell r="L521">
            <v>1</v>
          </cell>
          <cell r="M521">
            <v>0</v>
          </cell>
          <cell r="P521" t="str">
            <v>0x0=DistRCAvgDrvnSrc_0_TransmissionOutputSpeed;
0x1=DistRCAvgDrvnSrc_1_WheelSpeed;</v>
          </cell>
        </row>
        <row r="522">
          <cell r="C522" t="str">
            <v>DistRCAvgDrvnV</v>
          </cell>
          <cell r="D522" t="str">
            <v>IDistRCAvgDrvnV</v>
          </cell>
          <cell r="E522" t="str">
            <v>Distance_Rolling_Count_Average_Driven_Validity</v>
          </cell>
          <cell r="F522">
            <v>1</v>
          </cell>
          <cell r="G522">
            <v>100</v>
          </cell>
          <cell r="I522" t="str">
            <v>ENM</v>
          </cell>
          <cell r="J522">
            <v>0</v>
          </cell>
          <cell r="K522">
            <v>1</v>
          </cell>
          <cell r="L522">
            <v>1</v>
          </cell>
          <cell r="M522">
            <v>0</v>
          </cell>
          <cell r="P522" t="str">
            <v>0x0=DistRCAvgDrvnV_0_Valid;
0x1=DistRCAvgDrvnV_1_Invalid;</v>
          </cell>
        </row>
        <row r="523">
          <cell r="C523" t="str">
            <v>DistSinceTrgtCamr</v>
          </cell>
          <cell r="D523" t="str">
            <v>IDistSinceTrgtCamr</v>
          </cell>
          <cell r="E523" t="str">
            <v>Distance_Since_Target_Camera</v>
          </cell>
          <cell r="F523">
            <v>8</v>
          </cell>
          <cell r="G523">
            <v>100</v>
          </cell>
          <cell r="I523" t="str">
            <v>UNM</v>
          </cell>
          <cell r="J523">
            <v>0</v>
          </cell>
          <cell r="K523">
            <v>255</v>
          </cell>
          <cell r="L523">
            <v>8.2349999999999994</v>
          </cell>
          <cell r="M523">
            <v>-100</v>
          </cell>
          <cell r="N523" t="str">
            <v>m</v>
          </cell>
          <cell r="P523" t="str">
            <v>E=N*8.235-100 m</v>
          </cell>
        </row>
        <row r="524">
          <cell r="C524" t="str">
            <v>DrvngScurReq</v>
          </cell>
          <cell r="D524" t="str">
            <v>IDrvngScurReq</v>
          </cell>
          <cell r="E524" t="str">
            <v>Driving_Secure_Request</v>
          </cell>
          <cell r="F524">
            <v>64</v>
          </cell>
          <cell r="G524">
            <v>0</v>
          </cell>
          <cell r="I524" t="str">
            <v>UNM</v>
          </cell>
          <cell r="J524">
            <v>0</v>
          </cell>
          <cell r="K524">
            <v>2147483647</v>
          </cell>
          <cell r="L524">
            <v>1</v>
          </cell>
          <cell r="M524">
            <v>0</v>
          </cell>
          <cell r="P524" t="str">
            <v>E=N*1</v>
          </cell>
        </row>
        <row r="525">
          <cell r="C525" t="str">
            <v>DrvngScurResp</v>
          </cell>
          <cell r="D525" t="str">
            <v>IDrvngScurResp</v>
          </cell>
          <cell r="E525" t="str">
            <v>Driving_Secure_Response</v>
          </cell>
          <cell r="F525">
            <v>64</v>
          </cell>
          <cell r="G525">
            <v>0</v>
          </cell>
          <cell r="I525" t="str">
            <v>UNM</v>
          </cell>
          <cell r="J525">
            <v>0</v>
          </cell>
          <cell r="K525">
            <v>2147483647</v>
          </cell>
          <cell r="L525">
            <v>1</v>
          </cell>
          <cell r="M525">
            <v>0</v>
          </cell>
          <cell r="P525" t="str">
            <v>E=N*1</v>
          </cell>
        </row>
        <row r="526">
          <cell r="C526" t="str">
            <v>DrvrAbnormBehvor</v>
          </cell>
          <cell r="D526" t="str">
            <v>IDrvrAbnormBehvor</v>
          </cell>
          <cell r="E526" t="str">
            <v>Driver_Abnormal_Behaviour</v>
          </cell>
          <cell r="F526">
            <v>4</v>
          </cell>
          <cell r="G526">
            <v>50</v>
          </cell>
          <cell r="I526" t="str">
            <v>ENM</v>
          </cell>
          <cell r="J526">
            <v>0</v>
          </cell>
          <cell r="K526">
            <v>15</v>
          </cell>
          <cell r="L526">
            <v>1</v>
          </cell>
          <cell r="M526">
            <v>0</v>
          </cell>
          <cell r="P526" t="str">
            <v>0x0=DrvrAbnormBehvor_0_Unknown;
0x1=DrvrAbnormBehvor_1_No_abnormal_behaviour;
0x2=DrvrAbnormBehvor_2_Telephone_calls;
0x3=DrvrAbnormBehvor_3_Smoking;
0x4=DrvrAbnormBehvor_4_Drinking_water;
0x5=DrvrAbnormBehvor_5_Eating;</v>
          </cell>
        </row>
        <row r="527">
          <cell r="C527" t="str">
            <v>DrvrDoorOpenSts</v>
          </cell>
          <cell r="D527" t="str">
            <v>IDrvrDoorOpenSts</v>
          </cell>
          <cell r="E527" t="str">
            <v>Driver_Door_Open_Status</v>
          </cell>
          <cell r="F527">
            <v>2</v>
          </cell>
          <cell r="G527">
            <v>50</v>
          </cell>
          <cell r="I527" t="str">
            <v>ENM</v>
          </cell>
          <cell r="J527">
            <v>0</v>
          </cell>
          <cell r="K527">
            <v>3</v>
          </cell>
          <cell r="L527">
            <v>1</v>
          </cell>
          <cell r="M527">
            <v>0</v>
          </cell>
          <cell r="P527" t="str">
            <v>0x0=DrvrDoorOpenSts_0_Driver_Door_Closed;
0x1=DrvrDoorOpenSts_1_Driver_Door_Open_For_latch_switch_can_t_detect_door_ajar_status;
0x2=DrvrDoorOpenSts_2_Driver_Door_Ajar;
0x3=DrvrDoorOpenSts_3_Driver_Door_Full_Open;</v>
          </cell>
        </row>
        <row r="528">
          <cell r="C528" t="str">
            <v>DrvrDstcnSts</v>
          </cell>
          <cell r="D528" t="str">
            <v>IDrvrDstcnSts</v>
          </cell>
          <cell r="E528" t="str">
            <v>Driver Distraction Status</v>
          </cell>
          <cell r="F528">
            <v>3</v>
          </cell>
          <cell r="G528">
            <v>50</v>
          </cell>
          <cell r="I528" t="str">
            <v>ENM</v>
          </cell>
          <cell r="J528">
            <v>0</v>
          </cell>
          <cell r="K528">
            <v>7</v>
          </cell>
          <cell r="L528">
            <v>1</v>
          </cell>
          <cell r="M528">
            <v>0</v>
          </cell>
          <cell r="P528" t="str">
            <v>0x0=DrvrDstcnSts_0_Unknown;
0x1=DrvrDstcnSts_1_NoDistraction;
0x2=DrvrDstcnSts_2_LowLevelDistraction;
0x3=DrvrDstcnSts_3_MiddleLevelDistraction;
0x4=DrvrDstcnSts_4_HighLevelDistraction;
0x5=DrvrDstcnSts_5_Reserved;
0x6=DrvrDstcnSts_6_Reserved;
0x7=DrvrDstcnSts_7_Reserved;</v>
          </cell>
        </row>
        <row r="529">
          <cell r="C529" t="str">
            <v>DrvrFtgLvl</v>
          </cell>
          <cell r="D529" t="str">
            <v>IDrvrFtgLvl</v>
          </cell>
          <cell r="E529" t="str">
            <v>Driver_Fatigue_Level</v>
          </cell>
          <cell r="F529">
            <v>3</v>
          </cell>
          <cell r="G529">
            <v>100</v>
          </cell>
          <cell r="I529" t="str">
            <v>ENM</v>
          </cell>
          <cell r="J529">
            <v>0</v>
          </cell>
          <cell r="K529">
            <v>7</v>
          </cell>
          <cell r="L529">
            <v>1</v>
          </cell>
          <cell r="M529">
            <v>0</v>
          </cell>
          <cell r="P529" t="str">
            <v>0x0=DrvrFtgLvl_0_Unknown;
0x1=DrvrFtgLvl_1_No_Drowsiness;
0x2=DrvrFtgLvl_2_Low_level_Drowsiness;
0x3=DrvrFtgLvl_3_Middle_level_Drowsiness;
0x4=DrvrFtgLvl_4_High_level_Drowsiness;
0x5=DrvrFtgLvl_5_Reserve;
0x6=DrvrFtgLvl_6_Reserve;
0x7=DrvrFtgLvl_7_Reserve;</v>
          </cell>
        </row>
        <row r="530">
          <cell r="C530" t="str">
            <v>DrvrGazeRgn</v>
          </cell>
          <cell r="D530" t="str">
            <v>IDrvrGazeRgn</v>
          </cell>
          <cell r="E530" t="str">
            <v>Driver_Gaze_Region</v>
          </cell>
          <cell r="F530">
            <v>5</v>
          </cell>
          <cell r="G530">
            <v>50</v>
          </cell>
          <cell r="I530" t="str">
            <v>ENM</v>
          </cell>
          <cell r="J530">
            <v>0</v>
          </cell>
          <cell r="K530">
            <v>31</v>
          </cell>
          <cell r="L530">
            <v>1</v>
          </cell>
          <cell r="M530">
            <v>0</v>
          </cell>
          <cell r="P530" t="str">
            <v>0x0=DrvrGazeRgn_0_init_Unknown;
0x10=DrvrGazeRgn_16_RightSideDoorArea;
0x1=DrvrGazeRgn_1_DriverSideOfWindscreen;
0x2=DrvrGazeRgn_2_CopilotSideOfWindscreen;
0x3=DrvrGazeRgn_3_LeftRearViewMirror;
0x4=DrvrGazeRgn_4_RightRearViewMirror;
0x5=DrvrGazeRgn_5_LeftSideWindow;
0x6=DrvrGazeRgn_6_RightSideWindow;
0x7=DrvrGazeRgn_7_CentralRearViewMirror;
0x8=DrvrGazeRgn_8_CentralDriverInstrumentCluster;
0x9=DrvrGazeRgn_9_HeadupDisplay;
0xA=DrvrGazeRgn_10_NavigationDisplay;
0xB=DrvrGazeRgn_11_MiddleInstrumentCluster;
0xC=DrvrGazeRgn_12_SteeringWheel;
0xD=DrvrGazeRgn_13_LeftSeatFootArea;
0xE=DrvrGazeRgn_14_RightSeatFootAreaOrWorkbench;
0xF=DrvrGazeRgn_15_LeftSideDoorArea;</v>
          </cell>
        </row>
        <row r="531">
          <cell r="C531" t="str">
            <v>DrvrPrst</v>
          </cell>
          <cell r="D531" t="str">
            <v>IDrvrPrst</v>
          </cell>
          <cell r="E531" t="str">
            <v>Driver Present</v>
          </cell>
          <cell r="F531">
            <v>2</v>
          </cell>
          <cell r="G531">
            <v>50</v>
          </cell>
          <cell r="I531" t="str">
            <v>ENM</v>
          </cell>
          <cell r="J531">
            <v>0</v>
          </cell>
          <cell r="K531">
            <v>3</v>
          </cell>
          <cell r="L531">
            <v>1</v>
          </cell>
          <cell r="M531">
            <v>0</v>
          </cell>
          <cell r="P531" t="str">
            <v>0x0=DrvrPrst_0_Unknown;
0x1=DrvrPrst_1_DriverNotPresence;
0x2=DrvrPrst_2_DriverPresence;
0x3=DrvrPrst_3_Reserved;</v>
          </cell>
        </row>
        <row r="532">
          <cell r="C532" t="str">
            <v>DrvrReqGearShftPos</v>
          </cell>
          <cell r="D532" t="str">
            <v>IDrvrReqGearShftPos</v>
          </cell>
          <cell r="E532" t="str">
            <v>Driver Requested Gear Shift Position</v>
          </cell>
          <cell r="F532">
            <v>4</v>
          </cell>
          <cell r="G532">
            <v>10</v>
          </cell>
          <cell r="I532" t="str">
            <v>ENM</v>
          </cell>
          <cell r="J532">
            <v>0</v>
          </cell>
          <cell r="K532">
            <v>15</v>
          </cell>
          <cell r="L532">
            <v>1</v>
          </cell>
          <cell r="M532">
            <v>0</v>
          </cell>
          <cell r="P532" t="str">
            <v>0x0=DrvrReqGearShftPos_0_Shifter_position_zero__Z____POS_ZERO;
0x1=DrvrReqGearShftPos_1_Shifter_position_one__bistable_BZ1____POS_ONE;
0x2=DrvrReqGearShftPos_2_Shifter_position_two__forward_twice___X2____POS_TWO;
0x3=DrvrReqGearShftPos_3_Shifter_position_three__forward_once___X1____POS_THREE;
0x4=DrvrReqGearShftPos_4_Shifter_position_four__backwards_once___Y1____POS_FOUR;
0x5=DrvrReqGearShftPos_5_Shifter_position_five__backwards_twice___Y2____POS_FIVE;
0x6=DrvrReqGearShftPos_6_Shifter_position_six__bistable_forward_once___BX1____POS_SIX;
0x7=DrvrReqGearShftPos_7_Shifter_position_seven__bistable_backwards_once___BY1____POS_SEVEN;
0x8=DrvrReqGearShftPos_8_Shifter_not_initialized___INIT;
0xF=DrvrReqGearShftPos_F_Signal_not_available___SNA__Double_fault_shifter_sensor;</v>
          </cell>
        </row>
        <row r="533">
          <cell r="C533" t="str">
            <v>DrvrReqGearShftPosInvs</v>
          </cell>
          <cell r="D533" t="str">
            <v>IDrvrReqGearShftPosInvs</v>
          </cell>
          <cell r="E533" t="str">
            <v>Driver Requested Gear Shift Position Inverse</v>
          </cell>
          <cell r="F533">
            <v>4</v>
          </cell>
          <cell r="G533">
            <v>10</v>
          </cell>
          <cell r="I533" t="str">
            <v>ENM</v>
          </cell>
          <cell r="J533">
            <v>0</v>
          </cell>
          <cell r="K533">
            <v>15</v>
          </cell>
          <cell r="L533">
            <v>1</v>
          </cell>
          <cell r="M533">
            <v>0</v>
          </cell>
          <cell r="P533" t="str">
            <v>0x0=DrvrReqGearShftPosInvs_0_Signal_not_available___SNA__Double_fault_shifter_sensor;
0x7=DrvrReqGearShftPosInvs_7_Shifter_not_initialized___INIT;
0x8=DrvrReqGearShftPosInvs_8_Shifter_position_seven__bistable_backwards_once___BY1____POS_SEVEN;
0x9=DrvrReqGearShftPosInvs_9_Shifter_position_six__bistable_forward_once___BX1____POS_SIX;
0xA=DrvrReqGearShftPosInvs_A_Shifter_position_five__backwards_twice___Y2____POS_FIVE;
0xB=DrvrReqGearShftPosInvs_B_Shifter_position_four__backwards_once___Y1____POS_FOUR;
0xC=DrvrReqGearShftPosInvs_C_Shifter_position_three__forward_once___X1____POS_THREE;
0xD=DrvrReqGearShftPosInvs_D_Shifter_position_two__forward_twice___X2____POS_TWO;
0xE=DrvrReqGearShftPosInvs_E_Shifter_position_one__bistable_BZ1____POS_ONE;
0xF=DrvrReqGearShftPosInvs_F_Shifter_position_zero__Z____POS_ZERO;</v>
          </cell>
        </row>
        <row r="534">
          <cell r="C534" t="str">
            <v>DrvrReqOtptRodTrvl</v>
          </cell>
          <cell r="D534" t="str">
            <v>IDrvrReqOtptRodTrvl</v>
          </cell>
          <cell r="E534" t="str">
            <v>Driver_Request_Output_Rod_Travel</v>
          </cell>
          <cell r="F534">
            <v>12</v>
          </cell>
          <cell r="G534">
            <v>100</v>
          </cell>
          <cell r="I534" t="str">
            <v>UNM</v>
          </cell>
          <cell r="J534">
            <v>0</v>
          </cell>
          <cell r="K534">
            <v>4095</v>
          </cell>
          <cell r="L534">
            <v>1.5625E-2</v>
          </cell>
          <cell r="M534">
            <v>-5</v>
          </cell>
          <cell r="N534" t="str">
            <v>mm</v>
          </cell>
          <cell r="P534" t="str">
            <v>E=N*0.015625-5 mm</v>
          </cell>
        </row>
        <row r="535">
          <cell r="C535" t="str">
            <v>DrvrReqOtptRodTrvlSts</v>
          </cell>
          <cell r="D535" t="str">
            <v>IDrvrReqOtptRodTrvlSts</v>
          </cell>
          <cell r="E535" t="str">
            <v>Driver_Request_Output_Rod_Travel_Status</v>
          </cell>
          <cell r="F535">
            <v>2</v>
          </cell>
          <cell r="G535">
            <v>100</v>
          </cell>
          <cell r="I535" t="str">
            <v>ENM</v>
          </cell>
          <cell r="J535">
            <v>0</v>
          </cell>
          <cell r="K535">
            <v>3</v>
          </cell>
          <cell r="L535">
            <v>1</v>
          </cell>
          <cell r="M535">
            <v>0</v>
          </cell>
          <cell r="P535" t="str">
            <v>0x0=DrvrReqOtptRodTrvlSts_0_Init;
0x1=DrvrReqOtptRodTrvlSts_1_Normal;
0x2=DrvrReqOtptRodTrvlSts_2_Faulty;</v>
          </cell>
        </row>
        <row r="536">
          <cell r="C536" t="str">
            <v>DrvrReqParkBtn</v>
          </cell>
          <cell r="D536" t="str">
            <v>IDrvrReqParkBtn</v>
          </cell>
          <cell r="E536" t="str">
            <v>Driver Request Park Button</v>
          </cell>
          <cell r="F536">
            <v>2</v>
          </cell>
          <cell r="G536">
            <v>100</v>
          </cell>
          <cell r="I536" t="str">
            <v>ENM</v>
          </cell>
          <cell r="J536">
            <v>0</v>
          </cell>
          <cell r="K536">
            <v>3</v>
          </cell>
          <cell r="L536">
            <v>1</v>
          </cell>
          <cell r="M536">
            <v>0</v>
          </cell>
          <cell r="P536" t="str">
            <v>0x0=DrvrReqParkBtn_0_no_request;
0x1=DrvrReqParkBtn_1_driver_request_park_button;
0x2=DrvrReqParkBtn_2_Park_button_fault;
0x3=DrvrReqParkBtn_3_reserved;</v>
          </cell>
        </row>
        <row r="537">
          <cell r="C537" t="str">
            <v>DrvrSbltAtc</v>
          </cell>
          <cell r="D537" t="str">
            <v>IDrvrSbltAtc</v>
          </cell>
          <cell r="E537" t="str">
            <v>Driver_Seatbelt_Attached</v>
          </cell>
          <cell r="F537">
            <v>1</v>
          </cell>
          <cell r="G537">
            <v>20</v>
          </cell>
          <cell r="I537" t="str">
            <v>BLN</v>
          </cell>
          <cell r="J537">
            <v>0</v>
          </cell>
          <cell r="K537">
            <v>1</v>
          </cell>
          <cell r="L537">
            <v>1</v>
          </cell>
          <cell r="M537">
            <v>0</v>
          </cell>
          <cell r="P537" t="str">
            <v>0x0=DrvrSbltAtc_0_False;
0x1=DrvrSbltAtc_1_True;</v>
          </cell>
        </row>
        <row r="538">
          <cell r="C538" t="str">
            <v>DrvrSbltAtcCRC</v>
          </cell>
          <cell r="D538" t="str">
            <v>IDrvrSbltAtcCRC</v>
          </cell>
          <cell r="E538" t="str">
            <v>Driver_Seatbelt_Attached_Cyclic_Redundancy_Check</v>
          </cell>
          <cell r="F538">
            <v>8</v>
          </cell>
          <cell r="G538">
            <v>20</v>
          </cell>
          <cell r="I538" t="str">
            <v>UNM</v>
          </cell>
          <cell r="J538">
            <v>0</v>
          </cell>
          <cell r="K538">
            <v>255</v>
          </cell>
          <cell r="L538">
            <v>1</v>
          </cell>
          <cell r="M538">
            <v>0</v>
          </cell>
          <cell r="P538" t="str">
            <v>E=N*1</v>
          </cell>
        </row>
        <row r="539">
          <cell r="C539" t="str">
            <v>DrvrSbltAtcRC</v>
          </cell>
          <cell r="D539" t="str">
            <v>IDrvrSbltAtcRC</v>
          </cell>
          <cell r="E539" t="str">
            <v>Driver_Seatbelt_Attached_Rolling_Count</v>
          </cell>
          <cell r="F539">
            <v>4</v>
          </cell>
          <cell r="G539">
            <v>20</v>
          </cell>
          <cell r="I539" t="str">
            <v>UNM</v>
          </cell>
          <cell r="J539">
            <v>0</v>
          </cell>
          <cell r="K539">
            <v>15</v>
          </cell>
          <cell r="L539">
            <v>1</v>
          </cell>
          <cell r="M539">
            <v>0</v>
          </cell>
          <cell r="P539" t="str">
            <v>E=N*1</v>
          </cell>
        </row>
        <row r="540">
          <cell r="C540" t="str">
            <v>DrvrSbltAtcV</v>
          </cell>
          <cell r="D540" t="str">
            <v>IDrvrSbltAtcV</v>
          </cell>
          <cell r="E540" t="str">
            <v>Driver_Seatbelt_Attached_Validity</v>
          </cell>
          <cell r="F540">
            <v>1</v>
          </cell>
          <cell r="G540">
            <v>20</v>
          </cell>
          <cell r="I540" t="str">
            <v>ENM</v>
          </cell>
          <cell r="J540">
            <v>0</v>
          </cell>
          <cell r="K540">
            <v>1</v>
          </cell>
          <cell r="L540">
            <v>1</v>
          </cell>
          <cell r="M540">
            <v>0</v>
          </cell>
          <cell r="P540" t="str">
            <v>0x0=DrvrSbltAtcV_0_Valid;
0x1=DrvrSbltAtcV_1_Invalid;</v>
          </cell>
        </row>
        <row r="541">
          <cell r="C541" t="str">
            <v>DrvrSelAPAParkngMd</v>
          </cell>
          <cell r="D541" t="str">
            <v>IDrvrSelAPAParkngMd</v>
          </cell>
          <cell r="E541" t="str">
            <v>Driver_Select_Advanced_Park_Assist_Parking_Mode</v>
          </cell>
          <cell r="F541">
            <v>3</v>
          </cell>
          <cell r="G541">
            <v>100</v>
          </cell>
          <cell r="I541" t="str">
            <v>ENM</v>
          </cell>
          <cell r="J541">
            <v>0</v>
          </cell>
          <cell r="K541">
            <v>7</v>
          </cell>
          <cell r="L541">
            <v>1</v>
          </cell>
          <cell r="M541">
            <v>0</v>
          </cell>
          <cell r="P541" t="str">
            <v>0x0=DrvrSelAPAParkngMd_0_NoSelect;
0x1=DrvrSelAPAParkngMd_1_SelectParallelParking;
0x2=DrvrSelAPAParkngMd_2_SelectPerpendicularParking;
0x3=DrvrSelAPAParkngMd_3_SelectParkIn;
0x4=DrvrSelAPAParkngMd_4_SelectParkOut;
0x5=DrvrSelAPAParkngMd_5_Reserved;
0x6=DrvrSelAPAParkngMd_6_Reserved;
0x7=DrvrSelAPAParkngMd_7_Reserved;</v>
          </cell>
        </row>
        <row r="542">
          <cell r="C542" t="str">
            <v>DrvrSelAPASlotBearng</v>
          </cell>
          <cell r="D542" t="str">
            <v>IDrvrSelAPASlotBearng</v>
          </cell>
          <cell r="E542" t="str">
            <v>Driver_Select_Advanced_Park_Assist_Slot_Bearing</v>
          </cell>
          <cell r="F542">
            <v>2</v>
          </cell>
          <cell r="G542">
            <v>100</v>
          </cell>
          <cell r="I542" t="str">
            <v>ENM</v>
          </cell>
          <cell r="J542">
            <v>0</v>
          </cell>
          <cell r="K542">
            <v>3</v>
          </cell>
          <cell r="L542">
            <v>1</v>
          </cell>
          <cell r="M542">
            <v>0</v>
          </cell>
          <cell r="P542" t="str">
            <v>0x0=DrvrSelAPASlotBearng_0_NoSelect;
0x1=DrvrSelAPASlotBearng_1_SelectLeftSlot;
0x2=DrvrSelAPASlotBearng_2_SelectRightSlot;
0x3=DrvrSelAPASlotBearng_3_Reserved;</v>
          </cell>
        </row>
        <row r="543">
          <cell r="C543" t="str">
            <v>DrvrStrgDlvrdToq</v>
          </cell>
          <cell r="D543" t="str">
            <v>IDrvrStrgDlvrdToq</v>
          </cell>
          <cell r="E543" t="str">
            <v>Driver_Steering_Delivered_Torque</v>
          </cell>
          <cell r="F543">
            <v>11</v>
          </cell>
          <cell r="G543">
            <v>100</v>
          </cell>
          <cell r="I543" t="str">
            <v>UNM</v>
          </cell>
          <cell r="J543">
            <v>0</v>
          </cell>
          <cell r="K543">
            <v>2047</v>
          </cell>
          <cell r="L543">
            <v>0.01</v>
          </cell>
          <cell r="M543">
            <v>-10.24</v>
          </cell>
          <cell r="N543" t="str">
            <v>Nm</v>
          </cell>
          <cell r="P543" t="str">
            <v>E=N*0.01-10.24 Nm</v>
          </cell>
        </row>
        <row r="544">
          <cell r="C544" t="str">
            <v>DrvrStrgDlvrdToqRddy</v>
          </cell>
          <cell r="D544" t="str">
            <v>IDrvrStrgDlvrdToqRddy</v>
          </cell>
          <cell r="E544" t="str">
            <v>Driver_Steering_Delivered_Torque_Redundancy</v>
          </cell>
          <cell r="F544">
            <v>11</v>
          </cell>
          <cell r="G544">
            <v>10</v>
          </cell>
          <cell r="I544" t="str">
            <v>UNM</v>
          </cell>
          <cell r="J544">
            <v>0</v>
          </cell>
          <cell r="K544">
            <v>2047</v>
          </cell>
          <cell r="L544">
            <v>0.01</v>
          </cell>
          <cell r="M544">
            <v>-10.24</v>
          </cell>
          <cell r="N544" t="str">
            <v>Nm</v>
          </cell>
          <cell r="P544" t="str">
            <v>E=N*0.01-10.24 Nm</v>
          </cell>
        </row>
        <row r="545">
          <cell r="C545" t="str">
            <v>DrvrStrgDlvrdToqV</v>
          </cell>
          <cell r="D545" t="str">
            <v>IDrvrStrgDlvrdToqV</v>
          </cell>
          <cell r="E545" t="str">
            <v>Driver_Steering_Delivered_Torque_Validity</v>
          </cell>
          <cell r="F545">
            <v>1</v>
          </cell>
          <cell r="G545">
            <v>100</v>
          </cell>
          <cell r="I545" t="str">
            <v>ENM</v>
          </cell>
          <cell r="J545">
            <v>0</v>
          </cell>
          <cell r="K545">
            <v>1</v>
          </cell>
          <cell r="L545">
            <v>1</v>
          </cell>
          <cell r="M545">
            <v>0</v>
          </cell>
          <cell r="P545" t="str">
            <v>0x0=DrvrStrgDlvrdToqV_0_Valid;
0x1=DrvrStrgDlvrdToqV_1_Invalid;</v>
          </cell>
        </row>
        <row r="546">
          <cell r="C546" t="str">
            <v>DrvrStrgDlvrdToqVRddy</v>
          </cell>
          <cell r="D546" t="str">
            <v>IDrvrStrgDlvrdToqVRddy</v>
          </cell>
          <cell r="E546" t="str">
            <v>Driver_Steering_Delivered_Torque_Validity_Redundancy</v>
          </cell>
          <cell r="F546">
            <v>1</v>
          </cell>
          <cell r="G546">
            <v>10</v>
          </cell>
          <cell r="I546" t="str">
            <v>ENM</v>
          </cell>
          <cell r="J546">
            <v>0</v>
          </cell>
          <cell r="K546">
            <v>1</v>
          </cell>
          <cell r="L546">
            <v>1</v>
          </cell>
          <cell r="M546">
            <v>0</v>
          </cell>
          <cell r="P546" t="str">
            <v>0x0=DrvrStrgDlvrdToqVRddy_0_Valid;
0x1=DrvrStrgDlvrdToqVRddy_1_Invalid;</v>
          </cell>
        </row>
        <row r="547">
          <cell r="C547" t="str">
            <v>DspMeasSys</v>
          </cell>
          <cell r="D547" t="str">
            <v>IDspMeasSys</v>
          </cell>
          <cell r="E547" t="str">
            <v>Display Measurement System</v>
          </cell>
          <cell r="F547">
            <v>1</v>
          </cell>
          <cell r="G547">
            <v>10</v>
          </cell>
          <cell r="I547" t="str">
            <v>ENM</v>
          </cell>
          <cell r="J547">
            <v>0</v>
          </cell>
          <cell r="K547">
            <v>1</v>
          </cell>
          <cell r="L547">
            <v>1</v>
          </cell>
          <cell r="M547">
            <v>0</v>
          </cell>
          <cell r="P547" t="str">
            <v>0x0=DspMeasSys_0_kph;
0x1=DspMeasSys_1_mph;</v>
          </cell>
        </row>
        <row r="548">
          <cell r="C548" t="str">
            <v>EBDA</v>
          </cell>
          <cell r="D548" t="str">
            <v>IEBDA</v>
          </cell>
          <cell r="E548" t="str">
            <v>Ebd_Active</v>
          </cell>
          <cell r="F548">
            <v>1</v>
          </cell>
          <cell r="G548">
            <v>20</v>
          </cell>
          <cell r="I548" t="str">
            <v>ENM</v>
          </cell>
          <cell r="J548">
            <v>0</v>
          </cell>
          <cell r="K548">
            <v>1</v>
          </cell>
          <cell r="L548">
            <v>1</v>
          </cell>
          <cell r="M548">
            <v>0</v>
          </cell>
          <cell r="P548" t="str">
            <v>0x0=EBDA_0_EBDActive;
0x1=EBDA_1_EBDInactive;</v>
          </cell>
        </row>
        <row r="549">
          <cell r="C549" t="str">
            <v>ELPASysSts</v>
          </cell>
          <cell r="D549" t="str">
            <v>IELPASysSts</v>
          </cell>
          <cell r="E549" t="str">
            <v>Emergency Lane Parking Assist System Status</v>
          </cell>
          <cell r="F549">
            <v>3</v>
          </cell>
          <cell r="G549">
            <v>20</v>
          </cell>
          <cell r="I549" t="str">
            <v>ENM</v>
          </cell>
          <cell r="J549">
            <v>0</v>
          </cell>
          <cell r="K549">
            <v>7</v>
          </cell>
          <cell r="L549">
            <v>1</v>
          </cell>
          <cell r="M549">
            <v>0</v>
          </cell>
          <cell r="P549" t="str">
            <v>0x0=ELPASysSts_0_OFF;
0x1=ELPASysSts_1_Standby;
0x2=ELPASysSts_2_LaneFollowing;
0x3=ELPASysSts_3_LaneChange;
0x4=ELPASysSts_4_Fault;</v>
          </cell>
        </row>
        <row r="550">
          <cell r="C550" t="str">
            <v>EPBAPAAvlbl</v>
          </cell>
          <cell r="D550" t="str">
            <v>IEPBAPAAvlbl</v>
          </cell>
          <cell r="E550" t="str">
            <v>Electric_Park_Brake_Advanced_Park_Assist_Available</v>
          </cell>
          <cell r="F550">
            <v>1</v>
          </cell>
          <cell r="G550">
            <v>20</v>
          </cell>
          <cell r="I550" t="str">
            <v>ENM</v>
          </cell>
          <cell r="J550">
            <v>0</v>
          </cell>
          <cell r="K550">
            <v>1</v>
          </cell>
          <cell r="L550">
            <v>1</v>
          </cell>
          <cell r="M550">
            <v>0</v>
          </cell>
          <cell r="P550" t="str">
            <v>0x0=EPBAPAAvlbl_0_Unavailable;
0x1=EPBAPAAvlbl_1_Available;</v>
          </cell>
        </row>
        <row r="551">
          <cell r="C551" t="str">
            <v>EPBAppcnSts</v>
          </cell>
          <cell r="D551" t="str">
            <v>IEPBAppcnSts</v>
          </cell>
          <cell r="E551" t="str">
            <v>Electric_Park_Brake_Application_Status</v>
          </cell>
          <cell r="F551">
            <v>2</v>
          </cell>
          <cell r="G551">
            <v>20</v>
          </cell>
          <cell r="I551" t="str">
            <v>ENM</v>
          </cell>
          <cell r="J551">
            <v>0</v>
          </cell>
          <cell r="K551">
            <v>3</v>
          </cell>
          <cell r="L551">
            <v>1</v>
          </cell>
          <cell r="M551">
            <v>0</v>
          </cell>
          <cell r="P551" t="str">
            <v>0x0=EPBAppcnSts_0_Unknown;
0x1=EPBAppcnSts_1_ParkBrakeApplied;
0x2=EPBAppcnSts_2_ParkBrakeReleased;
0x3=EPBAppcnSts_3_ParkBrakeApplicationInProgress;</v>
          </cell>
        </row>
        <row r="552">
          <cell r="C552" t="str">
            <v>EPBAppcnStsCRC</v>
          </cell>
          <cell r="D552" t="str">
            <v>IEPBAppcnStsCRC</v>
          </cell>
          <cell r="E552" t="str">
            <v>Electric_Park_Brake_Application_Status_Cyclic_Redundancy_Check</v>
          </cell>
          <cell r="F552">
            <v>8</v>
          </cell>
          <cell r="G552">
            <v>20</v>
          </cell>
          <cell r="I552" t="str">
            <v>UNM</v>
          </cell>
          <cell r="J552">
            <v>0</v>
          </cell>
          <cell r="K552">
            <v>255</v>
          </cell>
          <cell r="L552">
            <v>1</v>
          </cell>
          <cell r="M552">
            <v>0</v>
          </cell>
          <cell r="P552" t="str">
            <v>E=N*1</v>
          </cell>
        </row>
        <row r="553">
          <cell r="C553" t="str">
            <v>EPBAppcnStsRC</v>
          </cell>
          <cell r="D553" t="str">
            <v>IEPBAppcnStsRC</v>
          </cell>
          <cell r="E553" t="str">
            <v>Electric_Park_Brake_Application_Status_Rolling_Count</v>
          </cell>
          <cell r="F553">
            <v>4</v>
          </cell>
          <cell r="G553">
            <v>20</v>
          </cell>
          <cell r="I553" t="str">
            <v>UNM</v>
          </cell>
          <cell r="J553">
            <v>0</v>
          </cell>
          <cell r="K553">
            <v>15</v>
          </cell>
          <cell r="L553">
            <v>1</v>
          </cell>
          <cell r="M553">
            <v>0</v>
          </cell>
          <cell r="P553" t="str">
            <v>E=N*1</v>
          </cell>
        </row>
        <row r="554">
          <cell r="C554" t="str">
            <v>EPBAppdReqRddy</v>
          </cell>
          <cell r="D554" t="str">
            <v>IEPBAppdReqRddy</v>
          </cell>
          <cell r="E554" t="str">
            <v>Electric Park Brake Applied Request Redundancy</v>
          </cell>
          <cell r="F554">
            <v>2</v>
          </cell>
          <cell r="G554">
            <v>20</v>
          </cell>
          <cell r="I554" t="str">
            <v>ENM</v>
          </cell>
          <cell r="J554">
            <v>0</v>
          </cell>
          <cell r="K554">
            <v>3</v>
          </cell>
          <cell r="L554">
            <v>1</v>
          </cell>
          <cell r="M554">
            <v>0</v>
          </cell>
          <cell r="P554" t="str">
            <v>0x0=EPBAppdReqRddy_0_NoRequest;
0x1=EPBAppdReqRddy_1_Request;
0x2=EPBAppdReqRddy_2_Reserved_1;
0x3=EPBAppdReqRddy_3_Reserved_2;</v>
          </cell>
        </row>
        <row r="555">
          <cell r="C555" t="str">
            <v>EPBAvlblySts</v>
          </cell>
          <cell r="D555" t="str">
            <v>IEPBAvlblySts</v>
          </cell>
          <cell r="E555" t="str">
            <v>Electric_Park_Brake_Availability_Status</v>
          </cell>
          <cell r="F555">
            <v>3</v>
          </cell>
          <cell r="G555">
            <v>20</v>
          </cell>
          <cell r="I555" t="str">
            <v>ENM</v>
          </cell>
          <cell r="J555">
            <v>0</v>
          </cell>
          <cell r="K555">
            <v>7</v>
          </cell>
          <cell r="L555">
            <v>1</v>
          </cell>
          <cell r="M555">
            <v>0</v>
          </cell>
          <cell r="P555" t="str">
            <v>0x0=EPBAvlblySts_0_Unavailable_notFailed;
0x1=EPBAvlblySts_1_Available_notFailed;
0x2=EPBAvlblySts_2_Unavailable_failedApplied;
0x3=EPBAvlblySts_3_Unavailable_failedReleased;
0x4=EPBAvlblySts_4_Unavailable_failedOther;</v>
          </cell>
        </row>
        <row r="556">
          <cell r="C556" t="str">
            <v>EPBCCCanclReqd</v>
          </cell>
          <cell r="D556" t="str">
            <v>IEPBCCCanclReqd</v>
          </cell>
          <cell r="E556" t="str">
            <v>Electric_Park_Brake_Cruise_Control_Cancel_Requested</v>
          </cell>
          <cell r="F556">
            <v>1</v>
          </cell>
          <cell r="G556">
            <v>20</v>
          </cell>
          <cell r="I556" t="str">
            <v>BLN</v>
          </cell>
          <cell r="J556">
            <v>0</v>
          </cell>
          <cell r="K556">
            <v>1</v>
          </cell>
          <cell r="L556">
            <v>1</v>
          </cell>
          <cell r="M556">
            <v>0</v>
          </cell>
          <cell r="P556" t="str">
            <v>0x0=EPBCCCanclReqd_0_False;
0x1=EPBCCCanclReqd_1_True;</v>
          </cell>
        </row>
        <row r="557">
          <cell r="C557" t="str">
            <v>EPBFlrSts</v>
          </cell>
          <cell r="D557" t="str">
            <v>IEPBFlrSts</v>
          </cell>
          <cell r="E557" t="str">
            <v>Electric_Park_Brake_Failure_Status</v>
          </cell>
          <cell r="F557">
            <v>1</v>
          </cell>
          <cell r="G557">
            <v>20</v>
          </cell>
          <cell r="I557" t="str">
            <v>ENM</v>
          </cell>
          <cell r="J557">
            <v>0</v>
          </cell>
          <cell r="K557">
            <v>1</v>
          </cell>
          <cell r="L557">
            <v>1</v>
          </cell>
          <cell r="M557">
            <v>0</v>
          </cell>
          <cell r="P557" t="str">
            <v>0x0=EPBFlrSts_0_NoErrorInEpb;
0x1=EPBFlrSts_1_ErrorInEpb;</v>
          </cell>
        </row>
        <row r="558">
          <cell r="C558" t="str">
            <v>EPBSts</v>
          </cell>
          <cell r="D558" t="str">
            <v>IEPBSts</v>
          </cell>
          <cell r="E558" t="str">
            <v>Electric_Park_Brake_Status</v>
          </cell>
          <cell r="F558">
            <v>2</v>
          </cell>
          <cell r="G558">
            <v>20</v>
          </cell>
          <cell r="I558" t="str">
            <v>ENM</v>
          </cell>
          <cell r="J558">
            <v>0</v>
          </cell>
          <cell r="K558">
            <v>3</v>
          </cell>
          <cell r="L558">
            <v>1</v>
          </cell>
          <cell r="M558">
            <v>0</v>
          </cell>
          <cell r="P558" t="str">
            <v>0x0=EPBSts_0_Released;
0x1=EPBSts_1_Applied;
0x2=EPBSts_2_Fault;</v>
          </cell>
        </row>
        <row r="559">
          <cell r="C559" t="str">
            <v>EPBSwSts</v>
          </cell>
          <cell r="D559" t="str">
            <v>IEPBSwSts</v>
          </cell>
          <cell r="E559" t="str">
            <v>Electric_Park_Brake_Switch_Status</v>
          </cell>
          <cell r="F559">
            <v>2</v>
          </cell>
          <cell r="G559">
            <v>20</v>
          </cell>
          <cell r="I559" t="str">
            <v>ENM</v>
          </cell>
          <cell r="J559">
            <v>0</v>
          </cell>
          <cell r="K559">
            <v>3</v>
          </cell>
          <cell r="L559">
            <v>1</v>
          </cell>
          <cell r="M559">
            <v>0</v>
          </cell>
          <cell r="P559" t="str">
            <v>0x0=EPBSwSts_0_NotActive;
0x1=EPBSwSts_1_Release;
0x2=EPBSwSts_2_Apply;</v>
          </cell>
        </row>
        <row r="560">
          <cell r="C560" t="str">
            <v>EPBSwStsV</v>
          </cell>
          <cell r="D560" t="str">
            <v>IEPBSwStsV</v>
          </cell>
          <cell r="E560" t="str">
            <v>Electric_Park_Brake_Switch_Status_Validity</v>
          </cell>
          <cell r="F560">
            <v>1</v>
          </cell>
          <cell r="G560">
            <v>20</v>
          </cell>
          <cell r="I560" t="str">
            <v>ENM</v>
          </cell>
          <cell r="J560">
            <v>0</v>
          </cell>
          <cell r="K560">
            <v>1</v>
          </cell>
          <cell r="L560">
            <v>1</v>
          </cell>
          <cell r="M560">
            <v>0</v>
          </cell>
          <cell r="P560" t="str">
            <v>0x0=EPBSwStsV_0_Valid;
0x1=EPBSwStsV_1_Invalid;</v>
          </cell>
        </row>
        <row r="561">
          <cell r="C561" t="str">
            <v>EPBSysAudWrnngReq</v>
          </cell>
          <cell r="D561" t="str">
            <v>IEPBSysAudWrnngReq</v>
          </cell>
          <cell r="E561" t="str">
            <v>Electric_Park_Brake_System_Audible_Warning_Request</v>
          </cell>
          <cell r="F561">
            <v>2</v>
          </cell>
          <cell r="G561">
            <v>20</v>
          </cell>
          <cell r="I561" t="str">
            <v>ENM</v>
          </cell>
          <cell r="J561">
            <v>0</v>
          </cell>
          <cell r="K561">
            <v>3</v>
          </cell>
          <cell r="L561">
            <v>1</v>
          </cell>
          <cell r="M561">
            <v>0</v>
          </cell>
          <cell r="P561" t="str">
            <v>0x0=EPBSysAudWrnngReq_0_Off;
0x1=EPBSysAudWrnngReq_1_Warning_1;
0x2=EPBSysAudWrnngReq_2_Warning_2;</v>
          </cell>
        </row>
        <row r="562">
          <cell r="C562" t="str">
            <v>EPBSysDspMsgReq</v>
          </cell>
          <cell r="D562" t="str">
            <v>IEPBSysDspMsgReq</v>
          </cell>
          <cell r="E562" t="str">
            <v>Electric_Park_Brake_System_Display_Message_Request</v>
          </cell>
          <cell r="F562">
            <v>3</v>
          </cell>
          <cell r="G562">
            <v>20</v>
          </cell>
          <cell r="I562" t="str">
            <v>ENM</v>
          </cell>
          <cell r="J562">
            <v>0</v>
          </cell>
          <cell r="K562">
            <v>7</v>
          </cell>
          <cell r="L562">
            <v>1</v>
          </cell>
          <cell r="M562">
            <v>0</v>
          </cell>
          <cell r="P562" t="str">
            <v>0x0=EPBSysDspMsgReq_0_Off;
0x1=EPBSysDspMsgReq_1_Message_1;
0x2=EPBSysDspMsgReq_2_Message_2;
0x3=EPBSysDspMsgReq_3_Message_3;
0x4=EPBSysDspMsgReq_4_Message_4;
0x5=EPBSysDspMsgReq_5_Message_5;
0x6=EPBSysDspMsgReq_6_Message_6;
0x7=EPBSysDspMsgReq_7_Message_7;</v>
          </cell>
        </row>
        <row r="563">
          <cell r="C563" t="str">
            <v>EPBSysStsIndReq</v>
          </cell>
          <cell r="D563" t="str">
            <v>IEPBSysStsIndReq</v>
          </cell>
          <cell r="E563" t="str">
            <v>Electric_Park_Brake_System_Status_Indication_Request</v>
          </cell>
          <cell r="F563">
            <v>2</v>
          </cell>
          <cell r="G563">
            <v>20</v>
          </cell>
          <cell r="I563" t="str">
            <v>ENM</v>
          </cell>
          <cell r="J563">
            <v>0</v>
          </cell>
          <cell r="K563">
            <v>3</v>
          </cell>
          <cell r="L563">
            <v>1</v>
          </cell>
          <cell r="M563">
            <v>0</v>
          </cell>
          <cell r="P563" t="str">
            <v>0x0=EPBSysStsIndReq_0_NoIndication;
0x1=EPBSysStsIndReq_1_ContinuousIndication;
0x2=EPBSysStsIndReq_2_FlashRate1Indication;
0x3=EPBSysStsIndReq_3_FlashRate2Indication;</v>
          </cell>
        </row>
        <row r="564">
          <cell r="C564" t="str">
            <v>EPBSysWrnngIndReq</v>
          </cell>
          <cell r="D564" t="str">
            <v>IEPBSysWrnngIndReq</v>
          </cell>
          <cell r="E564" t="str">
            <v>Electric_Park_Brake_System_Warning_Indication_Request</v>
          </cell>
          <cell r="F564">
            <v>2</v>
          </cell>
          <cell r="G564">
            <v>20</v>
          </cell>
          <cell r="I564" t="str">
            <v>ENM</v>
          </cell>
          <cell r="J564">
            <v>0</v>
          </cell>
          <cell r="K564">
            <v>3</v>
          </cell>
          <cell r="L564">
            <v>1</v>
          </cell>
          <cell r="M564">
            <v>0</v>
          </cell>
          <cell r="P564" t="str">
            <v>0x0=EPBSysWrnngIndReq_0_No_Indication;
0x1=EPBSysWrnngIndReq_1_Continuous_Indication;
0x2=EPBSysWrnngIndReq_2_Flash_Rate_1_Indication;
0x3=EPBSysWrnngIndReq_3_Flash_Rate_2_Indication;</v>
          </cell>
        </row>
        <row r="565">
          <cell r="C565" t="str">
            <v>EPMCUAvlbly</v>
          </cell>
          <cell r="D565" t="str">
            <v>IEPMCUAvlbly</v>
          </cell>
          <cell r="F565">
            <v>1</v>
          </cell>
          <cell r="G565">
            <v>20</v>
          </cell>
          <cell r="I565" t="str">
            <v>BLN</v>
          </cell>
          <cell r="J565">
            <v>0</v>
          </cell>
          <cell r="K565">
            <v>1</v>
          </cell>
          <cell r="L565">
            <v>1</v>
          </cell>
          <cell r="M565">
            <v>0</v>
          </cell>
          <cell r="P565" t="str">
            <v>0x0=EPMCUAvlbly_0_False;
0x1=EPMCUAvlbly_1_True;</v>
          </cell>
        </row>
        <row r="566">
          <cell r="C566" t="str">
            <v>EPMCUCRC00</v>
          </cell>
          <cell r="D566" t="str">
            <v>IEPMCUCRC00</v>
          </cell>
          <cell r="E566" t="str">
            <v>Electrical_Parking_Motor_Control_Unit_Cyclic_Redundancy_Check_00</v>
          </cell>
          <cell r="F566">
            <v>8</v>
          </cell>
          <cell r="G566">
            <v>100</v>
          </cell>
          <cell r="I566" t="str">
            <v>UNM</v>
          </cell>
          <cell r="J566">
            <v>0</v>
          </cell>
          <cell r="K566">
            <v>255</v>
          </cell>
          <cell r="L566">
            <v>1</v>
          </cell>
          <cell r="M566">
            <v>0</v>
          </cell>
          <cell r="P566" t="str">
            <v>E=N*1</v>
          </cell>
        </row>
        <row r="567">
          <cell r="C567" t="str">
            <v>EPMCUCounter00</v>
          </cell>
          <cell r="D567" t="str">
            <v>IEPMCUCounter00</v>
          </cell>
          <cell r="E567" t="str">
            <v>Electric_Park_Motor_Controller_Rolling_Counter</v>
          </cell>
          <cell r="F567">
            <v>4</v>
          </cell>
          <cell r="G567">
            <v>100</v>
          </cell>
          <cell r="I567" t="str">
            <v>UNM</v>
          </cell>
          <cell r="J567">
            <v>0</v>
          </cell>
          <cell r="K567">
            <v>15</v>
          </cell>
          <cell r="L567">
            <v>1</v>
          </cell>
          <cell r="M567">
            <v>0</v>
          </cell>
          <cell r="P567" t="str">
            <v>E=N*1</v>
          </cell>
        </row>
        <row r="568">
          <cell r="C568" t="str">
            <v>EPMCUIECUParkReqResp</v>
          </cell>
          <cell r="D568" t="str">
            <v>IEPMCUIECUParkReqResp</v>
          </cell>
          <cell r="E568" t="str">
            <v>Electric_Park_Motor_Controller_Iecu_Park_Request_Response</v>
          </cell>
          <cell r="F568">
            <v>3</v>
          </cell>
          <cell r="G568">
            <v>100</v>
          </cell>
          <cell r="I568" t="str">
            <v>ENM</v>
          </cell>
          <cell r="J568">
            <v>0</v>
          </cell>
          <cell r="K568">
            <v>7</v>
          </cell>
          <cell r="L568">
            <v>1</v>
          </cell>
          <cell r="M568">
            <v>0</v>
          </cell>
          <cell r="P568" t="str">
            <v>0x0=EPMCUIECUParkReqResp_0_NoRequest;
0x1=EPMCUIECUParkReqResp_1_RequestHornored;
0x2=EPMCUIECUParkReqResp_2_LostArbitration;
0x3=EPMCUIECUParkReqResp_3_ControlRequestNotAllowForError;
0x4=EPMCUIECUParkReqResp_4_PreconditionNotSatisfied;
0x5=EPMCUIECUParkReqResp_5_Reserved;
0x6=EPMCUIECUParkReqResp_6_Reserved;
0x7=EPMCUIECUParkReqResp_7_Reserved;</v>
          </cell>
        </row>
        <row r="569">
          <cell r="C569" t="str">
            <v>EPMCUMotFltIO</v>
          </cell>
          <cell r="D569" t="str">
            <v>IEPMCUMotFltIO</v>
          </cell>
          <cell r="E569" t="str">
            <v>Electrical_Parking_Motor_Control_Unit_Motor_Fault_Indication_On</v>
          </cell>
          <cell r="F569">
            <v>1</v>
          </cell>
          <cell r="G569">
            <v>100</v>
          </cell>
          <cell r="I569" t="str">
            <v>BLN</v>
          </cell>
          <cell r="J569">
            <v>0</v>
          </cell>
          <cell r="K569">
            <v>1</v>
          </cell>
          <cell r="L569">
            <v>1</v>
          </cell>
          <cell r="M569">
            <v>0</v>
          </cell>
          <cell r="P569" t="str">
            <v>0x0=EPMCUMotFltIO_0_False;
0x1=EPMCUMotFltIO_1_True;</v>
          </cell>
        </row>
        <row r="570">
          <cell r="C570" t="str">
            <v>EPMCUParkngSts</v>
          </cell>
          <cell r="D570" t="str">
            <v>IEPMCUParkngSts</v>
          </cell>
          <cell r="E570" t="str">
            <v>Electrical_Parking_Motor_Control_Unit_Parking_Status</v>
          </cell>
          <cell r="F570">
            <v>2</v>
          </cell>
          <cell r="G570">
            <v>100</v>
          </cell>
          <cell r="I570" t="str">
            <v>ENM</v>
          </cell>
          <cell r="J570">
            <v>0</v>
          </cell>
          <cell r="K570">
            <v>3</v>
          </cell>
          <cell r="L570">
            <v>1</v>
          </cell>
          <cell r="M570">
            <v>0</v>
          </cell>
          <cell r="P570" t="str">
            <v>0x0=EPMCUParkngSts_0_Unknown;
0x1=EPMCUParkngSts_1_Park_brake_appllied;
0x2=EPMCUParkngSts_2_Park_brake_release;
0x3=EPMCUParkngSts_3_Park_brake_appllication_in_progress;</v>
          </cell>
        </row>
        <row r="571">
          <cell r="C571" t="str">
            <v>EPMCUSCUParkReqResp</v>
          </cell>
          <cell r="D571" t="str">
            <v>IEPMCUSCUParkReqResp</v>
          </cell>
          <cell r="E571" t="str">
            <v>Electric_Park_Motor_Controller_Imcu_Park_Rrequest_Response</v>
          </cell>
          <cell r="F571">
            <v>3</v>
          </cell>
          <cell r="G571">
            <v>100</v>
          </cell>
          <cell r="I571" t="str">
            <v>ENM</v>
          </cell>
          <cell r="J571">
            <v>0</v>
          </cell>
          <cell r="K571">
            <v>7</v>
          </cell>
          <cell r="L571">
            <v>1</v>
          </cell>
          <cell r="M571">
            <v>0</v>
          </cell>
          <cell r="P571" t="str">
            <v>0x0=EPMCUSCUParkReqResp_0_EPMCUIMCUParkReqResp_0_NoRequest;
0x1=EPMCUSCUParkReqResp_1_EPMCUIMCUParkReqResp_1_RequestHornored;
0x2=EPMCUSCUParkReqResp_2_EPMCUIMCUParkReqResp_2_LostArbitration;
0x3=EPMCUSCUParkReqResp_3_EPMCUIMCUParkReqResp_3_ControlRequestNotAllowForError;
0x4=EPMCUSCUParkReqResp_4_EPMCUIMCUParkReqResp_4_PreconditionNotSatisfied;</v>
          </cell>
        </row>
        <row r="572">
          <cell r="C572" t="str">
            <v>EPMCUZeroPstnSelfLrnSts</v>
          </cell>
          <cell r="D572" t="str">
            <v>IEPMCUZeroPstnSelfLrnSts</v>
          </cell>
          <cell r="E572" t="str">
            <v>Park_Motor_Controller_Zero_Position_Self_Learning_Status</v>
          </cell>
          <cell r="F572">
            <v>2</v>
          </cell>
          <cell r="G572">
            <v>100</v>
          </cell>
          <cell r="I572" t="str">
            <v>ENM</v>
          </cell>
          <cell r="J572">
            <v>0</v>
          </cell>
          <cell r="K572">
            <v>3</v>
          </cell>
          <cell r="L572">
            <v>1</v>
          </cell>
          <cell r="M572">
            <v>0</v>
          </cell>
          <cell r="P572" t="str">
            <v>0x0=EPMCUZeroPstnSelfLrnSts_0_NoRequest;
0x1=EPMCUZeroPstnSelfLrnSts_1_ZeropstnLearningSuccess;
0x2=EPMCUZeroPstnSelfLrnSts_2_ZeropstnLearningFail;
0x3=EPMCUZeroPstnSelfLrnSts_3_ZeropstnLearningInProgress;</v>
          </cell>
        </row>
        <row r="573">
          <cell r="C573" t="str">
            <v>EPMCU_10ms_Group01_Reserve01</v>
          </cell>
          <cell r="D573" t="str">
            <v>IEPMCU_10ms_Group01_Reserve01</v>
          </cell>
          <cell r="F573">
            <v>9</v>
          </cell>
          <cell r="G573">
            <v>100</v>
          </cell>
          <cell r="I573" t="str">
            <v>UNM</v>
          </cell>
          <cell r="J573">
            <v>0</v>
          </cell>
          <cell r="K573">
            <v>511</v>
          </cell>
          <cell r="L573">
            <v>1</v>
          </cell>
          <cell r="M573">
            <v>0</v>
          </cell>
          <cell r="P573" t="str">
            <v>E=N*1</v>
          </cell>
        </row>
        <row r="574">
          <cell r="C574" t="str">
            <v>EPMCU_10ms_Group01_Reserve02</v>
          </cell>
          <cell r="D574" t="str">
            <v>IEPMCU_10ms_Group01_Reserve02</v>
          </cell>
          <cell r="F574">
            <v>16</v>
          </cell>
          <cell r="G574">
            <v>100</v>
          </cell>
          <cell r="I574" t="str">
            <v>UNM</v>
          </cell>
          <cell r="J574">
            <v>0</v>
          </cell>
          <cell r="K574">
            <v>65535</v>
          </cell>
          <cell r="L574">
            <v>1</v>
          </cell>
          <cell r="M574">
            <v>0</v>
          </cell>
          <cell r="P574" t="str">
            <v>E=N*1</v>
          </cell>
        </row>
        <row r="575">
          <cell r="C575" t="str">
            <v>EPMCU_10ms_Group01_Reserve03</v>
          </cell>
          <cell r="D575" t="str">
            <v>IEPMCU_10ms_Group01_Reserve03</v>
          </cell>
          <cell r="F575">
            <v>16</v>
          </cell>
          <cell r="G575">
            <v>100</v>
          </cell>
          <cell r="I575" t="str">
            <v>UNM</v>
          </cell>
          <cell r="J575">
            <v>0</v>
          </cell>
          <cell r="K575">
            <v>65535</v>
          </cell>
          <cell r="L575">
            <v>1</v>
          </cell>
          <cell r="M575">
            <v>0</v>
          </cell>
          <cell r="P575" t="str">
            <v>E=N*1</v>
          </cell>
        </row>
        <row r="576">
          <cell r="C576" t="str">
            <v>EPSAIPkgAngReqResp</v>
          </cell>
          <cell r="D576" t="str">
            <v>IEPSAIPkgAngReqResp</v>
          </cell>
          <cell r="E576" t="str">
            <v>Electric_Power_Steering_Ai_Parking_Angle_Request_Response</v>
          </cell>
          <cell r="F576">
            <v>4</v>
          </cell>
          <cell r="G576">
            <v>10</v>
          </cell>
          <cell r="I576" t="str">
            <v>ENM</v>
          </cell>
          <cell r="J576">
            <v>0</v>
          </cell>
          <cell r="K576">
            <v>15</v>
          </cell>
          <cell r="L576">
            <v>1</v>
          </cell>
          <cell r="M576">
            <v>0</v>
          </cell>
          <cell r="P576" t="str">
            <v>0x0=EPSAIPkgAngReqResp_0_Inhibit;
0x1=EPSAIPkgAngReqResp_1_Available;
0x2=EPSAIPkgAngReqResp_2_Active;
0x3=EPSAIPkgAngReqResp_3_Abort;
0x4=EPSAIPkgAngReqResp_4_ReplyForControl;
0x5=EPSAIPkgAngReqResp_5_Reserve;
0x6=EPSAIPkgAngReqResp_6_Reserve;
0x7=EPSAIPkgAngReqResp_7_Failure;
0x8=EPSAIPkgAngReqResp_8_Reserve;</v>
          </cell>
        </row>
        <row r="577">
          <cell r="C577" t="str">
            <v>EPSAIPkgAngReqRespInh</v>
          </cell>
          <cell r="D577" t="str">
            <v>IEPSAIPkgAngReqRespInh</v>
          </cell>
          <cell r="E577" t="str">
            <v>Electric_Power_Steering_Ai_Parking_Angle_Request_Response_Inhibit_Reason</v>
          </cell>
          <cell r="F577">
            <v>8</v>
          </cell>
          <cell r="G577">
            <v>10</v>
          </cell>
          <cell r="I577" t="str">
            <v>ENM</v>
          </cell>
          <cell r="J577">
            <v>0</v>
          </cell>
          <cell r="K577">
            <v>255</v>
          </cell>
          <cell r="L577">
            <v>1</v>
          </cell>
          <cell r="M577">
            <v>0</v>
          </cell>
          <cell r="P577" t="str">
            <v>0x0=EPSAIPkgAngReqRespInh_0_NormalOperation;
0x10=EPSAIPkgAngReqRespInh_10_EpsFailure;
0x1=EPSAIPkgAngReqRespInh_1_OverSpeed;
0x20=EPSAIPkgAngReqRespInh_20_Reserve;
0x2=EPSAIPkgAngReqRespInh_2_DriverInterference;
0x40=EPSAIPkgAngReqRespInh_40_Reserve;
0x4=EPSAIPkgAngReqRespInh_4_AbnormalCanInput;
0x80=EPSAIPkgAngReqRespInh_80_Reserve;
0x8=EPSAIPkgAngReqRespInh_8_ExcessAngleDeviation;</v>
          </cell>
        </row>
        <row r="578">
          <cell r="C578" t="str">
            <v>EPSAIPltAngRespSts</v>
          </cell>
          <cell r="D578" t="str">
            <v>IEPSAIPltAngRespSts</v>
          </cell>
          <cell r="E578" t="str">
            <v>Electric_Power_Steering_Ai_Pilot_Angle_Response_Status</v>
          </cell>
          <cell r="F578">
            <v>3</v>
          </cell>
          <cell r="G578">
            <v>10</v>
          </cell>
          <cell r="I578" t="str">
            <v>ENM</v>
          </cell>
          <cell r="J578">
            <v>0</v>
          </cell>
          <cell r="K578">
            <v>7</v>
          </cell>
          <cell r="L578">
            <v>1</v>
          </cell>
          <cell r="M578">
            <v>0</v>
          </cell>
          <cell r="P578" t="str">
            <v>0x0=EPSAIPltAngRespSts_0_Init;
0x1=EPSAIPltAngRespSts_1_Off;
0x2=EPSAIPltAngRespSts_2_Ready;
0x3=EPSAIPltAngRespSts_3_Fadeln;
0x4=EPSAIPltAngRespSts_4_HO_Active;
0x5=EPSAIPltAngRespSts_5_Emergency_function_active;
0x6=EPSAIPltAngRespSts_6_Error;
0x7=EPSAIPltAngRespSts_7_HF_active;</v>
          </cell>
        </row>
        <row r="579">
          <cell r="C579" t="str">
            <v>EPSAIPltAngRespStsCRC</v>
          </cell>
          <cell r="D579" t="str">
            <v>IEPSAIPltAngRespStsCRC</v>
          </cell>
          <cell r="E579" t="str">
            <v>Electric_Power_Steering_Ai_Pilot_Angle_Response_Status_CRC</v>
          </cell>
          <cell r="F579">
            <v>8</v>
          </cell>
          <cell r="G579">
            <v>10</v>
          </cell>
          <cell r="I579" t="str">
            <v>UNM</v>
          </cell>
          <cell r="J579">
            <v>0</v>
          </cell>
          <cell r="K579">
            <v>255</v>
          </cell>
          <cell r="L579">
            <v>1</v>
          </cell>
          <cell r="M579">
            <v>0</v>
          </cell>
          <cell r="P579" t="str">
            <v>E=N*1</v>
          </cell>
        </row>
        <row r="580">
          <cell r="C580" t="str">
            <v>EPSAIPltAngRespStsInh</v>
          </cell>
          <cell r="D580" t="str">
            <v>IEPSAIPltAngRespStsInh</v>
          </cell>
          <cell r="E580" t="str">
            <v>Electric_Power_Steering_Ai_Pilot_Angle_Request_Response_Inhibit_Reason</v>
          </cell>
          <cell r="F580">
            <v>8</v>
          </cell>
          <cell r="G580">
            <v>10</v>
          </cell>
          <cell r="I580" t="str">
            <v>ENM</v>
          </cell>
          <cell r="J580">
            <v>0</v>
          </cell>
          <cell r="K580">
            <v>255</v>
          </cell>
          <cell r="L580">
            <v>1</v>
          </cell>
          <cell r="M580">
            <v>0</v>
          </cell>
          <cell r="P580" t="str">
            <v>0x0=EPSAIPltAngRespStsInh_0_NormalOperation;
0x10=EPSAIPltAngRespStsInh_10_EpsFailure;
0x1=EPSAIPltAngRespStsInh_1_OverSpeed;
0x20=EPSAIPltAngRespStsInh_20_Reserve;
0x2=EPSAIPltAngRespStsInh_2_DriverInterference;
0x40=EPSAIPltAngRespStsInh_40_Reserve;
0x4=EPSAIPltAngRespStsInh_4_AbnormalCanInput;
0x80=EPSAIPltAngRespStsInh_80_Reserve;
0x8=EPSAIPltAngRespStsInh_8_Reserve;</v>
          </cell>
        </row>
        <row r="581">
          <cell r="C581" t="str">
            <v>EPSAIPltAngRespStsInhRddy</v>
          </cell>
          <cell r="D581" t="str">
            <v>IEPSAIPltAngRespStsInhRddy</v>
          </cell>
          <cell r="E581" t="str">
            <v>Electric_Power_Steering_Ai_Pilot_Angle_Request_Response_Inhibit_Reason_Redundancy</v>
          </cell>
          <cell r="F581">
            <v>8</v>
          </cell>
          <cell r="G581">
            <v>10</v>
          </cell>
          <cell r="I581" t="str">
            <v>ENM</v>
          </cell>
          <cell r="J581">
            <v>0</v>
          </cell>
          <cell r="K581">
            <v>255</v>
          </cell>
          <cell r="L581">
            <v>1</v>
          </cell>
          <cell r="M581">
            <v>0</v>
          </cell>
          <cell r="P581" t="str">
            <v>0x0=EPSAIPltAngRespStsInhRddy_0_NormalOperation;
0x10=EPSAIPltAngRespStsInhRddy_10_EpsFailure;
0x1=EPSAIPltAngRespStsInhRddy_1_OverSpeed;
0x20=EPSAIPltAngRespStsInhRddy_20_Reserve;
0x2=EPSAIPltAngRespStsInhRddy_2_DriverInterference;
0x40=EPSAIPltAngRespStsInhRddy_40_Reserve;
0x4=EPSAIPltAngRespStsInhRddy_4_AbnormalCanInput;
0x80=EPSAIPltAngRespStsInhRddy_80_Reserve;
0x8=EPSAIPltAngRespStsInhRddy_8_Reserve;</v>
          </cell>
        </row>
        <row r="582">
          <cell r="C582" t="str">
            <v>EPSAIPltAngRespStsRC</v>
          </cell>
          <cell r="D582" t="str">
            <v>IEPSAIPltAngRespStsRC</v>
          </cell>
          <cell r="E582" t="str">
            <v>Electric_Power_Steering_Ai_Pilot_Angle_Response_Status_Rolling_Count</v>
          </cell>
          <cell r="F582">
            <v>4</v>
          </cell>
          <cell r="G582">
            <v>10</v>
          </cell>
          <cell r="I582" t="str">
            <v>UNM</v>
          </cell>
          <cell r="J582">
            <v>0</v>
          </cell>
          <cell r="K582">
            <v>15</v>
          </cell>
          <cell r="L582">
            <v>1</v>
          </cell>
          <cell r="M582">
            <v>0</v>
          </cell>
          <cell r="P582" t="str">
            <v>E=N*1</v>
          </cell>
        </row>
        <row r="583">
          <cell r="C583" t="str">
            <v>EPSAIPltAngRespStsRddy</v>
          </cell>
          <cell r="D583" t="str">
            <v>IEPSAIPltAngRespStsRddy</v>
          </cell>
          <cell r="E583" t="str">
            <v>Electric_Power_Steering_Ai_Pilot_Angle_Response_Status_Redundancy</v>
          </cell>
          <cell r="F583">
            <v>3</v>
          </cell>
          <cell r="G583">
            <v>10</v>
          </cell>
          <cell r="I583" t="str">
            <v>ENM</v>
          </cell>
          <cell r="J583">
            <v>0</v>
          </cell>
          <cell r="K583">
            <v>7</v>
          </cell>
          <cell r="L583">
            <v>1</v>
          </cell>
          <cell r="M583">
            <v>0</v>
          </cell>
          <cell r="P583" t="str">
            <v>0x0=EPSAIPltAngRespStsRddy_0_Init;
0x1=EPSAIPltAngRespStsRddy_1_Off;
0x2=EPSAIPltAngRespStsRddy_2_Ready;
0x3=EPSAIPltAngRespStsRddy_3_Fadeln;
0x4=EPSAIPltAngRespStsRddy_4_HO_Active;
0x5=EPSAIPltAngRespStsRddy_5_Emergency_function_active;
0x6=EPSAIPltAngRespStsRddy_6_Error;
0x7=EPSAIPltAngRespStsRddy_7_HF_active;</v>
          </cell>
        </row>
        <row r="584">
          <cell r="C584" t="str">
            <v>EPSAIPltAvlLvl</v>
          </cell>
          <cell r="D584" t="str">
            <v>IEPSAIPltAvlLvl</v>
          </cell>
          <cell r="E584" t="str">
            <v>Electric_Power_Steering_Ai_Pilot_Availablity_Level</v>
          </cell>
          <cell r="F584">
            <v>2</v>
          </cell>
          <cell r="G584">
            <v>10</v>
          </cell>
          <cell r="I584" t="str">
            <v>ENM</v>
          </cell>
          <cell r="J584">
            <v>0</v>
          </cell>
          <cell r="K584">
            <v>3</v>
          </cell>
          <cell r="L584">
            <v>1</v>
          </cell>
          <cell r="M584">
            <v>0</v>
          </cell>
          <cell r="P584" t="str">
            <v>0x0=EPSAIPltAvlLvl_0_HadNotAvailable;
0x1=EPSAIPltAvlLvl_1_HadAvailableDegraded;
0x2=EPSAIPltAvlLvl_2_HadAvailable;
0x3=EPSAIPltAvlLvl_3_Minor_Error;</v>
          </cell>
        </row>
        <row r="585">
          <cell r="C585" t="str">
            <v>EPSAIPltAvlLvlRddy</v>
          </cell>
          <cell r="D585" t="str">
            <v>IEPSAIPltAvlLvlRddy</v>
          </cell>
          <cell r="E585" t="str">
            <v>Electric_Power_Steering_Ai_Pilot_Availablity_Level_Redundancy</v>
          </cell>
          <cell r="F585">
            <v>2</v>
          </cell>
          <cell r="G585">
            <v>10</v>
          </cell>
          <cell r="I585" t="str">
            <v>ENM</v>
          </cell>
          <cell r="J585">
            <v>0</v>
          </cell>
          <cell r="K585">
            <v>3</v>
          </cell>
          <cell r="L585">
            <v>1</v>
          </cell>
          <cell r="M585">
            <v>0</v>
          </cell>
          <cell r="P585" t="str">
            <v>0x0=EPSAIPltAvlLvlRddy_0_HadNotAvailable;
0x1=EPSAIPltAvlLvlRddy_1_HadAvailableDegraded;
0x2=EPSAIPltAvlLvlRddy_2_HadAvailable;
0x3=EPSAIPltAvlLvlRddy_3_Minor_Error;</v>
          </cell>
        </row>
        <row r="586">
          <cell r="C586" t="str">
            <v>EPSAIPltCRCRddy</v>
          </cell>
          <cell r="D586" t="str">
            <v>IEPSAIPltCRCRddy</v>
          </cell>
          <cell r="E586" t="str">
            <v>Electric_Power_Steering_Ai_Pilot_Pdu_Crc_Redundancy</v>
          </cell>
          <cell r="F586">
            <v>8</v>
          </cell>
          <cell r="G586">
            <v>10</v>
          </cell>
          <cell r="I586" t="str">
            <v>UNM</v>
          </cell>
          <cell r="J586">
            <v>0</v>
          </cell>
          <cell r="K586">
            <v>255</v>
          </cell>
          <cell r="L586">
            <v>1</v>
          </cell>
          <cell r="M586">
            <v>0</v>
          </cell>
          <cell r="P586" t="str">
            <v>E=N*1</v>
          </cell>
        </row>
        <row r="587">
          <cell r="C587" t="str">
            <v>EPSAIPltCpcty</v>
          </cell>
          <cell r="D587" t="str">
            <v>IEPSAIPltCpcty</v>
          </cell>
          <cell r="E587" t="str">
            <v>Electric_Power_Steering_Ai_Pilot_Capacity</v>
          </cell>
          <cell r="F587">
            <v>3</v>
          </cell>
          <cell r="G587">
            <v>10</v>
          </cell>
          <cell r="I587" t="str">
            <v>ENM</v>
          </cell>
          <cell r="J587">
            <v>0</v>
          </cell>
          <cell r="K587">
            <v>7</v>
          </cell>
          <cell r="L587">
            <v>1</v>
          </cell>
          <cell r="M587">
            <v>0</v>
          </cell>
          <cell r="P587" t="str">
            <v>0x0=EPSAIPltCpcty_0_0percent;
0x1=EPSAIPltCpcty_1_50percent;
0x2=EPSAIPltCpcty_2_100percent;</v>
          </cell>
        </row>
        <row r="588">
          <cell r="C588" t="str">
            <v>EPSAIPltCpctyRddy</v>
          </cell>
          <cell r="D588" t="str">
            <v>IEPSAIPltCpctyRddy</v>
          </cell>
          <cell r="E588" t="str">
            <v>Electric_Power_Steering_Ai_Pilot_Capacity_Redundancy</v>
          </cell>
          <cell r="F588">
            <v>3</v>
          </cell>
          <cell r="G588">
            <v>10</v>
          </cell>
          <cell r="I588" t="str">
            <v>ENM</v>
          </cell>
          <cell r="J588">
            <v>0</v>
          </cell>
          <cell r="K588">
            <v>7</v>
          </cell>
          <cell r="L588">
            <v>1</v>
          </cell>
          <cell r="M588">
            <v>0</v>
          </cell>
          <cell r="P588" t="str">
            <v>0x0=EPSAIPltCpctyRddy_0_0percent;
0x1=EPSAIPltCpctyRddy_1_50percent;
0x2=EPSAIPltCpctyRddy_2_100percent;</v>
          </cell>
        </row>
        <row r="589">
          <cell r="C589" t="str">
            <v>EPSAIPltCtrlChannel</v>
          </cell>
          <cell r="D589" t="str">
            <v>IEPSAIPltCtrlChannel</v>
          </cell>
          <cell r="E589" t="str">
            <v>Electric_Power_Steering_Ai_Pilot_Control_Channel</v>
          </cell>
          <cell r="F589">
            <v>1</v>
          </cell>
          <cell r="G589">
            <v>10</v>
          </cell>
          <cell r="I589" t="str">
            <v>ENM</v>
          </cell>
          <cell r="J589">
            <v>0</v>
          </cell>
          <cell r="K589">
            <v>1</v>
          </cell>
          <cell r="L589">
            <v>1</v>
          </cell>
          <cell r="M589">
            <v>0</v>
          </cell>
          <cell r="P589" t="str">
            <v>0x0=EPSAIPltCtrlChannel_0_Primary;
0x1=EPSAIPltCtrlChannel_1_Secondary;</v>
          </cell>
        </row>
        <row r="590">
          <cell r="C590" t="str">
            <v>EPSAIPltCtrlChannelRddy</v>
          </cell>
          <cell r="D590" t="str">
            <v>IEPSAIPltCtrlChannelRddy</v>
          </cell>
          <cell r="E590" t="str">
            <v>Electric_Power_Steering_Ai_Pilot_Control_Channel_Redundancy</v>
          </cell>
          <cell r="F590">
            <v>1</v>
          </cell>
          <cell r="G590">
            <v>10</v>
          </cell>
          <cell r="I590" t="str">
            <v>ENM</v>
          </cell>
          <cell r="J590">
            <v>0</v>
          </cell>
          <cell r="K590">
            <v>1</v>
          </cell>
          <cell r="L590">
            <v>1</v>
          </cell>
          <cell r="M590">
            <v>0</v>
          </cell>
          <cell r="P590" t="str">
            <v>0x0=EPSAIPltCtrlChannelRddy_0_Primary;
0x1=EPSAIPltCtrlChannelRddy_1_Secondary;</v>
          </cell>
        </row>
        <row r="591">
          <cell r="C591" t="str">
            <v>EPSAIPltCtrlChannelReq</v>
          </cell>
          <cell r="D591" t="str">
            <v>IEPSAIPltCtrlChannelReq</v>
          </cell>
          <cell r="E591" t="str">
            <v>Electric Power Steering Ai Pilot Control Channel Request</v>
          </cell>
          <cell r="F591">
            <v>1</v>
          </cell>
          <cell r="G591">
            <v>10</v>
          </cell>
          <cell r="I591" t="str">
            <v>ENM</v>
          </cell>
          <cell r="J591">
            <v>0</v>
          </cell>
          <cell r="K591">
            <v>1</v>
          </cell>
          <cell r="L591">
            <v>1</v>
          </cell>
          <cell r="M591">
            <v>0</v>
          </cell>
          <cell r="P591" t="str">
            <v>0x0=EPSAIPltCtrlChannelReq_0_Primary;
0x1=EPSAIPltCtrlChannelReq_1_Secondray;</v>
          </cell>
        </row>
        <row r="592">
          <cell r="C592" t="str">
            <v>EPSAIPltCtrlChannelReqV</v>
          </cell>
          <cell r="D592" t="str">
            <v>IEPSAIPltCtrlChannelReqV</v>
          </cell>
          <cell r="E592" t="str">
            <v>Electric Power Steering Ai Pilot Control Channel Request Valid</v>
          </cell>
          <cell r="F592">
            <v>1</v>
          </cell>
          <cell r="G592">
            <v>10</v>
          </cell>
          <cell r="I592" t="str">
            <v>ENM</v>
          </cell>
          <cell r="J592">
            <v>0</v>
          </cell>
          <cell r="K592">
            <v>1</v>
          </cell>
          <cell r="L592">
            <v>1</v>
          </cell>
          <cell r="M592">
            <v>0</v>
          </cell>
          <cell r="P592" t="str">
            <v>0x0=EPSAIPltCtrlChannelReqV_0_Valid;
0x1=EPSAIPltCtrlChannelReqV_1_Invalid;</v>
          </cell>
        </row>
        <row r="593">
          <cell r="C593" t="str">
            <v>EPSAIPltRCRddy</v>
          </cell>
          <cell r="D593" t="str">
            <v>IEPSAIPltRCRddy</v>
          </cell>
          <cell r="E593" t="str">
            <v>Electric_Power_Steering_Ai_Pilot_Pdu_Rolingcounter_Redundancy</v>
          </cell>
          <cell r="F593">
            <v>4</v>
          </cell>
          <cell r="G593">
            <v>10</v>
          </cell>
          <cell r="I593" t="str">
            <v>UNM</v>
          </cell>
          <cell r="J593">
            <v>0</v>
          </cell>
          <cell r="K593">
            <v>15</v>
          </cell>
          <cell r="L593">
            <v>1</v>
          </cell>
          <cell r="M593">
            <v>0</v>
          </cell>
          <cell r="P593" t="str">
            <v>E=N*1</v>
          </cell>
        </row>
        <row r="594">
          <cell r="C594" t="str">
            <v>EPSAPAFncCRC</v>
          </cell>
          <cell r="D594" t="str">
            <v>IEPSAPAFncCRC</v>
          </cell>
          <cell r="F594">
            <v>8</v>
          </cell>
          <cell r="G594">
            <v>20</v>
          </cell>
          <cell r="I594" t="str">
            <v>UNM</v>
          </cell>
          <cell r="J594">
            <v>0</v>
          </cell>
          <cell r="K594">
            <v>255</v>
          </cell>
          <cell r="L594">
            <v>1</v>
          </cell>
          <cell r="M594">
            <v>0</v>
          </cell>
          <cell r="P594" t="str">
            <v>E=N*1</v>
          </cell>
        </row>
        <row r="595">
          <cell r="C595" t="str">
            <v>EPSAPAFncRC</v>
          </cell>
          <cell r="D595" t="str">
            <v>IEPSAPAFncRC</v>
          </cell>
          <cell r="F595">
            <v>4</v>
          </cell>
          <cell r="G595">
            <v>20</v>
          </cell>
          <cell r="I595" t="str">
            <v>UNM</v>
          </cell>
          <cell r="J595">
            <v>0</v>
          </cell>
          <cell r="K595">
            <v>15</v>
          </cell>
          <cell r="L595">
            <v>1</v>
          </cell>
          <cell r="M595">
            <v>0</v>
          </cell>
          <cell r="P595" t="str">
            <v>E=N*1</v>
          </cell>
        </row>
        <row r="596">
          <cell r="C596" t="str">
            <v>EPSAPAInh</v>
          </cell>
          <cell r="D596" t="str">
            <v>IEPSAPAInh</v>
          </cell>
          <cell r="E596" t="str">
            <v>Electric_Power_Steering_Advanced_Park_Assist_Inhibit</v>
          </cell>
          <cell r="F596">
            <v>8</v>
          </cell>
          <cell r="G596">
            <v>20</v>
          </cell>
          <cell r="I596" t="str">
            <v>ENM</v>
          </cell>
          <cell r="J596">
            <v>0</v>
          </cell>
          <cell r="K596">
            <v>255</v>
          </cell>
          <cell r="L596">
            <v>1</v>
          </cell>
          <cell r="M596">
            <v>0</v>
          </cell>
          <cell r="P596" t="str">
            <v>0x0=EPSAPAInh_0_Normal_Operation;
0x10=EPSAPAInh_16_EPS_failure;
0x1=EPSAPAInh_1_Over_Speed;
0x2=EPSAPAInh_2_Driver_Interference;
0x4=EPSAPAInh_4_Abnormal_CAN_input;
0x8=EPSAPAInh_8_Excess_Angle_Deviation;</v>
          </cell>
        </row>
        <row r="597">
          <cell r="C597" t="str">
            <v>EPSAPASts</v>
          </cell>
          <cell r="D597" t="str">
            <v>IEPSAPASts</v>
          </cell>
          <cell r="E597" t="str">
            <v>Electric_Power_Steering_Advanced_Park_Assist_Status</v>
          </cell>
          <cell r="F597">
            <v>4</v>
          </cell>
          <cell r="G597">
            <v>20</v>
          </cell>
          <cell r="I597" t="str">
            <v>UNM</v>
          </cell>
          <cell r="J597">
            <v>0</v>
          </cell>
          <cell r="K597">
            <v>15</v>
          </cell>
          <cell r="L597">
            <v>1</v>
          </cell>
          <cell r="M597">
            <v>0</v>
          </cell>
          <cell r="P597" t="str">
            <v>0x0=EPSAPASts_0_Inhibit;
0x1=EPSAPASts_1_Available;
0x2=EPSAPASts_2_Active;
0x3=EPSAPASts_3_Abort;
0x4=EPSAPASts_4_ReplyForControl;
0x5=EPSAPASts_5_NrcdActive;
0x6=EPSAPASts_6_AdasActive;
0x7=EPSAPASts_7_Failure;</v>
          </cell>
        </row>
        <row r="598">
          <cell r="C598" t="str">
            <v>EPSBrkJrkLvReq</v>
          </cell>
          <cell r="D598" t="str">
            <v>IEPSBrkJrkLvReq</v>
          </cell>
          <cell r="E598" t="str">
            <v>Electric_Power_Steering_Brake_Jerk_Level_Request</v>
          </cell>
          <cell r="F598">
            <v>3</v>
          </cell>
          <cell r="G598">
            <v>10</v>
          </cell>
          <cell r="I598" t="str">
            <v>ENM</v>
          </cell>
          <cell r="J598">
            <v>0</v>
          </cell>
          <cell r="K598">
            <v>7</v>
          </cell>
          <cell r="L598">
            <v>1</v>
          </cell>
          <cell r="M598">
            <v>0</v>
          </cell>
          <cell r="P598" t="str">
            <v>0x0=EPSBrkJrkLvReq_0_No_request;
0x1=EPSBrkJrkLvReq_1_level_1;
0x2=EPSBrkJrkLvReq_2_level_2;
0x3=EPSBrkJrkLvReq_3_level_3;</v>
          </cell>
        </row>
        <row r="599">
          <cell r="C599" t="str">
            <v>EPSCurntDrvMd</v>
          </cell>
          <cell r="D599" t="str">
            <v>IEPSCurntDrvMd</v>
          </cell>
          <cell r="E599" t="str">
            <v>Eps_Current_Drive_Mode</v>
          </cell>
          <cell r="F599">
            <v>2</v>
          </cell>
          <cell r="G599">
            <v>100</v>
          </cell>
          <cell r="I599" t="str">
            <v>ENM</v>
          </cell>
          <cell r="J599">
            <v>0</v>
          </cell>
          <cell r="K599">
            <v>3</v>
          </cell>
          <cell r="L599">
            <v>1</v>
          </cell>
          <cell r="M599">
            <v>0</v>
          </cell>
          <cell r="P599" t="str">
            <v>0x0=EPSCurntDrvMd_0_ADASMode;
0x1=EPSCurntDrvMd_1_ComfortableMode;
0x2=EPSCurntDrvMd_2_NormalMode;
0x3=EPSCurntDrvMd_3_SportMode;</v>
          </cell>
        </row>
        <row r="600">
          <cell r="C600" t="str">
            <v>EPSCurntDrvMdRddy</v>
          </cell>
          <cell r="D600" t="str">
            <v>IEPSCurntDrvMdRddy</v>
          </cell>
          <cell r="E600" t="str">
            <v>Eps Current Drive Mode_Redundancy</v>
          </cell>
          <cell r="F600">
            <v>2</v>
          </cell>
          <cell r="G600">
            <v>10</v>
          </cell>
          <cell r="I600" t="str">
            <v>ENM</v>
          </cell>
          <cell r="J600">
            <v>0</v>
          </cell>
          <cell r="K600">
            <v>3</v>
          </cell>
          <cell r="L600">
            <v>1</v>
          </cell>
          <cell r="M600">
            <v>0</v>
          </cell>
          <cell r="P600" t="str">
            <v>0x0=EPSCurntDrvMdRddy_0_ADAS_mode;
0x1=EPSCurntDrvMdRddy_1_ComfortableMode;
0x2=EPSCurntDrvMdRddy_2_NormalMode;
0x3=EPSCurntDrvMdRddy_3_SportMode;</v>
          </cell>
        </row>
        <row r="601">
          <cell r="C601" t="str">
            <v>EPSDrvngMdCtrlInh</v>
          </cell>
          <cell r="D601" t="str">
            <v>IEPSDrvngMdCtrlInh</v>
          </cell>
          <cell r="E601" t="str">
            <v>Electric_Power_Steering_Driving_Mode_Control_Inhibit</v>
          </cell>
          <cell r="F601">
            <v>1</v>
          </cell>
          <cell r="G601">
            <v>100</v>
          </cell>
          <cell r="I601" t="str">
            <v>BLN</v>
          </cell>
          <cell r="J601">
            <v>0</v>
          </cell>
          <cell r="K601">
            <v>1</v>
          </cell>
          <cell r="L601">
            <v>1</v>
          </cell>
          <cell r="M601">
            <v>0</v>
          </cell>
          <cell r="P601" t="str">
            <v>0x0=EPSDrvngMdCtrlInh_0_False;
0x1=EPSDrvngMdCtrlInh_1_True;</v>
          </cell>
        </row>
        <row r="602">
          <cell r="C602" t="str">
            <v>EPSFlrSts</v>
          </cell>
          <cell r="D602" t="str">
            <v>IEPSFlrSts</v>
          </cell>
          <cell r="E602" t="str">
            <v>Electric_Power_Steering_Failure_Status</v>
          </cell>
          <cell r="F602">
            <v>2</v>
          </cell>
          <cell r="G602">
            <v>100</v>
          </cell>
          <cell r="I602" t="str">
            <v>ENM</v>
          </cell>
          <cell r="J602">
            <v>0</v>
          </cell>
          <cell r="K602">
            <v>3</v>
          </cell>
          <cell r="L602">
            <v>1</v>
          </cell>
          <cell r="M602">
            <v>0</v>
          </cell>
          <cell r="P602" t="str">
            <v>0x0=EPSFlrSts_0_EpsNoFailure_indicationOff;
0x1=EPSFlrSts_1_EpsLightLevelFailureIndication_orange;
0x2=EPSFlrSts_2_EpsHeavyLevelFailureIndication_red;
0x3=EPSFlrSts_3_Invalid;</v>
          </cell>
        </row>
        <row r="603">
          <cell r="C603" t="str">
            <v>EPSHFLmtrSts</v>
          </cell>
          <cell r="D603" t="str">
            <v>IEPSHFLmtrSts</v>
          </cell>
          <cell r="E603" t="str">
            <v>Electric Power Steering Hands Free Limiter Status</v>
          </cell>
          <cell r="F603">
            <v>1</v>
          </cell>
          <cell r="G603">
            <v>100</v>
          </cell>
          <cell r="I603" t="str">
            <v>ENM</v>
          </cell>
          <cell r="J603">
            <v>0</v>
          </cell>
          <cell r="K603">
            <v>1</v>
          </cell>
          <cell r="L603">
            <v>1</v>
          </cell>
          <cell r="M603">
            <v>0</v>
          </cell>
          <cell r="P603" t="str">
            <v>0x0=EPSHFLmtrSts_0_Hands_free_vehicle_dynamics_limiter_works_correctly;
0x1=EPSHFLmtrSts_1_Hands_free_vehicle_dynamics_limiter_works_incorrectly;</v>
          </cell>
        </row>
        <row r="604">
          <cell r="C604" t="str">
            <v>EPSHFLmtrStsRddy</v>
          </cell>
          <cell r="D604" t="str">
            <v>IEPSHFLmtrStsRddy</v>
          </cell>
          <cell r="E604" t="str">
            <v>Electric Power Steering Hands Free Limiter Status_Redundancy</v>
          </cell>
          <cell r="F604">
            <v>1</v>
          </cell>
          <cell r="G604">
            <v>10</v>
          </cell>
          <cell r="I604" t="str">
            <v>ENM</v>
          </cell>
          <cell r="J604">
            <v>0</v>
          </cell>
          <cell r="K604">
            <v>1</v>
          </cell>
          <cell r="L604">
            <v>1</v>
          </cell>
          <cell r="M604">
            <v>0</v>
          </cell>
          <cell r="P604" t="str">
            <v>0x0=EPSHFLmtrStsRddy_0_Hands_free_vehicle_dynamics_limiter_works_correctly;
0x1=EPSHFLmtrStsRddy_1_Hands_free_vehicle_dynamics_limiter_works_incorrectly;</v>
          </cell>
        </row>
        <row r="605">
          <cell r="C605" t="str">
            <v>EPSHFMontngResultSts</v>
          </cell>
          <cell r="D605" t="str">
            <v>IEPSHFMontngResultSts</v>
          </cell>
          <cell r="E605" t="str">
            <v>Electric Power Steering Hands Free Monitoring Result Status</v>
          </cell>
          <cell r="F605">
            <v>1</v>
          </cell>
          <cell r="G605">
            <v>100</v>
          </cell>
          <cell r="I605" t="str">
            <v>ENM</v>
          </cell>
          <cell r="J605">
            <v>0</v>
          </cell>
          <cell r="K605">
            <v>1</v>
          </cell>
          <cell r="L605">
            <v>1</v>
          </cell>
          <cell r="M605">
            <v>0</v>
          </cell>
          <cell r="P605" t="str">
            <v>0x0=EPSHFMontngResultSts_0_Hands_free_vehicle_dynamics_within_the_boundary;
0x1=EPSHFMontngResultSts_1_Hands_free_vehicle_dynamics_beyond_the_boundary;</v>
          </cell>
        </row>
        <row r="606">
          <cell r="C606" t="str">
            <v>EPSHFMontngResultStsRddy</v>
          </cell>
          <cell r="D606" t="str">
            <v>IEPSHFMontngResultStsRddy</v>
          </cell>
          <cell r="E606" t="str">
            <v>Electric Power Steering Hands Free Monitoring Result Status_Redundancy</v>
          </cell>
          <cell r="F606">
            <v>1</v>
          </cell>
          <cell r="G606">
            <v>10</v>
          </cell>
          <cell r="I606" t="str">
            <v>ENM</v>
          </cell>
          <cell r="J606">
            <v>0</v>
          </cell>
          <cell r="K606">
            <v>1</v>
          </cell>
          <cell r="L606">
            <v>1</v>
          </cell>
          <cell r="M606">
            <v>0</v>
          </cell>
          <cell r="P606" t="str">
            <v>0x0=EPSHFMontngResultStsRddy_0_Hands_free_vehicle_dynamics_within_the_boundary;
0x1=EPSHFMontngResultStsRddy_1_Hands_free_vehicle_dynamics_beyond_the_boundary;</v>
          </cell>
        </row>
        <row r="607">
          <cell r="C607" t="str">
            <v>EPSPriyChnlFlrSts</v>
          </cell>
          <cell r="D607" t="str">
            <v>IEPSPriyChnlFlrSts</v>
          </cell>
          <cell r="E607" t="str">
            <v>Electric_Power_Steering_Primary_Channel_Failure_Status</v>
          </cell>
          <cell r="F607">
            <v>2</v>
          </cell>
          <cell r="G607">
            <v>100</v>
          </cell>
          <cell r="I607" t="str">
            <v>ENM</v>
          </cell>
          <cell r="J607">
            <v>0</v>
          </cell>
          <cell r="K607">
            <v>3</v>
          </cell>
          <cell r="L607">
            <v>1</v>
          </cell>
          <cell r="M607">
            <v>0</v>
          </cell>
          <cell r="P607" t="str">
            <v>0x0=EPSPriyChnlFlrSts_0_NoFailure;
0x1=EPSPriyChnlFlrSts_1_LightLevelFailure;
0x2=EPSPriyChnlFlrSts_2_HeavyLevelFailure;</v>
          </cell>
        </row>
        <row r="608">
          <cell r="C608" t="str">
            <v>EPSPriyStsAlvRC</v>
          </cell>
          <cell r="D608" t="str">
            <v>IEPSPriyStsAlvRC</v>
          </cell>
          <cell r="E608" t="str">
            <v>Electric_Power_Steering_Primary_Status_Alive_Rolling_Count</v>
          </cell>
          <cell r="F608">
            <v>4</v>
          </cell>
          <cell r="G608">
            <v>100</v>
          </cell>
          <cell r="I608" t="str">
            <v>UNM</v>
          </cell>
          <cell r="J608">
            <v>0</v>
          </cell>
          <cell r="K608">
            <v>15</v>
          </cell>
          <cell r="L608">
            <v>1</v>
          </cell>
          <cell r="M608">
            <v>0</v>
          </cell>
          <cell r="P608" t="str">
            <v>E=N*1</v>
          </cell>
        </row>
        <row r="609">
          <cell r="C609" t="str">
            <v>EPSPriyStsChksm</v>
          </cell>
          <cell r="D609" t="str">
            <v>IEPSPriyStsChksm</v>
          </cell>
          <cell r="E609" t="str">
            <v>Electric_Power_Steering_Primary_Status_Checksum</v>
          </cell>
          <cell r="F609">
            <v>8</v>
          </cell>
          <cell r="G609">
            <v>100</v>
          </cell>
          <cell r="I609" t="str">
            <v>UNM</v>
          </cell>
          <cell r="J609">
            <v>0</v>
          </cell>
          <cell r="K609">
            <v>255</v>
          </cell>
          <cell r="L609">
            <v>1</v>
          </cell>
          <cell r="M609">
            <v>0</v>
          </cell>
          <cell r="P609" t="str">
            <v>E=N*1</v>
          </cell>
        </row>
        <row r="610">
          <cell r="C610" t="str">
            <v>EPSSecyChnlFlrSts</v>
          </cell>
          <cell r="D610" t="str">
            <v>IEPSSecyChnlFlrSts</v>
          </cell>
          <cell r="E610" t="str">
            <v>Electric_Power_Steering_Secondary_Channel_Failure_Status</v>
          </cell>
          <cell r="F610">
            <v>2</v>
          </cell>
          <cell r="G610">
            <v>10</v>
          </cell>
          <cell r="I610" t="str">
            <v>ENM</v>
          </cell>
          <cell r="J610">
            <v>0</v>
          </cell>
          <cell r="K610">
            <v>3</v>
          </cell>
          <cell r="L610">
            <v>1</v>
          </cell>
          <cell r="M610">
            <v>0</v>
          </cell>
          <cell r="P610" t="str">
            <v>0x0=EPSSecyChnlFlrSts_0_NoFailure;
0x1=EPSSecyChnlFlrSts_1_LightLevelFailure;
0x2=EPSSecyChnlFlrSts_2_HeavyLevelFailure;</v>
          </cell>
        </row>
        <row r="611">
          <cell r="C611" t="str">
            <v>EPSToqAppdCoefnt</v>
          </cell>
          <cell r="D611" t="str">
            <v>IEPSToqAppdCoefnt</v>
          </cell>
          <cell r="E611" t="str">
            <v>Electric Power Steering Torque Applied Coefficient</v>
          </cell>
          <cell r="F611">
            <v>7</v>
          </cell>
          <cell r="G611">
            <v>10</v>
          </cell>
          <cell r="I611" t="str">
            <v>UNM</v>
          </cell>
          <cell r="J611">
            <v>0</v>
          </cell>
          <cell r="K611">
            <v>127</v>
          </cell>
          <cell r="L611">
            <v>0.01</v>
          </cell>
          <cell r="M611">
            <v>0</v>
          </cell>
          <cell r="P611" t="str">
            <v>E=N*0.01</v>
          </cell>
        </row>
        <row r="612">
          <cell r="C612" t="str">
            <v>EPSToqAppdCoefntRddy</v>
          </cell>
          <cell r="D612" t="str">
            <v>IEPSToqAppdCoefntRddy</v>
          </cell>
          <cell r="E612" t="str">
            <v>Electric Power Steering Torque Applied Coefficient_Redundancy </v>
          </cell>
          <cell r="F612">
            <v>7</v>
          </cell>
          <cell r="G612">
            <v>10</v>
          </cell>
          <cell r="I612" t="str">
            <v>UNM</v>
          </cell>
          <cell r="J612">
            <v>0</v>
          </cell>
          <cell r="K612">
            <v>127</v>
          </cell>
          <cell r="L612">
            <v>0.01</v>
          </cell>
          <cell r="M612">
            <v>0</v>
          </cell>
          <cell r="P612" t="str">
            <v>E=N*0.01</v>
          </cell>
        </row>
        <row r="613">
          <cell r="C613" t="str">
            <v>EPSToqValAldMax</v>
          </cell>
          <cell r="D613" t="str">
            <v>IEPSToqValAldMax</v>
          </cell>
          <cell r="E613" t="str">
            <v>Electric_Power_Steering_Torque_Value_Allowed_Maximum</v>
          </cell>
          <cell r="F613">
            <v>11</v>
          </cell>
          <cell r="G613">
            <v>100</v>
          </cell>
          <cell r="I613" t="str">
            <v>UNM</v>
          </cell>
          <cell r="J613">
            <v>0</v>
          </cell>
          <cell r="K613">
            <v>2047</v>
          </cell>
          <cell r="L613">
            <v>0.01</v>
          </cell>
          <cell r="M613">
            <v>-10.24</v>
          </cell>
          <cell r="N613" t="str">
            <v>Nm</v>
          </cell>
          <cell r="P613" t="str">
            <v>E=N*0.01-10.24 Nm</v>
          </cell>
        </row>
        <row r="614">
          <cell r="C614" t="str">
            <v>EPSToqValAldMaxRddy</v>
          </cell>
          <cell r="D614" t="str">
            <v>IEPSToqValAldMaxRddy</v>
          </cell>
          <cell r="E614" t="str">
            <v>Electric Power Steering Torque Value Allowed Maximum_Redundancy</v>
          </cell>
          <cell r="F614">
            <v>11</v>
          </cell>
          <cell r="G614">
            <v>10</v>
          </cell>
          <cell r="I614" t="str">
            <v>UNM</v>
          </cell>
          <cell r="J614">
            <v>0</v>
          </cell>
          <cell r="K614">
            <v>2047</v>
          </cell>
          <cell r="L614">
            <v>0.01</v>
          </cell>
          <cell r="M614">
            <v>-10.24</v>
          </cell>
          <cell r="N614" t="str">
            <v>Nm</v>
          </cell>
          <cell r="P614" t="str">
            <v>E=N*0.01-10.24 Nm</v>
          </cell>
        </row>
        <row r="615">
          <cell r="C615" t="str">
            <v>EPSToqValAldMaxV</v>
          </cell>
          <cell r="D615" t="str">
            <v>IEPSToqValAldMaxV</v>
          </cell>
          <cell r="E615" t="str">
            <v>Electric_Power_Steering_Torque_Value_Allowed_Maximum_Validity</v>
          </cell>
          <cell r="F615">
            <v>1</v>
          </cell>
          <cell r="G615">
            <v>100</v>
          </cell>
          <cell r="I615" t="str">
            <v>ENM</v>
          </cell>
          <cell r="J615">
            <v>0</v>
          </cell>
          <cell r="K615">
            <v>1</v>
          </cell>
          <cell r="L615">
            <v>1</v>
          </cell>
          <cell r="M615">
            <v>0</v>
          </cell>
          <cell r="P615" t="str">
            <v>0x0=EPSToqValAldMaxV_0_Valid;
0x1=EPSToqValAldMaxV_1_Invalid;</v>
          </cell>
        </row>
        <row r="616">
          <cell r="C616" t="str">
            <v>EPSToqValAldMaxVRddy</v>
          </cell>
          <cell r="D616" t="str">
            <v>IEPSToqValAldMaxVRddy</v>
          </cell>
          <cell r="E616" t="str">
            <v>Electric Power Steering Torque Value Allowed Maximum Validity</v>
          </cell>
          <cell r="F616">
            <v>1</v>
          </cell>
          <cell r="G616">
            <v>10</v>
          </cell>
          <cell r="I616" t="str">
            <v>ENM</v>
          </cell>
          <cell r="J616">
            <v>0</v>
          </cell>
          <cell r="K616">
            <v>1</v>
          </cell>
          <cell r="L616">
            <v>1</v>
          </cell>
          <cell r="M616">
            <v>0</v>
          </cell>
          <cell r="P616" t="str">
            <v>0x0=EPSToqValAldMaxVRddy_0_Valid;
0x1=EPSToqValAldMaxVRddy_1_Invalid;</v>
          </cell>
        </row>
        <row r="617">
          <cell r="C617" t="str">
            <v>EPSToqValAldMin</v>
          </cell>
          <cell r="D617" t="str">
            <v>IEPSToqValAldMin</v>
          </cell>
          <cell r="E617" t="str">
            <v>Electric_Power_Steering_Torque_Value_Allowed_Minimum</v>
          </cell>
          <cell r="F617">
            <v>11</v>
          </cell>
          <cell r="G617">
            <v>100</v>
          </cell>
          <cell r="I617" t="str">
            <v>UNM</v>
          </cell>
          <cell r="J617">
            <v>0</v>
          </cell>
          <cell r="K617">
            <v>2047</v>
          </cell>
          <cell r="L617">
            <v>0.01</v>
          </cell>
          <cell r="M617">
            <v>-10.24</v>
          </cell>
          <cell r="N617" t="str">
            <v>Nm</v>
          </cell>
          <cell r="P617" t="str">
            <v>E=N*0.01-10.24 Nm</v>
          </cell>
        </row>
        <row r="618">
          <cell r="C618" t="str">
            <v>EPSToqValAldMinRddy</v>
          </cell>
          <cell r="D618" t="str">
            <v>IEPSToqValAldMinRddy</v>
          </cell>
          <cell r="E618" t="str">
            <v>Electric Power Steering Torque Value Allowed Minimum_Redundancy</v>
          </cell>
          <cell r="F618">
            <v>11</v>
          </cell>
          <cell r="G618">
            <v>10</v>
          </cell>
          <cell r="I618" t="str">
            <v>UNM</v>
          </cell>
          <cell r="J618">
            <v>0</v>
          </cell>
          <cell r="K618">
            <v>2047</v>
          </cell>
          <cell r="L618">
            <v>0.01</v>
          </cell>
          <cell r="M618">
            <v>-10.24</v>
          </cell>
          <cell r="N618" t="str">
            <v>Nm</v>
          </cell>
          <cell r="P618" t="str">
            <v>E=N*0.01-10.24 Nm</v>
          </cell>
        </row>
        <row r="619">
          <cell r="C619" t="str">
            <v>EPSToqValAldMinV</v>
          </cell>
          <cell r="D619" t="str">
            <v>IEPSToqValAldMinV</v>
          </cell>
          <cell r="E619" t="str">
            <v>Electric_Power_Steering_Torque_Value_Allowed_Minimum_Validity</v>
          </cell>
          <cell r="F619">
            <v>1</v>
          </cell>
          <cell r="G619">
            <v>100</v>
          </cell>
          <cell r="I619" t="str">
            <v>ENM</v>
          </cell>
          <cell r="J619">
            <v>0</v>
          </cell>
          <cell r="K619">
            <v>1</v>
          </cell>
          <cell r="L619">
            <v>1</v>
          </cell>
          <cell r="M619">
            <v>0</v>
          </cell>
          <cell r="P619" t="str">
            <v>0x0=EPSToqValAldMinV_0_Valid;
0x1=EPSToqValAldMinV_1_Invalid;</v>
          </cell>
        </row>
        <row r="620">
          <cell r="C620" t="str">
            <v>EPSToqValAldMinVRddy</v>
          </cell>
          <cell r="D620" t="str">
            <v>IEPSToqValAldMinVRddy</v>
          </cell>
          <cell r="E620" t="str">
            <v>Electric Power Steering Torque Value Allowed Minimum Validity_Redundancy</v>
          </cell>
          <cell r="F620">
            <v>1</v>
          </cell>
          <cell r="G620">
            <v>10</v>
          </cell>
          <cell r="I620" t="str">
            <v>ENM</v>
          </cell>
          <cell r="J620">
            <v>0</v>
          </cell>
          <cell r="K620">
            <v>1</v>
          </cell>
          <cell r="L620">
            <v>1</v>
          </cell>
          <cell r="M620">
            <v>0</v>
          </cell>
          <cell r="P620" t="str">
            <v>0x0=EPSToqValAldMinVRddy_0_Valid;
0x1=EPSToqValAldMinVRddy_1_Invalid;</v>
          </cell>
        </row>
        <row r="621">
          <cell r="C621" t="str">
            <v>EPS_010ms_Group00_Reserve01</v>
          </cell>
          <cell r="D621" t="str">
            <v>IEPS_010ms_Group00_Reserve01</v>
          </cell>
          <cell r="F621">
            <v>1</v>
          </cell>
          <cell r="G621">
            <v>100</v>
          </cell>
          <cell r="I621" t="str">
            <v>UNM</v>
          </cell>
          <cell r="J621">
            <v>0</v>
          </cell>
          <cell r="K621">
            <v>1</v>
          </cell>
          <cell r="L621">
            <v>1</v>
          </cell>
          <cell r="M621">
            <v>0</v>
          </cell>
          <cell r="P621" t="str">
            <v>E=N*1</v>
          </cell>
        </row>
        <row r="622">
          <cell r="C622" t="str">
            <v>EPS_010ms_Group00_Reserve03</v>
          </cell>
          <cell r="D622" t="str">
            <v>IEPS_010ms_Group00_Reserve03</v>
          </cell>
          <cell r="F622">
            <v>2</v>
          </cell>
          <cell r="G622">
            <v>100</v>
          </cell>
          <cell r="I622" t="str">
            <v>UNM</v>
          </cell>
          <cell r="J622">
            <v>0</v>
          </cell>
          <cell r="K622">
            <v>3</v>
          </cell>
          <cell r="L622">
            <v>1</v>
          </cell>
          <cell r="M622">
            <v>0</v>
          </cell>
          <cell r="P622" t="str">
            <v>E=N*1</v>
          </cell>
        </row>
        <row r="623">
          <cell r="C623" t="str">
            <v>EPS_010ms_Group00_Reserve04</v>
          </cell>
          <cell r="D623" t="str">
            <v>IEPS_010ms_Group00_Reserve04</v>
          </cell>
          <cell r="F623">
            <v>5</v>
          </cell>
          <cell r="G623">
            <v>100</v>
          </cell>
          <cell r="I623" t="str">
            <v>UNM</v>
          </cell>
          <cell r="J623">
            <v>0</v>
          </cell>
          <cell r="K623">
            <v>31</v>
          </cell>
          <cell r="L623">
            <v>1</v>
          </cell>
          <cell r="M623">
            <v>0</v>
          </cell>
          <cell r="P623" t="str">
            <v>E=N*1</v>
          </cell>
        </row>
        <row r="624">
          <cell r="C624" t="str">
            <v>EPS_010ms_Group01_Reserve01</v>
          </cell>
          <cell r="D624" t="str">
            <v>IEPS_010ms_Group01_Reserve01</v>
          </cell>
          <cell r="F624">
            <v>1</v>
          </cell>
          <cell r="G624">
            <v>10</v>
          </cell>
          <cell r="I624" t="str">
            <v>UNM</v>
          </cell>
          <cell r="J624">
            <v>0</v>
          </cell>
          <cell r="K624">
            <v>1</v>
          </cell>
          <cell r="L624">
            <v>1</v>
          </cell>
          <cell r="M624">
            <v>0</v>
          </cell>
          <cell r="P624" t="str">
            <v>E=N*1</v>
          </cell>
        </row>
        <row r="625">
          <cell r="C625" t="str">
            <v>EPS_020ms_Group02_Reserve01</v>
          </cell>
          <cell r="D625" t="str">
            <v>IEPS_020ms_Group02_Reserve01</v>
          </cell>
          <cell r="F625">
            <v>8</v>
          </cell>
          <cell r="G625">
            <v>20</v>
          </cell>
          <cell r="I625" t="str">
            <v>UNM</v>
          </cell>
          <cell r="J625">
            <v>0</v>
          </cell>
          <cell r="K625">
            <v>255</v>
          </cell>
          <cell r="L625">
            <v>1</v>
          </cell>
          <cell r="M625">
            <v>0</v>
          </cell>
          <cell r="P625" t="str">
            <v>E=N*1</v>
          </cell>
        </row>
        <row r="626">
          <cell r="C626" t="str">
            <v>EPS_020ms_Group02_Reserve02</v>
          </cell>
          <cell r="D626" t="str">
            <v>IEPS_020ms_Group02_Reserve02</v>
          </cell>
          <cell r="F626">
            <v>32</v>
          </cell>
          <cell r="G626">
            <v>20</v>
          </cell>
          <cell r="I626" t="str">
            <v>UNM</v>
          </cell>
          <cell r="J626">
            <v>0</v>
          </cell>
          <cell r="K626">
            <v>4294967295</v>
          </cell>
          <cell r="L626">
            <v>1</v>
          </cell>
          <cell r="M626">
            <v>0</v>
          </cell>
          <cell r="P626" t="str">
            <v>E=N*1</v>
          </cell>
        </row>
        <row r="627">
          <cell r="C627" t="str">
            <v>EPS_CHAvlbly</v>
          </cell>
          <cell r="D627" t="str">
            <v>IEPS_CHAvlbly</v>
          </cell>
          <cell r="F627">
            <v>1</v>
          </cell>
          <cell r="G627">
            <v>20</v>
          </cell>
          <cell r="I627" t="str">
            <v>BLN</v>
          </cell>
          <cell r="J627">
            <v>0</v>
          </cell>
          <cell r="K627">
            <v>1</v>
          </cell>
          <cell r="L627">
            <v>1</v>
          </cell>
          <cell r="M627">
            <v>0</v>
          </cell>
          <cell r="P627" t="str">
            <v>0x0=EPS_CHAvlbly_0_False;
0x1=EPS_CHAvlbly_1_True;</v>
          </cell>
        </row>
        <row r="628">
          <cell r="C628" t="str">
            <v>EPS_SFAvlbly</v>
          </cell>
          <cell r="D628" t="str">
            <v>IEPS_SFAvlbly</v>
          </cell>
          <cell r="F628">
            <v>1</v>
          </cell>
          <cell r="G628">
            <v>20</v>
          </cell>
          <cell r="I628" t="str">
            <v>BLN</v>
          </cell>
          <cell r="J628">
            <v>0</v>
          </cell>
          <cell r="K628">
            <v>1</v>
          </cell>
          <cell r="L628">
            <v>1</v>
          </cell>
          <cell r="M628">
            <v>0</v>
          </cell>
          <cell r="P628" t="str">
            <v>0x0=EPS_SFAvlbly_0_False;
0x1=EPS_SFAvlbly_1_True;</v>
          </cell>
        </row>
        <row r="629">
          <cell r="C629" t="str">
            <v>EPS_SFCANFD_010ms_Group01_Reserve01</v>
          </cell>
          <cell r="D629" t="str">
            <v>IEPS_SFCANFD_010ms_Group01_Reserve01</v>
          </cell>
          <cell r="F629">
            <v>4</v>
          </cell>
          <cell r="G629">
            <v>10</v>
          </cell>
          <cell r="I629" t="str">
            <v>UNM</v>
          </cell>
          <cell r="J629">
            <v>0</v>
          </cell>
          <cell r="K629">
            <v>15</v>
          </cell>
          <cell r="L629">
            <v>1</v>
          </cell>
          <cell r="M629">
            <v>0</v>
          </cell>
          <cell r="P629" t="str">
            <v>E=N*1</v>
          </cell>
        </row>
        <row r="630">
          <cell r="C630" t="str">
            <v>EPS_SFCANFD_010ms_Group01_Reserve02</v>
          </cell>
          <cell r="D630" t="str">
            <v>IEPS_SFCANFD_010ms_Group01_Reserve02</v>
          </cell>
          <cell r="F630">
            <v>8</v>
          </cell>
          <cell r="G630">
            <v>10</v>
          </cell>
          <cell r="I630" t="str">
            <v>UNM</v>
          </cell>
          <cell r="J630">
            <v>0</v>
          </cell>
          <cell r="K630">
            <v>255</v>
          </cell>
          <cell r="L630">
            <v>1</v>
          </cell>
          <cell r="M630">
            <v>0</v>
          </cell>
          <cell r="P630" t="str">
            <v>E=N*1</v>
          </cell>
        </row>
        <row r="631">
          <cell r="C631" t="str">
            <v>EPS_SFCANFD_010ms_Group01_Reserve03</v>
          </cell>
          <cell r="D631" t="str">
            <v>IEPS_SFCANFD_010ms_Group01_Reserve03</v>
          </cell>
          <cell r="F631">
            <v>4</v>
          </cell>
          <cell r="G631">
            <v>10</v>
          </cell>
          <cell r="I631" t="str">
            <v>UNM</v>
          </cell>
          <cell r="J631">
            <v>0</v>
          </cell>
          <cell r="K631">
            <v>15</v>
          </cell>
          <cell r="L631">
            <v>1</v>
          </cell>
          <cell r="M631">
            <v>0</v>
          </cell>
          <cell r="P631" t="str">
            <v>E=N*1</v>
          </cell>
        </row>
        <row r="632">
          <cell r="C632" t="str">
            <v>EPS_SFCANFD_010ms_Group01_Reserve04</v>
          </cell>
          <cell r="D632" t="str">
            <v>IEPS_SFCANFD_010ms_Group01_Reserve04</v>
          </cell>
          <cell r="F632">
            <v>3</v>
          </cell>
          <cell r="G632">
            <v>10</v>
          </cell>
          <cell r="I632" t="str">
            <v>UNM</v>
          </cell>
          <cell r="J632">
            <v>0</v>
          </cell>
          <cell r="K632">
            <v>7</v>
          </cell>
          <cell r="L632">
            <v>1</v>
          </cell>
          <cell r="M632">
            <v>0</v>
          </cell>
          <cell r="P632" t="str">
            <v>E=N*1</v>
          </cell>
        </row>
        <row r="633">
          <cell r="C633" t="str">
            <v>EPS_SFCANFD_010ms_Group01_Reserve05</v>
          </cell>
          <cell r="D633" t="str">
            <v>IEPS_SFCANFD_010ms_Group01_Reserve05</v>
          </cell>
          <cell r="F633">
            <v>16</v>
          </cell>
          <cell r="G633">
            <v>10</v>
          </cell>
          <cell r="I633" t="str">
            <v>UNM</v>
          </cell>
          <cell r="J633">
            <v>0</v>
          </cell>
          <cell r="K633">
            <v>65535</v>
          </cell>
          <cell r="L633">
            <v>1</v>
          </cell>
          <cell r="M633">
            <v>0</v>
          </cell>
          <cell r="P633" t="str">
            <v>E=N*1</v>
          </cell>
        </row>
        <row r="634">
          <cell r="C634" t="str">
            <v>EPS_SFCANFD_010ms_Group01_Reserve06</v>
          </cell>
          <cell r="D634" t="str">
            <v>IEPS_SFCANFD_010ms_Group01_Reserve06</v>
          </cell>
          <cell r="F634">
            <v>16</v>
          </cell>
          <cell r="G634">
            <v>10</v>
          </cell>
          <cell r="I634" t="str">
            <v>UNM</v>
          </cell>
          <cell r="J634">
            <v>0</v>
          </cell>
          <cell r="K634">
            <v>65535</v>
          </cell>
          <cell r="L634">
            <v>1</v>
          </cell>
          <cell r="M634">
            <v>0</v>
          </cell>
          <cell r="P634" t="str">
            <v>E=N*1</v>
          </cell>
        </row>
        <row r="635">
          <cell r="C635" t="str">
            <v>EPS_SFCANFD_010ms_Group10_CRC</v>
          </cell>
          <cell r="D635" t="str">
            <v>IEPS_SFCANFD_010ms_Group10_CRC</v>
          </cell>
          <cell r="F635">
            <v>8</v>
          </cell>
          <cell r="G635">
            <v>10</v>
          </cell>
          <cell r="I635" t="str">
            <v>UNM</v>
          </cell>
          <cell r="J635">
            <v>0</v>
          </cell>
          <cell r="K635">
            <v>255</v>
          </cell>
          <cell r="L635">
            <v>1</v>
          </cell>
          <cell r="M635">
            <v>0</v>
          </cell>
          <cell r="P635" t="str">
            <v>E=N*1</v>
          </cell>
        </row>
        <row r="636">
          <cell r="C636" t="str">
            <v>EPS_SFCANFD_010ms_Group10_RC</v>
          </cell>
          <cell r="D636" t="str">
            <v>IEPS_SFCANFD_010ms_Group10_RC</v>
          </cell>
          <cell r="F636">
            <v>4</v>
          </cell>
          <cell r="G636">
            <v>10</v>
          </cell>
          <cell r="I636" t="str">
            <v>UNM</v>
          </cell>
          <cell r="J636">
            <v>0</v>
          </cell>
          <cell r="K636">
            <v>15</v>
          </cell>
          <cell r="L636">
            <v>1</v>
          </cell>
          <cell r="M636">
            <v>0</v>
          </cell>
          <cell r="P636" t="str">
            <v>E=N*1</v>
          </cell>
        </row>
        <row r="637">
          <cell r="C637" t="str">
            <v>EPS_SFCANFD_010ms_Group10_Reserve01</v>
          </cell>
          <cell r="D637" t="str">
            <v>IEPS_SFCANFD_010ms_Group10_Reserve01</v>
          </cell>
          <cell r="F637">
            <v>8</v>
          </cell>
          <cell r="G637">
            <v>10</v>
          </cell>
          <cell r="I637" t="str">
            <v>UNM</v>
          </cell>
          <cell r="J637">
            <v>0</v>
          </cell>
          <cell r="K637">
            <v>255</v>
          </cell>
          <cell r="L637">
            <v>1</v>
          </cell>
          <cell r="M637">
            <v>0</v>
          </cell>
          <cell r="P637" t="str">
            <v>E=N*1</v>
          </cell>
        </row>
        <row r="638">
          <cell r="C638" t="str">
            <v>EPS_SFCANFD_010ms_Group10_Reserve02</v>
          </cell>
          <cell r="D638" t="str">
            <v>IEPS_SFCANFD_010ms_Group10_Reserve02</v>
          </cell>
          <cell r="F638">
            <v>1</v>
          </cell>
          <cell r="G638">
            <v>10</v>
          </cell>
          <cell r="I638" t="str">
            <v>UNM</v>
          </cell>
          <cell r="J638">
            <v>0</v>
          </cell>
          <cell r="K638">
            <v>1</v>
          </cell>
          <cell r="L638">
            <v>1</v>
          </cell>
          <cell r="M638">
            <v>0</v>
          </cell>
          <cell r="P638" t="str">
            <v>E=N*1</v>
          </cell>
        </row>
        <row r="639">
          <cell r="C639" t="str">
            <v>EPTAPARevrDrgReqResp</v>
          </cell>
          <cell r="D639" t="str">
            <v>IEPTAPARevrDrgReqResp</v>
          </cell>
          <cell r="E639" t="str">
            <v>EPT APA Reverse Drag Request Response</v>
          </cell>
          <cell r="F639">
            <v>2</v>
          </cell>
          <cell r="G639">
            <v>10</v>
          </cell>
          <cell r="I639" t="str">
            <v>ENM</v>
          </cell>
          <cell r="J639">
            <v>0</v>
          </cell>
          <cell r="K639">
            <v>3</v>
          </cell>
          <cell r="L639">
            <v>1</v>
          </cell>
          <cell r="M639">
            <v>0</v>
          </cell>
          <cell r="P639" t="str">
            <v>0x0=EPTAPARevrDrgReqResp_0_Defult;
0x1=EPTAPARevrDrgReqResp_1_intervene;
0x2=EPTAPARevrDrgReqResp_2_intervene_off;</v>
          </cell>
        </row>
        <row r="640">
          <cell r="C640" t="str">
            <v>EPTAccelActuPos</v>
          </cell>
          <cell r="D640" t="str">
            <v>IEPTAccelActuPos</v>
          </cell>
          <cell r="E640" t="str">
            <v>Electric_Powertrain_Accelerator_Actual_Position</v>
          </cell>
          <cell r="F640">
            <v>8</v>
          </cell>
          <cell r="G640">
            <v>10</v>
          </cell>
          <cell r="I640" t="str">
            <v>UNM</v>
          </cell>
          <cell r="J640">
            <v>0</v>
          </cell>
          <cell r="K640">
            <v>255</v>
          </cell>
          <cell r="L640">
            <v>0.39215699999999998</v>
          </cell>
          <cell r="M640">
            <v>0</v>
          </cell>
          <cell r="N640" t="str">
            <v>%</v>
          </cell>
          <cell r="P640" t="str">
            <v>E=N*0.392157 %</v>
          </cell>
        </row>
        <row r="641">
          <cell r="C641" t="str">
            <v>EPTAccelActuPosV</v>
          </cell>
          <cell r="D641" t="str">
            <v>IEPTAccelActuPosV</v>
          </cell>
          <cell r="E641" t="str">
            <v>Electric_Powertrain_Accelerator_Actual_Position_Validity</v>
          </cell>
          <cell r="F641">
            <v>1</v>
          </cell>
          <cell r="G641">
            <v>10</v>
          </cell>
          <cell r="I641" t="str">
            <v>ENM</v>
          </cell>
          <cell r="J641">
            <v>0</v>
          </cell>
          <cell r="K641">
            <v>1</v>
          </cell>
          <cell r="L641">
            <v>1</v>
          </cell>
          <cell r="M641">
            <v>0</v>
          </cell>
          <cell r="P641" t="str">
            <v>0x0=EPTAccelActuPosV_0_Valid;
0x1=EPTAccelActuPosV_1_Invalid;</v>
          </cell>
        </row>
        <row r="642">
          <cell r="C642" t="str">
            <v>EPTAccelEfctvPos</v>
          </cell>
          <cell r="D642" t="str">
            <v>IEPTAccelEfctvPos</v>
          </cell>
          <cell r="E642" t="str">
            <v>Electric_Powertrain_Accelerator_Effective_Position</v>
          </cell>
          <cell r="F642">
            <v>8</v>
          </cell>
          <cell r="G642">
            <v>10</v>
          </cell>
          <cell r="I642" t="str">
            <v>UNM</v>
          </cell>
          <cell r="J642">
            <v>0</v>
          </cell>
          <cell r="K642">
            <v>255</v>
          </cell>
          <cell r="L642">
            <v>0.39215699999999998</v>
          </cell>
          <cell r="M642">
            <v>0</v>
          </cell>
          <cell r="N642" t="str">
            <v>%</v>
          </cell>
          <cell r="P642" t="str">
            <v>E=N*0.392157 %</v>
          </cell>
        </row>
        <row r="643">
          <cell r="C643" t="str">
            <v>EPTBrkPdlDscrtInptSts</v>
          </cell>
          <cell r="D643" t="str">
            <v>IEPTBrkPdlDscrtInptSts</v>
          </cell>
          <cell r="E643" t="str">
            <v>Electric_Powertrain_Brake_Pedal_Discrete_Input_Status</v>
          </cell>
          <cell r="F643">
            <v>1</v>
          </cell>
          <cell r="G643">
            <v>10</v>
          </cell>
          <cell r="I643" t="str">
            <v>ENM</v>
          </cell>
          <cell r="J643">
            <v>0</v>
          </cell>
          <cell r="K643">
            <v>1</v>
          </cell>
          <cell r="L643">
            <v>1</v>
          </cell>
          <cell r="M643">
            <v>0</v>
          </cell>
          <cell r="P643" t="str">
            <v>0x0=EPTBrkPdlDscrtInptSts_0_BrakeNotApplied;
0x1=EPTBrkPdlDscrtInptSts_1_BrakeApplied;</v>
          </cell>
        </row>
        <row r="644">
          <cell r="C644" t="str">
            <v>EPTBrkPdlDscrtInptStsV</v>
          </cell>
          <cell r="D644" t="str">
            <v>IEPTBrkPdlDscrtInptStsV</v>
          </cell>
          <cell r="E644" t="str">
            <v>Electric_Powertrain_Brake_Pedal_Discrete_Input_Status_Validity</v>
          </cell>
          <cell r="F644">
            <v>1</v>
          </cell>
          <cell r="G644">
            <v>10</v>
          </cell>
          <cell r="I644" t="str">
            <v>ENM</v>
          </cell>
          <cell r="J644">
            <v>0</v>
          </cell>
          <cell r="K644">
            <v>1</v>
          </cell>
          <cell r="L644">
            <v>1</v>
          </cell>
          <cell r="M644">
            <v>0</v>
          </cell>
          <cell r="P644" t="str">
            <v>0x0=EPTBrkPdlDscrtInptStsV_0_Valid;
0x1=EPTBrkPdlDscrtInptStsV_1_Invalid;</v>
          </cell>
        </row>
        <row r="645">
          <cell r="C645" t="str">
            <v>EPTCCTrgtSpd</v>
          </cell>
          <cell r="D645" t="str">
            <v>IEPTCCTrgtSpd</v>
          </cell>
          <cell r="E645" t="str">
            <v>Electric_Powertrain_Cruise_Control_Target_Speed</v>
          </cell>
          <cell r="F645">
            <v>12</v>
          </cell>
          <cell r="G645">
            <v>100</v>
          </cell>
          <cell r="I645" t="str">
            <v>UNM</v>
          </cell>
          <cell r="J645">
            <v>0</v>
          </cell>
          <cell r="K645">
            <v>4095</v>
          </cell>
          <cell r="L645">
            <v>6.25E-2</v>
          </cell>
          <cell r="M645">
            <v>0</v>
          </cell>
          <cell r="N645" t="str">
            <v>kph</v>
          </cell>
          <cell r="P645" t="str">
            <v>E=N*0.0625 kph</v>
          </cell>
        </row>
        <row r="646">
          <cell r="C646" t="str">
            <v>EPTCrkAbotd</v>
          </cell>
          <cell r="D646" t="str">
            <v>IEPTCrkAbotd</v>
          </cell>
          <cell r="E646" t="str">
            <v>Electric_Powertrain_Crank_Aborted</v>
          </cell>
          <cell r="F646">
            <v>1</v>
          </cell>
          <cell r="G646">
            <v>10</v>
          </cell>
          <cell r="I646" t="str">
            <v>BLN</v>
          </cell>
          <cell r="J646">
            <v>0</v>
          </cell>
          <cell r="K646">
            <v>1</v>
          </cell>
          <cell r="L646">
            <v>1</v>
          </cell>
          <cell r="M646">
            <v>0</v>
          </cell>
          <cell r="P646" t="str">
            <v>0x0=EPTCrkAbotd_0_False;
0x1=EPTCrkAbotd_1_True;</v>
          </cell>
        </row>
        <row r="647">
          <cell r="C647" t="str">
            <v>EPTDrvMdReq</v>
          </cell>
          <cell r="D647" t="str">
            <v>IEPTDrvMdReq</v>
          </cell>
          <cell r="E647" t="str">
            <v>Electric_Powertrain_Traction_Drive_Mode_Request</v>
          </cell>
          <cell r="F647">
            <v>3</v>
          </cell>
          <cell r="G647">
            <v>100</v>
          </cell>
          <cell r="I647" t="str">
            <v>ENM</v>
          </cell>
          <cell r="J647">
            <v>0</v>
          </cell>
          <cell r="K647">
            <v>7</v>
          </cell>
          <cell r="L647">
            <v>1</v>
          </cell>
          <cell r="M647">
            <v>0</v>
          </cell>
          <cell r="P647" t="str">
            <v>0x0=EPTDrvMdReq_0_NoRequest;
0x1=EPTDrvMdReq_1_SportLaunchRequest;
0x2=EPTDrvMdReq_2_NvhRequest;
0x3=EPTDrvMdReq_3_resevered;
0x4=EPTDrvMdReq_4_resevered;
0x5=EPTDrvMdReq_5_resevered;
0x6=EPTDrvMdReq_6_resevered;
0x7=EPTDrvMdReq_7_resevered;</v>
          </cell>
        </row>
        <row r="648">
          <cell r="C648" t="str">
            <v>EPTDrvngMdSwSts</v>
          </cell>
          <cell r="D648" t="str">
            <v>IEPTDrvngMdSwSts</v>
          </cell>
          <cell r="E648" t="str">
            <v>Electric_Powertrain_Driving_Mode_Switch_Status</v>
          </cell>
          <cell r="F648">
            <v>3</v>
          </cell>
          <cell r="G648">
            <v>100</v>
          </cell>
          <cell r="I648" t="str">
            <v>ENM</v>
          </cell>
          <cell r="J648">
            <v>0</v>
          </cell>
          <cell r="K648">
            <v>7</v>
          </cell>
          <cell r="L648">
            <v>1</v>
          </cell>
          <cell r="M648">
            <v>0</v>
          </cell>
          <cell r="P648" t="str">
            <v>0x0=EPTDrvngMdSwSts_0_E_Economy;
0x1=EPTDrvngMdSwSts_1_N_Normal;
0x2=EPTDrvngMdSwSts_2_M_Mountain;
0x3=EPTDrvngMdSwSts_3_H_socHold;
0x4=EPTDrvngMdSwSts_4_C_Charge;
0x5=EPTDrvngMdSwSts_5_E_Economy;
0x6=EPTDrvngMdSwSts_6_Reserved;
0x7=EPTDrvngMdSwSts_7_Reserved;</v>
          </cell>
        </row>
        <row r="649">
          <cell r="C649" t="str">
            <v>EPTFltLvl</v>
          </cell>
          <cell r="D649" t="str">
            <v>IEPTFltLvl</v>
          </cell>
          <cell r="E649" t="str">
            <v>Electric_Powertrain_Fault_Level</v>
          </cell>
          <cell r="F649">
            <v>2</v>
          </cell>
          <cell r="G649">
            <v>100</v>
          </cell>
          <cell r="I649" t="str">
            <v>ENM</v>
          </cell>
          <cell r="J649">
            <v>0</v>
          </cell>
          <cell r="K649">
            <v>3</v>
          </cell>
          <cell r="L649">
            <v>1</v>
          </cell>
          <cell r="M649">
            <v>0</v>
          </cell>
          <cell r="P649" t="str">
            <v>0x0=EPTFltLvl_0_Normal;
0x1=EPTFltLvl_1_FaultLevel1;
0x2=EPTFltLvl_2_FaultLevel2;
0x3=EPTFltLvl_3_FaultLevel3;</v>
          </cell>
        </row>
        <row r="650">
          <cell r="C650" t="str">
            <v>EPTHVDCDCMdReq</v>
          </cell>
          <cell r="D650" t="str">
            <v>IEPTHVDCDCMdReq</v>
          </cell>
          <cell r="E650" t="str">
            <v>Electric_Powertrain_High_Voltage_Direct_Current_Direct_Current_Mode_Request</v>
          </cell>
          <cell r="F650">
            <v>3</v>
          </cell>
          <cell r="G650">
            <v>10</v>
          </cell>
          <cell r="I650" t="str">
            <v>ENM</v>
          </cell>
          <cell r="J650">
            <v>0</v>
          </cell>
          <cell r="K650">
            <v>7</v>
          </cell>
          <cell r="L650">
            <v>1</v>
          </cell>
          <cell r="M650">
            <v>0</v>
          </cell>
          <cell r="P650" t="str">
            <v>0x0=EPTHVDCDCMdReq_0_Standby;
0x1=EPTHVDCDCMdReq_1_Boost;
0x2=EPTHVDCDCMdReq_2_Buck;
0x3=EPTHVDCDCMdReq_3_DcLinkDischarge;
0x4=EPTHVDCDCMdReq_4_Reserved;
0x5=EPTHVDCDCMdReq_5_Reserved;
0x6=EPTHVDCDCMdReq_6_Reserved;
0x7=EPTHVDCDCMdReq_7_Reserved;</v>
          </cell>
        </row>
        <row r="651">
          <cell r="C651" t="str">
            <v>EPTHVEmgcPwrOffReq</v>
          </cell>
          <cell r="D651" t="str">
            <v>IEPTHVEmgcPwrOffReq</v>
          </cell>
          <cell r="E651" t="str">
            <v>Electric_Powertrain_High_Voltage_Emergency_Power_Off_Request</v>
          </cell>
          <cell r="F651">
            <v>1</v>
          </cell>
          <cell r="G651">
            <v>10</v>
          </cell>
          <cell r="I651" t="str">
            <v>ENM</v>
          </cell>
          <cell r="J651">
            <v>0</v>
          </cell>
          <cell r="K651">
            <v>1</v>
          </cell>
          <cell r="L651">
            <v>1</v>
          </cell>
          <cell r="M651">
            <v>0</v>
          </cell>
          <cell r="P651" t="str">
            <v>0x0=EPTHVEmgcPwrOffReq_0_NoRequest;
0x1=EPTHVEmgcPwrOffReq_1_request;</v>
          </cell>
        </row>
        <row r="652">
          <cell r="C652" t="str">
            <v>EPTMainRelayDrvReq</v>
          </cell>
          <cell r="D652" t="str">
            <v>IEPTMainRelayDrvReq</v>
          </cell>
          <cell r="E652" t="str">
            <v>Electric_Powertrain_Main_Relay_Drive_Request</v>
          </cell>
          <cell r="F652">
            <v>2</v>
          </cell>
          <cell r="G652">
            <v>10</v>
          </cell>
          <cell r="I652" t="str">
            <v>ENM</v>
          </cell>
          <cell r="J652">
            <v>0</v>
          </cell>
          <cell r="K652">
            <v>3</v>
          </cell>
          <cell r="L652">
            <v>1</v>
          </cell>
          <cell r="M652">
            <v>0</v>
          </cell>
          <cell r="P652" t="str">
            <v>0x0=EPTMainRelayDrvReq_0_OpenRequest;
0x1=EPTMainRelayDrvReq_1_CloseMainRelay;
0x2=EPTMainRelayDrvReq_2_CloseFastChargeRelay;
0x3=EPTMainRelayDrvReq_3_Reserved;</v>
          </cell>
        </row>
        <row r="653">
          <cell r="C653" t="str">
            <v>EPTRdy</v>
          </cell>
          <cell r="D653" t="str">
            <v>IEPTRdy</v>
          </cell>
          <cell r="E653" t="str">
            <v>Electric_Powertrain_Ready</v>
          </cell>
          <cell r="F653">
            <v>1</v>
          </cell>
          <cell r="G653">
            <v>20</v>
          </cell>
          <cell r="I653" t="str">
            <v>ENM</v>
          </cell>
          <cell r="J653">
            <v>0</v>
          </cell>
          <cell r="K653">
            <v>1</v>
          </cell>
          <cell r="L653">
            <v>1</v>
          </cell>
          <cell r="M653">
            <v>0</v>
          </cell>
          <cell r="P653" t="str">
            <v>0x0=EPTRdy_0_NotReady;
0x1=EPTRdy_1_Ready;</v>
          </cell>
        </row>
        <row r="654">
          <cell r="C654" t="str">
            <v>EPTRgtnLvl</v>
          </cell>
          <cell r="D654" t="str">
            <v>IEPTRgtnLvl</v>
          </cell>
          <cell r="E654" t="str">
            <v>Electric_Powertrain_Regeneration_Level</v>
          </cell>
          <cell r="F654">
            <v>4</v>
          </cell>
          <cell r="G654">
            <v>100</v>
          </cell>
          <cell r="I654" t="str">
            <v>ENM</v>
          </cell>
          <cell r="J654">
            <v>0</v>
          </cell>
          <cell r="K654">
            <v>15</v>
          </cell>
          <cell r="L654">
            <v>1</v>
          </cell>
          <cell r="M654">
            <v>0</v>
          </cell>
          <cell r="P654" t="str">
            <v>0x0=EPTRgtnLvl_0_Low;
0x1=EPTRgtnLvl_1_equal_Standard;
0x2=EPTRgtnLvl_2_equal_High;
0x3=EPTRgtnLvl_3_equal_Auto;
0x4=EPTRgtnLvl_4_equal_Regen_Limited;
0x5=EPTRgtnLvl_5_equal_Off;
0x6=EPTRgtnLvl_6_equal_S;
0x7=EPTRgtnLvl_7_equal_Reserve;</v>
          </cell>
        </row>
        <row r="655">
          <cell r="C655" t="str">
            <v>EPTSecyAxleInptShaftSpd</v>
          </cell>
          <cell r="D655" t="str">
            <v>IEPTSecyAxleInptShaftSpd</v>
          </cell>
          <cell r="E655" t="str">
            <v>Electric_Powertrain_Secondary_Axle_Input_Shaft_Speed</v>
          </cell>
          <cell r="F655">
            <v>16</v>
          </cell>
          <cell r="G655">
            <v>10</v>
          </cell>
          <cell r="I655" t="str">
            <v>UNM</v>
          </cell>
          <cell r="J655">
            <v>0</v>
          </cell>
          <cell r="K655">
            <v>65535</v>
          </cell>
          <cell r="L655">
            <v>1</v>
          </cell>
          <cell r="M655">
            <v>-32767</v>
          </cell>
          <cell r="N655" t="str">
            <v>rpm</v>
          </cell>
          <cell r="P655" t="str">
            <v>E=N*1-32767 rpm</v>
          </cell>
        </row>
        <row r="656">
          <cell r="C656" t="str">
            <v>EPTSecyAxleInptShaftSpdV</v>
          </cell>
          <cell r="D656" t="str">
            <v>IEPTSecyAxleInptShaftSpdV</v>
          </cell>
          <cell r="E656" t="str">
            <v>Electric_Powertrain_Secondary_Axle_Input_Shaft_Speed_Validity</v>
          </cell>
          <cell r="F656">
            <v>1</v>
          </cell>
          <cell r="G656">
            <v>10</v>
          </cell>
          <cell r="I656" t="str">
            <v>ENM</v>
          </cell>
          <cell r="J656">
            <v>0</v>
          </cell>
          <cell r="K656">
            <v>1</v>
          </cell>
          <cell r="L656">
            <v>1</v>
          </cell>
          <cell r="M656">
            <v>0</v>
          </cell>
          <cell r="P656" t="str">
            <v>0x0=EPTSecyAxleInptShaftSpdV_0_Valid;
0x1=EPTSecyAxleInptShaftSpdV_1_Invalid;</v>
          </cell>
        </row>
        <row r="657">
          <cell r="C657" t="str">
            <v>EPTStCmdOn</v>
          </cell>
          <cell r="D657" t="str">
            <v>IEPTStCmdOn</v>
          </cell>
          <cell r="E657" t="str">
            <v>Electric_Powertrain_Start_Command_On</v>
          </cell>
          <cell r="F657">
            <v>1</v>
          </cell>
          <cell r="G657">
            <v>10</v>
          </cell>
          <cell r="I657" t="str">
            <v>BLN</v>
          </cell>
          <cell r="J657">
            <v>0</v>
          </cell>
          <cell r="K657">
            <v>1</v>
          </cell>
          <cell r="L657">
            <v>1</v>
          </cell>
          <cell r="M657">
            <v>0</v>
          </cell>
          <cell r="P657" t="str">
            <v>0x0=EPTStCmdOn_0_False;
0x1=EPTStCmdOn_1_True;</v>
          </cell>
        </row>
        <row r="658">
          <cell r="C658" t="str">
            <v>EPTTrInptShaftSpd</v>
          </cell>
          <cell r="D658" t="str">
            <v>IEPTTrInptShaftSpd</v>
          </cell>
          <cell r="E658" t="str">
            <v>Electric_Powertrain_Transmission_Input_Shaft_Speed</v>
          </cell>
          <cell r="F658">
            <v>16</v>
          </cell>
          <cell r="G658">
            <v>10</v>
          </cell>
          <cell r="I658" t="str">
            <v>UNM</v>
          </cell>
          <cell r="J658">
            <v>0</v>
          </cell>
          <cell r="K658">
            <v>65535</v>
          </cell>
          <cell r="L658">
            <v>1</v>
          </cell>
          <cell r="M658">
            <v>-32767</v>
          </cell>
          <cell r="N658" t="str">
            <v>rpm</v>
          </cell>
          <cell r="P658" t="str">
            <v>E=N*1-32767 rpm</v>
          </cell>
        </row>
        <row r="659">
          <cell r="C659" t="str">
            <v>EPTTrInptShaftSpdLmtrASta</v>
          </cell>
          <cell r="D659" t="str">
            <v>IEPTTrInptShaftSpdLmtrASta</v>
          </cell>
          <cell r="E659" t="str">
            <v>Electric_Powertrain_Transmission_Input_Shaft_Speed_Limiter_Active_State</v>
          </cell>
          <cell r="F659">
            <v>2</v>
          </cell>
          <cell r="G659">
            <v>10</v>
          </cell>
          <cell r="I659" t="str">
            <v>ENM</v>
          </cell>
          <cell r="J659">
            <v>0</v>
          </cell>
          <cell r="K659">
            <v>3</v>
          </cell>
          <cell r="L659">
            <v>1</v>
          </cell>
          <cell r="M659">
            <v>0</v>
          </cell>
          <cell r="P659" t="str">
            <v>0x0=EPTTrInptShaftSpdLmtrASta_0_Inactive;
0x1=EPTTrInptShaftSpdLmtrASta_1_MaxLimitActive;
0x2=EPTTrInptShaftSpdLmtrASta_2_MinLimitActive;</v>
          </cell>
        </row>
        <row r="660">
          <cell r="C660" t="str">
            <v>EPTTrInptShaftSpdV</v>
          </cell>
          <cell r="D660" t="str">
            <v>IEPTTrInptShaftSpdV</v>
          </cell>
          <cell r="E660" t="str">
            <v>Electric_Powertrain_Transmission_Input_Shaft_Speed_Validity</v>
          </cell>
          <cell r="F660">
            <v>1</v>
          </cell>
          <cell r="G660">
            <v>10</v>
          </cell>
          <cell r="I660" t="str">
            <v>ENM</v>
          </cell>
          <cell r="J660">
            <v>0</v>
          </cell>
          <cell r="K660">
            <v>1</v>
          </cell>
          <cell r="L660">
            <v>1</v>
          </cell>
          <cell r="M660">
            <v>0</v>
          </cell>
          <cell r="P660" t="str">
            <v>0x0=EPTTrInptShaftSpdV_0_Valid;
0x1=EPTTrInptShaftSpdV_1_Invalid;</v>
          </cell>
        </row>
        <row r="661">
          <cell r="C661" t="str">
            <v>EPTTrOtptShaftTotAvlblToqChksm</v>
          </cell>
          <cell r="D661" t="str">
            <v>IEPTTrOtptShaftTotAvlblToqChksm</v>
          </cell>
          <cell r="E661" t="str">
            <v>Electric_Powertrain_Transmission_Output_Shaft_Total_Available_Torque_Checksum</v>
          </cell>
          <cell r="F661">
            <v>8</v>
          </cell>
          <cell r="G661">
            <v>10</v>
          </cell>
          <cell r="I661" t="str">
            <v>UNM</v>
          </cell>
          <cell r="J661">
            <v>0</v>
          </cell>
          <cell r="K661">
            <v>255</v>
          </cell>
          <cell r="L661">
            <v>1</v>
          </cell>
          <cell r="M661">
            <v>0</v>
          </cell>
          <cell r="P661" t="str">
            <v>E=N*1</v>
          </cell>
        </row>
        <row r="662">
          <cell r="C662" t="str">
            <v>EPTTrOtptShaftTotAvlblToqRlngCtr</v>
          </cell>
          <cell r="D662" t="str">
            <v>IEPTTrOtptShaftTotAvlblToqRlngCtr</v>
          </cell>
          <cell r="E662" t="str">
            <v>Electric_Powertrain_Transmission_Output_Shaft_Total_Available_Torque_Rolling_Counter</v>
          </cell>
          <cell r="F662">
            <v>4</v>
          </cell>
          <cell r="G662">
            <v>10</v>
          </cell>
          <cell r="I662" t="str">
            <v>UNM</v>
          </cell>
          <cell r="J662">
            <v>0</v>
          </cell>
          <cell r="K662">
            <v>15</v>
          </cell>
          <cell r="L662">
            <v>1</v>
          </cell>
          <cell r="M662">
            <v>0</v>
          </cell>
          <cell r="P662" t="str">
            <v>E=N*1</v>
          </cell>
        </row>
        <row r="663">
          <cell r="C663" t="str">
            <v>EPTTrOtptShaftTotMaxAvlblToq</v>
          </cell>
          <cell r="D663" t="str">
            <v>IEPTTrOtptShaftTotMaxAvlblToq</v>
          </cell>
          <cell r="E663" t="str">
            <v>Electric_Powertrain_Transmission_Output_Shaft_Total_Maximum_Available_Torque</v>
          </cell>
          <cell r="F663">
            <v>12</v>
          </cell>
          <cell r="G663">
            <v>10</v>
          </cell>
          <cell r="I663" t="str">
            <v>UNM</v>
          </cell>
          <cell r="J663">
            <v>0</v>
          </cell>
          <cell r="K663">
            <v>4095</v>
          </cell>
          <cell r="L663">
            <v>0.5</v>
          </cell>
          <cell r="M663">
            <v>-848</v>
          </cell>
          <cell r="N663" t="str">
            <v>Nm</v>
          </cell>
          <cell r="P663" t="str">
            <v>E=N*0.5-848 Nm</v>
          </cell>
        </row>
        <row r="664">
          <cell r="C664" t="str">
            <v>EPTTrOtptShaftTotMaxAvlblToqV</v>
          </cell>
          <cell r="D664" t="str">
            <v>IEPTTrOtptShaftTotMaxAvlblToqV</v>
          </cell>
          <cell r="E664" t="str">
            <v>Electric_Powertrain_Transmission_Output_Shaft_Total_Maximum_Available_Torque_Validity</v>
          </cell>
          <cell r="F664">
            <v>1</v>
          </cell>
          <cell r="G664">
            <v>10</v>
          </cell>
          <cell r="I664" t="str">
            <v>ENM</v>
          </cell>
          <cell r="J664">
            <v>0</v>
          </cell>
          <cell r="K664">
            <v>1</v>
          </cell>
          <cell r="L664">
            <v>1</v>
          </cell>
          <cell r="M664">
            <v>0</v>
          </cell>
          <cell r="P664" t="str">
            <v>0x0=EPTTrOtptShaftTotMaxAvlblToqV_0_Valid;
0x1=EPTTrOtptShaftTotMaxAvlblToqV_1_Invalid;</v>
          </cell>
        </row>
        <row r="665">
          <cell r="C665" t="str">
            <v>EPTTrOtptShaftTotMinAvlblToq</v>
          </cell>
          <cell r="D665" t="str">
            <v>IEPTTrOtptShaftTotMinAvlblToq</v>
          </cell>
          <cell r="E665" t="str">
            <v>Electric_Powertrain_Transmission_Output_Shaft_Total_Minimum_Available_Torque</v>
          </cell>
          <cell r="F665">
            <v>12</v>
          </cell>
          <cell r="G665">
            <v>10</v>
          </cell>
          <cell r="I665" t="str">
            <v>UNM</v>
          </cell>
          <cell r="J665">
            <v>0</v>
          </cell>
          <cell r="K665">
            <v>4095</v>
          </cell>
          <cell r="L665">
            <v>0.5</v>
          </cell>
          <cell r="M665">
            <v>-848</v>
          </cell>
          <cell r="N665" t="str">
            <v>Nm</v>
          </cell>
          <cell r="P665" t="str">
            <v>E=N*0.5-848 Nm</v>
          </cell>
        </row>
        <row r="666">
          <cell r="C666" t="str">
            <v>EPTTrOtptShaftTotMinAvlblToqV</v>
          </cell>
          <cell r="D666" t="str">
            <v>IEPTTrOtptShaftTotMinAvlblToqV</v>
          </cell>
          <cell r="E666" t="str">
            <v>Electric_Powertrain_Transmission_Output_Shaft_Total_Minimum_Available_Torque_Validity</v>
          </cell>
          <cell r="F666">
            <v>1</v>
          </cell>
          <cell r="G666">
            <v>10</v>
          </cell>
          <cell r="I666" t="str">
            <v>ENM</v>
          </cell>
          <cell r="J666">
            <v>0</v>
          </cell>
          <cell r="K666">
            <v>1</v>
          </cell>
          <cell r="L666">
            <v>1</v>
          </cell>
          <cell r="M666">
            <v>0</v>
          </cell>
          <cell r="P666" t="str">
            <v>0x0=EPTTrOtptShaftTotMinAvlblToqV_0_Valid;
0x1=EPTTrOtptShaftTotMinAvlblToqV_1_Invalid;</v>
          </cell>
        </row>
        <row r="667">
          <cell r="C667" t="str">
            <v>EPTTrOtptShaftTotToq</v>
          </cell>
          <cell r="D667" t="str">
            <v>IEPTTrOtptShaftTotToq</v>
          </cell>
          <cell r="E667" t="str">
            <v>Electric_Powertrain_Transmission_Output_Shaft_Total_Torque</v>
          </cell>
          <cell r="F667">
            <v>12</v>
          </cell>
          <cell r="G667">
            <v>10</v>
          </cell>
          <cell r="I667" t="str">
            <v>UNM</v>
          </cell>
          <cell r="J667">
            <v>0</v>
          </cell>
          <cell r="K667">
            <v>4095</v>
          </cell>
          <cell r="L667">
            <v>0.5</v>
          </cell>
          <cell r="M667">
            <v>-848</v>
          </cell>
          <cell r="N667" t="str">
            <v>Nm</v>
          </cell>
          <cell r="P667" t="str">
            <v>E=N*0.5-848 Nm</v>
          </cell>
        </row>
        <row r="668">
          <cell r="C668" t="str">
            <v>EPTTrOtptShaftTotToqV</v>
          </cell>
          <cell r="D668" t="str">
            <v>IEPTTrOtptShaftTotToqV</v>
          </cell>
          <cell r="E668" t="str">
            <v>Electric_Powertrain_Transmission_Output_Shaft_Total_Torque_Validity</v>
          </cell>
          <cell r="F668">
            <v>1</v>
          </cell>
          <cell r="G668">
            <v>10</v>
          </cell>
          <cell r="I668" t="str">
            <v>ENM</v>
          </cell>
          <cell r="J668">
            <v>0</v>
          </cell>
          <cell r="K668">
            <v>1</v>
          </cell>
          <cell r="L668">
            <v>1</v>
          </cell>
          <cell r="M668">
            <v>0</v>
          </cell>
          <cell r="P668" t="str">
            <v>0x0=EPTTrOtptShaftTotToqV_0_Valid;
0x1=EPTTrOtptShaftTotToqV_1_Invalid;</v>
          </cell>
        </row>
        <row r="669">
          <cell r="C669" t="str">
            <v>ESSSwDspCmd</v>
          </cell>
          <cell r="D669" t="str">
            <v>IESSSwDspCmd</v>
          </cell>
          <cell r="E669" t="str">
            <v>Emergency Steering Support Switch Display Command</v>
          </cell>
          <cell r="F669">
            <v>2</v>
          </cell>
          <cell r="G669">
            <v>100</v>
          </cell>
          <cell r="I669" t="str">
            <v>ENM</v>
          </cell>
          <cell r="J669">
            <v>0</v>
          </cell>
          <cell r="K669">
            <v>3</v>
          </cell>
          <cell r="L669">
            <v>1</v>
          </cell>
          <cell r="M669">
            <v>0</v>
          </cell>
          <cell r="P669" t="str">
            <v>0x0=ESSSwDspCmd_0_Unavailable;
0x1=ESSSwDspCmd_1_Off;
0x2=ESSSwDspCmd_2_On;
0x3=ESSSwDspCmd_3_Reserved;</v>
          </cell>
        </row>
        <row r="670">
          <cell r="C670" t="str">
            <v>ESSSwReq</v>
          </cell>
          <cell r="D670" t="str">
            <v>IESSSwReq</v>
          </cell>
          <cell r="E670" t="str">
            <v>Emergency Steering Support Switch Request</v>
          </cell>
          <cell r="F670">
            <v>2</v>
          </cell>
          <cell r="G670">
            <v>100</v>
          </cell>
          <cell r="I670" t="str">
            <v>ENM</v>
          </cell>
          <cell r="J670">
            <v>0</v>
          </cell>
          <cell r="K670">
            <v>3</v>
          </cell>
          <cell r="L670">
            <v>1</v>
          </cell>
          <cell r="M670">
            <v>0</v>
          </cell>
          <cell r="P670" t="str">
            <v>0x0=ESSSwReq_0_NoRequest;
0x1=ESSSwReq_1_Off;
0x2=ESSSwReq_2_On;
0x3=ESSSwReq_3_Reserved;</v>
          </cell>
        </row>
        <row r="671">
          <cell r="C671" t="str">
            <v>ESSSwapAPAStReq</v>
          </cell>
          <cell r="D671" t="str">
            <v>IESSSwapAPAStReq</v>
          </cell>
          <cell r="E671" t="str">
            <v>Energy Storage System Swap Auto Park Assist Start Request</v>
          </cell>
          <cell r="F671">
            <v>1</v>
          </cell>
          <cell r="G671">
            <v>100</v>
          </cell>
          <cell r="I671" t="str">
            <v>ENM</v>
          </cell>
          <cell r="J671">
            <v>0</v>
          </cell>
          <cell r="K671">
            <v>1</v>
          </cell>
          <cell r="L671">
            <v>1</v>
          </cell>
          <cell r="M671">
            <v>0</v>
          </cell>
          <cell r="P671" t="str">
            <v>0x0=ESSSwapAPAStReq_0_NoRequest;
0x1=ESSSwapAPAStReq_1_Request;</v>
          </cell>
        </row>
        <row r="672">
          <cell r="C672" t="str">
            <v>ESSSwapAPASta</v>
          </cell>
          <cell r="D672" t="str">
            <v>IESSSwapAPASta</v>
          </cell>
          <cell r="E672" t="str">
            <v>Energy Storage System Swap Auto Park Assist State</v>
          </cell>
          <cell r="F672">
            <v>4</v>
          </cell>
          <cell r="G672">
            <v>100</v>
          </cell>
          <cell r="I672" t="str">
            <v>ENM</v>
          </cell>
          <cell r="J672">
            <v>0</v>
          </cell>
          <cell r="K672">
            <v>15</v>
          </cell>
          <cell r="L672">
            <v>1</v>
          </cell>
          <cell r="M672">
            <v>0</v>
          </cell>
          <cell r="P672" t="str">
            <v>0x0=ESSSwapAPASta_0_default;
0x1=ESSSwapAPASta_1_locating;
0x2=ESSSwapAPASta_2_location_succeeded;
0x3=ESSSwapAPASta_3_location_failed;
0x4=ESSSwapAPASta_4_APA_Active;
0x5=ESSSwapAPASta_5_APA_succeeded;
0x6=ESSSwapAPASta_6_APA_failed;
0x7=ESSSwapAPASta_7_APA_aborted;
0x8=ESSSwapAPASta_8_APA_suspended;
0x9=ESSSwapAPASta_reserved01;
0xA=ESSSwapAPASta_reserved02;
0xB=ESSSwapAPASta_reserved03;
0xC=ESSSwapAPASta_reserved04;
0xD=ESSSwapAPASta_reserved05;
0xE=ESSSwapAPASta_reserved06;
0xF=ESSSwapAPASta_reserved07;</v>
          </cell>
        </row>
        <row r="673">
          <cell r="C673" t="str">
            <v>ESSSwapDistToSlope</v>
          </cell>
          <cell r="D673" t="str">
            <v>IESSSwapDistToSlope</v>
          </cell>
          <cell r="E673" t="str">
            <v>Energy Storage System Swap Distance to slope</v>
          </cell>
          <cell r="F673">
            <v>8</v>
          </cell>
          <cell r="G673">
            <v>10</v>
          </cell>
          <cell r="I673" t="str">
            <v>UNM</v>
          </cell>
          <cell r="J673">
            <v>0</v>
          </cell>
          <cell r="K673">
            <v>255</v>
          </cell>
          <cell r="L673">
            <v>1</v>
          </cell>
          <cell r="M673">
            <v>0</v>
          </cell>
          <cell r="N673" t="str">
            <v>cm</v>
          </cell>
          <cell r="P673" t="str">
            <v>E=N*1 cm</v>
          </cell>
        </row>
        <row r="674">
          <cell r="C674" t="str">
            <v>ESSSwapVehInSwapArea</v>
          </cell>
          <cell r="D674" t="str">
            <v>IESSSwapVehInSwapArea</v>
          </cell>
          <cell r="E674" t="str">
            <v>Energy Storage System Swap vehicle in swap area</v>
          </cell>
          <cell r="F674">
            <v>1</v>
          </cell>
          <cell r="G674">
            <v>100</v>
          </cell>
          <cell r="I674" t="str">
            <v>BLN</v>
          </cell>
          <cell r="J674">
            <v>0</v>
          </cell>
          <cell r="K674">
            <v>1</v>
          </cell>
          <cell r="L674">
            <v>1</v>
          </cell>
          <cell r="M674">
            <v>0</v>
          </cell>
          <cell r="P674" t="str">
            <v>0x0=ESSSwapVehInSwapArea_0_false;
0x1=ESSSwapVehInSwapArea_1_true;</v>
          </cell>
        </row>
        <row r="675">
          <cell r="C675" t="str">
            <v>ESSSwapVehPosDetnReq</v>
          </cell>
          <cell r="D675" t="str">
            <v>IESSSwapVehPosDetnReq</v>
          </cell>
          <cell r="E675" t="str">
            <v>Energy Storage System Swap Vehicle Position Detection Request</v>
          </cell>
          <cell r="F675">
            <v>2</v>
          </cell>
          <cell r="G675">
            <v>100</v>
          </cell>
          <cell r="I675" t="str">
            <v>ENM</v>
          </cell>
          <cell r="J675">
            <v>0</v>
          </cell>
          <cell r="K675">
            <v>3</v>
          </cell>
          <cell r="L675">
            <v>1</v>
          </cell>
          <cell r="M675">
            <v>0</v>
          </cell>
          <cell r="P675" t="str">
            <v>0x0=ESSSwapVehPosDetnReq_0_NoRequest;
0x1=ESSSwapVehPosDetnReq_1_Request_for_reverse_Parking;
0x2=ESSSwapVehPosDetnReq_2_Request_for_forward_vertical_Parking;
0x3=ESSSwapVehPosDetnReq_3_Request_for_forward_straight_Parking;</v>
          </cell>
        </row>
        <row r="676">
          <cell r="C676" t="str">
            <v>ESSSysFltSts</v>
          </cell>
          <cell r="D676" t="str">
            <v>IESSSysFltSts</v>
          </cell>
          <cell r="E676" t="str">
            <v>Emergency Steering Support System Fault Status</v>
          </cell>
          <cell r="F676">
            <v>3</v>
          </cell>
          <cell r="G676">
            <v>20</v>
          </cell>
          <cell r="I676" t="str">
            <v>ENM</v>
          </cell>
          <cell r="J676">
            <v>0</v>
          </cell>
          <cell r="K676">
            <v>7</v>
          </cell>
          <cell r="L676">
            <v>1</v>
          </cell>
          <cell r="M676">
            <v>0</v>
          </cell>
          <cell r="P676" t="str">
            <v>0x0=ESSSysFltSts_0_NoError;
0x1=ESSSysFltSts_1_PerformanceDegradation;
0x2=ESSSysFltSts_2_SystemTemporaryUnvailable;
0x3=ESSSysFltSts_3_ServiceRequired;
0x4=ESSSysFltSts_Reserved_01;
0x5=ESSSysFltSts_Reserved_02;</v>
          </cell>
        </row>
        <row r="677">
          <cell r="C677" t="str">
            <v>ESSSysSts</v>
          </cell>
          <cell r="D677" t="str">
            <v>IESSSysSts</v>
          </cell>
          <cell r="E677" t="str">
            <v>Emergency Steering Support System Status</v>
          </cell>
          <cell r="F677">
            <v>3</v>
          </cell>
          <cell r="G677">
            <v>20</v>
          </cell>
          <cell r="I677" t="str">
            <v>ENM</v>
          </cell>
          <cell r="J677">
            <v>0</v>
          </cell>
          <cell r="K677">
            <v>7</v>
          </cell>
          <cell r="L677">
            <v>1</v>
          </cell>
          <cell r="M677">
            <v>0</v>
          </cell>
          <cell r="P677" t="str">
            <v>0x0=ESSSysSts_0_Off;
0x1=ESSSysSts_1_StandBy;
0x2=ESSSysSts_2_Passive;
0x3=ESSSysSts_3_Active;
0x4=ESSSysSts_4_Disable;
0x5=ESSSysSts_Reserved_01;
0x6=ESSSysSts_Reserved_02;
0x7=ESSSysSts_Reserved_03;</v>
          </cell>
        </row>
        <row r="678">
          <cell r="C678" t="str">
            <v>ESS_PTAvlbly</v>
          </cell>
          <cell r="D678" t="str">
            <v>IESS_PTAvlbly</v>
          </cell>
          <cell r="F678">
            <v>1</v>
          </cell>
          <cell r="G678">
            <v>20</v>
          </cell>
          <cell r="I678" t="str">
            <v>BLN</v>
          </cell>
          <cell r="J678">
            <v>0</v>
          </cell>
          <cell r="K678">
            <v>1</v>
          </cell>
          <cell r="L678">
            <v>1</v>
          </cell>
          <cell r="M678">
            <v>0</v>
          </cell>
          <cell r="P678" t="str">
            <v>0x0=ESS_PTAvlbly_0_BMS_PTAvlbly_0_False;
0x1=ESS_PTAvlbly_1_BMS_PTAvlbly_1_True;</v>
          </cell>
        </row>
        <row r="679">
          <cell r="C679" t="str">
            <v>ElecMotEmgcShutDwn</v>
          </cell>
          <cell r="D679" t="str">
            <v>IElecMotEmgcShutDwn</v>
          </cell>
          <cell r="E679" t="str">
            <v>Electric_Motor_Emergency_Shut_Down</v>
          </cell>
          <cell r="F679">
            <v>1</v>
          </cell>
          <cell r="G679">
            <v>10</v>
          </cell>
          <cell r="I679" t="str">
            <v>BLN</v>
          </cell>
          <cell r="J679">
            <v>0</v>
          </cell>
          <cell r="K679">
            <v>1</v>
          </cell>
          <cell r="L679">
            <v>1</v>
          </cell>
          <cell r="M679">
            <v>0</v>
          </cell>
          <cell r="P679" t="str">
            <v>0x0=ElecMotEmgcShutDwn_0_False;
0x1=ElecMotEmgcShutDwn_1_True;</v>
          </cell>
        </row>
        <row r="680">
          <cell r="C680" t="str">
            <v>ElecVehSysMd</v>
          </cell>
          <cell r="D680" t="str">
            <v>IElecVehSysMd</v>
          </cell>
          <cell r="E680" t="str">
            <v>Electric_Vehicle_System_Mode</v>
          </cell>
          <cell r="F680">
            <v>4</v>
          </cell>
          <cell r="G680">
            <v>100</v>
          </cell>
          <cell r="I680" t="str">
            <v>ENM</v>
          </cell>
          <cell r="J680">
            <v>0</v>
          </cell>
          <cell r="K680">
            <v>15</v>
          </cell>
          <cell r="L680">
            <v>1</v>
          </cell>
          <cell r="M680">
            <v>0</v>
          </cell>
          <cell r="P680" t="str">
            <v>0x0=ElecVehSysMd_0_default;
0x1=ElecVehSysMd_1_Idle_charge;
0x2=ElecVehSysMd_2_Smart_charge;
0x3=ElecVehSysMd_3_Pure_electric_drive_mode;
0x4=ElecVehSysMd_4_Pure_engine_drive_mode;
0x5=ElecVehSysMd_5_Series_drive_mode;
0x6=ElecVehSysMd_6_Parallel_drive_mode;
0x7=ElecVehSysMd_7_Regen_brake_mode;
0x8=ElecVehSysMd_8_PlugIn_Charging;
0x9=ElecVehSysMd_9_Pure_electric_drive_mode_4WD;
0xA=ElecVehSysMd_A_Parallel_drive_mode_4WD;
0xB=ElecVehSysMd_B_Engine_idle_but_not_electric_drive;
0xC=ElecVehSysMd_C_Engine_idle_and_electric_drive;</v>
          </cell>
        </row>
        <row r="681">
          <cell r="C681" t="str">
            <v>EmgcBrkA</v>
          </cell>
          <cell r="D681" t="str">
            <v>IEmgcBrkA</v>
          </cell>
          <cell r="E681" t="str">
            <v>Emergency_Brake_Active</v>
          </cell>
          <cell r="F681">
            <v>1</v>
          </cell>
          <cell r="G681">
            <v>20</v>
          </cell>
          <cell r="I681" t="str">
            <v>BLN</v>
          </cell>
          <cell r="J681">
            <v>0</v>
          </cell>
          <cell r="K681">
            <v>1</v>
          </cell>
          <cell r="L681">
            <v>1</v>
          </cell>
          <cell r="M681">
            <v>0</v>
          </cell>
          <cell r="P681" t="str">
            <v>0x0=EmgcBrkA_0_False;
0x1=EmgcBrkA_1_True;</v>
          </cell>
        </row>
        <row r="682">
          <cell r="C682" t="str">
            <v>EmgcBrkAV</v>
          </cell>
          <cell r="D682" t="str">
            <v>IEmgcBrkAV</v>
          </cell>
          <cell r="E682" t="str">
            <v>Emergency__Brake_Active_Validity</v>
          </cell>
          <cell r="F682">
            <v>1</v>
          </cell>
          <cell r="G682">
            <v>20</v>
          </cell>
          <cell r="I682" t="str">
            <v>ENM</v>
          </cell>
          <cell r="J682">
            <v>0</v>
          </cell>
          <cell r="K682">
            <v>1</v>
          </cell>
          <cell r="L682">
            <v>1</v>
          </cell>
          <cell r="M682">
            <v>0</v>
          </cell>
          <cell r="P682" t="str">
            <v>0x0=EmgcBrkAV_0_Valid;
0x1=EmgcBrkAV_1_Invalid;</v>
          </cell>
        </row>
        <row r="683">
          <cell r="C683" t="str">
            <v>EmgcBrkReqdByIECUSts</v>
          </cell>
          <cell r="D683" t="str">
            <v>IEmgcBrkReqdByIECUSts</v>
          </cell>
          <cell r="E683" t="str">
            <v>Emergency_Brake_Requested_By_Intelligent_Electric_Control_Unit_Status</v>
          </cell>
          <cell r="F683">
            <v>1</v>
          </cell>
          <cell r="G683">
            <v>20</v>
          </cell>
          <cell r="I683" t="str">
            <v>BLN</v>
          </cell>
          <cell r="J683">
            <v>0</v>
          </cell>
          <cell r="K683">
            <v>1</v>
          </cell>
          <cell r="L683">
            <v>1</v>
          </cell>
          <cell r="M683">
            <v>0</v>
          </cell>
          <cell r="P683" t="str">
            <v>0x0=EmgcBrkReqdByIECUSts_0_False;
0x1=EmgcBrkReqdByIECUSts_1_True;</v>
          </cell>
        </row>
        <row r="684">
          <cell r="C684" t="str">
            <v>EnCtrlrRunCrkTrmlSts</v>
          </cell>
          <cell r="D684" t="str">
            <v>IEnCtrlrRunCrkTrmlSts</v>
          </cell>
          <cell r="E684" t="str">
            <v>Engine Controller Run Crank Terminal Status</v>
          </cell>
          <cell r="F684">
            <v>1</v>
          </cell>
          <cell r="G684">
            <v>10</v>
          </cell>
          <cell r="I684" t="str">
            <v>ENM</v>
          </cell>
          <cell r="J684">
            <v>0</v>
          </cell>
          <cell r="K684">
            <v>1</v>
          </cell>
          <cell r="L684">
            <v>1</v>
          </cell>
          <cell r="M684">
            <v>0</v>
          </cell>
          <cell r="P684" t="str">
            <v>0x0=EnCtrlrRunCrkTrmlSts_0_Inactive;
0x1=EnCtrlrRunCrkTrmlSts_1_Active;</v>
          </cell>
        </row>
        <row r="685">
          <cell r="C685" t="str">
            <v>EnDragToqRducnA</v>
          </cell>
          <cell r="D685" t="str">
            <v>IEnDragToqRducnA</v>
          </cell>
          <cell r="E685" t="str">
            <v>Engine_Drag_Torque_Reduction_Active</v>
          </cell>
          <cell r="F685">
            <v>1</v>
          </cell>
          <cell r="G685">
            <v>20</v>
          </cell>
          <cell r="I685" t="str">
            <v>BLN</v>
          </cell>
          <cell r="J685">
            <v>0</v>
          </cell>
          <cell r="K685">
            <v>1</v>
          </cell>
          <cell r="L685">
            <v>1</v>
          </cell>
          <cell r="M685">
            <v>0</v>
          </cell>
          <cell r="P685" t="str">
            <v>0x0=EnDragToqRducnA_0_False;
0x1=EnDragToqRducnA_1_True;</v>
          </cell>
        </row>
        <row r="686">
          <cell r="C686" t="str">
            <v>EnrgSplReqEPTCrkAbotd</v>
          </cell>
          <cell r="D686" t="str">
            <v>IEnrgSplReqEPTCrkAbotd</v>
          </cell>
          <cell r="E686" t="str">
            <v>Energy_Supply_Request_Electric_Powertrain_Crank_Aborted</v>
          </cell>
          <cell r="F686">
            <v>1</v>
          </cell>
          <cell r="G686">
            <v>100</v>
          </cell>
          <cell r="I686" t="str">
            <v>BLN</v>
          </cell>
          <cell r="J686">
            <v>0</v>
          </cell>
          <cell r="K686">
            <v>1</v>
          </cell>
          <cell r="L686">
            <v>1</v>
          </cell>
          <cell r="M686">
            <v>0</v>
          </cell>
          <cell r="P686" t="str">
            <v>0x0=EnrgSplReqEPTCrkAbotd_0_False;
0x1=EnrgSplReqEPTCrkAbotd_1_True;</v>
          </cell>
        </row>
        <row r="687">
          <cell r="C687" t="str">
            <v>EnrgSplReqEPTCrkAbotdRsn</v>
          </cell>
          <cell r="D687" t="str">
            <v>IEnrgSplReqEPTCrkAbotdRsn</v>
          </cell>
          <cell r="E687" t="str">
            <v>Energy Supply Request Electric Powertrain Crank Aborted Reason</v>
          </cell>
          <cell r="F687">
            <v>4</v>
          </cell>
          <cell r="G687">
            <v>100</v>
          </cell>
          <cell r="I687" t="str">
            <v>ENM</v>
          </cell>
          <cell r="J687">
            <v>0</v>
          </cell>
          <cell r="K687">
            <v>15</v>
          </cell>
          <cell r="L687">
            <v>1</v>
          </cell>
          <cell r="M687">
            <v>0</v>
          </cell>
          <cell r="P687" t="str">
            <v>0x0=EnrgSplReqEPTCrkAbotdRsn_0_NoAborted;
0x1=EnrgSplReqEPTCrkAbotdRsn_1_ShifterNoneParkOrTransmissionCrankNotPermit;
0x2=EnrgSplReqEPTCrkAbotdRsn_2_VehicleSpeedLimit;
0x3=EnrgSplReqEPTCrkAbotdRsn_3_MilRelatedDtc;
0x4=EnrgSplReqEPTCrkAbotdRsn_4_LostCommunicationWithRelatedNode;
0x5=EnrgSplReqEPTCrkAbotdRsn_5_InPostCollision;
0x6=EnrgSplReqEPTCrkAbotdRsn_6_LowSocOrLowDischargePower;
0x7=EnrgSplReqEPTCrkAbotdRsn_7_PowerModeNoneOff;
0x8=EnrgSplReqEPTCrkAbotdRsn_8_InCharging;
0x9=EnrgSplReqEPTCrkAbotdRsn_9_DcdcFault;
0xA=EnrgSplReqEPTCrkAbotdRsn_10_BeyondMaxRequestTimes;
0xB=EnrgSplReqEPTCrkAbotdRsn_11_Kl15Low;
0xF=EnrgSplReqEPTCrkAbotdRsn_15_UnknownReason;</v>
          </cell>
        </row>
        <row r="688">
          <cell r="C688" t="str">
            <v>EnrgSplReqEPTRdy</v>
          </cell>
          <cell r="D688" t="str">
            <v>IEnrgSplReqEPTRdy</v>
          </cell>
          <cell r="E688" t="str">
            <v>Energy_Supply_Request_Electric_Powertrain_Ready</v>
          </cell>
          <cell r="F688">
            <v>1</v>
          </cell>
          <cell r="G688">
            <v>100</v>
          </cell>
          <cell r="I688" t="str">
            <v>BLN</v>
          </cell>
          <cell r="J688">
            <v>0</v>
          </cell>
          <cell r="K688">
            <v>1</v>
          </cell>
          <cell r="L688">
            <v>1</v>
          </cell>
          <cell r="M688">
            <v>0</v>
          </cell>
          <cell r="P688" t="str">
            <v>0x0=EnrgSplReqEPTRdy_0_False;
0x1=EnrgSplReqEPTRdy_1_True;</v>
          </cell>
        </row>
        <row r="689">
          <cell r="C689" t="str">
            <v>EnrgSplReqEPTRunAbotd</v>
          </cell>
          <cell r="D689" t="str">
            <v>IEnrgSplReqEPTRunAbotd</v>
          </cell>
          <cell r="E689" t="str">
            <v>Energy_Supply_Request_Electric_Powertrain_Run_Aborted</v>
          </cell>
          <cell r="F689">
            <v>1</v>
          </cell>
          <cell r="G689">
            <v>100</v>
          </cell>
          <cell r="I689" t="str">
            <v>BLN</v>
          </cell>
          <cell r="J689">
            <v>0</v>
          </cell>
          <cell r="K689">
            <v>1</v>
          </cell>
          <cell r="L689">
            <v>1</v>
          </cell>
          <cell r="M689">
            <v>0</v>
          </cell>
          <cell r="P689" t="str">
            <v>0x0=EnrgSplReqEPTRunAbotd_0_False;
0x1=EnrgSplReqEPTRunAbotd_1_True;</v>
          </cell>
        </row>
        <row r="690">
          <cell r="C690" t="str">
            <v>EnrgSplReqEPTRunAbotdRsn</v>
          </cell>
          <cell r="D690" t="str">
            <v>IEnrgSplReqEPTRunAbotdRsn</v>
          </cell>
          <cell r="E690" t="str">
            <v>Energy Supply Request Electric Powertrain Run Aborted Reason</v>
          </cell>
          <cell r="F690">
            <v>4</v>
          </cell>
          <cell r="G690">
            <v>100</v>
          </cell>
          <cell r="I690" t="str">
            <v>ENM</v>
          </cell>
          <cell r="J690">
            <v>0</v>
          </cell>
          <cell r="K690">
            <v>15</v>
          </cell>
          <cell r="L690">
            <v>1</v>
          </cell>
          <cell r="M690">
            <v>0</v>
          </cell>
          <cell r="P690" t="str">
            <v>0x0=EnrgSplReqEPTRunAbotdRsn_0_NoAborted;
0x1=EnrgSplReqEPTRunAbotdRsn_1_ShifterNonPark;
0x2=EnrgSplReqEPTRunAbotdRsn_2_VehicleSpeedLimit;
0x3=EnrgSplReqEPTRunAbotdRsn_3_MilRelatedDtc;
0x4=EnrgSplReqEPTRunAbotdRsn_4_LostCommunicationWithRelatedNode;
0x5=EnrgSplReqEPTRunAbotdRsn_5_InPostCollision;
0x6=EnrgSplReqEPTRunAbotdRsn_6_LowSocOrDischargePower;
0x7=EnrgSplReqEPTRunAbotdRsn_7_PowerModeNoneOff;
0x8=EnrgSplReqEPTRunAbotdRsn_8_ChargingRequest;
0x9=EnrgSplReqEPTRunAbotdRsn_9_DcdcFault;
0xA=EnrgSplReqEPTRunAbotdRsn_10_BeyondMaxRunTime;
0xB=EnrgSplReqEPTRunAbotdRsn_11_Kl15Low;
0xF=EnrgSplReqEPTRunAbotdRsn_15_UnknownReason;</v>
          </cell>
        </row>
        <row r="691">
          <cell r="C691" t="str">
            <v>EvtPotclSigRHRDA</v>
          </cell>
          <cell r="D691" t="str">
            <v>IEvtPotclSigRHRDA</v>
          </cell>
          <cell r="E691" t="str">
            <v>Event_Protocol_Signal_Rhrda</v>
          </cell>
          <cell r="F691">
            <v>64</v>
          </cell>
          <cell r="G691">
            <v>0</v>
          </cell>
          <cell r="I691" t="str">
            <v>UNM</v>
          </cell>
          <cell r="J691">
            <v>0</v>
          </cell>
          <cell r="K691">
            <v>2147483647</v>
          </cell>
          <cell r="L691">
            <v>1</v>
          </cell>
          <cell r="M691">
            <v>0</v>
          </cell>
          <cell r="P691" t="str">
            <v>E=N*1</v>
          </cell>
        </row>
        <row r="692">
          <cell r="C692" t="str">
            <v>ExtnlBrkPrio</v>
          </cell>
          <cell r="D692" t="str">
            <v>IExtnlBrkPrio</v>
          </cell>
          <cell r="E692" t="str">
            <v>External_Brake_Priority</v>
          </cell>
          <cell r="F692">
            <v>1</v>
          </cell>
          <cell r="G692">
            <v>20</v>
          </cell>
          <cell r="I692" t="str">
            <v>ENM</v>
          </cell>
          <cell r="J692">
            <v>0</v>
          </cell>
          <cell r="K692">
            <v>1</v>
          </cell>
          <cell r="L692">
            <v>1</v>
          </cell>
          <cell r="M692">
            <v>0</v>
          </cell>
          <cell r="P692" t="str">
            <v>0x0=ExtnlBrkPrio_0_EBR_NotDominate;
0x1=ExtnlBrkPrio_1_EBR_Dominate;</v>
          </cell>
        </row>
        <row r="693">
          <cell r="C693" t="str">
            <v>ExtnlBrkPrioV</v>
          </cell>
          <cell r="D693" t="str">
            <v>IExtnlBrkPrioV</v>
          </cell>
          <cell r="E693" t="str">
            <v>External_Brake_Priority_Validity</v>
          </cell>
          <cell r="F693">
            <v>1</v>
          </cell>
          <cell r="G693">
            <v>20</v>
          </cell>
          <cell r="I693" t="str">
            <v>ENM</v>
          </cell>
          <cell r="J693">
            <v>0</v>
          </cell>
          <cell r="K693">
            <v>1</v>
          </cell>
          <cell r="L693">
            <v>1</v>
          </cell>
          <cell r="M693">
            <v>0</v>
          </cell>
          <cell r="P693" t="str">
            <v>0x0=ExtnlBrkPrioV_0_Valid;
0x1=ExtnlBrkPrioV_1_Invalid;</v>
          </cell>
        </row>
        <row r="694">
          <cell r="C694" t="str">
            <v>FATIGUEDATFB</v>
          </cell>
          <cell r="D694" t="str">
            <v>IFATIGUEDATFB</v>
          </cell>
          <cell r="E694" t="str">
            <v>Fatigue Data Feedback</v>
          </cell>
          <cell r="F694">
            <v>3</v>
          </cell>
          <cell r="G694">
            <v>100</v>
          </cell>
          <cell r="I694" t="str">
            <v>ENM</v>
          </cell>
          <cell r="J694">
            <v>0</v>
          </cell>
          <cell r="K694">
            <v>7</v>
          </cell>
          <cell r="L694">
            <v>1</v>
          </cell>
          <cell r="M694">
            <v>0</v>
          </cell>
          <cell r="P694" t="str">
            <v>0x0=FATIGUEDATFB_0_Unknown;
0x1=FATIGUEDATFB_1_Normal;
0x2=FATIGUEDATFB_2_MildFatigue;
0x3=FATIGUEDATFB_3_ModerateFatigue;
0x4=FATIGUEDATFB_4_SevereFatigue;</v>
          </cell>
        </row>
        <row r="695">
          <cell r="C695" t="str">
            <v>FCRSysSts</v>
          </cell>
          <cell r="D695" t="str">
            <v>IFCRSysSts</v>
          </cell>
          <cell r="E695" t="str">
            <v>Front_Coner_Radar_System_Status</v>
          </cell>
          <cell r="F695">
            <v>2</v>
          </cell>
          <cell r="G695">
            <v>20</v>
          </cell>
          <cell r="I695" t="str">
            <v>ENM</v>
          </cell>
          <cell r="J695">
            <v>0</v>
          </cell>
          <cell r="K695">
            <v>3</v>
          </cell>
          <cell r="L695">
            <v>1</v>
          </cell>
          <cell r="M695">
            <v>0</v>
          </cell>
          <cell r="P695" t="str">
            <v>0x0=FCRSysSts_0_No_Error;
0x1=FCRSysSts_1_Sensor_Blockage;
0x2=FCRSysSts_2_Radar_Error;
0x3=FCRSysSts_3_Temporary_Error;</v>
          </cell>
        </row>
        <row r="696">
          <cell r="C696" t="str">
            <v>FCTASysFltSts</v>
          </cell>
          <cell r="D696" t="str">
            <v>IFCTASysFltSts</v>
          </cell>
          <cell r="E696" t="str">
            <v>Front_Cross_Traffic_Alert_System_Fault_Status</v>
          </cell>
          <cell r="F696">
            <v>3</v>
          </cell>
          <cell r="G696">
            <v>20</v>
          </cell>
          <cell r="I696" t="str">
            <v>ENM</v>
          </cell>
          <cell r="J696">
            <v>0</v>
          </cell>
          <cell r="K696">
            <v>7</v>
          </cell>
          <cell r="L696">
            <v>1</v>
          </cell>
          <cell r="M696">
            <v>0</v>
          </cell>
          <cell r="P696" t="str">
            <v>0x0=FCTASysFltSts_0_No_Error;
0x1=FCTASysFltSts_1_System_Temporary_Unvailable;
0x2=FCTASysFltSts_2_Service_Required;</v>
          </cell>
        </row>
        <row r="697">
          <cell r="C697" t="str">
            <v>FCTBPrflReq</v>
          </cell>
          <cell r="D697" t="str">
            <v>IFCTBPrflReq</v>
          </cell>
          <cell r="E697" t="str">
            <v>FCTBPrflReq</v>
          </cell>
          <cell r="F697">
            <v>1</v>
          </cell>
          <cell r="G697">
            <v>20</v>
          </cell>
          <cell r="I697" t="str">
            <v>ENM</v>
          </cell>
          <cell r="J697">
            <v>0</v>
          </cell>
          <cell r="K697">
            <v>1</v>
          </cell>
          <cell r="L697">
            <v>1</v>
          </cell>
          <cell r="M697">
            <v>0</v>
          </cell>
          <cell r="P697" t="str">
            <v>0x0=FCTBPrflReq_0_False;
0x1=FCTBPrflReq_1_True;</v>
          </cell>
        </row>
        <row r="698">
          <cell r="C698" t="str">
            <v>FCTBReqDcl</v>
          </cell>
          <cell r="D698" t="str">
            <v>IFCTBReqDcl</v>
          </cell>
          <cell r="E698" t="str">
            <v>Front_Cross_Traffic_Braking_Requeat_Deceleration</v>
          </cell>
          <cell r="F698">
            <v>8</v>
          </cell>
          <cell r="G698">
            <v>20</v>
          </cell>
          <cell r="I698" t="str">
            <v>UNM</v>
          </cell>
          <cell r="J698">
            <v>0</v>
          </cell>
          <cell r="K698">
            <v>255</v>
          </cell>
          <cell r="L698">
            <v>0.1</v>
          </cell>
          <cell r="M698">
            <v>-12.7</v>
          </cell>
          <cell r="N698" t="str">
            <v>Acceleration</v>
          </cell>
          <cell r="P698" t="str">
            <v>E=N*0.1-12.7 Acceleration</v>
          </cell>
        </row>
        <row r="699">
          <cell r="C699" t="str">
            <v>FCTBReqDclSts</v>
          </cell>
          <cell r="D699" t="str">
            <v>IFCTBReqDclSts</v>
          </cell>
          <cell r="E699" t="str">
            <v>Front_Cross_Traffic_Braking_Request_Deceleration_Status</v>
          </cell>
          <cell r="F699">
            <v>2</v>
          </cell>
          <cell r="G699">
            <v>20</v>
          </cell>
          <cell r="I699" t="str">
            <v>ENM</v>
          </cell>
          <cell r="J699">
            <v>0</v>
          </cell>
          <cell r="K699">
            <v>3</v>
          </cell>
          <cell r="L699">
            <v>1</v>
          </cell>
          <cell r="M699">
            <v>0</v>
          </cell>
          <cell r="P699" t="str">
            <v>0x0=FCTBReqDclSts_0_No_Request;
0x1=FCTBReqDclSts_1_Request;</v>
          </cell>
        </row>
        <row r="700">
          <cell r="C700" t="str">
            <v>FCTBReqDclV</v>
          </cell>
          <cell r="D700" t="str">
            <v>IFCTBReqDclV</v>
          </cell>
          <cell r="E700" t="str">
            <v>Front_Cross_Traffic_Braking_Request_Deceleration_Validity</v>
          </cell>
          <cell r="F700">
            <v>1</v>
          </cell>
          <cell r="G700">
            <v>20</v>
          </cell>
          <cell r="I700" t="str">
            <v>ENM</v>
          </cell>
          <cell r="J700">
            <v>0</v>
          </cell>
          <cell r="K700">
            <v>1</v>
          </cell>
          <cell r="L700">
            <v>1</v>
          </cell>
          <cell r="M700">
            <v>0</v>
          </cell>
          <cell r="P700" t="str">
            <v>0x0=FCTBReqDclV_0_Valid;
0x1=FCTBReqDclV_1_Invalid;</v>
          </cell>
        </row>
        <row r="701">
          <cell r="C701" t="str">
            <v>FCTBSysFltSts</v>
          </cell>
          <cell r="D701" t="str">
            <v>IFCTBSysFltSts</v>
          </cell>
          <cell r="E701" t="str">
            <v>Front_Cross_Traffic_Braking_System_Fault_Status</v>
          </cell>
          <cell r="F701">
            <v>3</v>
          </cell>
          <cell r="G701">
            <v>20</v>
          </cell>
          <cell r="I701" t="str">
            <v>ENM</v>
          </cell>
          <cell r="J701">
            <v>0</v>
          </cell>
          <cell r="K701">
            <v>7</v>
          </cell>
          <cell r="L701">
            <v>1</v>
          </cell>
          <cell r="M701">
            <v>0</v>
          </cell>
          <cell r="P701" t="str">
            <v>0x0=FCTBSysFltSts_0_No_Error;
0x1=FCTBSysFltSts_1_System_Temporary_Unvailable;
0x2=FCTBSysFltSts_2_Service_Required;</v>
          </cell>
        </row>
        <row r="702">
          <cell r="C702" t="str">
            <v>FCTBSysSta</v>
          </cell>
          <cell r="D702" t="str">
            <v>IFCTBSysSta</v>
          </cell>
          <cell r="E702" t="str">
            <v>Front Cross Traffic Braking System State</v>
          </cell>
          <cell r="F702">
            <v>3</v>
          </cell>
          <cell r="G702">
            <v>20</v>
          </cell>
          <cell r="I702" t="str">
            <v>ENM</v>
          </cell>
          <cell r="J702">
            <v>0</v>
          </cell>
          <cell r="K702">
            <v>7</v>
          </cell>
          <cell r="L702">
            <v>1</v>
          </cell>
          <cell r="M702">
            <v>0</v>
          </cell>
          <cell r="P702" t="str">
            <v>0x0=FCTBSysSta_0_Off;
0x1=FCTBSysSta_1_On;
0x2=FCTBSysSta_2_Disable;
0x3=FCTBSysSta_3_Override;
0x4=FCTBSysSta_4_Active;</v>
          </cell>
        </row>
        <row r="703">
          <cell r="C703" t="str">
            <v>FCTSysSelReq</v>
          </cell>
          <cell r="D703" t="str">
            <v>IFCTSysSelReq</v>
          </cell>
          <cell r="E703" t="str">
            <v>Front_Cross_Traffic_System_Select_Request</v>
          </cell>
          <cell r="F703">
            <v>2</v>
          </cell>
          <cell r="G703">
            <v>20</v>
          </cell>
          <cell r="I703" t="str">
            <v>ENM</v>
          </cell>
          <cell r="J703">
            <v>0</v>
          </cell>
          <cell r="K703">
            <v>3</v>
          </cell>
          <cell r="L703">
            <v>1</v>
          </cell>
          <cell r="M703">
            <v>0</v>
          </cell>
          <cell r="P703" t="str">
            <v>0x0=FCTSysSelReq_0_no_request;
0x1=FCTSysSelReq_1_driver_switch_FCTA_off_request;
0x2=FCTSysSelReq_2_driver_switch_FCTA_on_request;
0x3=FCTSysSelReq_3_driver_switch_FCTB__FCTA__on_request;</v>
          </cell>
        </row>
        <row r="704">
          <cell r="C704" t="str">
            <v>FCTSysSelSts</v>
          </cell>
          <cell r="D704" t="str">
            <v>IFCTSysSelSts</v>
          </cell>
          <cell r="E704" t="str">
            <v>Front_Cross_Traffic_System_Select_Status</v>
          </cell>
          <cell r="F704">
            <v>2</v>
          </cell>
          <cell r="G704">
            <v>20</v>
          </cell>
          <cell r="I704" t="str">
            <v>ENM</v>
          </cell>
          <cell r="J704">
            <v>0</v>
          </cell>
          <cell r="K704">
            <v>3</v>
          </cell>
          <cell r="L704">
            <v>1</v>
          </cell>
          <cell r="M704">
            <v>0</v>
          </cell>
          <cell r="P704" t="str">
            <v>0x0=FCTSysSelSts_0_FCTA_On;
0x1=FCTSysSelSts_1_FCTA__FCTB__off;
0x2=FCTSysSelSts_2_disable;
0x3=FCTSysSelSts_3_FCTB__FCTA__On;</v>
          </cell>
        </row>
        <row r="705">
          <cell r="C705" t="str">
            <v>FCWDspCmd</v>
          </cell>
          <cell r="D705" t="str">
            <v>IFCWDspCmd</v>
          </cell>
          <cell r="E705" t="str">
            <v>Forward_Collision_Warning_Display_Command</v>
          </cell>
          <cell r="F705">
            <v>2</v>
          </cell>
          <cell r="G705">
            <v>20</v>
          </cell>
          <cell r="I705" t="str">
            <v>ENM</v>
          </cell>
          <cell r="J705">
            <v>0</v>
          </cell>
          <cell r="K705">
            <v>3</v>
          </cell>
          <cell r="L705">
            <v>1</v>
          </cell>
          <cell r="M705">
            <v>0</v>
          </cell>
          <cell r="P705" t="str">
            <v>0x0=FCWDspCmd_0_unavailable;
0x1=FCWDspCmd_1_off;
0x2=FCWDspCmd_2_on;</v>
          </cell>
        </row>
        <row r="706">
          <cell r="C706" t="str">
            <v>FCWSnstvtLvl</v>
          </cell>
          <cell r="D706" t="str">
            <v>IFCWSnstvtLvl</v>
          </cell>
          <cell r="E706" t="str">
            <v>Forward_Collision_Warning_Sensitivity_Level</v>
          </cell>
          <cell r="F706">
            <v>3</v>
          </cell>
          <cell r="G706">
            <v>20</v>
          </cell>
          <cell r="I706" t="str">
            <v>ENM</v>
          </cell>
          <cell r="J706">
            <v>0</v>
          </cell>
          <cell r="K706">
            <v>7</v>
          </cell>
          <cell r="L706">
            <v>1</v>
          </cell>
          <cell r="M706">
            <v>0</v>
          </cell>
          <cell r="P706" t="str">
            <v>0x0=FCWSnstvtLvl_0_Unavailable;
0x1=FCWSnstvtLvl_1_level1_low;
0x2=FCWSnstvtLvl_2_level2_middle;
0x3=FCWSnstvtLvl_3_level3_high;</v>
          </cell>
        </row>
        <row r="707">
          <cell r="C707" t="str">
            <v>FCWSnstvtLvlReq</v>
          </cell>
          <cell r="D707" t="str">
            <v>IFCWSnstvtLvlReq</v>
          </cell>
          <cell r="E707" t="str">
            <v>Forward_Collision_Warning_Sensitivity_Level_Request</v>
          </cell>
          <cell r="F707">
            <v>3</v>
          </cell>
          <cell r="G707">
            <v>100</v>
          </cell>
          <cell r="I707" t="str">
            <v>ENM</v>
          </cell>
          <cell r="J707">
            <v>0</v>
          </cell>
          <cell r="K707">
            <v>7</v>
          </cell>
          <cell r="L707">
            <v>1</v>
          </cell>
          <cell r="M707">
            <v>0</v>
          </cell>
          <cell r="P707" t="str">
            <v>0x0=FCWSnstvtLvlReq_0_NoRequest;
0x1=FCWSnstvtLvlReq_1_level1_low;
0x2=FCWSnstvtLvlReq_2_level2_middle;
0x3=FCWSnstvtLvlReq_3_level3_high;
0x4=FCWSnstvtLvlReq_4_reserved;
0x5=FCWSnstvtLvlReq_5_reserved;
0x6=FCWSnstvtLvlReq_6_reserved;
0x7=FCWSnstvtLvlReq_7_reserved;</v>
          </cell>
        </row>
        <row r="708">
          <cell r="C708" t="str">
            <v>FCWSwReq</v>
          </cell>
          <cell r="D708" t="str">
            <v>IFCWSwReq</v>
          </cell>
          <cell r="E708" t="str">
            <v>Forward_Collision_Warning_Switch_Request</v>
          </cell>
          <cell r="F708">
            <v>2</v>
          </cell>
          <cell r="G708">
            <v>100</v>
          </cell>
          <cell r="I708" t="str">
            <v>ENM</v>
          </cell>
          <cell r="J708">
            <v>0</v>
          </cell>
          <cell r="K708">
            <v>3</v>
          </cell>
          <cell r="L708">
            <v>1</v>
          </cell>
          <cell r="M708">
            <v>0</v>
          </cell>
          <cell r="P708" t="str">
            <v>0x0=FCWSwReq_0_NoRequest;
0x1=FCWSwReq_1_off;
0x2=FCWSwReq_2_on;
0x3=FCWSwReq_3_reserved;</v>
          </cell>
        </row>
        <row r="709">
          <cell r="C709" t="str">
            <v>FCWSysFltSts</v>
          </cell>
          <cell r="D709" t="str">
            <v>IFCWSysFltSts</v>
          </cell>
          <cell r="E709" t="str">
            <v>Forward_Collision_Warning_System_Fault_Status</v>
          </cell>
          <cell r="F709">
            <v>3</v>
          </cell>
          <cell r="G709">
            <v>20</v>
          </cell>
          <cell r="I709" t="str">
            <v>ENM</v>
          </cell>
          <cell r="J709">
            <v>0</v>
          </cell>
          <cell r="K709">
            <v>7</v>
          </cell>
          <cell r="L709">
            <v>1</v>
          </cell>
          <cell r="M709">
            <v>0</v>
          </cell>
          <cell r="P709" t="str">
            <v>0x0=FCWSysFltSts_0_NoError;
0x1=FCWSysFltSts_1_PerformanceDegradation;
0x2=FCWSysFltSts_2_SystemTemporaryUnvailable;
0x3=FCWSysFltSts_3_ServiceRequired;</v>
          </cell>
        </row>
        <row r="710">
          <cell r="C710" t="str">
            <v>FCWrnngSts</v>
          </cell>
          <cell r="D710" t="str">
            <v>IFCWrnngSts</v>
          </cell>
          <cell r="E710" t="str">
            <v>Forward Collision Warning Status</v>
          </cell>
          <cell r="F710">
            <v>3</v>
          </cell>
          <cell r="G710">
            <v>20</v>
          </cell>
          <cell r="I710" t="str">
            <v>ENM</v>
          </cell>
          <cell r="J710">
            <v>0</v>
          </cell>
          <cell r="K710">
            <v>7</v>
          </cell>
          <cell r="L710">
            <v>1</v>
          </cell>
          <cell r="M710">
            <v>0</v>
          </cell>
          <cell r="P710" t="str">
            <v>0x0=FCWrnngSts_0_NoRequest;
0x1=FCWrnngSts_1_level1_low;
0x2=FCWrnngSts_2_level2_middle;
0x3=FCWrnngSts_3_level3_high;</v>
          </cell>
        </row>
        <row r="711">
          <cell r="C711" t="str">
            <v>FDRCalPrgsReq</v>
          </cell>
          <cell r="D711" t="str">
            <v>IFDRCalPrgsReq</v>
          </cell>
          <cell r="E711" t="str">
            <v>FDR Calibration Progress Request</v>
          </cell>
          <cell r="F711">
            <v>3</v>
          </cell>
          <cell r="G711">
            <v>100</v>
          </cell>
          <cell r="I711" t="str">
            <v>ENM</v>
          </cell>
          <cell r="J711">
            <v>0</v>
          </cell>
          <cell r="K711">
            <v>7</v>
          </cell>
          <cell r="L711">
            <v>1</v>
          </cell>
          <cell r="M711">
            <v>0</v>
          </cell>
          <cell r="P711" t="str">
            <v>0x0=FDRCalPrgsReq_0_No_Request;
0x1=FDRCalPrgsReq_1_Calibration_Started;
0x2=FDRCalPrgsReq_2_Calibration_in_Progress;
0x3=FDRCalPrgsReq_3_Calibration_Finished_Succesful;
0x4=FDRCalPrgsReq_4_Calibration_Finished_need_Adjust;
0x5=FDRCalPrgsReq_5_Calibration_Failure;
0x6=FDRCalPrgsReq_6_Reserved1;
0x7=FDRCalPrgsReq_7_Reserved2;</v>
          </cell>
        </row>
        <row r="712">
          <cell r="C712" t="str">
            <v>FDR_020ms_Group15_CRC</v>
          </cell>
          <cell r="D712" t="str">
            <v>IFDR_020ms_Group15_CRC</v>
          </cell>
          <cell r="F712">
            <v>8</v>
          </cell>
          <cell r="G712">
            <v>20</v>
          </cell>
          <cell r="I712" t="str">
            <v>ENM</v>
          </cell>
          <cell r="J712">
            <v>0</v>
          </cell>
          <cell r="K712">
            <v>255</v>
          </cell>
          <cell r="L712">
            <v>1</v>
          </cell>
          <cell r="M712">
            <v>0</v>
          </cell>
          <cell r="P712" t="str">
            <v>E=N*1</v>
          </cell>
        </row>
        <row r="713">
          <cell r="C713" t="str">
            <v>FDR_020ms_Group15_RC</v>
          </cell>
          <cell r="D713" t="str">
            <v>IFDR_020ms_Group15_RC</v>
          </cell>
          <cell r="F713">
            <v>4</v>
          </cell>
          <cell r="G713">
            <v>20</v>
          </cell>
          <cell r="I713" t="str">
            <v>ENM</v>
          </cell>
          <cell r="J713">
            <v>0</v>
          </cell>
          <cell r="K713">
            <v>15</v>
          </cell>
          <cell r="L713">
            <v>1</v>
          </cell>
          <cell r="M713">
            <v>0</v>
          </cell>
          <cell r="P713" t="str">
            <v>E=N*1</v>
          </cell>
        </row>
        <row r="714">
          <cell r="C714" t="str">
            <v>FDR_020ms_Group15_Reserve01</v>
          </cell>
          <cell r="D714" t="str">
            <v>IFDR_020ms_Group15_Reserve01</v>
          </cell>
          <cell r="F714">
            <v>16</v>
          </cell>
          <cell r="G714">
            <v>20</v>
          </cell>
          <cell r="I714" t="str">
            <v>ENM</v>
          </cell>
          <cell r="J714">
            <v>0</v>
          </cell>
          <cell r="K714">
            <v>65535</v>
          </cell>
          <cell r="L714">
            <v>1</v>
          </cell>
          <cell r="M714">
            <v>0</v>
          </cell>
          <cell r="P714" t="str">
            <v>E=N*1</v>
          </cell>
        </row>
        <row r="715">
          <cell r="C715" t="str">
            <v>FDR_020ms_Group15_Reserve02</v>
          </cell>
          <cell r="D715" t="str">
            <v>IFDR_020ms_Group15_Reserve02</v>
          </cell>
          <cell r="F715">
            <v>8</v>
          </cell>
          <cell r="G715">
            <v>20</v>
          </cell>
          <cell r="I715" t="str">
            <v>ENM</v>
          </cell>
          <cell r="J715">
            <v>0</v>
          </cell>
          <cell r="K715">
            <v>255</v>
          </cell>
          <cell r="L715">
            <v>1</v>
          </cell>
          <cell r="M715">
            <v>0</v>
          </cell>
          <cell r="P715" t="str">
            <v>E=N*1</v>
          </cell>
        </row>
        <row r="716">
          <cell r="C716" t="str">
            <v>FDR_020ms_Group15_Reserve03</v>
          </cell>
          <cell r="D716" t="str">
            <v>IFDR_020ms_Group15_Reserve03</v>
          </cell>
          <cell r="F716">
            <v>1</v>
          </cell>
          <cell r="G716">
            <v>20</v>
          </cell>
          <cell r="I716" t="str">
            <v>ENM</v>
          </cell>
          <cell r="J716">
            <v>0</v>
          </cell>
          <cell r="K716">
            <v>1</v>
          </cell>
          <cell r="L716">
            <v>1</v>
          </cell>
          <cell r="M716">
            <v>0</v>
          </cell>
          <cell r="P716" t="str">
            <v>E=N*1</v>
          </cell>
        </row>
        <row r="717">
          <cell r="C717" t="str">
            <v>FDR_020ms_Group15_Reserve05</v>
          </cell>
          <cell r="D717" t="str">
            <v>IFDR_020ms_Group15_Reserve05</v>
          </cell>
          <cell r="F717">
            <v>4</v>
          </cell>
          <cell r="G717">
            <v>20</v>
          </cell>
          <cell r="I717" t="str">
            <v>UNM</v>
          </cell>
          <cell r="J717">
            <v>0</v>
          </cell>
          <cell r="K717">
            <v>15</v>
          </cell>
          <cell r="L717">
            <v>1</v>
          </cell>
          <cell r="M717">
            <v>0</v>
          </cell>
          <cell r="P717" t="str">
            <v>E=N*1</v>
          </cell>
        </row>
        <row r="718">
          <cell r="C718" t="str">
            <v>FDR_020ms_group05_CRC</v>
          </cell>
          <cell r="D718" t="str">
            <v>IFDR_020ms_group05_CRC</v>
          </cell>
          <cell r="F718">
            <v>8</v>
          </cell>
          <cell r="G718">
            <v>20</v>
          </cell>
          <cell r="I718" t="str">
            <v>ENM</v>
          </cell>
          <cell r="J718">
            <v>0</v>
          </cell>
          <cell r="K718">
            <v>255</v>
          </cell>
          <cell r="L718">
            <v>1</v>
          </cell>
          <cell r="M718">
            <v>0</v>
          </cell>
          <cell r="P718" t="str">
            <v>E=N*1</v>
          </cell>
        </row>
        <row r="719">
          <cell r="C719" t="str">
            <v>FDR_020ms_group05_RC</v>
          </cell>
          <cell r="D719" t="str">
            <v>IFDR_020ms_group05_RC</v>
          </cell>
          <cell r="F719">
            <v>4</v>
          </cell>
          <cell r="G719">
            <v>20</v>
          </cell>
          <cell r="I719" t="str">
            <v>ENM</v>
          </cell>
          <cell r="J719">
            <v>0</v>
          </cell>
          <cell r="K719">
            <v>15</v>
          </cell>
          <cell r="L719">
            <v>1</v>
          </cell>
          <cell r="M719">
            <v>0</v>
          </cell>
          <cell r="P719" t="str">
            <v>E=N*1</v>
          </cell>
        </row>
        <row r="720">
          <cell r="C720" t="str">
            <v>FDR_020ms_group05_Reserve00</v>
          </cell>
          <cell r="D720" t="str">
            <v>IFDR_020ms_group05_Reserve00</v>
          </cell>
          <cell r="F720">
            <v>2</v>
          </cell>
          <cell r="G720">
            <v>20</v>
          </cell>
          <cell r="I720" t="str">
            <v>ENM</v>
          </cell>
          <cell r="J720">
            <v>0</v>
          </cell>
          <cell r="K720">
            <v>3</v>
          </cell>
          <cell r="L720">
            <v>1</v>
          </cell>
          <cell r="M720">
            <v>0</v>
          </cell>
          <cell r="P720" t="str">
            <v>E=N*1</v>
          </cell>
        </row>
        <row r="721">
          <cell r="C721" t="str">
            <v>FDR_020ms_group05_Reserve01</v>
          </cell>
          <cell r="D721" t="str">
            <v>IFDR_020ms_group05_Reserve01</v>
          </cell>
          <cell r="F721">
            <v>5</v>
          </cell>
          <cell r="G721">
            <v>20</v>
          </cell>
          <cell r="I721" t="str">
            <v>ENM</v>
          </cell>
          <cell r="J721">
            <v>0</v>
          </cell>
          <cell r="K721">
            <v>31</v>
          </cell>
          <cell r="L721">
            <v>1</v>
          </cell>
          <cell r="M721">
            <v>0</v>
          </cell>
          <cell r="P721" t="str">
            <v>E=N*1</v>
          </cell>
        </row>
        <row r="722">
          <cell r="C722" t="str">
            <v>FDR_020ms_group05_Reserve02</v>
          </cell>
          <cell r="D722" t="str">
            <v>IFDR_020ms_group05_Reserve02</v>
          </cell>
          <cell r="F722">
            <v>8</v>
          </cell>
          <cell r="G722">
            <v>20</v>
          </cell>
          <cell r="I722" t="str">
            <v>ENM</v>
          </cell>
          <cell r="J722">
            <v>0</v>
          </cell>
          <cell r="K722">
            <v>255</v>
          </cell>
          <cell r="L722">
            <v>1</v>
          </cell>
          <cell r="M722">
            <v>0</v>
          </cell>
          <cell r="P722" t="str">
            <v>E=N*1</v>
          </cell>
        </row>
        <row r="723">
          <cell r="C723" t="str">
            <v>FDR_020ms_group05_Reserve03</v>
          </cell>
          <cell r="D723" t="str">
            <v>IFDR_020ms_group05_Reserve03</v>
          </cell>
          <cell r="F723">
            <v>8</v>
          </cell>
          <cell r="G723">
            <v>20</v>
          </cell>
          <cell r="I723" t="str">
            <v>ENM</v>
          </cell>
          <cell r="J723">
            <v>0</v>
          </cell>
          <cell r="K723">
            <v>255</v>
          </cell>
          <cell r="L723">
            <v>1</v>
          </cell>
          <cell r="M723">
            <v>0</v>
          </cell>
          <cell r="P723" t="str">
            <v>E=N*1</v>
          </cell>
        </row>
        <row r="724">
          <cell r="C724" t="str">
            <v>FDR_020ms_group05_Reserve04</v>
          </cell>
          <cell r="D724" t="str">
            <v>IFDR_020ms_group05_Reserve04</v>
          </cell>
          <cell r="F724">
            <v>20</v>
          </cell>
          <cell r="G724">
            <v>20</v>
          </cell>
          <cell r="I724" t="str">
            <v>ENM</v>
          </cell>
          <cell r="J724">
            <v>0</v>
          </cell>
          <cell r="K724">
            <v>16777215</v>
          </cell>
          <cell r="L724">
            <v>1</v>
          </cell>
          <cell r="M724">
            <v>0</v>
          </cell>
          <cell r="P724" t="str">
            <v>E=N*1</v>
          </cell>
        </row>
        <row r="725">
          <cell r="C725" t="str">
            <v>FDR_20ms_Group02_Reserve01</v>
          </cell>
          <cell r="D725" t="str">
            <v>IFDR_20ms_Group02_Reserve01</v>
          </cell>
          <cell r="F725">
            <v>1</v>
          </cell>
          <cell r="G725">
            <v>20</v>
          </cell>
          <cell r="I725" t="str">
            <v>ENM</v>
          </cell>
          <cell r="J725">
            <v>0</v>
          </cell>
          <cell r="K725">
            <v>1</v>
          </cell>
          <cell r="L725">
            <v>1</v>
          </cell>
          <cell r="M725">
            <v>0</v>
          </cell>
          <cell r="P725" t="str">
            <v>E=N*1</v>
          </cell>
        </row>
        <row r="726">
          <cell r="C726" t="str">
            <v>FDR_20ms_Group02_Reserve02</v>
          </cell>
          <cell r="D726" t="str">
            <v>IFDR_20ms_Group02_Reserve02</v>
          </cell>
          <cell r="F726">
            <v>16</v>
          </cell>
          <cell r="G726">
            <v>20</v>
          </cell>
          <cell r="I726" t="str">
            <v>ENM</v>
          </cell>
          <cell r="J726">
            <v>0</v>
          </cell>
          <cell r="K726">
            <v>65535</v>
          </cell>
          <cell r="L726">
            <v>1</v>
          </cell>
          <cell r="M726">
            <v>0</v>
          </cell>
          <cell r="P726" t="str">
            <v>E=N*1</v>
          </cell>
        </row>
        <row r="727">
          <cell r="C727" t="str">
            <v>FDR_20ms_Group02_Reserve03</v>
          </cell>
          <cell r="D727" t="str">
            <v>IFDR_20ms_Group02_Reserve03</v>
          </cell>
          <cell r="F727">
            <v>16</v>
          </cell>
          <cell r="G727">
            <v>20</v>
          </cell>
          <cell r="I727" t="str">
            <v>ENM</v>
          </cell>
          <cell r="J727">
            <v>0</v>
          </cell>
          <cell r="K727">
            <v>65535</v>
          </cell>
          <cell r="L727">
            <v>1</v>
          </cell>
          <cell r="M727">
            <v>0</v>
          </cell>
          <cell r="P727" t="str">
            <v>E=N*1</v>
          </cell>
        </row>
        <row r="728">
          <cell r="C728" t="str">
            <v>FICMAPAQuitReq</v>
          </cell>
          <cell r="D728" t="str">
            <v>IFICMAPAQuitReq</v>
          </cell>
          <cell r="E728" t="str">
            <v>Ficm_Apa_Quit_Request</v>
          </cell>
          <cell r="F728">
            <v>1</v>
          </cell>
          <cell r="G728">
            <v>100</v>
          </cell>
          <cell r="I728" t="str">
            <v>BLN</v>
          </cell>
          <cell r="J728">
            <v>0</v>
          </cell>
          <cell r="K728">
            <v>1</v>
          </cell>
          <cell r="L728">
            <v>1</v>
          </cell>
          <cell r="M728">
            <v>0</v>
          </cell>
          <cell r="P728" t="str">
            <v>0x0=FICMAPAQuitReq_0_False;
0x1=FICMAPAQuitReq_1_True;</v>
          </cell>
        </row>
        <row r="729">
          <cell r="C729" t="str">
            <v>FICMAPASwReq</v>
          </cell>
          <cell r="D729" t="str">
            <v>IFICMAPASwReq</v>
          </cell>
          <cell r="E729" t="str">
            <v>Ficm_Apa_Switch_Request</v>
          </cell>
          <cell r="F729">
            <v>4</v>
          </cell>
          <cell r="G729">
            <v>100</v>
          </cell>
          <cell r="I729" t="str">
            <v>ENM</v>
          </cell>
          <cell r="J729">
            <v>0</v>
          </cell>
          <cell r="K729">
            <v>15</v>
          </cell>
          <cell r="L729">
            <v>1</v>
          </cell>
          <cell r="M729">
            <v>0</v>
          </cell>
          <cell r="P729" t="str">
            <v>0x0=FICMAPASwReq_0_Default;
0x1=FICMAPASwReq_1_ParkingIn;
0x2=FICMAPASwReq_2_ParkingOutToLeft;
0x3=FICMAPASwReq_3_ParkingOutToRight;
0x4=FICMAPASwReq_4_ParkOut;
0x5=FICMAPASwReq_5_FrontLeftCross;
0x6=FICMAPASwReq_6_FrontLeftParallel;
0x7=FICMAPASwReq_7_FrontOut;
0x8=FICMAPASwReq_8_FrontRightCross;
0x9=FICMAPASwReq_9_FrontRightParallel;
0xA=FICMAPASwReq_A_BackOut;</v>
          </cell>
        </row>
        <row r="730">
          <cell r="C730" t="str">
            <v>FICMPosngSysDircn</v>
          </cell>
          <cell r="D730" t="str">
            <v>IFICMPosngSysDircn</v>
          </cell>
          <cell r="E730" t="str">
            <v>Front_Infotainment_Control_Module_Positioning_System_Direction</v>
          </cell>
          <cell r="F730">
            <v>9</v>
          </cell>
          <cell r="G730">
            <v>100</v>
          </cell>
          <cell r="I730" t="str">
            <v>UNM</v>
          </cell>
          <cell r="J730">
            <v>0</v>
          </cell>
          <cell r="K730">
            <v>511</v>
          </cell>
          <cell r="L730">
            <v>1</v>
          </cell>
          <cell r="M730">
            <v>0</v>
          </cell>
          <cell r="P730" t="str">
            <v>E=N*1</v>
          </cell>
        </row>
        <row r="731">
          <cell r="C731" t="str">
            <v>FICMPosngSysLatd</v>
          </cell>
          <cell r="D731" t="str">
            <v>IFICMPosngSysLatd</v>
          </cell>
          <cell r="E731" t="str">
            <v>Front_Infotainment_Control_Module_Positioning_System_Latitude</v>
          </cell>
          <cell r="F731">
            <v>25</v>
          </cell>
          <cell r="G731">
            <v>100</v>
          </cell>
          <cell r="I731" t="str">
            <v>SNM</v>
          </cell>
          <cell r="J731">
            <v>-16777215</v>
          </cell>
          <cell r="K731">
            <v>16777215</v>
          </cell>
          <cell r="L731">
            <v>1.0000000000000001E-5</v>
          </cell>
          <cell r="M731">
            <v>0</v>
          </cell>
          <cell r="N731" t="str">
            <v>degree</v>
          </cell>
          <cell r="P731" t="str">
            <v>E=N*0.00001 degree</v>
          </cell>
        </row>
        <row r="732">
          <cell r="C732" t="str">
            <v>FICMPosngSysLongd</v>
          </cell>
          <cell r="D732" t="str">
            <v>IFICMPosngSysLongd</v>
          </cell>
          <cell r="E732" t="str">
            <v>Front_Infotainment_Control_Module_Positioning_System_Longitude</v>
          </cell>
          <cell r="F732">
            <v>26</v>
          </cell>
          <cell r="G732">
            <v>100</v>
          </cell>
          <cell r="I732" t="str">
            <v>SNM</v>
          </cell>
          <cell r="J732">
            <v>-33554431</v>
          </cell>
          <cell r="K732">
            <v>33554431</v>
          </cell>
          <cell r="L732">
            <v>1.0000000000000001E-5</v>
          </cell>
          <cell r="M732">
            <v>0</v>
          </cell>
          <cell r="N732" t="str">
            <v>degree</v>
          </cell>
          <cell r="P732" t="str">
            <v>E=N*0.00001 degree</v>
          </cell>
        </row>
        <row r="733">
          <cell r="C733" t="str">
            <v>FLDoorHadlSwA</v>
          </cell>
          <cell r="D733" t="str">
            <v>IFLDoorHadlSwA</v>
          </cell>
          <cell r="E733" t="str">
            <v>Front_Left_Door_Handle_Switch_Active</v>
          </cell>
          <cell r="F733">
            <v>1</v>
          </cell>
          <cell r="G733">
            <v>100</v>
          </cell>
          <cell r="I733" t="str">
            <v>BLN</v>
          </cell>
          <cell r="J733">
            <v>0</v>
          </cell>
          <cell r="K733">
            <v>1</v>
          </cell>
          <cell r="L733">
            <v>1</v>
          </cell>
          <cell r="M733">
            <v>0</v>
          </cell>
          <cell r="P733" t="str">
            <v>0x0=FLDoorHadlSwA_0_False;
0x1=FLDoorHadlSwA_1_True;</v>
          </cell>
        </row>
        <row r="734">
          <cell r="C734" t="str">
            <v>FLIDARCalPrgsReq</v>
          </cell>
          <cell r="D734" t="str">
            <v>IFLIDARCalPrgsReq</v>
          </cell>
          <cell r="E734" t="str">
            <v>FLidar Calibration Progress Request</v>
          </cell>
          <cell r="F734">
            <v>3</v>
          </cell>
          <cell r="G734">
            <v>100</v>
          </cell>
          <cell r="I734" t="str">
            <v>ENM</v>
          </cell>
          <cell r="J734">
            <v>0</v>
          </cell>
          <cell r="K734">
            <v>7</v>
          </cell>
          <cell r="L734">
            <v>1</v>
          </cell>
          <cell r="M734">
            <v>0</v>
          </cell>
          <cell r="P734" t="str">
            <v>0x0=FLIDARCalPrgsReq_0_no_request;
0x1=FLIDARCalPrgsReq_1_Calibration_Started;
0x2=FLIDARCalPrgsReq_2_Calibration_in_progress;
0x3=FLIDARCalPrgsReq_3_Calibration_Finished_Succesful;
0x4=FLIDARCalPrgsReq_4_Calibration_Finished_need_Adjust;
0x5=FLIDARCalPrgsReq_5_calibration_failure;
0x6=FLIDARCalPrgsReq_6_Reserved1;
0x7=FLIDARCalPrgsReq_7_Reserved2;</v>
          </cell>
        </row>
        <row r="735">
          <cell r="C735" t="str">
            <v>FLObsRng</v>
          </cell>
          <cell r="D735" t="str">
            <v>IFLObsRng</v>
          </cell>
          <cell r="E735" t="str">
            <v>Front_Left_Obstacle_Range</v>
          </cell>
          <cell r="F735">
            <v>4</v>
          </cell>
          <cell r="G735">
            <v>50</v>
          </cell>
          <cell r="I735" t="str">
            <v>ENM</v>
          </cell>
          <cell r="J735">
            <v>0</v>
          </cell>
          <cell r="K735">
            <v>15</v>
          </cell>
          <cell r="L735">
            <v>1</v>
          </cell>
          <cell r="M735">
            <v>0</v>
          </cell>
          <cell r="P735" t="str">
            <v>0x0=FLObsRng_0_NoObstacle;
0x1=FLObsRng_1_Range1;
0x2=FLObsRng_2_Range2;
0x3=FLObsRng_3_Range3;
0x4=FLObsRng_4_Range4;
0x5=FLObsRng_5_Range5;
0x6=FLObsRng_6_Range6;
0x7=FLObsRng_7_Range7;
0x8=FLObsRng_8_Range8;
0x9=FLObsRng_9_Range9;
0xA=FLObsRng_A_Range10;
0xB=FLObsRng_B_Range11;
0xC=FLObsRng_C_Range12;
0xD=FLObsRng_D_Range13;
0xE=FLObsRng_E_Range14;
0xF=FLObsRng_F_Range15;</v>
          </cell>
        </row>
        <row r="736">
          <cell r="C736" t="str">
            <v>FLSMAvlbly</v>
          </cell>
          <cell r="D736" t="str">
            <v>IFLSMAvlbly</v>
          </cell>
          <cell r="F736">
            <v>1</v>
          </cell>
          <cell r="G736">
            <v>20</v>
          </cell>
          <cell r="I736" t="str">
            <v>BLN</v>
          </cell>
          <cell r="J736">
            <v>0</v>
          </cell>
          <cell r="K736">
            <v>1</v>
          </cell>
          <cell r="L736">
            <v>1</v>
          </cell>
          <cell r="M736">
            <v>0</v>
          </cell>
          <cell r="P736" t="str">
            <v>0x0=FLSMAvlbly_0_False;
0x1=FLSMAvlbly_1_True;</v>
          </cell>
        </row>
        <row r="737">
          <cell r="C737" t="str">
            <v>FLSideObsRng</v>
          </cell>
          <cell r="D737" t="str">
            <v>IFLSideObsRng</v>
          </cell>
          <cell r="E737" t="str">
            <v>Front Left Side Obstacle Distance</v>
          </cell>
          <cell r="F737">
            <v>4</v>
          </cell>
          <cell r="G737">
            <v>50</v>
          </cell>
          <cell r="I737" t="str">
            <v>UNM</v>
          </cell>
          <cell r="J737">
            <v>0</v>
          </cell>
          <cell r="K737">
            <v>15</v>
          </cell>
          <cell r="L737">
            <v>1</v>
          </cell>
          <cell r="M737">
            <v>0</v>
          </cell>
          <cell r="P737" t="str">
            <v>0x0=FLSideObsRng_0_No_Obstacle;
0x1=FLSideObsRng_1_Range_1;
0x2=FLSideObsRng_2_Range_2;
0x3=FLSideObsRng_3_Range_3;
0x4=FLSideObsRng_4_Range_4;
0x5=FLSideObsRng_5_Range_5;
0x6=FLSideObsRng_6_Range_6;
0x7=FLSideObsRng_7_Range_7;
0x8=FLSideObsRng_8_Range_8;
0x9=FLSideObsRng_9_Range_9;
0xA=FLSideObsRng_10_Range_10;
0xB=FLSideObsRng_11_Range_11;
0xC=FLSideObsRng_12_Range_12;
0xD=FLSideObsRng_13_Range_13;
0xE=FLSideObsRng_14_Range_14;
0xF=FLSideObsRng_15_Range_15;</v>
          </cell>
        </row>
        <row r="738">
          <cell r="C738" t="str">
            <v>FLTirePrs</v>
          </cell>
          <cell r="D738" t="str">
            <v>IFLTirePrs</v>
          </cell>
          <cell r="E738" t="str">
            <v>Front_Left_Tire_Pressure</v>
          </cell>
          <cell r="F738">
            <v>7</v>
          </cell>
          <cell r="G738">
            <v>400</v>
          </cell>
          <cell r="I738" t="str">
            <v>UNM</v>
          </cell>
          <cell r="J738">
            <v>0</v>
          </cell>
          <cell r="K738">
            <v>127</v>
          </cell>
          <cell r="L738">
            <v>4</v>
          </cell>
          <cell r="M738">
            <v>0</v>
          </cell>
          <cell r="N738" t="str">
            <v>kPa</v>
          </cell>
          <cell r="P738" t="str">
            <v>E=N*4 kPa</v>
          </cell>
        </row>
        <row r="739">
          <cell r="C739" t="str">
            <v>FLTirePrsV</v>
          </cell>
          <cell r="D739" t="str">
            <v>IFLTirePrsV</v>
          </cell>
          <cell r="E739" t="str">
            <v>Front_Left_Tire_Pressure_Validity</v>
          </cell>
          <cell r="F739">
            <v>1</v>
          </cell>
          <cell r="G739">
            <v>400</v>
          </cell>
          <cell r="I739" t="str">
            <v>ENM</v>
          </cell>
          <cell r="J739">
            <v>0</v>
          </cell>
          <cell r="K739">
            <v>1</v>
          </cell>
          <cell r="L739">
            <v>1</v>
          </cell>
          <cell r="M739">
            <v>0</v>
          </cell>
          <cell r="P739" t="str">
            <v>0x0=FLTirePrsV_0_Valid;
0x1=FLTirePrsV_1_Invalid;</v>
          </cell>
        </row>
        <row r="740">
          <cell r="C740" t="str">
            <v>FLTireSts</v>
          </cell>
          <cell r="D740" t="str">
            <v>IFLTireSts</v>
          </cell>
          <cell r="E740" t="str">
            <v>Front_Left_Tire_Status</v>
          </cell>
          <cell r="F740">
            <v>3</v>
          </cell>
          <cell r="G740">
            <v>400</v>
          </cell>
          <cell r="I740" t="str">
            <v>ENM</v>
          </cell>
          <cell r="J740">
            <v>0</v>
          </cell>
          <cell r="K740">
            <v>7</v>
          </cell>
          <cell r="L740">
            <v>1</v>
          </cell>
          <cell r="M740">
            <v>0</v>
          </cell>
          <cell r="P740" t="str">
            <v>0x0=FLTireSts_0_Normal;
0x1=FLTireSts_1_Unkown;
0x2=FLTireSts_2_Pressure_Low;
0x3=FLTireSts_3_Quick_leak;
0x4=FLTireSts_4_Pressure_High;
0x5=FLTireSts_5_Temperature_High;
0x6=FLTireSts_6_Axle_Pressure_imbalance;
0x7=FLTireSts_7_Battery_Low;</v>
          </cell>
        </row>
        <row r="741">
          <cell r="C741" t="str">
            <v>FLTireTem</v>
          </cell>
          <cell r="D741" t="str">
            <v>IFLTireTem</v>
          </cell>
          <cell r="E741" t="str">
            <v>Front Left Tire Temperature</v>
          </cell>
          <cell r="F741">
            <v>7</v>
          </cell>
          <cell r="G741">
            <v>400</v>
          </cell>
          <cell r="I741" t="str">
            <v>UNM</v>
          </cell>
          <cell r="J741">
            <v>0</v>
          </cell>
          <cell r="K741">
            <v>127</v>
          </cell>
          <cell r="L741">
            <v>2</v>
          </cell>
          <cell r="M741">
            <v>-60</v>
          </cell>
          <cell r="N741" t="str">
            <v>degreeCelsius</v>
          </cell>
          <cell r="P741" t="str">
            <v>E=N*2-60 degreeCelsius</v>
          </cell>
        </row>
        <row r="742">
          <cell r="C742" t="str">
            <v>FLTireTemV</v>
          </cell>
          <cell r="D742" t="str">
            <v>IFLTireTemV</v>
          </cell>
          <cell r="E742" t="str">
            <v>Front Left Tire Temperature Validity</v>
          </cell>
          <cell r="F742">
            <v>1</v>
          </cell>
          <cell r="G742">
            <v>400</v>
          </cell>
          <cell r="I742" t="str">
            <v>ENM</v>
          </cell>
          <cell r="J742">
            <v>0</v>
          </cell>
          <cell r="K742">
            <v>1</v>
          </cell>
          <cell r="L742">
            <v>1</v>
          </cell>
          <cell r="M742">
            <v>0</v>
          </cell>
          <cell r="P742" t="str">
            <v>0x0=FLTireTemV_0_Valid;
0x1=FLTireTemV_1_Invalid;</v>
          </cell>
        </row>
        <row r="743">
          <cell r="C743" t="str">
            <v>FOTAStatus</v>
          </cell>
          <cell r="D743" t="str">
            <v>IFOTAStatus</v>
          </cell>
          <cell r="E743" t="str">
            <v>Firmware Over The Air Status</v>
          </cell>
          <cell r="F743">
            <v>4</v>
          </cell>
          <cell r="G743">
            <v>100</v>
          </cell>
          <cell r="I743" t="str">
            <v>ENM</v>
          </cell>
          <cell r="J743">
            <v>0</v>
          </cell>
          <cell r="K743">
            <v>15</v>
          </cell>
          <cell r="L743">
            <v>1</v>
          </cell>
          <cell r="M743">
            <v>0</v>
          </cell>
          <cell r="P743" t="str">
            <v>0x0=FOTAStatus_0_NoneFOTA;
0x1=FOTAStatus_1_FOTA;
0x2=FOTAStatus_2_FOTAFinish;</v>
          </cell>
        </row>
        <row r="744">
          <cell r="C744" t="str">
            <v>FOTAStatusValid</v>
          </cell>
          <cell r="D744" t="str">
            <v>IFOTAStatusValid</v>
          </cell>
          <cell r="E744" t="str">
            <v>The Valid Of Firmware Over The Air Status</v>
          </cell>
          <cell r="F744">
            <v>1</v>
          </cell>
          <cell r="G744">
            <v>100</v>
          </cell>
          <cell r="I744" t="str">
            <v>ENM</v>
          </cell>
          <cell r="J744">
            <v>0</v>
          </cell>
          <cell r="K744">
            <v>1</v>
          </cell>
          <cell r="L744">
            <v>1</v>
          </cell>
          <cell r="M744">
            <v>0</v>
          </cell>
          <cell r="P744" t="str">
            <v>0x0=FOTAStatusValid_0_invalid;
0x1=FOTAStatusValid_1_valid;</v>
          </cell>
        </row>
        <row r="745">
          <cell r="C745" t="str">
            <v>FOTATarget</v>
          </cell>
          <cell r="D745" t="str">
            <v>IFOTATarget</v>
          </cell>
          <cell r="E745" t="str">
            <v>Firmware Over The Air Target</v>
          </cell>
          <cell r="F745">
            <v>8</v>
          </cell>
          <cell r="G745">
            <v>100</v>
          </cell>
          <cell r="I745" t="str">
            <v>ENM</v>
          </cell>
          <cell r="J745">
            <v>0</v>
          </cell>
          <cell r="K745">
            <v>255</v>
          </cell>
          <cell r="L745">
            <v>1</v>
          </cell>
          <cell r="M745">
            <v>0</v>
          </cell>
          <cell r="P745" t="str">
            <v>0x0=FOTATarget_0_NoFOTAUpdating;
0x1=FOTATarget_1_HVSystemUpdating;
0x2=FOTATarget_2_HMISystemUpdating;
0x3=FOTATarget_3_LockSystemUpdating;
0x4=FOTATarget_4_Download;
0x5=FOTATarget_5_OtherSystem;
0xFF=FOTATarget_255_FOTAUpdating;</v>
          </cell>
        </row>
        <row r="746">
          <cell r="C746" t="str">
            <v>FOTATargetValid</v>
          </cell>
          <cell r="D746" t="str">
            <v>IFOTATargetValid</v>
          </cell>
          <cell r="E746" t="str">
            <v>The Valid Of Firmware Over The Air Status</v>
          </cell>
          <cell r="F746">
            <v>1</v>
          </cell>
          <cell r="G746">
            <v>100</v>
          </cell>
          <cell r="I746" t="str">
            <v>ENM</v>
          </cell>
          <cell r="J746">
            <v>0</v>
          </cell>
          <cell r="K746">
            <v>1</v>
          </cell>
          <cell r="L746">
            <v>1</v>
          </cell>
          <cell r="M746">
            <v>0</v>
          </cell>
          <cell r="P746" t="str">
            <v>0x0=FOTATargetValid_0_invalid;
0x1=FOTATargetValid_1_valid;</v>
          </cell>
        </row>
        <row r="747">
          <cell r="C747" t="str">
            <v>FRDoorHadlSwA</v>
          </cell>
          <cell r="D747" t="str">
            <v>IFRDoorHadlSwA</v>
          </cell>
          <cell r="E747" t="str">
            <v>Front_Right_Door_Handle_Switch_Active</v>
          </cell>
          <cell r="F747">
            <v>1</v>
          </cell>
          <cell r="G747">
            <v>100</v>
          </cell>
          <cell r="I747" t="str">
            <v>BLN</v>
          </cell>
          <cell r="J747">
            <v>0</v>
          </cell>
          <cell r="K747">
            <v>1</v>
          </cell>
          <cell r="L747">
            <v>1</v>
          </cell>
          <cell r="M747">
            <v>0</v>
          </cell>
          <cell r="P747" t="str">
            <v>0x0=FRDoorHadlSwA_0_False;
0x1=FRDoorHadlSwA_1_True;</v>
          </cell>
        </row>
        <row r="748">
          <cell r="C748" t="str">
            <v>FRObsRng</v>
          </cell>
          <cell r="D748" t="str">
            <v>IFRObsRng</v>
          </cell>
          <cell r="E748" t="str">
            <v>Front_Right_Obstacle_Range</v>
          </cell>
          <cell r="F748">
            <v>4</v>
          </cell>
          <cell r="G748">
            <v>50</v>
          </cell>
          <cell r="I748" t="str">
            <v>ENM</v>
          </cell>
          <cell r="J748">
            <v>0</v>
          </cell>
          <cell r="K748">
            <v>15</v>
          </cell>
          <cell r="L748">
            <v>1</v>
          </cell>
          <cell r="M748">
            <v>0</v>
          </cell>
          <cell r="P748" t="str">
            <v>0x0=FRObsRng_0_NoObstacle;
0x1=FRObsRng_1_Range1;
0x2=FRObsRng_2_Range2;
0x3=FRObsRng_3_Range3;
0x4=FRObsRng_4_Range4;
0x5=FRObsRng_5_Range5;
0x6=FRObsRng_6_Range6;
0x7=FRObsRng_7_Range7;
0x8=FRObsRng_8_Range8;
0x9=FRObsRng_9_Range9;
0xA=FRObsRng_A_Range10;
0xB=FRObsRng_B_Range11;
0xC=FRObsRng_C_Range12;
0xD=FRObsRng_D_Range13;
0xE=FRObsRng_E_Range14;
0xF=FRObsRng_F_Range15;</v>
          </cell>
        </row>
        <row r="749">
          <cell r="C749" t="str">
            <v>FRSideObsRng</v>
          </cell>
          <cell r="D749" t="str">
            <v>IFRSideObsRng</v>
          </cell>
          <cell r="E749" t="str">
            <v>Front Right Side Obstacle Distance</v>
          </cell>
          <cell r="F749">
            <v>4</v>
          </cell>
          <cell r="G749">
            <v>50</v>
          </cell>
          <cell r="I749" t="str">
            <v>UNM</v>
          </cell>
          <cell r="J749">
            <v>0</v>
          </cell>
          <cell r="K749">
            <v>15</v>
          </cell>
          <cell r="L749">
            <v>1</v>
          </cell>
          <cell r="M749">
            <v>0</v>
          </cell>
          <cell r="P749" t="str">
            <v>0x0=FRSideObsRng_0_No_Obstacle;
0x1=FRSideObsRng_1_Range_1;
0x2=FRSideObsRng_2_Range_2;
0x3=FRSideObsRng_3_Range_3;
0x4=FRSideObsRng_4_Range_4;
0x5=FRSideObsRng_5_Range_5;
0x6=FRSideObsRng_6_Range_6;
0x7=FRSideObsRng_7_Range_7;
0x8=FRSideObsRng_8_Range_8;
0x9=FRSideObsRng_9_Range_9;
0xA=FRSideObsRng_10_Range_10;
0xB=FRSideObsRng_11_Range_11;
0xC=FRSideObsRng_12_Range_12;
0xD=FRSideObsRng_13_Range_13;
0xE=FRSideObsRng_14_Range_14;
0xF=FRSideObsRng_15_Range_15;</v>
          </cell>
        </row>
        <row r="750">
          <cell r="C750" t="str">
            <v>FRTirePrs</v>
          </cell>
          <cell r="D750" t="str">
            <v>IFRTirePrs</v>
          </cell>
          <cell r="E750" t="str">
            <v>Front_Right_Tire_Pressure</v>
          </cell>
          <cell r="F750">
            <v>7</v>
          </cell>
          <cell r="G750">
            <v>400</v>
          </cell>
          <cell r="I750" t="str">
            <v>UNM</v>
          </cell>
          <cell r="J750">
            <v>0</v>
          </cell>
          <cell r="K750">
            <v>127</v>
          </cell>
          <cell r="L750">
            <v>4</v>
          </cell>
          <cell r="M750">
            <v>0</v>
          </cell>
          <cell r="N750" t="str">
            <v>kPa</v>
          </cell>
          <cell r="P750" t="str">
            <v>E=N*4 kPa</v>
          </cell>
        </row>
        <row r="751">
          <cell r="C751" t="str">
            <v>FRTirePrsV</v>
          </cell>
          <cell r="D751" t="str">
            <v>IFRTirePrsV</v>
          </cell>
          <cell r="E751" t="str">
            <v>Front_Right_Tire_Pressure_Validity</v>
          </cell>
          <cell r="F751">
            <v>1</v>
          </cell>
          <cell r="G751">
            <v>400</v>
          </cell>
          <cell r="I751" t="str">
            <v>ENM</v>
          </cell>
          <cell r="J751">
            <v>0</v>
          </cell>
          <cell r="K751">
            <v>1</v>
          </cell>
          <cell r="L751">
            <v>1</v>
          </cell>
          <cell r="M751">
            <v>0</v>
          </cell>
          <cell r="P751" t="str">
            <v>0x0=FRTirePrsV_0_Valid;
0x1=FRTirePrsV_1_Invalid;</v>
          </cell>
        </row>
        <row r="752">
          <cell r="C752" t="str">
            <v>FRTireSts</v>
          </cell>
          <cell r="D752" t="str">
            <v>IFRTireSts</v>
          </cell>
          <cell r="E752" t="str">
            <v>Front_Right_Tire_Status</v>
          </cell>
          <cell r="F752">
            <v>3</v>
          </cell>
          <cell r="G752">
            <v>400</v>
          </cell>
          <cell r="I752" t="str">
            <v>ENM</v>
          </cell>
          <cell r="J752">
            <v>0</v>
          </cell>
          <cell r="K752">
            <v>7</v>
          </cell>
          <cell r="L752">
            <v>1</v>
          </cell>
          <cell r="M752">
            <v>0</v>
          </cell>
          <cell r="P752" t="str">
            <v>0x0=FRTireSts_0_Normal;
0x1=FRTireSts_1_Unkown;
0x2=FRTireSts_2_Pressure_Low;
0x3=FRTireSts_3_Quick_leak;
0x4=FRTireSts_4_Pressure_High;
0x5=FRTireSts_5_Temperature_High;
0x6=FRTireSts_6_Axle_Pressure_imbalance;
0x7=FRTireSts_7_Battery_Low;</v>
          </cell>
        </row>
        <row r="753">
          <cell r="C753" t="str">
            <v>FRTireTem</v>
          </cell>
          <cell r="D753" t="str">
            <v>IFRTireTem</v>
          </cell>
          <cell r="E753" t="str">
            <v>Front Right Tire Temperature</v>
          </cell>
          <cell r="F753">
            <v>7</v>
          </cell>
          <cell r="G753">
            <v>400</v>
          </cell>
          <cell r="I753" t="str">
            <v>UNM</v>
          </cell>
          <cell r="J753">
            <v>0</v>
          </cell>
          <cell r="K753">
            <v>127</v>
          </cell>
          <cell r="L753">
            <v>2</v>
          </cell>
          <cell r="M753">
            <v>-60</v>
          </cell>
          <cell r="N753" t="str">
            <v>degreeCelsius</v>
          </cell>
          <cell r="P753" t="str">
            <v>E=N*2-60 degreeCelsius</v>
          </cell>
        </row>
        <row r="754">
          <cell r="C754" t="str">
            <v>FRTireTemV</v>
          </cell>
          <cell r="D754" t="str">
            <v>IFRTireTemV</v>
          </cell>
          <cell r="E754" t="str">
            <v>Front Right Tire Temperature Validity</v>
          </cell>
          <cell r="F754">
            <v>1</v>
          </cell>
          <cell r="G754">
            <v>400</v>
          </cell>
          <cell r="I754" t="str">
            <v>ENM</v>
          </cell>
          <cell r="J754">
            <v>0</v>
          </cell>
          <cell r="K754">
            <v>1</v>
          </cell>
          <cell r="L754">
            <v>1</v>
          </cell>
          <cell r="M754">
            <v>0</v>
          </cell>
          <cell r="P754" t="str">
            <v>0x0=FRTireTemV_0_Valid;
0x1=FRTireTemV_1_Invalid;</v>
          </cell>
        </row>
        <row r="755">
          <cell r="C755" t="str">
            <v>FVCMAvlbly</v>
          </cell>
          <cell r="D755" t="str">
            <v>IFVCMAvlbly</v>
          </cell>
          <cell r="F755">
            <v>1</v>
          </cell>
          <cell r="G755">
            <v>20</v>
          </cell>
          <cell r="I755" t="str">
            <v>BLN</v>
          </cell>
          <cell r="J755">
            <v>0</v>
          </cell>
          <cell r="K755">
            <v>1</v>
          </cell>
          <cell r="L755">
            <v>1</v>
          </cell>
          <cell r="M755">
            <v>0</v>
          </cell>
          <cell r="P755" t="str">
            <v>0x0=FVCMAvlbly_0_False;
0x1=FVCMAvlbly_1_True;</v>
          </cell>
        </row>
        <row r="756">
          <cell r="C756" t="str">
            <v>FVCMBlkd</v>
          </cell>
          <cell r="D756" t="str">
            <v>IFVCMBlkd</v>
          </cell>
          <cell r="E756" t="str">
            <v>Front_View_Camera_Module_Blocked</v>
          </cell>
          <cell r="F756">
            <v>1</v>
          </cell>
          <cell r="G756">
            <v>100</v>
          </cell>
          <cell r="I756" t="str">
            <v>BLN</v>
          </cell>
          <cell r="J756">
            <v>0</v>
          </cell>
          <cell r="K756">
            <v>1</v>
          </cell>
          <cell r="L756">
            <v>1</v>
          </cell>
          <cell r="M756">
            <v>0</v>
          </cell>
          <cell r="P756" t="str">
            <v>0x0=FVCMBlkd_0_False;
0x1=FVCMBlkd_1_True;</v>
          </cell>
        </row>
        <row r="757">
          <cell r="C757" t="str">
            <v>FVCMCalPrgsReq</v>
          </cell>
          <cell r="D757" t="str">
            <v>IFVCMCalPrgsReq</v>
          </cell>
          <cell r="E757" t="str">
            <v>Front_View_Camera_Module_Calibration_Progress_Request</v>
          </cell>
          <cell r="F757">
            <v>3</v>
          </cell>
          <cell r="G757">
            <v>100</v>
          </cell>
          <cell r="I757" t="str">
            <v>ENM</v>
          </cell>
          <cell r="J757">
            <v>0</v>
          </cell>
          <cell r="K757">
            <v>7</v>
          </cell>
          <cell r="L757">
            <v>1</v>
          </cell>
          <cell r="M757">
            <v>0</v>
          </cell>
          <cell r="P757" t="str">
            <v>0x0=FVCMCalPrgsReq_0_NoRequest;
0x1=FVCMCalPrgsReq_1_0__calibrationStarted;
0x2=FVCMCalPrgsReq_2_25__calibrationInProgress;
0x3=FVCMCalPrgsReq_3_50__calibrationInProgress;
0x4=FVCMCalPrgsReq_4_75__calibrationInProgress;
0x5=FVCMCalPrgsReq_5_100__calibrationFinished;
0x6=FVCMCalPrgsReq_6_CalibrationFail;
0x7=FVCMCalPrgsReq_7_reserved;</v>
          </cell>
        </row>
        <row r="758">
          <cell r="C758" t="str">
            <v>FVCMFltSts</v>
          </cell>
          <cell r="D758" t="str">
            <v>IFVCMFltSts</v>
          </cell>
          <cell r="E758" t="str">
            <v>Front_View_Camera_Module_Fault_Status</v>
          </cell>
          <cell r="F758">
            <v>2</v>
          </cell>
          <cell r="G758">
            <v>100</v>
          </cell>
          <cell r="I758" t="str">
            <v>ENM</v>
          </cell>
          <cell r="J758">
            <v>0</v>
          </cell>
          <cell r="K758">
            <v>3</v>
          </cell>
          <cell r="L758">
            <v>1</v>
          </cell>
          <cell r="M758">
            <v>0</v>
          </cell>
          <cell r="P758" t="str">
            <v>0x0=FVCMFltSts_0_NoFault;
0x1=FVCMFltSts_1_Fault;
0x2=FVCMFltSts_2_Reserved;
0x3=FVCMFltSts_3_Reserved;</v>
          </cell>
        </row>
        <row r="759">
          <cell r="C759" t="str">
            <v>FVCMSftySpDrvOffReq</v>
          </cell>
          <cell r="D759" t="str">
            <v>IFVCMSftySpDrvOffReq</v>
          </cell>
          <cell r="F759">
            <v>1</v>
          </cell>
          <cell r="G759">
            <v>20</v>
          </cell>
          <cell r="J759">
            <v>0</v>
          </cell>
          <cell r="K759">
            <v>1</v>
          </cell>
          <cell r="L759">
            <v>1</v>
          </cell>
          <cell r="M759">
            <v>0</v>
          </cell>
          <cell r="P759" t="str">
            <v>0x0=IECUSftySpDrvOffReq_0_NoRequest;
0x1=IECUSftySpDrvOffReq_1_DriveOffRequest;</v>
          </cell>
        </row>
        <row r="760">
          <cell r="C760" t="str">
            <v>FVCMSftySpDrvOffReqV</v>
          </cell>
          <cell r="D760" t="str">
            <v>IFVCMSftySpDrvOffReqV</v>
          </cell>
          <cell r="F760">
            <v>1</v>
          </cell>
          <cell r="G760">
            <v>20</v>
          </cell>
          <cell r="J760">
            <v>0</v>
          </cell>
          <cell r="K760">
            <v>1</v>
          </cell>
          <cell r="L760">
            <v>1</v>
          </cell>
          <cell r="M760">
            <v>0</v>
          </cell>
          <cell r="P760" t="str">
            <v>0x0=IECUSftySpDrvOffReqV_0_Valid;
0x1=IECUSftySpDrvOffReqV_1_Invalid;</v>
          </cell>
        </row>
        <row r="761">
          <cell r="C761" t="str">
            <v>FVCMSftySpReq</v>
          </cell>
          <cell r="D761" t="str">
            <v>IFVCMSftySpReq</v>
          </cell>
          <cell r="F761">
            <v>3</v>
          </cell>
          <cell r="G761">
            <v>20</v>
          </cell>
          <cell r="J761">
            <v>0</v>
          </cell>
          <cell r="K761">
            <v>7</v>
          </cell>
          <cell r="L761">
            <v>1</v>
          </cell>
          <cell r="M761">
            <v>0</v>
          </cell>
          <cell r="P761" t="str">
            <v>0x0=IECUSftySpReq_0_NoRequest;
0x1=IECUSftySpReq_1_AIParkingSafetyStopRequest;
0x2=IECUSftySpReq_2_AIPilotSafetyStopRequest;
0x3=IECUSftySpReq_3_Reserved;</v>
          </cell>
        </row>
        <row r="762">
          <cell r="C762" t="str">
            <v>FVCMSftySpReqCRC</v>
          </cell>
          <cell r="D762" t="str">
            <v>IFVCMSftySpReqCRC</v>
          </cell>
          <cell r="F762">
            <v>8</v>
          </cell>
          <cell r="G762">
            <v>20</v>
          </cell>
          <cell r="J762">
            <v>0</v>
          </cell>
          <cell r="K762">
            <v>255</v>
          </cell>
          <cell r="L762">
            <v>1</v>
          </cell>
          <cell r="M762">
            <v>0</v>
          </cell>
          <cell r="P762" t="str">
            <v>E=N*1</v>
          </cell>
        </row>
        <row r="763">
          <cell r="C763" t="str">
            <v>FVCMSftySpReqRC</v>
          </cell>
          <cell r="D763" t="str">
            <v>IFVCMSftySpReqRC</v>
          </cell>
          <cell r="F763">
            <v>4</v>
          </cell>
          <cell r="G763">
            <v>20</v>
          </cell>
          <cell r="J763">
            <v>0</v>
          </cell>
          <cell r="K763">
            <v>15</v>
          </cell>
          <cell r="L763">
            <v>1</v>
          </cell>
          <cell r="M763">
            <v>0</v>
          </cell>
          <cell r="P763" t="str">
            <v>E=N*1</v>
          </cell>
        </row>
        <row r="764">
          <cell r="C764" t="str">
            <v>FVCMSftySpReqVal</v>
          </cell>
          <cell r="D764" t="str">
            <v>IFVCMSftySpReqVal</v>
          </cell>
          <cell r="F764">
            <v>11</v>
          </cell>
          <cell r="G764">
            <v>20</v>
          </cell>
          <cell r="J764">
            <v>0</v>
          </cell>
          <cell r="K764">
            <v>2047</v>
          </cell>
          <cell r="L764">
            <v>5.0000000000000001E-3</v>
          </cell>
          <cell r="M764">
            <v>-9.2200000000000006</v>
          </cell>
          <cell r="N764" t="str">
            <v>Acceleration</v>
          </cell>
          <cell r="P764" t="str">
            <v>E=N*0.005-9.22 Acceleration</v>
          </cell>
        </row>
        <row r="765">
          <cell r="C765" t="str">
            <v>FVCMSftySpSdslReq</v>
          </cell>
          <cell r="D765" t="str">
            <v>IFVCMSftySpSdslReq</v>
          </cell>
          <cell r="F765">
            <v>1</v>
          </cell>
          <cell r="G765">
            <v>20</v>
          </cell>
          <cell r="J765">
            <v>0</v>
          </cell>
          <cell r="K765">
            <v>1</v>
          </cell>
          <cell r="L765">
            <v>1</v>
          </cell>
          <cell r="M765">
            <v>0</v>
          </cell>
          <cell r="P765" t="str">
            <v>0x0=IECUSftySpSdslReq_0_NoRequest;
0x1=IECUSftySpSdslReq_1_Request;</v>
          </cell>
        </row>
        <row r="766">
          <cell r="C766" t="str">
            <v>FVCMSftySpSdslReqV</v>
          </cell>
          <cell r="D766" t="str">
            <v>IFVCMSftySpSdslReqV</v>
          </cell>
          <cell r="F766">
            <v>1</v>
          </cell>
          <cell r="G766">
            <v>20</v>
          </cell>
          <cell r="J766">
            <v>0</v>
          </cell>
          <cell r="K766">
            <v>1</v>
          </cell>
          <cell r="L766">
            <v>1</v>
          </cell>
          <cell r="M766">
            <v>0</v>
          </cell>
          <cell r="P766" t="str">
            <v>0x0=IECUSftySpSdslReqV_0_Valid;
0x1=IECUSftySpSdslReqV_1_Invalid;</v>
          </cell>
        </row>
        <row r="767">
          <cell r="C767" t="str">
            <v>FVCMSftyStp_Group01_Reserve02</v>
          </cell>
          <cell r="D767" t="str">
            <v>IFVCMSftyStp_Group01_Reserve02</v>
          </cell>
          <cell r="F767">
            <v>11</v>
          </cell>
          <cell r="G767">
            <v>20</v>
          </cell>
          <cell r="J767">
            <v>0</v>
          </cell>
          <cell r="K767">
            <v>65535</v>
          </cell>
          <cell r="L767">
            <v>1</v>
          </cell>
          <cell r="M767">
            <v>0</v>
          </cell>
          <cell r="P767" t="str">
            <v>E=N*1</v>
          </cell>
        </row>
        <row r="768">
          <cell r="C768" t="str">
            <v>FVCMSftyStp_Group01_Reserve03</v>
          </cell>
          <cell r="D768" t="str">
            <v>IFVCMSftyStp_Group01_Reserve03</v>
          </cell>
          <cell r="F768">
            <v>9</v>
          </cell>
          <cell r="G768">
            <v>20</v>
          </cell>
          <cell r="J768">
            <v>0</v>
          </cell>
          <cell r="K768">
            <v>511</v>
          </cell>
          <cell r="L768">
            <v>1</v>
          </cell>
          <cell r="M768">
            <v>0</v>
          </cell>
          <cell r="P768" t="str">
            <v>E=N*1</v>
          </cell>
        </row>
        <row r="769">
          <cell r="C769" t="str">
            <v>FVCMSpdLmtValSts</v>
          </cell>
          <cell r="D769" t="str">
            <v>IFVCMSpdLmtValSts</v>
          </cell>
          <cell r="E769" t="str">
            <v>Fvcm_Speed_Limit_Value_Status</v>
          </cell>
          <cell r="F769">
            <v>3</v>
          </cell>
          <cell r="G769">
            <v>100</v>
          </cell>
          <cell r="I769" t="str">
            <v>ENM</v>
          </cell>
          <cell r="J769">
            <v>0</v>
          </cell>
          <cell r="K769">
            <v>7</v>
          </cell>
          <cell r="L769">
            <v>1</v>
          </cell>
          <cell r="M769">
            <v>0</v>
          </cell>
          <cell r="P769" t="str">
            <v>0x0=FVCMSpdLmtValSts_0_no_information;
0x1=FVCMSpdLmtValSts_1_Fusion_mode;
0x2=FVCMSpdLmtValSts_2_Vision_only_mode;
0x3=FVCMSpdLmtValSts_3_Navigation_only_mode;
0x4=FVCMSpdLmtValSts_4_Fault;
0x5=FVCMSpdLmtValSts_5_Reserved;
0x6=FVCMSpdLmtValSts_6_Reserved;
0x7=FVCMSpdLmtValSts_7_Reserved;</v>
          </cell>
        </row>
        <row r="770">
          <cell r="C770" t="str">
            <v>FVCMSysFltSts</v>
          </cell>
          <cell r="D770" t="str">
            <v>IFVCMSysFltSts</v>
          </cell>
          <cell r="F770">
            <v>3</v>
          </cell>
          <cell r="G770">
            <v>20</v>
          </cell>
          <cell r="J770">
            <v>0</v>
          </cell>
          <cell r="K770">
            <v>7</v>
          </cell>
          <cell r="L770">
            <v>1</v>
          </cell>
          <cell r="M770">
            <v>0</v>
          </cell>
          <cell r="P770" t="str">
            <v>0x0=IECUSysFltSts_0_NoError;
0x1=IECUSysFltSts_1_PerformanceDegradation;
0x2=IECUSysFltSts_2_SystemTemporaryUnvailable;
0x3=IECUSysFltSts_3_ServiceRequired;
0x4=IECUSysFltSts_4_Reserved1;
0x5=IECUSysFltSts_5_Reserved2;
0x6=IECUSysFltSts_6_Reserved3;
0x7=IECUSysFltSts_7_Reserved4;</v>
          </cell>
        </row>
        <row r="771">
          <cell r="C771" t="str">
            <v>FVCM_010ms_Group00_Reserve00</v>
          </cell>
          <cell r="D771" t="str">
            <v>IFVCM_010ms_Group00_Reserve00</v>
          </cell>
          <cell r="F771">
            <v>2</v>
          </cell>
          <cell r="G771">
            <v>10</v>
          </cell>
          <cell r="I771" t="str">
            <v>ENM</v>
          </cell>
          <cell r="J771">
            <v>0</v>
          </cell>
          <cell r="K771">
            <v>15</v>
          </cell>
          <cell r="L771">
            <v>1</v>
          </cell>
          <cell r="M771">
            <v>0</v>
          </cell>
          <cell r="P771" t="str">
            <v>E=N*1</v>
          </cell>
        </row>
        <row r="772">
          <cell r="C772" t="str">
            <v>FVCM_010ms_Group00_Reserve01</v>
          </cell>
          <cell r="D772" t="str">
            <v>IFVCM_010ms_Group00_Reserve01</v>
          </cell>
          <cell r="F772">
            <v>5</v>
          </cell>
          <cell r="G772">
            <v>10</v>
          </cell>
          <cell r="I772" t="str">
            <v>ENM</v>
          </cell>
          <cell r="J772">
            <v>0</v>
          </cell>
          <cell r="K772">
            <v>31</v>
          </cell>
          <cell r="L772">
            <v>1</v>
          </cell>
          <cell r="M772">
            <v>0</v>
          </cell>
          <cell r="P772" t="str">
            <v>E=N*1</v>
          </cell>
        </row>
        <row r="773">
          <cell r="C773" t="str">
            <v>FVCM_010ms_Group00_Reserve02</v>
          </cell>
          <cell r="D773" t="str">
            <v>IFVCM_010ms_Group00_Reserve02</v>
          </cell>
          <cell r="F773">
            <v>5</v>
          </cell>
          <cell r="G773">
            <v>10</v>
          </cell>
          <cell r="I773" t="str">
            <v>ENM</v>
          </cell>
          <cell r="J773">
            <v>0</v>
          </cell>
          <cell r="K773">
            <v>31</v>
          </cell>
          <cell r="L773">
            <v>1</v>
          </cell>
          <cell r="M773">
            <v>0</v>
          </cell>
          <cell r="P773" t="str">
            <v>E=N*1</v>
          </cell>
        </row>
        <row r="774">
          <cell r="C774" t="str">
            <v>FVCM_NKI_BKPCANFD</v>
          </cell>
          <cell r="D774" t="str">
            <v>IFVCM_NKI_BKPCANFD</v>
          </cell>
          <cell r="F774">
            <v>16</v>
          </cell>
          <cell r="G774">
            <v>0</v>
          </cell>
          <cell r="I774" t="str">
            <v>ENM</v>
          </cell>
          <cell r="J774">
            <v>0</v>
          </cell>
          <cell r="K774">
            <v>65535</v>
          </cell>
          <cell r="L774">
            <v>1</v>
          </cell>
          <cell r="M774">
            <v>0</v>
          </cell>
          <cell r="P774" t="str">
            <v>E=N*1</v>
          </cell>
        </row>
        <row r="775">
          <cell r="C775" t="str">
            <v>FVCM_NM_BSMtoRMS_BKPCANFD</v>
          </cell>
          <cell r="D775" t="str">
            <v>IFVCM_NM_BSMtoRMS_BKPCANFD</v>
          </cell>
          <cell r="F775">
            <v>1</v>
          </cell>
          <cell r="G775">
            <v>0</v>
          </cell>
          <cell r="I775" t="str">
            <v>ENM</v>
          </cell>
          <cell r="J775">
            <v>0</v>
          </cell>
          <cell r="K775">
            <v>1</v>
          </cell>
          <cell r="L775">
            <v>1</v>
          </cell>
          <cell r="M775">
            <v>0</v>
          </cell>
          <cell r="P775" t="str">
            <v>0x0=FVCM_NM_BSMtoRMS_BKPCANFD_0_False;
0x1=FVCM_NM_BSMtoRMS_BKPCANFD_1_True;</v>
          </cell>
        </row>
        <row r="776">
          <cell r="C776" t="str">
            <v>FVCM_NM_NOSSta_BKPCANFD</v>
          </cell>
          <cell r="D776" t="str">
            <v>IFVCM_NM_NOSSta_BKPCANFD</v>
          </cell>
          <cell r="F776">
            <v>1</v>
          </cell>
          <cell r="G776">
            <v>0</v>
          </cell>
          <cell r="I776" t="str">
            <v>ENM</v>
          </cell>
          <cell r="J776">
            <v>0</v>
          </cell>
          <cell r="K776">
            <v>1</v>
          </cell>
          <cell r="L776">
            <v>1</v>
          </cell>
          <cell r="M776">
            <v>0</v>
          </cell>
          <cell r="P776" t="str">
            <v>0x0=FVCM_NM_NOSSta_BKPCANFD_0_False;
0x1=FVCM_NM_NOSSta_BKPCANFD_1_True;</v>
          </cell>
        </row>
        <row r="777">
          <cell r="C777" t="str">
            <v>FVCM_NM_NOStoRMS_BKPCANFD</v>
          </cell>
          <cell r="D777" t="str">
            <v>IFVCM_NM_NOStoRMS_BKPCANFD</v>
          </cell>
          <cell r="F777">
            <v>1</v>
          </cell>
          <cell r="G777">
            <v>0</v>
          </cell>
          <cell r="I777" t="str">
            <v>ENM</v>
          </cell>
          <cell r="J777">
            <v>0</v>
          </cell>
          <cell r="K777">
            <v>1</v>
          </cell>
          <cell r="L777">
            <v>1</v>
          </cell>
          <cell r="M777">
            <v>0</v>
          </cell>
          <cell r="P777" t="str">
            <v>0x0=FVCM_NM_NOStoRMS_BKPCANFD_0_False;
0x1=FVCM_NM_NOStoRMS_BKPCANFD_1_True;</v>
          </cell>
        </row>
        <row r="778">
          <cell r="C778" t="str">
            <v>FVCM_NM_PBSMtoRMS_BKPCANFD</v>
          </cell>
          <cell r="D778" t="str">
            <v>IFVCM_NM_PBSMtoRMS_BKPCANFD</v>
          </cell>
          <cell r="F778">
            <v>1</v>
          </cell>
          <cell r="G778">
            <v>0</v>
          </cell>
          <cell r="I778" t="str">
            <v>ENM</v>
          </cell>
          <cell r="J778">
            <v>0</v>
          </cell>
          <cell r="K778">
            <v>1</v>
          </cell>
          <cell r="L778">
            <v>1</v>
          </cell>
          <cell r="M778">
            <v>0</v>
          </cell>
          <cell r="P778" t="str">
            <v>0x0=FVCM_NM_PBSMtoRMS_BKPCANFD_0_False;
0x1=FVCM_NM_PBSMtoRMS_BKPCANFD_1_True;</v>
          </cell>
        </row>
        <row r="779">
          <cell r="C779" t="str">
            <v>FVCM_NM_RMSSta_BKPCANFD</v>
          </cell>
          <cell r="D779" t="str">
            <v>IFVCM_NM_RMSSta_BKPCANFD</v>
          </cell>
          <cell r="F779">
            <v>1</v>
          </cell>
          <cell r="G779">
            <v>0</v>
          </cell>
          <cell r="I779" t="str">
            <v>ENM</v>
          </cell>
          <cell r="J779">
            <v>0</v>
          </cell>
          <cell r="K779">
            <v>1</v>
          </cell>
          <cell r="L779">
            <v>1</v>
          </cell>
          <cell r="M779">
            <v>0</v>
          </cell>
          <cell r="P779" t="str">
            <v>0x0=FVCM_NM_RMSSta_BKPCANFD_0_False;
0x1=FVCM_NM_RMSSta_BKPCANFD_1_True;</v>
          </cell>
        </row>
        <row r="780">
          <cell r="C780" t="str">
            <v>FVCM_NM_RMStoNOS_BKPCANFD</v>
          </cell>
          <cell r="D780" t="str">
            <v>IFVCM_NM_RMStoNOS_BKPCANFD</v>
          </cell>
          <cell r="F780">
            <v>1</v>
          </cell>
          <cell r="G780">
            <v>0</v>
          </cell>
          <cell r="I780" t="str">
            <v>ENM</v>
          </cell>
          <cell r="J780">
            <v>0</v>
          </cell>
          <cell r="K780">
            <v>1</v>
          </cell>
          <cell r="L780">
            <v>1</v>
          </cell>
          <cell r="M780">
            <v>0</v>
          </cell>
          <cell r="P780" t="str">
            <v>0x0=FVCM_NM_RMStoNOS_BKPCANFD_0_False;
0x1=FVCM_NM_RMStoNOS_BKPCANFD_1_True;</v>
          </cell>
        </row>
        <row r="781">
          <cell r="C781" t="str">
            <v>FVCM_NM_RSStoNOS_BKPCANFD</v>
          </cell>
          <cell r="D781" t="str">
            <v>IFVCM_NM_RSStoNOS_BKPCANFD</v>
          </cell>
          <cell r="F781">
            <v>1</v>
          </cell>
          <cell r="G781">
            <v>0</v>
          </cell>
          <cell r="I781" t="str">
            <v>ENM</v>
          </cell>
          <cell r="J781">
            <v>0</v>
          </cell>
          <cell r="K781">
            <v>1</v>
          </cell>
          <cell r="L781">
            <v>1</v>
          </cell>
          <cell r="M781">
            <v>0</v>
          </cell>
          <cell r="P781" t="str">
            <v>0x0=FVCM_NM_RSStoNOS_BKPCANFD_0_False;
0x1=FVCM_NM_RSStoNOS_BKPCANFD_1_True;</v>
          </cell>
        </row>
        <row r="782">
          <cell r="C782" t="str">
            <v>FVCM_NM_RSStoRMS_BKPCANFD</v>
          </cell>
          <cell r="D782" t="str">
            <v>IFVCM_NM_RSStoRMS_BKPCANFD</v>
          </cell>
          <cell r="F782">
            <v>1</v>
          </cell>
          <cell r="G782">
            <v>0</v>
          </cell>
          <cell r="I782" t="str">
            <v>ENM</v>
          </cell>
          <cell r="J782">
            <v>0</v>
          </cell>
          <cell r="K782">
            <v>1</v>
          </cell>
          <cell r="L782">
            <v>1</v>
          </cell>
          <cell r="M782">
            <v>0</v>
          </cell>
          <cell r="P782" t="str">
            <v>0x0=FVCM_NM_RSStoRMS_BKPCANFD_0_False;
0x1=FVCM_NM_RSStoRMS_BKPCANFD_1_True;</v>
          </cell>
        </row>
        <row r="783">
          <cell r="C783" t="str">
            <v>FVCM_NWI_BKPCANFD</v>
          </cell>
          <cell r="D783" t="str">
            <v>IFVCM_NWI_BKPCANFD</v>
          </cell>
          <cell r="F783">
            <v>8</v>
          </cell>
          <cell r="G783">
            <v>100</v>
          </cell>
          <cell r="I783" t="str">
            <v>ENM</v>
          </cell>
          <cell r="J783">
            <v>0</v>
          </cell>
          <cell r="K783">
            <v>255</v>
          </cell>
          <cell r="L783">
            <v>1</v>
          </cell>
          <cell r="M783">
            <v>0</v>
          </cell>
          <cell r="P783" t="str">
            <v>E=N*1</v>
          </cell>
        </row>
        <row r="784">
          <cell r="C784" t="str">
            <v>FasnDrvrSbltIndCmd</v>
          </cell>
          <cell r="D784" t="str">
            <v>IFasnDrvrSbltIndCmd</v>
          </cell>
          <cell r="E784" t="str">
            <v>Fasten_Driver_Seatbelt_Indication_Command</v>
          </cell>
          <cell r="F784">
            <v>2</v>
          </cell>
          <cell r="G784">
            <v>20</v>
          </cell>
          <cell r="I784" t="str">
            <v>ENM</v>
          </cell>
          <cell r="J784">
            <v>0</v>
          </cell>
          <cell r="K784">
            <v>3</v>
          </cell>
          <cell r="L784">
            <v>1</v>
          </cell>
          <cell r="M784">
            <v>0</v>
          </cell>
          <cell r="P784" t="str">
            <v>0x0=FasnDrvrSbltIndCmd_0_DriveLampOff;
0x1=FasnDrvrSbltIndCmd_1_DriveLampOn;
0x2=FasnDrvrSbltIndCmd_2_DriveLampFlashing;
0x3=FasnDrvrSbltIndCmd_3_SignalNotAvailable;</v>
          </cell>
        </row>
        <row r="785">
          <cell r="C785" t="str">
            <v>FasnFrtPsngSbltIndCmd</v>
          </cell>
          <cell r="D785" t="str">
            <v>IFasnFrtPsngSbltIndCmd</v>
          </cell>
          <cell r="E785" t="str">
            <v>Fasten_Front_Passenger_Seatbelt_Indication_Command</v>
          </cell>
          <cell r="F785">
            <v>2</v>
          </cell>
          <cell r="G785">
            <v>20</v>
          </cell>
          <cell r="I785" t="str">
            <v>ENM</v>
          </cell>
          <cell r="J785">
            <v>0</v>
          </cell>
          <cell r="K785">
            <v>3</v>
          </cell>
          <cell r="L785">
            <v>1</v>
          </cell>
          <cell r="M785">
            <v>0</v>
          </cell>
          <cell r="P785" t="str">
            <v>0x0=FasnFrtPsngSbltIndCmd_0_DriveLampOff;
0x1=FasnFrtPsngSbltIndCmd_1_DriveLampOn;
0x2=FasnFrtPsngSbltIndCmd_2_DriveLampFlashing;
0x3=FasnFrtPsngSbltIndCmd_3_SignalNotAvailable;</v>
          </cell>
        </row>
        <row r="786">
          <cell r="C786" t="str">
            <v>FasnSbltAudRmndr</v>
          </cell>
          <cell r="D786" t="str">
            <v>IFasnSbltAudRmndr</v>
          </cell>
          <cell r="E786" t="str">
            <v>Fasten_Seatbelt_Audible_Reminder</v>
          </cell>
          <cell r="F786">
            <v>1</v>
          </cell>
          <cell r="G786">
            <v>20</v>
          </cell>
          <cell r="I786" t="str">
            <v>BLN</v>
          </cell>
          <cell r="J786">
            <v>0</v>
          </cell>
          <cell r="K786">
            <v>1</v>
          </cell>
          <cell r="L786">
            <v>1</v>
          </cell>
          <cell r="M786">
            <v>0</v>
          </cell>
          <cell r="P786" t="str">
            <v>0x0=FasnSbltAudRmndr_0_False;
0x1=FasnSbltAudRmndr_1_True;</v>
          </cell>
        </row>
        <row r="787">
          <cell r="C787" t="str">
            <v>FasnSecRowLSbltAtc</v>
          </cell>
          <cell r="D787" t="str">
            <v>IFasnSecRowLSbltAtc</v>
          </cell>
          <cell r="E787" t="str">
            <v>Fasten_Second_Row_Left_Seatbelt_Attached</v>
          </cell>
          <cell r="F787">
            <v>1</v>
          </cell>
          <cell r="G787">
            <v>20</v>
          </cell>
          <cell r="I787" t="str">
            <v>BLN</v>
          </cell>
          <cell r="J787">
            <v>0</v>
          </cell>
          <cell r="K787">
            <v>1</v>
          </cell>
          <cell r="L787">
            <v>1</v>
          </cell>
          <cell r="M787">
            <v>0</v>
          </cell>
          <cell r="P787" t="str">
            <v>0x0=FasnSecRowLSbltAtc_0_SecRowLSbltAtc_0_False;
0x1=FasnSecRowLSbltAtc_1_SecRowLSbltAtc_1_True;</v>
          </cell>
        </row>
        <row r="788">
          <cell r="C788" t="str">
            <v>FasnSecRowLSbltAtcV</v>
          </cell>
          <cell r="D788" t="str">
            <v>IFasnSecRowLSbltAtcV</v>
          </cell>
          <cell r="E788" t="str">
            <v>Fasten_Second_Row_Left_Seatbelt_Attached_Validity</v>
          </cell>
          <cell r="F788">
            <v>1</v>
          </cell>
          <cell r="G788">
            <v>20</v>
          </cell>
          <cell r="I788" t="str">
            <v>ENM</v>
          </cell>
          <cell r="J788">
            <v>0</v>
          </cell>
          <cell r="K788">
            <v>1</v>
          </cell>
          <cell r="L788">
            <v>1</v>
          </cell>
          <cell r="M788">
            <v>0</v>
          </cell>
          <cell r="P788" t="str">
            <v>0x0=FasnSecRowLSbltAtcV_0_SecRowLSbltAtcV_0_Valid;
0x1=FasnSecRowLSbltAtcV_1_SecRowLSbltAtcV_1_Invalid;</v>
          </cell>
        </row>
        <row r="789">
          <cell r="C789" t="str">
            <v>FasnSecRowLSbltIndCmd</v>
          </cell>
          <cell r="D789" t="str">
            <v>IFasnSecRowLSbltIndCmd</v>
          </cell>
          <cell r="E789" t="str">
            <v>Fasten_Second_Row_Left_Seatbelt_Indication_Command</v>
          </cell>
          <cell r="F789">
            <v>2</v>
          </cell>
          <cell r="G789">
            <v>20</v>
          </cell>
          <cell r="I789" t="str">
            <v>ENM</v>
          </cell>
          <cell r="J789">
            <v>0</v>
          </cell>
          <cell r="K789">
            <v>3</v>
          </cell>
          <cell r="L789">
            <v>1</v>
          </cell>
          <cell r="M789">
            <v>0</v>
          </cell>
          <cell r="P789" t="str">
            <v>0x0=FasnSecRowLSbltIndCmd_0_OffIndication;
0x1=FasnSecRowLSbltIndCmd_1_OnIndication;
0x2=FasnSecRowLSbltIndCmd_2_FlashingIndication;</v>
          </cell>
        </row>
        <row r="790">
          <cell r="C790" t="str">
            <v>FasnSecRowMidSbltAtc</v>
          </cell>
          <cell r="D790" t="str">
            <v>IFasnSecRowMidSbltAtc</v>
          </cell>
          <cell r="E790" t="str">
            <v>Fasten_Second_Row_Middle_Seatbelt_Attached</v>
          </cell>
          <cell r="F790">
            <v>1</v>
          </cell>
          <cell r="G790">
            <v>20</v>
          </cell>
          <cell r="I790" t="str">
            <v>BLN</v>
          </cell>
          <cell r="J790">
            <v>0</v>
          </cell>
          <cell r="K790">
            <v>1</v>
          </cell>
          <cell r="L790">
            <v>1</v>
          </cell>
          <cell r="M790">
            <v>0</v>
          </cell>
          <cell r="P790" t="str">
            <v>0x0=FasnSecRowMidSbltAtc_0_SecRowMidSbltAtc_0_False;
0x1=FasnSecRowMidSbltAtc_1_SecRowMidSbltAtc_1_True;</v>
          </cell>
        </row>
        <row r="791">
          <cell r="C791" t="str">
            <v>FasnSecRowMidSbltAtcV</v>
          </cell>
          <cell r="D791" t="str">
            <v>IFasnSecRowMidSbltAtcV</v>
          </cell>
          <cell r="E791" t="str">
            <v>Fasten_Second_Row_Middle_Seatbelt_Attached_Validity</v>
          </cell>
          <cell r="F791">
            <v>1</v>
          </cell>
          <cell r="G791">
            <v>20</v>
          </cell>
          <cell r="I791" t="str">
            <v>ENM</v>
          </cell>
          <cell r="J791">
            <v>0</v>
          </cell>
          <cell r="K791">
            <v>1</v>
          </cell>
          <cell r="L791">
            <v>1</v>
          </cell>
          <cell r="M791">
            <v>0</v>
          </cell>
          <cell r="P791" t="str">
            <v>0x0=FasnSecRowMidSbltAtcV_0_SecRowMidSbltAtcV_0_Valid;
0x1=FasnSecRowMidSbltAtcV_1_SecRowMidSbltAtcV_1_Invalid;</v>
          </cell>
        </row>
        <row r="792">
          <cell r="C792" t="str">
            <v>FasnSecRowMidSbltIndC</v>
          </cell>
          <cell r="D792" t="str">
            <v>IFasnSecRowMidSbltIndC</v>
          </cell>
          <cell r="E792" t="str">
            <v>Fasten_Second_Row_Middle_Seatbelt_Indication_Command</v>
          </cell>
          <cell r="F792">
            <v>2</v>
          </cell>
          <cell r="G792">
            <v>20</v>
          </cell>
          <cell r="I792" t="str">
            <v>ENM</v>
          </cell>
          <cell r="J792">
            <v>0</v>
          </cell>
          <cell r="K792">
            <v>3</v>
          </cell>
          <cell r="L792">
            <v>1</v>
          </cell>
          <cell r="M792">
            <v>0</v>
          </cell>
          <cell r="P792" t="str">
            <v>0x0=FasnSecRowMidSbltIndC_0_OffIndication;
0x1=FasnSecRowMidSbltIndC_1_OnIndication;
0x2=FasnSecRowMidSbltIndC_2_FlashingIndication;</v>
          </cell>
        </row>
        <row r="793">
          <cell r="C793" t="str">
            <v>FasnSecRowRSbltAtc</v>
          </cell>
          <cell r="D793" t="str">
            <v>IFasnSecRowRSbltAtc</v>
          </cell>
          <cell r="E793" t="str">
            <v>Fasten_Second_Row_Right_Seatbelt_Attached</v>
          </cell>
          <cell r="F793">
            <v>1</v>
          </cell>
          <cell r="G793">
            <v>20</v>
          </cell>
          <cell r="I793" t="str">
            <v>BLN</v>
          </cell>
          <cell r="J793">
            <v>0</v>
          </cell>
          <cell r="K793">
            <v>1</v>
          </cell>
          <cell r="L793">
            <v>1</v>
          </cell>
          <cell r="M793">
            <v>0</v>
          </cell>
          <cell r="P793" t="str">
            <v>0x0=FasnSecRowRSbltAtc_0_SecRowRSbltAtc_0_False;
0x1=FasnSecRowRSbltAtc_1_SecRowRSbltAtc_1_True;</v>
          </cell>
        </row>
        <row r="794">
          <cell r="C794" t="str">
            <v>FasnSecRowRSbltAtcV</v>
          </cell>
          <cell r="D794" t="str">
            <v>IFasnSecRowRSbltAtcV</v>
          </cell>
          <cell r="E794" t="str">
            <v>Fasten_Second_Row_Right_Seatbelt_Attached_Validity</v>
          </cell>
          <cell r="F794">
            <v>1</v>
          </cell>
          <cell r="G794">
            <v>20</v>
          </cell>
          <cell r="I794" t="str">
            <v>ENM</v>
          </cell>
          <cell r="J794">
            <v>0</v>
          </cell>
          <cell r="K794">
            <v>1</v>
          </cell>
          <cell r="L794">
            <v>1</v>
          </cell>
          <cell r="M794">
            <v>0</v>
          </cell>
          <cell r="P794" t="str">
            <v>0x0=FasnSecRowRSbltAtcV_0_SecRowRSbltAtcV_0_Valid;
0x1=FasnSecRowRSbltAtcV_1_SecRowRSbltAtcV_1_Invalid;</v>
          </cell>
        </row>
        <row r="795">
          <cell r="C795" t="str">
            <v>FasnSecRowRSbltIndCmd</v>
          </cell>
          <cell r="D795" t="str">
            <v>IFasnSecRowRSbltIndCmd</v>
          </cell>
          <cell r="E795" t="str">
            <v>Fasten_Second_Row_Right_Seatbelt_Indication_Command</v>
          </cell>
          <cell r="F795">
            <v>2</v>
          </cell>
          <cell r="G795">
            <v>20</v>
          </cell>
          <cell r="I795" t="str">
            <v>ENM</v>
          </cell>
          <cell r="J795">
            <v>0</v>
          </cell>
          <cell r="K795">
            <v>3</v>
          </cell>
          <cell r="L795">
            <v>1</v>
          </cell>
          <cell r="M795">
            <v>0</v>
          </cell>
          <cell r="P795" t="str">
            <v>0x0=FasnSecRowRSbltIndCmd_0_OffIndication;
0x1=FasnSecRowRSbltIndCmd_1_OnIndication;
0x2=FasnSecRowRSbltIndCmd_2_FlashingIndication;</v>
          </cell>
        </row>
        <row r="796">
          <cell r="C796" t="str">
            <v>FasnThrdRowLSbltAtc</v>
          </cell>
          <cell r="D796" t="str">
            <v>IFasnThrdRowLSbltAtc</v>
          </cell>
          <cell r="E796" t="str">
            <v>Fasten_Third_Row_Left_Seatbelt_Attached</v>
          </cell>
          <cell r="F796">
            <v>1</v>
          </cell>
          <cell r="G796">
            <v>20</v>
          </cell>
          <cell r="I796" t="str">
            <v>BLN</v>
          </cell>
          <cell r="J796">
            <v>0</v>
          </cell>
          <cell r="K796">
            <v>1</v>
          </cell>
          <cell r="L796">
            <v>1</v>
          </cell>
          <cell r="M796">
            <v>0</v>
          </cell>
          <cell r="P796" t="str">
            <v>0x0=FasnThrdRowLSbltAtc_0_ThrdRowLSbltAtc_0_False;
0x1=FasnThrdRowLSbltAtc_1_ThrdRowLSbltAtc_1_True;</v>
          </cell>
        </row>
        <row r="797">
          <cell r="C797" t="str">
            <v>FasnThrdRowLSbltAtcV</v>
          </cell>
          <cell r="D797" t="str">
            <v>IFasnThrdRowLSbltAtcV</v>
          </cell>
          <cell r="E797" t="str">
            <v>Fasten_Third_Row_Left_Seatbelt_Attached_Validity</v>
          </cell>
          <cell r="F797">
            <v>1</v>
          </cell>
          <cell r="G797">
            <v>20</v>
          </cell>
          <cell r="I797" t="str">
            <v>ENM</v>
          </cell>
          <cell r="J797">
            <v>0</v>
          </cell>
          <cell r="K797">
            <v>1</v>
          </cell>
          <cell r="L797">
            <v>1</v>
          </cell>
          <cell r="M797">
            <v>0</v>
          </cell>
          <cell r="P797" t="str">
            <v>0x0=FasnThrdRowLSbltAtcV_0_ThrdRowLSbltAtcV_0_Valid;
0x1=FasnThrdRowLSbltAtcV_1_ThrdRowLSbltAtcV_1_Invalid;</v>
          </cell>
        </row>
        <row r="798">
          <cell r="C798" t="str">
            <v>FasnThrdRowLSbltIndCmd</v>
          </cell>
          <cell r="D798" t="str">
            <v>IFasnThrdRowLSbltIndCmd</v>
          </cell>
          <cell r="E798" t="str">
            <v>Fasten_Third_Row_Left_Seatbelt_Indication_Command</v>
          </cell>
          <cell r="F798">
            <v>2</v>
          </cell>
          <cell r="G798">
            <v>20</v>
          </cell>
          <cell r="I798" t="str">
            <v>ENM</v>
          </cell>
          <cell r="J798">
            <v>0</v>
          </cell>
          <cell r="K798">
            <v>3</v>
          </cell>
          <cell r="L798">
            <v>1</v>
          </cell>
          <cell r="M798">
            <v>0</v>
          </cell>
          <cell r="P798" t="str">
            <v>0x0=FasnThrdRowLSbltIndCmd_0_OffIndication;
0x1=FasnThrdRowLSbltIndCmd_1_OnIndication;
0x2=FasnThrdRowLSbltIndCmd_2_FlashingIndication;
0x3=FasnThrdRowLSbltIndCmd_3_Reserved;</v>
          </cell>
        </row>
        <row r="799">
          <cell r="C799" t="str">
            <v>FasnThrdRowMidSbltAtc</v>
          </cell>
          <cell r="D799" t="str">
            <v>IFasnThrdRowMidSbltAtc</v>
          </cell>
          <cell r="E799" t="str">
            <v>Fasten_Third_Row_Middle_Seatbelt_Attached</v>
          </cell>
          <cell r="F799">
            <v>1</v>
          </cell>
          <cell r="G799">
            <v>20</v>
          </cell>
          <cell r="I799" t="str">
            <v>BLN</v>
          </cell>
          <cell r="J799">
            <v>0</v>
          </cell>
          <cell r="K799">
            <v>1</v>
          </cell>
          <cell r="L799">
            <v>1</v>
          </cell>
          <cell r="M799">
            <v>0</v>
          </cell>
          <cell r="P799" t="str">
            <v>0x0=FasnThrdRowMidSbltAtc_0_ThrdRowMidSbltAtc_0_False;
0x1=FasnThrdRowMidSbltAtc_1_ThrdRowMidSbltAtc_1_True;</v>
          </cell>
        </row>
        <row r="800">
          <cell r="C800" t="str">
            <v>FasnThrdRowMidSbltAtcV</v>
          </cell>
          <cell r="D800" t="str">
            <v>IFasnThrdRowMidSbltAtcV</v>
          </cell>
          <cell r="E800" t="str">
            <v>Fasten_Third_Row_Middle_Seatbelt_Attached_Validity</v>
          </cell>
          <cell r="F800">
            <v>1</v>
          </cell>
          <cell r="G800">
            <v>20</v>
          </cell>
          <cell r="I800" t="str">
            <v>ENM</v>
          </cell>
          <cell r="J800">
            <v>0</v>
          </cell>
          <cell r="K800">
            <v>1</v>
          </cell>
          <cell r="L800">
            <v>1</v>
          </cell>
          <cell r="M800">
            <v>0</v>
          </cell>
          <cell r="P800" t="str">
            <v>0x0=FasnThrdRowMidSbltAtcV_0_ThrdRowMidSbltAtcV_0_Valid;
0x1=FasnThrdRowMidSbltAtcV_1_ThrdRowMidSbltAtcV_1_Invalid;</v>
          </cell>
        </row>
        <row r="801">
          <cell r="C801" t="str">
            <v>FasnThrdRowMidSbltIndCmd</v>
          </cell>
          <cell r="D801" t="str">
            <v>IFasnThrdRowMidSbltIndCmd</v>
          </cell>
          <cell r="E801" t="str">
            <v>Fasten_Third_Row_Middle_Seatbelt_Indication_Command</v>
          </cell>
          <cell r="F801">
            <v>2</v>
          </cell>
          <cell r="G801">
            <v>20</v>
          </cell>
          <cell r="I801" t="str">
            <v>ENM</v>
          </cell>
          <cell r="J801">
            <v>0</v>
          </cell>
          <cell r="K801">
            <v>3</v>
          </cell>
          <cell r="L801">
            <v>1</v>
          </cell>
          <cell r="M801">
            <v>0</v>
          </cell>
          <cell r="P801" t="str">
            <v>0x0=FasnThrdRowMidSbltIndCmd_0_OffIndication;
0x1=FasnThrdRowMidSbltIndCmd_1_OnIndication;
0x2=FasnThrdRowMidSbltIndCmd_2_FlashingIndication;
0x3=FasnThrdRowMidSbltIndCmd_3_Reserved;</v>
          </cell>
        </row>
        <row r="802">
          <cell r="C802" t="str">
            <v>FasnThrdRowRSbltAtc</v>
          </cell>
          <cell r="D802" t="str">
            <v>IFasnThrdRowRSbltAtc</v>
          </cell>
          <cell r="E802" t="str">
            <v>Fasten_Third_Row_Right_Seatbelt_Attached</v>
          </cell>
          <cell r="F802">
            <v>1</v>
          </cell>
          <cell r="G802">
            <v>20</v>
          </cell>
          <cell r="I802" t="str">
            <v>BLN</v>
          </cell>
          <cell r="J802">
            <v>0</v>
          </cell>
          <cell r="K802">
            <v>1</v>
          </cell>
          <cell r="L802">
            <v>1</v>
          </cell>
          <cell r="M802">
            <v>0</v>
          </cell>
          <cell r="P802" t="str">
            <v>0x0=FasnThrdRowRSbltAtc_0_ThrdRowRSbltAtc_0_False;
0x1=FasnThrdRowRSbltAtc_1_ThrdRowRSbltAtc_1_True;</v>
          </cell>
        </row>
        <row r="803">
          <cell r="C803" t="str">
            <v>FasnThrdRowRSbltAtcV</v>
          </cell>
          <cell r="D803" t="str">
            <v>IFasnThrdRowRSbltAtcV</v>
          </cell>
          <cell r="E803" t="str">
            <v>Fasten_Third_Row_Right_Seatbelt_Attached_Validity</v>
          </cell>
          <cell r="F803">
            <v>1</v>
          </cell>
          <cell r="G803">
            <v>20</v>
          </cell>
          <cell r="I803" t="str">
            <v>ENM</v>
          </cell>
          <cell r="J803">
            <v>0</v>
          </cell>
          <cell r="K803">
            <v>1</v>
          </cell>
          <cell r="L803">
            <v>1</v>
          </cell>
          <cell r="M803">
            <v>0</v>
          </cell>
          <cell r="P803" t="str">
            <v>0x0=FasnThrdRowRSbltAtcV_0_ThrdRowRSbltAtcV_0_Valid;
0x1=FasnThrdRowRSbltAtcV_1_ThrdRowRSbltAtcV_1_Invalid;</v>
          </cell>
        </row>
        <row r="804">
          <cell r="C804" t="str">
            <v>FasnThrdRowRSbltIndCmd</v>
          </cell>
          <cell r="D804" t="str">
            <v>IFasnThrdRowRSbltIndCmd</v>
          </cell>
          <cell r="E804" t="str">
            <v>Fasten_Third_Row_Right_Seatbelt_Indication_Command</v>
          </cell>
          <cell r="F804">
            <v>2</v>
          </cell>
          <cell r="G804">
            <v>20</v>
          </cell>
          <cell r="I804" t="str">
            <v>ENM</v>
          </cell>
          <cell r="J804">
            <v>0</v>
          </cell>
          <cell r="K804">
            <v>3</v>
          </cell>
          <cell r="L804">
            <v>1</v>
          </cell>
          <cell r="M804">
            <v>0</v>
          </cell>
          <cell r="P804" t="str">
            <v>0x0=FasnThrdRowRSbltIndCmd_0_OffIndication;
0x1=FasnThrdRowRSbltIndCmd_1_OnIndication;
0x2=FasnThrdRowRSbltIndCmd_2_FlashingIndication;
0x3=FasnThrdRowRSbltIndCmd_3_Reserved;</v>
          </cell>
        </row>
        <row r="805">
          <cell r="C805" t="str">
            <v>FrontCalibrationstatus</v>
          </cell>
          <cell r="D805" t="str">
            <v>IFrontCalibrationstatus</v>
          </cell>
          <cell r="E805" t="str">
            <v>Front_Radarcalprgsreq</v>
          </cell>
          <cell r="F805">
            <v>2</v>
          </cell>
          <cell r="G805">
            <v>20</v>
          </cell>
          <cell r="I805" t="str">
            <v>ENM</v>
          </cell>
          <cell r="J805">
            <v>0</v>
          </cell>
          <cell r="K805">
            <v>3</v>
          </cell>
          <cell r="L805">
            <v>1</v>
          </cell>
          <cell r="M805">
            <v>0</v>
          </cell>
          <cell r="P805" t="str">
            <v>0x1=FrontCalibrationstatus_1_Calibration_Started;
0x2=FrontCalibrationstatus_2_Calibration_in_progress;
0x3=FrontCalibrationstatus_3_Calibration_Finished__Succesful;
0x4=FrontCalibrationstatus_4_Calibration_Finished__need_Adjust;
0x5=FrontCalibrationstatus_5_Calibration_failure;</v>
          </cell>
        </row>
        <row r="806">
          <cell r="C806" t="str">
            <v>FrtCrnRdrCalSts</v>
          </cell>
          <cell r="D806" t="str">
            <v>IFrtCrnRdrCalSts</v>
          </cell>
          <cell r="E806" t="str">
            <v>Front_Corner_Radar_Calibration_Status</v>
          </cell>
          <cell r="F806">
            <v>3</v>
          </cell>
          <cell r="G806">
            <v>20</v>
          </cell>
          <cell r="I806" t="str">
            <v>ENM</v>
          </cell>
          <cell r="J806">
            <v>0</v>
          </cell>
          <cell r="K806">
            <v>7</v>
          </cell>
          <cell r="L806">
            <v>1</v>
          </cell>
          <cell r="M806">
            <v>0</v>
          </cell>
          <cell r="P806" t="str">
            <v>0x1=FrtCrnRdrCalSts_1__Calibration_Started;
0x2=FrtCrnRdrCalSts_2__Calibration_in_progress;
0x3=FrtCrnRdrCalSts_3__Calibration_Finished_Succesful;
0x4=FrtCrnRdrCalSts_4__Calibration_Finished_need_Adjust;
0x5=FrtCrnRdrCalSts_5__calibration_failure;
0x6=FrtCrnRdrCalSts_6_reserve;
0x7=FrtCrnRdrCalSts_7_reserve;</v>
          </cell>
        </row>
        <row r="807">
          <cell r="C807" t="str">
            <v>FrtFogLghtOn</v>
          </cell>
          <cell r="D807" t="str">
            <v>IFrtFogLghtOn</v>
          </cell>
          <cell r="E807" t="str">
            <v>Front_Fog_Light_On</v>
          </cell>
          <cell r="F807">
            <v>1</v>
          </cell>
          <cell r="G807">
            <v>50</v>
          </cell>
          <cell r="I807" t="str">
            <v>BLN</v>
          </cell>
          <cell r="J807">
            <v>0</v>
          </cell>
          <cell r="K807">
            <v>1</v>
          </cell>
          <cell r="L807">
            <v>1</v>
          </cell>
          <cell r="M807">
            <v>0</v>
          </cell>
          <cell r="P807" t="str">
            <v>0x0=FrtFogLghtOn_0_False;
0x1=FrtFogLghtOn_1_True;</v>
          </cell>
        </row>
        <row r="808">
          <cell r="C808" t="str">
            <v>FrtMidLObsRng</v>
          </cell>
          <cell r="D808" t="str">
            <v>IFrtMidLObsRng</v>
          </cell>
          <cell r="E808" t="str">
            <v>Front_Middle_Left_Obstacle_Range</v>
          </cell>
          <cell r="F808">
            <v>4</v>
          </cell>
          <cell r="G808">
            <v>50</v>
          </cell>
          <cell r="I808" t="str">
            <v>ENM</v>
          </cell>
          <cell r="J808">
            <v>0</v>
          </cell>
          <cell r="K808">
            <v>15</v>
          </cell>
          <cell r="L808">
            <v>1</v>
          </cell>
          <cell r="M808">
            <v>0</v>
          </cell>
          <cell r="P808" t="str">
            <v>0x0=FrtMidLObsRng_0_NoObstacle;
0x1=FrtMidLObsRng_1_Range1;
0x2=FrtMidLObsRng_2_Range2;
0x3=FrtMidLObsRng_3_Range3;
0x4=FrtMidLObsRng_4_Range4;
0x5=FrtMidLObsRng_5_Range5;
0x6=FrtMidLObsRng_6_Range6;
0x7=FrtMidLObsRng_7_Range7;
0x8=FrtMidLObsRng_8_Range8;
0x9=FrtMidLObsRng_9_Range9;
0xA=FrtMidLObsRng_A_Range10;
0xB=FrtMidLObsRng_B_Range11;
0xC=FrtMidLObsRng_C_Range12;
0xD=FrtMidLObsRng_D_Range13;
0xE=FrtMidLObsRng_E_Range14;
0xF=FrtMidLObsRng_F_Range15;</v>
          </cell>
        </row>
        <row r="809">
          <cell r="C809" t="str">
            <v>FrtMidRObsRng</v>
          </cell>
          <cell r="D809" t="str">
            <v>IFrtMidRObsRng</v>
          </cell>
          <cell r="E809" t="str">
            <v>Front_Middle_Right_Obstacle_Range</v>
          </cell>
          <cell r="F809">
            <v>4</v>
          </cell>
          <cell r="G809">
            <v>50</v>
          </cell>
          <cell r="I809" t="str">
            <v>ENM</v>
          </cell>
          <cell r="J809">
            <v>0</v>
          </cell>
          <cell r="K809">
            <v>15</v>
          </cell>
          <cell r="L809">
            <v>1</v>
          </cell>
          <cell r="M809">
            <v>0</v>
          </cell>
          <cell r="P809" t="str">
            <v>0x0=FrtMidRObsRng_0_NoObstacle;
0x1=FrtMidRObsRng_1_Range1;
0x2=FrtMidRObsRng_2_Range2;
0x3=FrtMidRObsRng_3_Range3;
0x4=FrtMidRObsRng_4_Range4;
0x5=FrtMidRObsRng_5_Range5;
0x6=FrtMidRObsRng_6_Range6;
0x7=FrtMidRObsRng_7_Range7;
0x8=FrtMidRObsRng_8_Range8;
0x9=FrtMidRObsRng_9_Range9;
0xA=FrtMidRObsRng_A_Range10;
0xB=FrtMidRObsRng_B_Range11;
0xC=FrtMidRObsRng_C_Range12;
0xD=FrtMidRObsRng_D_Range13;
0xE=FrtMidRObsRng_E_Range14;
0xF=FrtMidRObsRng_F_Range15;</v>
          </cell>
        </row>
        <row r="810">
          <cell r="C810" t="str">
            <v>FrtObsDist</v>
          </cell>
          <cell r="D810" t="str">
            <v>IFrtObsDist</v>
          </cell>
          <cell r="E810" t="str">
            <v>Front_Obstacle_Distance</v>
          </cell>
          <cell r="F810">
            <v>8</v>
          </cell>
          <cell r="G810">
            <v>50</v>
          </cell>
          <cell r="I810" t="str">
            <v>UNM</v>
          </cell>
          <cell r="J810">
            <v>0</v>
          </cell>
          <cell r="K810">
            <v>255</v>
          </cell>
          <cell r="L810">
            <v>1</v>
          </cell>
          <cell r="M810">
            <v>0</v>
          </cell>
          <cell r="N810" t="str">
            <v>cm</v>
          </cell>
          <cell r="P810" t="str">
            <v>E=N*1 cm</v>
          </cell>
        </row>
        <row r="811">
          <cell r="C811" t="str">
            <v>FrtPDCAudWrnng</v>
          </cell>
          <cell r="D811" t="str">
            <v>IFrtPDCAudWrnng</v>
          </cell>
          <cell r="E811" t="str">
            <v>Front_Park_Distance_Control_Audible_Warning</v>
          </cell>
          <cell r="F811">
            <v>4</v>
          </cell>
          <cell r="G811">
            <v>50</v>
          </cell>
          <cell r="I811" t="str">
            <v>ENM</v>
          </cell>
          <cell r="J811">
            <v>0</v>
          </cell>
          <cell r="K811">
            <v>15</v>
          </cell>
          <cell r="L811">
            <v>1</v>
          </cell>
          <cell r="M811">
            <v>0</v>
          </cell>
          <cell r="P811" t="str">
            <v>0x0=FrtPDCAudWrnng_0_No_Obstacle;
0x1=FrtPDCAudWrnng_1_Range_1;
0x2=FrtPDCAudWrnng_2_Range_2;
0x3=FrtPDCAudWrnng_3_Range_3;
0x4=FrtPDCAudWrnng_4_Range_4;
0x5=FrtPDCAudWrnng_5_Range_5;
0x6=FrtPDCAudWrnng_6_Range_6;
0x7=FrtPDCAudWrnng_7_Range_7;
0x8=FrtPDCAudWrnng_8_Range_8;
0x9=FrtPDCAudWrnng_9_Range_9;
0xA=FrtPDCAudWrnng_10_Range_10;
0xB=FrtPDCAudWrnng_11_Range_11;
0xC=FrtPDCAudWrnng_12_Range_12;
0xD=FrtPDCAudWrnng_13_Range_13;
0xE=FrtPDCAudWrnng_14_Range_14;
0xF=FrtPDCAudWrnng_15_Range_15;</v>
          </cell>
        </row>
        <row r="812">
          <cell r="C812" t="str">
            <v>FrtPsngAirbagDsblIndF</v>
          </cell>
          <cell r="D812" t="str">
            <v>IFrtPsngAirbagDsblIndF</v>
          </cell>
          <cell r="E812" t="str">
            <v>Front_Passenger_Airbag_Disable_Indication_Failed</v>
          </cell>
          <cell r="F812">
            <v>1</v>
          </cell>
          <cell r="G812">
            <v>20</v>
          </cell>
          <cell r="I812" t="str">
            <v>BLN</v>
          </cell>
          <cell r="J812">
            <v>0</v>
          </cell>
          <cell r="K812">
            <v>1</v>
          </cell>
          <cell r="L812">
            <v>1</v>
          </cell>
          <cell r="M812">
            <v>0</v>
          </cell>
          <cell r="P812" t="str">
            <v>0x0=FrtPsngAirbagDsblIndF_0_False;
0x1=FrtPsngAirbagDsblIndF_1_True;</v>
          </cell>
        </row>
        <row r="813">
          <cell r="C813" t="str">
            <v>FrtPsngAirbagEnbIndF</v>
          </cell>
          <cell r="D813" t="str">
            <v>IFrtPsngAirbagEnbIndF</v>
          </cell>
          <cell r="E813" t="str">
            <v>Front_Passenger_Airbag_Enable_Indication_Failed</v>
          </cell>
          <cell r="F813">
            <v>1</v>
          </cell>
          <cell r="G813">
            <v>20</v>
          </cell>
          <cell r="I813" t="str">
            <v>BLN</v>
          </cell>
          <cell r="J813">
            <v>0</v>
          </cell>
          <cell r="K813">
            <v>1</v>
          </cell>
          <cell r="L813">
            <v>1</v>
          </cell>
          <cell r="M813">
            <v>0</v>
          </cell>
          <cell r="P813" t="str">
            <v>0x0=FrtPsngAirbagEnbIndF_0_False;
0x1=FrtPsngAirbagEnbIndF_1_True;</v>
          </cell>
        </row>
        <row r="814">
          <cell r="C814" t="str">
            <v>FrtPsngAirbagIndReq</v>
          </cell>
          <cell r="D814" t="str">
            <v>IFrtPsngAirbagIndReq</v>
          </cell>
          <cell r="E814" t="str">
            <v>Front_Passenger_Airbag_Indication_Request</v>
          </cell>
          <cell r="F814">
            <v>2</v>
          </cell>
          <cell r="G814">
            <v>20</v>
          </cell>
          <cell r="I814" t="str">
            <v>ENM</v>
          </cell>
          <cell r="J814">
            <v>0</v>
          </cell>
          <cell r="K814">
            <v>3</v>
          </cell>
          <cell r="L814">
            <v>1</v>
          </cell>
          <cell r="M814">
            <v>0</v>
          </cell>
          <cell r="P814" t="str">
            <v>0x0=FrtPsngAirbagIndReq_0_PassengerAirbagNoIndication;
0x1=FrtPsngAirbagIndReq_1_PassengerAirbagOnIndication;
0x2=FrtPsngAirbagIndReq_2_PassengerAirbagOffIndication;
0x3=FrtPsngAirbagIndReq_3_PassengerAirbagOnAndOffIndicationBoth;</v>
          </cell>
        </row>
        <row r="815">
          <cell r="C815" t="str">
            <v>FrtPsngDoorOpenSts</v>
          </cell>
          <cell r="D815" t="str">
            <v>IFrtPsngDoorOpenSts</v>
          </cell>
          <cell r="E815" t="str">
            <v>Front_Passenger_Door_Open_Status</v>
          </cell>
          <cell r="F815">
            <v>2</v>
          </cell>
          <cell r="G815">
            <v>50</v>
          </cell>
          <cell r="I815" t="str">
            <v>ENM</v>
          </cell>
          <cell r="J815">
            <v>0</v>
          </cell>
          <cell r="K815">
            <v>3</v>
          </cell>
          <cell r="L815">
            <v>1</v>
          </cell>
          <cell r="M815">
            <v>0</v>
          </cell>
          <cell r="P815" t="str">
            <v>0x0=FrtPsngDoorOpenSts_0_Front_Passenger_Door_Closed;
0x1=FrtPsngDoorOpenSts_1_Front_Passenger_Open_latch_switch_cann_t_detect_door_ajar_statu;
0x2=FrtPsngDoorOpenSts_2_Front_Passenger_Door_Ajar;
0x3=FrtPsngDoorOpenSts_3_Front_Passenger_Door_Full_Open;</v>
          </cell>
        </row>
        <row r="816">
          <cell r="C816" t="str">
            <v>FrtPsngSbltAtc</v>
          </cell>
          <cell r="D816" t="str">
            <v>IFrtPsngSbltAtc</v>
          </cell>
          <cell r="E816" t="str">
            <v>Front_Passenger_Seatbelt_Attached</v>
          </cell>
          <cell r="F816">
            <v>1</v>
          </cell>
          <cell r="G816">
            <v>20</v>
          </cell>
          <cell r="I816" t="str">
            <v>BLN</v>
          </cell>
          <cell r="J816">
            <v>0</v>
          </cell>
          <cell r="K816">
            <v>1</v>
          </cell>
          <cell r="L816">
            <v>1</v>
          </cell>
          <cell r="M816">
            <v>0</v>
          </cell>
          <cell r="P816" t="str">
            <v>0x0=FrtPsngSbltAtc_0_False;
0x1=FrtPsngSbltAtc_1_True;</v>
          </cell>
        </row>
        <row r="817">
          <cell r="C817" t="str">
            <v>FrtPsngSbltAtcV</v>
          </cell>
          <cell r="D817" t="str">
            <v>IFrtPsngSbltAtcV</v>
          </cell>
          <cell r="E817" t="str">
            <v>Front_Passenger_Seatbelt_Attached_Validity</v>
          </cell>
          <cell r="F817">
            <v>1</v>
          </cell>
          <cell r="G817">
            <v>20</v>
          </cell>
          <cell r="I817" t="str">
            <v>ENM</v>
          </cell>
          <cell r="J817">
            <v>0</v>
          </cell>
          <cell r="K817">
            <v>1</v>
          </cell>
          <cell r="L817">
            <v>1</v>
          </cell>
          <cell r="M817">
            <v>0</v>
          </cell>
          <cell r="P817" t="str">
            <v>0x0=FrtPsngSbltAtcV_0_Valid;
0x1=FrtPsngSbltAtcV_1_Invalid;</v>
          </cell>
        </row>
        <row r="818">
          <cell r="C818" t="str">
            <v>FrtWiperMdSts</v>
          </cell>
          <cell r="D818" t="str">
            <v>IFrtWiperMdSts</v>
          </cell>
          <cell r="E818" t="str">
            <v>Front_Wiper_Mode_Status</v>
          </cell>
          <cell r="F818">
            <v>3</v>
          </cell>
          <cell r="G818">
            <v>50</v>
          </cell>
          <cell r="I818" t="str">
            <v>ENM</v>
          </cell>
          <cell r="J818">
            <v>0</v>
          </cell>
          <cell r="K818">
            <v>7</v>
          </cell>
          <cell r="L818">
            <v>1</v>
          </cell>
          <cell r="M818">
            <v>0</v>
          </cell>
          <cell r="P818" t="str">
            <v>0x0=FrtWiperMdSts_0_WiperOff;
0x1=FrtWiperMdSts_1_IntermittentModeLevel1_slowest;
0x2=FrtWiperMdSts_2_IntermittentModeLevel2;
0x3=FrtWiperMdSts_3_IntermittentModeLevel3;
0x4=FrtWiperMdSts_4_IntermittentModeLevel4;
0x5=FrtWiperMdSts_5_SlowModeRequest;
0x6=FrtWiperMdSts_6_FastModeRequest_fastest;
0x7=FrtWiperMdSts_7_Reserved;</v>
          </cell>
        </row>
        <row r="819">
          <cell r="C819" t="str">
            <v>FrtWiperOpReq</v>
          </cell>
          <cell r="D819" t="str">
            <v>IFrtWiperOpReq</v>
          </cell>
          <cell r="E819" t="str">
            <v>Front_Wiper_Operation_Request</v>
          </cell>
          <cell r="F819">
            <v>3</v>
          </cell>
          <cell r="G819">
            <v>50</v>
          </cell>
          <cell r="I819" t="str">
            <v>ENM</v>
          </cell>
          <cell r="J819">
            <v>0</v>
          </cell>
          <cell r="K819">
            <v>7</v>
          </cell>
          <cell r="L819">
            <v>1</v>
          </cell>
          <cell r="M819">
            <v>0</v>
          </cell>
          <cell r="P819" t="str">
            <v>0x0=FrtWiperOpReq_0_wiper_off;
0x1=FrtWiperOpReq_1_slow_speed_wipe_single;
0x2=FrtWiperOpReq_2_slow_speed_wipe_continuous;
0x3=FrtWiperOpReq_3_fast_speed_wipe;
0x4=FrtWiperOpReq_4_fault_mode;</v>
          </cell>
        </row>
        <row r="820">
          <cell r="C820" t="str">
            <v>FrtWiperParkPosA</v>
          </cell>
          <cell r="D820" t="str">
            <v>IFrtWiperParkPosA</v>
          </cell>
          <cell r="E820" t="str">
            <v>Front_Wiper_Park_Position_Active</v>
          </cell>
          <cell r="F820">
            <v>1</v>
          </cell>
          <cell r="G820">
            <v>50</v>
          </cell>
          <cell r="I820" t="str">
            <v>BLN</v>
          </cell>
          <cell r="J820">
            <v>0</v>
          </cell>
          <cell r="K820">
            <v>1</v>
          </cell>
          <cell r="L820">
            <v>1</v>
          </cell>
          <cell r="M820">
            <v>0</v>
          </cell>
          <cell r="P820" t="str">
            <v>0x0=FrtWiperParkPosA_0_False;
0x1=FrtWiperParkPosA_1_True;</v>
          </cell>
        </row>
        <row r="821">
          <cell r="C821" t="str">
            <v>FrtWiperSwSts</v>
          </cell>
          <cell r="D821" t="str">
            <v>IFrtWiperSwSts</v>
          </cell>
          <cell r="E821" t="str">
            <v>Front_Wiper_Switch_Status</v>
          </cell>
          <cell r="F821">
            <v>2</v>
          </cell>
          <cell r="G821">
            <v>50</v>
          </cell>
          <cell r="I821" t="str">
            <v>ENM</v>
          </cell>
          <cell r="J821">
            <v>0</v>
          </cell>
          <cell r="K821">
            <v>3</v>
          </cell>
          <cell r="L821">
            <v>1</v>
          </cell>
          <cell r="M821">
            <v>0</v>
          </cell>
          <cell r="P821" t="str">
            <v>0x0=FrtWiperSwSts_0_WipersOff;
0x1=FrtWiperSwSts_1_WipersInIntermittentMode;
0x2=FrtWiperSwSts_2_WipersInSlowMode;
0x3=FrtWiperSwSts_3_WipersInFastMode;</v>
          </cell>
        </row>
        <row r="822">
          <cell r="C822" t="str">
            <v>FrtWshrPumpA</v>
          </cell>
          <cell r="D822" t="str">
            <v>IFrtWshrPumpA</v>
          </cell>
          <cell r="E822" t="str">
            <v>Front_Washer_Pump_Active</v>
          </cell>
          <cell r="F822">
            <v>1</v>
          </cell>
          <cell r="G822">
            <v>50</v>
          </cell>
          <cell r="I822" t="str">
            <v>BLN</v>
          </cell>
          <cell r="J822">
            <v>0</v>
          </cell>
          <cell r="K822">
            <v>1</v>
          </cell>
          <cell r="L822">
            <v>1</v>
          </cell>
          <cell r="M822">
            <v>0</v>
          </cell>
          <cell r="P822" t="str">
            <v>0x0=FrtWshrPumpA_0_False;
0x1=FrtWshrPumpA_1_True;</v>
          </cell>
        </row>
        <row r="823">
          <cell r="C823" t="str">
            <v>FwdLkngAmbtLghtLvl</v>
          </cell>
          <cell r="D823" t="str">
            <v>IFwdLkngAmbtLghtLvl</v>
          </cell>
          <cell r="E823" t="str">
            <v>Forward_Looking_Ambient_Light_Level</v>
          </cell>
          <cell r="F823">
            <v>8</v>
          </cell>
          <cell r="G823">
            <v>50</v>
          </cell>
          <cell r="I823" t="str">
            <v>UNM</v>
          </cell>
          <cell r="J823">
            <v>0</v>
          </cell>
          <cell r="K823">
            <v>255</v>
          </cell>
          <cell r="L823">
            <v>20</v>
          </cell>
          <cell r="M823">
            <v>0</v>
          </cell>
          <cell r="N823" t="str">
            <v>lux</v>
          </cell>
          <cell r="P823" t="str">
            <v>E=N*20 lux</v>
          </cell>
        </row>
        <row r="824">
          <cell r="C824" t="str">
            <v>HCU_FrPXX_Checksum</v>
          </cell>
          <cell r="D824" t="str">
            <v>IHCU_FrPXX_Checksum</v>
          </cell>
          <cell r="E824" t="str">
            <v>HCU_FrPXX_Checksum</v>
          </cell>
          <cell r="F824">
            <v>8</v>
          </cell>
          <cell r="G824">
            <v>10</v>
          </cell>
          <cell r="I824" t="str">
            <v>UNM</v>
          </cell>
          <cell r="J824">
            <v>0</v>
          </cell>
          <cell r="K824">
            <v>255</v>
          </cell>
          <cell r="L824">
            <v>1</v>
          </cell>
          <cell r="M824">
            <v>0</v>
          </cell>
          <cell r="P824" t="str">
            <v>E=N*1</v>
          </cell>
        </row>
        <row r="825">
          <cell r="C825" t="str">
            <v>HCU_FrPXX_RollingCounter</v>
          </cell>
          <cell r="D825" t="str">
            <v>IHCU_FrPXX_RollingCounter</v>
          </cell>
          <cell r="E825" t="str">
            <v>HCU_FrPXX_RollingCounter</v>
          </cell>
          <cell r="F825">
            <v>4</v>
          </cell>
          <cell r="G825">
            <v>10</v>
          </cell>
          <cell r="I825" t="str">
            <v>UNM</v>
          </cell>
          <cell r="J825">
            <v>0</v>
          </cell>
          <cell r="K825">
            <v>15</v>
          </cell>
          <cell r="L825">
            <v>1</v>
          </cell>
          <cell r="M825">
            <v>0</v>
          </cell>
          <cell r="P825" t="str">
            <v>E=N*1</v>
          </cell>
        </row>
        <row r="826">
          <cell r="C826" t="str">
            <v>HDCSysSts</v>
          </cell>
          <cell r="D826" t="str">
            <v>IHDCSysSts</v>
          </cell>
          <cell r="E826" t="str">
            <v>Hill_Descent_Control_System_Status</v>
          </cell>
          <cell r="F826">
            <v>3</v>
          </cell>
          <cell r="G826">
            <v>20</v>
          </cell>
          <cell r="I826" t="str">
            <v>ENM</v>
          </cell>
          <cell r="J826">
            <v>0</v>
          </cell>
          <cell r="K826">
            <v>7</v>
          </cell>
          <cell r="L826">
            <v>1</v>
          </cell>
          <cell r="M826">
            <v>0</v>
          </cell>
          <cell r="P826" t="str">
            <v>0x0=HDCSysSts_0_Normal;
0x1=HDCSysSts_1_Enabled;
0x2=HDCSysSts_2_Active;
0x3=HDCSysSts_3_Failed;
0x4=HDCSysSts_4_TemporarilyInhibited;</v>
          </cell>
        </row>
        <row r="827">
          <cell r="C827" t="str">
            <v>HDMLicVPrd</v>
          </cell>
          <cell r="D827" t="str">
            <v>IHDMLicVPrd</v>
          </cell>
          <cell r="E827" t="str">
            <v>High_Definition_Map_System_License_Validity_Period</v>
          </cell>
          <cell r="F827">
            <v>16</v>
          </cell>
          <cell r="G827">
            <v>100</v>
          </cell>
          <cell r="I827" t="str">
            <v>UNM</v>
          </cell>
          <cell r="J827">
            <v>0</v>
          </cell>
          <cell r="K827">
            <v>65535</v>
          </cell>
          <cell r="L827">
            <v>1</v>
          </cell>
          <cell r="M827">
            <v>0</v>
          </cell>
          <cell r="N827" t="str">
            <v>days</v>
          </cell>
          <cell r="P827" t="str">
            <v>E=N*1 days
0xFFFF=HDMLicVPrd_FFFF_Unknown;</v>
          </cell>
        </row>
        <row r="828">
          <cell r="C828" t="str">
            <v>HDMSysFltSts</v>
          </cell>
          <cell r="D828" t="str">
            <v>IHDMSysFltSts</v>
          </cell>
          <cell r="E828" t="str">
            <v>High Definition Map System Fault Status</v>
          </cell>
          <cell r="F828">
            <v>2</v>
          </cell>
          <cell r="G828">
            <v>100</v>
          </cell>
          <cell r="I828" t="str">
            <v>ENM</v>
          </cell>
          <cell r="J828">
            <v>0</v>
          </cell>
          <cell r="K828">
            <v>3</v>
          </cell>
          <cell r="L828">
            <v>1</v>
          </cell>
          <cell r="M828">
            <v>0</v>
          </cell>
          <cell r="P828" t="str">
            <v>0x0=HDMSysFltSts_0_No_Error;
0x1=HDMSysFltSts_1_HDM_Error_Service_Required;
0x2=HDMSysFltSts_2_Reserved;
0x3=HDMSysFltSts_3_Reserved;</v>
          </cell>
        </row>
        <row r="829">
          <cell r="C829" t="str">
            <v>HDMSysLicActvnSts</v>
          </cell>
          <cell r="D829" t="str">
            <v>IHDMSysLicActvnSts</v>
          </cell>
          <cell r="E829" t="str">
            <v>High Definition Map System License Activation Status</v>
          </cell>
          <cell r="F829">
            <v>3</v>
          </cell>
          <cell r="G829">
            <v>100</v>
          </cell>
          <cell r="I829" t="str">
            <v>ENM</v>
          </cell>
          <cell r="J829">
            <v>0</v>
          </cell>
          <cell r="K829">
            <v>7</v>
          </cell>
          <cell r="L829">
            <v>1</v>
          </cell>
          <cell r="M829">
            <v>0</v>
          </cell>
          <cell r="P829" t="str">
            <v>0x0=HDMSysLicActvnSts_0_Unconfigured;
0x1=HDMSysLicActvnSts_1_License_Unactivated;
0x2=HDMSysLicActvnSts_2_License_Activated;
0x3=HDMSysLicActvnSts_3_License_Expired;
0x4=HDMSysLicActvnSts_4_Unknown;
0x5=HDMSysLicActvnSts_5_Reserved;
0x6=HDMSysLicActvnSts_6_Reserved;
0x7=HDMSysLicActvnSts_7_Reserved;</v>
          </cell>
        </row>
        <row r="830">
          <cell r="C830" t="str">
            <v>HD_AVMCurView</v>
          </cell>
          <cell r="D830" t="str">
            <v>IHD_AVMCurView</v>
          </cell>
          <cell r="E830" t="str">
            <v>Hd around View Monitor Current View</v>
          </cell>
          <cell r="F830">
            <v>4</v>
          </cell>
          <cell r="G830">
            <v>50</v>
          </cell>
          <cell r="I830" t="str">
            <v>ENM</v>
          </cell>
          <cell r="J830">
            <v>0</v>
          </cell>
          <cell r="K830">
            <v>15</v>
          </cell>
          <cell r="L830">
            <v>1</v>
          </cell>
          <cell r="M830">
            <v>0</v>
          </cell>
          <cell r="P830" t="str">
            <v>0x0=HD_AVMCurView_0_No_request;
0x1=HD_AVMCurView_1_front_view;
0x2=HD_AVMCurView_2_front_view_wide;
0x3=HD_AVMCurView_3_Rear_view;
0x4=HD_AVMCurView_4_2D_Rear_view_wide;
0x5=HD_AVMCurView_5_left_right_view_wide;
0x6=HD_AVMCurView_6_front_left_view_3D;
0x7=HD_AVMCurView_7_front_right_view_3D;
0x8=HD_AVMCurView_8_rear_left_view_3D;
0x9=HD_AVMCurView_9_rear_right_view_3D;
0xA=HD_AVMCurView_10_full_screen;
0xB=HD_AVMCurView_11_Left_View;
0xC=HD_AVMCurView_12_Right_View;
0xD=HD_AVMCurView_13_Wheel_View;
0xE=HD_AVMCurView_14_rear_view_3D;
0xF=HD_AVMCurView_15_APA_View;</v>
          </cell>
        </row>
        <row r="831">
          <cell r="C831" t="str">
            <v>HD_AVMInfoDisplay</v>
          </cell>
          <cell r="D831" t="str">
            <v>IHD_AVMInfoDisplay</v>
          </cell>
          <cell r="E831" t="str">
            <v>Hd avm Hmi Request</v>
          </cell>
          <cell r="F831">
            <v>4</v>
          </cell>
          <cell r="G831">
            <v>50</v>
          </cell>
          <cell r="I831" t="str">
            <v>ENM</v>
          </cell>
          <cell r="J831">
            <v>0</v>
          </cell>
          <cell r="K831">
            <v>15</v>
          </cell>
          <cell r="L831">
            <v>1</v>
          </cell>
          <cell r="M831">
            <v>0</v>
          </cell>
          <cell r="P831" t="str">
            <v>0x0=HD_AVMInfoDisplay_0_NoRequest;
0x1=HD_AVMInfoDisplay_1_VehicleSpeedIsTooFast;
0x2=HD_AVMInfoDisplay_2_reserved;
0x3=HD_AVMInfoDisplay_3_reserved;
0x4=HD_AVMInfoDisplay_4_reserved;
0x5=HD_AVMInfoDisplay_5_reserved;
0x6=HD_AVMInfoDisplay_6_reserved;
0x7=HD_AVMInfoDisplay_7_reserved;
0x8=HD_AVMInfoDisplay_8_reserved;
0x9=HD_AVMInfoDisplay_9_reserved;
0xA=HD_AVMInfoDisplay_10_reserved;
0xB=HD_AVMInfoDisplay_11_reserved;
0xC=HD_AVMInfoDisplay_12_reserved;
0xD=HD_AVMInfoDisplay_13_reserved;
0xE=HD_AVMInfoDisplay_14_reserved;
0xF=HD_AVMInfoDisplay_15_reserved;</v>
          </cell>
        </row>
        <row r="832">
          <cell r="C832" t="str">
            <v>HD_AVMsysrdy</v>
          </cell>
          <cell r="D832" t="str">
            <v>IHD_AVMsysrdy</v>
          </cell>
          <cell r="E832" t="str">
            <v>Hd avm System Ready</v>
          </cell>
          <cell r="F832">
            <v>1</v>
          </cell>
          <cell r="G832">
            <v>50</v>
          </cell>
          <cell r="I832" t="str">
            <v>ENM</v>
          </cell>
          <cell r="J832">
            <v>0</v>
          </cell>
          <cell r="K832">
            <v>1</v>
          </cell>
          <cell r="L832">
            <v>1</v>
          </cell>
          <cell r="M832">
            <v>0</v>
          </cell>
          <cell r="P832" t="str">
            <v>0x0=HD_AVMsysrdy_0_NotReady;
0x1=HD_AVMsysrdy_1_ready;</v>
          </cell>
        </row>
        <row r="833">
          <cell r="C833" t="str">
            <v>HFRmndrSwDspCmd</v>
          </cell>
          <cell r="D833" t="str">
            <v>IHFRmndrSwDspCmd</v>
          </cell>
          <cell r="E833" t="str">
            <v>Hands Free Reminder Switch Display Command</v>
          </cell>
          <cell r="F833">
            <v>2</v>
          </cell>
          <cell r="G833">
            <v>100</v>
          </cell>
          <cell r="I833" t="str">
            <v>ENM</v>
          </cell>
          <cell r="J833">
            <v>0</v>
          </cell>
          <cell r="K833">
            <v>3</v>
          </cell>
          <cell r="L833">
            <v>1</v>
          </cell>
          <cell r="M833">
            <v>0</v>
          </cell>
          <cell r="P833" t="str">
            <v>0x0=HFRmndrSwDspCmd_0_Unavailable;
0x1=HFRmndrSwDspCmd_1_Off;
0x2=HFRmndrSwDspCmd_2_On;
0x3=HFRmndrSwDspCmd_3_Reserved;</v>
          </cell>
        </row>
        <row r="834">
          <cell r="C834" t="str">
            <v>HFRmndrSwReq</v>
          </cell>
          <cell r="D834" t="str">
            <v>IHFRmndrSwReq</v>
          </cell>
          <cell r="E834" t="str">
            <v>Hands Free Reminder Switch Request</v>
          </cell>
          <cell r="F834">
            <v>2</v>
          </cell>
          <cell r="G834">
            <v>100</v>
          </cell>
          <cell r="I834" t="str">
            <v>ENM</v>
          </cell>
          <cell r="J834">
            <v>0</v>
          </cell>
          <cell r="K834">
            <v>3</v>
          </cell>
          <cell r="L834">
            <v>1</v>
          </cell>
          <cell r="M834">
            <v>0</v>
          </cell>
          <cell r="P834" t="str">
            <v>0x0=HFRmndrSwReq_0_NoRequest;
0x1=HFRmndrSwReq_1_Off;
0x2=HFRmndrSwReq_2_On;
0x3=HFRmndrSwReq_3_Reserved;</v>
          </cell>
        </row>
        <row r="835">
          <cell r="C835" t="str">
            <v>HMI_FrPXX_Checksum</v>
          </cell>
          <cell r="D835" t="str">
            <v>IHMI_FrPXX_Checksum</v>
          </cell>
          <cell r="E835" t="str">
            <v>HMI_FrPXX_Checksum</v>
          </cell>
          <cell r="F835">
            <v>8</v>
          </cell>
          <cell r="G835">
            <v>100</v>
          </cell>
          <cell r="I835" t="str">
            <v>UNM</v>
          </cell>
          <cell r="J835">
            <v>0</v>
          </cell>
          <cell r="K835">
            <v>255</v>
          </cell>
          <cell r="L835">
            <v>1</v>
          </cell>
          <cell r="M835">
            <v>0</v>
          </cell>
          <cell r="P835" t="str">
            <v>E=N*1</v>
          </cell>
        </row>
        <row r="836">
          <cell r="C836" t="str">
            <v>HMI_FrPXX_RolingCounter</v>
          </cell>
          <cell r="D836" t="str">
            <v>IHMI_FrPXX_RolingCounter</v>
          </cell>
          <cell r="E836" t="str">
            <v>HMI_FrPXX_RolingCounter</v>
          </cell>
          <cell r="F836">
            <v>4</v>
          </cell>
          <cell r="G836">
            <v>100</v>
          </cell>
          <cell r="I836" t="str">
            <v>UNM</v>
          </cell>
          <cell r="J836">
            <v>0</v>
          </cell>
          <cell r="K836">
            <v>15</v>
          </cell>
          <cell r="L836">
            <v>1</v>
          </cell>
          <cell r="M836">
            <v>0</v>
          </cell>
          <cell r="P836" t="str">
            <v>E=N*1</v>
          </cell>
        </row>
        <row r="837">
          <cell r="C837" t="str">
            <v>HODDATFB</v>
          </cell>
          <cell r="D837" t="str">
            <v>IHODDATFB</v>
          </cell>
          <cell r="E837" t="str">
            <v>HOD Data Feedback</v>
          </cell>
          <cell r="F837">
            <v>5</v>
          </cell>
          <cell r="G837">
            <v>100</v>
          </cell>
          <cell r="I837" t="str">
            <v>ENM</v>
          </cell>
          <cell r="J837">
            <v>0</v>
          </cell>
          <cell r="K837">
            <v>1</v>
          </cell>
          <cell r="L837">
            <v>1</v>
          </cell>
          <cell r="M837">
            <v>0</v>
          </cell>
          <cell r="P837" t="str">
            <v>0x0=Hold_with_both_hands;
0x1=Non_detection_status;
0x4=Hold_with_right_hands;
0x8=Hold_with_left_hands;
0xC=Lift_hand;</v>
          </cell>
        </row>
        <row r="838">
          <cell r="C838" t="str">
            <v>HODDetnSts</v>
          </cell>
          <cell r="D838" t="str">
            <v>IHODDetnSts</v>
          </cell>
          <cell r="E838" t="str">
            <v>Hands_Off_Detection_Detection_Status</v>
          </cell>
          <cell r="F838">
            <v>4</v>
          </cell>
          <cell r="G838">
            <v>50</v>
          </cell>
          <cell r="I838" t="str">
            <v>ENM</v>
          </cell>
          <cell r="J838">
            <v>0</v>
          </cell>
          <cell r="K838">
            <v>15</v>
          </cell>
          <cell r="L838">
            <v>1</v>
          </cell>
          <cell r="M838">
            <v>0</v>
          </cell>
          <cell r="P838" t="str">
            <v>0x0=HODDetnSts_0_Unknown;
0x1=HODDetnSts_1_No_valid_contact_detected;
0x2=HODDetnSts_2_Valid_contact_detected;</v>
          </cell>
        </row>
        <row r="839">
          <cell r="C839" t="str">
            <v>HODMonSts</v>
          </cell>
          <cell r="D839" t="str">
            <v>IHODMonSts</v>
          </cell>
          <cell r="E839" t="str">
            <v>HOD Monitoring Status</v>
          </cell>
          <cell r="F839">
            <v>2</v>
          </cell>
          <cell r="G839">
            <v>100</v>
          </cell>
          <cell r="I839" t="str">
            <v>ENM</v>
          </cell>
          <cell r="J839">
            <v>0</v>
          </cell>
          <cell r="K839">
            <v>1</v>
          </cell>
          <cell r="L839">
            <v>1</v>
          </cell>
          <cell r="M839">
            <v>0</v>
          </cell>
          <cell r="P839" t="str">
            <v>0x0=HODMonSts_0_off;
0x1=HODMonSts_1_on;</v>
          </cell>
        </row>
        <row r="840">
          <cell r="C840" t="str">
            <v>HODSysSts</v>
          </cell>
          <cell r="D840" t="str">
            <v>IHODSysSts</v>
          </cell>
          <cell r="E840" t="str">
            <v>Hands_Off_Detection_System_Status</v>
          </cell>
          <cell r="F840">
            <v>3</v>
          </cell>
          <cell r="G840">
            <v>50</v>
          </cell>
          <cell r="I840" t="str">
            <v>ENM</v>
          </cell>
          <cell r="J840">
            <v>0</v>
          </cell>
          <cell r="K840">
            <v>7</v>
          </cell>
          <cell r="L840">
            <v>1</v>
          </cell>
          <cell r="M840">
            <v>0</v>
          </cell>
          <cell r="P840" t="str">
            <v>0x0=HODSysSts_0_Available;
0x1=HODSysSts_1_Initial_Status;
0x2=HODSysSts_2_Fault;
0x3=HODSysSts_3_Shutdown;
0x4=HODSysSts_4_NotCalibration;</v>
          </cell>
        </row>
        <row r="841">
          <cell r="C841" t="str">
            <v>HODTchZone1Sts</v>
          </cell>
          <cell r="D841" t="str">
            <v>IHODTchZone1Sts</v>
          </cell>
          <cell r="E841" t="str">
            <v>Hands_Off_Detection_Touch_Zone_1_Status</v>
          </cell>
          <cell r="F841">
            <v>3</v>
          </cell>
          <cell r="G841">
            <v>50</v>
          </cell>
          <cell r="I841" t="str">
            <v>ENM</v>
          </cell>
          <cell r="J841">
            <v>0</v>
          </cell>
          <cell r="K841">
            <v>7</v>
          </cell>
          <cell r="L841">
            <v>1</v>
          </cell>
          <cell r="M841">
            <v>0</v>
          </cell>
          <cell r="P841" t="str">
            <v>0x0=HODTchZone1Sts_0_No_hand_detected;
0x1=HODTchZone1Sts_1_Hand_detected;
0x2=HODTchZone1Sts_2_Reserved;
0x3=HODTchZone1Sts_3_Reserved;
0x4=HODTchZone1Sts_4_Reserved;
0x5=HODTchZone1Sts_5_Reserved;
0x6=HODTchZone1Sts_6_Reserved;
0x7=HODTchZone1Sts_7_Reserved;</v>
          </cell>
        </row>
        <row r="842">
          <cell r="C842" t="str">
            <v>HODTchZone1Val</v>
          </cell>
          <cell r="D842" t="str">
            <v>IHODTchZone1Val</v>
          </cell>
          <cell r="E842" t="str">
            <v>Hands_Off_Detection_Touch_Zone_1_Value</v>
          </cell>
          <cell r="F842">
            <v>8</v>
          </cell>
          <cell r="G842">
            <v>50</v>
          </cell>
          <cell r="I842" t="str">
            <v>UNM</v>
          </cell>
          <cell r="J842">
            <v>0</v>
          </cell>
          <cell r="K842">
            <v>255</v>
          </cell>
          <cell r="L842">
            <v>1</v>
          </cell>
          <cell r="M842">
            <v>0</v>
          </cell>
          <cell r="P842" t="str">
            <v>E=N*1</v>
          </cell>
        </row>
        <row r="843">
          <cell r="C843" t="str">
            <v>HODTchZone2Sts</v>
          </cell>
          <cell r="D843" t="str">
            <v>IHODTchZone2Sts</v>
          </cell>
          <cell r="E843" t="str">
            <v>Hands_Off_Detection_Touch_Zone_2_Status</v>
          </cell>
          <cell r="F843">
            <v>3</v>
          </cell>
          <cell r="G843">
            <v>50</v>
          </cell>
          <cell r="I843" t="str">
            <v>ENM</v>
          </cell>
          <cell r="J843">
            <v>0</v>
          </cell>
          <cell r="K843">
            <v>7</v>
          </cell>
          <cell r="L843">
            <v>1</v>
          </cell>
          <cell r="M843">
            <v>0</v>
          </cell>
          <cell r="P843" t="str">
            <v>0x0=HODTchZone2Sts_0_No_hand_detected;
0x1=HODTchZone2Sts_1_Hand_detected;
0x2=HODTchZone2Sts_2_Reserved;
0x3=HODTchZone2Sts_3_Reserved;
0x4=HODTchZone2Sts_4_Reserved;
0x5=HODTchZone2Sts_5_Reserved;
0x6=HODTchZone2Sts_6_Reserved;
0x7=HODTchZone2Sts_7_Reserved;</v>
          </cell>
        </row>
        <row r="844">
          <cell r="C844" t="str">
            <v>HODTchZone2Val</v>
          </cell>
          <cell r="D844" t="str">
            <v>IHODTchZone2Val</v>
          </cell>
          <cell r="E844" t="str">
            <v>Hands_Off_Detection_Touch_Zone_2_Value</v>
          </cell>
          <cell r="F844">
            <v>8</v>
          </cell>
          <cell r="G844">
            <v>50</v>
          </cell>
          <cell r="I844" t="str">
            <v>UNM</v>
          </cell>
          <cell r="J844">
            <v>0</v>
          </cell>
          <cell r="K844">
            <v>255</v>
          </cell>
          <cell r="L844">
            <v>1</v>
          </cell>
          <cell r="M844">
            <v>0</v>
          </cell>
          <cell r="P844" t="str">
            <v>E=N*1</v>
          </cell>
        </row>
        <row r="845">
          <cell r="C845" t="str">
            <v>HODTchZone3Sts</v>
          </cell>
          <cell r="D845" t="str">
            <v>IHODTchZone3Sts</v>
          </cell>
          <cell r="E845" t="str">
            <v>Hands_Off_Detection_Touch_Zone_3_Status</v>
          </cell>
          <cell r="F845">
            <v>3</v>
          </cell>
          <cell r="G845">
            <v>50</v>
          </cell>
          <cell r="I845" t="str">
            <v>ENM</v>
          </cell>
          <cell r="J845">
            <v>0</v>
          </cell>
          <cell r="K845">
            <v>7</v>
          </cell>
          <cell r="L845">
            <v>1</v>
          </cell>
          <cell r="M845">
            <v>0</v>
          </cell>
          <cell r="P845" t="str">
            <v>0x0=HODTchZone3Sts_0_No_hand_detected;
0x1=HODTchZone3Sts_1_Hand_detected;
0x2=HODTchZone3Sts_2_Reserved;
0x3=HODTchZone3Sts_3_Reserved;
0x4=HODTchZone3Sts_4_Reserved;
0x5=HODTchZone3Sts_5_Reserved;
0x6=HODTchZone3Sts_6_Reserved;
0x7=HODTchZone3Sts_7_Reserved;</v>
          </cell>
        </row>
        <row r="846">
          <cell r="C846" t="str">
            <v>HODTchZone3Val</v>
          </cell>
          <cell r="D846" t="str">
            <v>IHODTchZone3Val</v>
          </cell>
          <cell r="E846" t="str">
            <v>Hands_Off_Detection_Touch_Zone_3_Value</v>
          </cell>
          <cell r="F846">
            <v>8</v>
          </cell>
          <cell r="G846">
            <v>50</v>
          </cell>
          <cell r="I846" t="str">
            <v>UNM</v>
          </cell>
          <cell r="J846">
            <v>0</v>
          </cell>
          <cell r="K846">
            <v>255</v>
          </cell>
          <cell r="L846">
            <v>1</v>
          </cell>
          <cell r="M846">
            <v>0</v>
          </cell>
          <cell r="P846" t="str">
            <v>E=N*1</v>
          </cell>
        </row>
        <row r="847">
          <cell r="C847" t="str">
            <v>HOD_FrPXX_Checksum</v>
          </cell>
          <cell r="D847" t="str">
            <v>IHOD_FrPXX_Checksum</v>
          </cell>
          <cell r="E847" t="str">
            <v>HOD_FrPXX_Checksum</v>
          </cell>
          <cell r="F847">
            <v>8</v>
          </cell>
          <cell r="G847">
            <v>50</v>
          </cell>
          <cell r="I847" t="str">
            <v>UNM</v>
          </cell>
          <cell r="J847">
            <v>0</v>
          </cell>
          <cell r="K847">
            <v>255</v>
          </cell>
          <cell r="L847">
            <v>1</v>
          </cell>
          <cell r="M847">
            <v>0</v>
          </cell>
          <cell r="P847" t="str">
            <v>E=N*1</v>
          </cell>
        </row>
        <row r="848">
          <cell r="C848" t="str">
            <v>HOD_FrPXX_RolingCounter</v>
          </cell>
          <cell r="D848" t="str">
            <v>IHOD_FrPXX_RolingCounter</v>
          </cell>
          <cell r="E848" t="str">
            <v>HOD_FrPXX_RolingCounter</v>
          </cell>
          <cell r="F848">
            <v>4</v>
          </cell>
          <cell r="G848">
            <v>50</v>
          </cell>
          <cell r="I848" t="str">
            <v>UNM</v>
          </cell>
          <cell r="J848">
            <v>0</v>
          </cell>
          <cell r="K848">
            <v>15</v>
          </cell>
          <cell r="L848">
            <v>1</v>
          </cell>
          <cell r="M848">
            <v>0</v>
          </cell>
          <cell r="P848" t="str">
            <v>E=N*1</v>
          </cell>
        </row>
        <row r="849">
          <cell r="C849" t="str">
            <v>HODdiagSts</v>
          </cell>
          <cell r="D849" t="str">
            <v>IHODdiagSts</v>
          </cell>
          <cell r="E849" t="str">
            <v>Hands_Off_Detection_Diagnose_Status</v>
          </cell>
          <cell r="F849">
            <v>4</v>
          </cell>
          <cell r="G849">
            <v>50</v>
          </cell>
          <cell r="I849" t="str">
            <v>ENM</v>
          </cell>
          <cell r="J849">
            <v>0</v>
          </cell>
          <cell r="K849">
            <v>15</v>
          </cell>
          <cell r="L849">
            <v>1</v>
          </cell>
          <cell r="M849">
            <v>0</v>
          </cell>
          <cell r="P849" t="str">
            <v>0x0=HODdiagSts_0_No_Error;
0x1=HODdiagSts_1_EEPROM;
0x2=HODdiagSts_2_ROM_Error;
0x3=HODdiagSts_3_Watchdog_Error;
0x4=HODdiagSts_4_CPU_Error;
0x5=HODdiagSts_5_Guard_Error;
0x6=HODdiagSts_6_Sense_Error;
0x7=HODdiagSts_7_CPU_Defect_or_Mat_shortage;
0x8=HODdiagSts_8_Undervoltage;
0x9=HODdiagSts_9_Overvoltage;
0xA=HODdiagSts_10_Coding_Error;
0xB=HODdiagSts_11_System_Error;
0xC=HODdiagSts_12_Reserved;
0xD=HODdiagSts_13_Reserved;
0xE=HODdiagSts_14_Reserved;
0xF=HODdiagSts_15_Other_state;</v>
          </cell>
        </row>
        <row r="850">
          <cell r="C850" t="str">
            <v>HUDACCSwReq</v>
          </cell>
          <cell r="D850" t="str">
            <v>IHUDACCSwReq</v>
          </cell>
          <cell r="E850" t="str">
            <v>Hud Acc Switch Request</v>
          </cell>
          <cell r="F850">
            <v>2</v>
          </cell>
          <cell r="G850">
            <v>100</v>
          </cell>
          <cell r="I850" t="str">
            <v>ENM</v>
          </cell>
          <cell r="J850">
            <v>0</v>
          </cell>
          <cell r="K850">
            <v>3</v>
          </cell>
          <cell r="L850">
            <v>1</v>
          </cell>
          <cell r="M850">
            <v>0</v>
          </cell>
          <cell r="P850" t="str">
            <v>0x0=HUDACCSwReq_0_no_request;
0x1=HUDACCSwReq_1_off_request;
0x2=HUDACCSwReq_2_on_request;
0x3=HUDACCSwReq_3_reserved;</v>
          </cell>
        </row>
        <row r="851">
          <cell r="C851" t="str">
            <v>HUDACCSwSts</v>
          </cell>
          <cell r="D851" t="str">
            <v>IHUDACCSwSts</v>
          </cell>
          <cell r="E851" t="str">
            <v>Hud Acc Switch Status</v>
          </cell>
          <cell r="F851">
            <v>2</v>
          </cell>
          <cell r="G851">
            <v>100</v>
          </cell>
          <cell r="I851" t="str">
            <v>ENM</v>
          </cell>
          <cell r="J851">
            <v>0</v>
          </cell>
          <cell r="K851">
            <v>3</v>
          </cell>
          <cell r="L851">
            <v>1</v>
          </cell>
          <cell r="M851">
            <v>0</v>
          </cell>
          <cell r="P851" t="str">
            <v>0x0=HUDACCSwSts_0_unavailable;
0x1=HUDACCSwSts_1_off;
0x2=HUDACCSwSts_2_on;
0x3=HUDACCSwSts_3_reserved;</v>
          </cell>
        </row>
        <row r="852">
          <cell r="C852" t="str">
            <v>HUDARNavSwReq</v>
          </cell>
          <cell r="D852" t="str">
            <v>IHUDARNavSwReq</v>
          </cell>
          <cell r="E852" t="str">
            <v>Hud Ar Navigation Switch Request</v>
          </cell>
          <cell r="F852">
            <v>2</v>
          </cell>
          <cell r="G852">
            <v>100</v>
          </cell>
          <cell r="I852" t="str">
            <v>ENM</v>
          </cell>
          <cell r="J852">
            <v>0</v>
          </cell>
          <cell r="K852">
            <v>3</v>
          </cell>
          <cell r="L852">
            <v>1</v>
          </cell>
          <cell r="M852">
            <v>0</v>
          </cell>
          <cell r="P852" t="str">
            <v>0x0=HUDARNavSwReq_0_no_request;
0x1=HUDARNavSwReq_1_off_request;
0x2=HUDARNavSwReq_2_on_request;
0x3=HUDARNavSwReq_3_reserved;</v>
          </cell>
        </row>
        <row r="853">
          <cell r="C853" t="str">
            <v>HUDARNavSwSts</v>
          </cell>
          <cell r="D853" t="str">
            <v>IHUDARNavSwSts</v>
          </cell>
          <cell r="E853" t="str">
            <v>Hud Ar Navigation Switch Status</v>
          </cell>
          <cell r="F853">
            <v>2</v>
          </cell>
          <cell r="G853">
            <v>100</v>
          </cell>
          <cell r="I853" t="str">
            <v>ENM</v>
          </cell>
          <cell r="J853">
            <v>0</v>
          </cell>
          <cell r="K853">
            <v>3</v>
          </cell>
          <cell r="L853">
            <v>1</v>
          </cell>
          <cell r="M853">
            <v>0</v>
          </cell>
          <cell r="P853" t="str">
            <v>0x0=HUDARNavSwSts_0_unavailable;
0x1=HUDARNavSwSts_1_off;
0x2=HUDARNavSwSts_2_on;
0x3=HUDARNavSwSts_3_reserved;</v>
          </cell>
        </row>
        <row r="854">
          <cell r="C854" t="str">
            <v>HUDAvlbly</v>
          </cell>
          <cell r="D854" t="str">
            <v>IHUDAvlbly</v>
          </cell>
          <cell r="F854">
            <v>1</v>
          </cell>
          <cell r="G854">
            <v>20</v>
          </cell>
          <cell r="I854" t="str">
            <v>BLN</v>
          </cell>
          <cell r="J854">
            <v>0</v>
          </cell>
          <cell r="K854">
            <v>1</v>
          </cell>
          <cell r="L854">
            <v>1</v>
          </cell>
          <cell r="M854">
            <v>0</v>
          </cell>
          <cell r="P854" t="str">
            <v>0x0=HUDAvlbly_0_False;
0x1=HUDAvlbly_1_True;</v>
          </cell>
        </row>
        <row r="855">
          <cell r="C855" t="str">
            <v>HUDBrtnsAdjtMdDspCmd</v>
          </cell>
          <cell r="D855" t="str">
            <v>IHUDBrtnsAdjtMdDspCmd</v>
          </cell>
          <cell r="E855" t="str">
            <v>HUD Brightness Adjust Mode Display Command</v>
          </cell>
          <cell r="F855">
            <v>2</v>
          </cell>
          <cell r="G855">
            <v>100</v>
          </cell>
          <cell r="I855" t="str">
            <v>ENM</v>
          </cell>
          <cell r="J855">
            <v>0</v>
          </cell>
          <cell r="K855">
            <v>3</v>
          </cell>
          <cell r="L855">
            <v>1</v>
          </cell>
          <cell r="M855">
            <v>0</v>
          </cell>
          <cell r="P855" t="str">
            <v>0x0=HUDBrtnsAdjtMdDspCmd_0_unavailable;
0x1=HUDBrtnsAdjtMdDspCmd_1_off;
0x2=HUDBrtnsAdjtMdDspCmd_2_on;
0x3=HUDBrtnsAdjtMdDspCmd_3_reserved;</v>
          </cell>
        </row>
        <row r="856">
          <cell r="C856" t="str">
            <v>HUDBrtnsAdjtMdReq</v>
          </cell>
          <cell r="D856" t="str">
            <v>IHUDBrtnsAdjtMdReq</v>
          </cell>
          <cell r="E856" t="str">
            <v>HUD Brightness Adjust Mode Request</v>
          </cell>
          <cell r="F856">
            <v>2</v>
          </cell>
          <cell r="G856">
            <v>100</v>
          </cell>
          <cell r="I856" t="str">
            <v>ENM</v>
          </cell>
          <cell r="J856">
            <v>0</v>
          </cell>
          <cell r="K856">
            <v>3</v>
          </cell>
          <cell r="L856">
            <v>1</v>
          </cell>
          <cell r="M856">
            <v>0</v>
          </cell>
          <cell r="P856" t="str">
            <v>0x0=HUDBrtnsAdjtMdReq_0_no_request;
0x1=HUDBrtnsAdjtMdReq_1_off_request;
0x2=HUDBrtnsAdjtMdReq_2_on_request;
0x3=HUDBrtnsAdjtMdReq_3_reserved;</v>
          </cell>
        </row>
        <row r="857">
          <cell r="C857" t="str">
            <v>HUDBrtnsManuAdjtReq</v>
          </cell>
          <cell r="D857" t="str">
            <v>IHUDBrtnsManuAdjtReq</v>
          </cell>
          <cell r="E857" t="str">
            <v>Hud Brightness Manual Adjust Request</v>
          </cell>
          <cell r="F857">
            <v>7</v>
          </cell>
          <cell r="G857">
            <v>100</v>
          </cell>
          <cell r="I857" t="str">
            <v>ENM</v>
          </cell>
          <cell r="J857">
            <v>0</v>
          </cell>
          <cell r="K857">
            <v>127</v>
          </cell>
          <cell r="L857">
            <v>1</v>
          </cell>
          <cell r="M857">
            <v>0</v>
          </cell>
          <cell r="P857" t="str">
            <v>0x0=HUDBrtnsManuAdjtReq_00_unavailable;
0x10=HUDBrtnsManuAdjtReq_10_level16;
0x11=HUDBrtnsManuAdjtReq_11_level17;
0x12=HUDBrtnsManuAdjtReq_12_level18;
0x13=HUDBrtnsManuAdjtReq_13_level19;
0x14=HUDBrtnsManuAdjtReq_14_level20;
0x15=HUDBrtnsManuAdjtReq_15_level21;
0x1=HUDBrtnsManuAdjtReq_01_level1;
0x2=HUDBrtnsManuAdjtReq_02_level2;
0x3=HUDBrtnsManuAdjtReq_03_level3;
0x4=HUDBrtnsManuAdjtReq_04_level4;
0x5=HUDBrtnsManuAdjtReq_05_level5;
0x6=HUDBrtnsManuAdjtReq_06_level6;
0x7=HUDBrtnsManuAdjtReq_07_level7;
0x8=HUDBrtnsManuAdjtReq_08_level8;
0x9=HUDBrtnsManuAdjtReq_09_level9;
0xA=HUDBrtnsManuAdjtReq_0A_level10;
0xB=HUDBrtnsManuAdjtReq_0B_level11;
0xC=HUDBrtnsManuAdjtReq_0C_level12;
0xD=HUDBrtnsManuAdjtReq_0D_level13;
0xE=HUDBrtnsManuAdjtReq_0E_level14;
0xF=HUDBrtnsManuAdjtReq_0F_level15;</v>
          </cell>
        </row>
        <row r="858">
          <cell r="C858" t="str">
            <v>HUDBrtnsVal</v>
          </cell>
          <cell r="D858" t="str">
            <v>IHUDBrtnsVal</v>
          </cell>
          <cell r="E858" t="str">
            <v>Hud Brightness Value</v>
          </cell>
          <cell r="F858">
            <v>7</v>
          </cell>
          <cell r="G858">
            <v>100</v>
          </cell>
          <cell r="I858" t="str">
            <v>ENM</v>
          </cell>
          <cell r="J858">
            <v>0</v>
          </cell>
          <cell r="K858">
            <v>127</v>
          </cell>
          <cell r="L858">
            <v>1</v>
          </cell>
          <cell r="M858">
            <v>0</v>
          </cell>
          <cell r="P858" t="str">
            <v>0x0=HUDBrtnsVal_00_unavailable;
0x10=HUDBrtnsVal_10_level16;
0x11=HUDBrtnsVal_11_level17;
0x12=HUDBrtnsVal_12_level18;
0x13=HUDBrtnsVal_13_level19;
0x14=HUDBrtnsVal_14_level20;
0x15=HUDBrtnsVal_15_level21;
0x1=HUDBrtnsVal_01_level1;
0x2=HUDBrtnsVal_02_level2;
0x3=HUDBrtnsVal_03_level3;
0x4=HUDBrtnsVal_04_level4;
0x5=HUDBrtnsVal_05_level5;
0x6=HUDBrtnsVal_06_level6;
0x7=HUDBrtnsVal_07_level7;
0x8=HUDBrtnsVal_08_level8;
0x9=HUDBrtnsVal_09_level9;
0xA=HUDBrtnsVal_0A_level10;
0xB=HUDBrtnsVal_0B_level11;
0xC=HUDBrtnsVal_0C_level12;
0xD=HUDBrtnsVal_0D_level13;
0xE=HUDBrtnsVal_0E_level14;
0xF=HUDBrtnsVal_0F_level15;</v>
          </cell>
        </row>
        <row r="859">
          <cell r="C859" t="str">
            <v>HUDFCWSwReq</v>
          </cell>
          <cell r="D859" t="str">
            <v>IHUDFCWSwReq</v>
          </cell>
          <cell r="E859" t="str">
            <v>Hud Fcw Switch Request</v>
          </cell>
          <cell r="F859">
            <v>2</v>
          </cell>
          <cell r="G859">
            <v>100</v>
          </cell>
          <cell r="I859" t="str">
            <v>ENM</v>
          </cell>
          <cell r="J859">
            <v>0</v>
          </cell>
          <cell r="K859">
            <v>3</v>
          </cell>
          <cell r="L859">
            <v>1</v>
          </cell>
          <cell r="M859">
            <v>0</v>
          </cell>
          <cell r="P859" t="str">
            <v>0x0=HUDFCWSwReq_0_no_request;
0x1=HUDFCWSwReq_1_off_request;
0x2=HUDFCWSwReq_2_on_request;
0x3=HUDFCWSwReq_3_reserved;</v>
          </cell>
        </row>
        <row r="860">
          <cell r="C860" t="str">
            <v>HUDFCWSwSts</v>
          </cell>
          <cell r="D860" t="str">
            <v>IHUDFCWSwSts</v>
          </cell>
          <cell r="E860" t="str">
            <v>Hud Fcw Switch Status</v>
          </cell>
          <cell r="F860">
            <v>2</v>
          </cell>
          <cell r="G860">
            <v>100</v>
          </cell>
          <cell r="I860" t="str">
            <v>ENM</v>
          </cell>
          <cell r="J860">
            <v>0</v>
          </cell>
          <cell r="K860">
            <v>3</v>
          </cell>
          <cell r="L860">
            <v>1</v>
          </cell>
          <cell r="M860">
            <v>0</v>
          </cell>
          <cell r="P860" t="str">
            <v>0x0=HUDFCWSwSts_0_unavailable;
0x1=HUDFCWSwSts_1_off;
0x2=HUDFCWSwSts_2_on;
0x3=HUDFCWSwSts_3_reserved;</v>
          </cell>
        </row>
        <row r="861">
          <cell r="C861" t="str">
            <v>HUDLDWSwReq</v>
          </cell>
          <cell r="D861" t="str">
            <v>IHUDLDWSwReq</v>
          </cell>
          <cell r="E861" t="str">
            <v>Hud Ldw Switch Request</v>
          </cell>
          <cell r="F861">
            <v>2</v>
          </cell>
          <cell r="G861">
            <v>100</v>
          </cell>
          <cell r="I861" t="str">
            <v>ENM</v>
          </cell>
          <cell r="J861">
            <v>0</v>
          </cell>
          <cell r="K861">
            <v>3</v>
          </cell>
          <cell r="L861">
            <v>1</v>
          </cell>
          <cell r="M861">
            <v>0</v>
          </cell>
          <cell r="P861" t="str">
            <v>0x0=HUDLDWSwReq_0_no_request;
0x1=HUDLDWSwReq_1_off_request;
0x2=HUDLDWSwReq_2_on_request;
0x3=HUDLDWSwReq_3_reserved;</v>
          </cell>
        </row>
        <row r="862">
          <cell r="C862" t="str">
            <v>HUDLDWSwSts</v>
          </cell>
          <cell r="D862" t="str">
            <v>IHUDLDWSwSts</v>
          </cell>
          <cell r="E862" t="str">
            <v>Hud Ldw Switch Status</v>
          </cell>
          <cell r="F862">
            <v>2</v>
          </cell>
          <cell r="G862">
            <v>100</v>
          </cell>
          <cell r="I862" t="str">
            <v>ENM</v>
          </cell>
          <cell r="J862">
            <v>0</v>
          </cell>
          <cell r="K862">
            <v>3</v>
          </cell>
          <cell r="L862">
            <v>1</v>
          </cell>
          <cell r="M862">
            <v>0</v>
          </cell>
          <cell r="P862" t="str">
            <v>0x0=HUDLDWSwSts_0_unavailable;
0x1=HUDLDWSwSts_1_off;
0x2=HUDLDWSwSts_2_on;
0x3=HUDLDWSwSts_3_reserved;</v>
          </cell>
        </row>
        <row r="863">
          <cell r="C863" t="str">
            <v>HUDPOIDspSwReq</v>
          </cell>
          <cell r="D863" t="str">
            <v>IHUDPOIDspSwReq</v>
          </cell>
          <cell r="E863" t="str">
            <v>HUD POI Display Switch Request</v>
          </cell>
          <cell r="F863">
            <v>2</v>
          </cell>
          <cell r="G863">
            <v>100</v>
          </cell>
          <cell r="I863" t="str">
            <v>ENM</v>
          </cell>
          <cell r="J863">
            <v>0</v>
          </cell>
          <cell r="K863">
            <v>3</v>
          </cell>
          <cell r="L863">
            <v>1</v>
          </cell>
          <cell r="M863">
            <v>0</v>
          </cell>
          <cell r="P863" t="str">
            <v>0x0=HUDPOIDspSwReq_0_norequest;
0x1=HUDPOIDspSwReq_1_offrequest;
0x2=HUDPOIDspSwReq_2_on_request;
0x3=HUDPOIDspSwReq_3_reserved;</v>
          </cell>
        </row>
        <row r="864">
          <cell r="C864" t="str">
            <v>HUDPOIDspSwSts</v>
          </cell>
          <cell r="D864" t="str">
            <v>IHUDPOIDspSwSts</v>
          </cell>
          <cell r="E864" t="str">
            <v>HUD POI Display Switch Status</v>
          </cell>
          <cell r="F864">
            <v>2</v>
          </cell>
          <cell r="G864">
            <v>100</v>
          </cell>
          <cell r="I864" t="str">
            <v>ENM</v>
          </cell>
          <cell r="J864">
            <v>0</v>
          </cell>
          <cell r="K864">
            <v>3</v>
          </cell>
          <cell r="L864">
            <v>1</v>
          </cell>
          <cell r="M864">
            <v>0</v>
          </cell>
          <cell r="P864" t="str">
            <v>0x0=HUDPOIDspSwSts_0_unavailable;
0x1=HUDPOIDspSwSts_1_off;
0x2=HUDPOIDspSwSts_2_on;
0x3=HUDPOIDspSwSts_3_reserved;</v>
          </cell>
        </row>
        <row r="865">
          <cell r="C865" t="str">
            <v>HUDPedtrnAndObsSwReq</v>
          </cell>
          <cell r="D865" t="str">
            <v>IHUDPedtrnAndObsSwReq</v>
          </cell>
          <cell r="E865" t="str">
            <v>Hud Pedestrian And Obstacle Switch Request</v>
          </cell>
          <cell r="F865">
            <v>2</v>
          </cell>
          <cell r="G865">
            <v>100</v>
          </cell>
          <cell r="I865" t="str">
            <v>ENM</v>
          </cell>
          <cell r="J865">
            <v>0</v>
          </cell>
          <cell r="K865">
            <v>3</v>
          </cell>
          <cell r="L865">
            <v>1</v>
          </cell>
          <cell r="M865">
            <v>0</v>
          </cell>
          <cell r="P865" t="str">
            <v>0x0=HUDPedtrnAndObsSwReq_0_no_request;
0x1=HUDPedtrnAndObsSwReq_1_off_request;
0x2=HUDPedtrnAndObsSwReq_2_on_request;
0x3=HUDPedtrnAndObsSwReq_3_reserved;</v>
          </cell>
        </row>
        <row r="866">
          <cell r="C866" t="str">
            <v>HUDPedtrnAndObsSwSts</v>
          </cell>
          <cell r="D866" t="str">
            <v>IHUDPedtrnAndObsSwSts</v>
          </cell>
          <cell r="E866" t="str">
            <v>Hud Pedestrian And Obstacle Switch Status</v>
          </cell>
          <cell r="F866">
            <v>2</v>
          </cell>
          <cell r="G866">
            <v>100</v>
          </cell>
          <cell r="I866" t="str">
            <v>ENM</v>
          </cell>
          <cell r="J866">
            <v>0</v>
          </cell>
          <cell r="K866">
            <v>3</v>
          </cell>
          <cell r="L866">
            <v>1</v>
          </cell>
          <cell r="M866">
            <v>0</v>
          </cell>
          <cell r="P866" t="str">
            <v>0x0=HUDPedtrnAndObsSwSts_0_unavailable;
0x1=HUDPedtrnAndObsSwSts_1_off;
0x2=HUDPedtrnAndObsSwSts_2_on;
0x3=HUDPedtrnAndObsSwSts_3_reserved;</v>
          </cell>
        </row>
        <row r="867">
          <cell r="C867" t="str">
            <v>HUDSnowMdSwReq</v>
          </cell>
          <cell r="D867" t="str">
            <v>IHUDSnowMdSwReq</v>
          </cell>
          <cell r="E867" t="str">
            <v>Hud Snow Mode Switch Request</v>
          </cell>
          <cell r="F867">
            <v>2</v>
          </cell>
          <cell r="G867">
            <v>100</v>
          </cell>
          <cell r="I867" t="str">
            <v>ENM</v>
          </cell>
          <cell r="J867">
            <v>0</v>
          </cell>
          <cell r="K867">
            <v>3</v>
          </cell>
          <cell r="L867">
            <v>1</v>
          </cell>
          <cell r="M867">
            <v>0</v>
          </cell>
          <cell r="P867" t="str">
            <v>0x0=HUDSnowMdSwReq_0_no_request;
0x1=HUDSnowMdSwReq_1_off_request;
0x2=HUDSnowMdSwReq_2_on_request;
0x3=HUDSnowMdSwReq_3_reserved;</v>
          </cell>
        </row>
        <row r="868">
          <cell r="C868" t="str">
            <v>HUDSnowMdSwSts</v>
          </cell>
          <cell r="D868" t="str">
            <v>IHUDSnowMdSwSts</v>
          </cell>
          <cell r="E868" t="str">
            <v>Hud Snow Mode Switch Status</v>
          </cell>
          <cell r="F868">
            <v>2</v>
          </cell>
          <cell r="G868">
            <v>100</v>
          </cell>
          <cell r="I868" t="str">
            <v>ENM</v>
          </cell>
          <cell r="J868">
            <v>0</v>
          </cell>
          <cell r="K868">
            <v>3</v>
          </cell>
          <cell r="L868">
            <v>1</v>
          </cell>
          <cell r="M868">
            <v>0</v>
          </cell>
          <cell r="P868" t="str">
            <v>0x0=HUDSnowMdSwSts_0_unavailable;
0x1=HUDSnowMdSwSts_1_off;
0x2=HUDSnowMdSwSts_2_on;
0x3=HUDSnowMdSwSts_3_reserved;</v>
          </cell>
        </row>
        <row r="869">
          <cell r="C869" t="str">
            <v>HUDSwReq</v>
          </cell>
          <cell r="D869" t="str">
            <v>IHUDSwReq</v>
          </cell>
          <cell r="E869" t="str">
            <v>Hud Switch Request</v>
          </cell>
          <cell r="F869">
            <v>2</v>
          </cell>
          <cell r="G869">
            <v>100</v>
          </cell>
          <cell r="I869" t="str">
            <v>ENM</v>
          </cell>
          <cell r="J869">
            <v>0</v>
          </cell>
          <cell r="K869">
            <v>3</v>
          </cell>
          <cell r="L869">
            <v>1</v>
          </cell>
          <cell r="M869">
            <v>0</v>
          </cell>
          <cell r="P869" t="str">
            <v>0x0=HUDSwReq_0_no_request;
0x1=HUDSwReq_1_off_request;
0x2=HUDSwReq_2_on_request;
0x3=HUDSwReq_3_reserved;</v>
          </cell>
        </row>
        <row r="870">
          <cell r="C870" t="str">
            <v>HUDSwSts</v>
          </cell>
          <cell r="D870" t="str">
            <v>IHUDSwSts</v>
          </cell>
          <cell r="E870" t="str">
            <v>Hud_Switch_Status</v>
          </cell>
          <cell r="F870">
            <v>2</v>
          </cell>
          <cell r="G870">
            <v>100</v>
          </cell>
          <cell r="I870" t="str">
            <v>ENM</v>
          </cell>
          <cell r="J870">
            <v>0</v>
          </cell>
          <cell r="K870">
            <v>3</v>
          </cell>
          <cell r="L870">
            <v>1</v>
          </cell>
          <cell r="M870">
            <v>0</v>
          </cell>
          <cell r="P870" t="str">
            <v>0x0=HUDSwSts_0_unavailable;
0x1=HUDSwSts_1_on;
0x2=HUDSwSts_2_off;
0x3=HUDSwSts_3_reserved;</v>
          </cell>
        </row>
        <row r="871">
          <cell r="C871" t="str">
            <v>HUDSysFltSts</v>
          </cell>
          <cell r="D871" t="str">
            <v>IHUDSysFltSts</v>
          </cell>
          <cell r="E871" t="str">
            <v>Hud_System_Fault_Status</v>
          </cell>
          <cell r="F871">
            <v>2</v>
          </cell>
          <cell r="G871">
            <v>100</v>
          </cell>
          <cell r="I871" t="str">
            <v>ENM</v>
          </cell>
          <cell r="J871">
            <v>0</v>
          </cell>
          <cell r="K871">
            <v>3</v>
          </cell>
          <cell r="L871">
            <v>1</v>
          </cell>
          <cell r="M871">
            <v>0</v>
          </cell>
          <cell r="P871" t="str">
            <v>0x0=HUDSysFltSts_0_no_fault;
0x1=HUDSysFltSts_1_Hi_Lo_Temperature_Warning;
0x2=HUDSysFltSts_2_function_fault;
0x3=HUDSysFltSts_3_reserved;</v>
          </cell>
        </row>
        <row r="872">
          <cell r="C872" t="str">
            <v>HUDVertPosAutoAdjtReq</v>
          </cell>
          <cell r="D872" t="str">
            <v>IHUDVertPosAutoAdjtReq</v>
          </cell>
          <cell r="E872" t="str">
            <v>HUD Vertical Position Auto Adjust Request</v>
          </cell>
          <cell r="F872">
            <v>2</v>
          </cell>
          <cell r="G872">
            <v>100</v>
          </cell>
          <cell r="I872" t="str">
            <v>ENM</v>
          </cell>
          <cell r="J872">
            <v>0</v>
          </cell>
          <cell r="K872">
            <v>3</v>
          </cell>
          <cell r="L872">
            <v>1</v>
          </cell>
          <cell r="M872">
            <v>0</v>
          </cell>
          <cell r="P872" t="str">
            <v>0x0=no_request;
0x1=off_request;
0x2=on_request;
0x3=reserved;</v>
          </cell>
        </row>
        <row r="873">
          <cell r="C873" t="str">
            <v>HUDVertPosAutoAdjtSts</v>
          </cell>
          <cell r="D873" t="str">
            <v>IHUDVertPosAutoAdjtSts</v>
          </cell>
          <cell r="E873" t="str">
            <v>HUD Vertical Position Auto Adjust Status</v>
          </cell>
          <cell r="F873">
            <v>2</v>
          </cell>
          <cell r="G873">
            <v>100</v>
          </cell>
          <cell r="I873" t="str">
            <v>ENM</v>
          </cell>
          <cell r="J873">
            <v>0</v>
          </cell>
          <cell r="K873">
            <v>3</v>
          </cell>
          <cell r="L873">
            <v>1</v>
          </cell>
          <cell r="M873">
            <v>0</v>
          </cell>
          <cell r="P873" t="str">
            <v>0x0=Unavailable;
0x1=Success;
0x2=Fail;
0x3=InProgress;</v>
          </cell>
        </row>
        <row r="874">
          <cell r="C874" t="str">
            <v>HUDVertPosAutoAdjtSwReq</v>
          </cell>
          <cell r="D874" t="str">
            <v>IHUDVertPosAutoAdjtSwReq</v>
          </cell>
          <cell r="E874" t="str">
            <v>Hud Vertical Position Auto Adjust Switch Request</v>
          </cell>
          <cell r="F874">
            <v>2</v>
          </cell>
          <cell r="G874">
            <v>100</v>
          </cell>
          <cell r="I874" t="str">
            <v>ENM</v>
          </cell>
          <cell r="J874">
            <v>0</v>
          </cell>
          <cell r="K874">
            <v>3</v>
          </cell>
          <cell r="L874">
            <v>1</v>
          </cell>
          <cell r="M874">
            <v>0</v>
          </cell>
          <cell r="P874" t="str">
            <v>0x0=HUDVertPosAutoAdjtSwReq_0_no_request;
0x1=HUDVertPosAutoAdjtSwReq_1_off_request;
0x2=HUDVertPosAutoAdjtSwReq_2_on_request;
0x3=HUDVertPosAutoAdjtSwReq_3_reserved;</v>
          </cell>
        </row>
        <row r="875">
          <cell r="C875" t="str">
            <v>HUDVertPosAutoAdjtSwSts</v>
          </cell>
          <cell r="D875" t="str">
            <v>IHUDVertPosAutoAdjtSwSts</v>
          </cell>
          <cell r="E875" t="str">
            <v>Hud Vertical Position Auto Adjust Switch Status</v>
          </cell>
          <cell r="F875">
            <v>2</v>
          </cell>
          <cell r="G875">
            <v>100</v>
          </cell>
          <cell r="I875" t="str">
            <v>ENM</v>
          </cell>
          <cell r="J875">
            <v>0</v>
          </cell>
          <cell r="K875">
            <v>3</v>
          </cell>
          <cell r="L875">
            <v>1</v>
          </cell>
          <cell r="M875">
            <v>0</v>
          </cell>
          <cell r="P875" t="str">
            <v>0x0=HUDVertPosAutoAdjtSwSts_0_unavailable;
0x1=HUDVertPosAutoAdjtSwSts_1_off;
0x2=HUDVertPosAutoAdjtSwSts_2_on;
0x3=HUDVertPosAutoAdjtSwSts_3_reserved;</v>
          </cell>
        </row>
        <row r="876">
          <cell r="C876" t="str">
            <v>HUDVertPosDspCmd</v>
          </cell>
          <cell r="D876" t="str">
            <v>IHUDVertPosDspCmd</v>
          </cell>
          <cell r="E876" t="str">
            <v>Hud Vertical Position Display Command</v>
          </cell>
          <cell r="F876">
            <v>4</v>
          </cell>
          <cell r="G876">
            <v>100</v>
          </cell>
          <cell r="I876" t="str">
            <v>ENM</v>
          </cell>
          <cell r="J876">
            <v>0</v>
          </cell>
          <cell r="K876">
            <v>15</v>
          </cell>
          <cell r="L876">
            <v>1</v>
          </cell>
          <cell r="M876">
            <v>0</v>
          </cell>
          <cell r="P876" t="str">
            <v>0x0=HUDVertPosDspCmd_0_unavailable;
0x1=HUDVertPosDspCmd_1_level1;
0x2=HUDVertPosDspCmd_2_level2;
0x3=HUDVertPosDspCmd_3_level3;
0x4=HUDVertPosDspCmd_4_level4;
0x5=HUDVertPosDspCmd_5_level5;
0x6=HUDVertPosDspCmd_6_level6;
0x7=HUDVertPosDspCmd_7_level7;
0x8=HUDVertPosDspCmd_8_level8;
0x9=HUDVertPosDspCmd_9_level9;
0xA=HUDVertPosDspCmd_A_level10;
0xB=HUDVertPosDspCmd_B_level11;</v>
          </cell>
        </row>
        <row r="877">
          <cell r="C877" t="str">
            <v>HUDVertPosManuAdjtReq</v>
          </cell>
          <cell r="D877" t="str">
            <v>IHUDVertPosManuAdjtReq</v>
          </cell>
          <cell r="E877" t="str">
            <v>Hud Vertical Position Manual Adjust Request</v>
          </cell>
          <cell r="F877">
            <v>4</v>
          </cell>
          <cell r="G877">
            <v>100</v>
          </cell>
          <cell r="I877" t="str">
            <v>ENM</v>
          </cell>
          <cell r="J877">
            <v>0</v>
          </cell>
          <cell r="K877">
            <v>15</v>
          </cell>
          <cell r="L877">
            <v>1</v>
          </cell>
          <cell r="M877">
            <v>0</v>
          </cell>
          <cell r="P877" t="str">
            <v>0x0=HUDVertPosManuAdjtReq_0_no_request;
0x1=HUDVertPosManuAdjtReq_1_level1;
0x2=HUDVertPosManuAdjtReq_2_level2;
0x3=HUDVertPosManuAdjtReq_3_level3;
0x4=HUDVertPosManuAdjtReq_4_level4;
0x5=HUDVertPosManuAdjtReq_5_level5;
0x6=HUDVertPosManuAdjtReq_6_level6;
0x7=HUDVertPosManuAdjtReq_7_level7;
0x8=HUDVertPosManuAdjtReq_8_level8;
0x9=HUDVertPosManuAdjtReq_9_level9;
0xA=HUDVertPosManuAdjtReq_A_level10;
0xB=HUDVertPosManuAdjtReq_B_level11;</v>
          </cell>
        </row>
        <row r="878">
          <cell r="C878" t="str">
            <v>HUD_NKI_INFOCAN</v>
          </cell>
          <cell r="D878" t="str">
            <v>IHUD_NKI_INFOCAN</v>
          </cell>
          <cell r="E878" t="str">
            <v>Head Unit Diaplay Keep Indication</v>
          </cell>
          <cell r="F878">
            <v>16</v>
          </cell>
          <cell r="G878">
            <v>100</v>
          </cell>
          <cell r="I878" t="str">
            <v>UNM</v>
          </cell>
          <cell r="J878">
            <v>0</v>
          </cell>
          <cell r="K878">
            <v>65535</v>
          </cell>
          <cell r="L878">
            <v>1</v>
          </cell>
          <cell r="M878">
            <v>0</v>
          </cell>
          <cell r="P878" t="str">
            <v>0x0=HUD_NKI_INFOCAN_0_NoRequest;
0x1=HUD_NKI_INFOCAN_1_PowerModeIsNonOFF;</v>
          </cell>
        </row>
        <row r="879">
          <cell r="C879" t="str">
            <v>HUD_NM_BSMtoRMS_INFOCAN</v>
          </cell>
          <cell r="D879" t="str">
            <v>IHUD_NM_BSMtoRMS_INFOCAN</v>
          </cell>
          <cell r="F879">
            <v>1</v>
          </cell>
          <cell r="G879">
            <v>0</v>
          </cell>
          <cell r="I879" t="str">
            <v>BLN</v>
          </cell>
          <cell r="J879">
            <v>0</v>
          </cell>
          <cell r="K879">
            <v>1</v>
          </cell>
          <cell r="L879">
            <v>1</v>
          </cell>
          <cell r="M879">
            <v>0</v>
          </cell>
          <cell r="P879" t="str">
            <v>0x0=HUD_NM_BSMtoRMS_INFOCAN_0_False;
0x1=HUD_NM_BSMtoRMS_INFOCAN_1_True;</v>
          </cell>
        </row>
        <row r="880">
          <cell r="C880" t="str">
            <v>HUD_NM_NOSSta_INFOCAN</v>
          </cell>
          <cell r="D880" t="str">
            <v>IHUD_NM_NOSSta_INFOCAN</v>
          </cell>
          <cell r="F880">
            <v>1</v>
          </cell>
          <cell r="G880">
            <v>0</v>
          </cell>
          <cell r="I880" t="str">
            <v>BLN</v>
          </cell>
          <cell r="J880">
            <v>0</v>
          </cell>
          <cell r="K880">
            <v>1</v>
          </cell>
          <cell r="L880">
            <v>1</v>
          </cell>
          <cell r="M880">
            <v>0</v>
          </cell>
          <cell r="P880" t="str">
            <v>0x0=HUD_NM_NOSSta_INFOCAN_0_CARLog_NM_NOSSta_INFOCAN_0_CARLog_NM_NOSSta_0_CARLog_NM_PBSMtoRMS_False;
0x1=HUD_NM_NOSSta_INFOCAN_1_CARLog_NM_NOSSta_INFOCAN_1_CARLog_NM_NOSSta_1_CARLog_NM_PBSMtoRMS_True;</v>
          </cell>
        </row>
        <row r="881">
          <cell r="C881" t="str">
            <v>HUD_NM_NOStoRMS_INFOCAN</v>
          </cell>
          <cell r="D881" t="str">
            <v>IHUD_NM_NOStoRMS_INFOCAN</v>
          </cell>
          <cell r="F881">
            <v>1</v>
          </cell>
          <cell r="G881">
            <v>0</v>
          </cell>
          <cell r="I881" t="str">
            <v>BLN</v>
          </cell>
          <cell r="J881">
            <v>0</v>
          </cell>
          <cell r="K881">
            <v>1</v>
          </cell>
          <cell r="L881">
            <v>1</v>
          </cell>
          <cell r="M881">
            <v>0</v>
          </cell>
          <cell r="P881" t="str">
            <v>0x0=HUD_NM_NOStoRMS_INFOCAN_0_CARLog_NM_NOStoRMS_INFOCAN_0_CARLog_NM_NOStoRMS_0_CARLog_NM_RMStoNOS_False;
0x1=HUD_NM_NOStoRMS_INFOCAN_1_CARLog_NM_NOStoRMS_INFOCAN_1_CARLog_NM_NOStoRMS_1_CARLog_NM_RMStoNOS_True;</v>
          </cell>
        </row>
        <row r="882">
          <cell r="C882" t="str">
            <v>HUD_NM_PBSMtoRMS_INFOCAN</v>
          </cell>
          <cell r="D882" t="str">
            <v>IHUD_NM_PBSMtoRMS_INFOCAN</v>
          </cell>
          <cell r="F882">
            <v>1</v>
          </cell>
          <cell r="G882">
            <v>0</v>
          </cell>
          <cell r="I882" t="str">
            <v>BLN</v>
          </cell>
          <cell r="J882">
            <v>0</v>
          </cell>
          <cell r="K882">
            <v>1</v>
          </cell>
          <cell r="L882">
            <v>1</v>
          </cell>
          <cell r="M882">
            <v>0</v>
          </cell>
          <cell r="P882" t="str">
            <v>0x0=HUD_NM_PBSMtoRMS_INFOCAN_0_CARLog_NM_PBSMtoRMS_INFOCAN_0_CARLog_NM_PBSMtoRMS_0_CARLog_NM_RSStoNOS_False;
0x1=HUD_NM_PBSMtoRMS_INFOCAN_1_CARLog_NM_PBSMtoRMS_INFOCAN_1_CARLog_NM_PBSMtoRMS_1_CARLog_NM_RSStoNOS_True;</v>
          </cell>
        </row>
        <row r="883">
          <cell r="C883" t="str">
            <v>HUD_NM_RMSSta_INFOCAN</v>
          </cell>
          <cell r="D883" t="str">
            <v>IHUD_NM_RMSSta_INFOCAN</v>
          </cell>
          <cell r="F883">
            <v>1</v>
          </cell>
          <cell r="G883">
            <v>0</v>
          </cell>
          <cell r="I883" t="str">
            <v>BLN</v>
          </cell>
          <cell r="J883">
            <v>0</v>
          </cell>
          <cell r="K883">
            <v>1</v>
          </cell>
          <cell r="L883">
            <v>1</v>
          </cell>
          <cell r="M883">
            <v>0</v>
          </cell>
          <cell r="P883" t="str">
            <v>0x0=HUD_NM_RMSSta_INFOCAN_0_CARLog_NM_RMSSta_INFOCAN_0_CARLog_NM_RMSSta_0_CARLog_NM_RSStoRMS_False;
0x1=HUD_NM_RMSSta_INFOCAN_1_CARLog_NM_RMSSta_INFOCAN_1_CARLog_NM_RMSSta_1_CARLog_NM_RSStoRMS_True;</v>
          </cell>
        </row>
        <row r="884">
          <cell r="C884" t="str">
            <v>HUD_NM_RMStoNOS_INFOCAN</v>
          </cell>
          <cell r="D884" t="str">
            <v>IHUD_NM_RMStoNOS_INFOCAN</v>
          </cell>
          <cell r="F884">
            <v>1</v>
          </cell>
          <cell r="G884">
            <v>0</v>
          </cell>
          <cell r="I884" t="str">
            <v>BLN</v>
          </cell>
          <cell r="J884">
            <v>0</v>
          </cell>
          <cell r="K884">
            <v>1</v>
          </cell>
          <cell r="L884">
            <v>1</v>
          </cell>
          <cell r="M884">
            <v>0</v>
          </cell>
          <cell r="P884" t="str">
            <v>0x0=HUD_NM_RMStoNOS_INFOCAN_0_CARLog_NM_RMStoNOS_INFOCAN_0_CARLog_NM_RMStoNOS_0_CARLog_NM_NOStoRMS_False;
0x1=HUD_NM_RMStoNOS_INFOCAN_1_CARLog_NM_RMStoNOS_INFOCAN_1_CARLog_NM_RMStoNOS_1_CARLog_NM_NOStoRMS_True;</v>
          </cell>
        </row>
        <row r="885">
          <cell r="C885" t="str">
            <v>HUD_NM_RSStoNOS_INFOCAN</v>
          </cell>
          <cell r="D885" t="str">
            <v>IHUD_NM_RSStoNOS_INFOCAN</v>
          </cell>
          <cell r="F885">
            <v>1</v>
          </cell>
          <cell r="G885">
            <v>0</v>
          </cell>
          <cell r="I885" t="str">
            <v>BLN</v>
          </cell>
          <cell r="J885">
            <v>0</v>
          </cell>
          <cell r="K885">
            <v>1</v>
          </cell>
          <cell r="L885">
            <v>1</v>
          </cell>
          <cell r="M885">
            <v>0</v>
          </cell>
          <cell r="P885" t="str">
            <v>0x0=HUD_NM_RSStoNOS_INFOCAN_0_CARLog_NM_RSStoNOS_INFOCAN_0_CARLog_NM_RSStoNOS_0_CARLog_NM_NOSSta_False;
0x1=HUD_NM_RSStoNOS_INFOCAN_1_CARLog_NM_RSStoNOS_INFOCAN_1_CARLog_NM_RSStoNOS_1_CARLog_NM_NOSSta_True;</v>
          </cell>
        </row>
        <row r="886">
          <cell r="C886" t="str">
            <v>HUD_NM_RSStoRMS_INFOCAN</v>
          </cell>
          <cell r="D886" t="str">
            <v>IHUD_NM_RSStoRMS_INFOCAN</v>
          </cell>
          <cell r="F886">
            <v>1</v>
          </cell>
          <cell r="G886">
            <v>0</v>
          </cell>
          <cell r="I886" t="str">
            <v>BLN</v>
          </cell>
          <cell r="J886">
            <v>0</v>
          </cell>
          <cell r="K886">
            <v>1</v>
          </cell>
          <cell r="L886">
            <v>1</v>
          </cell>
          <cell r="M886">
            <v>0</v>
          </cell>
          <cell r="P886" t="str">
            <v>0x0=HUD_NM_RSStoRMS_INFOCAN_0_CARLog_NM_RSStoRMS_INFOCAN_0_CARLog_NM_RSStoRMS_0_CARLog_NM_RMSSta_False;
0x1=HUD_NM_RSStoRMS_INFOCAN_1_CARLog_NM_RSStoRMS_INFOCAN_1_CARLog_NM_RSStoRMS_1_CARLog_NM_RMSSta_True;</v>
          </cell>
        </row>
        <row r="887">
          <cell r="C887" t="str">
            <v>HandOffStrgWhlDetnSta</v>
          </cell>
          <cell r="D887" t="str">
            <v>IHandOffStrgWhlDetnSta</v>
          </cell>
          <cell r="E887" t="str">
            <v>Hand_Off_Steering_Wheel_Detection_State</v>
          </cell>
          <cell r="F887">
            <v>2</v>
          </cell>
          <cell r="G887">
            <v>20</v>
          </cell>
          <cell r="I887" t="str">
            <v>ENM</v>
          </cell>
          <cell r="J887">
            <v>0</v>
          </cell>
          <cell r="K887">
            <v>3</v>
          </cell>
          <cell r="L887">
            <v>1</v>
          </cell>
          <cell r="M887">
            <v>0</v>
          </cell>
          <cell r="P887" t="str">
            <v>0x0=HandOffStrgWhlDetnSta_0_Hands_Off_level_1;
0x1=HandOffStrgWhlDetnSta_1_Hands_On;
0x2=HandOffStrgWhlDetnSta_2_Hands_Off_level_2;
0x3=HandOffStrgWhlDetnSta_3_Hands_Off_level_3;</v>
          </cell>
        </row>
        <row r="888">
          <cell r="C888" t="str">
            <v>HandOffStrgWhlDetnStaCRC</v>
          </cell>
          <cell r="D888" t="str">
            <v>IHandOffStrgWhlDetnStaCRC</v>
          </cell>
          <cell r="E888" t="str">
            <v>Hand_Off_Steering_Wheel_Detection_State_Check</v>
          </cell>
          <cell r="F888">
            <v>8</v>
          </cell>
          <cell r="G888">
            <v>20</v>
          </cell>
          <cell r="I888" t="str">
            <v>UNM</v>
          </cell>
          <cell r="J888">
            <v>0</v>
          </cell>
          <cell r="K888">
            <v>255</v>
          </cell>
          <cell r="L888">
            <v>1</v>
          </cell>
          <cell r="M888">
            <v>0</v>
          </cell>
          <cell r="P888" t="str">
            <v>E=N*1</v>
          </cell>
        </row>
        <row r="889">
          <cell r="C889" t="str">
            <v>HandOffStrgWhlDetnStaRC</v>
          </cell>
          <cell r="D889" t="str">
            <v>IHandOffStrgWhlDetnStaRC</v>
          </cell>
          <cell r="E889" t="str">
            <v>Hand_Off_Steering_Wheel_Detection_State_Rolling_Count</v>
          </cell>
          <cell r="F889">
            <v>4</v>
          </cell>
          <cell r="G889">
            <v>20</v>
          </cell>
          <cell r="I889" t="str">
            <v>UNM</v>
          </cell>
          <cell r="J889">
            <v>0</v>
          </cell>
          <cell r="K889">
            <v>15</v>
          </cell>
          <cell r="L889">
            <v>1</v>
          </cell>
          <cell r="M889">
            <v>0</v>
          </cell>
          <cell r="P889" t="str">
            <v>E=N*1</v>
          </cell>
        </row>
        <row r="890">
          <cell r="C890" t="str">
            <v>HandOffStrgWhlDetnStaV</v>
          </cell>
          <cell r="D890" t="str">
            <v>IHandOffStrgWhlDetnStaV</v>
          </cell>
          <cell r="E890" t="str">
            <v>Hand Off Steering Wheel Detection State Validity</v>
          </cell>
          <cell r="F890">
            <v>1</v>
          </cell>
          <cell r="G890">
            <v>20</v>
          </cell>
          <cell r="I890" t="str">
            <v>ENM</v>
          </cell>
          <cell r="J890">
            <v>0</v>
          </cell>
          <cell r="K890">
            <v>1</v>
          </cell>
          <cell r="L890">
            <v>1</v>
          </cell>
          <cell r="M890">
            <v>0</v>
          </cell>
          <cell r="P890" t="str">
            <v>0x0=HandOffStrgWhlDetnStaV_0_Valid;
0x1=HandOffStrgWhlDetnStaV_1_Invalid;</v>
          </cell>
        </row>
        <row r="891">
          <cell r="C891" t="str">
            <v>HourOfDay</v>
          </cell>
          <cell r="D891" t="str">
            <v>IHourOfDay</v>
          </cell>
          <cell r="E891" t="str">
            <v>Hour_Of_Day</v>
          </cell>
          <cell r="F891">
            <v>5</v>
          </cell>
          <cell r="G891">
            <v>200</v>
          </cell>
          <cell r="I891" t="str">
            <v>UNM</v>
          </cell>
          <cell r="J891">
            <v>0</v>
          </cell>
          <cell r="K891">
            <v>31</v>
          </cell>
          <cell r="L891">
            <v>1</v>
          </cell>
          <cell r="M891">
            <v>0</v>
          </cell>
          <cell r="P891" t="str">
            <v>E=N*1</v>
          </cell>
        </row>
        <row r="892">
          <cell r="C892" t="str">
            <v>HourOfDayDsp</v>
          </cell>
          <cell r="D892" t="str">
            <v>IHourOfDayDsp</v>
          </cell>
          <cell r="E892" t="str">
            <v>Hour_Of_Day_Display</v>
          </cell>
          <cell r="F892">
            <v>5</v>
          </cell>
          <cell r="G892">
            <v>100</v>
          </cell>
          <cell r="I892" t="str">
            <v>UNM</v>
          </cell>
          <cell r="J892">
            <v>0</v>
          </cell>
          <cell r="K892">
            <v>31</v>
          </cell>
          <cell r="L892">
            <v>1</v>
          </cell>
          <cell r="M892">
            <v>0</v>
          </cell>
          <cell r="P892" t="str">
            <v>E=N*1</v>
          </cell>
        </row>
        <row r="893">
          <cell r="C893" t="str">
            <v>HtdRrWndOnDspCmd</v>
          </cell>
          <cell r="D893" t="str">
            <v>IHtdRrWndOnDspCmd</v>
          </cell>
          <cell r="E893" t="str">
            <v>Heated_Rear_Window_On_Display_Command</v>
          </cell>
          <cell r="F893">
            <v>1</v>
          </cell>
          <cell r="G893">
            <v>100</v>
          </cell>
          <cell r="I893" t="str">
            <v>BLN</v>
          </cell>
          <cell r="J893">
            <v>0</v>
          </cell>
          <cell r="K893">
            <v>1</v>
          </cell>
          <cell r="L893">
            <v>1</v>
          </cell>
          <cell r="M893">
            <v>0</v>
          </cell>
          <cell r="P893" t="str">
            <v>0x0=HtdRrWndOnDspCmd_0_False;
0x1=HtdRrWndOnDspCmd_1_True;</v>
          </cell>
        </row>
        <row r="894">
          <cell r="C894" t="str">
            <v>IAMAvlbly</v>
          </cell>
          <cell r="D894" t="str">
            <v>IIAMAvlbly</v>
          </cell>
          <cell r="F894">
            <v>1</v>
          </cell>
          <cell r="G894">
            <v>20</v>
          </cell>
          <cell r="I894" t="str">
            <v>BLN</v>
          </cell>
          <cell r="J894">
            <v>0</v>
          </cell>
          <cell r="K894">
            <v>1</v>
          </cell>
          <cell r="L894">
            <v>1</v>
          </cell>
          <cell r="M894">
            <v>0</v>
          </cell>
          <cell r="P894" t="str">
            <v>0x0=IAMAvlbly_0_IBOXAvlbly_0_False;
0x1=IAMAvlbly_1_IBOXAvlbly_1_True;</v>
          </cell>
        </row>
        <row r="895">
          <cell r="C895" t="str">
            <v>IAM_PackRTCM_Data0</v>
          </cell>
          <cell r="D895" t="str">
            <v>IIAM_PackRTCM_Data0</v>
          </cell>
          <cell r="E895" t="str">
            <v>IAM_PackRTCM_Data0</v>
          </cell>
          <cell r="F895">
            <v>8</v>
          </cell>
          <cell r="G895">
            <v>10</v>
          </cell>
          <cell r="I895" t="str">
            <v>UNM</v>
          </cell>
          <cell r="J895">
            <v>0</v>
          </cell>
          <cell r="K895">
            <v>255</v>
          </cell>
          <cell r="L895">
            <v>1</v>
          </cell>
          <cell r="M895">
            <v>0</v>
          </cell>
          <cell r="P895" t="str">
            <v>E=N*1</v>
          </cell>
        </row>
        <row r="896">
          <cell r="C896" t="str">
            <v>IAM_PackRTCM_Data1</v>
          </cell>
          <cell r="D896" t="str">
            <v>IIAM_PackRTCM_Data1</v>
          </cell>
          <cell r="E896" t="str">
            <v>IAM_PackRTCM_Data1</v>
          </cell>
          <cell r="F896">
            <v>8</v>
          </cell>
          <cell r="G896">
            <v>10</v>
          </cell>
          <cell r="I896" t="str">
            <v>UNM</v>
          </cell>
          <cell r="J896">
            <v>0</v>
          </cell>
          <cell r="K896">
            <v>255</v>
          </cell>
          <cell r="L896">
            <v>1</v>
          </cell>
          <cell r="M896">
            <v>0</v>
          </cell>
          <cell r="P896" t="str">
            <v>E=N*1</v>
          </cell>
        </row>
        <row r="897">
          <cell r="C897" t="str">
            <v>IAM_PackRTCM_Data10</v>
          </cell>
          <cell r="D897" t="str">
            <v>IIAM_PackRTCM_Data10</v>
          </cell>
          <cell r="E897" t="str">
            <v>IAM_PackRTCM_Data10</v>
          </cell>
          <cell r="F897">
            <v>8</v>
          </cell>
          <cell r="G897">
            <v>10</v>
          </cell>
          <cell r="I897" t="str">
            <v>UNM</v>
          </cell>
          <cell r="J897">
            <v>0</v>
          </cell>
          <cell r="K897">
            <v>255</v>
          </cell>
          <cell r="L897">
            <v>1</v>
          </cell>
          <cell r="M897">
            <v>0</v>
          </cell>
          <cell r="P897" t="str">
            <v>E=N*1</v>
          </cell>
        </row>
        <row r="898">
          <cell r="C898" t="str">
            <v>IAM_PackRTCM_Data11</v>
          </cell>
          <cell r="D898" t="str">
            <v>IIAM_PackRTCM_Data11</v>
          </cell>
          <cell r="E898" t="str">
            <v>IAM_PackRTCM_Data11</v>
          </cell>
          <cell r="F898">
            <v>8</v>
          </cell>
          <cell r="G898">
            <v>10</v>
          </cell>
          <cell r="I898" t="str">
            <v>UNM</v>
          </cell>
          <cell r="J898">
            <v>0</v>
          </cell>
          <cell r="K898">
            <v>255</v>
          </cell>
          <cell r="L898">
            <v>1</v>
          </cell>
          <cell r="M898">
            <v>0</v>
          </cell>
          <cell r="P898" t="str">
            <v>E=N*1</v>
          </cell>
        </row>
        <row r="899">
          <cell r="C899" t="str">
            <v>IAM_PackRTCM_Data12</v>
          </cell>
          <cell r="D899" t="str">
            <v>IIAM_PackRTCM_Data12</v>
          </cell>
          <cell r="E899" t="str">
            <v>IAM_PackRTCM_Data12</v>
          </cell>
          <cell r="F899">
            <v>8</v>
          </cell>
          <cell r="G899">
            <v>10</v>
          </cell>
          <cell r="I899" t="str">
            <v>UNM</v>
          </cell>
          <cell r="J899">
            <v>0</v>
          </cell>
          <cell r="K899">
            <v>255</v>
          </cell>
          <cell r="L899">
            <v>1</v>
          </cell>
          <cell r="M899">
            <v>0</v>
          </cell>
          <cell r="P899" t="str">
            <v>E=N*1</v>
          </cell>
        </row>
        <row r="900">
          <cell r="C900" t="str">
            <v>IAM_PackRTCM_Data13</v>
          </cell>
          <cell r="D900" t="str">
            <v>IIAM_PackRTCM_Data13</v>
          </cell>
          <cell r="E900" t="str">
            <v>IAM_PackRTCM_Data13</v>
          </cell>
          <cell r="F900">
            <v>8</v>
          </cell>
          <cell r="G900">
            <v>10</v>
          </cell>
          <cell r="I900" t="str">
            <v>UNM</v>
          </cell>
          <cell r="J900">
            <v>0</v>
          </cell>
          <cell r="K900">
            <v>255</v>
          </cell>
          <cell r="L900">
            <v>1</v>
          </cell>
          <cell r="M900">
            <v>0</v>
          </cell>
          <cell r="P900" t="str">
            <v>E=N*1</v>
          </cell>
        </row>
        <row r="901">
          <cell r="C901" t="str">
            <v>IAM_PackRTCM_Data14</v>
          </cell>
          <cell r="D901" t="str">
            <v>IIAM_PackRTCM_Data14</v>
          </cell>
          <cell r="E901" t="str">
            <v>IAM_PackRTCM_Data14</v>
          </cell>
          <cell r="F901">
            <v>8</v>
          </cell>
          <cell r="G901">
            <v>10</v>
          </cell>
          <cell r="I901" t="str">
            <v>UNM</v>
          </cell>
          <cell r="J901">
            <v>0</v>
          </cell>
          <cell r="K901">
            <v>255</v>
          </cell>
          <cell r="L901">
            <v>1</v>
          </cell>
          <cell r="M901">
            <v>0</v>
          </cell>
          <cell r="P901" t="str">
            <v>E=N*1</v>
          </cell>
        </row>
        <row r="902">
          <cell r="C902" t="str">
            <v>IAM_PackRTCM_Data15</v>
          </cell>
          <cell r="D902" t="str">
            <v>IIAM_PackRTCM_Data15</v>
          </cell>
          <cell r="E902" t="str">
            <v>IAM_PackRTCM_Data15</v>
          </cell>
          <cell r="F902">
            <v>8</v>
          </cell>
          <cell r="G902">
            <v>10</v>
          </cell>
          <cell r="I902" t="str">
            <v>UNM</v>
          </cell>
          <cell r="J902">
            <v>0</v>
          </cell>
          <cell r="K902">
            <v>255</v>
          </cell>
          <cell r="L902">
            <v>1</v>
          </cell>
          <cell r="M902">
            <v>0</v>
          </cell>
          <cell r="P902" t="str">
            <v>E=N*1</v>
          </cell>
        </row>
        <row r="903">
          <cell r="C903" t="str">
            <v>IAM_PackRTCM_Data16</v>
          </cell>
          <cell r="D903" t="str">
            <v>IIAM_PackRTCM_Data16</v>
          </cell>
          <cell r="E903" t="str">
            <v>IAM_PackRTCM_Data16</v>
          </cell>
          <cell r="F903">
            <v>8</v>
          </cell>
          <cell r="G903">
            <v>10</v>
          </cell>
          <cell r="I903" t="str">
            <v>UNM</v>
          </cell>
          <cell r="J903">
            <v>0</v>
          </cell>
          <cell r="K903">
            <v>255</v>
          </cell>
          <cell r="L903">
            <v>1</v>
          </cell>
          <cell r="M903">
            <v>0</v>
          </cell>
          <cell r="P903" t="str">
            <v>E=N*1</v>
          </cell>
        </row>
        <row r="904">
          <cell r="C904" t="str">
            <v>IAM_PackRTCM_Data17</v>
          </cell>
          <cell r="D904" t="str">
            <v>IIAM_PackRTCM_Data17</v>
          </cell>
          <cell r="E904" t="str">
            <v>IAM_PackRTCM_Data17</v>
          </cell>
          <cell r="F904">
            <v>8</v>
          </cell>
          <cell r="G904">
            <v>10</v>
          </cell>
          <cell r="I904" t="str">
            <v>UNM</v>
          </cell>
          <cell r="J904">
            <v>0</v>
          </cell>
          <cell r="K904">
            <v>255</v>
          </cell>
          <cell r="L904">
            <v>1</v>
          </cell>
          <cell r="M904">
            <v>0</v>
          </cell>
          <cell r="P904" t="str">
            <v>E=N*1</v>
          </cell>
        </row>
        <row r="905">
          <cell r="C905" t="str">
            <v>IAM_PackRTCM_Data18</v>
          </cell>
          <cell r="D905" t="str">
            <v>IIAM_PackRTCM_Data18</v>
          </cell>
          <cell r="E905" t="str">
            <v>IAM_PackRTCM_Data18</v>
          </cell>
          <cell r="F905">
            <v>8</v>
          </cell>
          <cell r="G905">
            <v>10</v>
          </cell>
          <cell r="I905" t="str">
            <v>UNM</v>
          </cell>
          <cell r="J905">
            <v>0</v>
          </cell>
          <cell r="K905">
            <v>255</v>
          </cell>
          <cell r="L905">
            <v>1</v>
          </cell>
          <cell r="M905">
            <v>0</v>
          </cell>
          <cell r="P905" t="str">
            <v>E=N*1</v>
          </cell>
        </row>
        <row r="906">
          <cell r="C906" t="str">
            <v>IAM_PackRTCM_Data19</v>
          </cell>
          <cell r="D906" t="str">
            <v>IIAM_PackRTCM_Data19</v>
          </cell>
          <cell r="E906" t="str">
            <v>IAM_PackRTCM_Data19</v>
          </cell>
          <cell r="F906">
            <v>8</v>
          </cell>
          <cell r="G906">
            <v>10</v>
          </cell>
          <cell r="I906" t="str">
            <v>UNM</v>
          </cell>
          <cell r="J906">
            <v>0</v>
          </cell>
          <cell r="K906">
            <v>255</v>
          </cell>
          <cell r="L906">
            <v>1</v>
          </cell>
          <cell r="M906">
            <v>0</v>
          </cell>
          <cell r="P906" t="str">
            <v>E=N*1</v>
          </cell>
        </row>
        <row r="907">
          <cell r="C907" t="str">
            <v>IAM_PackRTCM_Data2</v>
          </cell>
          <cell r="D907" t="str">
            <v>IIAM_PackRTCM_Data2</v>
          </cell>
          <cell r="E907" t="str">
            <v>IAM_PackRTCM_Data2</v>
          </cell>
          <cell r="F907">
            <v>8</v>
          </cell>
          <cell r="G907">
            <v>10</v>
          </cell>
          <cell r="I907" t="str">
            <v>UNM</v>
          </cell>
          <cell r="J907">
            <v>0</v>
          </cell>
          <cell r="K907">
            <v>255</v>
          </cell>
          <cell r="L907">
            <v>1</v>
          </cell>
          <cell r="M907">
            <v>0</v>
          </cell>
          <cell r="P907" t="str">
            <v>E=N*1</v>
          </cell>
        </row>
        <row r="908">
          <cell r="C908" t="str">
            <v>IAM_PackRTCM_Data20</v>
          </cell>
          <cell r="D908" t="str">
            <v>IIAM_PackRTCM_Data20</v>
          </cell>
          <cell r="E908" t="str">
            <v>IAM_PackRTCM_Data20</v>
          </cell>
          <cell r="F908">
            <v>8</v>
          </cell>
          <cell r="G908">
            <v>10</v>
          </cell>
          <cell r="I908" t="str">
            <v>UNM</v>
          </cell>
          <cell r="J908">
            <v>0</v>
          </cell>
          <cell r="K908">
            <v>255</v>
          </cell>
          <cell r="L908">
            <v>1</v>
          </cell>
          <cell r="M908">
            <v>0</v>
          </cell>
          <cell r="P908" t="str">
            <v>E=N*1</v>
          </cell>
        </row>
        <row r="909">
          <cell r="C909" t="str">
            <v>IAM_PackRTCM_Data21</v>
          </cell>
          <cell r="D909" t="str">
            <v>IIAM_PackRTCM_Data21</v>
          </cell>
          <cell r="E909" t="str">
            <v>IAM_PackRTCM_Data21</v>
          </cell>
          <cell r="F909">
            <v>8</v>
          </cell>
          <cell r="G909">
            <v>10</v>
          </cell>
          <cell r="I909" t="str">
            <v>UNM</v>
          </cell>
          <cell r="J909">
            <v>0</v>
          </cell>
          <cell r="K909">
            <v>255</v>
          </cell>
          <cell r="L909">
            <v>1</v>
          </cell>
          <cell r="M909">
            <v>0</v>
          </cell>
          <cell r="P909" t="str">
            <v>E=N*1</v>
          </cell>
        </row>
        <row r="910">
          <cell r="C910" t="str">
            <v>IAM_PackRTCM_Data22</v>
          </cell>
          <cell r="D910" t="str">
            <v>IIAM_PackRTCM_Data22</v>
          </cell>
          <cell r="E910" t="str">
            <v>IAM_PackRTCM_Data22</v>
          </cell>
          <cell r="F910">
            <v>8</v>
          </cell>
          <cell r="G910">
            <v>10</v>
          </cell>
          <cell r="I910" t="str">
            <v>UNM</v>
          </cell>
          <cell r="J910">
            <v>0</v>
          </cell>
          <cell r="K910">
            <v>255</v>
          </cell>
          <cell r="L910">
            <v>1</v>
          </cell>
          <cell r="M910">
            <v>0</v>
          </cell>
          <cell r="P910" t="str">
            <v>E=N*1</v>
          </cell>
        </row>
        <row r="911">
          <cell r="C911" t="str">
            <v>IAM_PackRTCM_Data23</v>
          </cell>
          <cell r="D911" t="str">
            <v>IIAM_PackRTCM_Data23</v>
          </cell>
          <cell r="E911" t="str">
            <v>IAM_PackRTCM_Data23</v>
          </cell>
          <cell r="F911">
            <v>8</v>
          </cell>
          <cell r="G911">
            <v>10</v>
          </cell>
          <cell r="I911" t="str">
            <v>UNM</v>
          </cell>
          <cell r="J911">
            <v>0</v>
          </cell>
          <cell r="K911">
            <v>255</v>
          </cell>
          <cell r="L911">
            <v>1</v>
          </cell>
          <cell r="M911">
            <v>0</v>
          </cell>
          <cell r="P911" t="str">
            <v>E=N*1</v>
          </cell>
        </row>
        <row r="912">
          <cell r="C912" t="str">
            <v>IAM_PackRTCM_Data24</v>
          </cell>
          <cell r="D912" t="str">
            <v>IIAM_PackRTCM_Data24</v>
          </cell>
          <cell r="E912" t="str">
            <v>IAM_PackRTCM_Data24</v>
          </cell>
          <cell r="F912">
            <v>8</v>
          </cell>
          <cell r="G912">
            <v>10</v>
          </cell>
          <cell r="I912" t="str">
            <v>UNM</v>
          </cell>
          <cell r="J912">
            <v>0</v>
          </cell>
          <cell r="K912">
            <v>255</v>
          </cell>
          <cell r="L912">
            <v>1</v>
          </cell>
          <cell r="M912">
            <v>0</v>
          </cell>
          <cell r="P912" t="str">
            <v>E=N*1</v>
          </cell>
        </row>
        <row r="913">
          <cell r="C913" t="str">
            <v>IAM_PackRTCM_Data25</v>
          </cell>
          <cell r="D913" t="str">
            <v>IIAM_PackRTCM_Data25</v>
          </cell>
          <cell r="E913" t="str">
            <v>IAM_PackRTCM_Data25</v>
          </cell>
          <cell r="F913">
            <v>8</v>
          </cell>
          <cell r="G913">
            <v>10</v>
          </cell>
          <cell r="I913" t="str">
            <v>UNM</v>
          </cell>
          <cell r="J913">
            <v>0</v>
          </cell>
          <cell r="K913">
            <v>255</v>
          </cell>
          <cell r="L913">
            <v>1</v>
          </cell>
          <cell r="M913">
            <v>0</v>
          </cell>
          <cell r="P913" t="str">
            <v>E=N*1</v>
          </cell>
        </row>
        <row r="914">
          <cell r="C914" t="str">
            <v>IAM_PackRTCM_Data26</v>
          </cell>
          <cell r="D914" t="str">
            <v>IIAM_PackRTCM_Data26</v>
          </cell>
          <cell r="E914" t="str">
            <v>IAM_PackRTCM_Data26</v>
          </cell>
          <cell r="F914">
            <v>8</v>
          </cell>
          <cell r="G914">
            <v>10</v>
          </cell>
          <cell r="I914" t="str">
            <v>UNM</v>
          </cell>
          <cell r="J914">
            <v>0</v>
          </cell>
          <cell r="K914">
            <v>255</v>
          </cell>
          <cell r="L914">
            <v>1</v>
          </cell>
          <cell r="M914">
            <v>0</v>
          </cell>
          <cell r="P914" t="str">
            <v>E=N*1</v>
          </cell>
        </row>
        <row r="915">
          <cell r="C915" t="str">
            <v>IAM_PackRTCM_Data27</v>
          </cell>
          <cell r="D915" t="str">
            <v>IIAM_PackRTCM_Data27</v>
          </cell>
          <cell r="E915" t="str">
            <v>IAM_PackRTCM_Data27</v>
          </cell>
          <cell r="F915">
            <v>8</v>
          </cell>
          <cell r="G915">
            <v>10</v>
          </cell>
          <cell r="I915" t="str">
            <v>UNM</v>
          </cell>
          <cell r="J915">
            <v>0</v>
          </cell>
          <cell r="K915">
            <v>255</v>
          </cell>
          <cell r="L915">
            <v>1</v>
          </cell>
          <cell r="M915">
            <v>0</v>
          </cell>
          <cell r="P915" t="str">
            <v>E=N*1</v>
          </cell>
        </row>
        <row r="916">
          <cell r="C916" t="str">
            <v>IAM_PackRTCM_Data28</v>
          </cell>
          <cell r="D916" t="str">
            <v>IIAM_PackRTCM_Data28</v>
          </cell>
          <cell r="E916" t="str">
            <v>IAM_PackRTCM_Data28</v>
          </cell>
          <cell r="F916">
            <v>8</v>
          </cell>
          <cell r="G916">
            <v>10</v>
          </cell>
          <cell r="I916" t="str">
            <v>UNM</v>
          </cell>
          <cell r="J916">
            <v>0</v>
          </cell>
          <cell r="K916">
            <v>255</v>
          </cell>
          <cell r="L916">
            <v>1</v>
          </cell>
          <cell r="M916">
            <v>0</v>
          </cell>
          <cell r="P916" t="str">
            <v>E=N*1</v>
          </cell>
        </row>
        <row r="917">
          <cell r="C917" t="str">
            <v>IAM_PackRTCM_Data29</v>
          </cell>
          <cell r="D917" t="str">
            <v>IIAM_PackRTCM_Data29</v>
          </cell>
          <cell r="E917" t="str">
            <v>IAM_PackRTCM_Data29</v>
          </cell>
          <cell r="F917">
            <v>8</v>
          </cell>
          <cell r="G917">
            <v>10</v>
          </cell>
          <cell r="I917" t="str">
            <v>UNM</v>
          </cell>
          <cell r="J917">
            <v>0</v>
          </cell>
          <cell r="K917">
            <v>255</v>
          </cell>
          <cell r="L917">
            <v>1</v>
          </cell>
          <cell r="M917">
            <v>0</v>
          </cell>
          <cell r="P917" t="str">
            <v>E=N*1</v>
          </cell>
        </row>
        <row r="918">
          <cell r="C918" t="str">
            <v>IAM_PackRTCM_Data3</v>
          </cell>
          <cell r="D918" t="str">
            <v>IIAM_PackRTCM_Data3</v>
          </cell>
          <cell r="E918" t="str">
            <v>IAM_PackRTCM_Data3</v>
          </cell>
          <cell r="F918">
            <v>8</v>
          </cell>
          <cell r="G918">
            <v>10</v>
          </cell>
          <cell r="I918" t="str">
            <v>UNM</v>
          </cell>
          <cell r="J918">
            <v>0</v>
          </cell>
          <cell r="K918">
            <v>255</v>
          </cell>
          <cell r="L918">
            <v>1</v>
          </cell>
          <cell r="M918">
            <v>0</v>
          </cell>
          <cell r="P918" t="str">
            <v>E=N*1</v>
          </cell>
        </row>
        <row r="919">
          <cell r="C919" t="str">
            <v>IAM_PackRTCM_Data30</v>
          </cell>
          <cell r="D919" t="str">
            <v>IIAM_PackRTCM_Data30</v>
          </cell>
          <cell r="E919" t="str">
            <v>IAM_PackRTCM_Data30</v>
          </cell>
          <cell r="F919">
            <v>8</v>
          </cell>
          <cell r="G919">
            <v>10</v>
          </cell>
          <cell r="I919" t="str">
            <v>UNM</v>
          </cell>
          <cell r="J919">
            <v>0</v>
          </cell>
          <cell r="K919">
            <v>255</v>
          </cell>
          <cell r="L919">
            <v>1</v>
          </cell>
          <cell r="M919">
            <v>0</v>
          </cell>
          <cell r="P919" t="str">
            <v>E=N*1</v>
          </cell>
        </row>
        <row r="920">
          <cell r="C920" t="str">
            <v>IAM_PackRTCM_Data31</v>
          </cell>
          <cell r="D920" t="str">
            <v>IIAM_PackRTCM_Data31</v>
          </cell>
          <cell r="E920" t="str">
            <v>IAM_PackRTCM_Data31</v>
          </cell>
          <cell r="F920">
            <v>8</v>
          </cell>
          <cell r="G920">
            <v>10</v>
          </cell>
          <cell r="I920" t="str">
            <v>UNM</v>
          </cell>
          <cell r="J920">
            <v>0</v>
          </cell>
          <cell r="K920">
            <v>255</v>
          </cell>
          <cell r="L920">
            <v>1</v>
          </cell>
          <cell r="M920">
            <v>0</v>
          </cell>
          <cell r="P920" t="str">
            <v>E=N*1</v>
          </cell>
        </row>
        <row r="921">
          <cell r="C921" t="str">
            <v>IAM_PackRTCM_Data32</v>
          </cell>
          <cell r="D921" t="str">
            <v>IIAM_PackRTCM_Data32</v>
          </cell>
          <cell r="E921" t="str">
            <v>IAM_PackRTCM_Data32</v>
          </cell>
          <cell r="F921">
            <v>8</v>
          </cell>
          <cell r="G921">
            <v>10</v>
          </cell>
          <cell r="I921" t="str">
            <v>UNM</v>
          </cell>
          <cell r="J921">
            <v>0</v>
          </cell>
          <cell r="K921">
            <v>255</v>
          </cell>
          <cell r="L921">
            <v>1</v>
          </cell>
          <cell r="M921">
            <v>0</v>
          </cell>
          <cell r="P921" t="str">
            <v>E=N*1</v>
          </cell>
        </row>
        <row r="922">
          <cell r="C922" t="str">
            <v>IAM_PackRTCM_Data33</v>
          </cell>
          <cell r="D922" t="str">
            <v>IIAM_PackRTCM_Data33</v>
          </cell>
          <cell r="E922" t="str">
            <v>IAM_PackRTCM_Data33</v>
          </cell>
          <cell r="F922">
            <v>8</v>
          </cell>
          <cell r="G922">
            <v>10</v>
          </cell>
          <cell r="I922" t="str">
            <v>UNM</v>
          </cell>
          <cell r="J922">
            <v>0</v>
          </cell>
          <cell r="K922">
            <v>255</v>
          </cell>
          <cell r="L922">
            <v>1</v>
          </cell>
          <cell r="M922">
            <v>0</v>
          </cell>
          <cell r="P922" t="str">
            <v>E=N*1</v>
          </cell>
        </row>
        <row r="923">
          <cell r="C923" t="str">
            <v>IAM_PackRTCM_Data34</v>
          </cell>
          <cell r="D923" t="str">
            <v>IIAM_PackRTCM_Data34</v>
          </cell>
          <cell r="E923" t="str">
            <v>IAM_PackRTCM_Data34</v>
          </cell>
          <cell r="F923">
            <v>8</v>
          </cell>
          <cell r="G923">
            <v>10</v>
          </cell>
          <cell r="I923" t="str">
            <v>UNM</v>
          </cell>
          <cell r="J923">
            <v>0</v>
          </cell>
          <cell r="K923">
            <v>255</v>
          </cell>
          <cell r="L923">
            <v>1</v>
          </cell>
          <cell r="M923">
            <v>0</v>
          </cell>
          <cell r="P923" t="str">
            <v>E=N*1</v>
          </cell>
        </row>
        <row r="924">
          <cell r="C924" t="str">
            <v>IAM_PackRTCM_Data35</v>
          </cell>
          <cell r="D924" t="str">
            <v>IIAM_PackRTCM_Data35</v>
          </cell>
          <cell r="E924" t="str">
            <v>IAM_PackRTCM_Data35</v>
          </cell>
          <cell r="F924">
            <v>8</v>
          </cell>
          <cell r="G924">
            <v>10</v>
          </cell>
          <cell r="I924" t="str">
            <v>UNM</v>
          </cell>
          <cell r="J924">
            <v>0</v>
          </cell>
          <cell r="K924">
            <v>255</v>
          </cell>
          <cell r="L924">
            <v>1</v>
          </cell>
          <cell r="M924">
            <v>0</v>
          </cell>
          <cell r="P924" t="str">
            <v>E=N*1</v>
          </cell>
        </row>
        <row r="925">
          <cell r="C925" t="str">
            <v>IAM_PackRTCM_Data36</v>
          </cell>
          <cell r="D925" t="str">
            <v>IIAM_PackRTCM_Data36</v>
          </cell>
          <cell r="E925" t="str">
            <v>IAM_PackRTCM_Data36</v>
          </cell>
          <cell r="F925">
            <v>8</v>
          </cell>
          <cell r="G925">
            <v>10</v>
          </cell>
          <cell r="I925" t="str">
            <v>UNM</v>
          </cell>
          <cell r="J925">
            <v>0</v>
          </cell>
          <cell r="K925">
            <v>255</v>
          </cell>
          <cell r="L925">
            <v>1</v>
          </cell>
          <cell r="M925">
            <v>0</v>
          </cell>
          <cell r="P925" t="str">
            <v>E=N*1</v>
          </cell>
        </row>
        <row r="926">
          <cell r="C926" t="str">
            <v>IAM_PackRTCM_Data37</v>
          </cell>
          <cell r="D926" t="str">
            <v>IIAM_PackRTCM_Data37</v>
          </cell>
          <cell r="E926" t="str">
            <v>IAM_PackRTCM_Data37</v>
          </cell>
          <cell r="F926">
            <v>8</v>
          </cell>
          <cell r="G926">
            <v>10</v>
          </cell>
          <cell r="I926" t="str">
            <v>UNM</v>
          </cell>
          <cell r="J926">
            <v>0</v>
          </cell>
          <cell r="K926">
            <v>255</v>
          </cell>
          <cell r="L926">
            <v>1</v>
          </cell>
          <cell r="M926">
            <v>0</v>
          </cell>
          <cell r="P926" t="str">
            <v>E=N*1</v>
          </cell>
        </row>
        <row r="927">
          <cell r="C927" t="str">
            <v>IAM_PackRTCM_Data38</v>
          </cell>
          <cell r="D927" t="str">
            <v>IIAM_PackRTCM_Data38</v>
          </cell>
          <cell r="E927" t="str">
            <v>IAM_PackRTCM_Data38</v>
          </cell>
          <cell r="F927">
            <v>8</v>
          </cell>
          <cell r="G927">
            <v>10</v>
          </cell>
          <cell r="I927" t="str">
            <v>UNM</v>
          </cell>
          <cell r="J927">
            <v>0</v>
          </cell>
          <cell r="K927">
            <v>255</v>
          </cell>
          <cell r="L927">
            <v>1</v>
          </cell>
          <cell r="M927">
            <v>0</v>
          </cell>
          <cell r="P927" t="str">
            <v>E=N*1</v>
          </cell>
        </row>
        <row r="928">
          <cell r="C928" t="str">
            <v>IAM_PackRTCM_Data39</v>
          </cell>
          <cell r="D928" t="str">
            <v>IIAM_PackRTCM_Data39</v>
          </cell>
          <cell r="E928" t="str">
            <v>IAM_PackRTCM_Data39</v>
          </cell>
          <cell r="F928">
            <v>8</v>
          </cell>
          <cell r="G928">
            <v>10</v>
          </cell>
          <cell r="I928" t="str">
            <v>UNM</v>
          </cell>
          <cell r="J928">
            <v>0</v>
          </cell>
          <cell r="K928">
            <v>255</v>
          </cell>
          <cell r="L928">
            <v>1</v>
          </cell>
          <cell r="M928">
            <v>0</v>
          </cell>
          <cell r="P928" t="str">
            <v>E=N*1</v>
          </cell>
        </row>
        <row r="929">
          <cell r="C929" t="str">
            <v>IAM_PackRTCM_Data4</v>
          </cell>
          <cell r="D929" t="str">
            <v>IIAM_PackRTCM_Data4</v>
          </cell>
          <cell r="E929" t="str">
            <v>IAM_PackRTCM_Data4</v>
          </cell>
          <cell r="F929">
            <v>8</v>
          </cell>
          <cell r="G929">
            <v>10</v>
          </cell>
          <cell r="I929" t="str">
            <v>UNM</v>
          </cell>
          <cell r="J929">
            <v>0</v>
          </cell>
          <cell r="K929">
            <v>255</v>
          </cell>
          <cell r="L929">
            <v>1</v>
          </cell>
          <cell r="M929">
            <v>0</v>
          </cell>
          <cell r="P929" t="str">
            <v>E=N*1</v>
          </cell>
        </row>
        <row r="930">
          <cell r="C930" t="str">
            <v>IAM_PackRTCM_Data40</v>
          </cell>
          <cell r="D930" t="str">
            <v>IIAM_PackRTCM_Data40</v>
          </cell>
          <cell r="E930" t="str">
            <v>IAM_PackRTCM_Data40</v>
          </cell>
          <cell r="F930">
            <v>8</v>
          </cell>
          <cell r="G930">
            <v>10</v>
          </cell>
          <cell r="I930" t="str">
            <v>UNM</v>
          </cell>
          <cell r="J930">
            <v>0</v>
          </cell>
          <cell r="K930">
            <v>255</v>
          </cell>
          <cell r="L930">
            <v>1</v>
          </cell>
          <cell r="M930">
            <v>0</v>
          </cell>
          <cell r="P930" t="str">
            <v>E=N*1</v>
          </cell>
        </row>
        <row r="931">
          <cell r="C931" t="str">
            <v>IAM_PackRTCM_Data41</v>
          </cell>
          <cell r="D931" t="str">
            <v>IIAM_PackRTCM_Data41</v>
          </cell>
          <cell r="E931" t="str">
            <v>IAM_PackRTCM_Data41</v>
          </cell>
          <cell r="F931">
            <v>8</v>
          </cell>
          <cell r="G931">
            <v>10</v>
          </cell>
          <cell r="I931" t="str">
            <v>UNM</v>
          </cell>
          <cell r="J931">
            <v>0</v>
          </cell>
          <cell r="K931">
            <v>255</v>
          </cell>
          <cell r="L931">
            <v>1</v>
          </cell>
          <cell r="M931">
            <v>0</v>
          </cell>
          <cell r="P931" t="str">
            <v>E=N*1</v>
          </cell>
        </row>
        <row r="932">
          <cell r="C932" t="str">
            <v>IAM_PackRTCM_Data42</v>
          </cell>
          <cell r="D932" t="str">
            <v>IIAM_PackRTCM_Data42</v>
          </cell>
          <cell r="E932" t="str">
            <v>IAM_PackRTCM_Data42</v>
          </cell>
          <cell r="F932">
            <v>8</v>
          </cell>
          <cell r="G932">
            <v>10</v>
          </cell>
          <cell r="I932" t="str">
            <v>UNM</v>
          </cell>
          <cell r="J932">
            <v>0</v>
          </cell>
          <cell r="K932">
            <v>255</v>
          </cell>
          <cell r="L932">
            <v>1</v>
          </cell>
          <cell r="M932">
            <v>0</v>
          </cell>
          <cell r="P932" t="str">
            <v>E=N*1</v>
          </cell>
        </row>
        <row r="933">
          <cell r="C933" t="str">
            <v>IAM_PackRTCM_Data43</v>
          </cell>
          <cell r="D933" t="str">
            <v>IIAM_PackRTCM_Data43</v>
          </cell>
          <cell r="E933" t="str">
            <v>IAM_PackRTCM_Data43</v>
          </cell>
          <cell r="F933">
            <v>8</v>
          </cell>
          <cell r="G933">
            <v>10</v>
          </cell>
          <cell r="I933" t="str">
            <v>UNM</v>
          </cell>
          <cell r="J933">
            <v>0</v>
          </cell>
          <cell r="K933">
            <v>255</v>
          </cell>
          <cell r="L933">
            <v>1</v>
          </cell>
          <cell r="M933">
            <v>0</v>
          </cell>
          <cell r="P933" t="str">
            <v>E=N*1</v>
          </cell>
        </row>
        <row r="934">
          <cell r="C934" t="str">
            <v>IAM_PackRTCM_Data44</v>
          </cell>
          <cell r="D934" t="str">
            <v>IIAM_PackRTCM_Data44</v>
          </cell>
          <cell r="E934" t="str">
            <v>IAM_PackRTCM_Data44</v>
          </cell>
          <cell r="F934">
            <v>8</v>
          </cell>
          <cell r="G934">
            <v>10</v>
          </cell>
          <cell r="I934" t="str">
            <v>UNM</v>
          </cell>
          <cell r="J934">
            <v>0</v>
          </cell>
          <cell r="K934">
            <v>255</v>
          </cell>
          <cell r="L934">
            <v>1</v>
          </cell>
          <cell r="M934">
            <v>0</v>
          </cell>
          <cell r="P934" t="str">
            <v>E=N*1</v>
          </cell>
        </row>
        <row r="935">
          <cell r="C935" t="str">
            <v>IAM_PackRTCM_Data45</v>
          </cell>
          <cell r="D935" t="str">
            <v>IIAM_PackRTCM_Data45</v>
          </cell>
          <cell r="E935" t="str">
            <v>IAM_PackRTCM_Data45</v>
          </cell>
          <cell r="F935">
            <v>8</v>
          </cell>
          <cell r="G935">
            <v>10</v>
          </cell>
          <cell r="I935" t="str">
            <v>UNM</v>
          </cell>
          <cell r="J935">
            <v>0</v>
          </cell>
          <cell r="K935">
            <v>255</v>
          </cell>
          <cell r="L935">
            <v>1</v>
          </cell>
          <cell r="M935">
            <v>0</v>
          </cell>
          <cell r="P935" t="str">
            <v>E=N*1</v>
          </cell>
        </row>
        <row r="936">
          <cell r="C936" t="str">
            <v>IAM_PackRTCM_Data46</v>
          </cell>
          <cell r="D936" t="str">
            <v>IIAM_PackRTCM_Data46</v>
          </cell>
          <cell r="E936" t="str">
            <v>IAM_PackRTCM_Data46</v>
          </cell>
          <cell r="F936">
            <v>8</v>
          </cell>
          <cell r="G936">
            <v>10</v>
          </cell>
          <cell r="I936" t="str">
            <v>UNM</v>
          </cell>
          <cell r="J936">
            <v>0</v>
          </cell>
          <cell r="K936">
            <v>255</v>
          </cell>
          <cell r="L936">
            <v>1</v>
          </cell>
          <cell r="M936">
            <v>0</v>
          </cell>
          <cell r="P936" t="str">
            <v>E=N*1</v>
          </cell>
        </row>
        <row r="937">
          <cell r="C937" t="str">
            <v>IAM_PackRTCM_Data47</v>
          </cell>
          <cell r="D937" t="str">
            <v>IIAM_PackRTCM_Data47</v>
          </cell>
          <cell r="E937" t="str">
            <v>IAM_PackRTCM_Data47</v>
          </cell>
          <cell r="F937">
            <v>8</v>
          </cell>
          <cell r="G937">
            <v>10</v>
          </cell>
          <cell r="I937" t="str">
            <v>UNM</v>
          </cell>
          <cell r="J937">
            <v>0</v>
          </cell>
          <cell r="K937">
            <v>255</v>
          </cell>
          <cell r="L937">
            <v>1</v>
          </cell>
          <cell r="M937">
            <v>0</v>
          </cell>
          <cell r="P937" t="str">
            <v>E=N*1</v>
          </cell>
        </row>
        <row r="938">
          <cell r="C938" t="str">
            <v>IAM_PackRTCM_Data48</v>
          </cell>
          <cell r="D938" t="str">
            <v>IIAM_PackRTCM_Data48</v>
          </cell>
          <cell r="E938" t="str">
            <v>IAM_PackRTCM_Data48</v>
          </cell>
          <cell r="F938">
            <v>8</v>
          </cell>
          <cell r="G938">
            <v>10</v>
          </cell>
          <cell r="I938" t="str">
            <v>UNM</v>
          </cell>
          <cell r="J938">
            <v>0</v>
          </cell>
          <cell r="K938">
            <v>255</v>
          </cell>
          <cell r="L938">
            <v>1</v>
          </cell>
          <cell r="M938">
            <v>0</v>
          </cell>
          <cell r="P938" t="str">
            <v>E=N*1</v>
          </cell>
        </row>
        <row r="939">
          <cell r="C939" t="str">
            <v>IAM_PackRTCM_Data49</v>
          </cell>
          <cell r="D939" t="str">
            <v>IIAM_PackRTCM_Data49</v>
          </cell>
          <cell r="E939" t="str">
            <v>IAM_PackRTCM_Data49</v>
          </cell>
          <cell r="F939">
            <v>8</v>
          </cell>
          <cell r="G939">
            <v>10</v>
          </cell>
          <cell r="I939" t="str">
            <v>UNM</v>
          </cell>
          <cell r="J939">
            <v>0</v>
          </cell>
          <cell r="K939">
            <v>255</v>
          </cell>
          <cell r="L939">
            <v>1</v>
          </cell>
          <cell r="M939">
            <v>0</v>
          </cell>
          <cell r="P939" t="str">
            <v>E=N*1</v>
          </cell>
        </row>
        <row r="940">
          <cell r="C940" t="str">
            <v>IAM_PackRTCM_Data5</v>
          </cell>
          <cell r="D940" t="str">
            <v>IIAM_PackRTCM_Data5</v>
          </cell>
          <cell r="E940" t="str">
            <v>IAM_PackRTCM_Data5</v>
          </cell>
          <cell r="F940">
            <v>8</v>
          </cell>
          <cell r="G940">
            <v>10</v>
          </cell>
          <cell r="I940" t="str">
            <v>UNM</v>
          </cell>
          <cell r="J940">
            <v>0</v>
          </cell>
          <cell r="K940">
            <v>255</v>
          </cell>
          <cell r="L940">
            <v>1</v>
          </cell>
          <cell r="M940">
            <v>0</v>
          </cell>
          <cell r="P940" t="str">
            <v>E=N*1</v>
          </cell>
        </row>
        <row r="941">
          <cell r="C941" t="str">
            <v>IAM_PackRTCM_Data50</v>
          </cell>
          <cell r="D941" t="str">
            <v>IIAM_PackRTCM_Data50</v>
          </cell>
          <cell r="E941" t="str">
            <v>IAM_PackRTCM_Data50</v>
          </cell>
          <cell r="F941">
            <v>8</v>
          </cell>
          <cell r="G941">
            <v>10</v>
          </cell>
          <cell r="I941" t="str">
            <v>UNM</v>
          </cell>
          <cell r="J941">
            <v>0</v>
          </cell>
          <cell r="K941">
            <v>255</v>
          </cell>
          <cell r="L941">
            <v>1</v>
          </cell>
          <cell r="M941">
            <v>0</v>
          </cell>
          <cell r="P941" t="str">
            <v>E=N*1</v>
          </cell>
        </row>
        <row r="942">
          <cell r="C942" t="str">
            <v>IAM_PackRTCM_Data51</v>
          </cell>
          <cell r="D942" t="str">
            <v>IIAM_PackRTCM_Data51</v>
          </cell>
          <cell r="E942" t="str">
            <v>IAM_PackRTCM_Data51</v>
          </cell>
          <cell r="F942">
            <v>8</v>
          </cell>
          <cell r="G942">
            <v>10</v>
          </cell>
          <cell r="I942" t="str">
            <v>UNM</v>
          </cell>
          <cell r="J942">
            <v>0</v>
          </cell>
          <cell r="K942">
            <v>255</v>
          </cell>
          <cell r="L942">
            <v>1</v>
          </cell>
          <cell r="M942">
            <v>0</v>
          </cell>
          <cell r="P942" t="str">
            <v>E=N*1</v>
          </cell>
        </row>
        <row r="943">
          <cell r="C943" t="str">
            <v>IAM_PackRTCM_Data52</v>
          </cell>
          <cell r="D943" t="str">
            <v>IIAM_PackRTCM_Data52</v>
          </cell>
          <cell r="E943" t="str">
            <v>IAM_PackRTCM_Data52</v>
          </cell>
          <cell r="F943">
            <v>8</v>
          </cell>
          <cell r="G943">
            <v>10</v>
          </cell>
          <cell r="I943" t="str">
            <v>UNM</v>
          </cell>
          <cell r="J943">
            <v>0</v>
          </cell>
          <cell r="K943">
            <v>255</v>
          </cell>
          <cell r="L943">
            <v>1</v>
          </cell>
          <cell r="M943">
            <v>0</v>
          </cell>
          <cell r="P943" t="str">
            <v>E=N*1</v>
          </cell>
        </row>
        <row r="944">
          <cell r="C944" t="str">
            <v>IAM_PackRTCM_Data53</v>
          </cell>
          <cell r="D944" t="str">
            <v>IIAM_PackRTCM_Data53</v>
          </cell>
          <cell r="E944" t="str">
            <v>IAM_PackRTCM_Data53</v>
          </cell>
          <cell r="F944">
            <v>8</v>
          </cell>
          <cell r="G944">
            <v>10</v>
          </cell>
          <cell r="I944" t="str">
            <v>UNM</v>
          </cell>
          <cell r="J944">
            <v>0</v>
          </cell>
          <cell r="K944">
            <v>255</v>
          </cell>
          <cell r="L944">
            <v>1</v>
          </cell>
          <cell r="M944">
            <v>0</v>
          </cell>
          <cell r="P944" t="str">
            <v>E=N*1</v>
          </cell>
        </row>
        <row r="945">
          <cell r="C945" t="str">
            <v>IAM_PackRTCM_Data54</v>
          </cell>
          <cell r="D945" t="str">
            <v>IIAM_PackRTCM_Data54</v>
          </cell>
          <cell r="E945" t="str">
            <v>IAM_PackRTCM_Data54</v>
          </cell>
          <cell r="F945">
            <v>8</v>
          </cell>
          <cell r="G945">
            <v>10</v>
          </cell>
          <cell r="I945" t="str">
            <v>UNM</v>
          </cell>
          <cell r="J945">
            <v>0</v>
          </cell>
          <cell r="K945">
            <v>255</v>
          </cell>
          <cell r="L945">
            <v>1</v>
          </cell>
          <cell r="M945">
            <v>0</v>
          </cell>
          <cell r="P945" t="str">
            <v>E=N*1</v>
          </cell>
        </row>
        <row r="946">
          <cell r="C946" t="str">
            <v>IAM_PackRTCM_Data55</v>
          </cell>
          <cell r="D946" t="str">
            <v>IIAM_PackRTCM_Data55</v>
          </cell>
          <cell r="E946" t="str">
            <v>IAM_PackRTCM_Data55</v>
          </cell>
          <cell r="F946">
            <v>8</v>
          </cell>
          <cell r="G946">
            <v>10</v>
          </cell>
          <cell r="I946" t="str">
            <v>UNM</v>
          </cell>
          <cell r="J946">
            <v>0</v>
          </cell>
          <cell r="K946">
            <v>255</v>
          </cell>
          <cell r="L946">
            <v>1</v>
          </cell>
          <cell r="M946">
            <v>0</v>
          </cell>
          <cell r="P946" t="str">
            <v>E=N*1</v>
          </cell>
        </row>
        <row r="947">
          <cell r="C947" t="str">
            <v>IAM_PackRTCM_Data56</v>
          </cell>
          <cell r="D947" t="str">
            <v>IIAM_PackRTCM_Data56</v>
          </cell>
          <cell r="E947" t="str">
            <v>IAM_PackRTCM_Data56</v>
          </cell>
          <cell r="F947">
            <v>8</v>
          </cell>
          <cell r="G947">
            <v>10</v>
          </cell>
          <cell r="I947" t="str">
            <v>UNM</v>
          </cell>
          <cell r="J947">
            <v>0</v>
          </cell>
          <cell r="K947">
            <v>255</v>
          </cell>
          <cell r="L947">
            <v>1</v>
          </cell>
          <cell r="M947">
            <v>0</v>
          </cell>
          <cell r="P947" t="str">
            <v>E=N*1</v>
          </cell>
        </row>
        <row r="948">
          <cell r="C948" t="str">
            <v>IAM_PackRTCM_Data57</v>
          </cell>
          <cell r="D948" t="str">
            <v>IIAM_PackRTCM_Data57</v>
          </cell>
          <cell r="E948" t="str">
            <v>IAM_PackRTCM_Data57</v>
          </cell>
          <cell r="F948">
            <v>8</v>
          </cell>
          <cell r="G948">
            <v>10</v>
          </cell>
          <cell r="I948" t="str">
            <v>UNM</v>
          </cell>
          <cell r="J948">
            <v>0</v>
          </cell>
          <cell r="K948">
            <v>255</v>
          </cell>
          <cell r="L948">
            <v>1</v>
          </cell>
          <cell r="M948">
            <v>0</v>
          </cell>
          <cell r="P948" t="str">
            <v>E=N*1</v>
          </cell>
        </row>
        <row r="949">
          <cell r="C949" t="str">
            <v>IAM_PackRTCM_Data58</v>
          </cell>
          <cell r="D949" t="str">
            <v>IIAM_PackRTCM_Data58</v>
          </cell>
          <cell r="E949" t="str">
            <v>IAM_PackRTCM_Data58</v>
          </cell>
          <cell r="F949">
            <v>8</v>
          </cell>
          <cell r="G949">
            <v>10</v>
          </cell>
          <cell r="I949" t="str">
            <v>UNM</v>
          </cell>
          <cell r="J949">
            <v>0</v>
          </cell>
          <cell r="K949">
            <v>255</v>
          </cell>
          <cell r="L949">
            <v>1</v>
          </cell>
          <cell r="M949">
            <v>0</v>
          </cell>
          <cell r="P949" t="str">
            <v>E=N*1</v>
          </cell>
        </row>
        <row r="950">
          <cell r="C950" t="str">
            <v>IAM_PackRTCM_Data6</v>
          </cell>
          <cell r="D950" t="str">
            <v>IIAM_PackRTCM_Data6</v>
          </cell>
          <cell r="E950" t="str">
            <v>IAM_PackRTCM_Data6</v>
          </cell>
          <cell r="F950">
            <v>8</v>
          </cell>
          <cell r="G950">
            <v>10</v>
          </cell>
          <cell r="I950" t="str">
            <v>UNM</v>
          </cell>
          <cell r="J950">
            <v>0</v>
          </cell>
          <cell r="K950">
            <v>255</v>
          </cell>
          <cell r="L950">
            <v>1</v>
          </cell>
          <cell r="M950">
            <v>0</v>
          </cell>
          <cell r="P950" t="str">
            <v>E=N*1</v>
          </cell>
        </row>
        <row r="951">
          <cell r="C951" t="str">
            <v>IAM_PackRTCM_Data7</v>
          </cell>
          <cell r="D951" t="str">
            <v>IIAM_PackRTCM_Data7</v>
          </cell>
          <cell r="E951" t="str">
            <v>IAM_PackRTCM_Data7</v>
          </cell>
          <cell r="F951">
            <v>8</v>
          </cell>
          <cell r="G951">
            <v>10</v>
          </cell>
          <cell r="I951" t="str">
            <v>UNM</v>
          </cell>
          <cell r="J951">
            <v>0</v>
          </cell>
          <cell r="K951">
            <v>255</v>
          </cell>
          <cell r="L951">
            <v>1</v>
          </cell>
          <cell r="M951">
            <v>0</v>
          </cell>
          <cell r="P951" t="str">
            <v>E=N*1</v>
          </cell>
        </row>
        <row r="952">
          <cell r="C952" t="str">
            <v>IAM_PackRTCM_Data8</v>
          </cell>
          <cell r="D952" t="str">
            <v>IIAM_PackRTCM_Data8</v>
          </cell>
          <cell r="E952" t="str">
            <v>IAM_PackRTCM_Data8</v>
          </cell>
          <cell r="F952">
            <v>8</v>
          </cell>
          <cell r="G952">
            <v>10</v>
          </cell>
          <cell r="I952" t="str">
            <v>UNM</v>
          </cell>
          <cell r="J952">
            <v>0</v>
          </cell>
          <cell r="K952">
            <v>255</v>
          </cell>
          <cell r="L952">
            <v>1</v>
          </cell>
          <cell r="M952">
            <v>0</v>
          </cell>
          <cell r="P952" t="str">
            <v>E=N*1</v>
          </cell>
        </row>
        <row r="953">
          <cell r="C953" t="str">
            <v>IAM_PackRTCM_Data9</v>
          </cell>
          <cell r="D953" t="str">
            <v>IIAM_PackRTCM_Data9</v>
          </cell>
          <cell r="E953" t="str">
            <v>IAM_PackRTCM_Data9</v>
          </cell>
          <cell r="F953">
            <v>8</v>
          </cell>
          <cell r="G953">
            <v>10</v>
          </cell>
          <cell r="I953" t="str">
            <v>UNM</v>
          </cell>
          <cell r="J953">
            <v>0</v>
          </cell>
          <cell r="K953">
            <v>255</v>
          </cell>
          <cell r="L953">
            <v>1</v>
          </cell>
          <cell r="M953">
            <v>0</v>
          </cell>
          <cell r="P953" t="str">
            <v>E=N*1</v>
          </cell>
        </row>
        <row r="954">
          <cell r="C954" t="str">
            <v>IAM_PackRTCM_MsgIndex</v>
          </cell>
          <cell r="D954" t="str">
            <v>IIAM_PackRTCM_MsgIndex</v>
          </cell>
          <cell r="E954" t="str">
            <v>IAM_PackRTCM_MsgIndex</v>
          </cell>
          <cell r="F954">
            <v>8</v>
          </cell>
          <cell r="G954">
            <v>10</v>
          </cell>
          <cell r="I954" t="str">
            <v>UNM</v>
          </cell>
          <cell r="J954">
            <v>0</v>
          </cell>
          <cell r="K954">
            <v>255</v>
          </cell>
          <cell r="L954">
            <v>1</v>
          </cell>
          <cell r="M954">
            <v>0</v>
          </cell>
          <cell r="P954" t="str">
            <v>E=N*1</v>
          </cell>
        </row>
        <row r="955">
          <cell r="C955" t="str">
            <v>IAM_PackRTCM_MsgLen</v>
          </cell>
          <cell r="D955" t="str">
            <v>IIAM_PackRTCM_MsgLen</v>
          </cell>
          <cell r="E955" t="str">
            <v>IAM_PackRTCM_MsgLen</v>
          </cell>
          <cell r="F955">
            <v>8</v>
          </cell>
          <cell r="G955">
            <v>10</v>
          </cell>
          <cell r="I955" t="str">
            <v>UNM</v>
          </cell>
          <cell r="J955">
            <v>0</v>
          </cell>
          <cell r="K955">
            <v>255</v>
          </cell>
          <cell r="L955">
            <v>1</v>
          </cell>
          <cell r="M955">
            <v>0</v>
          </cell>
          <cell r="P955" t="str">
            <v>E=N*1</v>
          </cell>
        </row>
        <row r="956">
          <cell r="C956" t="str">
            <v>IAM_PackRTCM_MsgTotalCount</v>
          </cell>
          <cell r="D956" t="str">
            <v>IIAM_PackRTCM_MsgTotalCount</v>
          </cell>
          <cell r="E956" t="str">
            <v>IAM_PackRTCM_MsgTotalCount</v>
          </cell>
          <cell r="F956">
            <v>8</v>
          </cell>
          <cell r="G956">
            <v>10</v>
          </cell>
          <cell r="I956" t="str">
            <v>UNM</v>
          </cell>
          <cell r="J956">
            <v>0</v>
          </cell>
          <cell r="K956">
            <v>255</v>
          </cell>
          <cell r="L956">
            <v>1</v>
          </cell>
          <cell r="M956">
            <v>0</v>
          </cell>
          <cell r="P956" t="str">
            <v>E=N*1</v>
          </cell>
        </row>
        <row r="957">
          <cell r="C957" t="str">
            <v>IAM_PackRTCM_TotalByteLen</v>
          </cell>
          <cell r="D957" t="str">
            <v>IIAM_PackRTCM_TotalByteLen</v>
          </cell>
          <cell r="E957" t="str">
            <v>IAM_PackRTCM_TotalByteLen</v>
          </cell>
          <cell r="F957">
            <v>16</v>
          </cell>
          <cell r="G957">
            <v>10</v>
          </cell>
          <cell r="I957" t="str">
            <v>UNM</v>
          </cell>
          <cell r="J957">
            <v>0</v>
          </cell>
          <cell r="K957">
            <v>65535</v>
          </cell>
          <cell r="L957">
            <v>1</v>
          </cell>
          <cell r="M957">
            <v>0</v>
          </cell>
          <cell r="P957" t="str">
            <v>E=N*1</v>
          </cell>
        </row>
        <row r="958">
          <cell r="C958" t="str">
            <v>IBSAPASysFltSts</v>
          </cell>
          <cell r="D958" t="str">
            <v>IIBSAPASysFltSts</v>
          </cell>
          <cell r="E958" t="str">
            <v>Ibs_Apa_System_Fault_Status</v>
          </cell>
          <cell r="F958">
            <v>3</v>
          </cell>
          <cell r="G958">
            <v>20</v>
          </cell>
          <cell r="I958" t="str">
            <v>ENM</v>
          </cell>
          <cell r="J958">
            <v>0</v>
          </cell>
          <cell r="K958">
            <v>7</v>
          </cell>
          <cell r="L958">
            <v>1</v>
          </cell>
          <cell r="M958">
            <v>0</v>
          </cell>
          <cell r="P958" t="str">
            <v>0x0=IBSAPASysFltSts_0_FullAvailable;
0x1=IBSAPASysFltSts_1_NotAvailable;</v>
          </cell>
        </row>
        <row r="959">
          <cell r="C959" t="str">
            <v>IBS_20ms_Group03_CRC</v>
          </cell>
          <cell r="D959" t="str">
            <v>IIBS_20ms_Group03_CRC</v>
          </cell>
          <cell r="F959">
            <v>8</v>
          </cell>
          <cell r="G959">
            <v>20</v>
          </cell>
          <cell r="I959" t="str">
            <v>UNM</v>
          </cell>
          <cell r="J959">
            <v>0</v>
          </cell>
          <cell r="K959">
            <v>255</v>
          </cell>
          <cell r="L959">
            <v>1</v>
          </cell>
          <cell r="M959">
            <v>0</v>
          </cell>
          <cell r="P959" t="str">
            <v>E=N*1</v>
          </cell>
        </row>
        <row r="960">
          <cell r="C960" t="str">
            <v>IBS_20ms_Group03_RC</v>
          </cell>
          <cell r="D960" t="str">
            <v>IIBS_20ms_Group03_RC</v>
          </cell>
          <cell r="F960">
            <v>4</v>
          </cell>
          <cell r="G960">
            <v>20</v>
          </cell>
          <cell r="I960" t="str">
            <v>UNM</v>
          </cell>
          <cell r="J960">
            <v>0</v>
          </cell>
          <cell r="K960">
            <v>15</v>
          </cell>
          <cell r="L960">
            <v>1</v>
          </cell>
          <cell r="M960">
            <v>0</v>
          </cell>
          <cell r="P960" t="str">
            <v>E=N*1</v>
          </cell>
        </row>
        <row r="961">
          <cell r="C961" t="str">
            <v>IBS_20ms_Group03_Reserve01</v>
          </cell>
          <cell r="D961" t="str">
            <v>IIBS_20ms_Group03_Reserve01</v>
          </cell>
          <cell r="F961">
            <v>1</v>
          </cell>
          <cell r="G961">
            <v>20</v>
          </cell>
          <cell r="I961" t="str">
            <v>UNM</v>
          </cell>
          <cell r="J961">
            <v>0</v>
          </cell>
          <cell r="K961">
            <v>1</v>
          </cell>
          <cell r="L961">
            <v>1</v>
          </cell>
          <cell r="M961">
            <v>0</v>
          </cell>
          <cell r="P961" t="str">
            <v>E=N*1</v>
          </cell>
        </row>
        <row r="962">
          <cell r="C962" t="str">
            <v>IBS_20ms_Group03_Reserve02</v>
          </cell>
          <cell r="D962" t="str">
            <v>IIBS_20ms_Group03_Reserve02</v>
          </cell>
          <cell r="F962">
            <v>4</v>
          </cell>
          <cell r="G962">
            <v>20</v>
          </cell>
          <cell r="I962" t="str">
            <v>UNM</v>
          </cell>
          <cell r="J962">
            <v>0</v>
          </cell>
          <cell r="K962">
            <v>15</v>
          </cell>
          <cell r="L962">
            <v>1</v>
          </cell>
          <cell r="M962">
            <v>0</v>
          </cell>
          <cell r="P962" t="str">
            <v>E=N*1</v>
          </cell>
        </row>
        <row r="963">
          <cell r="C963" t="str">
            <v>IBS_20ms_Group03_Reserve03</v>
          </cell>
          <cell r="D963" t="str">
            <v>IIBS_20ms_Group03_Reserve03</v>
          </cell>
          <cell r="F963">
            <v>1</v>
          </cell>
          <cell r="G963">
            <v>20</v>
          </cell>
          <cell r="I963" t="str">
            <v>UNM</v>
          </cell>
          <cell r="J963">
            <v>0</v>
          </cell>
          <cell r="K963">
            <v>1</v>
          </cell>
          <cell r="L963">
            <v>1</v>
          </cell>
          <cell r="M963">
            <v>0</v>
          </cell>
          <cell r="P963" t="str">
            <v>E=N*1</v>
          </cell>
        </row>
        <row r="964">
          <cell r="C964" t="str">
            <v>IBS_20ms_Group04_Reserve01</v>
          </cell>
          <cell r="D964" t="str">
            <v>IIBS_20ms_Group04_Reserve01</v>
          </cell>
          <cell r="F964">
            <v>6</v>
          </cell>
          <cell r="G964">
            <v>20</v>
          </cell>
          <cell r="I964" t="str">
            <v>UNM</v>
          </cell>
          <cell r="J964">
            <v>0</v>
          </cell>
          <cell r="K964">
            <v>127</v>
          </cell>
          <cell r="L964">
            <v>1</v>
          </cell>
          <cell r="M964">
            <v>0</v>
          </cell>
          <cell r="P964" t="str">
            <v>E=N*1</v>
          </cell>
        </row>
        <row r="965">
          <cell r="C965" t="str">
            <v>IBS_20ms_Group04_Reserve02</v>
          </cell>
          <cell r="D965" t="str">
            <v>IIBS_20ms_Group04_Reserve02</v>
          </cell>
          <cell r="F965">
            <v>8</v>
          </cell>
          <cell r="G965">
            <v>20</v>
          </cell>
          <cell r="I965" t="str">
            <v>UNM</v>
          </cell>
          <cell r="J965">
            <v>0</v>
          </cell>
          <cell r="K965">
            <v>255</v>
          </cell>
          <cell r="L965">
            <v>1</v>
          </cell>
          <cell r="M965">
            <v>0</v>
          </cell>
          <cell r="P965" t="str">
            <v>E=N*1</v>
          </cell>
        </row>
        <row r="966">
          <cell r="C966" t="str">
            <v>IBS_20ms_Group04_Reserve03</v>
          </cell>
          <cell r="D966" t="str">
            <v>IIBS_20ms_Group04_Reserve03</v>
          </cell>
          <cell r="F966">
            <v>16</v>
          </cell>
          <cell r="G966">
            <v>20</v>
          </cell>
          <cell r="I966" t="str">
            <v>UNM</v>
          </cell>
          <cell r="J966">
            <v>0</v>
          </cell>
          <cell r="K966">
            <v>65535</v>
          </cell>
          <cell r="L966">
            <v>1</v>
          </cell>
          <cell r="M966">
            <v>0</v>
          </cell>
          <cell r="P966" t="str">
            <v>E=N*1</v>
          </cell>
        </row>
        <row r="967">
          <cell r="C967" t="str">
            <v>IBS_20ms_Group05_Reserve02</v>
          </cell>
          <cell r="D967" t="str">
            <v>IIBS_20ms_Group05_Reserve02</v>
          </cell>
          <cell r="F967">
            <v>16</v>
          </cell>
          <cell r="G967">
            <v>20</v>
          </cell>
          <cell r="I967" t="str">
            <v>UNM</v>
          </cell>
          <cell r="J967">
            <v>0</v>
          </cell>
          <cell r="K967">
            <v>65535</v>
          </cell>
          <cell r="L967">
            <v>1</v>
          </cell>
          <cell r="M967">
            <v>0</v>
          </cell>
          <cell r="P967" t="str">
            <v>E=N*1</v>
          </cell>
        </row>
        <row r="968">
          <cell r="C968" t="str">
            <v>IBS_20ms_Group06_Reserve01</v>
          </cell>
          <cell r="D968" t="str">
            <v>IIBS_20ms_Group06_Reserve01</v>
          </cell>
          <cell r="F968">
            <v>4</v>
          </cell>
          <cell r="G968">
            <v>100</v>
          </cell>
          <cell r="I968" t="str">
            <v>UNM</v>
          </cell>
          <cell r="J968">
            <v>0</v>
          </cell>
          <cell r="K968">
            <v>63</v>
          </cell>
          <cell r="L968">
            <v>1</v>
          </cell>
          <cell r="M968">
            <v>0</v>
          </cell>
          <cell r="P968" t="str">
            <v>E=N*1</v>
          </cell>
        </row>
        <row r="969">
          <cell r="C969" t="str">
            <v>IBS_20ms_Group06_Reserve02</v>
          </cell>
          <cell r="D969" t="str">
            <v>IIBS_20ms_Group06_Reserve02</v>
          </cell>
          <cell r="F969">
            <v>4</v>
          </cell>
          <cell r="G969">
            <v>100</v>
          </cell>
          <cell r="I969" t="str">
            <v>UNM</v>
          </cell>
          <cell r="J969">
            <v>0</v>
          </cell>
          <cell r="K969">
            <v>15</v>
          </cell>
          <cell r="L969">
            <v>1</v>
          </cell>
          <cell r="M969">
            <v>0</v>
          </cell>
          <cell r="P969" t="str">
            <v>E=N*1</v>
          </cell>
        </row>
        <row r="970">
          <cell r="C970" t="str">
            <v>IBS_20ms_Group15_Reserve01</v>
          </cell>
          <cell r="D970" t="str">
            <v>IIBS_20ms_Group15_Reserve01</v>
          </cell>
          <cell r="F970">
            <v>3</v>
          </cell>
          <cell r="G970">
            <v>20</v>
          </cell>
          <cell r="I970" t="str">
            <v>UNM</v>
          </cell>
          <cell r="J970">
            <v>0</v>
          </cell>
          <cell r="K970">
            <v>7</v>
          </cell>
          <cell r="L970">
            <v>1</v>
          </cell>
          <cell r="M970">
            <v>0</v>
          </cell>
          <cell r="P970" t="str">
            <v>E=N*1</v>
          </cell>
        </row>
        <row r="971">
          <cell r="C971" t="str">
            <v>IBS_20ms_Group16_Reserve02</v>
          </cell>
          <cell r="D971" t="str">
            <v>IIBS_20ms_Group16_Reserve02</v>
          </cell>
          <cell r="F971">
            <v>16</v>
          </cell>
          <cell r="G971">
            <v>20</v>
          </cell>
          <cell r="I971" t="str">
            <v>UNM</v>
          </cell>
          <cell r="J971">
            <v>0</v>
          </cell>
          <cell r="K971">
            <v>65535</v>
          </cell>
          <cell r="L971">
            <v>1</v>
          </cell>
          <cell r="M971">
            <v>0</v>
          </cell>
          <cell r="P971" t="str">
            <v>E=N*1</v>
          </cell>
        </row>
        <row r="972">
          <cell r="C972" t="str">
            <v>IBS_20ms_Group18_Reserve01</v>
          </cell>
          <cell r="D972" t="str">
            <v>IIBS_20ms_Group18_Reserve01</v>
          </cell>
          <cell r="F972">
            <v>5</v>
          </cell>
          <cell r="G972">
            <v>20</v>
          </cell>
          <cell r="I972" t="str">
            <v>UNM</v>
          </cell>
          <cell r="J972">
            <v>0</v>
          </cell>
          <cell r="K972">
            <v>31</v>
          </cell>
          <cell r="L972">
            <v>1</v>
          </cell>
          <cell r="M972">
            <v>0</v>
          </cell>
          <cell r="P972" t="str">
            <v>E=N*1</v>
          </cell>
        </row>
        <row r="973">
          <cell r="C973" t="str">
            <v>IBS_20ms_Group18_Reserve02</v>
          </cell>
          <cell r="D973" t="str">
            <v>IIBS_20ms_Group18_Reserve02</v>
          </cell>
          <cell r="F973">
            <v>2</v>
          </cell>
          <cell r="G973">
            <v>20</v>
          </cell>
          <cell r="I973" t="str">
            <v>UNM</v>
          </cell>
          <cell r="J973">
            <v>0</v>
          </cell>
          <cell r="K973">
            <v>3</v>
          </cell>
          <cell r="L973">
            <v>1</v>
          </cell>
          <cell r="M973">
            <v>0</v>
          </cell>
          <cell r="P973" t="str">
            <v>E=N*1</v>
          </cell>
        </row>
        <row r="974">
          <cell r="C974" t="str">
            <v>IBS_CHAvlbly</v>
          </cell>
          <cell r="D974" t="str">
            <v>IIBS_CHAvlbly</v>
          </cell>
          <cell r="F974">
            <v>1</v>
          </cell>
          <cell r="G974">
            <v>20</v>
          </cell>
          <cell r="I974" t="str">
            <v>BLN</v>
          </cell>
          <cell r="J974">
            <v>0</v>
          </cell>
          <cell r="K974">
            <v>1</v>
          </cell>
          <cell r="L974">
            <v>1</v>
          </cell>
          <cell r="M974">
            <v>0</v>
          </cell>
          <cell r="P974" t="str">
            <v>0x0=IBS_CHAvlbly_0_False;
0x1=IBS_CHAvlbly_1_True;</v>
          </cell>
        </row>
        <row r="975">
          <cell r="C975" t="str">
            <v>IBS_SftyAvlbly</v>
          </cell>
          <cell r="D975" t="str">
            <v>IIBS_SftyAvlbly</v>
          </cell>
          <cell r="F975">
            <v>1</v>
          </cell>
          <cell r="G975">
            <v>20</v>
          </cell>
          <cell r="I975" t="str">
            <v>BLN</v>
          </cell>
          <cell r="J975">
            <v>0</v>
          </cell>
          <cell r="K975">
            <v>1</v>
          </cell>
          <cell r="L975">
            <v>1</v>
          </cell>
          <cell r="M975">
            <v>0</v>
          </cell>
          <cell r="P975" t="str">
            <v>0x0=IBS_SftyAvlbly_0_False;
0x1=IBS_SftyAvlbly_1_True;</v>
          </cell>
        </row>
        <row r="976">
          <cell r="C976" t="str">
            <v>IBrkPdlPos_CRC</v>
          </cell>
          <cell r="D976" t="str">
            <v>IIBrkPdlPos_CRC</v>
          </cell>
          <cell r="E976" t="str">
            <v>Brake_Pedal_Position_Checksum</v>
          </cell>
          <cell r="F976">
            <v>8</v>
          </cell>
          <cell r="G976">
            <v>100</v>
          </cell>
          <cell r="I976" t="str">
            <v>UNM</v>
          </cell>
          <cell r="J976">
            <v>0</v>
          </cell>
          <cell r="K976">
            <v>255</v>
          </cell>
          <cell r="L976">
            <v>1</v>
          </cell>
          <cell r="M976">
            <v>0</v>
          </cell>
          <cell r="P976" t="str">
            <v>E=N*1</v>
          </cell>
        </row>
        <row r="977">
          <cell r="C977" t="str">
            <v>ICCPwrSysSts_Group01_CRC</v>
          </cell>
          <cell r="D977" t="str">
            <v>IICCPwrSysSts_Group01_CRC</v>
          </cell>
          <cell r="F977">
            <v>8</v>
          </cell>
          <cell r="G977">
            <v>50</v>
          </cell>
          <cell r="I977" t="str">
            <v>UNM</v>
          </cell>
          <cell r="J977">
            <v>0</v>
          </cell>
          <cell r="K977">
            <v>255</v>
          </cell>
          <cell r="L977">
            <v>1</v>
          </cell>
          <cell r="M977">
            <v>0</v>
          </cell>
          <cell r="P977" t="str">
            <v>E=N*1</v>
          </cell>
        </row>
        <row r="978">
          <cell r="C978" t="str">
            <v>ICCPwrSysSts_Group01_RC</v>
          </cell>
          <cell r="D978" t="str">
            <v>IICCPwrSysSts_Group01_RC</v>
          </cell>
          <cell r="F978">
            <v>4</v>
          </cell>
          <cell r="G978">
            <v>50</v>
          </cell>
          <cell r="I978" t="str">
            <v>UNM</v>
          </cell>
          <cell r="J978">
            <v>0</v>
          </cell>
          <cell r="K978">
            <v>15</v>
          </cell>
          <cell r="L978">
            <v>1</v>
          </cell>
          <cell r="M978">
            <v>0</v>
          </cell>
          <cell r="P978" t="str">
            <v>E=N*1</v>
          </cell>
        </row>
        <row r="979">
          <cell r="C979" t="str">
            <v>ICCPwrSysSts_Group01_Reserve01</v>
          </cell>
          <cell r="D979" t="str">
            <v>IICCPwrSysSts_Group01_Reserve01</v>
          </cell>
          <cell r="F979">
            <v>2</v>
          </cell>
          <cell r="G979">
            <v>50</v>
          </cell>
          <cell r="I979" t="str">
            <v>UNM</v>
          </cell>
          <cell r="J979">
            <v>0</v>
          </cell>
          <cell r="K979">
            <v>3</v>
          </cell>
          <cell r="L979">
            <v>1</v>
          </cell>
          <cell r="M979">
            <v>0</v>
          </cell>
          <cell r="P979" t="str">
            <v>E=N*1</v>
          </cell>
        </row>
        <row r="980">
          <cell r="C980" t="str">
            <v>ICCPwrSysSts_Group01_Reserve02</v>
          </cell>
          <cell r="D980" t="str">
            <v>IICCPwrSysSts_Group01_Reserve02</v>
          </cell>
          <cell r="F980">
            <v>16</v>
          </cell>
          <cell r="G980">
            <v>50</v>
          </cell>
          <cell r="I980" t="str">
            <v>UNM</v>
          </cell>
          <cell r="J980">
            <v>0</v>
          </cell>
          <cell r="K980">
            <v>65535</v>
          </cell>
          <cell r="L980">
            <v>1</v>
          </cell>
          <cell r="M980">
            <v>0</v>
          </cell>
          <cell r="P980" t="str">
            <v>E=N*1</v>
          </cell>
        </row>
        <row r="981">
          <cell r="C981" t="str">
            <v>ICCPwrSysSts_Group01_Reserve03</v>
          </cell>
          <cell r="D981" t="str">
            <v>IICCPwrSysSts_Group01_Reserve03</v>
          </cell>
          <cell r="F981">
            <v>16</v>
          </cell>
          <cell r="G981">
            <v>50</v>
          </cell>
          <cell r="I981" t="str">
            <v>UNM</v>
          </cell>
          <cell r="J981">
            <v>0</v>
          </cell>
          <cell r="K981">
            <v>65535</v>
          </cell>
          <cell r="L981">
            <v>1</v>
          </cell>
          <cell r="M981">
            <v>0</v>
          </cell>
          <cell r="P981" t="str">
            <v>E=N*1</v>
          </cell>
        </row>
        <row r="982">
          <cell r="C982" t="str">
            <v>ICCPwrSysSts_Group01_Reserve04</v>
          </cell>
          <cell r="D982" t="str">
            <v>IICCPwrSysSts_Group01_Reserve04</v>
          </cell>
          <cell r="F982">
            <v>16</v>
          </cell>
          <cell r="G982">
            <v>50</v>
          </cell>
          <cell r="I982" t="str">
            <v>UNM</v>
          </cell>
          <cell r="J982">
            <v>0</v>
          </cell>
          <cell r="K982">
            <v>65535</v>
          </cell>
          <cell r="L982">
            <v>1</v>
          </cell>
          <cell r="M982">
            <v>0</v>
          </cell>
          <cell r="P982" t="str">
            <v>E=N*1</v>
          </cell>
        </row>
        <row r="983">
          <cell r="C983" t="str">
            <v>ICC_020ms_Group02_CRC</v>
          </cell>
          <cell r="D983" t="str">
            <v>IICC_020ms_Group02_CRC</v>
          </cell>
          <cell r="F983">
            <v>8</v>
          </cell>
          <cell r="G983">
            <v>20</v>
          </cell>
          <cell r="I983" t="str">
            <v>UNM</v>
          </cell>
          <cell r="J983">
            <v>0</v>
          </cell>
          <cell r="K983">
            <v>255</v>
          </cell>
          <cell r="L983">
            <v>1</v>
          </cell>
          <cell r="M983">
            <v>0</v>
          </cell>
          <cell r="P983" t="str">
            <v>E=N*1</v>
          </cell>
        </row>
        <row r="984">
          <cell r="C984" t="str">
            <v>ICC_020ms_Group02_RC</v>
          </cell>
          <cell r="D984" t="str">
            <v>IICC_020ms_Group02_RC</v>
          </cell>
          <cell r="F984">
            <v>4</v>
          </cell>
          <cell r="G984">
            <v>20</v>
          </cell>
          <cell r="I984" t="str">
            <v>UNM</v>
          </cell>
          <cell r="J984">
            <v>0</v>
          </cell>
          <cell r="K984">
            <v>15</v>
          </cell>
          <cell r="L984">
            <v>1</v>
          </cell>
          <cell r="M984">
            <v>0</v>
          </cell>
          <cell r="P984" t="str">
            <v>E=N*1</v>
          </cell>
        </row>
        <row r="985">
          <cell r="C985" t="str">
            <v>ICC_050ms_Group18_Reserve01</v>
          </cell>
          <cell r="D985" t="str">
            <v>IICC_050ms_Group18_Reserve01</v>
          </cell>
          <cell r="F985">
            <v>4</v>
          </cell>
          <cell r="G985">
            <v>50</v>
          </cell>
          <cell r="I985" t="str">
            <v>UNM</v>
          </cell>
          <cell r="J985">
            <v>0</v>
          </cell>
          <cell r="K985">
            <v>15</v>
          </cell>
          <cell r="L985">
            <v>1</v>
          </cell>
          <cell r="M985">
            <v>0</v>
          </cell>
          <cell r="P985" t="str">
            <v>E=N*1</v>
          </cell>
        </row>
        <row r="986">
          <cell r="C986" t="str">
            <v>ICC_050ms_Group18_Reserve02</v>
          </cell>
          <cell r="D986" t="str">
            <v>IICC_050ms_Group18_Reserve02</v>
          </cell>
          <cell r="F986">
            <v>4</v>
          </cell>
          <cell r="G986">
            <v>50</v>
          </cell>
          <cell r="I986" t="str">
            <v>UNM</v>
          </cell>
          <cell r="J986">
            <v>0</v>
          </cell>
          <cell r="K986">
            <v>15</v>
          </cell>
          <cell r="L986">
            <v>1</v>
          </cell>
          <cell r="M986">
            <v>0</v>
          </cell>
          <cell r="P986" t="str">
            <v>E=N*1</v>
          </cell>
        </row>
        <row r="987">
          <cell r="C987" t="str">
            <v>ICMErSts</v>
          </cell>
          <cell r="D987" t="str">
            <v>IICMErSts</v>
          </cell>
          <cell r="E987" t="str">
            <v>Intelligent Cockpit Module Error Status</v>
          </cell>
          <cell r="F987">
            <v>2</v>
          </cell>
          <cell r="G987">
            <v>100</v>
          </cell>
          <cell r="I987" t="str">
            <v>ENM</v>
          </cell>
          <cell r="J987">
            <v>0</v>
          </cell>
          <cell r="K987">
            <v>3</v>
          </cell>
          <cell r="L987">
            <v>1</v>
          </cell>
          <cell r="M987">
            <v>0</v>
          </cell>
          <cell r="P987" t="str">
            <v>0x0=ICMErSts_0_No_Error;
0x1=ICMErSts_1_Error;</v>
          </cell>
        </row>
        <row r="988">
          <cell r="C988" t="str">
            <v>ICMFrtWiperMdSts</v>
          </cell>
          <cell r="D988" t="str">
            <v>IICMFrtWiperMdSts</v>
          </cell>
          <cell r="F988">
            <v>2</v>
          </cell>
          <cell r="G988">
            <v>100</v>
          </cell>
          <cell r="I988" t="str">
            <v>ENM</v>
          </cell>
          <cell r="J988">
            <v>0</v>
          </cell>
          <cell r="K988">
            <v>3</v>
          </cell>
          <cell r="L988">
            <v>1</v>
          </cell>
          <cell r="M988">
            <v>0</v>
          </cell>
          <cell r="P988" t="str">
            <v>0x0=ICMFrtWiperMdSts_0_wipers_off;
0x1=ICMFrtWiperMdSts_1_wipers_in_intermittent_mode;
0x2=ICMFrtWiperMdSts_2_wipers_in_slow_mode;
0x3=ICMFrtWiperMdSts_3_wipers_in_fast_mode;</v>
          </cell>
        </row>
        <row r="989">
          <cell r="C989" t="str">
            <v>ICM_030ms_Group10_Reserve01</v>
          </cell>
          <cell r="D989" t="str">
            <v>IICM_030ms_Group10_Reserve01</v>
          </cell>
          <cell r="F989">
            <v>1</v>
          </cell>
          <cell r="G989">
            <v>30</v>
          </cell>
          <cell r="I989" t="str">
            <v>UNM</v>
          </cell>
          <cell r="J989">
            <v>0</v>
          </cell>
          <cell r="K989">
            <v>1</v>
          </cell>
          <cell r="L989">
            <v>1</v>
          </cell>
          <cell r="M989">
            <v>0</v>
          </cell>
          <cell r="P989" t="str">
            <v>E=N*1</v>
          </cell>
        </row>
        <row r="990">
          <cell r="C990" t="str">
            <v>ICM_030ms_Group10_Reserve02</v>
          </cell>
          <cell r="D990" t="str">
            <v>IICM_030ms_Group10_Reserve02</v>
          </cell>
          <cell r="F990">
            <v>2</v>
          </cell>
          <cell r="G990">
            <v>30</v>
          </cell>
          <cell r="I990" t="str">
            <v>UNM</v>
          </cell>
          <cell r="J990">
            <v>0</v>
          </cell>
          <cell r="K990">
            <v>255</v>
          </cell>
          <cell r="L990">
            <v>1</v>
          </cell>
          <cell r="M990">
            <v>0</v>
          </cell>
          <cell r="P990" t="str">
            <v>E=N*1</v>
          </cell>
        </row>
        <row r="991">
          <cell r="C991" t="str">
            <v>ICM_030ms_Group10_Reserve03</v>
          </cell>
          <cell r="D991" t="str">
            <v>IICM_030ms_Group10_Reserve03</v>
          </cell>
          <cell r="F991">
            <v>3</v>
          </cell>
          <cell r="G991">
            <v>30</v>
          </cell>
          <cell r="I991" t="str">
            <v>UNM</v>
          </cell>
          <cell r="J991">
            <v>0</v>
          </cell>
          <cell r="K991">
            <v>65535</v>
          </cell>
          <cell r="L991">
            <v>1</v>
          </cell>
          <cell r="M991">
            <v>0</v>
          </cell>
          <cell r="P991" t="str">
            <v>E=N*1</v>
          </cell>
        </row>
        <row r="992">
          <cell r="C992" t="str">
            <v>ICM_030ms_Group10_Reserve04</v>
          </cell>
          <cell r="D992" t="str">
            <v>IICM_030ms_Group10_Reserve04</v>
          </cell>
          <cell r="F992">
            <v>3</v>
          </cell>
          <cell r="G992">
            <v>30</v>
          </cell>
          <cell r="I992" t="str">
            <v>UNM</v>
          </cell>
          <cell r="J992">
            <v>0</v>
          </cell>
          <cell r="K992">
            <v>65535</v>
          </cell>
          <cell r="L992">
            <v>1</v>
          </cell>
          <cell r="M992">
            <v>0</v>
          </cell>
          <cell r="P992" t="str">
            <v>E=N*1</v>
          </cell>
        </row>
        <row r="993">
          <cell r="C993" t="str">
            <v>ICM_InfoAvlbly</v>
          </cell>
          <cell r="D993" t="str">
            <v>IICM_InfoAvlbly</v>
          </cell>
          <cell r="E993" t="str">
            <v>Intelligent_Cockpit_Module_Availability</v>
          </cell>
          <cell r="F993">
            <v>1</v>
          </cell>
          <cell r="G993">
            <v>20</v>
          </cell>
          <cell r="I993" t="str">
            <v>BLN</v>
          </cell>
          <cell r="J993">
            <v>0</v>
          </cell>
          <cell r="K993">
            <v>1</v>
          </cell>
          <cell r="L993">
            <v>1</v>
          </cell>
          <cell r="M993">
            <v>0</v>
          </cell>
          <cell r="P993" t="str">
            <v>0x0=ICM_InfoAvlbly_0_ICMAvlbly_0_False;
0x1=ICM_InfoAvlbly_1_ICMAvlbly_1_True;</v>
          </cell>
        </row>
        <row r="994">
          <cell r="C994" t="str">
            <v>ICM_InfoCANFDAvlbly</v>
          </cell>
          <cell r="D994" t="str">
            <v>IICM_InfoCANFDAvlbly</v>
          </cell>
          <cell r="F994">
            <v>1</v>
          </cell>
          <cell r="G994">
            <v>20</v>
          </cell>
          <cell r="I994" t="str">
            <v>BLN</v>
          </cell>
          <cell r="J994">
            <v>0</v>
          </cell>
          <cell r="K994">
            <v>1</v>
          </cell>
          <cell r="L994">
            <v>1</v>
          </cell>
          <cell r="M994">
            <v>0</v>
          </cell>
          <cell r="P994" t="str">
            <v>0x0=ICM_InfoCANFDAvlbly_0_False;
0x1=ICM_InfoCANFDAvlbly_1_True;</v>
          </cell>
        </row>
        <row r="995">
          <cell r="C995" t="str">
            <v>IDSEPSCRC</v>
          </cell>
          <cell r="D995" t="str">
            <v>IIDSEPSCRC</v>
          </cell>
          <cell r="E995" t="str">
            <v>Ids_Eps_Crc</v>
          </cell>
          <cell r="F995">
            <v>8</v>
          </cell>
          <cell r="G995">
            <v>10</v>
          </cell>
          <cell r="I995" t="str">
            <v>UNM</v>
          </cell>
          <cell r="J995">
            <v>0</v>
          </cell>
          <cell r="K995">
            <v>255</v>
          </cell>
          <cell r="L995">
            <v>1</v>
          </cell>
          <cell r="M995">
            <v>0</v>
          </cell>
          <cell r="P995" t="str">
            <v>E=N*1</v>
          </cell>
        </row>
        <row r="996">
          <cell r="C996" t="str">
            <v>IDSEPSCRCRddy</v>
          </cell>
          <cell r="D996" t="str">
            <v>IIDSEPSCRCRddy</v>
          </cell>
          <cell r="E996" t="str">
            <v>IDS_EPS_ChecksumCRC_Redundancy</v>
          </cell>
          <cell r="F996">
            <v>8</v>
          </cell>
          <cell r="G996">
            <v>10</v>
          </cell>
          <cell r="I996" t="str">
            <v>UNM</v>
          </cell>
          <cell r="J996">
            <v>0</v>
          </cell>
          <cell r="K996">
            <v>255</v>
          </cell>
          <cell r="L996">
            <v>1</v>
          </cell>
          <cell r="M996">
            <v>0</v>
          </cell>
          <cell r="P996" t="str">
            <v>E=N*1</v>
          </cell>
        </row>
        <row r="997">
          <cell r="C997" t="str">
            <v>IDSEPSRC</v>
          </cell>
          <cell r="D997" t="str">
            <v>IIDSEPSRC</v>
          </cell>
          <cell r="E997" t="str">
            <v>IDSEPSRolingCounter</v>
          </cell>
          <cell r="F997">
            <v>4</v>
          </cell>
          <cell r="G997">
            <v>10</v>
          </cell>
          <cell r="I997" t="str">
            <v>UNM</v>
          </cell>
          <cell r="J997">
            <v>0</v>
          </cell>
          <cell r="K997">
            <v>15</v>
          </cell>
          <cell r="L997">
            <v>1</v>
          </cell>
          <cell r="M997">
            <v>0</v>
          </cell>
          <cell r="P997" t="str">
            <v>E=N*1</v>
          </cell>
        </row>
        <row r="998">
          <cell r="C998" t="str">
            <v>IDSEPSRCRddy</v>
          </cell>
          <cell r="D998" t="str">
            <v>IIDSEPSRCRddy</v>
          </cell>
          <cell r="E998" t="str">
            <v>Ids_Eps_Roling_Counter_Redundancy</v>
          </cell>
          <cell r="F998">
            <v>4</v>
          </cell>
          <cell r="G998">
            <v>10</v>
          </cell>
          <cell r="I998" t="str">
            <v>UNM</v>
          </cell>
          <cell r="J998">
            <v>0</v>
          </cell>
          <cell r="K998">
            <v>15</v>
          </cell>
          <cell r="L998">
            <v>1</v>
          </cell>
          <cell r="M998">
            <v>0</v>
          </cell>
          <cell r="P998" t="str">
            <v>E=N*1</v>
          </cell>
        </row>
        <row r="999">
          <cell r="C999" t="str">
            <v>IECUAComKeyEnbResp</v>
          </cell>
          <cell r="D999" t="str">
            <v>IIECUAComKeyEnbResp</v>
          </cell>
          <cell r="E999" t="str">
            <v>Iecua_Communication_Key_Enable_Response</v>
          </cell>
          <cell r="F999">
            <v>1</v>
          </cell>
          <cell r="G999" t="str">
            <v>Event</v>
          </cell>
          <cell r="I999" t="str">
            <v>ENM</v>
          </cell>
          <cell r="J999">
            <v>0</v>
          </cell>
          <cell r="K999">
            <v>1</v>
          </cell>
          <cell r="L999">
            <v>1</v>
          </cell>
          <cell r="M999">
            <v>0</v>
          </cell>
          <cell r="P999" t="str">
            <v>0x0=IECUAComKeyEnbResp_0_Failed;
0x1=IECUAComKeyEnbResp_1_Success;</v>
          </cell>
        </row>
        <row r="1000">
          <cell r="C1000" t="str">
            <v>IECUEPMCUParkReq_Group01_CRC</v>
          </cell>
          <cell r="D1000" t="str">
            <v>IIECUEPMCUParkReq_Group01_CRC</v>
          </cell>
          <cell r="F1000">
            <v>8</v>
          </cell>
          <cell r="G1000">
            <v>10</v>
          </cell>
          <cell r="I1000" t="str">
            <v>UNM</v>
          </cell>
          <cell r="J1000">
            <v>0</v>
          </cell>
          <cell r="K1000">
            <v>255</v>
          </cell>
          <cell r="L1000">
            <v>1</v>
          </cell>
          <cell r="M1000">
            <v>0</v>
          </cell>
          <cell r="P1000" t="str">
            <v>E=N*1</v>
          </cell>
        </row>
        <row r="1001">
          <cell r="C1001" t="str">
            <v>IECUEPMCUParkReq_Group01_RC</v>
          </cell>
          <cell r="D1001" t="str">
            <v>IIECUEPMCUParkReq_Group01_RC</v>
          </cell>
          <cell r="F1001">
            <v>4</v>
          </cell>
          <cell r="G1001">
            <v>10</v>
          </cell>
          <cell r="I1001" t="str">
            <v>UNM</v>
          </cell>
          <cell r="J1001">
            <v>0</v>
          </cell>
          <cell r="K1001">
            <v>15</v>
          </cell>
          <cell r="L1001">
            <v>1</v>
          </cell>
          <cell r="M1001">
            <v>0</v>
          </cell>
          <cell r="P1001" t="str">
            <v>E=N*1</v>
          </cell>
        </row>
        <row r="1002">
          <cell r="C1002" t="str">
            <v>IECUEPMCUParkReq_Group01_Reserve01</v>
          </cell>
          <cell r="D1002" t="str">
            <v>IIECUEPMCUParkReq_Group01_Reserve01</v>
          </cell>
          <cell r="F1002">
            <v>6</v>
          </cell>
          <cell r="G1002">
            <v>10</v>
          </cell>
          <cell r="I1002" t="str">
            <v>UNM</v>
          </cell>
          <cell r="J1002">
            <v>0</v>
          </cell>
          <cell r="K1002">
            <v>63</v>
          </cell>
          <cell r="L1002">
            <v>1</v>
          </cell>
          <cell r="M1002">
            <v>0</v>
          </cell>
          <cell r="P1002" t="str">
            <v>E=N*1</v>
          </cell>
        </row>
        <row r="1003">
          <cell r="C1003" t="str">
            <v>IECUEPMCUParkReq_Group01_Reserve02</v>
          </cell>
          <cell r="D1003" t="str">
            <v>IIECUEPMCUParkReq_Group01_Reserve02</v>
          </cell>
          <cell r="F1003">
            <v>8</v>
          </cell>
          <cell r="G1003">
            <v>10</v>
          </cell>
          <cell r="I1003" t="str">
            <v>UNM</v>
          </cell>
          <cell r="J1003">
            <v>0</v>
          </cell>
          <cell r="K1003">
            <v>255</v>
          </cell>
          <cell r="L1003">
            <v>1</v>
          </cell>
          <cell r="M1003">
            <v>0</v>
          </cell>
          <cell r="P1003" t="str">
            <v>E=N*1</v>
          </cell>
        </row>
        <row r="1004">
          <cell r="C1004" t="str">
            <v>IECUEPMCUParkReq_Group01_Reserve03</v>
          </cell>
          <cell r="D1004" t="str">
            <v>IIECUEPMCUParkReq_Group01_Reserve03</v>
          </cell>
          <cell r="F1004">
            <v>16</v>
          </cell>
          <cell r="G1004">
            <v>10</v>
          </cell>
          <cell r="I1004" t="str">
            <v>UNM</v>
          </cell>
          <cell r="J1004">
            <v>0</v>
          </cell>
          <cell r="K1004">
            <v>65535</v>
          </cell>
          <cell r="L1004">
            <v>1</v>
          </cell>
          <cell r="M1004">
            <v>0</v>
          </cell>
          <cell r="P1004" t="str">
            <v>E=N*1</v>
          </cell>
        </row>
        <row r="1005">
          <cell r="C1005" t="str">
            <v>IECUEPMCUParkReq_Group01_Reserve04</v>
          </cell>
          <cell r="D1005" t="str">
            <v>IIECUEPMCUParkReq_Group01_Reserve04</v>
          </cell>
          <cell r="F1005">
            <v>16</v>
          </cell>
          <cell r="G1005">
            <v>10</v>
          </cell>
          <cell r="I1005" t="str">
            <v>UNM</v>
          </cell>
          <cell r="J1005">
            <v>0</v>
          </cell>
          <cell r="K1005">
            <v>65535</v>
          </cell>
          <cell r="L1005">
            <v>1</v>
          </cell>
          <cell r="M1005">
            <v>0</v>
          </cell>
          <cell r="P1005" t="str">
            <v>E=N*1</v>
          </cell>
        </row>
        <row r="1006">
          <cell r="C1006" t="str">
            <v>IECU_010ms_Group00_Reserve01</v>
          </cell>
          <cell r="D1006" t="str">
            <v>IIECU_010ms_Group00_Reserve01</v>
          </cell>
          <cell r="F1006">
            <v>16</v>
          </cell>
          <cell r="G1006">
            <v>10</v>
          </cell>
          <cell r="I1006" t="str">
            <v>UNM</v>
          </cell>
          <cell r="J1006">
            <v>0</v>
          </cell>
          <cell r="K1006">
            <v>65535</v>
          </cell>
          <cell r="L1006">
            <v>1</v>
          </cell>
          <cell r="M1006">
            <v>0</v>
          </cell>
          <cell r="P1006" t="str">
            <v>E=N*1</v>
          </cell>
        </row>
        <row r="1007">
          <cell r="C1007" t="str">
            <v>IECU_010ms_Group00_Reserve02</v>
          </cell>
          <cell r="D1007" t="str">
            <v>IIECU_010ms_Group00_Reserve02</v>
          </cell>
          <cell r="F1007">
            <v>5</v>
          </cell>
          <cell r="G1007">
            <v>10</v>
          </cell>
          <cell r="I1007" t="str">
            <v>UNM</v>
          </cell>
          <cell r="J1007">
            <v>0</v>
          </cell>
          <cell r="K1007">
            <v>512</v>
          </cell>
          <cell r="L1007">
            <v>1</v>
          </cell>
          <cell r="M1007">
            <v>0</v>
          </cell>
          <cell r="P1007" t="str">
            <v>E=N*1</v>
          </cell>
        </row>
        <row r="1008">
          <cell r="C1008" t="str">
            <v>ILCActvnDircnDspCmd</v>
          </cell>
          <cell r="D1008" t="str">
            <v>IILCActvnDircnDspCmd</v>
          </cell>
          <cell r="E1008" t="str">
            <v>Intelligent_Lateral_Control_Activation_Direction_Display_Command</v>
          </cell>
          <cell r="F1008">
            <v>3</v>
          </cell>
          <cell r="G1008">
            <v>20</v>
          </cell>
          <cell r="I1008" t="str">
            <v>ENM</v>
          </cell>
          <cell r="J1008">
            <v>0</v>
          </cell>
          <cell r="K1008">
            <v>7</v>
          </cell>
          <cell r="L1008">
            <v>1</v>
          </cell>
          <cell r="M1008">
            <v>0</v>
          </cell>
          <cell r="P1008" t="str">
            <v>0x0=ILCActvnDircnDspCmd_0_Unavailable;
0x1=ILCActvnDircnDspCmd_1_IlcNotActive;
0x2=ILCActvnDircnDspCmd_2_IlcActiveLeft;
0x3=ILCActvnDircnDspCmd_3_IlcActiveRight;</v>
          </cell>
        </row>
        <row r="1009">
          <cell r="C1009" t="str">
            <v>ILCSwDspCmd</v>
          </cell>
          <cell r="D1009" t="str">
            <v>IILCSwDspCmd</v>
          </cell>
          <cell r="E1009" t="str">
            <v>Intelligent_Lateral_Control_Switch_Display_Command</v>
          </cell>
          <cell r="F1009">
            <v>2</v>
          </cell>
          <cell r="G1009">
            <v>20</v>
          </cell>
          <cell r="I1009" t="str">
            <v>ENM</v>
          </cell>
          <cell r="J1009">
            <v>0</v>
          </cell>
          <cell r="K1009">
            <v>3</v>
          </cell>
          <cell r="L1009">
            <v>1</v>
          </cell>
          <cell r="M1009">
            <v>0</v>
          </cell>
          <cell r="P1009" t="str">
            <v>0x0=ILCSwDspCmd_0_unavailable;
0x1=ILCSwDspCmd_1_off;
0x2=ILCSwDspCmd_2_on;
0x3=ILCSwDspCmd_3_reserved;</v>
          </cell>
        </row>
        <row r="1010">
          <cell r="C1010" t="str">
            <v>ILCSwReq</v>
          </cell>
          <cell r="D1010" t="str">
            <v>IILCSwReq</v>
          </cell>
          <cell r="E1010" t="str">
            <v>Intelligent_Lateral_Control_Switch_Request</v>
          </cell>
          <cell r="F1010">
            <v>2</v>
          </cell>
          <cell r="G1010">
            <v>100</v>
          </cell>
          <cell r="I1010" t="str">
            <v>ENM</v>
          </cell>
          <cell r="J1010">
            <v>0</v>
          </cell>
          <cell r="K1010">
            <v>3</v>
          </cell>
          <cell r="L1010">
            <v>1</v>
          </cell>
          <cell r="M1010">
            <v>0</v>
          </cell>
          <cell r="P1010" t="str">
            <v>0x0=ILCSwReq_0_NoRequest;
0x1=ILCSwReq_1_off;
0x2=ILCSwReq_2_on;
0x3=ILCSwReq_3_reserved;</v>
          </cell>
        </row>
        <row r="1011">
          <cell r="C1011" t="str">
            <v>ILCSysSts</v>
          </cell>
          <cell r="D1011" t="str">
            <v>IILCSysSts</v>
          </cell>
          <cell r="E1011" t="str">
            <v>Intelligent_Lateral_Control_System_Status</v>
          </cell>
          <cell r="F1011">
            <v>3</v>
          </cell>
          <cell r="G1011">
            <v>20</v>
          </cell>
          <cell r="I1011" t="str">
            <v>ENM</v>
          </cell>
          <cell r="J1011">
            <v>0</v>
          </cell>
          <cell r="K1011">
            <v>7</v>
          </cell>
          <cell r="L1011">
            <v>1</v>
          </cell>
          <cell r="M1011">
            <v>0</v>
          </cell>
          <cell r="P1011" t="str">
            <v>0x0=ILCSysSts_0_Off;
0x1=ILCSysSts_1_Failure;
0x2=ILCSysSts_2_Standby;
0x3=ILCSysSts_3_Passive;
0x4=ILCSysSts_4_ActiveRequest;
0x5=ILCSysSts_5_ActiveControl;
0x6=ILCSysSts_6_Reserved;
0x7=ILCSysSts_7_Reserved;</v>
          </cell>
        </row>
        <row r="1012">
          <cell r="C1012" t="str">
            <v>IMCU_025ms_Group05_CRC</v>
          </cell>
          <cell r="D1012" t="str">
            <v>IIMCU_025ms_Group05_CRC</v>
          </cell>
          <cell r="F1012">
            <v>8</v>
          </cell>
          <cell r="G1012">
            <v>20</v>
          </cell>
          <cell r="I1012" t="str">
            <v>UNM</v>
          </cell>
          <cell r="J1012">
            <v>0</v>
          </cell>
          <cell r="K1012">
            <v>255</v>
          </cell>
          <cell r="L1012">
            <v>1</v>
          </cell>
          <cell r="M1012">
            <v>0</v>
          </cell>
          <cell r="P1012" t="str">
            <v>E=N*1</v>
          </cell>
        </row>
        <row r="1013">
          <cell r="C1013" t="str">
            <v>IMCU_025ms_Group05_RC</v>
          </cell>
          <cell r="D1013" t="str">
            <v>IIMCU_025ms_Group05_RC</v>
          </cell>
          <cell r="F1013">
            <v>4</v>
          </cell>
          <cell r="G1013">
            <v>20</v>
          </cell>
          <cell r="I1013" t="str">
            <v>UNM</v>
          </cell>
          <cell r="J1013">
            <v>0</v>
          </cell>
          <cell r="K1013">
            <v>15</v>
          </cell>
          <cell r="L1013">
            <v>1</v>
          </cell>
          <cell r="M1013">
            <v>0</v>
          </cell>
          <cell r="P1013" t="str">
            <v>E=N*1</v>
          </cell>
        </row>
        <row r="1014">
          <cell r="C1014" t="str">
            <v>IMCU_025ms_Group05_Reserve01</v>
          </cell>
          <cell r="D1014" t="str">
            <v>IIMCU_025ms_Group05_Reserve01</v>
          </cell>
          <cell r="F1014">
            <v>8</v>
          </cell>
          <cell r="G1014">
            <v>20</v>
          </cell>
          <cell r="I1014" t="str">
            <v>UNM</v>
          </cell>
          <cell r="J1014">
            <v>0</v>
          </cell>
          <cell r="K1014">
            <v>255</v>
          </cell>
          <cell r="L1014">
            <v>1</v>
          </cell>
          <cell r="M1014">
            <v>0</v>
          </cell>
          <cell r="P1014" t="str">
            <v>E=N*1</v>
          </cell>
        </row>
        <row r="1015">
          <cell r="C1015" t="str">
            <v>IMCU_025ms_Group05_Reserve02</v>
          </cell>
          <cell r="D1015" t="str">
            <v>IIMCU_025ms_Group05_Reserve02</v>
          </cell>
          <cell r="F1015">
            <v>2</v>
          </cell>
          <cell r="G1015">
            <v>20</v>
          </cell>
          <cell r="I1015" t="str">
            <v>UNM</v>
          </cell>
          <cell r="J1015">
            <v>0</v>
          </cell>
          <cell r="K1015">
            <v>3</v>
          </cell>
          <cell r="L1015">
            <v>1</v>
          </cell>
          <cell r="M1015">
            <v>0</v>
          </cell>
          <cell r="P1015" t="str">
            <v>E=N*1</v>
          </cell>
        </row>
        <row r="1016">
          <cell r="C1016" t="str">
            <v>IMCU_025ms_Group05_Reserve03</v>
          </cell>
          <cell r="D1016" t="str">
            <v>IIMCU_025ms_Group05_Reserve03</v>
          </cell>
          <cell r="F1016">
            <v>16</v>
          </cell>
          <cell r="G1016">
            <v>20</v>
          </cell>
          <cell r="I1016" t="str">
            <v>UNM</v>
          </cell>
          <cell r="J1016">
            <v>0</v>
          </cell>
          <cell r="K1016">
            <v>65535</v>
          </cell>
          <cell r="L1016">
            <v>1</v>
          </cell>
          <cell r="M1016">
            <v>0</v>
          </cell>
          <cell r="P1016" t="str">
            <v>E=N*1</v>
          </cell>
        </row>
        <row r="1017">
          <cell r="C1017" t="str">
            <v>IMCU_025ms_Group05_Reserve04</v>
          </cell>
          <cell r="D1017" t="str">
            <v>IIMCU_025ms_Group05_Reserve04</v>
          </cell>
          <cell r="F1017">
            <v>16</v>
          </cell>
          <cell r="G1017">
            <v>20</v>
          </cell>
          <cell r="I1017" t="str">
            <v>UNM</v>
          </cell>
          <cell r="J1017">
            <v>0</v>
          </cell>
          <cell r="K1017">
            <v>65535</v>
          </cell>
          <cell r="L1017">
            <v>1</v>
          </cell>
          <cell r="M1017">
            <v>0</v>
          </cell>
          <cell r="P1017" t="str">
            <v>E=N*1</v>
          </cell>
        </row>
        <row r="1018">
          <cell r="C1018" t="str">
            <v>IMCU_100ms_Group08_CRC</v>
          </cell>
          <cell r="D1018" t="str">
            <v>IIMCU_100ms_Group08_CRC</v>
          </cell>
          <cell r="F1018">
            <v>8</v>
          </cell>
          <cell r="G1018">
            <v>100</v>
          </cell>
          <cell r="I1018" t="str">
            <v>UNM</v>
          </cell>
          <cell r="J1018">
            <v>0</v>
          </cell>
          <cell r="K1018">
            <v>255</v>
          </cell>
          <cell r="L1018">
            <v>1</v>
          </cell>
          <cell r="M1018">
            <v>0</v>
          </cell>
          <cell r="P1018" t="str">
            <v>E=N*1</v>
          </cell>
        </row>
        <row r="1019">
          <cell r="C1019" t="str">
            <v>IMCU_100ms_Group08_RC</v>
          </cell>
          <cell r="D1019" t="str">
            <v>IIMCU_100ms_Group08_RC</v>
          </cell>
          <cell r="F1019">
            <v>4</v>
          </cell>
          <cell r="G1019">
            <v>100</v>
          </cell>
          <cell r="I1019" t="str">
            <v>UNM</v>
          </cell>
          <cell r="J1019">
            <v>0</v>
          </cell>
          <cell r="K1019">
            <v>15</v>
          </cell>
          <cell r="L1019">
            <v>1</v>
          </cell>
          <cell r="M1019">
            <v>0</v>
          </cell>
          <cell r="P1019" t="str">
            <v>E=N*1</v>
          </cell>
        </row>
        <row r="1020">
          <cell r="C1020" t="str">
            <v>IMCU_100ms_Group08_Reserve01</v>
          </cell>
          <cell r="D1020" t="str">
            <v>IIMCU_100ms_Group08_Reserve01</v>
          </cell>
          <cell r="F1020">
            <v>1</v>
          </cell>
          <cell r="G1020">
            <v>100</v>
          </cell>
          <cell r="I1020" t="str">
            <v>UNM</v>
          </cell>
          <cell r="J1020">
            <v>0</v>
          </cell>
          <cell r="K1020">
            <v>1</v>
          </cell>
          <cell r="L1020">
            <v>1</v>
          </cell>
          <cell r="M1020">
            <v>0</v>
          </cell>
          <cell r="P1020" t="str">
            <v>E=N*1</v>
          </cell>
        </row>
        <row r="1021">
          <cell r="C1021" t="str">
            <v>IMCU_10ms_Group02_Reserve01</v>
          </cell>
          <cell r="D1021" t="str">
            <v>IIMCU_10ms_Group02_Reserve01</v>
          </cell>
          <cell r="F1021">
            <v>5</v>
          </cell>
          <cell r="G1021">
            <v>10</v>
          </cell>
          <cell r="I1021" t="str">
            <v>UNM</v>
          </cell>
          <cell r="J1021">
            <v>0</v>
          </cell>
          <cell r="K1021">
            <v>31</v>
          </cell>
          <cell r="L1021">
            <v>1</v>
          </cell>
          <cell r="M1021">
            <v>0</v>
          </cell>
          <cell r="P1021" t="str">
            <v>E=N*1</v>
          </cell>
        </row>
        <row r="1022">
          <cell r="C1022" t="str">
            <v>IMCU_10ms_Group02_Reserve02</v>
          </cell>
          <cell r="D1022" t="str">
            <v>IIMCU_10ms_Group02_Reserve02</v>
          </cell>
          <cell r="F1022">
            <v>16</v>
          </cell>
          <cell r="G1022">
            <v>10</v>
          </cell>
          <cell r="I1022" t="str">
            <v>UNM</v>
          </cell>
          <cell r="J1022">
            <v>0</v>
          </cell>
          <cell r="K1022">
            <v>65535</v>
          </cell>
          <cell r="L1022">
            <v>1</v>
          </cell>
          <cell r="M1022">
            <v>0</v>
          </cell>
          <cell r="P1022" t="str">
            <v>E=N*1</v>
          </cell>
        </row>
        <row r="1023">
          <cell r="C1023" t="str">
            <v>IMCU_10ms_Group06_Reserve01</v>
          </cell>
          <cell r="D1023" t="str">
            <v>IIMCU_10ms_Group06_Reserve01</v>
          </cell>
          <cell r="F1023">
            <v>16</v>
          </cell>
          <cell r="G1023">
            <v>10</v>
          </cell>
          <cell r="I1023" t="str">
            <v>UNM</v>
          </cell>
          <cell r="J1023">
            <v>0</v>
          </cell>
          <cell r="K1023">
            <v>65535</v>
          </cell>
          <cell r="L1023">
            <v>1</v>
          </cell>
          <cell r="M1023">
            <v>0</v>
          </cell>
          <cell r="P1023" t="str">
            <v>E=N*1</v>
          </cell>
        </row>
        <row r="1024">
          <cell r="C1024" t="str">
            <v>IMCU_10ms_Group39_Checksum</v>
          </cell>
          <cell r="D1024" t="str">
            <v>IIMCU_10ms_Group39_Checksum</v>
          </cell>
          <cell r="E1024" t="str">
            <v>IMCU_10ms_Group39_Checksum</v>
          </cell>
          <cell r="F1024">
            <v>8</v>
          </cell>
          <cell r="G1024">
            <v>10</v>
          </cell>
          <cell r="I1024" t="str">
            <v>UNM</v>
          </cell>
          <cell r="J1024">
            <v>0</v>
          </cell>
          <cell r="K1024">
            <v>255</v>
          </cell>
          <cell r="L1024">
            <v>1</v>
          </cell>
          <cell r="M1024">
            <v>0</v>
          </cell>
          <cell r="P1024" t="str">
            <v>E=N*1</v>
          </cell>
        </row>
        <row r="1025">
          <cell r="C1025" t="str">
            <v>IMCU_10ms_Group39_Reserve01</v>
          </cell>
          <cell r="D1025" t="str">
            <v>IIMCU_10ms_Group39_Reserve01</v>
          </cell>
          <cell r="F1025">
            <v>16</v>
          </cell>
          <cell r="G1025">
            <v>10</v>
          </cell>
          <cell r="I1025" t="str">
            <v>UNM</v>
          </cell>
          <cell r="J1025">
            <v>0</v>
          </cell>
          <cell r="K1025">
            <v>65535</v>
          </cell>
          <cell r="L1025">
            <v>1</v>
          </cell>
          <cell r="M1025">
            <v>0</v>
          </cell>
          <cell r="P1025" t="str">
            <v>E=N*1</v>
          </cell>
        </row>
        <row r="1026">
          <cell r="C1026" t="str">
            <v>IMCU_10ms_Group39_Reserve02</v>
          </cell>
          <cell r="D1026" t="str">
            <v>IIMCU_10ms_Group39_Reserve02</v>
          </cell>
          <cell r="F1026">
            <v>4</v>
          </cell>
          <cell r="G1026">
            <v>10</v>
          </cell>
          <cell r="I1026" t="str">
            <v>UNM</v>
          </cell>
          <cell r="J1026">
            <v>0</v>
          </cell>
          <cell r="K1026">
            <v>15</v>
          </cell>
          <cell r="L1026">
            <v>1</v>
          </cell>
          <cell r="M1026">
            <v>0</v>
          </cell>
          <cell r="P1026" t="str">
            <v>E=N*1</v>
          </cell>
        </row>
        <row r="1027">
          <cell r="C1027" t="str">
            <v>IMCU_10ms_Group39_Reserve03</v>
          </cell>
          <cell r="D1027" t="str">
            <v>IIMCU_10ms_Group39_Reserve03</v>
          </cell>
          <cell r="F1027">
            <v>16</v>
          </cell>
          <cell r="G1027">
            <v>10</v>
          </cell>
          <cell r="I1027" t="str">
            <v>UNM</v>
          </cell>
          <cell r="J1027">
            <v>0</v>
          </cell>
          <cell r="K1027">
            <v>65535</v>
          </cell>
          <cell r="L1027">
            <v>1</v>
          </cell>
          <cell r="M1027">
            <v>0</v>
          </cell>
          <cell r="P1027" t="str">
            <v>E=N*1</v>
          </cell>
        </row>
        <row r="1028">
          <cell r="C1028" t="str">
            <v>IMCU_10ms_Group39_Reserve04</v>
          </cell>
          <cell r="D1028" t="str">
            <v>IIMCU_10ms_Group39_Reserve04</v>
          </cell>
          <cell r="F1028">
            <v>8</v>
          </cell>
          <cell r="G1028">
            <v>10</v>
          </cell>
          <cell r="I1028" t="str">
            <v>UNM</v>
          </cell>
          <cell r="J1028">
            <v>0</v>
          </cell>
          <cell r="K1028">
            <v>255</v>
          </cell>
          <cell r="L1028">
            <v>1</v>
          </cell>
          <cell r="M1028">
            <v>0</v>
          </cell>
          <cell r="P1028" t="str">
            <v>E=N*1</v>
          </cell>
        </row>
        <row r="1029">
          <cell r="C1029" t="str">
            <v>IMCU_10ms_Group39_RollingCounter</v>
          </cell>
          <cell r="D1029" t="str">
            <v>IIMCU_10ms_Group39_RollingCounter</v>
          </cell>
          <cell r="E1029" t="str">
            <v>IMCU_10ms_Group39_RollingCounter</v>
          </cell>
          <cell r="F1029">
            <v>4</v>
          </cell>
          <cell r="G1029">
            <v>10</v>
          </cell>
          <cell r="I1029" t="str">
            <v>UNM</v>
          </cell>
          <cell r="J1029">
            <v>0</v>
          </cell>
          <cell r="K1029">
            <v>15</v>
          </cell>
          <cell r="L1029">
            <v>1</v>
          </cell>
          <cell r="M1029">
            <v>0</v>
          </cell>
          <cell r="P1029" t="str">
            <v>E=N*1</v>
          </cell>
        </row>
        <row r="1030">
          <cell r="C1030" t="str">
            <v>IMCU_50ms_Group16_Reserve01</v>
          </cell>
          <cell r="D1030" t="str">
            <v>IIMCU_50ms_Group16_Reserve01</v>
          </cell>
          <cell r="F1030">
            <v>2</v>
          </cell>
          <cell r="G1030">
            <v>10</v>
          </cell>
          <cell r="I1030" t="str">
            <v>UNM</v>
          </cell>
          <cell r="J1030">
            <v>0</v>
          </cell>
          <cell r="K1030">
            <v>3</v>
          </cell>
          <cell r="L1030">
            <v>1</v>
          </cell>
          <cell r="M1030">
            <v>0</v>
          </cell>
          <cell r="P1030" t="str">
            <v>E=N*1</v>
          </cell>
        </row>
        <row r="1031">
          <cell r="C1031" t="str">
            <v>IMCU_PTAvlbly</v>
          </cell>
          <cell r="D1031" t="str">
            <v>IIMCU_PTAvlbly</v>
          </cell>
          <cell r="F1031">
            <v>1</v>
          </cell>
          <cell r="G1031">
            <v>20</v>
          </cell>
          <cell r="I1031" t="str">
            <v>BLN</v>
          </cell>
          <cell r="J1031">
            <v>0</v>
          </cell>
          <cell r="K1031">
            <v>1</v>
          </cell>
          <cell r="L1031">
            <v>1</v>
          </cell>
          <cell r="M1031">
            <v>0</v>
          </cell>
          <cell r="P1031" t="str">
            <v>0x0=IMCU_PTAvlbly_0_False;
0x1=IMCU_PTAvlbly_1_True;</v>
          </cell>
        </row>
        <row r="1032">
          <cell r="C1032" t="str">
            <v>INS_PackGGA_Data0</v>
          </cell>
          <cell r="D1032" t="str">
            <v>IINS_PackGGA_Data0</v>
          </cell>
          <cell r="E1032" t="str">
            <v>INS_PackGGA_Data0</v>
          </cell>
          <cell r="F1032">
            <v>8</v>
          </cell>
          <cell r="G1032">
            <v>100</v>
          </cell>
          <cell r="I1032" t="str">
            <v>UNM</v>
          </cell>
          <cell r="J1032">
            <v>0</v>
          </cell>
          <cell r="K1032">
            <v>255</v>
          </cell>
          <cell r="L1032">
            <v>1</v>
          </cell>
          <cell r="M1032">
            <v>0</v>
          </cell>
          <cell r="P1032" t="str">
            <v>E=N*1</v>
          </cell>
        </row>
        <row r="1033">
          <cell r="C1033" t="str">
            <v>INS_PackGGA_Data1</v>
          </cell>
          <cell r="D1033" t="str">
            <v>IINS_PackGGA_Data1</v>
          </cell>
          <cell r="E1033" t="str">
            <v>INS_PackGGA_Data1</v>
          </cell>
          <cell r="F1033">
            <v>8</v>
          </cell>
          <cell r="G1033">
            <v>100</v>
          </cell>
          <cell r="I1033" t="str">
            <v>UNM</v>
          </cell>
          <cell r="J1033">
            <v>0</v>
          </cell>
          <cell r="K1033">
            <v>255</v>
          </cell>
          <cell r="L1033">
            <v>1</v>
          </cell>
          <cell r="M1033">
            <v>0</v>
          </cell>
          <cell r="P1033" t="str">
            <v>E=N*1</v>
          </cell>
        </row>
        <row r="1034">
          <cell r="C1034" t="str">
            <v>INS_PackGGA_Data10</v>
          </cell>
          <cell r="D1034" t="str">
            <v>IINS_PackGGA_Data10</v>
          </cell>
          <cell r="E1034" t="str">
            <v>INS_PackGGA_Data10</v>
          </cell>
          <cell r="F1034">
            <v>8</v>
          </cell>
          <cell r="G1034">
            <v>100</v>
          </cell>
          <cell r="I1034" t="str">
            <v>UNM</v>
          </cell>
          <cell r="J1034">
            <v>0</v>
          </cell>
          <cell r="K1034">
            <v>255</v>
          </cell>
          <cell r="L1034">
            <v>1</v>
          </cell>
          <cell r="M1034">
            <v>0</v>
          </cell>
          <cell r="P1034" t="str">
            <v>E=N*1</v>
          </cell>
        </row>
        <row r="1035">
          <cell r="C1035" t="str">
            <v>INS_PackGGA_Data11</v>
          </cell>
          <cell r="D1035" t="str">
            <v>IINS_PackGGA_Data11</v>
          </cell>
          <cell r="E1035" t="str">
            <v>INS_PackGGA_Data11</v>
          </cell>
          <cell r="F1035">
            <v>8</v>
          </cell>
          <cell r="G1035">
            <v>100</v>
          </cell>
          <cell r="I1035" t="str">
            <v>UNM</v>
          </cell>
          <cell r="J1035">
            <v>0</v>
          </cell>
          <cell r="K1035">
            <v>255</v>
          </cell>
          <cell r="L1035">
            <v>1</v>
          </cell>
          <cell r="M1035">
            <v>0</v>
          </cell>
          <cell r="P1035" t="str">
            <v>E=N*1</v>
          </cell>
        </row>
        <row r="1036">
          <cell r="C1036" t="str">
            <v>INS_PackGGA_Data12</v>
          </cell>
          <cell r="D1036" t="str">
            <v>IINS_PackGGA_Data12</v>
          </cell>
          <cell r="E1036" t="str">
            <v>INS_PackGGA_Data12</v>
          </cell>
          <cell r="F1036">
            <v>8</v>
          </cell>
          <cell r="G1036">
            <v>100</v>
          </cell>
          <cell r="I1036" t="str">
            <v>UNM</v>
          </cell>
          <cell r="J1036">
            <v>0</v>
          </cell>
          <cell r="K1036">
            <v>255</v>
          </cell>
          <cell r="L1036">
            <v>1</v>
          </cell>
          <cell r="M1036">
            <v>0</v>
          </cell>
          <cell r="P1036" t="str">
            <v>E=N*1</v>
          </cell>
        </row>
        <row r="1037">
          <cell r="C1037" t="str">
            <v>INS_PackGGA_Data13</v>
          </cell>
          <cell r="D1037" t="str">
            <v>IINS_PackGGA_Data13</v>
          </cell>
          <cell r="E1037" t="str">
            <v>INS_PackGGA_Data13</v>
          </cell>
          <cell r="F1037">
            <v>8</v>
          </cell>
          <cell r="G1037">
            <v>100</v>
          </cell>
          <cell r="I1037" t="str">
            <v>UNM</v>
          </cell>
          <cell r="J1037">
            <v>0</v>
          </cell>
          <cell r="K1037">
            <v>255</v>
          </cell>
          <cell r="L1037">
            <v>1</v>
          </cell>
          <cell r="M1037">
            <v>0</v>
          </cell>
          <cell r="P1037" t="str">
            <v>E=N*1</v>
          </cell>
        </row>
        <row r="1038">
          <cell r="C1038" t="str">
            <v>INS_PackGGA_Data14</v>
          </cell>
          <cell r="D1038" t="str">
            <v>IINS_PackGGA_Data14</v>
          </cell>
          <cell r="E1038" t="str">
            <v>INS_PackGGA_Data14</v>
          </cell>
          <cell r="F1038">
            <v>8</v>
          </cell>
          <cell r="G1038">
            <v>100</v>
          </cell>
          <cell r="I1038" t="str">
            <v>UNM</v>
          </cell>
          <cell r="J1038">
            <v>0</v>
          </cell>
          <cell r="K1038">
            <v>255</v>
          </cell>
          <cell r="L1038">
            <v>1</v>
          </cell>
          <cell r="M1038">
            <v>0</v>
          </cell>
          <cell r="P1038" t="str">
            <v>E=N*1</v>
          </cell>
        </row>
        <row r="1039">
          <cell r="C1039" t="str">
            <v>INS_PackGGA_Data15</v>
          </cell>
          <cell r="D1039" t="str">
            <v>IINS_PackGGA_Data15</v>
          </cell>
          <cell r="E1039" t="str">
            <v>INS_PackGGA_Data15</v>
          </cell>
          <cell r="F1039">
            <v>8</v>
          </cell>
          <cell r="G1039">
            <v>100</v>
          </cell>
          <cell r="I1039" t="str">
            <v>UNM</v>
          </cell>
          <cell r="J1039">
            <v>0</v>
          </cell>
          <cell r="K1039">
            <v>255</v>
          </cell>
          <cell r="L1039">
            <v>1</v>
          </cell>
          <cell r="M1039">
            <v>0</v>
          </cell>
          <cell r="P1039" t="str">
            <v>E=N*1</v>
          </cell>
        </row>
        <row r="1040">
          <cell r="C1040" t="str">
            <v>INS_PackGGA_Data16</v>
          </cell>
          <cell r="D1040" t="str">
            <v>IINS_PackGGA_Data16</v>
          </cell>
          <cell r="E1040" t="str">
            <v>INS_PackGGA_Data16</v>
          </cell>
          <cell r="F1040">
            <v>8</v>
          </cell>
          <cell r="G1040">
            <v>100</v>
          </cell>
          <cell r="I1040" t="str">
            <v>UNM</v>
          </cell>
          <cell r="J1040">
            <v>0</v>
          </cell>
          <cell r="K1040">
            <v>255</v>
          </cell>
          <cell r="L1040">
            <v>1</v>
          </cell>
          <cell r="M1040">
            <v>0</v>
          </cell>
          <cell r="P1040" t="str">
            <v>E=N*1</v>
          </cell>
        </row>
        <row r="1041">
          <cell r="C1041" t="str">
            <v>INS_PackGGA_Data17</v>
          </cell>
          <cell r="D1041" t="str">
            <v>IINS_PackGGA_Data17</v>
          </cell>
          <cell r="E1041" t="str">
            <v>INS_PackGGA_Data17</v>
          </cell>
          <cell r="F1041">
            <v>8</v>
          </cell>
          <cell r="G1041">
            <v>100</v>
          </cell>
          <cell r="I1041" t="str">
            <v>UNM</v>
          </cell>
          <cell r="J1041">
            <v>0</v>
          </cell>
          <cell r="K1041">
            <v>255</v>
          </cell>
          <cell r="L1041">
            <v>1</v>
          </cell>
          <cell r="M1041">
            <v>0</v>
          </cell>
          <cell r="P1041" t="str">
            <v>E=N*1</v>
          </cell>
        </row>
        <row r="1042">
          <cell r="C1042" t="str">
            <v>INS_PackGGA_Data18</v>
          </cell>
          <cell r="D1042" t="str">
            <v>IINS_PackGGA_Data18</v>
          </cell>
          <cell r="E1042" t="str">
            <v>INS_PackGGA_Data18</v>
          </cell>
          <cell r="F1042">
            <v>8</v>
          </cell>
          <cell r="G1042">
            <v>100</v>
          </cell>
          <cell r="I1042" t="str">
            <v>UNM</v>
          </cell>
          <cell r="J1042">
            <v>0</v>
          </cell>
          <cell r="K1042">
            <v>255</v>
          </cell>
          <cell r="L1042">
            <v>1</v>
          </cell>
          <cell r="M1042">
            <v>0</v>
          </cell>
          <cell r="P1042" t="str">
            <v>E=N*1</v>
          </cell>
        </row>
        <row r="1043">
          <cell r="C1043" t="str">
            <v>INS_PackGGA_Data19</v>
          </cell>
          <cell r="D1043" t="str">
            <v>IINS_PackGGA_Data19</v>
          </cell>
          <cell r="E1043" t="str">
            <v>INS_PackGGA_Data19</v>
          </cell>
          <cell r="F1043">
            <v>8</v>
          </cell>
          <cell r="G1043">
            <v>100</v>
          </cell>
          <cell r="I1043" t="str">
            <v>UNM</v>
          </cell>
          <cell r="J1043">
            <v>0</v>
          </cell>
          <cell r="K1043">
            <v>255</v>
          </cell>
          <cell r="L1043">
            <v>1</v>
          </cell>
          <cell r="M1043">
            <v>0</v>
          </cell>
          <cell r="P1043" t="str">
            <v>E=N*1</v>
          </cell>
        </row>
        <row r="1044">
          <cell r="C1044" t="str">
            <v>INS_PackGGA_Data2</v>
          </cell>
          <cell r="D1044" t="str">
            <v>IINS_PackGGA_Data2</v>
          </cell>
          <cell r="E1044" t="str">
            <v>INS_PackGGA_Data2</v>
          </cell>
          <cell r="F1044">
            <v>8</v>
          </cell>
          <cell r="G1044">
            <v>100</v>
          </cell>
          <cell r="I1044" t="str">
            <v>UNM</v>
          </cell>
          <cell r="J1044">
            <v>0</v>
          </cell>
          <cell r="K1044">
            <v>255</v>
          </cell>
          <cell r="L1044">
            <v>1</v>
          </cell>
          <cell r="M1044">
            <v>0</v>
          </cell>
          <cell r="P1044" t="str">
            <v>E=N*1</v>
          </cell>
        </row>
        <row r="1045">
          <cell r="C1045" t="str">
            <v>INS_PackGGA_Data20</v>
          </cell>
          <cell r="D1045" t="str">
            <v>IINS_PackGGA_Data20</v>
          </cell>
          <cell r="E1045" t="str">
            <v>INS_PackGGA_Data20</v>
          </cell>
          <cell r="F1045">
            <v>8</v>
          </cell>
          <cell r="G1045">
            <v>100</v>
          </cell>
          <cell r="I1045" t="str">
            <v>UNM</v>
          </cell>
          <cell r="J1045">
            <v>0</v>
          </cell>
          <cell r="K1045">
            <v>255</v>
          </cell>
          <cell r="L1045">
            <v>1</v>
          </cell>
          <cell r="M1045">
            <v>0</v>
          </cell>
          <cell r="P1045" t="str">
            <v>E=N*1</v>
          </cell>
        </row>
        <row r="1046">
          <cell r="C1046" t="str">
            <v>INS_PackGGA_Data21</v>
          </cell>
          <cell r="D1046" t="str">
            <v>IINS_PackGGA_Data21</v>
          </cell>
          <cell r="E1046" t="str">
            <v>INS_PackGGA_Data21</v>
          </cell>
          <cell r="F1046">
            <v>8</v>
          </cell>
          <cell r="G1046">
            <v>100</v>
          </cell>
          <cell r="I1046" t="str">
            <v>UNM</v>
          </cell>
          <cell r="J1046">
            <v>0</v>
          </cell>
          <cell r="K1046">
            <v>255</v>
          </cell>
          <cell r="L1046">
            <v>1</v>
          </cell>
          <cell r="M1046">
            <v>0</v>
          </cell>
          <cell r="P1046" t="str">
            <v>E=N*1</v>
          </cell>
        </row>
        <row r="1047">
          <cell r="C1047" t="str">
            <v>INS_PackGGA_Data22</v>
          </cell>
          <cell r="D1047" t="str">
            <v>IINS_PackGGA_Data22</v>
          </cell>
          <cell r="E1047" t="str">
            <v>INS_PackGGA_Data22</v>
          </cell>
          <cell r="F1047">
            <v>8</v>
          </cell>
          <cell r="G1047">
            <v>100</v>
          </cell>
          <cell r="I1047" t="str">
            <v>UNM</v>
          </cell>
          <cell r="J1047">
            <v>0</v>
          </cell>
          <cell r="K1047">
            <v>255</v>
          </cell>
          <cell r="L1047">
            <v>1</v>
          </cell>
          <cell r="M1047">
            <v>0</v>
          </cell>
          <cell r="P1047" t="str">
            <v>E=N*1</v>
          </cell>
        </row>
        <row r="1048">
          <cell r="C1048" t="str">
            <v>INS_PackGGA_Data23</v>
          </cell>
          <cell r="D1048" t="str">
            <v>IINS_PackGGA_Data23</v>
          </cell>
          <cell r="E1048" t="str">
            <v>INS_PackGGA_Data23</v>
          </cell>
          <cell r="F1048">
            <v>8</v>
          </cell>
          <cell r="G1048">
            <v>100</v>
          </cell>
          <cell r="I1048" t="str">
            <v>UNM</v>
          </cell>
          <cell r="J1048">
            <v>0</v>
          </cell>
          <cell r="K1048">
            <v>255</v>
          </cell>
          <cell r="L1048">
            <v>1</v>
          </cell>
          <cell r="M1048">
            <v>0</v>
          </cell>
          <cell r="P1048" t="str">
            <v>E=N*1</v>
          </cell>
        </row>
        <row r="1049">
          <cell r="C1049" t="str">
            <v>INS_PackGGA_Data24</v>
          </cell>
          <cell r="D1049" t="str">
            <v>IINS_PackGGA_Data24</v>
          </cell>
          <cell r="E1049" t="str">
            <v>INS_PackGGA_Data24</v>
          </cell>
          <cell r="F1049">
            <v>8</v>
          </cell>
          <cell r="G1049">
            <v>100</v>
          </cell>
          <cell r="I1049" t="str">
            <v>UNM</v>
          </cell>
          <cell r="J1049">
            <v>0</v>
          </cell>
          <cell r="K1049">
            <v>255</v>
          </cell>
          <cell r="L1049">
            <v>1</v>
          </cell>
          <cell r="M1049">
            <v>0</v>
          </cell>
          <cell r="P1049" t="str">
            <v>E=N*1</v>
          </cell>
        </row>
        <row r="1050">
          <cell r="C1050" t="str">
            <v>INS_PackGGA_Data25</v>
          </cell>
          <cell r="D1050" t="str">
            <v>IINS_PackGGA_Data25</v>
          </cell>
          <cell r="E1050" t="str">
            <v>INS_PackGGA_Data25</v>
          </cell>
          <cell r="F1050">
            <v>8</v>
          </cell>
          <cell r="G1050">
            <v>100</v>
          </cell>
          <cell r="I1050" t="str">
            <v>UNM</v>
          </cell>
          <cell r="J1050">
            <v>0</v>
          </cell>
          <cell r="K1050">
            <v>255</v>
          </cell>
          <cell r="L1050">
            <v>1</v>
          </cell>
          <cell r="M1050">
            <v>0</v>
          </cell>
          <cell r="P1050" t="str">
            <v>E=N*1</v>
          </cell>
        </row>
        <row r="1051">
          <cell r="C1051" t="str">
            <v>INS_PackGGA_Data26</v>
          </cell>
          <cell r="D1051" t="str">
            <v>IINS_PackGGA_Data26</v>
          </cell>
          <cell r="E1051" t="str">
            <v>INS_PackGGA_Data26</v>
          </cell>
          <cell r="F1051">
            <v>8</v>
          </cell>
          <cell r="G1051">
            <v>100</v>
          </cell>
          <cell r="I1051" t="str">
            <v>UNM</v>
          </cell>
          <cell r="J1051">
            <v>0</v>
          </cell>
          <cell r="K1051">
            <v>255</v>
          </cell>
          <cell r="L1051">
            <v>1</v>
          </cell>
          <cell r="M1051">
            <v>0</v>
          </cell>
          <cell r="P1051" t="str">
            <v>E=N*1</v>
          </cell>
        </row>
        <row r="1052">
          <cell r="C1052" t="str">
            <v>INS_PackGGA_Data27</v>
          </cell>
          <cell r="D1052" t="str">
            <v>IINS_PackGGA_Data27</v>
          </cell>
          <cell r="E1052" t="str">
            <v>INS_PackGGA_Data27</v>
          </cell>
          <cell r="F1052">
            <v>8</v>
          </cell>
          <cell r="G1052">
            <v>100</v>
          </cell>
          <cell r="I1052" t="str">
            <v>UNM</v>
          </cell>
          <cell r="J1052">
            <v>0</v>
          </cell>
          <cell r="K1052">
            <v>255</v>
          </cell>
          <cell r="L1052">
            <v>1</v>
          </cell>
          <cell r="M1052">
            <v>0</v>
          </cell>
          <cell r="P1052" t="str">
            <v>E=N*1</v>
          </cell>
        </row>
        <row r="1053">
          <cell r="C1053" t="str">
            <v>INS_PackGGA_Data28</v>
          </cell>
          <cell r="D1053" t="str">
            <v>IINS_PackGGA_Data28</v>
          </cell>
          <cell r="E1053" t="str">
            <v>INS_PackGGA_Data28</v>
          </cell>
          <cell r="F1053">
            <v>8</v>
          </cell>
          <cell r="G1053">
            <v>100</v>
          </cell>
          <cell r="I1053" t="str">
            <v>UNM</v>
          </cell>
          <cell r="J1053">
            <v>0</v>
          </cell>
          <cell r="K1053">
            <v>255</v>
          </cell>
          <cell r="L1053">
            <v>1</v>
          </cell>
          <cell r="M1053">
            <v>0</v>
          </cell>
          <cell r="P1053" t="str">
            <v>E=N*1</v>
          </cell>
        </row>
        <row r="1054">
          <cell r="C1054" t="str">
            <v>INS_PackGGA_Data29</v>
          </cell>
          <cell r="D1054" t="str">
            <v>IINS_PackGGA_Data29</v>
          </cell>
          <cell r="E1054" t="str">
            <v>INS_PackGGA_Data29</v>
          </cell>
          <cell r="F1054">
            <v>8</v>
          </cell>
          <cell r="G1054">
            <v>100</v>
          </cell>
          <cell r="I1054" t="str">
            <v>UNM</v>
          </cell>
          <cell r="J1054">
            <v>0</v>
          </cell>
          <cell r="K1054">
            <v>255</v>
          </cell>
          <cell r="L1054">
            <v>1</v>
          </cell>
          <cell r="M1054">
            <v>0</v>
          </cell>
          <cell r="P1054" t="str">
            <v>E=N*1</v>
          </cell>
        </row>
        <row r="1055">
          <cell r="C1055" t="str">
            <v>INS_PackGGA_Data3</v>
          </cell>
          <cell r="D1055" t="str">
            <v>IINS_PackGGA_Data3</v>
          </cell>
          <cell r="E1055" t="str">
            <v>INS_PackGGA_Data3</v>
          </cell>
          <cell r="F1055">
            <v>8</v>
          </cell>
          <cell r="G1055">
            <v>100</v>
          </cell>
          <cell r="I1055" t="str">
            <v>UNM</v>
          </cell>
          <cell r="J1055">
            <v>0</v>
          </cell>
          <cell r="K1055">
            <v>255</v>
          </cell>
          <cell r="L1055">
            <v>1</v>
          </cell>
          <cell r="M1055">
            <v>0</v>
          </cell>
          <cell r="P1055" t="str">
            <v>E=N*1</v>
          </cell>
        </row>
        <row r="1056">
          <cell r="C1056" t="str">
            <v>INS_PackGGA_Data30</v>
          </cell>
          <cell r="D1056" t="str">
            <v>IINS_PackGGA_Data30</v>
          </cell>
          <cell r="E1056" t="str">
            <v>INS_PackGGA_Data30</v>
          </cell>
          <cell r="F1056">
            <v>8</v>
          </cell>
          <cell r="G1056">
            <v>100</v>
          </cell>
          <cell r="I1056" t="str">
            <v>UNM</v>
          </cell>
          <cell r="J1056">
            <v>0</v>
          </cell>
          <cell r="K1056">
            <v>255</v>
          </cell>
          <cell r="L1056">
            <v>1</v>
          </cell>
          <cell r="M1056">
            <v>0</v>
          </cell>
          <cell r="P1056" t="str">
            <v>E=N*1</v>
          </cell>
        </row>
        <row r="1057">
          <cell r="C1057" t="str">
            <v>INS_PackGGA_Data31</v>
          </cell>
          <cell r="D1057" t="str">
            <v>IINS_PackGGA_Data31</v>
          </cell>
          <cell r="E1057" t="str">
            <v>INS_PackGGA_Data31</v>
          </cell>
          <cell r="F1057">
            <v>8</v>
          </cell>
          <cell r="G1057">
            <v>100</v>
          </cell>
          <cell r="I1057" t="str">
            <v>UNM</v>
          </cell>
          <cell r="J1057">
            <v>0</v>
          </cell>
          <cell r="K1057">
            <v>255</v>
          </cell>
          <cell r="L1057">
            <v>1</v>
          </cell>
          <cell r="M1057">
            <v>0</v>
          </cell>
          <cell r="P1057" t="str">
            <v>E=N*1</v>
          </cell>
        </row>
        <row r="1058">
          <cell r="C1058" t="str">
            <v>INS_PackGGA_Data32</v>
          </cell>
          <cell r="D1058" t="str">
            <v>IINS_PackGGA_Data32</v>
          </cell>
          <cell r="E1058" t="str">
            <v>INS_PackGGA_Data32</v>
          </cell>
          <cell r="F1058">
            <v>8</v>
          </cell>
          <cell r="G1058">
            <v>100</v>
          </cell>
          <cell r="I1058" t="str">
            <v>UNM</v>
          </cell>
          <cell r="J1058">
            <v>0</v>
          </cell>
          <cell r="K1058">
            <v>255</v>
          </cell>
          <cell r="L1058">
            <v>1</v>
          </cell>
          <cell r="M1058">
            <v>0</v>
          </cell>
          <cell r="P1058" t="str">
            <v>E=N*1</v>
          </cell>
        </row>
        <row r="1059">
          <cell r="C1059" t="str">
            <v>INS_PackGGA_Data33</v>
          </cell>
          <cell r="D1059" t="str">
            <v>IINS_PackGGA_Data33</v>
          </cell>
          <cell r="E1059" t="str">
            <v>INS_PackGGA_Data33</v>
          </cell>
          <cell r="F1059">
            <v>8</v>
          </cell>
          <cell r="G1059">
            <v>100</v>
          </cell>
          <cell r="I1059" t="str">
            <v>UNM</v>
          </cell>
          <cell r="J1059">
            <v>0</v>
          </cell>
          <cell r="K1059">
            <v>255</v>
          </cell>
          <cell r="L1059">
            <v>1</v>
          </cell>
          <cell r="M1059">
            <v>0</v>
          </cell>
          <cell r="P1059" t="str">
            <v>E=N*1</v>
          </cell>
        </row>
        <row r="1060">
          <cell r="C1060" t="str">
            <v>INS_PackGGA_Data34</v>
          </cell>
          <cell r="D1060" t="str">
            <v>IINS_PackGGA_Data34</v>
          </cell>
          <cell r="E1060" t="str">
            <v>INS_PackGGA_Data34</v>
          </cell>
          <cell r="F1060">
            <v>8</v>
          </cell>
          <cell r="G1060">
            <v>100</v>
          </cell>
          <cell r="I1060" t="str">
            <v>UNM</v>
          </cell>
          <cell r="J1060">
            <v>0</v>
          </cell>
          <cell r="K1060">
            <v>255</v>
          </cell>
          <cell r="L1060">
            <v>1</v>
          </cell>
          <cell r="M1060">
            <v>0</v>
          </cell>
          <cell r="P1060" t="str">
            <v>E=N*1</v>
          </cell>
        </row>
        <row r="1061">
          <cell r="C1061" t="str">
            <v>INS_PackGGA_Data35</v>
          </cell>
          <cell r="D1061" t="str">
            <v>IINS_PackGGA_Data35</v>
          </cell>
          <cell r="E1061" t="str">
            <v>INS_PackGGA_Data35</v>
          </cell>
          <cell r="F1061">
            <v>8</v>
          </cell>
          <cell r="G1061">
            <v>100</v>
          </cell>
          <cell r="I1061" t="str">
            <v>UNM</v>
          </cell>
          <cell r="J1061">
            <v>0</v>
          </cell>
          <cell r="K1061">
            <v>255</v>
          </cell>
          <cell r="L1061">
            <v>1</v>
          </cell>
          <cell r="M1061">
            <v>0</v>
          </cell>
          <cell r="P1061" t="str">
            <v>E=N*1</v>
          </cell>
        </row>
        <row r="1062">
          <cell r="C1062" t="str">
            <v>INS_PackGGA_Data36</v>
          </cell>
          <cell r="D1062" t="str">
            <v>IINS_PackGGA_Data36</v>
          </cell>
          <cell r="E1062" t="str">
            <v>INS_PackGGA_Data36</v>
          </cell>
          <cell r="F1062">
            <v>8</v>
          </cell>
          <cell r="G1062">
            <v>100</v>
          </cell>
          <cell r="I1062" t="str">
            <v>UNM</v>
          </cell>
          <cell r="J1062">
            <v>0</v>
          </cell>
          <cell r="K1062">
            <v>255</v>
          </cell>
          <cell r="L1062">
            <v>1</v>
          </cell>
          <cell r="M1062">
            <v>0</v>
          </cell>
          <cell r="P1062" t="str">
            <v>E=N*1</v>
          </cell>
        </row>
        <row r="1063">
          <cell r="C1063" t="str">
            <v>INS_PackGGA_Data37</v>
          </cell>
          <cell r="D1063" t="str">
            <v>IINS_PackGGA_Data37</v>
          </cell>
          <cell r="E1063" t="str">
            <v>INS_PackGGA_Data37</v>
          </cell>
          <cell r="F1063">
            <v>8</v>
          </cell>
          <cell r="G1063">
            <v>100</v>
          </cell>
          <cell r="I1063" t="str">
            <v>UNM</v>
          </cell>
          <cell r="J1063">
            <v>0</v>
          </cell>
          <cell r="K1063">
            <v>255</v>
          </cell>
          <cell r="L1063">
            <v>1</v>
          </cell>
          <cell r="M1063">
            <v>0</v>
          </cell>
          <cell r="P1063" t="str">
            <v>E=N*1</v>
          </cell>
        </row>
        <row r="1064">
          <cell r="C1064" t="str">
            <v>INS_PackGGA_Data38</v>
          </cell>
          <cell r="D1064" t="str">
            <v>IINS_PackGGA_Data38</v>
          </cell>
          <cell r="E1064" t="str">
            <v>INS_PackGGA_Data38</v>
          </cell>
          <cell r="F1064">
            <v>8</v>
          </cell>
          <cell r="G1064">
            <v>100</v>
          </cell>
          <cell r="I1064" t="str">
            <v>UNM</v>
          </cell>
          <cell r="J1064">
            <v>0</v>
          </cell>
          <cell r="K1064">
            <v>255</v>
          </cell>
          <cell r="L1064">
            <v>1</v>
          </cell>
          <cell r="M1064">
            <v>0</v>
          </cell>
          <cell r="P1064" t="str">
            <v>E=N*1</v>
          </cell>
        </row>
        <row r="1065">
          <cell r="C1065" t="str">
            <v>INS_PackGGA_Data39</v>
          </cell>
          <cell r="D1065" t="str">
            <v>IINS_PackGGA_Data39</v>
          </cell>
          <cell r="E1065" t="str">
            <v>INS_PackGGA_Data39</v>
          </cell>
          <cell r="F1065">
            <v>8</v>
          </cell>
          <cell r="G1065">
            <v>100</v>
          </cell>
          <cell r="I1065" t="str">
            <v>UNM</v>
          </cell>
          <cell r="J1065">
            <v>0</v>
          </cell>
          <cell r="K1065">
            <v>255</v>
          </cell>
          <cell r="L1065">
            <v>1</v>
          </cell>
          <cell r="M1065">
            <v>0</v>
          </cell>
          <cell r="P1065" t="str">
            <v>E=N*1</v>
          </cell>
        </row>
        <row r="1066">
          <cell r="C1066" t="str">
            <v>INS_PackGGA_Data4</v>
          </cell>
          <cell r="D1066" t="str">
            <v>IINS_PackGGA_Data4</v>
          </cell>
          <cell r="E1066" t="str">
            <v>INS_PackGGA_Data4</v>
          </cell>
          <cell r="F1066">
            <v>8</v>
          </cell>
          <cell r="G1066">
            <v>100</v>
          </cell>
          <cell r="I1066" t="str">
            <v>UNM</v>
          </cell>
          <cell r="J1066">
            <v>0</v>
          </cell>
          <cell r="K1066">
            <v>255</v>
          </cell>
          <cell r="L1066">
            <v>1</v>
          </cell>
          <cell r="M1066">
            <v>0</v>
          </cell>
          <cell r="P1066" t="str">
            <v>E=N*1</v>
          </cell>
        </row>
        <row r="1067">
          <cell r="C1067" t="str">
            <v>INS_PackGGA_Data40</v>
          </cell>
          <cell r="D1067" t="str">
            <v>IINS_PackGGA_Data40</v>
          </cell>
          <cell r="E1067" t="str">
            <v>INS_PackGGA_Data40</v>
          </cell>
          <cell r="F1067">
            <v>8</v>
          </cell>
          <cell r="G1067">
            <v>100</v>
          </cell>
          <cell r="I1067" t="str">
            <v>UNM</v>
          </cell>
          <cell r="J1067">
            <v>0</v>
          </cell>
          <cell r="K1067">
            <v>255</v>
          </cell>
          <cell r="L1067">
            <v>1</v>
          </cell>
          <cell r="M1067">
            <v>0</v>
          </cell>
          <cell r="P1067" t="str">
            <v>E=N*1</v>
          </cell>
        </row>
        <row r="1068">
          <cell r="C1068" t="str">
            <v>INS_PackGGA_Data41</v>
          </cell>
          <cell r="D1068" t="str">
            <v>IINS_PackGGA_Data41</v>
          </cell>
          <cell r="E1068" t="str">
            <v>INS_PackGGA_Data41</v>
          </cell>
          <cell r="F1068">
            <v>8</v>
          </cell>
          <cell r="G1068">
            <v>100</v>
          </cell>
          <cell r="I1068" t="str">
            <v>UNM</v>
          </cell>
          <cell r="J1068">
            <v>0</v>
          </cell>
          <cell r="K1068">
            <v>255</v>
          </cell>
          <cell r="L1068">
            <v>1</v>
          </cell>
          <cell r="M1068">
            <v>0</v>
          </cell>
          <cell r="P1068" t="str">
            <v>E=N*1</v>
          </cell>
        </row>
        <row r="1069">
          <cell r="C1069" t="str">
            <v>INS_PackGGA_Data42</v>
          </cell>
          <cell r="D1069" t="str">
            <v>IINS_PackGGA_Data42</v>
          </cell>
          <cell r="E1069" t="str">
            <v>INS_PackGGA_Data42</v>
          </cell>
          <cell r="F1069">
            <v>8</v>
          </cell>
          <cell r="G1069">
            <v>100</v>
          </cell>
          <cell r="I1069" t="str">
            <v>UNM</v>
          </cell>
          <cell r="J1069">
            <v>0</v>
          </cell>
          <cell r="K1069">
            <v>255</v>
          </cell>
          <cell r="L1069">
            <v>1</v>
          </cell>
          <cell r="M1069">
            <v>0</v>
          </cell>
          <cell r="P1069" t="str">
            <v>E=N*1</v>
          </cell>
        </row>
        <row r="1070">
          <cell r="C1070" t="str">
            <v>INS_PackGGA_Data43</v>
          </cell>
          <cell r="D1070" t="str">
            <v>IINS_PackGGA_Data43</v>
          </cell>
          <cell r="E1070" t="str">
            <v>INS_PackGGA_Data43</v>
          </cell>
          <cell r="F1070">
            <v>8</v>
          </cell>
          <cell r="G1070">
            <v>100</v>
          </cell>
          <cell r="I1070" t="str">
            <v>UNM</v>
          </cell>
          <cell r="J1070">
            <v>0</v>
          </cell>
          <cell r="K1070">
            <v>255</v>
          </cell>
          <cell r="L1070">
            <v>1</v>
          </cell>
          <cell r="M1070">
            <v>0</v>
          </cell>
          <cell r="P1070" t="str">
            <v>E=N*1</v>
          </cell>
        </row>
        <row r="1071">
          <cell r="C1071" t="str">
            <v>INS_PackGGA_Data44</v>
          </cell>
          <cell r="D1071" t="str">
            <v>IINS_PackGGA_Data44</v>
          </cell>
          <cell r="E1071" t="str">
            <v>INS_PackGGA_Data44</v>
          </cell>
          <cell r="F1071">
            <v>8</v>
          </cell>
          <cell r="G1071">
            <v>100</v>
          </cell>
          <cell r="I1071" t="str">
            <v>UNM</v>
          </cell>
          <cell r="J1071">
            <v>0</v>
          </cell>
          <cell r="K1071">
            <v>255</v>
          </cell>
          <cell r="L1071">
            <v>1</v>
          </cell>
          <cell r="M1071">
            <v>0</v>
          </cell>
          <cell r="P1071" t="str">
            <v>E=N*1</v>
          </cell>
        </row>
        <row r="1072">
          <cell r="C1072" t="str">
            <v>INS_PackGGA_Data45</v>
          </cell>
          <cell r="D1072" t="str">
            <v>IINS_PackGGA_Data45</v>
          </cell>
          <cell r="E1072" t="str">
            <v>INS_PackGGA_Data45</v>
          </cell>
          <cell r="F1072">
            <v>8</v>
          </cell>
          <cell r="G1072">
            <v>100</v>
          </cell>
          <cell r="I1072" t="str">
            <v>UNM</v>
          </cell>
          <cell r="J1072">
            <v>0</v>
          </cell>
          <cell r="K1072">
            <v>255</v>
          </cell>
          <cell r="L1072">
            <v>1</v>
          </cell>
          <cell r="M1072">
            <v>0</v>
          </cell>
          <cell r="P1072" t="str">
            <v>E=N*1</v>
          </cell>
        </row>
        <row r="1073">
          <cell r="C1073" t="str">
            <v>INS_PackGGA_Data46</v>
          </cell>
          <cell r="D1073" t="str">
            <v>IINS_PackGGA_Data46</v>
          </cell>
          <cell r="E1073" t="str">
            <v>INS_PackGGA_Data46</v>
          </cell>
          <cell r="F1073">
            <v>8</v>
          </cell>
          <cell r="G1073">
            <v>100</v>
          </cell>
          <cell r="I1073" t="str">
            <v>UNM</v>
          </cell>
          <cell r="J1073">
            <v>0</v>
          </cell>
          <cell r="K1073">
            <v>255</v>
          </cell>
          <cell r="L1073">
            <v>1</v>
          </cell>
          <cell r="M1073">
            <v>0</v>
          </cell>
          <cell r="P1073" t="str">
            <v>E=N*1</v>
          </cell>
        </row>
        <row r="1074">
          <cell r="C1074" t="str">
            <v>INS_PackGGA_Data47</v>
          </cell>
          <cell r="D1074" t="str">
            <v>IINS_PackGGA_Data47</v>
          </cell>
          <cell r="E1074" t="str">
            <v>INS_PackGGA_Data47</v>
          </cell>
          <cell r="F1074">
            <v>8</v>
          </cell>
          <cell r="G1074">
            <v>100</v>
          </cell>
          <cell r="I1074" t="str">
            <v>UNM</v>
          </cell>
          <cell r="J1074">
            <v>0</v>
          </cell>
          <cell r="K1074">
            <v>255</v>
          </cell>
          <cell r="L1074">
            <v>1</v>
          </cell>
          <cell r="M1074">
            <v>0</v>
          </cell>
          <cell r="P1074" t="str">
            <v>E=N*1</v>
          </cell>
        </row>
        <row r="1075">
          <cell r="C1075" t="str">
            <v>INS_PackGGA_Data48</v>
          </cell>
          <cell r="D1075" t="str">
            <v>IINS_PackGGA_Data48</v>
          </cell>
          <cell r="E1075" t="str">
            <v>INS_PackGGA_Data48</v>
          </cell>
          <cell r="F1075">
            <v>8</v>
          </cell>
          <cell r="G1075">
            <v>100</v>
          </cell>
          <cell r="I1075" t="str">
            <v>UNM</v>
          </cell>
          <cell r="J1075">
            <v>0</v>
          </cell>
          <cell r="K1075">
            <v>255</v>
          </cell>
          <cell r="L1075">
            <v>1</v>
          </cell>
          <cell r="M1075">
            <v>0</v>
          </cell>
          <cell r="P1075" t="str">
            <v>E=N*1</v>
          </cell>
        </row>
        <row r="1076">
          <cell r="C1076" t="str">
            <v>INS_PackGGA_Data49</v>
          </cell>
          <cell r="D1076" t="str">
            <v>IINS_PackGGA_Data49</v>
          </cell>
          <cell r="E1076" t="str">
            <v>INS_PackGGA_Data49</v>
          </cell>
          <cell r="F1076">
            <v>8</v>
          </cell>
          <cell r="G1076">
            <v>100</v>
          </cell>
          <cell r="I1076" t="str">
            <v>UNM</v>
          </cell>
          <cell r="J1076">
            <v>0</v>
          </cell>
          <cell r="K1076">
            <v>255</v>
          </cell>
          <cell r="L1076">
            <v>1</v>
          </cell>
          <cell r="M1076">
            <v>0</v>
          </cell>
          <cell r="P1076" t="str">
            <v>E=N*1</v>
          </cell>
        </row>
        <row r="1077">
          <cell r="C1077" t="str">
            <v>INS_PackGGA_Data5</v>
          </cell>
          <cell r="D1077" t="str">
            <v>IINS_PackGGA_Data5</v>
          </cell>
          <cell r="E1077" t="str">
            <v>INS_PackGGA_Data5</v>
          </cell>
          <cell r="F1077">
            <v>8</v>
          </cell>
          <cell r="G1077">
            <v>100</v>
          </cell>
          <cell r="I1077" t="str">
            <v>UNM</v>
          </cell>
          <cell r="J1077">
            <v>0</v>
          </cell>
          <cell r="K1077">
            <v>255</v>
          </cell>
          <cell r="L1077">
            <v>1</v>
          </cell>
          <cell r="M1077">
            <v>0</v>
          </cell>
          <cell r="P1077" t="str">
            <v>E=N*1</v>
          </cell>
        </row>
        <row r="1078">
          <cell r="C1078" t="str">
            <v>INS_PackGGA_Data50</v>
          </cell>
          <cell r="D1078" t="str">
            <v>IINS_PackGGA_Data50</v>
          </cell>
          <cell r="E1078" t="str">
            <v>INS_PackGGA_Data50</v>
          </cell>
          <cell r="F1078">
            <v>8</v>
          </cell>
          <cell r="G1078">
            <v>100</v>
          </cell>
          <cell r="I1078" t="str">
            <v>UNM</v>
          </cell>
          <cell r="J1078">
            <v>0</v>
          </cell>
          <cell r="K1078">
            <v>255</v>
          </cell>
          <cell r="L1078">
            <v>1</v>
          </cell>
          <cell r="M1078">
            <v>0</v>
          </cell>
          <cell r="P1078" t="str">
            <v>E=N*1</v>
          </cell>
        </row>
        <row r="1079">
          <cell r="C1079" t="str">
            <v>INS_PackGGA_Data51</v>
          </cell>
          <cell r="D1079" t="str">
            <v>IINS_PackGGA_Data51</v>
          </cell>
          <cell r="E1079" t="str">
            <v>INS_PackGGA_Data51</v>
          </cell>
          <cell r="F1079">
            <v>8</v>
          </cell>
          <cell r="G1079">
            <v>100</v>
          </cell>
          <cell r="I1079" t="str">
            <v>UNM</v>
          </cell>
          <cell r="J1079">
            <v>0</v>
          </cell>
          <cell r="K1079">
            <v>255</v>
          </cell>
          <cell r="L1079">
            <v>1</v>
          </cell>
          <cell r="M1079">
            <v>0</v>
          </cell>
          <cell r="P1079" t="str">
            <v>E=N*1</v>
          </cell>
        </row>
        <row r="1080">
          <cell r="C1080" t="str">
            <v>INS_PackGGA_Data52</v>
          </cell>
          <cell r="D1080" t="str">
            <v>IINS_PackGGA_Data52</v>
          </cell>
          <cell r="E1080" t="str">
            <v>INS_PackGGA_Data52</v>
          </cell>
          <cell r="F1080">
            <v>8</v>
          </cell>
          <cell r="G1080">
            <v>100</v>
          </cell>
          <cell r="I1080" t="str">
            <v>UNM</v>
          </cell>
          <cell r="J1080">
            <v>0</v>
          </cell>
          <cell r="K1080">
            <v>255</v>
          </cell>
          <cell r="L1080">
            <v>1</v>
          </cell>
          <cell r="M1080">
            <v>0</v>
          </cell>
          <cell r="P1080" t="str">
            <v>E=N*1</v>
          </cell>
        </row>
        <row r="1081">
          <cell r="C1081" t="str">
            <v>INS_PackGGA_Data53</v>
          </cell>
          <cell r="D1081" t="str">
            <v>IINS_PackGGA_Data53</v>
          </cell>
          <cell r="E1081" t="str">
            <v>INS_PackGGA_Data53</v>
          </cell>
          <cell r="F1081">
            <v>8</v>
          </cell>
          <cell r="G1081">
            <v>100</v>
          </cell>
          <cell r="I1081" t="str">
            <v>UNM</v>
          </cell>
          <cell r="J1081">
            <v>0</v>
          </cell>
          <cell r="K1081">
            <v>255</v>
          </cell>
          <cell r="L1081">
            <v>1</v>
          </cell>
          <cell r="M1081">
            <v>0</v>
          </cell>
          <cell r="P1081" t="str">
            <v>E=N*1</v>
          </cell>
        </row>
        <row r="1082">
          <cell r="C1082" t="str">
            <v>INS_PackGGA_Data54</v>
          </cell>
          <cell r="D1082" t="str">
            <v>IINS_PackGGA_Data54</v>
          </cell>
          <cell r="E1082" t="str">
            <v>INS_PackGGA_Data54</v>
          </cell>
          <cell r="F1082">
            <v>8</v>
          </cell>
          <cell r="G1082">
            <v>100</v>
          </cell>
          <cell r="I1082" t="str">
            <v>UNM</v>
          </cell>
          <cell r="J1082">
            <v>0</v>
          </cell>
          <cell r="K1082">
            <v>255</v>
          </cell>
          <cell r="L1082">
            <v>1</v>
          </cell>
          <cell r="M1082">
            <v>0</v>
          </cell>
          <cell r="P1082" t="str">
            <v>E=N*1</v>
          </cell>
        </row>
        <row r="1083">
          <cell r="C1083" t="str">
            <v>INS_PackGGA_Data55</v>
          </cell>
          <cell r="D1083" t="str">
            <v>IINS_PackGGA_Data55</v>
          </cell>
          <cell r="E1083" t="str">
            <v>INS_PackGGA_Data55</v>
          </cell>
          <cell r="F1083">
            <v>8</v>
          </cell>
          <cell r="G1083">
            <v>100</v>
          </cell>
          <cell r="I1083" t="str">
            <v>UNM</v>
          </cell>
          <cell r="J1083">
            <v>0</v>
          </cell>
          <cell r="K1083">
            <v>255</v>
          </cell>
          <cell r="L1083">
            <v>1</v>
          </cell>
          <cell r="M1083">
            <v>0</v>
          </cell>
          <cell r="P1083" t="str">
            <v>E=N*1</v>
          </cell>
        </row>
        <row r="1084">
          <cell r="C1084" t="str">
            <v>INS_PackGGA_Data56</v>
          </cell>
          <cell r="D1084" t="str">
            <v>IINS_PackGGA_Data56</v>
          </cell>
          <cell r="E1084" t="str">
            <v>INS_PackGGA_Data56</v>
          </cell>
          <cell r="F1084">
            <v>8</v>
          </cell>
          <cell r="G1084">
            <v>100</v>
          </cell>
          <cell r="I1084" t="str">
            <v>UNM</v>
          </cell>
          <cell r="J1084">
            <v>0</v>
          </cell>
          <cell r="K1084">
            <v>255</v>
          </cell>
          <cell r="L1084">
            <v>1</v>
          </cell>
          <cell r="M1084">
            <v>0</v>
          </cell>
          <cell r="P1084" t="str">
            <v>E=N*1</v>
          </cell>
        </row>
        <row r="1085">
          <cell r="C1085" t="str">
            <v>INS_PackGGA_Data57</v>
          </cell>
          <cell r="D1085" t="str">
            <v>IINS_PackGGA_Data57</v>
          </cell>
          <cell r="E1085" t="str">
            <v>INS_PackGGA_Data57</v>
          </cell>
          <cell r="F1085">
            <v>8</v>
          </cell>
          <cell r="G1085">
            <v>100</v>
          </cell>
          <cell r="I1085" t="str">
            <v>UNM</v>
          </cell>
          <cell r="J1085">
            <v>0</v>
          </cell>
          <cell r="K1085">
            <v>255</v>
          </cell>
          <cell r="L1085">
            <v>1</v>
          </cell>
          <cell r="M1085">
            <v>0</v>
          </cell>
          <cell r="P1085" t="str">
            <v>E=N*1</v>
          </cell>
        </row>
        <row r="1086">
          <cell r="C1086" t="str">
            <v>INS_PackGGA_Data58</v>
          </cell>
          <cell r="D1086" t="str">
            <v>IINS_PackGGA_Data58</v>
          </cell>
          <cell r="E1086" t="str">
            <v>INS_PackGGA_Data58</v>
          </cell>
          <cell r="F1086">
            <v>8</v>
          </cell>
          <cell r="G1086">
            <v>100</v>
          </cell>
          <cell r="I1086" t="str">
            <v>UNM</v>
          </cell>
          <cell r="J1086">
            <v>0</v>
          </cell>
          <cell r="K1086">
            <v>255</v>
          </cell>
          <cell r="L1086">
            <v>1</v>
          </cell>
          <cell r="M1086">
            <v>0</v>
          </cell>
          <cell r="P1086" t="str">
            <v>E=N*1</v>
          </cell>
        </row>
        <row r="1087">
          <cell r="C1087" t="str">
            <v>INS_PackGGA_Data6</v>
          </cell>
          <cell r="D1087" t="str">
            <v>IINS_PackGGA_Data6</v>
          </cell>
          <cell r="E1087" t="str">
            <v>INS_PackGGA_Data6</v>
          </cell>
          <cell r="F1087">
            <v>8</v>
          </cell>
          <cell r="G1087">
            <v>100</v>
          </cell>
          <cell r="I1087" t="str">
            <v>UNM</v>
          </cell>
          <cell r="J1087">
            <v>0</v>
          </cell>
          <cell r="K1087">
            <v>255</v>
          </cell>
          <cell r="L1087">
            <v>1</v>
          </cell>
          <cell r="M1087">
            <v>0</v>
          </cell>
          <cell r="P1087" t="str">
            <v>E=N*1</v>
          </cell>
        </row>
        <row r="1088">
          <cell r="C1088" t="str">
            <v>INS_PackGGA_Data7</v>
          </cell>
          <cell r="D1088" t="str">
            <v>IINS_PackGGA_Data7</v>
          </cell>
          <cell r="E1088" t="str">
            <v>INS_PackGGA_Data7</v>
          </cell>
          <cell r="F1088">
            <v>8</v>
          </cell>
          <cell r="G1088">
            <v>100</v>
          </cell>
          <cell r="I1088" t="str">
            <v>UNM</v>
          </cell>
          <cell r="J1088">
            <v>0</v>
          </cell>
          <cell r="K1088">
            <v>255</v>
          </cell>
          <cell r="L1088">
            <v>1</v>
          </cell>
          <cell r="M1088">
            <v>0</v>
          </cell>
          <cell r="P1088" t="str">
            <v>E=N*1</v>
          </cell>
        </row>
        <row r="1089">
          <cell r="C1089" t="str">
            <v>INS_PackGGA_Data8</v>
          </cell>
          <cell r="D1089" t="str">
            <v>IINS_PackGGA_Data8</v>
          </cell>
          <cell r="E1089" t="str">
            <v>INS_PackGGA_Data8</v>
          </cell>
          <cell r="F1089">
            <v>8</v>
          </cell>
          <cell r="G1089">
            <v>100</v>
          </cell>
          <cell r="I1089" t="str">
            <v>UNM</v>
          </cell>
          <cell r="J1089">
            <v>0</v>
          </cell>
          <cell r="K1089">
            <v>255</v>
          </cell>
          <cell r="L1089">
            <v>1</v>
          </cell>
          <cell r="M1089">
            <v>0</v>
          </cell>
          <cell r="P1089" t="str">
            <v>E=N*1</v>
          </cell>
        </row>
        <row r="1090">
          <cell r="C1090" t="str">
            <v>INS_PackGGA_Data9</v>
          </cell>
          <cell r="D1090" t="str">
            <v>IINS_PackGGA_Data9</v>
          </cell>
          <cell r="E1090" t="str">
            <v>INS_PackGGA_Data9</v>
          </cell>
          <cell r="F1090">
            <v>8</v>
          </cell>
          <cell r="G1090">
            <v>100</v>
          </cell>
          <cell r="I1090" t="str">
            <v>UNM</v>
          </cell>
          <cell r="J1090">
            <v>0</v>
          </cell>
          <cell r="K1090">
            <v>255</v>
          </cell>
          <cell r="L1090">
            <v>1</v>
          </cell>
          <cell r="M1090">
            <v>0</v>
          </cell>
          <cell r="P1090" t="str">
            <v>E=N*1</v>
          </cell>
        </row>
        <row r="1091">
          <cell r="C1091" t="str">
            <v>INS_PackGGA_MsgIndex</v>
          </cell>
          <cell r="D1091" t="str">
            <v>IINS_PackGGA_MsgIndex</v>
          </cell>
          <cell r="E1091" t="str">
            <v>INS_PackGGA_MsgIndex</v>
          </cell>
          <cell r="F1091">
            <v>8</v>
          </cell>
          <cell r="G1091">
            <v>100</v>
          </cell>
          <cell r="I1091" t="str">
            <v>UNM</v>
          </cell>
          <cell r="J1091">
            <v>0</v>
          </cell>
          <cell r="K1091">
            <v>255</v>
          </cell>
          <cell r="L1091">
            <v>1</v>
          </cell>
          <cell r="M1091">
            <v>0</v>
          </cell>
          <cell r="P1091" t="str">
            <v>E=N*1</v>
          </cell>
        </row>
        <row r="1092">
          <cell r="C1092" t="str">
            <v>INS_PackGGA_MsgLen</v>
          </cell>
          <cell r="D1092" t="str">
            <v>IINS_PackGGA_MsgLen</v>
          </cell>
          <cell r="E1092" t="str">
            <v>INS_PackGGA_MsgLen</v>
          </cell>
          <cell r="F1092">
            <v>8</v>
          </cell>
          <cell r="G1092">
            <v>100</v>
          </cell>
          <cell r="I1092" t="str">
            <v>UNM</v>
          </cell>
          <cell r="J1092">
            <v>0</v>
          </cell>
          <cell r="K1092">
            <v>255</v>
          </cell>
          <cell r="L1092">
            <v>1</v>
          </cell>
          <cell r="M1092">
            <v>0</v>
          </cell>
          <cell r="P1092" t="str">
            <v>E=N*1</v>
          </cell>
        </row>
        <row r="1093">
          <cell r="C1093" t="str">
            <v>INS_PackGGA_MsgTotalCount</v>
          </cell>
          <cell r="D1093" t="str">
            <v>IINS_PackGGA_MsgTotalCount</v>
          </cell>
          <cell r="E1093" t="str">
            <v>INS_PackGGA_MsgTotalCount</v>
          </cell>
          <cell r="F1093">
            <v>8</v>
          </cell>
          <cell r="G1093">
            <v>100</v>
          </cell>
          <cell r="I1093" t="str">
            <v>UNM</v>
          </cell>
          <cell r="J1093">
            <v>0</v>
          </cell>
          <cell r="K1093">
            <v>255</v>
          </cell>
          <cell r="L1093">
            <v>1</v>
          </cell>
          <cell r="M1093">
            <v>0</v>
          </cell>
          <cell r="P1093" t="str">
            <v>E=N*1</v>
          </cell>
        </row>
        <row r="1094">
          <cell r="C1094" t="str">
            <v>INS_PackGGA_TotalByteLen</v>
          </cell>
          <cell r="D1094" t="str">
            <v>IINS_PackGGA_TotalByteLen</v>
          </cell>
          <cell r="E1094" t="str">
            <v>INS_PackGGA_TotalByteLen</v>
          </cell>
          <cell r="F1094">
            <v>16</v>
          </cell>
          <cell r="G1094">
            <v>100</v>
          </cell>
          <cell r="I1094" t="str">
            <v>UNM</v>
          </cell>
          <cell r="J1094">
            <v>0</v>
          </cell>
          <cell r="K1094">
            <v>65535</v>
          </cell>
          <cell r="L1094">
            <v>1</v>
          </cell>
          <cell r="M1094">
            <v>0</v>
          </cell>
          <cell r="P1094" t="str">
            <v>E=N*1</v>
          </cell>
        </row>
        <row r="1095">
          <cell r="C1095" t="str">
            <v>IPDAlgFlag</v>
          </cell>
          <cell r="D1095" t="str">
            <v>IIPDAlgFlag</v>
          </cell>
          <cell r="E1095" t="str">
            <v>IPDAlgorismFlag</v>
          </cell>
          <cell r="F1095">
            <v>1</v>
          </cell>
          <cell r="G1095" t="str">
            <v>Event</v>
          </cell>
          <cell r="I1095" t="str">
            <v>ENM</v>
          </cell>
          <cell r="J1095">
            <v>0</v>
          </cell>
          <cell r="K1095">
            <v>1</v>
          </cell>
          <cell r="L1095">
            <v>1</v>
          </cell>
          <cell r="M1095">
            <v>0</v>
          </cell>
          <cell r="P1095" t="str">
            <v>0x0=IPDAlgFlag_0_NationalAlgorism;
0x1=IPDAlgFlag_1_InternationalAlgorism;</v>
          </cell>
        </row>
        <row r="1096">
          <cell r="C1096" t="str">
            <v>IPDDataId</v>
          </cell>
          <cell r="D1096" t="str">
            <v>IIPDDataId</v>
          </cell>
          <cell r="E1096" t="str">
            <v>IPDDataId</v>
          </cell>
          <cell r="F1096">
            <v>11</v>
          </cell>
          <cell r="G1096" t="str">
            <v>Event</v>
          </cell>
          <cell r="I1096" t="str">
            <v>UNM</v>
          </cell>
          <cell r="J1096">
            <v>0</v>
          </cell>
          <cell r="K1096">
            <v>2047</v>
          </cell>
          <cell r="L1096">
            <v>1</v>
          </cell>
          <cell r="M1096">
            <v>0</v>
          </cell>
          <cell r="P1096" t="str">
            <v>E=N*1</v>
          </cell>
        </row>
        <row r="1097">
          <cell r="C1097" t="str">
            <v>IPDErrorCount</v>
          </cell>
          <cell r="D1097" t="str">
            <v>IIPDErrorCount</v>
          </cell>
          <cell r="E1097" t="str">
            <v>IPDErrorCount</v>
          </cell>
          <cell r="F1097">
            <v>16</v>
          </cell>
          <cell r="G1097" t="str">
            <v>Event</v>
          </cell>
          <cell r="I1097" t="str">
            <v>UNM</v>
          </cell>
          <cell r="J1097">
            <v>0</v>
          </cell>
          <cell r="K1097">
            <v>65535</v>
          </cell>
          <cell r="L1097">
            <v>1</v>
          </cell>
          <cell r="M1097">
            <v>0</v>
          </cell>
          <cell r="P1097" t="str">
            <v>E=N*1</v>
          </cell>
        </row>
        <row r="1098">
          <cell r="C1098" t="str">
            <v>IPDFailedReason</v>
          </cell>
          <cell r="D1098" t="str">
            <v>IIPDFailedReason</v>
          </cell>
          <cell r="E1098" t="str">
            <v>IPDFailedReason</v>
          </cell>
          <cell r="F1098">
            <v>4</v>
          </cell>
          <cell r="G1098" t="str">
            <v>Event</v>
          </cell>
          <cell r="I1098" t="str">
            <v>ENM</v>
          </cell>
          <cell r="J1098">
            <v>0</v>
          </cell>
          <cell r="K1098">
            <v>15</v>
          </cell>
          <cell r="L1098">
            <v>1</v>
          </cell>
          <cell r="M1098">
            <v>0</v>
          </cell>
          <cell r="P1098" t="str">
            <v>0x0=IPDFailedReason_0_Default;
0x1=IPDFailedReason_1_VerifyFailed;
0x2=IPDFailedReason_2_WrongFV;
0x3=IPDFailedReason_3_WrongBuildMAC;</v>
          </cell>
        </row>
        <row r="1099">
          <cell r="C1099" t="str">
            <v>IPDKeyStatus</v>
          </cell>
          <cell r="D1099" t="str">
            <v>IIPDKeyStatus</v>
          </cell>
          <cell r="E1099" t="str">
            <v>IPDKeyStatus</v>
          </cell>
          <cell r="F1099">
            <v>1</v>
          </cell>
          <cell r="G1099" t="str">
            <v>Event</v>
          </cell>
          <cell r="I1099" t="str">
            <v>ENM</v>
          </cell>
          <cell r="J1099">
            <v>0</v>
          </cell>
          <cell r="K1099">
            <v>1</v>
          </cell>
          <cell r="L1099">
            <v>1</v>
          </cell>
          <cell r="M1099">
            <v>0</v>
          </cell>
          <cell r="P1099" t="str">
            <v>0x0=IPDKeyStatus_0_WrittenAndReadSuccess;
0x1=IPDKeyStatus_1_NotWrittenOrReadFailed;</v>
          </cell>
        </row>
        <row r="1100">
          <cell r="C1100" t="str">
            <v>IPDResetCnt</v>
          </cell>
          <cell r="D1100" t="str">
            <v>IIPDResetCnt</v>
          </cell>
          <cell r="E1100" t="str">
            <v>IPDResetCounter</v>
          </cell>
          <cell r="F1100">
            <v>4</v>
          </cell>
          <cell r="G1100" t="str">
            <v>Event</v>
          </cell>
          <cell r="I1100" t="str">
            <v>UNM</v>
          </cell>
          <cell r="J1100">
            <v>0</v>
          </cell>
          <cell r="K1100">
            <v>15</v>
          </cell>
          <cell r="L1100">
            <v>1</v>
          </cell>
          <cell r="M1100">
            <v>0</v>
          </cell>
          <cell r="P1100" t="str">
            <v>E=N*1</v>
          </cell>
        </row>
        <row r="1101">
          <cell r="C1101" t="str">
            <v>IPDTripCnt</v>
          </cell>
          <cell r="D1101" t="str">
            <v>IIPDTripCnt</v>
          </cell>
          <cell r="E1101" t="str">
            <v>IPDTripCounter</v>
          </cell>
          <cell r="F1101">
            <v>24</v>
          </cell>
          <cell r="G1101" t="str">
            <v>Event</v>
          </cell>
          <cell r="I1101" t="str">
            <v>UNM</v>
          </cell>
          <cell r="J1101">
            <v>0</v>
          </cell>
          <cell r="K1101">
            <v>16777215</v>
          </cell>
          <cell r="L1101">
            <v>1</v>
          </cell>
          <cell r="M1101">
            <v>0</v>
          </cell>
          <cell r="P1101" t="str">
            <v>E=N*1</v>
          </cell>
        </row>
        <row r="1102">
          <cell r="C1102" t="str">
            <v>IPDTripCntResetResp</v>
          </cell>
          <cell r="D1102" t="str">
            <v>IIPDTripCntResetResp</v>
          </cell>
          <cell r="E1102" t="str">
            <v>Ipd Trip Counter Reset Response</v>
          </cell>
          <cell r="F1102">
            <v>1</v>
          </cell>
          <cell r="G1102" t="str">
            <v>Event</v>
          </cell>
          <cell r="I1102" t="str">
            <v>ENM</v>
          </cell>
          <cell r="J1102">
            <v>0</v>
          </cell>
          <cell r="K1102">
            <v>1</v>
          </cell>
          <cell r="L1102">
            <v>1</v>
          </cell>
          <cell r="M1102">
            <v>0</v>
          </cell>
          <cell r="P1102" t="str">
            <v>0x0=IPDTripCntResetResp_0_Failed;
0x1=IPDTripCntResetResp_1_Success;</v>
          </cell>
        </row>
        <row r="1103">
          <cell r="C1103" t="str">
            <v>IPDTripNvmTag</v>
          </cell>
          <cell r="D1103" t="str">
            <v>IIPDTripNvmTag</v>
          </cell>
          <cell r="E1103" t="str">
            <v>IPDTripNvmTag</v>
          </cell>
          <cell r="F1103">
            <v>1</v>
          </cell>
          <cell r="G1103" t="str">
            <v>Event</v>
          </cell>
          <cell r="I1103" t="str">
            <v>ENM</v>
          </cell>
          <cell r="J1103">
            <v>0</v>
          </cell>
          <cell r="K1103">
            <v>1</v>
          </cell>
          <cell r="L1103">
            <v>1</v>
          </cell>
          <cell r="M1103">
            <v>0</v>
          </cell>
          <cell r="P1103" t="str">
            <v>0x0=IPDTripNvmTag_0_Success;
0x1=IPDTripNvmTag_1_Failed;</v>
          </cell>
        </row>
        <row r="1104">
          <cell r="C1104" t="str">
            <v>IPDWtrClntReq</v>
          </cell>
          <cell r="D1104" t="str">
            <v>IIPDWtrClntReq</v>
          </cell>
          <cell r="E1104" t="str">
            <v>IPD_Water_Coolant_Request</v>
          </cell>
          <cell r="F1104">
            <v>4</v>
          </cell>
          <cell r="G1104">
            <v>100</v>
          </cell>
          <cell r="I1104" t="str">
            <v>UNM</v>
          </cell>
          <cell r="J1104">
            <v>0</v>
          </cell>
          <cell r="K1104">
            <v>15</v>
          </cell>
          <cell r="L1104">
            <v>1</v>
          </cell>
          <cell r="M1104">
            <v>0</v>
          </cell>
          <cell r="P1104" t="str">
            <v>E=N*1</v>
          </cell>
        </row>
        <row r="1105">
          <cell r="C1105" t="str">
            <v>IPDWtrClntTimeReq</v>
          </cell>
          <cell r="D1105" t="str">
            <v>IIPDWtrClntTimeReq</v>
          </cell>
          <cell r="E1105" t="str">
            <v>IPD_Water_Coolant_Time_Request</v>
          </cell>
          <cell r="F1105">
            <v>8</v>
          </cell>
          <cell r="G1105">
            <v>100</v>
          </cell>
          <cell r="I1105" t="str">
            <v>UNM</v>
          </cell>
          <cell r="J1105">
            <v>0</v>
          </cell>
          <cell r="K1105">
            <v>255</v>
          </cell>
          <cell r="L1105">
            <v>1</v>
          </cell>
          <cell r="M1105">
            <v>0</v>
          </cell>
          <cell r="P1105" t="str">
            <v>E=N*1</v>
          </cell>
        </row>
        <row r="1106">
          <cell r="C1106" t="str">
            <v>IPDWtrClnt_Group01_CRC</v>
          </cell>
          <cell r="D1106" t="str">
            <v>IIPDWtrClnt_Group01_CRC</v>
          </cell>
          <cell r="F1106">
            <v>8</v>
          </cell>
          <cell r="G1106">
            <v>100</v>
          </cell>
          <cell r="I1106" t="str">
            <v>UNM</v>
          </cell>
          <cell r="J1106">
            <v>0</v>
          </cell>
          <cell r="K1106">
            <v>255</v>
          </cell>
          <cell r="L1106">
            <v>1</v>
          </cell>
          <cell r="M1106">
            <v>0</v>
          </cell>
          <cell r="P1106" t="str">
            <v>E=N*1</v>
          </cell>
        </row>
        <row r="1107">
          <cell r="C1107" t="str">
            <v>IPDWtrClnt_Group01_RC</v>
          </cell>
          <cell r="D1107" t="str">
            <v>IIPDWtrClnt_Group01_RC</v>
          </cell>
          <cell r="F1107">
            <v>4</v>
          </cell>
          <cell r="G1107">
            <v>100</v>
          </cell>
          <cell r="I1107" t="str">
            <v>UNM</v>
          </cell>
          <cell r="J1107">
            <v>0</v>
          </cell>
          <cell r="K1107">
            <v>15</v>
          </cell>
          <cell r="L1107">
            <v>1</v>
          </cell>
          <cell r="M1107">
            <v>0</v>
          </cell>
          <cell r="P1107" t="str">
            <v>E=N*1</v>
          </cell>
        </row>
        <row r="1108">
          <cell r="C1108" t="str">
            <v>IPDWtrClnt_Group01_Reserve01</v>
          </cell>
          <cell r="D1108" t="str">
            <v>IIPDWtrClnt_Group01_Reserve01</v>
          </cell>
          <cell r="F1108">
            <v>16</v>
          </cell>
          <cell r="G1108">
            <v>100</v>
          </cell>
          <cell r="I1108" t="str">
            <v>UNM</v>
          </cell>
          <cell r="J1108">
            <v>0</v>
          </cell>
          <cell r="K1108">
            <v>65535</v>
          </cell>
          <cell r="L1108">
            <v>1</v>
          </cell>
          <cell r="M1108">
            <v>0</v>
          </cell>
          <cell r="P1108" t="str">
            <v>E=N*1</v>
          </cell>
        </row>
        <row r="1109">
          <cell r="C1109" t="str">
            <v>IPDWtrClnt_Group01_Reserve02</v>
          </cell>
          <cell r="D1109" t="str">
            <v>IIPDWtrClnt_Group01_Reserve02</v>
          </cell>
          <cell r="F1109">
            <v>16</v>
          </cell>
          <cell r="G1109">
            <v>100</v>
          </cell>
          <cell r="I1109" t="str">
            <v>UNM</v>
          </cell>
          <cell r="J1109">
            <v>0</v>
          </cell>
          <cell r="K1109">
            <v>65535</v>
          </cell>
          <cell r="L1109">
            <v>1</v>
          </cell>
          <cell r="M1109">
            <v>0</v>
          </cell>
          <cell r="P1109" t="str">
            <v>E=N*1</v>
          </cell>
        </row>
        <row r="1110">
          <cell r="C1110" t="str">
            <v>IPDWtrClnt_Group01_Reserve03</v>
          </cell>
          <cell r="D1110" t="str">
            <v>IIPDWtrClnt_Group01_Reserve03</v>
          </cell>
          <cell r="F1110">
            <v>8</v>
          </cell>
          <cell r="G1110">
            <v>100</v>
          </cell>
          <cell r="I1110" t="str">
            <v>UNM</v>
          </cell>
          <cell r="J1110">
            <v>0</v>
          </cell>
          <cell r="K1110">
            <v>255</v>
          </cell>
          <cell r="L1110">
            <v>1</v>
          </cell>
          <cell r="M1110">
            <v>0</v>
          </cell>
          <cell r="P1110" t="str">
            <v>E=N*1</v>
          </cell>
        </row>
        <row r="1111">
          <cell r="C1111" t="str">
            <v>IPD_100ms_Group12_CRC</v>
          </cell>
          <cell r="D1111" t="str">
            <v>IIPD_100ms_Group12_CRC</v>
          </cell>
          <cell r="F1111">
            <v>8</v>
          </cell>
          <cell r="G1111">
            <v>100</v>
          </cell>
          <cell r="I1111" t="str">
            <v>UNM</v>
          </cell>
          <cell r="J1111">
            <v>0</v>
          </cell>
          <cell r="K1111">
            <v>255</v>
          </cell>
          <cell r="L1111">
            <v>1</v>
          </cell>
          <cell r="M1111">
            <v>0</v>
          </cell>
          <cell r="P1111" t="str">
            <v>E=N*1</v>
          </cell>
        </row>
        <row r="1112">
          <cell r="C1112" t="str">
            <v>IPD_100ms_Group12_RC</v>
          </cell>
          <cell r="D1112" t="str">
            <v>IIPD_100ms_Group12_RC</v>
          </cell>
          <cell r="F1112">
            <v>4</v>
          </cell>
          <cell r="G1112">
            <v>100</v>
          </cell>
          <cell r="I1112" t="str">
            <v>UNM</v>
          </cell>
          <cell r="J1112">
            <v>0</v>
          </cell>
          <cell r="K1112">
            <v>15</v>
          </cell>
          <cell r="L1112">
            <v>1</v>
          </cell>
          <cell r="M1112">
            <v>0</v>
          </cell>
          <cell r="P1112" t="str">
            <v>E=N*1</v>
          </cell>
        </row>
        <row r="1113">
          <cell r="C1113" t="str">
            <v>IPD_100ms_Group12_Reserve01</v>
          </cell>
          <cell r="D1113" t="str">
            <v>IIPD_100ms_Group12_Reserve01</v>
          </cell>
          <cell r="F1113">
            <v>1</v>
          </cell>
          <cell r="G1113">
            <v>100</v>
          </cell>
          <cell r="I1113" t="str">
            <v>UNM</v>
          </cell>
          <cell r="J1113">
            <v>0</v>
          </cell>
          <cell r="K1113">
            <v>1</v>
          </cell>
          <cell r="L1113">
            <v>1</v>
          </cell>
          <cell r="M1113">
            <v>0</v>
          </cell>
          <cell r="P1113" t="str">
            <v>E=N*1</v>
          </cell>
        </row>
        <row r="1114">
          <cell r="C1114" t="str">
            <v>IPD_100ms_Group12_Reserve02</v>
          </cell>
          <cell r="D1114" t="str">
            <v>IIPD_100ms_Group12_Reserve02</v>
          </cell>
          <cell r="F1114">
            <v>4</v>
          </cell>
          <cell r="G1114">
            <v>100</v>
          </cell>
          <cell r="I1114" t="str">
            <v>UNM</v>
          </cell>
          <cell r="J1114">
            <v>0</v>
          </cell>
          <cell r="K1114">
            <v>15</v>
          </cell>
          <cell r="L1114">
            <v>1</v>
          </cell>
          <cell r="M1114">
            <v>0</v>
          </cell>
          <cell r="P1114" t="str">
            <v>E=N*1</v>
          </cell>
        </row>
        <row r="1115">
          <cell r="C1115" t="str">
            <v>IPD_20ms_Group06_Reserve01</v>
          </cell>
          <cell r="D1115" t="str">
            <v>IIPD_20ms_Group06_Reserve01</v>
          </cell>
          <cell r="F1115">
            <v>4</v>
          </cell>
          <cell r="G1115">
            <v>20</v>
          </cell>
          <cell r="I1115" t="str">
            <v>UNM</v>
          </cell>
          <cell r="J1115">
            <v>0</v>
          </cell>
          <cell r="K1115">
            <v>15</v>
          </cell>
          <cell r="L1115">
            <v>1</v>
          </cell>
          <cell r="M1115">
            <v>0</v>
          </cell>
          <cell r="P1115" t="str">
            <v>E=N*1</v>
          </cell>
        </row>
        <row r="1116">
          <cell r="C1116" t="str">
            <v>IPD_20ms_Group06_Reserve02</v>
          </cell>
          <cell r="D1116" t="str">
            <v>IIPD_20ms_Group06_Reserve02</v>
          </cell>
          <cell r="F1116">
            <v>8</v>
          </cell>
          <cell r="G1116">
            <v>20</v>
          </cell>
          <cell r="I1116" t="str">
            <v>UNM</v>
          </cell>
          <cell r="J1116">
            <v>0</v>
          </cell>
          <cell r="K1116">
            <v>255</v>
          </cell>
          <cell r="L1116">
            <v>1</v>
          </cell>
          <cell r="M1116">
            <v>0</v>
          </cell>
          <cell r="P1116" t="str">
            <v>E=N*1</v>
          </cell>
        </row>
        <row r="1117">
          <cell r="C1117" t="str">
            <v>IPD_20ms_Group06_Reserve03</v>
          </cell>
          <cell r="D1117" t="str">
            <v>IIPD_20ms_Group06_Reserve03</v>
          </cell>
          <cell r="F1117">
            <v>1</v>
          </cell>
          <cell r="G1117">
            <v>20</v>
          </cell>
          <cell r="J1117">
            <v>0</v>
          </cell>
          <cell r="K1117">
            <v>1</v>
          </cell>
          <cell r="L1117">
            <v>1</v>
          </cell>
          <cell r="M1117">
            <v>0</v>
          </cell>
          <cell r="P1117" t="str">
            <v>E=N*1</v>
          </cell>
        </row>
        <row r="1118">
          <cell r="C1118" t="str">
            <v>IPD_20ms_Group06_Reserve04</v>
          </cell>
          <cell r="D1118" t="str">
            <v>IIPD_20ms_Group06_Reserve04</v>
          </cell>
          <cell r="F1118">
            <v>2</v>
          </cell>
          <cell r="G1118">
            <v>20</v>
          </cell>
          <cell r="J1118">
            <v>0</v>
          </cell>
          <cell r="K1118">
            <v>3</v>
          </cell>
          <cell r="L1118">
            <v>1</v>
          </cell>
          <cell r="M1118">
            <v>0</v>
          </cell>
          <cell r="P1118" t="str">
            <v>E=N*1</v>
          </cell>
        </row>
        <row r="1119">
          <cell r="C1119" t="str">
            <v>IPD_20ms_Group07_Reserve01</v>
          </cell>
          <cell r="D1119" t="str">
            <v>IIPD_20ms_Group07_Reserve01</v>
          </cell>
          <cell r="F1119">
            <v>4</v>
          </cell>
          <cell r="G1119">
            <v>20</v>
          </cell>
          <cell r="I1119" t="str">
            <v>UNM</v>
          </cell>
          <cell r="J1119">
            <v>0</v>
          </cell>
          <cell r="K1119">
            <v>15</v>
          </cell>
          <cell r="L1119">
            <v>1</v>
          </cell>
          <cell r="M1119">
            <v>0</v>
          </cell>
          <cell r="P1119" t="str">
            <v>E=N*1</v>
          </cell>
        </row>
        <row r="1120">
          <cell r="C1120" t="str">
            <v>IPD_20ms_Group07_Reserve02</v>
          </cell>
          <cell r="D1120" t="str">
            <v>IIPD_20ms_Group07_Reserve02</v>
          </cell>
          <cell r="F1120">
            <v>2</v>
          </cell>
          <cell r="G1120">
            <v>20</v>
          </cell>
          <cell r="I1120" t="str">
            <v>UNM</v>
          </cell>
          <cell r="J1120">
            <v>0</v>
          </cell>
          <cell r="K1120">
            <v>3</v>
          </cell>
          <cell r="L1120">
            <v>1</v>
          </cell>
          <cell r="M1120">
            <v>0</v>
          </cell>
          <cell r="P1120" t="str">
            <v>E=N*1</v>
          </cell>
        </row>
        <row r="1121">
          <cell r="C1121" t="str">
            <v>IPD_20ms_Group07_Reserve03</v>
          </cell>
          <cell r="D1121" t="str">
            <v>IIPD_20ms_Group07_Reserve03</v>
          </cell>
          <cell r="F1121">
            <v>16</v>
          </cell>
          <cell r="G1121">
            <v>20</v>
          </cell>
          <cell r="I1121" t="str">
            <v>UNM</v>
          </cell>
          <cell r="J1121">
            <v>0</v>
          </cell>
          <cell r="K1121">
            <v>65535</v>
          </cell>
          <cell r="L1121">
            <v>1</v>
          </cell>
          <cell r="M1121">
            <v>0</v>
          </cell>
          <cell r="P1121" t="str">
            <v>E=N*1</v>
          </cell>
        </row>
        <row r="1122">
          <cell r="C1122" t="str">
            <v>IPD_BkpAvlbly</v>
          </cell>
          <cell r="D1122" t="str">
            <v>IIPD_BkpAvlbly</v>
          </cell>
          <cell r="F1122">
            <v>1</v>
          </cell>
          <cell r="G1122">
            <v>20</v>
          </cell>
          <cell r="I1122" t="str">
            <v>BLN</v>
          </cell>
          <cell r="J1122">
            <v>0</v>
          </cell>
          <cell r="K1122">
            <v>1</v>
          </cell>
          <cell r="L1122">
            <v>1</v>
          </cell>
          <cell r="M1122">
            <v>0</v>
          </cell>
          <cell r="P1122" t="str">
            <v>0x0=IPD_BkpAvlbly_0_False;
0x1=IPD_BkpAvlbly_1_True;</v>
          </cell>
        </row>
        <row r="1123">
          <cell r="C1123" t="str">
            <v>IPD_CHAvlbly</v>
          </cell>
          <cell r="D1123" t="str">
            <v>IIPD_CHAvlbly</v>
          </cell>
          <cell r="F1123">
            <v>1</v>
          </cell>
          <cell r="G1123">
            <v>20</v>
          </cell>
          <cell r="I1123" t="str">
            <v>BLN</v>
          </cell>
          <cell r="J1123">
            <v>0</v>
          </cell>
          <cell r="K1123">
            <v>1</v>
          </cell>
          <cell r="L1123">
            <v>1</v>
          </cell>
          <cell r="M1123">
            <v>0</v>
          </cell>
          <cell r="P1123" t="str">
            <v>0x0=IPD_CHAvlbly_0_False;
0x1=IPD_CHAvlbly_1_True;</v>
          </cell>
        </row>
        <row r="1124">
          <cell r="C1124" t="str">
            <v>IPD_CHCANFD_010ms_Group00_Reserve02</v>
          </cell>
          <cell r="D1124" t="str">
            <v>IIPD_CHCANFD_010ms_Group00_Reserve02</v>
          </cell>
          <cell r="F1124">
            <v>1</v>
          </cell>
          <cell r="G1124">
            <v>10</v>
          </cell>
          <cell r="I1124" t="str">
            <v>UNM</v>
          </cell>
          <cell r="J1124">
            <v>0</v>
          </cell>
          <cell r="K1124">
            <v>1</v>
          </cell>
          <cell r="L1124">
            <v>1</v>
          </cell>
          <cell r="M1124">
            <v>0</v>
          </cell>
          <cell r="P1124" t="str">
            <v>E=N*1</v>
          </cell>
        </row>
        <row r="1125">
          <cell r="C1125" t="str">
            <v>IPD_CHCANFD_100ms_Group04_Reserve01</v>
          </cell>
          <cell r="D1125" t="str">
            <v>IIPD_CHCANFD_100ms_Group04_Reserve01</v>
          </cell>
          <cell r="F1125">
            <v>4</v>
          </cell>
          <cell r="G1125">
            <v>100</v>
          </cell>
          <cell r="I1125" t="str">
            <v>UNM</v>
          </cell>
          <cell r="J1125">
            <v>0</v>
          </cell>
          <cell r="K1125">
            <v>15</v>
          </cell>
          <cell r="L1125">
            <v>1</v>
          </cell>
          <cell r="M1125">
            <v>0</v>
          </cell>
          <cell r="P1125" t="str">
            <v>E=N*1</v>
          </cell>
        </row>
        <row r="1126">
          <cell r="C1126" t="str">
            <v>IPD_CHCANFD_100ms_Group04_Reserve02</v>
          </cell>
          <cell r="D1126" t="str">
            <v>IIPD_CHCANFD_100ms_Group04_Reserve02</v>
          </cell>
          <cell r="F1126">
            <v>7</v>
          </cell>
          <cell r="G1126">
            <v>100</v>
          </cell>
          <cell r="I1126" t="str">
            <v>UNM</v>
          </cell>
          <cell r="J1126">
            <v>0</v>
          </cell>
          <cell r="K1126">
            <v>127</v>
          </cell>
          <cell r="L1126">
            <v>1</v>
          </cell>
          <cell r="M1126">
            <v>0</v>
          </cell>
          <cell r="P1126" t="str">
            <v>E=N*1</v>
          </cell>
        </row>
        <row r="1127">
          <cell r="C1127" t="str">
            <v>IPD_CHCANFD_100ms_Group04_Reserve03</v>
          </cell>
          <cell r="D1127" t="str">
            <v>IIPD_CHCANFD_100ms_Group04_Reserve03</v>
          </cell>
          <cell r="F1127">
            <v>16</v>
          </cell>
          <cell r="G1127">
            <v>100</v>
          </cell>
          <cell r="I1127" t="str">
            <v>UNM</v>
          </cell>
          <cell r="J1127">
            <v>0</v>
          </cell>
          <cell r="K1127">
            <v>65535</v>
          </cell>
          <cell r="L1127">
            <v>1</v>
          </cell>
          <cell r="M1127">
            <v>0</v>
          </cell>
          <cell r="P1127" t="str">
            <v>E=N*1</v>
          </cell>
        </row>
        <row r="1128">
          <cell r="C1128" t="str">
            <v>IPD_CHCANFD_100ms_Group04_Reserve04</v>
          </cell>
          <cell r="D1128" t="str">
            <v>IIPD_CHCANFD_100ms_Group04_Reserve04</v>
          </cell>
          <cell r="F1128">
            <v>16</v>
          </cell>
          <cell r="G1128">
            <v>100</v>
          </cell>
          <cell r="I1128" t="str">
            <v>UNM</v>
          </cell>
          <cell r="J1128">
            <v>0</v>
          </cell>
          <cell r="K1128">
            <v>65535</v>
          </cell>
          <cell r="L1128">
            <v>1</v>
          </cell>
          <cell r="M1128">
            <v>0</v>
          </cell>
          <cell r="P1128" t="str">
            <v>E=N*1</v>
          </cell>
        </row>
        <row r="1129">
          <cell r="C1129" t="str">
            <v>IPD_NKI_CHPCANFD</v>
          </cell>
          <cell r="D1129" t="str">
            <v>IIPD_NKI_CHPCANFD</v>
          </cell>
          <cell r="E1129" t="str">
            <v>Intelligent Pilot Device Network Keep Indication</v>
          </cell>
          <cell r="F1129">
            <v>16</v>
          </cell>
          <cell r="G1129">
            <v>100</v>
          </cell>
          <cell r="I1129" t="str">
            <v>UNM</v>
          </cell>
          <cell r="J1129">
            <v>0</v>
          </cell>
          <cell r="K1129">
            <v>65535</v>
          </cell>
          <cell r="L1129">
            <v>1</v>
          </cell>
          <cell r="M1129">
            <v>0</v>
          </cell>
          <cell r="P1129" t="str">
            <v>E=N*1</v>
          </cell>
        </row>
        <row r="1130">
          <cell r="C1130" t="str">
            <v>IPD_NKI_SFPCANFD</v>
          </cell>
          <cell r="D1130" t="str">
            <v>IIPD_NKI_SFPCANFD</v>
          </cell>
          <cell r="E1130" t="str">
            <v>Intelligent Pilot Device Network Keep Indication</v>
          </cell>
          <cell r="F1130">
            <v>16</v>
          </cell>
          <cell r="G1130">
            <v>100</v>
          </cell>
          <cell r="I1130" t="str">
            <v>UNM</v>
          </cell>
          <cell r="J1130">
            <v>0</v>
          </cell>
          <cell r="K1130">
            <v>65535</v>
          </cell>
          <cell r="L1130">
            <v>1</v>
          </cell>
          <cell r="M1130">
            <v>0</v>
          </cell>
          <cell r="P1130" t="str">
            <v>E=N*1</v>
          </cell>
        </row>
        <row r="1131">
          <cell r="C1131" t="str">
            <v>IPD_NM_BSMtoRMS_BKPCANFD</v>
          </cell>
          <cell r="D1131" t="str">
            <v>IIPD_NM_BSMtoRMS_BKPCANFD</v>
          </cell>
          <cell r="F1131">
            <v>1</v>
          </cell>
          <cell r="G1131">
            <v>0</v>
          </cell>
          <cell r="I1131" t="str">
            <v>ENM</v>
          </cell>
          <cell r="J1131">
            <v>0</v>
          </cell>
          <cell r="K1131">
            <v>1</v>
          </cell>
          <cell r="L1131">
            <v>1</v>
          </cell>
          <cell r="M1131">
            <v>0</v>
          </cell>
          <cell r="P1131" t="str">
            <v>0x0=IPD_NM_BSMtoRMS_BKPCANFD_0_False;
0x1=IPD_NM_BSMtoRMS_BKPCANFD_1_True;</v>
          </cell>
        </row>
        <row r="1132">
          <cell r="C1132" t="str">
            <v>IPD_NM_BSMtoRMS_CHCANFD</v>
          </cell>
          <cell r="D1132" t="str">
            <v>IIPD_NM_BSMtoRMS_CHCANFD</v>
          </cell>
          <cell r="F1132">
            <v>1</v>
          </cell>
          <cell r="G1132">
            <v>0</v>
          </cell>
          <cell r="I1132" t="str">
            <v>ENM</v>
          </cell>
          <cell r="J1132">
            <v>0</v>
          </cell>
          <cell r="K1132">
            <v>1</v>
          </cell>
          <cell r="L1132">
            <v>1</v>
          </cell>
          <cell r="M1132">
            <v>0</v>
          </cell>
          <cell r="P1132" t="str">
            <v>0x0=IPD_NM_BSMtoRMS_CHCANFD_0_False;
0x1=IPD_NM_BSMtoRMS_CHCANFD_1_True;</v>
          </cell>
        </row>
        <row r="1133">
          <cell r="C1133" t="str">
            <v>IPD_NM_BSMtoRMS_PTCANFD</v>
          </cell>
          <cell r="D1133" t="str">
            <v>IIPD_NM_BSMtoRMS_PTCANFD</v>
          </cell>
          <cell r="F1133">
            <v>1</v>
          </cell>
          <cell r="G1133">
            <v>0</v>
          </cell>
          <cell r="I1133" t="str">
            <v>ENM</v>
          </cell>
          <cell r="J1133">
            <v>0</v>
          </cell>
          <cell r="K1133">
            <v>1</v>
          </cell>
          <cell r="L1133">
            <v>1</v>
          </cell>
          <cell r="M1133">
            <v>0</v>
          </cell>
          <cell r="P1133" t="str">
            <v>0x0=IPD_NM_BSMtoRMS_PTCANFD_0_False;
0x1=IPD_NM_BSMtoRMS_PTCANFD_1_True;</v>
          </cell>
        </row>
        <row r="1134">
          <cell r="C1134" t="str">
            <v>IPD_NM_BSMtoRMS_SAFETYCANFD</v>
          </cell>
          <cell r="D1134" t="str">
            <v>IIPD_NM_BSMtoRMS_SAFETYCANFD</v>
          </cell>
          <cell r="F1134">
            <v>1</v>
          </cell>
          <cell r="G1134">
            <v>0</v>
          </cell>
          <cell r="I1134" t="str">
            <v>ENM</v>
          </cell>
          <cell r="J1134">
            <v>0</v>
          </cell>
          <cell r="K1134">
            <v>1</v>
          </cell>
          <cell r="L1134">
            <v>1</v>
          </cell>
          <cell r="M1134">
            <v>0</v>
          </cell>
          <cell r="P1134" t="str">
            <v>0x0=IPD_NM_BSMtoRMS_SAFETYCANFD_0_False;
0x1=IPD_NM_BSMtoRMS_SAFETYCANFD_1_True;</v>
          </cell>
        </row>
        <row r="1135">
          <cell r="C1135" t="str">
            <v>IPD_NM_NOSSta_BKPCANFD</v>
          </cell>
          <cell r="D1135" t="str">
            <v>IIPD_NM_NOSSta_BKPCANFD</v>
          </cell>
          <cell r="F1135">
            <v>1</v>
          </cell>
          <cell r="G1135">
            <v>0</v>
          </cell>
          <cell r="I1135" t="str">
            <v>ENM</v>
          </cell>
          <cell r="J1135">
            <v>0</v>
          </cell>
          <cell r="K1135">
            <v>1</v>
          </cell>
          <cell r="L1135">
            <v>1</v>
          </cell>
          <cell r="M1135">
            <v>0</v>
          </cell>
          <cell r="P1135" t="str">
            <v>0x0=IPD_NM_NOSSta_BKPCANFD_0_False;
0x1=IPD_NM_NOSSta_BKPCANFD_1_True;</v>
          </cell>
        </row>
        <row r="1136">
          <cell r="C1136" t="str">
            <v>IPD_NM_NOSSta_CHCANFD</v>
          </cell>
          <cell r="D1136" t="str">
            <v>IIPD_NM_NOSSta_CHCANFD</v>
          </cell>
          <cell r="F1136">
            <v>1</v>
          </cell>
          <cell r="G1136">
            <v>0</v>
          </cell>
          <cell r="I1136" t="str">
            <v>ENM</v>
          </cell>
          <cell r="J1136">
            <v>0</v>
          </cell>
          <cell r="K1136">
            <v>1</v>
          </cell>
          <cell r="L1136">
            <v>1</v>
          </cell>
          <cell r="M1136">
            <v>0</v>
          </cell>
          <cell r="P1136" t="str">
            <v>0x0=IPD_NM_NOSSta_CHCANFD_0_False;
0x1=IPD_NM_NOSSta_CHCANFD_1_True;</v>
          </cell>
        </row>
        <row r="1137">
          <cell r="C1137" t="str">
            <v>IPD_NM_NOSSta_PTCANFD</v>
          </cell>
          <cell r="D1137" t="str">
            <v>IIPD_NM_NOSSta_PTCANFD</v>
          </cell>
          <cell r="F1137">
            <v>1</v>
          </cell>
          <cell r="G1137">
            <v>0</v>
          </cell>
          <cell r="I1137" t="str">
            <v>ENM</v>
          </cell>
          <cell r="J1137">
            <v>0</v>
          </cell>
          <cell r="K1137">
            <v>1</v>
          </cell>
          <cell r="L1137">
            <v>1</v>
          </cell>
          <cell r="M1137">
            <v>0</v>
          </cell>
          <cell r="P1137" t="str">
            <v>0x0=IPD_NM_NOSSta_PTCANFD_0_False;
0x1=IPD_NM_NOSSta_PTCANFD_1_True;</v>
          </cell>
        </row>
        <row r="1138">
          <cell r="C1138" t="str">
            <v>IPD_NM_NOSSta_SAFETYCANFD</v>
          </cell>
          <cell r="D1138" t="str">
            <v>IIPD_NM_NOSSta_SAFETYCANFD</v>
          </cell>
          <cell r="F1138">
            <v>1</v>
          </cell>
          <cell r="G1138">
            <v>0</v>
          </cell>
          <cell r="I1138" t="str">
            <v>ENM</v>
          </cell>
          <cell r="J1138">
            <v>0</v>
          </cell>
          <cell r="K1138">
            <v>1</v>
          </cell>
          <cell r="L1138">
            <v>1</v>
          </cell>
          <cell r="M1138">
            <v>0</v>
          </cell>
          <cell r="P1138" t="str">
            <v>0x0=IPD_NM_NOSSta_SAFETYCANFD_0_False;
0x1=IPD_NM_NOSSta_SAFETYCANFD_1_True;</v>
          </cell>
        </row>
        <row r="1139">
          <cell r="C1139" t="str">
            <v>IPD_NM_NOStoRMS_BKPCANFD</v>
          </cell>
          <cell r="D1139" t="str">
            <v>IIPD_NM_NOStoRMS_BKPCANFD</v>
          </cell>
          <cell r="F1139">
            <v>1</v>
          </cell>
          <cell r="G1139">
            <v>0</v>
          </cell>
          <cell r="I1139" t="str">
            <v>ENM</v>
          </cell>
          <cell r="J1139">
            <v>0</v>
          </cell>
          <cell r="K1139">
            <v>1</v>
          </cell>
          <cell r="L1139">
            <v>1</v>
          </cell>
          <cell r="M1139">
            <v>0</v>
          </cell>
          <cell r="P1139" t="str">
            <v>0x0=IPD_NM_NOStoRMS_BKPCANFD_0_False;
0x1=IPD_NM_NOStoRMS_BKPCANFD_1_True;</v>
          </cell>
        </row>
        <row r="1140">
          <cell r="C1140" t="str">
            <v>IPD_NM_NOStoRMS_CHCANFD</v>
          </cell>
          <cell r="D1140" t="str">
            <v>IIPD_NM_NOStoRMS_CHCANFD</v>
          </cell>
          <cell r="F1140">
            <v>1</v>
          </cell>
          <cell r="G1140">
            <v>0</v>
          </cell>
          <cell r="I1140" t="str">
            <v>ENM</v>
          </cell>
          <cell r="J1140">
            <v>0</v>
          </cell>
          <cell r="K1140">
            <v>1</v>
          </cell>
          <cell r="L1140">
            <v>1</v>
          </cell>
          <cell r="M1140">
            <v>0</v>
          </cell>
          <cell r="P1140" t="str">
            <v>0x0=IPD_NM_NOStoRMS_CHCANFD_0_False;
0x1=IPD_NM_NOStoRMS_CHCANFD_1_True;</v>
          </cell>
        </row>
        <row r="1141">
          <cell r="C1141" t="str">
            <v>IPD_NM_NOStoRMS_PTCANFD</v>
          </cell>
          <cell r="D1141" t="str">
            <v>IIPD_NM_NOStoRMS_PTCANFD</v>
          </cell>
          <cell r="F1141">
            <v>1</v>
          </cell>
          <cell r="G1141">
            <v>0</v>
          </cell>
          <cell r="I1141" t="str">
            <v>ENM</v>
          </cell>
          <cell r="J1141">
            <v>0</v>
          </cell>
          <cell r="K1141">
            <v>1</v>
          </cell>
          <cell r="L1141">
            <v>1</v>
          </cell>
          <cell r="M1141">
            <v>0</v>
          </cell>
          <cell r="P1141" t="str">
            <v>0x0=IPD_NM_NOStoRMS_PTCANFD_0_False;
0x1=IPD_NM_NOStoRMS_PTCANFD_1_True;</v>
          </cell>
        </row>
        <row r="1142">
          <cell r="C1142" t="str">
            <v>IPD_NM_NOStoRMS_SAFETYCANFD</v>
          </cell>
          <cell r="D1142" t="str">
            <v>IIPD_NM_NOStoRMS_SAFETYCANFD</v>
          </cell>
          <cell r="F1142">
            <v>1</v>
          </cell>
          <cell r="G1142">
            <v>0</v>
          </cell>
          <cell r="I1142" t="str">
            <v>ENM</v>
          </cell>
          <cell r="J1142">
            <v>0</v>
          </cell>
          <cell r="K1142">
            <v>1</v>
          </cell>
          <cell r="L1142">
            <v>1</v>
          </cell>
          <cell r="M1142">
            <v>0</v>
          </cell>
          <cell r="P1142" t="str">
            <v>0x0=IPD_NM_NOStoRMS_SAFETYCANFD_0_False;
0x1=IPD_NM_NOStoRMS_SAFETYCANFD_1_True;</v>
          </cell>
        </row>
        <row r="1143">
          <cell r="C1143" t="str">
            <v>IPD_NM_PBSMtoRMS_BKPCANFD</v>
          </cell>
          <cell r="D1143" t="str">
            <v>IIPD_NM_PBSMtoRMS_BKPCANFD</v>
          </cell>
          <cell r="F1143">
            <v>1</v>
          </cell>
          <cell r="G1143">
            <v>0</v>
          </cell>
          <cell r="I1143" t="str">
            <v>ENM</v>
          </cell>
          <cell r="J1143">
            <v>0</v>
          </cell>
          <cell r="K1143">
            <v>1</v>
          </cell>
          <cell r="L1143">
            <v>1</v>
          </cell>
          <cell r="M1143">
            <v>0</v>
          </cell>
          <cell r="P1143" t="str">
            <v>0x0=IPD_NM_PBSMtoRMS_BKPCANFD_0_False;
0x1=IPD_NM_PBSMtoRMS_BKPCANFD_1_True;</v>
          </cell>
        </row>
        <row r="1144">
          <cell r="C1144" t="str">
            <v>IPD_NM_PBSMtoRMS_CHCANFD</v>
          </cell>
          <cell r="D1144" t="str">
            <v>IIPD_NM_PBSMtoRMS_CHCANFD</v>
          </cell>
          <cell r="F1144">
            <v>1</v>
          </cell>
          <cell r="G1144">
            <v>0</v>
          </cell>
          <cell r="I1144" t="str">
            <v>ENM</v>
          </cell>
          <cell r="J1144">
            <v>0</v>
          </cell>
          <cell r="K1144">
            <v>1</v>
          </cell>
          <cell r="L1144">
            <v>1</v>
          </cell>
          <cell r="M1144">
            <v>0</v>
          </cell>
          <cell r="P1144" t="str">
            <v>0x0=IPD_NM_PBSMtoRMS_CHCANFD_0_False;
0x1=IPD_NM_PBSMtoRMS_CHCANFD_1_True;</v>
          </cell>
        </row>
        <row r="1145">
          <cell r="C1145" t="str">
            <v>IPD_NM_PBSMtoRMS_PTCANFD</v>
          </cell>
          <cell r="D1145" t="str">
            <v>IIPD_NM_PBSMtoRMS_PTCANFD</v>
          </cell>
          <cell r="F1145">
            <v>1</v>
          </cell>
          <cell r="G1145">
            <v>0</v>
          </cell>
          <cell r="I1145" t="str">
            <v>ENM</v>
          </cell>
          <cell r="J1145">
            <v>0</v>
          </cell>
          <cell r="K1145">
            <v>1</v>
          </cell>
          <cell r="L1145">
            <v>1</v>
          </cell>
          <cell r="M1145">
            <v>0</v>
          </cell>
          <cell r="P1145" t="str">
            <v>0x0=IPD_NM_PBSMtoRMS_PTCANFD_0_False;
0x1=IPD_NM_PBSMtoRMS_PTCANFD_1_True;</v>
          </cell>
        </row>
        <row r="1146">
          <cell r="C1146" t="str">
            <v>IPD_NM_PBSMtoRMS_SAFETYCANFD</v>
          </cell>
          <cell r="D1146" t="str">
            <v>IIPD_NM_PBSMtoRMS_SAFETYCANFD</v>
          </cell>
          <cell r="F1146">
            <v>1</v>
          </cell>
          <cell r="G1146">
            <v>0</v>
          </cell>
          <cell r="I1146" t="str">
            <v>ENM</v>
          </cell>
          <cell r="J1146">
            <v>0</v>
          </cell>
          <cell r="K1146">
            <v>1</v>
          </cell>
          <cell r="L1146">
            <v>1</v>
          </cell>
          <cell r="M1146">
            <v>0</v>
          </cell>
          <cell r="P1146" t="str">
            <v>0x0=IPD_NM_PBSMtoRMS_SAFETYCANFD_0_False;
0x1=IPD_NM_PBSMtoRMS_SAFETYCANFD_1_True;</v>
          </cell>
        </row>
        <row r="1147">
          <cell r="C1147" t="str">
            <v>IPD_NM_RMSSta_BKPCANFD</v>
          </cell>
          <cell r="D1147" t="str">
            <v>IIPD_NM_RMSSta_BKPCANFD</v>
          </cell>
          <cell r="F1147">
            <v>1</v>
          </cell>
          <cell r="G1147">
            <v>0</v>
          </cell>
          <cell r="I1147" t="str">
            <v>ENM</v>
          </cell>
          <cell r="J1147">
            <v>0</v>
          </cell>
          <cell r="K1147">
            <v>1</v>
          </cell>
          <cell r="L1147">
            <v>1</v>
          </cell>
          <cell r="M1147">
            <v>0</v>
          </cell>
          <cell r="P1147" t="str">
            <v>0x0=IPD_NM_RMSSta_BKPCANFD_0_False;
0x1=IPD_NM_RMSSta_BKPCANFD_1_True;</v>
          </cell>
        </row>
        <row r="1148">
          <cell r="C1148" t="str">
            <v>IPD_NM_RMSSta_CHCANFD</v>
          </cell>
          <cell r="D1148" t="str">
            <v>IIPD_NM_RMSSta_CHCANFD</v>
          </cell>
          <cell r="F1148">
            <v>1</v>
          </cell>
          <cell r="G1148">
            <v>0</v>
          </cell>
          <cell r="I1148" t="str">
            <v>ENM</v>
          </cell>
          <cell r="J1148">
            <v>0</v>
          </cell>
          <cell r="K1148">
            <v>1</v>
          </cell>
          <cell r="L1148">
            <v>1</v>
          </cell>
          <cell r="M1148">
            <v>0</v>
          </cell>
          <cell r="P1148" t="str">
            <v>0x0=IPD_NM_RMSSta_CHCANFD_0_False;
0x1=IPD_NM_RMSSta_CHCANFD_1_True;</v>
          </cell>
        </row>
        <row r="1149">
          <cell r="C1149" t="str">
            <v>IPD_NM_RMSSta_PTCANFD</v>
          </cell>
          <cell r="D1149" t="str">
            <v>IIPD_NM_RMSSta_PTCANFD</v>
          </cell>
          <cell r="F1149">
            <v>1</v>
          </cell>
          <cell r="G1149">
            <v>0</v>
          </cell>
          <cell r="I1149" t="str">
            <v>ENM</v>
          </cell>
          <cell r="J1149">
            <v>0</v>
          </cell>
          <cell r="K1149">
            <v>1</v>
          </cell>
          <cell r="L1149">
            <v>1</v>
          </cell>
          <cell r="M1149">
            <v>0</v>
          </cell>
          <cell r="P1149" t="str">
            <v>0x0=IPD_NM_RMSSta_PTCANFD_0_False;
0x1=IPD_NM_RMSSta_PTCANFD_1_True;</v>
          </cell>
        </row>
        <row r="1150">
          <cell r="C1150" t="str">
            <v>IPD_NM_RMSSta_SAFETYCANFD</v>
          </cell>
          <cell r="D1150" t="str">
            <v>IIPD_NM_RMSSta_SAFETYCANFD</v>
          </cell>
          <cell r="F1150">
            <v>1</v>
          </cell>
          <cell r="G1150">
            <v>0</v>
          </cell>
          <cell r="I1150" t="str">
            <v>ENM</v>
          </cell>
          <cell r="J1150">
            <v>0</v>
          </cell>
          <cell r="K1150">
            <v>1</v>
          </cell>
          <cell r="L1150">
            <v>1</v>
          </cell>
          <cell r="M1150">
            <v>0</v>
          </cell>
          <cell r="P1150" t="str">
            <v>0x0=IPD_NM_RMSSta_SAFETYCANFD_0_False;
0x1=IPD_NM_RMSSta_SAFETYCANFD_1_True;</v>
          </cell>
        </row>
        <row r="1151">
          <cell r="C1151" t="str">
            <v>IPD_NM_RMStoNOS_BKPCANFD</v>
          </cell>
          <cell r="D1151" t="str">
            <v>IIPD_NM_RMStoNOS_BKPCANFD</v>
          </cell>
          <cell r="F1151">
            <v>1</v>
          </cell>
          <cell r="G1151">
            <v>0</v>
          </cell>
          <cell r="I1151" t="str">
            <v>ENM</v>
          </cell>
          <cell r="J1151">
            <v>0</v>
          </cell>
          <cell r="K1151">
            <v>1</v>
          </cell>
          <cell r="L1151">
            <v>1</v>
          </cell>
          <cell r="M1151">
            <v>0</v>
          </cell>
          <cell r="P1151" t="str">
            <v>0x0=IPD_NM_RMStoNOS_BKPCANFD_0_False;
0x1=IPD_NM_RMStoNOS_BKPCANFD_1_True;</v>
          </cell>
        </row>
        <row r="1152">
          <cell r="C1152" t="str">
            <v>IPD_NM_RMStoNOS_CHCANFD</v>
          </cell>
          <cell r="D1152" t="str">
            <v>IIPD_NM_RMStoNOS_CHCANFD</v>
          </cell>
          <cell r="F1152">
            <v>1</v>
          </cell>
          <cell r="G1152">
            <v>0</v>
          </cell>
          <cell r="I1152" t="str">
            <v>ENM</v>
          </cell>
          <cell r="J1152">
            <v>0</v>
          </cell>
          <cell r="K1152">
            <v>1</v>
          </cell>
          <cell r="L1152">
            <v>1</v>
          </cell>
          <cell r="M1152">
            <v>0</v>
          </cell>
          <cell r="P1152" t="str">
            <v>0x0=IPD_NM_RMStoNOS_CHCANFD_0_False;
0x1=IPD_NM_RMStoNOS_CHCANFD_1_True;</v>
          </cell>
        </row>
        <row r="1153">
          <cell r="C1153" t="str">
            <v>IPD_NM_RMStoNOS_PTCANFD</v>
          </cell>
          <cell r="D1153" t="str">
            <v>IIPD_NM_RMStoNOS_PTCANFD</v>
          </cell>
          <cell r="F1153">
            <v>1</v>
          </cell>
          <cell r="G1153">
            <v>0</v>
          </cell>
          <cell r="I1153" t="str">
            <v>ENM</v>
          </cell>
          <cell r="J1153">
            <v>0</v>
          </cell>
          <cell r="K1153">
            <v>1</v>
          </cell>
          <cell r="L1153">
            <v>1</v>
          </cell>
          <cell r="M1153">
            <v>0</v>
          </cell>
          <cell r="P1153" t="str">
            <v>0x0=IPD_NM_RMStoNOS_PTCANFD_0_False;
0x1=IPD_NM_RMStoNOS_PTCANFD_1_True;</v>
          </cell>
        </row>
        <row r="1154">
          <cell r="C1154" t="str">
            <v>IPD_NM_RMStoNOS_SAFETYCANFD</v>
          </cell>
          <cell r="D1154" t="str">
            <v>IIPD_NM_RMStoNOS_SAFETYCANFD</v>
          </cell>
          <cell r="F1154">
            <v>1</v>
          </cell>
          <cell r="G1154">
            <v>0</v>
          </cell>
          <cell r="I1154" t="str">
            <v>ENM</v>
          </cell>
          <cell r="J1154">
            <v>0</v>
          </cell>
          <cell r="K1154">
            <v>1</v>
          </cell>
          <cell r="L1154">
            <v>1</v>
          </cell>
          <cell r="M1154">
            <v>0</v>
          </cell>
          <cell r="P1154" t="str">
            <v>0x0=IPD_NM_RMStoNOS_SAFETYCANFD_0_False;
0x1=IPD_NM_RMStoNOS_SAFETYCANFD_1_True;</v>
          </cell>
        </row>
        <row r="1155">
          <cell r="C1155" t="str">
            <v>IPD_NM_RSStoNOS_BKPCANFD</v>
          </cell>
          <cell r="D1155" t="str">
            <v>IIPD_NM_RSStoNOS_BKPCANFD</v>
          </cell>
          <cell r="F1155">
            <v>1</v>
          </cell>
          <cell r="G1155">
            <v>0</v>
          </cell>
          <cell r="I1155" t="str">
            <v>ENM</v>
          </cell>
          <cell r="J1155">
            <v>0</v>
          </cell>
          <cell r="K1155">
            <v>1</v>
          </cell>
          <cell r="L1155">
            <v>1</v>
          </cell>
          <cell r="M1155">
            <v>0</v>
          </cell>
          <cell r="P1155" t="str">
            <v>0x0=IPD_NM_RSStoNOS_BKPCANFD_0_False;
0x1=IPD_NM_RSStoNOS_BKPCANFD_1_True;</v>
          </cell>
        </row>
        <row r="1156">
          <cell r="C1156" t="str">
            <v>IPD_NM_RSStoNOS_CHCANFD</v>
          </cell>
          <cell r="D1156" t="str">
            <v>IIPD_NM_RSStoNOS_CHCANFD</v>
          </cell>
          <cell r="F1156">
            <v>1</v>
          </cell>
          <cell r="G1156">
            <v>0</v>
          </cell>
          <cell r="I1156" t="str">
            <v>ENM</v>
          </cell>
          <cell r="J1156">
            <v>0</v>
          </cell>
          <cell r="K1156">
            <v>1</v>
          </cell>
          <cell r="L1156">
            <v>1</v>
          </cell>
          <cell r="M1156">
            <v>0</v>
          </cell>
          <cell r="P1156" t="str">
            <v>0x0=IPD_NM_RSStoNOS_CHCANFD_0_False;
0x1=IPD_NM_RSStoNOS_CHCANFD_1_True;</v>
          </cell>
        </row>
        <row r="1157">
          <cell r="C1157" t="str">
            <v>IPD_NM_RSStoNOS_PTCANFD</v>
          </cell>
          <cell r="D1157" t="str">
            <v>IIPD_NM_RSStoNOS_PTCANFD</v>
          </cell>
          <cell r="F1157">
            <v>1</v>
          </cell>
          <cell r="G1157">
            <v>0</v>
          </cell>
          <cell r="I1157" t="str">
            <v>ENM</v>
          </cell>
          <cell r="J1157">
            <v>0</v>
          </cell>
          <cell r="K1157">
            <v>1</v>
          </cell>
          <cell r="L1157">
            <v>1</v>
          </cell>
          <cell r="M1157">
            <v>0</v>
          </cell>
          <cell r="P1157" t="str">
            <v>0x0=IPD_NM_RSStoNOS_PTCANFD_0_False;
0x1=IPD_NM_RSStoNOS_PTCANFD_1_True;</v>
          </cell>
        </row>
        <row r="1158">
          <cell r="C1158" t="str">
            <v>IPD_NM_RSStoNOS_SAFETYCANFD</v>
          </cell>
          <cell r="D1158" t="str">
            <v>IIPD_NM_RSStoNOS_SAFETYCANFD</v>
          </cell>
          <cell r="F1158">
            <v>1</v>
          </cell>
          <cell r="G1158">
            <v>0</v>
          </cell>
          <cell r="I1158" t="str">
            <v>ENM</v>
          </cell>
          <cell r="J1158">
            <v>0</v>
          </cell>
          <cell r="K1158">
            <v>1</v>
          </cell>
          <cell r="L1158">
            <v>1</v>
          </cell>
          <cell r="M1158">
            <v>0</v>
          </cell>
          <cell r="P1158" t="str">
            <v>0x0=IPD_NM_RSStoNOS_SAFETYCANFD_0_False;
0x1=IPD_NM_RSStoNOS_SAFETYCANFD_1_True;</v>
          </cell>
        </row>
        <row r="1159">
          <cell r="C1159" t="str">
            <v>IPD_NM_RSStoRMS_BKPCANFD</v>
          </cell>
          <cell r="D1159" t="str">
            <v>IIPD_NM_RSStoRMS_BKPCANFD</v>
          </cell>
          <cell r="F1159">
            <v>1</v>
          </cell>
          <cell r="G1159">
            <v>0</v>
          </cell>
          <cell r="I1159" t="str">
            <v>ENM</v>
          </cell>
          <cell r="J1159">
            <v>0</v>
          </cell>
          <cell r="K1159">
            <v>1</v>
          </cell>
          <cell r="L1159">
            <v>1</v>
          </cell>
          <cell r="M1159">
            <v>0</v>
          </cell>
          <cell r="P1159" t="str">
            <v>0x0=IPD_NM_RSStoRMS_BKPCANFD_0_False;
0x1=IPD_NM_RSStoRMS_BKPCANFD_1_True;</v>
          </cell>
        </row>
        <row r="1160">
          <cell r="C1160" t="str">
            <v>IPD_NM_RSStoRMS_CHCANFD</v>
          </cell>
          <cell r="D1160" t="str">
            <v>IIPD_NM_RSStoRMS_CHCANFD</v>
          </cell>
          <cell r="F1160">
            <v>1</v>
          </cell>
          <cell r="G1160">
            <v>0</v>
          </cell>
          <cell r="I1160" t="str">
            <v>ENM</v>
          </cell>
          <cell r="J1160">
            <v>0</v>
          </cell>
          <cell r="K1160">
            <v>1</v>
          </cell>
          <cell r="L1160">
            <v>1</v>
          </cell>
          <cell r="M1160">
            <v>0</v>
          </cell>
          <cell r="P1160" t="str">
            <v>0x0=IPD_NM_RSStoRMS_CHCANFD_0_False;
0x1=IPD_NM_RSStoRMS_CHCANFD_1_True;</v>
          </cell>
        </row>
        <row r="1161">
          <cell r="C1161" t="str">
            <v>IPD_NM_RSStoRMS_PTCANFD</v>
          </cell>
          <cell r="D1161" t="str">
            <v>IIPD_NM_RSStoRMS_PTCANFD</v>
          </cell>
          <cell r="F1161">
            <v>1</v>
          </cell>
          <cell r="G1161">
            <v>0</v>
          </cell>
          <cell r="I1161" t="str">
            <v>ENM</v>
          </cell>
          <cell r="J1161">
            <v>0</v>
          </cell>
          <cell r="K1161">
            <v>1</v>
          </cell>
          <cell r="L1161">
            <v>1</v>
          </cell>
          <cell r="M1161">
            <v>0</v>
          </cell>
          <cell r="P1161" t="str">
            <v>0x0=IPD_NM_RSStoRMS_PTCANFD_0_False;
0x1=IPD_NM_RSStoRMS_PTCANFD_1_True;</v>
          </cell>
        </row>
        <row r="1162">
          <cell r="C1162" t="str">
            <v>IPD_NM_RSStoRMS_SAFETYCANFD</v>
          </cell>
          <cell r="D1162" t="str">
            <v>IIPD_NM_RSStoRMS_SAFETYCANFD</v>
          </cell>
          <cell r="F1162">
            <v>1</v>
          </cell>
          <cell r="G1162">
            <v>0</v>
          </cell>
          <cell r="I1162" t="str">
            <v>ENM</v>
          </cell>
          <cell r="J1162">
            <v>0</v>
          </cell>
          <cell r="K1162">
            <v>1</v>
          </cell>
          <cell r="L1162">
            <v>1</v>
          </cell>
          <cell r="M1162">
            <v>0</v>
          </cell>
          <cell r="P1162" t="str">
            <v>0x0=IPD_NM_RSStoRMS_SAFETYCANFD_0_False;
0x1=IPD_NM_RSStoRMS_SAFETYCANFD_1_True;</v>
          </cell>
        </row>
        <row r="1163">
          <cell r="C1163" t="str">
            <v>IPD_PTAvlbly</v>
          </cell>
          <cell r="D1163" t="str">
            <v>IIPD_PTAvlbly</v>
          </cell>
          <cell r="F1163">
            <v>1</v>
          </cell>
          <cell r="G1163">
            <v>20</v>
          </cell>
          <cell r="I1163" t="str">
            <v>BLN</v>
          </cell>
          <cell r="J1163">
            <v>0</v>
          </cell>
          <cell r="K1163">
            <v>1</v>
          </cell>
          <cell r="L1163">
            <v>1</v>
          </cell>
          <cell r="M1163">
            <v>0</v>
          </cell>
          <cell r="P1163" t="str">
            <v>0x0=IPD_PTAvlbly_0_False;
0x1=IPD_PTAvlbly_1_True;</v>
          </cell>
        </row>
        <row r="1164">
          <cell r="C1164" t="str">
            <v>IPKDErSts</v>
          </cell>
          <cell r="D1164" t="str">
            <v>IIPKDErSts</v>
          </cell>
          <cell r="E1164" t="str">
            <v>Instrument Cluster Display Error Status</v>
          </cell>
          <cell r="F1164">
            <v>2</v>
          </cell>
          <cell r="G1164">
            <v>100</v>
          </cell>
          <cell r="I1164" t="str">
            <v>ENM</v>
          </cell>
          <cell r="J1164">
            <v>0</v>
          </cell>
          <cell r="K1164">
            <v>3</v>
          </cell>
          <cell r="L1164">
            <v>1</v>
          </cell>
          <cell r="M1164">
            <v>0</v>
          </cell>
          <cell r="P1164" t="str">
            <v>0x0=IPKDErSts_0_No_Error;
0x1=IPKDErSts_1_Error;</v>
          </cell>
        </row>
        <row r="1165">
          <cell r="C1165" t="str">
            <v>IPKWrnngInfoDsp</v>
          </cell>
          <cell r="D1165" t="str">
            <v>IIPKWrnngInfoDsp</v>
          </cell>
          <cell r="E1165" t="str">
            <v>IPK Warning Information Display</v>
          </cell>
          <cell r="F1165">
            <v>2</v>
          </cell>
          <cell r="G1165">
            <v>100</v>
          </cell>
          <cell r="I1165" t="str">
            <v>ENM</v>
          </cell>
          <cell r="J1165">
            <v>0</v>
          </cell>
          <cell r="K1165">
            <v>3</v>
          </cell>
          <cell r="L1165">
            <v>1</v>
          </cell>
          <cell r="M1165">
            <v>0</v>
          </cell>
          <cell r="P1165" t="str">
            <v>0x0=IPKWrnngInfoDsp_0_unavailable;
0x1=IPKWrnngInfoDsp_1_no_warning;
0x2=IPKWrnngInfoDsp_2_warning;
0x3=IPKWrnngInfoDsp_3_reserved;</v>
          </cell>
        </row>
        <row r="1166">
          <cell r="C1166" t="str">
            <v>IPS_NKI_CHCANFD</v>
          </cell>
          <cell r="D1166" t="str">
            <v>IIPS_NKI_CHCANFD</v>
          </cell>
          <cell r="E1166" t="str">
            <v>IPS Keep Indication</v>
          </cell>
          <cell r="F1166">
            <v>16</v>
          </cell>
          <cell r="G1166">
            <v>100</v>
          </cell>
          <cell r="I1166" t="str">
            <v>UNM</v>
          </cell>
          <cell r="J1166">
            <v>0</v>
          </cell>
          <cell r="K1166">
            <v>65535</v>
          </cell>
          <cell r="L1166">
            <v>1</v>
          </cell>
          <cell r="M1166">
            <v>0</v>
          </cell>
          <cell r="P1166" t="str">
            <v>0x0=IPS_NKI_CHCANFD_0_NoRequest;
0x1=IPS_NKI_CHCANFD_1_PowerModeIsNonOFF;</v>
          </cell>
        </row>
        <row r="1167">
          <cell r="C1167" t="str">
            <v>IPS_NM_BSMtoRMS_CHCANFD</v>
          </cell>
          <cell r="D1167" t="str">
            <v>IIPS_NM_BSMtoRMS_CHCANFD</v>
          </cell>
          <cell r="F1167">
            <v>1</v>
          </cell>
          <cell r="G1167">
            <v>0</v>
          </cell>
          <cell r="I1167" t="str">
            <v>ENM</v>
          </cell>
          <cell r="J1167">
            <v>0</v>
          </cell>
          <cell r="K1167">
            <v>1</v>
          </cell>
          <cell r="L1167">
            <v>1</v>
          </cell>
          <cell r="M1167">
            <v>0</v>
          </cell>
          <cell r="P1167" t="str">
            <v>0x0=IPS_NM_BSMtoRMS_CHCANFD_0_False;
0x1=IPS_NM_BSMtoRMS_CHCANFD_1_True;</v>
          </cell>
        </row>
        <row r="1168">
          <cell r="C1168" t="str">
            <v>IPS_NM_NOSSta_CHCANFD</v>
          </cell>
          <cell r="D1168" t="str">
            <v>IIPS_NM_NOSSta_CHCANFD</v>
          </cell>
          <cell r="F1168">
            <v>1</v>
          </cell>
          <cell r="G1168">
            <v>0</v>
          </cell>
          <cell r="I1168" t="str">
            <v>ENM</v>
          </cell>
          <cell r="J1168">
            <v>0</v>
          </cell>
          <cell r="K1168">
            <v>1</v>
          </cell>
          <cell r="L1168">
            <v>1</v>
          </cell>
          <cell r="M1168">
            <v>0</v>
          </cell>
          <cell r="P1168" t="str">
            <v>0x0=IPS_NM_NOSSta_CHCANFD_0_False;
0x1=IPS_NM_NOSSta_CHCANFD_1_True;</v>
          </cell>
        </row>
        <row r="1169">
          <cell r="C1169" t="str">
            <v>IPS_NM_NOStoRMS_CHCANFD</v>
          </cell>
          <cell r="D1169" t="str">
            <v>IIPS_NM_NOStoRMS_CHCANFD</v>
          </cell>
          <cell r="F1169">
            <v>1</v>
          </cell>
          <cell r="G1169">
            <v>0</v>
          </cell>
          <cell r="I1169" t="str">
            <v>ENM</v>
          </cell>
          <cell r="J1169">
            <v>0</v>
          </cell>
          <cell r="K1169">
            <v>1</v>
          </cell>
          <cell r="L1169">
            <v>1</v>
          </cell>
          <cell r="M1169">
            <v>0</v>
          </cell>
          <cell r="P1169" t="str">
            <v>0x0=IPS_NM_NOStoRMS_CHCANFD_0_False;
0x1=IPS_NM_NOStoRMS_CHCANFD_1_True;</v>
          </cell>
        </row>
        <row r="1170">
          <cell r="C1170" t="str">
            <v>IPS_NM_PBSMtoRMS_CHCANFD</v>
          </cell>
          <cell r="D1170" t="str">
            <v>IIPS_NM_PBSMtoRMS_CHCANFD</v>
          </cell>
          <cell r="F1170">
            <v>1</v>
          </cell>
          <cell r="G1170">
            <v>0</v>
          </cell>
          <cell r="I1170" t="str">
            <v>ENM</v>
          </cell>
          <cell r="J1170">
            <v>0</v>
          </cell>
          <cell r="K1170">
            <v>1</v>
          </cell>
          <cell r="L1170">
            <v>1</v>
          </cell>
          <cell r="M1170">
            <v>0</v>
          </cell>
          <cell r="P1170" t="str">
            <v>0x0=IPS_NM_PBSMtoRMS_CHCANFD_0_False;
0x1=IPS_NM_PBSMtoRMS_CHCANFD_1_True;</v>
          </cell>
        </row>
        <row r="1171">
          <cell r="C1171" t="str">
            <v>IPS_NM_RMSSta_CHCANFD</v>
          </cell>
          <cell r="D1171" t="str">
            <v>IIPS_NM_RMSSta_CHCANFD</v>
          </cell>
          <cell r="F1171">
            <v>1</v>
          </cell>
          <cell r="G1171">
            <v>0</v>
          </cell>
          <cell r="I1171" t="str">
            <v>ENM</v>
          </cell>
          <cell r="J1171">
            <v>0</v>
          </cell>
          <cell r="K1171">
            <v>1</v>
          </cell>
          <cell r="L1171">
            <v>1</v>
          </cell>
          <cell r="M1171">
            <v>0</v>
          </cell>
          <cell r="P1171" t="str">
            <v>0x0=IPS_NM_RMSSta_CHCANFD_0_False;
0x1=IPS_NM_RMSSta_CHCANFD_1_True;</v>
          </cell>
        </row>
        <row r="1172">
          <cell r="C1172" t="str">
            <v>IPS_NM_RMStoNOS_CHCANFD</v>
          </cell>
          <cell r="D1172" t="str">
            <v>IIPS_NM_RMStoNOS_CHCANFD</v>
          </cell>
          <cell r="F1172">
            <v>1</v>
          </cell>
          <cell r="G1172">
            <v>0</v>
          </cell>
          <cell r="I1172" t="str">
            <v>ENM</v>
          </cell>
          <cell r="J1172">
            <v>0</v>
          </cell>
          <cell r="K1172">
            <v>1</v>
          </cell>
          <cell r="L1172">
            <v>1</v>
          </cell>
          <cell r="M1172">
            <v>0</v>
          </cell>
          <cell r="P1172" t="str">
            <v>0x0=IPS_NM_RMStoNOS_CHCANFD_0_False;
0x1=IPS_NM_RMStoNOS_CHCANFD_1_True;</v>
          </cell>
        </row>
        <row r="1173">
          <cell r="C1173" t="str">
            <v>IPS_NM_RSStoNOS_CHCANFD</v>
          </cell>
          <cell r="D1173" t="str">
            <v>IIPS_NM_RSStoNOS_CHCANFD</v>
          </cell>
          <cell r="F1173">
            <v>1</v>
          </cell>
          <cell r="G1173">
            <v>0</v>
          </cell>
          <cell r="I1173" t="str">
            <v>ENM</v>
          </cell>
          <cell r="J1173">
            <v>0</v>
          </cell>
          <cell r="K1173">
            <v>1</v>
          </cell>
          <cell r="L1173">
            <v>1</v>
          </cell>
          <cell r="M1173">
            <v>0</v>
          </cell>
          <cell r="P1173" t="str">
            <v>0x0=IPS_NM_RSStoNOS_CHCANFD_0_False;
0x1=IPS_NM_RSStoNOS_CHCANFD_1_True;</v>
          </cell>
        </row>
        <row r="1174">
          <cell r="C1174" t="str">
            <v>IPS_NM_RSStoRMS_CHCANFD</v>
          </cell>
          <cell r="D1174" t="str">
            <v>IIPS_NM_RSStoRMS_CHCANFD</v>
          </cell>
          <cell r="F1174">
            <v>1</v>
          </cell>
          <cell r="G1174">
            <v>0</v>
          </cell>
          <cell r="I1174" t="str">
            <v>ENM</v>
          </cell>
          <cell r="J1174">
            <v>0</v>
          </cell>
          <cell r="K1174">
            <v>1</v>
          </cell>
          <cell r="L1174">
            <v>1</v>
          </cell>
          <cell r="M1174">
            <v>0</v>
          </cell>
          <cell r="P1174" t="str">
            <v>0x0=IPS_NM_RSStoRMS_CHCANFD_0_False;
0x1=IPS_NM_RSStoRMS_CHCANFD_1_True;</v>
          </cell>
        </row>
        <row r="1175">
          <cell r="C1175" t="str">
            <v>JAFnSpGoSwDspCmd</v>
          </cell>
          <cell r="D1175" t="str">
            <v>IJAFnSpGoSwDspCmd</v>
          </cell>
          <cell r="E1175" t="str">
            <v>Junction Assist Function  Stop Go Switch Display Command</v>
          </cell>
          <cell r="F1175">
            <v>2</v>
          </cell>
          <cell r="G1175">
            <v>100</v>
          </cell>
          <cell r="I1175" t="str">
            <v>ENM</v>
          </cell>
          <cell r="J1175">
            <v>0</v>
          </cell>
          <cell r="K1175">
            <v>3</v>
          </cell>
          <cell r="L1175">
            <v>1</v>
          </cell>
          <cell r="M1175">
            <v>0</v>
          </cell>
          <cell r="P1175" t="str">
            <v>0x0=JAFnSpGoSwDspCmd_0_unavailable;
0x1=JAFnSpGoSwDspCmd_1_off;
0x2=JAFnSpGoSwDspCmd_2_on;
0x3=JAFnSpGoSwDspCmd_3_reserved;</v>
          </cell>
        </row>
        <row r="1176">
          <cell r="C1176" t="str">
            <v>JAFnSpGoSwReq</v>
          </cell>
          <cell r="D1176" t="str">
            <v>IJAFnSpGoSwReq</v>
          </cell>
          <cell r="E1176" t="str">
            <v>Junction Assist Function  Stop Go Switch Request</v>
          </cell>
          <cell r="F1176">
            <v>2</v>
          </cell>
          <cell r="G1176">
            <v>100</v>
          </cell>
          <cell r="I1176" t="str">
            <v>ENM</v>
          </cell>
          <cell r="J1176">
            <v>0</v>
          </cell>
          <cell r="K1176">
            <v>3</v>
          </cell>
          <cell r="L1176">
            <v>1</v>
          </cell>
          <cell r="M1176">
            <v>0</v>
          </cell>
          <cell r="P1176" t="str">
            <v>0x0=JAFnSpGoSwReq_0_NoRequest;
0x1=JAFnSpGoSwReq_1_off;
0x2=JAFnSpGoSwReq_2_on;
0x3=JAFnSpGoSwReq_3_reserved;</v>
          </cell>
        </row>
        <row r="1177">
          <cell r="C1177" t="str">
            <v>JAMsgReq</v>
          </cell>
          <cell r="D1177" t="str">
            <v>IJAMsgReq</v>
          </cell>
          <cell r="E1177" t="str">
            <v>Junction Assist Function Message Request</v>
          </cell>
          <cell r="F1177">
            <v>4</v>
          </cell>
          <cell r="G1177">
            <v>100</v>
          </cell>
          <cell r="I1177" t="str">
            <v>ENM</v>
          </cell>
          <cell r="J1177">
            <v>0</v>
          </cell>
          <cell r="K1177">
            <v>15</v>
          </cell>
          <cell r="L1177">
            <v>1</v>
          </cell>
          <cell r="M1177">
            <v>0</v>
          </cell>
          <cell r="P1177" t="str">
            <v>0x0=JAMsgReq_0_NoDisplay;
0x1=JAMsgReq_1_UnableToActiveJA;
0x2=JAMsgReq_2_RuntheRedLightRisk;
0x3=JAMsgReq_3_DecelerationinProgress;
0x4=JAMsgReq_4_DriverTakeoverandBrakeRequest;
0x5=JAMsgReq_5_DepressAccelerationPedalToGo;
0x6=JAMsgReq_6_TrafficlightWillTurntoGreenPreparetoGo;</v>
          </cell>
        </row>
        <row r="1178">
          <cell r="C1178" t="str">
            <v>KeyDetIndx</v>
          </cell>
          <cell r="D1178" t="str">
            <v>IKeyDetIndx</v>
          </cell>
          <cell r="E1178" t="str">
            <v>Key_Detected_Index</v>
          </cell>
          <cell r="F1178">
            <v>3</v>
          </cell>
          <cell r="G1178">
            <v>50</v>
          </cell>
          <cell r="I1178" t="str">
            <v>ENM</v>
          </cell>
          <cell r="J1178">
            <v>0</v>
          </cell>
          <cell r="K1178">
            <v>7</v>
          </cell>
          <cell r="L1178">
            <v>1</v>
          </cell>
          <cell r="M1178">
            <v>0</v>
          </cell>
          <cell r="P1178" t="str">
            <v>0x0=KeyDetIndx_0_non_key_is_detected;
0x1=KeyDetIndx_1_key1_is_detected;
0x2=KeyDetIndx_2_key2_is_detected;
0x3=KeyDetIndx_3_key3_is_detected;
0x4=KeyDetIndx_4_key4_is_detected;
0x5=KeyDetIndx_5_key5_is_detected;
0x6=KeyDetIndx_6_key6_is_detected;
0x7=KeyDetIndx_7_Error;</v>
          </cell>
        </row>
        <row r="1179">
          <cell r="C1179" t="str">
            <v>LADSAFnInd</v>
          </cell>
          <cell r="D1179" t="str">
            <v>ILADSAFnInd</v>
          </cell>
          <cell r="E1179" t="str">
            <v>Advanced Park Assist Active Function Indication</v>
          </cell>
          <cell r="F1179">
            <v>4</v>
          </cell>
          <cell r="G1179">
            <v>50</v>
          </cell>
          <cell r="I1179" t="str">
            <v>ENM</v>
          </cell>
          <cell r="J1179">
            <v>0</v>
          </cell>
          <cell r="K1179">
            <v>15</v>
          </cell>
          <cell r="L1179">
            <v>1</v>
          </cell>
          <cell r="M1179">
            <v>0</v>
          </cell>
          <cell r="P1179" t="str">
            <v>0x0=LADSAFnInd_0_IDLE;
0x1=LADSAFnInd_1_RADS;
0x2=LADSAFnInd_2_ESSSwap_Park;
0x3=LADSAFnInd_3_NPA;
0x4=LADSAFnInd_4_AVP;
0x5=LADSAFnInd_5_Remember_Build_Map;
0x6=LADSAFnInd_6_Remember_Summon;
0x7=LADSAFnInd_7_Remember_ParkIn;
0x8=LADSAFnInd_8_RemoteOnekeyParkIn_Super;
0x9=LADSAFnInd_9_ParkIn_super;
0xA=LADSAFnInd_10_ParkIn;
0xB=LADSAFnInd_11_ParkOut;
0xC=LADSAFnInd_12_NRCD;
0xD=LADSAFnInd_13_RemoteOnekeyParkIn;
0xE=LADSAFnInd_14_RemoteOnekeyParkOut;</v>
          </cell>
        </row>
        <row r="1180">
          <cell r="C1180" t="str">
            <v>LADSCurToEndPntDist</v>
          </cell>
          <cell r="D1180" t="str">
            <v>ILADSCurToEndPntDist</v>
          </cell>
          <cell r="E1180" t="str">
            <v>Lads Current To End Point Distance</v>
          </cell>
          <cell r="F1180">
            <v>7</v>
          </cell>
          <cell r="G1180">
            <v>50</v>
          </cell>
          <cell r="I1180" t="str">
            <v>UNM</v>
          </cell>
          <cell r="J1180">
            <v>0</v>
          </cell>
          <cell r="K1180">
            <v>127</v>
          </cell>
          <cell r="L1180">
            <v>0.1</v>
          </cell>
          <cell r="M1180">
            <v>0</v>
          </cell>
          <cell r="P1180" t="str">
            <v>E=N*0.1</v>
          </cell>
        </row>
        <row r="1181">
          <cell r="C1181" t="str">
            <v>LADSEPSCtrlFlg</v>
          </cell>
          <cell r="D1181" t="str">
            <v>ILADSEPSCtrlFlg</v>
          </cell>
          <cell r="E1181" t="str">
            <v>Lads Eps Under Control Flag</v>
          </cell>
          <cell r="F1181">
            <v>2</v>
          </cell>
          <cell r="G1181">
            <v>50</v>
          </cell>
          <cell r="I1181" t="str">
            <v>ENM</v>
          </cell>
          <cell r="J1181">
            <v>0</v>
          </cell>
          <cell r="K1181">
            <v>3</v>
          </cell>
          <cell r="L1181">
            <v>1</v>
          </cell>
          <cell r="M1181">
            <v>0</v>
          </cell>
          <cell r="P1181" t="str">
            <v>0x0=LADSEPSCtrlFlg_0_Default;
0x1=LADSEPSCtrlFlg_1_UnderControl;
0x2=LADSEPSCtrlFlg_2_Release;</v>
          </cell>
        </row>
        <row r="1182">
          <cell r="C1182" t="str">
            <v>LADSInfoDispReq</v>
          </cell>
          <cell r="D1182" t="str">
            <v>ILADSInfoDispReq</v>
          </cell>
          <cell r="E1182" t="str">
            <v>Low Speed Automated Driving System Information Display Request</v>
          </cell>
          <cell r="F1182">
            <v>8</v>
          </cell>
          <cell r="G1182">
            <v>50</v>
          </cell>
          <cell r="I1182" t="str">
            <v>ENM</v>
          </cell>
          <cell r="J1182">
            <v>0</v>
          </cell>
          <cell r="K1182">
            <v>255</v>
          </cell>
          <cell r="L1182">
            <v>1</v>
          </cell>
          <cell r="M1182">
            <v>0</v>
          </cell>
          <cell r="P1182" t="str">
            <v>0x0=LADSInfoDispReq_0_Reserved;
0x10=LADSInfoDispReq_16_Please_fasten_the_safety_belt;
0x11=LADSInfoDispReq_17_Please_close_the_door;
0x12=LADSInfoDispReq_18_LADS_unavailable_parking_exit;
0x13=LADSInfoDispReq_19_Left_steering_equal;
0x16=LADSInfoDispReq_22_RPA_ready_Please_leave_the_car_and_use_app;
0x1D=LADSInfoDispReq_29_Right_steering;
0x1E=LADSInfoDispReq_30_Please_step_on_the_brake_and_press_the_SSB_equal;
0x21=LADSInfoDispReq_33_Barrier_exist_please_remove;
0x22=LADSInfoDispReq_34_Steering_wheel_has_been_turned;
0x23=LADSInfoDispReq_35_Accelerator_pressed;
0x25=LADSInfoDispReq_37_Shift_operated;
0x26=LADSInfoDispReq_38_Adjustment_time_exceeded;
0x27=LADSInfoDispReq_39_Slope_too_big;
0x28=LADSInfoDispReq_40_Disturbe_overtime;
0x29=LADSInfoDispReq_41_Space_too_small;
0x2=LADSInfoDispReq_2_Vehicle_speed_is_too_high_APA_system_abort;
0x2C=LADSInfoDispReq_44_Please_release_brake_and_pay_attention_to_surroundings_using_active_control_measure_if_necessary;
0x2D=LADSInfoDispReq_45_Parking_is_ongoing;
0x2E=LADSInfoDispReq_46_Parking_manoeuvre_has_completed_Please_take_over_vehicle;
0x30=LADSInfoDispReq_48_System_overtime_APA_system_quit;
0x3=LADSInfoDispReq_3_Vehicle_speed_is_too_high_please_be_slow_down;
0x3F=LADSInfoDispReq_63_Environment_Changed;
0x41=LADSInfoDispReq_65_Please_stop_the_car_first;
0x42=LADSInfoDispReq_66_Please_shift_to_P_first;
0x43=LADSInfoDispReq_67_Please_apply_the_EPB_first;
0x44=LADSInfoDispReq_68_Please_start_the_vehicle;
0x45=LADSInfoDispReq_69_Please_unlock_the_vehicle;
0x46=LADSInfoDispReq_70_Please_takeover;
0x4=LADSInfoDispReq_4_Parking_slot_searching;
0x5=LADSInfoDispReq_5_Parking_Exit;
0x61=LADSInfoDispReq_97_Tire_pressure_abnormal;
0x62=LADSInfoDispReq_98_Please_turn_off_the_engine_manually;
0x63=LADSInfoDispReq_99_Please_lock_the_vehicle;
0x64=LADSInfoDispReq_100_Long_time_not_operated;
0x65=LADSInfoDispReq_101_Engine_start_error;
0x66=LADSInfoDispReq_102_Hazard_start_error;
0x67=LADSInfoDispReq_103_Unlock_failed;
0x68=LADSInfoDispReq_104_SSB_pressed;
0x69=LADSInfoDispReq_105_Bluetooth_inactive;
0x6A=LADSInfoDispReq_106_Has_changed_to_normal_drive_mode;
0x6B=LADSInfoDispReq_107_ACC_actived_LADS_exit;
0x6C=LADSInfoDispReq_108_AEB_actived_LADS_exit;
0x6D=LADSInfoDispReq_109_TJA_actived_LADS_exit;
0x6E=LADSInfoDispReq_110_Locked_the_car;
0x6F=LADSInfoDispReq_111_Not_choose_RPA;
0x70=LADSInfoDispReq_112_APP_exit_please_move_to_FICM;
0x71=LADSInfoDispReq_113_Vehicle_does_not_stop;
0x72=LADSInfoDispReq_114_Barrier_in_slot_change_another;
0x7=LADSInfoDispReq_7_Please_stop_the_car;
0x80=LADSInfoDispReq_128_Please_press_the_brake_padel_vehicle_control_has_not_started;
0x81=LADSInfoDispReq_129_Parking_pause_please_press_the_button;
0x82=LADSInfoDispReq_130_Detecting_if_the_slot_space_is_enough;
0x92=LADSInfoDispReq_146_System_selfchecking;
0x93=LADSInfoDispReq_147_Please_select_parkout_direction;
0x94=LADSInfoDispReq_148_NRCD_is_ready;
0x95=LADSInfoDispReq_149_Parking_pause_please_press_continue_in_APP;
0x9=LADSInfoDispReq_9_Parking_pause_please_confirm_in_APP;
0xA=LADSInfoDispReq_10_Press_start_for_APA_vehicle_control_or_choose_RPA;
0xB=LADSInfoDispReq_11_Parking_pause_please_confirm_safety;
0xC=LADSInfoDispReq_12_EPB_operated_Parking_exit;
0xD=LADSInfoDispReq_13_No_obstacle_park_out_by_yourself;
0xE=LADSInfoDispReq_14_Please_press_start_park_out;
0xF=LADSInfoDispReq_15_Parking_pause_please_press_continue;</v>
          </cell>
        </row>
        <row r="1183">
          <cell r="C1183" t="str">
            <v>LADSInfoDispReqToICM</v>
          </cell>
          <cell r="D1183" t="str">
            <v>ILADSInfoDispReqToICM</v>
          </cell>
          <cell r="E1183" t="str">
            <v>Advance Park Assist Information Display Request</v>
          </cell>
          <cell r="F1183">
            <v>8</v>
          </cell>
          <cell r="G1183">
            <v>50</v>
          </cell>
          <cell r="I1183" t="str">
            <v>ENM</v>
          </cell>
          <cell r="J1183">
            <v>0</v>
          </cell>
          <cell r="K1183">
            <v>255</v>
          </cell>
          <cell r="L1183">
            <v>1</v>
          </cell>
          <cell r="M1183">
            <v>0</v>
          </cell>
          <cell r="P1183" t="str">
            <v>0x0=LADSInfoDispReqToICM_0_Reserved;
0x10=LADSInfoDispReqToICM_16_Please_fasten_the_safety_belt;
0x11=LADSInfoDispReqToICM_17_Please_close_the_door;
0x12=LADSInfoDispReqToICM_18_LADS_unavailable_parking_exit;
0x13=LADSInfoDispReqToICM_19_Left_steering;
0x16=LADSInfoDispReqToICM_22_RPA_ready_Please_leave_the_car_and_use_app;
0x1D=LADSInfoDispReqToICM_29_Right_steering;
0x1E=LADSInfoDispReqToICM_30_Please_step_on_the_brake_and_press_the_SSB;
0x21=LADSInfoDispReqToICM_33_Barrier_exist_please_remove;
0x22=LADSInfoDispReqToICM_34_Steering_wheel_has_been_turned;
0x23=LADSInfoDispReqToICM_35_Accelerator_pressed;
0x25=LADSInfoDispReqToICM_37_Shift_operated;
0x26=LADSInfoDispReqToICM_38_Adjustment_time_exceeded;
0x27=LADSInfoDispReqToICM_39_Slope_too_big;
0x28=LADSInfoDispReqToICM_40_Disturbe_overtime;
0x29=LADSInfoDispReqToICM_41_Space_too_small;
0x2=LADSInfoDispReqToICM_2_Vehicle_speed_is_too_high_APA_system_abort;
0x2C=LADSInfoDispReqToICM_44_Please_release_brake_and_pay_attention_to_surroundings_using_active_control_measure_if_necessary;
0x2D=LADSInfoDispReqToICM_45_Parking_is_ongoing;
0x2E=LADSInfoDispReqToICM_46_Parking_manoeuvre_has_completed_Please_take_over_vehicle;
0x30=LADSInfoDispReqToICM_48_System_overtime_APA_system_quit;
0x3=LADSInfoDispReqToICM_3_Vehicle_speed_is_too_high_please_slow_down;
0x3F=LADSInfoDispReqToICM_63_Environment_Changed;
0x41=LADSInfoDispReqToICM_65_Please_stop_the_car_first;
0x42=LADSInfoDispReqToICM_66_Please_shift_to_P_first;
0x43=LADSInfoDispReqToICM_67_Please_apply_the_EPB_first;
0x44=LADSInfoDispReqToICM_68_Please_start_the_vehicle;
0x45=LADSInfoDispReqToICM_69_Please_unlock_the_vehicle;
0x46=LADSInfoDispReqToICM_70_Please_takeover;
0x4=LADSInfoDispReqToICM_4_Parking_slot_searching;
0x5=LADSInfoDispReqToICM_5_Parking_Exit;
0x61=LADSInfoDispReqToICM_97_Tire_pressure_abnormal;
0x62=LADSInfoDispReqToICM_98_Please_turn_off_the_engine_manually;
0x63=LADSInfoDispReqToICM_99_Please_lock_the_vehicle;
0x64=LADSInfoDispReqToICM_100_Long_time_not_operated;
0x65=LADSInfoDispReqToICM_101_Engine_start_error;
0x66=LADSInfoDispReqToICM_102_Hazard_start_error;
0x67=LADSInfoDispReqToICM_103_Unlock_failed;
0x68=LADSInfoDispReqToICM_104_SSB_pressed;
0x69=LADSInfoDispReqToICM_105_Bluetooth_inactive;
0x6A=LADSInfoDispReqToICM_106_Has_changed_to_normal_drive_mode;
0x6B=LADSInfoDispReqToICM_107_ACC_actived_LADS_exit;
0x6C=LADSInfoDispReqToICM_108_AEB_actived_LADS_exit;
0x6D=LADSInfoDispReqToICM_109_TJA_actived_LADS_exit;
0x6E=LADSInfoDispReqToICM_110_Locked_the_car;
0x6F=LADSInfoDispReqToICM_111_Not_choose_RPA;
0x70=LADSInfoDispReqToICM_112_APP_exit_please_move_to_FICM;
0x71=LADSInfoDispReqToICM_113_Vehicle_does_not_stop;
0x72=LADSInfoDispReqToICM_114_Barrier_in_slot_change_another;
0x7=LADSInfoDispReqToICM_7_Please_stop_the_car;
0x80=LADSInfoDispReqToICM_128_Please_press_the_brake_pedal_vehicle_control_has_not_started;
0x81=LADSInfoDispReqToICM_129_Parking_pause_please_press_the_button;
0x82=LADSInfoDispReqToICM_130_Detecting_if_the_slot_space_is_enough;
0x92=LADSInfoDispReqToICM_146_System_selfchecking;
0x93=LADSInfoDispReqToICM_147_Please_select_park_out_direction;
0x94=LADSInfoDispReqToICM_148_NRCD_is_ready;
0x95=LADSInfoDispReqToICM_149_Parking_pause_please_press_continue_in_APP;
0x9=LADSInfoDispReqToICM_9_Parking_pause_please_confirm__in_APP;
0xA0=LADSInfoDispReqToICM_160_Engine_is_not_ready;
0xA1=LADSInfoDispReqToICM_161_LADS_fault_can_not_open;
0xA2=LADSInfoDispReqToICM_162_LADS_busy_can_not_open;
0xA3=LADSInfoDispReqToICM_163_Speed_is_too_high_can_not_open;
0xA4=LADSInfoDispReqToICM_164_Vehicle_is_not_stop_can_not_open;
0xA5=LADSInfoDispReqToICM_165_ADAS_is_actived;
0xA=LADSInfoDispReqToICM_10_Press_start_for_APA_vehicle_control_or_choose_RPA;
0xB0=LADSInfoDispReqToICM_176_Parking_into_Power_swap_station;
0xB1=LADSInfoDispReqToICM_177_Outside_mirror_is_fold;
0xB2=LADSInfoDispReqToICM_178_Direction_selection_timeout;
0xB3=LADSInfoDispReqToICM_179_Single_driving_distance_out_of_limit;
0xB4=LADSInfoDispReqToICM_180_User_pause_the_parking;
0xB5=LADSInfoDispReqToICM_181_Vehicle_Blocked;
0xB6=LADSInfoDispReqToICM_182_Slot_searching_fault;
0xB7=LADSInfoDispReqToICM_183_Slot_searching_conditions_not_satisfied;
0xB8=LADSInfoDispReqToICM_184_Parking_conditions_not_satisfied;
0xB9=LADSInfoDispReqToICM_185_Space_limit;
0xB=LADSInfoDispReqToICM_11_Parking_pause_please_confirm_safety;
0xBA=LADSInfoDispReqToICM_186_Speed_high;
0xBB=LADSInfoDispReqToICM_187_External_ecu_failure;
0xBC=LADSInfoDispReqToICM_188_Phone_Low_battery;
0xBD=LADSInfoDispReqToICM_189_External_esc_active;
0xBE=LADSInfoDispReqToICM_190_Unsafe_Behavior;
0xBF=LADSInfoDispReqToICM_191_Airbag_deployed;
0xC0=LADSInfoDispReqToICM_192_USS_covered;
0xC1=LADSInfoDispReqToICM_193_AVM_camera_covered;
0xC2=LADSInfoDispReqToICM_194_Answer_the_phone;
0xC3=LADSInfoDispReqToICM_195_Engine_Front_Door_Open;
0xC4=LADSInfoDispReqToICM_196_Cruising_conditions_satisfied;
0xC5=LADSInfoDispReqToICM_197_Please_select_APA_super_or_RPA_super;
0xC6=LADSInfoDispReqToICM_198_Shift_N_gear_overtime;
0xC7=LADSInfoDispReqToICM_199_Please_release_Accelerator;
0xC=LADSInfoDispReqToICM_12_EPB_operated_Parking_exit;
0xD=LADSInfoDispReqToICM_13_No_obstacle_park_out_by_yourself;
0xE=LADSInfoDispReqToICM_14_Please_press_start_park_out;
0xF=LADSInfoDispReqToICM_15_Parking_pause_please_press_continue;</v>
          </cell>
        </row>
        <row r="1184">
          <cell r="C1184" t="str">
            <v>LADSProgressBar</v>
          </cell>
          <cell r="D1184" t="str">
            <v>ILADSProgressBar</v>
          </cell>
          <cell r="E1184" t="str">
            <v>Lads Progress Bar</v>
          </cell>
          <cell r="F1184">
            <v>7</v>
          </cell>
          <cell r="G1184">
            <v>50</v>
          </cell>
          <cell r="I1184" t="str">
            <v>UNM</v>
          </cell>
          <cell r="J1184">
            <v>0</v>
          </cell>
          <cell r="K1184">
            <v>127</v>
          </cell>
          <cell r="L1184">
            <v>1</v>
          </cell>
          <cell r="M1184">
            <v>0</v>
          </cell>
          <cell r="P1184" t="str">
            <v>E=N*1</v>
          </cell>
        </row>
        <row r="1185">
          <cell r="C1185" t="str">
            <v>LADSUsrConfirmSts</v>
          </cell>
          <cell r="D1185" t="str">
            <v>ILADSUsrConfirmSts</v>
          </cell>
          <cell r="E1185" t="str">
            <v>Lads_User_Confirm_Status</v>
          </cell>
          <cell r="F1185">
            <v>4</v>
          </cell>
          <cell r="G1185">
            <v>100</v>
          </cell>
          <cell r="I1185" t="str">
            <v>ENM</v>
          </cell>
          <cell r="J1185">
            <v>0</v>
          </cell>
          <cell r="K1185">
            <v>15</v>
          </cell>
          <cell r="L1185">
            <v>1</v>
          </cell>
          <cell r="M1185">
            <v>0</v>
          </cell>
          <cell r="P1185" t="str">
            <v>0x0=LADSUsrConfirmSts_0_Default;
0x1=LADSUsrConfirmSts_1_ParkingConfirm;
0x2=LADSUsrConfirmSts_2_OneKeyParkingConfirm;
0x3=LADSUsrConfirmSts_3_RecoveryParking;</v>
          </cell>
        </row>
        <row r="1186">
          <cell r="C1186" t="str">
            <v>LADSUsrSelSlotID</v>
          </cell>
          <cell r="D1186" t="str">
            <v>ILADSUsrSelSlotID</v>
          </cell>
          <cell r="E1186" t="str">
            <v>Lads_User_Selected_Slot_Id</v>
          </cell>
          <cell r="F1186">
            <v>5</v>
          </cell>
          <cell r="G1186">
            <v>100</v>
          </cell>
          <cell r="I1186" t="str">
            <v>UNM</v>
          </cell>
          <cell r="J1186">
            <v>0</v>
          </cell>
          <cell r="K1186">
            <v>31</v>
          </cell>
          <cell r="L1186">
            <v>1</v>
          </cell>
          <cell r="M1186">
            <v>0</v>
          </cell>
          <cell r="P1186" t="str">
            <v>E=N*1</v>
          </cell>
        </row>
        <row r="1187">
          <cell r="C1187" t="str">
            <v>LBSDAndLCAWrnng</v>
          </cell>
          <cell r="D1187" t="str">
            <v>ILBSDAndLCAWrnng</v>
          </cell>
          <cell r="E1187" t="str">
            <v>Left_Blind_Spot_Detect_And_Lane_Change_Assist_Warning</v>
          </cell>
          <cell r="F1187">
            <v>2</v>
          </cell>
          <cell r="G1187">
            <v>50</v>
          </cell>
          <cell r="I1187" t="str">
            <v>ENM</v>
          </cell>
          <cell r="J1187">
            <v>0</v>
          </cell>
          <cell r="K1187">
            <v>3</v>
          </cell>
          <cell r="L1187">
            <v>1</v>
          </cell>
          <cell r="M1187">
            <v>0</v>
          </cell>
          <cell r="P1187" t="str">
            <v>0x0=LBSDAndLCAWrnng_0_no_warning;
0x1=LBSDAndLCAWrnng_1_warning_level_1;
0x2=LBSDAndLCAWrnng_2_warning_level_2;
0x3=LBSDAndLCAWrnng_3_warning_level_3;</v>
          </cell>
        </row>
        <row r="1188">
          <cell r="C1188" t="str">
            <v>LCASelReq</v>
          </cell>
          <cell r="D1188" t="str">
            <v>ILCASelReq</v>
          </cell>
          <cell r="E1188" t="str">
            <v>Lane_Change_Assist_Select_Request</v>
          </cell>
          <cell r="F1188">
            <v>2</v>
          </cell>
          <cell r="G1188">
            <v>100</v>
          </cell>
          <cell r="I1188" t="str">
            <v>ENM</v>
          </cell>
          <cell r="J1188">
            <v>0</v>
          </cell>
          <cell r="K1188">
            <v>3</v>
          </cell>
          <cell r="L1188">
            <v>1</v>
          </cell>
          <cell r="M1188">
            <v>0</v>
          </cell>
          <cell r="P1188" t="str">
            <v>0x0=LCASelReq_0_no_request;
0x1=LCASelReq_1_driver_switch_off_request;
0x2=LCASelReq_2_driver_switch_on_request;
0x3=LCASelReq_3_reserve;</v>
          </cell>
        </row>
        <row r="1189">
          <cell r="C1189" t="str">
            <v>LCASelSts</v>
          </cell>
          <cell r="D1189" t="str">
            <v>ILCASelSts</v>
          </cell>
          <cell r="E1189" t="str">
            <v>Lane_Change_Assist_Select_Status</v>
          </cell>
          <cell r="F1189">
            <v>2</v>
          </cell>
          <cell r="G1189">
            <v>50</v>
          </cell>
          <cell r="I1189" t="str">
            <v>ENM</v>
          </cell>
          <cell r="J1189">
            <v>0</v>
          </cell>
          <cell r="K1189">
            <v>3</v>
          </cell>
          <cell r="L1189">
            <v>1</v>
          </cell>
          <cell r="M1189">
            <v>0</v>
          </cell>
          <cell r="P1189" t="str">
            <v>0x0=LCASelSts_0_On;
0x1=LCASelSts_1_Off;
0x2=LCASelSts_2_disable;
0x3=LCASelSts_3_reserved;</v>
          </cell>
        </row>
        <row r="1190">
          <cell r="C1190" t="str">
            <v>LCRInHMI</v>
          </cell>
          <cell r="D1190" t="str">
            <v>ILCRInHMI</v>
          </cell>
          <cell r="E1190" t="str">
            <v>Lane Change Recommendation In Human Machine Interface</v>
          </cell>
          <cell r="F1190">
            <v>3</v>
          </cell>
          <cell r="G1190">
            <v>100</v>
          </cell>
          <cell r="I1190" t="str">
            <v>ENM</v>
          </cell>
          <cell r="J1190">
            <v>0</v>
          </cell>
          <cell r="K1190">
            <v>7</v>
          </cell>
          <cell r="L1190">
            <v>1</v>
          </cell>
          <cell r="M1190">
            <v>0</v>
          </cell>
          <cell r="P1190" t="str">
            <v>0x0=LCRInHMI_0_unavailable;
0x1=LCRInHMI_1_NotActive;
0x2=LCRInHMI_2_Left;
0x3=LCRInHMI_3_Right;</v>
          </cell>
        </row>
        <row r="1191">
          <cell r="C1191" t="str">
            <v>LCRMsgReq</v>
          </cell>
          <cell r="D1191" t="str">
            <v>ILCRMsgReq</v>
          </cell>
          <cell r="E1191" t="str">
            <v>Lane Change Recommendation Message Request</v>
          </cell>
          <cell r="F1191">
            <v>4</v>
          </cell>
          <cell r="G1191">
            <v>100</v>
          </cell>
          <cell r="I1191" t="str">
            <v>ENM</v>
          </cell>
          <cell r="J1191">
            <v>0</v>
          </cell>
          <cell r="K1191">
            <v>15</v>
          </cell>
          <cell r="L1191">
            <v>1</v>
          </cell>
          <cell r="M1191">
            <v>0</v>
          </cell>
          <cell r="P1191" t="str">
            <v>0x0=LCRMsgReq_0_NoDisplay;
0x1=LCRMsgReq_1_SlowVehicleAhead;
0x2=LCRMsgReq_2_ForwardRoadConstruction;
0x3=LCRMsgReq_3_TrafficAccidentVehicleAhead;
0x4=LCRMsgReq_4_IllegalLane;
0x5=LCRMsgReq_5_LaneEnd;
0x6=LCRMsgReq_6_AbnormalVehicleAhead;</v>
          </cell>
        </row>
        <row r="1192">
          <cell r="C1192" t="str">
            <v>LCRSwDspCmd</v>
          </cell>
          <cell r="D1192" t="str">
            <v>ILCRSwDspCmd</v>
          </cell>
          <cell r="E1192" t="str">
            <v>Lane Change Recommendation Switch Display Command</v>
          </cell>
          <cell r="F1192">
            <v>2</v>
          </cell>
          <cell r="G1192">
            <v>100</v>
          </cell>
          <cell r="I1192" t="str">
            <v>ENM</v>
          </cell>
          <cell r="J1192">
            <v>0</v>
          </cell>
          <cell r="K1192">
            <v>3</v>
          </cell>
          <cell r="L1192">
            <v>1</v>
          </cell>
          <cell r="M1192">
            <v>0</v>
          </cell>
          <cell r="P1192" t="str">
            <v>0x0=LCRSwDspCmd_0_unavailable;
0x1=LCRSwDspCmd_1_off;
0x2=LCRSwDspCmd_2_on;
0x3=LCRSwDspCmd_3_reserved;</v>
          </cell>
        </row>
        <row r="1193">
          <cell r="C1193" t="str">
            <v>LCRSwReq</v>
          </cell>
          <cell r="D1193" t="str">
            <v>ILCRSwReq</v>
          </cell>
          <cell r="E1193" t="str">
            <v>Lane Change Recommendation Switch Request</v>
          </cell>
          <cell r="F1193">
            <v>2</v>
          </cell>
          <cell r="G1193">
            <v>100</v>
          </cell>
          <cell r="I1193" t="str">
            <v>ENM</v>
          </cell>
          <cell r="J1193">
            <v>0</v>
          </cell>
          <cell r="K1193">
            <v>3</v>
          </cell>
          <cell r="L1193">
            <v>1</v>
          </cell>
          <cell r="M1193">
            <v>0</v>
          </cell>
          <cell r="P1193" t="str">
            <v>0x0=LCRSwReq_0_NoRequest;
0x1=LCRSwReq_1_off;
0x2=LCRSwReq_2_on;
0x3=LCRSwReq_3_reserved;</v>
          </cell>
        </row>
        <row r="1194">
          <cell r="C1194" t="str">
            <v>LDOWWrnng</v>
          </cell>
          <cell r="D1194" t="str">
            <v>ILDOWWrnng</v>
          </cell>
          <cell r="E1194" t="str">
            <v>Left_Door_Open_Warning_Warning</v>
          </cell>
          <cell r="F1194">
            <v>2</v>
          </cell>
          <cell r="G1194">
            <v>50</v>
          </cell>
          <cell r="I1194" t="str">
            <v>ENM</v>
          </cell>
          <cell r="J1194">
            <v>0</v>
          </cell>
          <cell r="K1194">
            <v>3</v>
          </cell>
          <cell r="L1194">
            <v>1</v>
          </cell>
          <cell r="M1194">
            <v>0</v>
          </cell>
          <cell r="P1194" t="str">
            <v>0x0=LDOWWrnng_0_no_warning;
0x1=LDOWWrnng_1_warning_level_1;
0x2=LDOWWrnng_2_warning_level_2;</v>
          </cell>
        </row>
        <row r="1195">
          <cell r="C1195" t="str">
            <v>LDWAdoWrnngDspCmd</v>
          </cell>
          <cell r="D1195" t="str">
            <v>ILDWAdoWrnngDspCmd</v>
          </cell>
          <cell r="E1195" t="str">
            <v>Lane_Departure_Warning_Audio_Warning_Display_Command</v>
          </cell>
          <cell r="F1195">
            <v>2</v>
          </cell>
          <cell r="G1195">
            <v>20</v>
          </cell>
          <cell r="I1195" t="str">
            <v>ENM</v>
          </cell>
          <cell r="J1195">
            <v>0</v>
          </cell>
          <cell r="K1195">
            <v>3</v>
          </cell>
          <cell r="L1195">
            <v>1</v>
          </cell>
          <cell r="M1195">
            <v>0</v>
          </cell>
          <cell r="P1195" t="str">
            <v>0x0=LDWAdoWrnngDspCmd_0_Unavailable;
0x1=LDWAdoWrnngDspCmd_1_off;
0x2=LDWAdoWrnngDspCmd_2_on;
0x3=LDWAdoWrnngDspCmd_3_reserved;</v>
          </cell>
        </row>
        <row r="1196">
          <cell r="C1196" t="str">
            <v>LDWAdoWrnngReq</v>
          </cell>
          <cell r="D1196" t="str">
            <v>ILDWAdoWrnngReq</v>
          </cell>
          <cell r="E1196" t="str">
            <v>Lane_Departure_Warning_Audio_Warning_Request</v>
          </cell>
          <cell r="F1196">
            <v>2</v>
          </cell>
          <cell r="G1196">
            <v>100</v>
          </cell>
          <cell r="I1196" t="str">
            <v>ENM</v>
          </cell>
          <cell r="J1196">
            <v>0</v>
          </cell>
          <cell r="K1196">
            <v>3</v>
          </cell>
          <cell r="L1196">
            <v>1</v>
          </cell>
          <cell r="M1196">
            <v>0</v>
          </cell>
          <cell r="P1196" t="str">
            <v>0x0=LDWAdoWrnngReq_0_no_request;
0x1=LDWAdoWrnngReq_1_off;
0x2=LDWAdoWrnngReq_2_on;</v>
          </cell>
        </row>
        <row r="1197">
          <cell r="C1197" t="str">
            <v>LDWLKAAudReq</v>
          </cell>
          <cell r="D1197" t="str">
            <v>ILDWLKAAudReq</v>
          </cell>
          <cell r="E1197" t="str">
            <v>Lane_Departure_Warning_Lane_Keeping_Assist_Audible_Request</v>
          </cell>
          <cell r="F1197">
            <v>2</v>
          </cell>
          <cell r="G1197">
            <v>20</v>
          </cell>
          <cell r="I1197" t="str">
            <v>ENM</v>
          </cell>
          <cell r="J1197">
            <v>0</v>
          </cell>
          <cell r="K1197">
            <v>3</v>
          </cell>
          <cell r="L1197">
            <v>1</v>
          </cell>
          <cell r="M1197">
            <v>0</v>
          </cell>
          <cell r="P1197" t="str">
            <v>0x0=LDWLKAAudReq_0_no_request;
0x1=LDWLKAAudReq_1_level_1;
0x2=LDWLKAAudReq_2_level_2;
0x3=LDWLKAAudReq_3_level_3;</v>
          </cell>
        </row>
        <row r="1198">
          <cell r="C1198" t="str">
            <v>LDWLKADspCmd</v>
          </cell>
          <cell r="D1198" t="str">
            <v>ILDWLKADspCmd</v>
          </cell>
          <cell r="E1198" t="str">
            <v>Lane_Departure_Warning_Lane_Keeping_Assist_Display_Command</v>
          </cell>
          <cell r="F1198">
            <v>3</v>
          </cell>
          <cell r="G1198">
            <v>20</v>
          </cell>
          <cell r="I1198" t="str">
            <v>ENM</v>
          </cell>
          <cell r="J1198">
            <v>0</v>
          </cell>
          <cell r="K1198">
            <v>7</v>
          </cell>
          <cell r="L1198">
            <v>1</v>
          </cell>
          <cell r="M1198">
            <v>0</v>
          </cell>
          <cell r="P1198" t="str">
            <v>0x0=LDWLKADspCmd_0_Unavailable;
0x1=LDWLKADspCmd_1_off;
0x2=LDWLKADspCmd_2_LDW;
0x3=LDWLKADspCmd_3_LDP0;
0x4=LDWLKADspCmd_4_LKA;
0x5=LDWLKADspCmd_5_ELK;</v>
          </cell>
        </row>
        <row r="1199">
          <cell r="C1199" t="str">
            <v>LDWLKAHptWrnngDspCmd</v>
          </cell>
          <cell r="D1199" t="str">
            <v>ILDWLKAHptWrnngDspCmd</v>
          </cell>
          <cell r="E1199" t="str">
            <v>Lane_Departure_Warning_Lane_Keeping_Assist_Haptic_Warning_Display_Command</v>
          </cell>
          <cell r="F1199">
            <v>2</v>
          </cell>
          <cell r="G1199">
            <v>20</v>
          </cell>
          <cell r="I1199" t="str">
            <v>ENM</v>
          </cell>
          <cell r="J1199">
            <v>0</v>
          </cell>
          <cell r="K1199">
            <v>3</v>
          </cell>
          <cell r="L1199">
            <v>1</v>
          </cell>
          <cell r="M1199">
            <v>0</v>
          </cell>
          <cell r="P1199" t="str">
            <v>0x0=LDWLKAHptWrnngDspCmd_0_unavailable;
0x1=LDWLKAHptWrnngDspCmd_1_off;
0x2=LDWLKAHptWrnngDspCmd_2_on;</v>
          </cell>
        </row>
        <row r="1200">
          <cell r="C1200" t="str">
            <v>LDWLKAHptWrnngReq</v>
          </cell>
          <cell r="D1200" t="str">
            <v>ILDWLKAHptWrnngReq</v>
          </cell>
          <cell r="E1200" t="str">
            <v>Lane_Departure_Warning_Lane_Keeping_Haptic_Assist_Warning_Request</v>
          </cell>
          <cell r="F1200">
            <v>2</v>
          </cell>
          <cell r="G1200">
            <v>100</v>
          </cell>
          <cell r="I1200" t="str">
            <v>ENM</v>
          </cell>
          <cell r="J1200">
            <v>0</v>
          </cell>
          <cell r="K1200">
            <v>3</v>
          </cell>
          <cell r="L1200">
            <v>1</v>
          </cell>
          <cell r="M1200">
            <v>0</v>
          </cell>
          <cell r="P1200" t="str">
            <v>0x0=LDWLKAHptWrnngReq_0_no_request;
0x1=LDWLKAHptWrnngReq_1_off;
0x2=LDWLKAHptWrnngReq_2_on;</v>
          </cell>
        </row>
        <row r="1201">
          <cell r="C1201" t="str">
            <v>LDWLKALVsulznReq</v>
          </cell>
          <cell r="D1201" t="str">
            <v>ILDWLKALVsulznReq</v>
          </cell>
          <cell r="E1201" t="str">
            <v>Lane_Departure_Warning_Lane_Keeping_Assist_Left_Visualization_Request</v>
          </cell>
          <cell r="F1201">
            <v>3</v>
          </cell>
          <cell r="G1201">
            <v>20</v>
          </cell>
          <cell r="I1201" t="str">
            <v>ENM</v>
          </cell>
          <cell r="J1201">
            <v>0</v>
          </cell>
          <cell r="K1201">
            <v>7</v>
          </cell>
          <cell r="L1201">
            <v>1</v>
          </cell>
          <cell r="M1201">
            <v>0</v>
          </cell>
          <cell r="P1201" t="str">
            <v>0x0=LDWLKALVsulznReq_0_no_display;
0x1=LDWLKALVsulznReq_1_line_tracking;
0x2=LDWLKALVsulznReq_2_intervention;
0x3=LDWLKALVsulznReq_3_warning;
0x4=LDWLKALVsulznReq_4_intervention_warning;
0x5=LDWLKALVsulznReq_5_Reserved;
0x6=LDWLKALVsulznReq_6_Reserved;
0x7=LDWLKALVsulznReq_7_Reserved;</v>
          </cell>
        </row>
        <row r="1202">
          <cell r="C1202" t="str">
            <v>LDWLKARVsulznReq</v>
          </cell>
          <cell r="D1202" t="str">
            <v>ILDWLKARVsulznReq</v>
          </cell>
          <cell r="E1202" t="str">
            <v>Lane_Departure_Warning_Lane_Keeping_Assist_Right_Visualization_Request</v>
          </cell>
          <cell r="F1202">
            <v>3</v>
          </cell>
          <cell r="G1202">
            <v>20</v>
          </cell>
          <cell r="I1202" t="str">
            <v>ENM</v>
          </cell>
          <cell r="J1202">
            <v>0</v>
          </cell>
          <cell r="K1202">
            <v>7</v>
          </cell>
          <cell r="L1202">
            <v>1</v>
          </cell>
          <cell r="M1202">
            <v>0</v>
          </cell>
          <cell r="P1202" t="str">
            <v>0x0=LDWLKARVsulznReq_0_no_display;
0x1=LDWLKARVsulznReq_1_line_tracking;
0x2=LDWLKARVsulznReq_2_intervention;
0x3=LDWLKARVsulznReq_3_warning;
0x4=LDWLKARVsulznReq_4_intervention_warning;
0x5=LDWLKARVsulznReq_5_Reserved;
0x6=LDWLKARVsulznReq_6_Reserved;
0x7=LDWLKARVsulznReq_7_Reserved;</v>
          </cell>
        </row>
        <row r="1203">
          <cell r="C1203" t="str">
            <v>LDWLKASwReq</v>
          </cell>
          <cell r="D1203" t="str">
            <v>ILDWLKASwReq</v>
          </cell>
          <cell r="E1203" t="str">
            <v>Lane_Departure_Warning_Lane_Keeping_Assist_Switch_Request</v>
          </cell>
          <cell r="F1203">
            <v>3</v>
          </cell>
          <cell r="G1203">
            <v>100</v>
          </cell>
          <cell r="I1203" t="str">
            <v>ENM</v>
          </cell>
          <cell r="J1203">
            <v>0</v>
          </cell>
          <cell r="K1203">
            <v>7</v>
          </cell>
          <cell r="L1203">
            <v>1</v>
          </cell>
          <cell r="M1203">
            <v>0</v>
          </cell>
          <cell r="P1203" t="str">
            <v>0x0=LDWLKASwReq_0_no_request;
0x1=LDWLKASwReq_1_off;
0x2=LDWLKASwReq_2_LDW;
0x3=LDWLKASwReq_3_LDP;
0x4=LDWLKASwReq_4_LKA;
0x5=LDWLKASwReq_5_ELK;</v>
          </cell>
        </row>
        <row r="1204">
          <cell r="C1204" t="str">
            <v>LDWLKAVbnLvlReq</v>
          </cell>
          <cell r="D1204" t="str">
            <v>ILDWLKAVbnLvlReq</v>
          </cell>
          <cell r="E1204" t="str">
            <v>Lane_Departure_Warning_Lane_Keeping_Assist_Vibration_Level_Request</v>
          </cell>
          <cell r="F1204">
            <v>2</v>
          </cell>
          <cell r="G1204">
            <v>20</v>
          </cell>
          <cell r="I1204" t="str">
            <v>ENM</v>
          </cell>
          <cell r="J1204">
            <v>0</v>
          </cell>
          <cell r="K1204">
            <v>3</v>
          </cell>
          <cell r="L1204">
            <v>1</v>
          </cell>
          <cell r="M1204">
            <v>0</v>
          </cell>
          <cell r="P1204" t="str">
            <v>0x0=LDWLKAVbnLvlReq_0_NoRequest;
0x1=LDWLKAVbnLvlReq_1_Level1;
0x2=LDWLKAVbnLvlReq_2_Level2;
0x3=LDWLKAVbnLvlReq_3_Level3;</v>
          </cell>
        </row>
        <row r="1205">
          <cell r="C1205" t="str">
            <v>LDWLKAVbnLvlReqCRC</v>
          </cell>
          <cell r="D1205" t="str">
            <v>ILDWLKAVbnLvlReqCRC</v>
          </cell>
          <cell r="E1205" t="str">
            <v>Lane_Departure_Warning_Lane_Keeping_Assist_Vibration_Level_Request_CRC</v>
          </cell>
          <cell r="F1205">
            <v>8</v>
          </cell>
          <cell r="G1205">
            <v>20</v>
          </cell>
          <cell r="I1205" t="str">
            <v>UNM</v>
          </cell>
          <cell r="J1205">
            <v>0</v>
          </cell>
          <cell r="K1205">
            <v>255</v>
          </cell>
          <cell r="L1205">
            <v>1</v>
          </cell>
          <cell r="M1205">
            <v>0</v>
          </cell>
          <cell r="P1205" t="str">
            <v>E=N*1</v>
          </cell>
        </row>
        <row r="1206">
          <cell r="C1206" t="str">
            <v>LDWLKAVbnLvlReqRC</v>
          </cell>
          <cell r="D1206" t="str">
            <v>ILDWLKAVbnLvlReqRC</v>
          </cell>
          <cell r="E1206" t="str">
            <v>Lane_Departure_Warning_Lane_Keeping_Assist_Vibration_Level_Request_RC</v>
          </cell>
          <cell r="F1206">
            <v>4</v>
          </cell>
          <cell r="G1206">
            <v>20</v>
          </cell>
          <cell r="I1206" t="str">
            <v>UNM</v>
          </cell>
          <cell r="J1206">
            <v>0</v>
          </cell>
          <cell r="K1206">
            <v>15</v>
          </cell>
          <cell r="L1206">
            <v>1</v>
          </cell>
          <cell r="M1206">
            <v>0</v>
          </cell>
          <cell r="P1206" t="str">
            <v>E=N*1</v>
          </cell>
        </row>
        <row r="1207">
          <cell r="C1207" t="str">
            <v>LDWSnstvtLvl</v>
          </cell>
          <cell r="D1207" t="str">
            <v>ILDWSnstvtLvl</v>
          </cell>
          <cell r="E1207" t="str">
            <v>Lane_Departure_Warning_Sensitivity_Level</v>
          </cell>
          <cell r="F1207">
            <v>2</v>
          </cell>
          <cell r="G1207">
            <v>20</v>
          </cell>
          <cell r="I1207" t="str">
            <v>ENM</v>
          </cell>
          <cell r="J1207">
            <v>0</v>
          </cell>
          <cell r="K1207">
            <v>3</v>
          </cell>
          <cell r="L1207">
            <v>1</v>
          </cell>
          <cell r="M1207">
            <v>0</v>
          </cell>
          <cell r="P1207" t="str">
            <v>0x0=LDWSnstvtLvl_0_unavailable;
0x1=LDWSnstvtLvl_1_Low;
0x2=LDWSnstvtLvl_2_Standard;
0x3=LDWSnstvtLvl_3_High;</v>
          </cell>
        </row>
        <row r="1208">
          <cell r="C1208" t="str">
            <v>LDWSnstvtLvlReq</v>
          </cell>
          <cell r="D1208" t="str">
            <v>ILDWSnstvtLvlReq</v>
          </cell>
          <cell r="E1208" t="str">
            <v>Lane_Departure_Warning_Sensitivity_Level_Request</v>
          </cell>
          <cell r="F1208">
            <v>2</v>
          </cell>
          <cell r="G1208">
            <v>100</v>
          </cell>
          <cell r="I1208" t="str">
            <v>ENM</v>
          </cell>
          <cell r="J1208">
            <v>0</v>
          </cell>
          <cell r="K1208">
            <v>3</v>
          </cell>
          <cell r="L1208">
            <v>1</v>
          </cell>
          <cell r="M1208">
            <v>0</v>
          </cell>
          <cell r="P1208" t="str">
            <v>0x0=LDWSnstvtLvlReq_0_NoRequest;
0x1=LDWSnstvtLvlReq_1_Low;
0x2=LDWSnstvtLvlReq_2_Standard;
0x3=LDWSnstvtLvlReq_3_High;</v>
          </cell>
        </row>
        <row r="1209">
          <cell r="C1209" t="str">
            <v>LDWSysFltSts</v>
          </cell>
          <cell r="D1209" t="str">
            <v>ILDWSysFltSts</v>
          </cell>
          <cell r="E1209" t="str">
            <v>Lane_Departure_Warning_System_Fault_Status</v>
          </cell>
          <cell r="F1209">
            <v>3</v>
          </cell>
          <cell r="G1209">
            <v>20</v>
          </cell>
          <cell r="I1209" t="str">
            <v>ENM</v>
          </cell>
          <cell r="J1209">
            <v>0</v>
          </cell>
          <cell r="K1209">
            <v>7</v>
          </cell>
          <cell r="L1209">
            <v>1</v>
          </cell>
          <cell r="M1209">
            <v>0</v>
          </cell>
          <cell r="P1209" t="str">
            <v>0x0=LDWSysFltSts_0_NoError;
0x1=LDWSysFltSts_1_PerformanceDegradation;
0x2=LDWSysFltSts_2_SystemTemporaryUnavailable;
0x3=LDWSysFltSts_3_ServiceRequired;
0x4=LDWSysFltSts_4_Reserved;
0x5=LDWSysFltSts_5_Reserved;
0x6=LDWSysFltSts_6_Reserved;
0x7=LDWSysFltSts_7_Reserved;</v>
          </cell>
        </row>
        <row r="1210">
          <cell r="C1210" t="str">
            <v>LDWSysSts</v>
          </cell>
          <cell r="D1210" t="str">
            <v>ILDWSysSts</v>
          </cell>
          <cell r="E1210" t="str">
            <v>Lane_Departure_Warning_System_Status</v>
          </cell>
          <cell r="F1210">
            <v>3</v>
          </cell>
          <cell r="G1210">
            <v>20</v>
          </cell>
          <cell r="I1210" t="str">
            <v>ENM</v>
          </cell>
          <cell r="J1210">
            <v>0</v>
          </cell>
          <cell r="K1210">
            <v>7</v>
          </cell>
          <cell r="L1210">
            <v>1</v>
          </cell>
          <cell r="M1210">
            <v>0</v>
          </cell>
          <cell r="P1210" t="str">
            <v>0x0=LDWSysSts_0_Off;
0x1=LDWSysSts_1_StandBy;
0x2=LDWSysSts_2_Active;
0x3=LDWSysSts_3_Override;
0x4=LDWSysSts_4_ServiceRequired;
0x5=LDWSysSts_5_SystemTemporaryUnavailable;
0x6=LDWSysSts_6_reserved;
0x7=LDWSysSts_7_reserved;</v>
          </cell>
        </row>
        <row r="1211">
          <cell r="C1211" t="str">
            <v>LDircnIO</v>
          </cell>
          <cell r="D1211" t="str">
            <v>ILDircnIO</v>
          </cell>
          <cell r="E1211" t="str">
            <v>Left_Direction_Indication_On</v>
          </cell>
          <cell r="F1211">
            <v>1</v>
          </cell>
          <cell r="G1211">
            <v>50</v>
          </cell>
          <cell r="I1211" t="str">
            <v>BLN</v>
          </cell>
          <cell r="J1211">
            <v>0</v>
          </cell>
          <cell r="K1211">
            <v>1</v>
          </cell>
          <cell r="L1211">
            <v>1</v>
          </cell>
          <cell r="M1211">
            <v>0</v>
          </cell>
          <cell r="P1211" t="str">
            <v>0x0=LDircnIO_0_False;
0x1=LDircnIO_1_True;</v>
          </cell>
        </row>
        <row r="1212">
          <cell r="C1212" t="str">
            <v>LDircnIndLghtF</v>
          </cell>
          <cell r="D1212" t="str">
            <v>ILDircnIndLghtF</v>
          </cell>
          <cell r="E1212" t="str">
            <v>Left_Direction_Indication_Light_Failed</v>
          </cell>
          <cell r="F1212">
            <v>1</v>
          </cell>
          <cell r="G1212">
            <v>50</v>
          </cell>
          <cell r="I1212" t="str">
            <v>BLN</v>
          </cell>
          <cell r="J1212">
            <v>0</v>
          </cell>
          <cell r="K1212">
            <v>1</v>
          </cell>
          <cell r="L1212">
            <v>1</v>
          </cell>
          <cell r="M1212">
            <v>0</v>
          </cell>
          <cell r="P1212" t="str">
            <v>0x0=LDircnIndLghtF_0_False;
0x1=LDircnIndLghtF_1_True;</v>
          </cell>
        </row>
        <row r="1213">
          <cell r="C1213" t="str">
            <v>LDrvnWhlRotlDircn</v>
          </cell>
          <cell r="D1213" t="str">
            <v>ILDrvnWhlRotlDircn</v>
          </cell>
          <cell r="E1213" t="str">
            <v>Left_Driven_Wheel_Rotational_Direction</v>
          </cell>
          <cell r="F1213">
            <v>2</v>
          </cell>
          <cell r="G1213">
            <v>20</v>
          </cell>
          <cell r="I1213" t="str">
            <v>ENM</v>
          </cell>
          <cell r="J1213">
            <v>0</v>
          </cell>
          <cell r="K1213">
            <v>3</v>
          </cell>
          <cell r="L1213">
            <v>1</v>
          </cell>
          <cell r="M1213">
            <v>0</v>
          </cell>
          <cell r="P1213" t="str">
            <v>0x0=LDrvnWhlRotlDircn_0_Unknown;
0x1=LDrvnWhlRotlDircn_1_Forward;
0x2=LDrvnWhlRotlDircn_2_Backward;
0x3=LDrvnWhlRotlDircn_3_Initial_Invalid;</v>
          </cell>
        </row>
        <row r="1214">
          <cell r="C1214" t="str">
            <v>LDrvnWhlRotlDircnSdslSts</v>
          </cell>
          <cell r="D1214" t="str">
            <v>ILDrvnWhlRotlDircnSdslSts</v>
          </cell>
          <cell r="E1214" t="str">
            <v>Left_Driven_Wheel_Rotational_Direction_Standstill_Status</v>
          </cell>
          <cell r="F1214">
            <v>1</v>
          </cell>
          <cell r="G1214">
            <v>20</v>
          </cell>
          <cell r="I1214" t="str">
            <v>ENM</v>
          </cell>
          <cell r="J1214">
            <v>0</v>
          </cell>
          <cell r="K1214">
            <v>1</v>
          </cell>
          <cell r="L1214">
            <v>1</v>
          </cell>
          <cell r="M1214">
            <v>0</v>
          </cell>
          <cell r="P1214" t="str">
            <v>0x0=LDrvnWhlRotlDircnSdslSts_0_NotStandstill;
0x1=LDrvnWhlRotlDircnSdslSts_1_standstill;</v>
          </cell>
        </row>
        <row r="1215">
          <cell r="C1215" t="str">
            <v>LDrvnWhlRotlDistPlsCtr</v>
          </cell>
          <cell r="D1215" t="str">
            <v>ILDrvnWhlRotlDistPlsCtr</v>
          </cell>
          <cell r="E1215" t="str">
            <v>Left_Driven_Wheel_Rotational_Distance_Pulse_Counter</v>
          </cell>
          <cell r="F1215">
            <v>10</v>
          </cell>
          <cell r="G1215">
            <v>100</v>
          </cell>
          <cell r="I1215" t="str">
            <v>UNM</v>
          </cell>
          <cell r="J1215">
            <v>0</v>
          </cell>
          <cell r="K1215">
            <v>1023</v>
          </cell>
          <cell r="L1215">
            <v>1</v>
          </cell>
          <cell r="M1215">
            <v>0</v>
          </cell>
          <cell r="P1215" t="str">
            <v>E=N*1</v>
          </cell>
        </row>
        <row r="1216">
          <cell r="C1216" t="str">
            <v>LDrvnWhlRotlDistTRC</v>
          </cell>
          <cell r="D1216" t="str">
            <v>ILDrvnWhlRotlDistTRC</v>
          </cell>
          <cell r="E1216" t="str">
            <v>Left_Driven_Wheel_Rotational_Distance_Timestamp_Rollover_Counter</v>
          </cell>
          <cell r="F1216">
            <v>2</v>
          </cell>
          <cell r="G1216">
            <v>100</v>
          </cell>
          <cell r="I1216" t="str">
            <v>UNM</v>
          </cell>
          <cell r="J1216">
            <v>0</v>
          </cell>
          <cell r="K1216">
            <v>3</v>
          </cell>
          <cell r="L1216">
            <v>1</v>
          </cell>
          <cell r="M1216">
            <v>0</v>
          </cell>
          <cell r="P1216" t="str">
            <v>E=N*1</v>
          </cell>
        </row>
        <row r="1217">
          <cell r="C1217" t="str">
            <v>LDrvnWhlRotlDistTmsp</v>
          </cell>
          <cell r="D1217" t="str">
            <v>ILDrvnWhlRotlDistTmsp</v>
          </cell>
          <cell r="E1217" t="str">
            <v>Left_Driven_Wheel_Rotational_Distance_Timestamp</v>
          </cell>
          <cell r="F1217">
            <v>16</v>
          </cell>
          <cell r="G1217">
            <v>100</v>
          </cell>
          <cell r="I1217" t="str">
            <v>UNM</v>
          </cell>
          <cell r="J1217">
            <v>0</v>
          </cell>
          <cell r="K1217">
            <v>65535</v>
          </cell>
          <cell r="L1217">
            <v>1</v>
          </cell>
          <cell r="M1217">
            <v>0</v>
          </cell>
          <cell r="P1217" t="str">
            <v>E=N*1</v>
          </cell>
        </row>
        <row r="1218">
          <cell r="C1218" t="str">
            <v>LDrvnWhlRotlDistV</v>
          </cell>
          <cell r="D1218" t="str">
            <v>ILDrvnWhlRotlDistV</v>
          </cell>
          <cell r="E1218" t="str">
            <v>Left_Driven_Wheel_Rotational_Distance_Validity</v>
          </cell>
          <cell r="F1218">
            <v>1</v>
          </cell>
          <cell r="G1218">
            <v>100</v>
          </cell>
          <cell r="I1218" t="str">
            <v>ENM</v>
          </cell>
          <cell r="J1218">
            <v>0</v>
          </cell>
          <cell r="K1218">
            <v>1</v>
          </cell>
          <cell r="L1218">
            <v>1</v>
          </cell>
          <cell r="M1218">
            <v>0</v>
          </cell>
          <cell r="P1218" t="str">
            <v>0x0=LDrvnWhlRotlDistV_0_Valid;
0x1=LDrvnWhlRotlDistV_1_Invalid;</v>
          </cell>
        </row>
        <row r="1219">
          <cell r="C1219" t="str">
            <v>LDrvnWhlRotlRstOcd</v>
          </cell>
          <cell r="D1219" t="str">
            <v>ILDrvnWhlRotlRstOcd</v>
          </cell>
          <cell r="E1219" t="str">
            <v>Left_Driven_Wheel_Rotational_Reset_Occurred</v>
          </cell>
          <cell r="F1219">
            <v>1</v>
          </cell>
          <cell r="G1219">
            <v>100</v>
          </cell>
          <cell r="I1219" t="str">
            <v>BLN</v>
          </cell>
          <cell r="J1219">
            <v>0</v>
          </cell>
          <cell r="K1219">
            <v>1</v>
          </cell>
          <cell r="L1219">
            <v>1</v>
          </cell>
          <cell r="M1219">
            <v>0</v>
          </cell>
          <cell r="P1219" t="str">
            <v>0x0=LDrvnWhlRotlRstOcd_0_False;
0x1=LDrvnWhlRotlRstOcd_1_True;</v>
          </cell>
        </row>
        <row r="1220">
          <cell r="C1220" t="str">
            <v>LDrvnWhlRotlSeqNum</v>
          </cell>
          <cell r="D1220" t="str">
            <v>ILDrvnWhlRotlSeqNum</v>
          </cell>
          <cell r="E1220" t="str">
            <v>Left_Driven_Wheel_Rotational_Sequence_Number</v>
          </cell>
          <cell r="F1220">
            <v>2</v>
          </cell>
          <cell r="G1220">
            <v>100</v>
          </cell>
          <cell r="I1220" t="str">
            <v>UNM</v>
          </cell>
          <cell r="J1220">
            <v>0</v>
          </cell>
          <cell r="K1220">
            <v>3</v>
          </cell>
          <cell r="L1220">
            <v>1</v>
          </cell>
          <cell r="M1220">
            <v>0</v>
          </cell>
          <cell r="P1220" t="str">
            <v>E=N*1</v>
          </cell>
        </row>
        <row r="1221">
          <cell r="C1221" t="str">
            <v>LFCTAWrnng</v>
          </cell>
          <cell r="D1221" t="str">
            <v>ILFCTAWrnng</v>
          </cell>
          <cell r="E1221" t="str">
            <v>Left_Front_Cross_Traffic_Alert_Warning</v>
          </cell>
          <cell r="F1221">
            <v>2</v>
          </cell>
          <cell r="G1221">
            <v>20</v>
          </cell>
          <cell r="I1221" t="str">
            <v>ENM</v>
          </cell>
          <cell r="J1221">
            <v>0</v>
          </cell>
          <cell r="K1221">
            <v>3</v>
          </cell>
          <cell r="L1221">
            <v>1</v>
          </cell>
          <cell r="M1221">
            <v>0</v>
          </cell>
          <cell r="P1221" t="str">
            <v>0x0=LFCTAWrnng_0_no_warning;
0x1=LFCTAWrnng_1_warning_level_1;
0x2=LFCTAWrnng_2_warning_level_2;
0x3=LFCTAWrnng_3_reserved;</v>
          </cell>
        </row>
        <row r="1222">
          <cell r="C1222" t="str">
            <v>LFSDA_NKI_BKPCANFD</v>
          </cell>
          <cell r="D1222" t="str">
            <v>ILFSDA_NKI_BKPCANFD</v>
          </cell>
          <cell r="E1222" t="str">
            <v>Left_Front_Side_Detection_Assembly_Network_Keep_Indication</v>
          </cell>
          <cell r="F1222">
            <v>16</v>
          </cell>
          <cell r="G1222">
            <v>100</v>
          </cell>
          <cell r="I1222" t="str">
            <v>UNM</v>
          </cell>
          <cell r="J1222">
            <v>0</v>
          </cell>
          <cell r="K1222">
            <v>65535</v>
          </cell>
          <cell r="L1222">
            <v>1</v>
          </cell>
          <cell r="M1222">
            <v>0</v>
          </cell>
          <cell r="P1222" t="str">
            <v>0x0=LFSDA_NKI_BKPCANFD_0_NoRequest;
0x1=LFSDA_NKI_BKPCANFD_1_PowerModeIsNonOFF;</v>
          </cell>
        </row>
        <row r="1223">
          <cell r="C1223" t="str">
            <v>LFSDA_NM_BSMtoRMS_BKPCANFD</v>
          </cell>
          <cell r="D1223" t="str">
            <v>ILFSDA_NM_BSMtoRMS_BKPCANFD</v>
          </cell>
          <cell r="F1223">
            <v>1</v>
          </cell>
          <cell r="G1223">
            <v>0</v>
          </cell>
          <cell r="I1223" t="str">
            <v>BLN</v>
          </cell>
          <cell r="J1223">
            <v>0</v>
          </cell>
          <cell r="K1223">
            <v>1</v>
          </cell>
          <cell r="L1223">
            <v>1</v>
          </cell>
          <cell r="M1223">
            <v>0</v>
          </cell>
          <cell r="P1223" t="str">
            <v>0x0=LFSDA_NM_BSMtoRMS_BKPCANFD_0_False;
0x1=LFSDA_NM_BSMtoRMS_BKPCANFD_1_True;</v>
          </cell>
        </row>
        <row r="1224">
          <cell r="C1224" t="str">
            <v>LFSDA_NM_NOSSta_BKPCANFD</v>
          </cell>
          <cell r="D1224" t="str">
            <v>ILFSDA_NM_NOSSta_BKPCANFD</v>
          </cell>
          <cell r="F1224">
            <v>1</v>
          </cell>
          <cell r="G1224">
            <v>0</v>
          </cell>
          <cell r="I1224" t="str">
            <v>BLN</v>
          </cell>
          <cell r="J1224">
            <v>0</v>
          </cell>
          <cell r="K1224">
            <v>1</v>
          </cell>
          <cell r="L1224">
            <v>1</v>
          </cell>
          <cell r="M1224">
            <v>0</v>
          </cell>
          <cell r="P1224" t="str">
            <v>0x0=LFSDA_NM_NOSSta_BKPCANFD_0_False;
0x1=LFSDA_NM_NOSSta_BKPCANFD_1_True;</v>
          </cell>
        </row>
        <row r="1225">
          <cell r="C1225" t="str">
            <v>LFSDA_NM_NOStoRMS_BKPCANFD</v>
          </cell>
          <cell r="D1225" t="str">
            <v>ILFSDA_NM_NOStoRMS_BKPCANFD</v>
          </cell>
          <cell r="F1225">
            <v>1</v>
          </cell>
          <cell r="G1225">
            <v>0</v>
          </cell>
          <cell r="I1225" t="str">
            <v>BLN</v>
          </cell>
          <cell r="J1225">
            <v>0</v>
          </cell>
          <cell r="K1225">
            <v>1</v>
          </cell>
          <cell r="L1225">
            <v>1</v>
          </cell>
          <cell r="M1225">
            <v>0</v>
          </cell>
          <cell r="P1225" t="str">
            <v>0x0=LFSDA_NM_NOStoRMS_BKPCANFD_0_False;
0x1=LFSDA_NM_NOStoRMS_BKPCANFD_1_True;</v>
          </cell>
        </row>
        <row r="1226">
          <cell r="C1226" t="str">
            <v>LFSDA_NM_PBSMtoRMS_BKPCANFD</v>
          </cell>
          <cell r="D1226" t="str">
            <v>ILFSDA_NM_PBSMtoRMS_BKPCANFD</v>
          </cell>
          <cell r="F1226">
            <v>1</v>
          </cell>
          <cell r="G1226">
            <v>0</v>
          </cell>
          <cell r="I1226" t="str">
            <v>BLN</v>
          </cell>
          <cell r="J1226">
            <v>0</v>
          </cell>
          <cell r="K1226">
            <v>1</v>
          </cell>
          <cell r="L1226">
            <v>1</v>
          </cell>
          <cell r="M1226">
            <v>0</v>
          </cell>
          <cell r="P1226" t="str">
            <v>0x0=LFSDA_NM_PBSMtoRMS_BKPCANFD_0_False;
0x1=LFSDA_NM_PBSMtoRMS_BKPCANFD_1_True;</v>
          </cell>
        </row>
        <row r="1227">
          <cell r="C1227" t="str">
            <v>LFSDA_NM_RMSSta_BKPCANFD</v>
          </cell>
          <cell r="D1227" t="str">
            <v>ILFSDA_NM_RMSSta_BKPCANFD</v>
          </cell>
          <cell r="F1227">
            <v>1</v>
          </cell>
          <cell r="G1227">
            <v>0</v>
          </cell>
          <cell r="I1227" t="str">
            <v>BLN</v>
          </cell>
          <cell r="J1227">
            <v>0</v>
          </cell>
          <cell r="K1227">
            <v>1</v>
          </cell>
          <cell r="L1227">
            <v>1</v>
          </cell>
          <cell r="M1227">
            <v>0</v>
          </cell>
          <cell r="P1227" t="str">
            <v>0x0=LFSDA_NM_RMSSta_BKPCANFD_0_False;
0x1=LFSDA_NM_RMSSta_BKPCANFD_1_True;</v>
          </cell>
        </row>
        <row r="1228">
          <cell r="C1228" t="str">
            <v>LFSDA_NM_RMStoNOS_BKPCANFD</v>
          </cell>
          <cell r="D1228" t="str">
            <v>ILFSDA_NM_RMStoNOS_BKPCANFD</v>
          </cell>
          <cell r="F1228">
            <v>1</v>
          </cell>
          <cell r="G1228">
            <v>0</v>
          </cell>
          <cell r="I1228" t="str">
            <v>BLN</v>
          </cell>
          <cell r="J1228">
            <v>0</v>
          </cell>
          <cell r="K1228">
            <v>1</v>
          </cell>
          <cell r="L1228">
            <v>1</v>
          </cell>
          <cell r="M1228">
            <v>0</v>
          </cell>
          <cell r="P1228" t="str">
            <v>0x0=LFSDA_NM_RMStoNOS_BKPCANFD_0_False;
0x1=LFSDA_NM_RMStoNOS_BKPCANFD_1_True;</v>
          </cell>
        </row>
        <row r="1229">
          <cell r="C1229" t="str">
            <v>LFSDA_NM_RSStoNOS_BKPCANFD</v>
          </cell>
          <cell r="D1229" t="str">
            <v>ILFSDA_NM_RSStoNOS_BKPCANFD</v>
          </cell>
          <cell r="F1229">
            <v>1</v>
          </cell>
          <cell r="G1229">
            <v>0</v>
          </cell>
          <cell r="I1229" t="str">
            <v>BLN</v>
          </cell>
          <cell r="J1229">
            <v>0</v>
          </cell>
          <cell r="K1229">
            <v>1</v>
          </cell>
          <cell r="L1229">
            <v>1</v>
          </cell>
          <cell r="M1229">
            <v>0</v>
          </cell>
          <cell r="P1229" t="str">
            <v>0x0=LFSDA_NM_RSStoNOS_BKPCANFD_0_False;
0x1=LFSDA_NM_RSStoNOS_BKPCANFD_1_True;</v>
          </cell>
        </row>
        <row r="1230">
          <cell r="C1230" t="str">
            <v>LFSDA_NM_RSStoRMS_BKPCANFD</v>
          </cell>
          <cell r="D1230" t="str">
            <v>ILFSDA_NM_RSStoRMS_BKPCANFD</v>
          </cell>
          <cell r="F1230">
            <v>1</v>
          </cell>
          <cell r="G1230">
            <v>0</v>
          </cell>
          <cell r="I1230" t="str">
            <v>BLN</v>
          </cell>
          <cell r="J1230">
            <v>0</v>
          </cell>
          <cell r="K1230">
            <v>1</v>
          </cell>
          <cell r="L1230">
            <v>1</v>
          </cell>
          <cell r="M1230">
            <v>0</v>
          </cell>
          <cell r="P1230" t="str">
            <v>0x0=LFSDA_NM_RSStoRMS_BKPCANFD_0_False;
0x1=LFSDA_NM_RSStoRMS_BKPCANFD_1_True;</v>
          </cell>
        </row>
        <row r="1231">
          <cell r="C1231" t="str">
            <v>LHRDA_NKI_BKPCANFD</v>
          </cell>
          <cell r="D1231" t="str">
            <v>ILHRDA_NKI_BKPCANFD</v>
          </cell>
          <cell r="E1231" t="str">
            <v>Left Handrear Drive Assist Module Network Keep Indication</v>
          </cell>
          <cell r="F1231">
            <v>16</v>
          </cell>
          <cell r="G1231">
            <v>100</v>
          </cell>
          <cell r="I1231" t="str">
            <v>UNM</v>
          </cell>
          <cell r="J1231">
            <v>0</v>
          </cell>
          <cell r="K1231">
            <v>65535</v>
          </cell>
          <cell r="L1231">
            <v>1</v>
          </cell>
          <cell r="M1231">
            <v>0</v>
          </cell>
          <cell r="P1231" t="str">
            <v>0x0=LHRDA_NKI_BKPCANFD_0_NoRequest;
0x1=LHRDA_NKI_BKPCANFD_1_PowerModeIsNonOFF;
0x2=LHRDA_NKI_BKPCANFD_2_DOW_Detecting_Request;</v>
          </cell>
        </row>
        <row r="1232">
          <cell r="C1232" t="str">
            <v>LHRDA_NM_BSMtoRMS_BKPCANFD</v>
          </cell>
          <cell r="D1232" t="str">
            <v>ILHRDA_NM_BSMtoRMS_BKPCANFD</v>
          </cell>
          <cell r="F1232">
            <v>1</v>
          </cell>
          <cell r="G1232">
            <v>0</v>
          </cell>
          <cell r="I1232" t="str">
            <v>BLN</v>
          </cell>
          <cell r="J1232">
            <v>0</v>
          </cell>
          <cell r="K1232">
            <v>1</v>
          </cell>
          <cell r="L1232">
            <v>1</v>
          </cell>
          <cell r="M1232">
            <v>0</v>
          </cell>
          <cell r="P1232" t="str">
            <v>0x0=LHRDA_NM_BSMtoRMS_BKPCANFD_0_False;
0x1=LHRDA_NM_BSMtoRMS_BKPCANFD_1_True;</v>
          </cell>
        </row>
        <row r="1233">
          <cell r="C1233" t="str">
            <v>LHRDA_NM_NOSSta_BKPCANFD</v>
          </cell>
          <cell r="D1233" t="str">
            <v>ILHRDA_NM_NOSSta_BKPCANFD</v>
          </cell>
          <cell r="F1233">
            <v>1</v>
          </cell>
          <cell r="G1233">
            <v>0</v>
          </cell>
          <cell r="I1233" t="str">
            <v>BLN</v>
          </cell>
          <cell r="J1233">
            <v>0</v>
          </cell>
          <cell r="K1233">
            <v>1</v>
          </cell>
          <cell r="L1233">
            <v>1</v>
          </cell>
          <cell r="M1233">
            <v>0</v>
          </cell>
          <cell r="P1233" t="str">
            <v>0x0=LHRDA_NM_NOSSta_BKPCANFD_0_False;
0x1=LHRDA_NM_NOSSta_BKPCANFD_1_True;</v>
          </cell>
        </row>
        <row r="1234">
          <cell r="C1234" t="str">
            <v>LHRDA_NM_NOStoRMS_BKPCANFD</v>
          </cell>
          <cell r="D1234" t="str">
            <v>ILHRDA_NM_NOStoRMS_BKPCANFD</v>
          </cell>
          <cell r="F1234">
            <v>1</v>
          </cell>
          <cell r="G1234">
            <v>0</v>
          </cell>
          <cell r="I1234" t="str">
            <v>BLN</v>
          </cell>
          <cell r="J1234">
            <v>0</v>
          </cell>
          <cell r="K1234">
            <v>1</v>
          </cell>
          <cell r="L1234">
            <v>1</v>
          </cell>
          <cell r="M1234">
            <v>0</v>
          </cell>
          <cell r="P1234" t="str">
            <v>0x0=LHRDA_NM_NOStoRMS_BKPCANFD_0_False;
0x1=LHRDA_NM_NOStoRMS_BKPCANFD_1_True;</v>
          </cell>
        </row>
        <row r="1235">
          <cell r="C1235" t="str">
            <v>LHRDA_NM_PBSMtoRMS_BKPCANFD</v>
          </cell>
          <cell r="D1235" t="str">
            <v>ILHRDA_NM_PBSMtoRMS_BKPCANFD</v>
          </cell>
          <cell r="F1235">
            <v>1</v>
          </cell>
          <cell r="G1235">
            <v>0</v>
          </cell>
          <cell r="I1235" t="str">
            <v>BLN</v>
          </cell>
          <cell r="J1235">
            <v>0</v>
          </cell>
          <cell r="K1235">
            <v>1</v>
          </cell>
          <cell r="L1235">
            <v>1</v>
          </cell>
          <cell r="M1235">
            <v>0</v>
          </cell>
          <cell r="P1235" t="str">
            <v>0x0=LHRDA_NM_PBSMtoRMS_BKPCANFD_0_False;
0x1=LHRDA_NM_PBSMtoRMS_BKPCANFD_1_True;</v>
          </cell>
        </row>
        <row r="1236">
          <cell r="C1236" t="str">
            <v>LHRDA_NM_RMSSta_BKPCANFD</v>
          </cell>
          <cell r="D1236" t="str">
            <v>ILHRDA_NM_RMSSta_BKPCANFD</v>
          </cell>
          <cell r="F1236">
            <v>1</v>
          </cell>
          <cell r="G1236">
            <v>0</v>
          </cell>
          <cell r="I1236" t="str">
            <v>BLN</v>
          </cell>
          <cell r="J1236">
            <v>0</v>
          </cell>
          <cell r="K1236">
            <v>1</v>
          </cell>
          <cell r="L1236">
            <v>1</v>
          </cell>
          <cell r="M1236">
            <v>0</v>
          </cell>
          <cell r="P1236" t="str">
            <v>0x0=LHRDA_NM_RMSSta_BKPCANFD_0_False;
0x1=LHRDA_NM_RMSSta_BKPCANFD_1_True;</v>
          </cell>
        </row>
        <row r="1237">
          <cell r="C1237" t="str">
            <v>LHRDA_NM_RMStoNOS_BKPCANFD</v>
          </cell>
          <cell r="D1237" t="str">
            <v>ILHRDA_NM_RMStoNOS_BKPCANFD</v>
          </cell>
          <cell r="F1237">
            <v>1</v>
          </cell>
          <cell r="G1237">
            <v>0</v>
          </cell>
          <cell r="I1237" t="str">
            <v>BLN</v>
          </cell>
          <cell r="J1237">
            <v>0</v>
          </cell>
          <cell r="K1237">
            <v>1</v>
          </cell>
          <cell r="L1237">
            <v>1</v>
          </cell>
          <cell r="M1237">
            <v>0</v>
          </cell>
          <cell r="P1237" t="str">
            <v>0x0=LHRDA_NM_RMStoNOS_BKPCANFD_0_False;
0x1=LHRDA_NM_RMStoNOS_BKPCANFD_1_True;</v>
          </cell>
        </row>
        <row r="1238">
          <cell r="C1238" t="str">
            <v>LHRDA_NM_RSStoNOS_BKPCANFD</v>
          </cell>
          <cell r="D1238" t="str">
            <v>ILHRDA_NM_RSStoNOS_BKPCANFD</v>
          </cell>
          <cell r="F1238">
            <v>1</v>
          </cell>
          <cell r="G1238">
            <v>0</v>
          </cell>
          <cell r="I1238" t="str">
            <v>BLN</v>
          </cell>
          <cell r="J1238">
            <v>0</v>
          </cell>
          <cell r="K1238">
            <v>1</v>
          </cell>
          <cell r="L1238">
            <v>1</v>
          </cell>
          <cell r="M1238">
            <v>0</v>
          </cell>
          <cell r="P1238" t="str">
            <v>0x0=LHRDA_NM_RSStoNOS_BKPCANFD_0_False;
0x1=LHRDA_NM_RSStoNOS_BKPCANFD_1_True;</v>
          </cell>
        </row>
        <row r="1239">
          <cell r="C1239" t="str">
            <v>LHRDA_NM_RSStoRMS_BKPCANFD</v>
          </cell>
          <cell r="D1239" t="str">
            <v>ILHRDA_NM_RSStoRMS_BKPCANFD</v>
          </cell>
          <cell r="F1239">
            <v>1</v>
          </cell>
          <cell r="G1239">
            <v>0</v>
          </cell>
          <cell r="I1239" t="str">
            <v>BLN</v>
          </cell>
          <cell r="J1239">
            <v>0</v>
          </cell>
          <cell r="K1239">
            <v>1</v>
          </cell>
          <cell r="L1239">
            <v>1</v>
          </cell>
          <cell r="M1239">
            <v>0</v>
          </cell>
          <cell r="P1239" t="str">
            <v>0x0=LHRDA_NM_RSStoRMS_BKPCANFD_0_False;
0x1=LHRDA_NM_RSStoRMS_BKPCANFD_1_True;</v>
          </cell>
        </row>
        <row r="1240">
          <cell r="C1240" t="str">
            <v>LHRDA_NOI_BKPCANFD</v>
          </cell>
          <cell r="D1240" t="str">
            <v>ILHRDA_NOI_BKPCANFD</v>
          </cell>
          <cell r="E1240" t="str">
            <v>LHRDA Network Operation Indication</v>
          </cell>
          <cell r="F1240">
            <v>16</v>
          </cell>
          <cell r="G1240">
            <v>100</v>
          </cell>
          <cell r="I1240" t="str">
            <v>ENM</v>
          </cell>
          <cell r="J1240">
            <v>0</v>
          </cell>
          <cell r="K1240">
            <v>65535</v>
          </cell>
          <cell r="L1240">
            <v>1</v>
          </cell>
          <cell r="M1240">
            <v>0</v>
          </cell>
          <cell r="P1240" t="str">
            <v>0x0=LHRDA_NOI_BKPCANFD_0_NoRequest;
0xC98=LHRDA_NOI_BKPCANFD_3224_BKPCANFD_InfoCANFD_BDExtendedCAN_InfoCAN_BDCAN;</v>
          </cell>
        </row>
        <row r="1241">
          <cell r="C1241" t="str">
            <v>LKADrvrTkovReq</v>
          </cell>
          <cell r="D1241" t="str">
            <v>ILKADrvrTkovReq</v>
          </cell>
          <cell r="E1241" t="str">
            <v>Lane_Keeping_Assist_Driver_Takeover_Request</v>
          </cell>
          <cell r="F1241">
            <v>1</v>
          </cell>
          <cell r="G1241">
            <v>20</v>
          </cell>
          <cell r="I1241" t="str">
            <v>BLN</v>
          </cell>
          <cell r="J1241">
            <v>0</v>
          </cell>
          <cell r="K1241">
            <v>1</v>
          </cell>
          <cell r="L1241">
            <v>1</v>
          </cell>
          <cell r="M1241">
            <v>0</v>
          </cell>
          <cell r="P1241" t="str">
            <v>0x0=LKADrvrTkovReq_0_False;
0x1=LKADrvrTkovReq_1_True;</v>
          </cell>
        </row>
        <row r="1242">
          <cell r="C1242" t="str">
            <v>LKASysFltSts</v>
          </cell>
          <cell r="D1242" t="str">
            <v>ILKASysFltSts</v>
          </cell>
          <cell r="E1242" t="str">
            <v>Lane_Keeping_Assist_System_Fault_Status</v>
          </cell>
          <cell r="F1242">
            <v>3</v>
          </cell>
          <cell r="G1242">
            <v>20</v>
          </cell>
          <cell r="I1242" t="str">
            <v>ENM</v>
          </cell>
          <cell r="J1242">
            <v>0</v>
          </cell>
          <cell r="K1242">
            <v>7</v>
          </cell>
          <cell r="L1242">
            <v>1</v>
          </cell>
          <cell r="M1242">
            <v>0</v>
          </cell>
          <cell r="P1242" t="str">
            <v>0x0=LKASysFltSts_0_NoError;
0x1=LKASysFltSts_1_PerformanceDegradation;
0x2=LKASysFltSts_2_SystemTemporaryUnavailable;
0x3=LKASysFltSts_3_ServiceRequired;</v>
          </cell>
        </row>
        <row r="1243">
          <cell r="C1243" t="str">
            <v>LKASysSts</v>
          </cell>
          <cell r="D1243" t="str">
            <v>ILKASysSts</v>
          </cell>
          <cell r="E1243" t="str">
            <v>Lane_Keeping_Assist_System_Status</v>
          </cell>
          <cell r="F1243">
            <v>3</v>
          </cell>
          <cell r="G1243">
            <v>20</v>
          </cell>
          <cell r="I1243" t="str">
            <v>ENM</v>
          </cell>
          <cell r="J1243">
            <v>0</v>
          </cell>
          <cell r="K1243">
            <v>7</v>
          </cell>
          <cell r="L1243">
            <v>1</v>
          </cell>
          <cell r="M1243">
            <v>0</v>
          </cell>
          <cell r="P1243" t="str">
            <v>0x0=LKASysSts_0_Off;
0x1=LKASysSts_1_Stand_by;
0x2=LKASysSts_2_Active;
0x3=LKASysSts_3_Override;
0x4=LKASysSts_4_service_required;
0x5=LKASysSts_5_system_temporary_unavailable;</v>
          </cell>
        </row>
        <row r="1244">
          <cell r="C1244" t="str">
            <v>LKAToqReqValMax</v>
          </cell>
          <cell r="D1244" t="str">
            <v>ILKAToqReqValMax</v>
          </cell>
          <cell r="E1244" t="str">
            <v>Lane_Keeping_Assist_Torque_Request_Value_Maximum</v>
          </cell>
          <cell r="F1244">
            <v>11</v>
          </cell>
          <cell r="G1244">
            <v>10</v>
          </cell>
          <cell r="I1244" t="str">
            <v>UNM</v>
          </cell>
          <cell r="J1244">
            <v>0</v>
          </cell>
          <cell r="K1244">
            <v>2047</v>
          </cell>
          <cell r="L1244">
            <v>0.01</v>
          </cell>
          <cell r="M1244">
            <v>-10.24</v>
          </cell>
          <cell r="N1244" t="str">
            <v>Nm</v>
          </cell>
          <cell r="P1244" t="str">
            <v>E=N*0.01-10.24 Nm</v>
          </cell>
        </row>
        <row r="1245">
          <cell r="C1245" t="str">
            <v>LKAToqReqValMaxRddy</v>
          </cell>
          <cell r="D1245" t="str">
            <v>ILKAToqReqValMaxRddy</v>
          </cell>
          <cell r="E1245" t="str">
            <v>Lane Keeping Assist Torque Request Value Maximum_Redundancy</v>
          </cell>
          <cell r="F1245">
            <v>11</v>
          </cell>
          <cell r="G1245">
            <v>10</v>
          </cell>
          <cell r="I1245" t="str">
            <v>UNM</v>
          </cell>
          <cell r="J1245">
            <v>0</v>
          </cell>
          <cell r="K1245">
            <v>2047</v>
          </cell>
          <cell r="L1245">
            <v>0.01</v>
          </cell>
          <cell r="M1245">
            <v>-10.24</v>
          </cell>
          <cell r="N1245" t="str">
            <v>Nm</v>
          </cell>
          <cell r="P1245" t="str">
            <v>E=N*0.01-10.24 Nm</v>
          </cell>
        </row>
        <row r="1246">
          <cell r="C1246" t="str">
            <v>LKAToqReqValMin</v>
          </cell>
          <cell r="D1246" t="str">
            <v>ILKAToqReqValMin</v>
          </cell>
          <cell r="E1246" t="str">
            <v>Lane_Keeping_Assist_Torque_Request_Value_Minimum</v>
          </cell>
          <cell r="F1246">
            <v>11</v>
          </cell>
          <cell r="G1246">
            <v>10</v>
          </cell>
          <cell r="I1246" t="str">
            <v>UNM</v>
          </cell>
          <cell r="J1246">
            <v>0</v>
          </cell>
          <cell r="K1246">
            <v>2047</v>
          </cell>
          <cell r="L1246">
            <v>0.01</v>
          </cell>
          <cell r="M1246">
            <v>-10.24</v>
          </cell>
          <cell r="N1246" t="str">
            <v>Nm</v>
          </cell>
          <cell r="P1246" t="str">
            <v>E=N*0.01-10.24 Nm</v>
          </cell>
        </row>
        <row r="1247">
          <cell r="C1247" t="str">
            <v>LKAToqReqValMinRddy</v>
          </cell>
          <cell r="D1247" t="str">
            <v>ILKAToqReqValMinRddy</v>
          </cell>
          <cell r="E1247" t="str">
            <v>Lane Keeping Assist Torque Request Value Minimum_Redundancy</v>
          </cell>
          <cell r="F1247">
            <v>11</v>
          </cell>
          <cell r="G1247">
            <v>10</v>
          </cell>
          <cell r="I1247" t="str">
            <v>UNM</v>
          </cell>
          <cell r="J1247">
            <v>0</v>
          </cell>
          <cell r="K1247">
            <v>2047</v>
          </cell>
          <cell r="L1247">
            <v>0.01</v>
          </cell>
          <cell r="M1247">
            <v>-10.24</v>
          </cell>
          <cell r="N1247" t="str">
            <v>Nm</v>
          </cell>
          <cell r="P1247" t="str">
            <v>E=N*0.01-10.24 Nm</v>
          </cell>
        </row>
        <row r="1248">
          <cell r="C1248" t="str">
            <v>LNonDrvnWhlRotlDircn</v>
          </cell>
          <cell r="D1248" t="str">
            <v>ILNonDrvnWhlRotlDircn</v>
          </cell>
          <cell r="E1248" t="str">
            <v>Left_Non_Driven_Wheel_Rotational_Direction</v>
          </cell>
          <cell r="F1248">
            <v>2</v>
          </cell>
          <cell r="G1248">
            <v>20</v>
          </cell>
          <cell r="I1248" t="str">
            <v>ENM</v>
          </cell>
          <cell r="J1248">
            <v>0</v>
          </cell>
          <cell r="K1248">
            <v>3</v>
          </cell>
          <cell r="L1248">
            <v>1</v>
          </cell>
          <cell r="M1248">
            <v>0</v>
          </cell>
          <cell r="P1248" t="str">
            <v>0x0=LNonDrvnWhlRotlDircn_0_Unknown;
0x1=LNonDrvnWhlRotlDircn_1_Forward;
0x2=LNonDrvnWhlRotlDircn_2_Backward;
0x3=LNonDrvnWhlRotlDircn_3_Initial_Invalid;</v>
          </cell>
        </row>
        <row r="1249">
          <cell r="C1249" t="str">
            <v>LNonDrvnWhlRotlDircnSdslSts</v>
          </cell>
          <cell r="D1249" t="str">
            <v>ILNonDrvnWhlRotlDircnSdslSts</v>
          </cell>
          <cell r="E1249" t="str">
            <v>Left_Non_Driven_Wheel_Rotational_Direction_Standstill_Status</v>
          </cell>
          <cell r="F1249">
            <v>1</v>
          </cell>
          <cell r="G1249">
            <v>20</v>
          </cell>
          <cell r="I1249" t="str">
            <v>ENM</v>
          </cell>
          <cell r="J1249">
            <v>0</v>
          </cell>
          <cell r="K1249">
            <v>1</v>
          </cell>
          <cell r="L1249">
            <v>1</v>
          </cell>
          <cell r="M1249">
            <v>0</v>
          </cell>
          <cell r="P1249" t="str">
            <v>0x0=LNonDrvnWhlRotlDircnSdslSts_0_NotStandstill;
0x1=LNonDrvnWhlRotlDircnSdslSts_1_standstill;</v>
          </cell>
        </row>
        <row r="1250">
          <cell r="C1250" t="str">
            <v>LNonDrvnWhlRotlDistPC</v>
          </cell>
          <cell r="D1250" t="str">
            <v>ILNonDrvnWhlRotlDistPC</v>
          </cell>
          <cell r="E1250" t="str">
            <v>Left_Non_Driven_Wheel_Rotational_Distance_Pulse_Counter</v>
          </cell>
          <cell r="F1250">
            <v>10</v>
          </cell>
          <cell r="G1250">
            <v>10</v>
          </cell>
          <cell r="I1250" t="str">
            <v>UNM</v>
          </cell>
          <cell r="J1250">
            <v>0</v>
          </cell>
          <cell r="K1250">
            <v>1023</v>
          </cell>
          <cell r="L1250">
            <v>1</v>
          </cell>
          <cell r="M1250">
            <v>0</v>
          </cell>
          <cell r="P1250" t="str">
            <v>E=N*1</v>
          </cell>
        </row>
        <row r="1251">
          <cell r="C1251" t="str">
            <v>LNonDrvnWhlRotlDistT</v>
          </cell>
          <cell r="D1251" t="str">
            <v>ILNonDrvnWhlRotlDistT</v>
          </cell>
          <cell r="E1251" t="str">
            <v>Left_Non_Driven_Wheel_Rotational_Distance_Timestamp</v>
          </cell>
          <cell r="F1251">
            <v>16</v>
          </cell>
          <cell r="G1251">
            <v>10</v>
          </cell>
          <cell r="I1251" t="str">
            <v>UNM</v>
          </cell>
          <cell r="J1251">
            <v>0</v>
          </cell>
          <cell r="K1251">
            <v>65535</v>
          </cell>
          <cell r="L1251">
            <v>1</v>
          </cell>
          <cell r="M1251">
            <v>0</v>
          </cell>
          <cell r="P1251" t="str">
            <v>E=N*1</v>
          </cell>
        </row>
        <row r="1252">
          <cell r="C1252" t="str">
            <v>LNonDrvnWhlRotlDistTRC</v>
          </cell>
          <cell r="D1252" t="str">
            <v>ILNonDrvnWhlRotlDistTRC</v>
          </cell>
          <cell r="E1252" t="str">
            <v>Left_Non_Driven_Wheel_Rotational_Distance_Timestamp_Rollover_Counter</v>
          </cell>
          <cell r="F1252">
            <v>2</v>
          </cell>
          <cell r="G1252">
            <v>10</v>
          </cell>
          <cell r="I1252" t="str">
            <v>UNM</v>
          </cell>
          <cell r="J1252">
            <v>0</v>
          </cell>
          <cell r="K1252">
            <v>3</v>
          </cell>
          <cell r="L1252">
            <v>1</v>
          </cell>
          <cell r="M1252">
            <v>0</v>
          </cell>
          <cell r="P1252" t="str">
            <v>E=N*1</v>
          </cell>
        </row>
        <row r="1253">
          <cell r="C1253" t="str">
            <v>LNonDrvnWhlRotlDistV</v>
          </cell>
          <cell r="D1253" t="str">
            <v>ILNonDrvnWhlRotlDistV</v>
          </cell>
          <cell r="E1253" t="str">
            <v>Left_Non_Driven_Wheel_Rotational_Distance_Validity</v>
          </cell>
          <cell r="F1253">
            <v>1</v>
          </cell>
          <cell r="G1253">
            <v>10</v>
          </cell>
          <cell r="I1253" t="str">
            <v>ENM</v>
          </cell>
          <cell r="J1253">
            <v>0</v>
          </cell>
          <cell r="K1253">
            <v>1</v>
          </cell>
          <cell r="L1253">
            <v>1</v>
          </cell>
          <cell r="M1253">
            <v>0</v>
          </cell>
          <cell r="P1253" t="str">
            <v>0x0=LNonDrvnWhlRotlDistV_0_Valid;
0x1=LNonDrvnWhlRotlDistV_1_Invalid;</v>
          </cell>
        </row>
        <row r="1254">
          <cell r="C1254" t="str">
            <v>LNonDrvnWhlRotlRstOcd</v>
          </cell>
          <cell r="D1254" t="str">
            <v>ILNonDrvnWhlRotlRstOcd</v>
          </cell>
          <cell r="E1254" t="str">
            <v>Left_Non_Driven_Wheel_Rotational_Reset_Occurred</v>
          </cell>
          <cell r="F1254">
            <v>1</v>
          </cell>
          <cell r="G1254">
            <v>10</v>
          </cell>
          <cell r="I1254" t="str">
            <v>BLN</v>
          </cell>
          <cell r="J1254">
            <v>0</v>
          </cell>
          <cell r="K1254">
            <v>1</v>
          </cell>
          <cell r="L1254">
            <v>1</v>
          </cell>
          <cell r="M1254">
            <v>0</v>
          </cell>
          <cell r="P1254" t="str">
            <v>0x0=LNonDrvnWhlRotlRstOcd_0_False;
0x1=LNonDrvnWhlRotlRstOcd_1_True;</v>
          </cell>
        </row>
        <row r="1255">
          <cell r="C1255" t="str">
            <v>LNonDrvnWhlRotlSeqNum</v>
          </cell>
          <cell r="D1255" t="str">
            <v>ILNonDrvnWhlRotlSeqNum</v>
          </cell>
          <cell r="E1255" t="str">
            <v>Left_Non_Driven_Wheel_Rotational_Sequence_Number</v>
          </cell>
          <cell r="F1255">
            <v>2</v>
          </cell>
          <cell r="G1255">
            <v>10</v>
          </cell>
          <cell r="I1255" t="str">
            <v>UNM</v>
          </cell>
          <cell r="J1255">
            <v>0</v>
          </cell>
          <cell r="K1255">
            <v>3</v>
          </cell>
          <cell r="L1255">
            <v>1</v>
          </cell>
          <cell r="M1255">
            <v>0</v>
          </cell>
          <cell r="P1255" t="str">
            <v>E=N*1</v>
          </cell>
        </row>
        <row r="1256">
          <cell r="C1256" t="str">
            <v>LRCTAWrnng</v>
          </cell>
          <cell r="D1256" t="str">
            <v>ILRCTAWrnng</v>
          </cell>
          <cell r="E1256" t="str">
            <v>Left_Rear_Cross_Traffic_Alert_Warning</v>
          </cell>
          <cell r="F1256">
            <v>2</v>
          </cell>
          <cell r="G1256">
            <v>50</v>
          </cell>
          <cell r="I1256" t="str">
            <v>ENM</v>
          </cell>
          <cell r="J1256">
            <v>0</v>
          </cell>
          <cell r="K1256">
            <v>3</v>
          </cell>
          <cell r="L1256">
            <v>1</v>
          </cell>
          <cell r="M1256">
            <v>0</v>
          </cell>
          <cell r="P1256" t="str">
            <v>0x0=LRCTAWrnng_0_no_warning;
0x1=LRCTAWrnng_1_warning_level_1;
0x2=LRCTAWrnng_2_warning_level_2;</v>
          </cell>
        </row>
        <row r="1257">
          <cell r="C1257" t="str">
            <v>Lane0_C0</v>
          </cell>
          <cell r="D1257" t="str">
            <v>ILane0_C0</v>
          </cell>
          <cell r="E1257" t="str">
            <v>Lane_0_Curve_Parameter_C0</v>
          </cell>
          <cell r="F1257">
            <v>12</v>
          </cell>
          <cell r="G1257">
            <v>100</v>
          </cell>
          <cell r="I1257" t="str">
            <v>UNM</v>
          </cell>
          <cell r="J1257">
            <v>0</v>
          </cell>
          <cell r="K1257">
            <v>4095</v>
          </cell>
          <cell r="L1257">
            <v>3.90625E-3</v>
          </cell>
          <cell r="M1257">
            <v>-8</v>
          </cell>
          <cell r="P1257" t="str">
            <v>E=N*0.00390625-8</v>
          </cell>
        </row>
        <row r="1258">
          <cell r="C1258" t="str">
            <v>Lane0_C1</v>
          </cell>
          <cell r="D1258" t="str">
            <v>ILane0_C1</v>
          </cell>
          <cell r="E1258" t="str">
            <v>Lane_0_Curve_Parameter_C1</v>
          </cell>
          <cell r="F1258">
            <v>12</v>
          </cell>
          <cell r="G1258">
            <v>100</v>
          </cell>
          <cell r="I1258" t="str">
            <v>UNM</v>
          </cell>
          <cell r="J1258">
            <v>0</v>
          </cell>
          <cell r="K1258">
            <v>4095</v>
          </cell>
          <cell r="L1258">
            <v>4.8828125E-4</v>
          </cell>
          <cell r="M1258">
            <v>-1</v>
          </cell>
          <cell r="P1258" t="str">
            <v>E=N*0.00048828125-1</v>
          </cell>
        </row>
        <row r="1259">
          <cell r="C1259" t="str">
            <v>Lane0_C2</v>
          </cell>
          <cell r="D1259" t="str">
            <v>ILane0_C2</v>
          </cell>
          <cell r="E1259" t="str">
            <v>Lane_0_Curve_Parameter_C2</v>
          </cell>
          <cell r="F1259">
            <v>12</v>
          </cell>
          <cell r="G1259">
            <v>100</v>
          </cell>
          <cell r="I1259" t="str">
            <v>UNM</v>
          </cell>
          <cell r="J1259">
            <v>0</v>
          </cell>
          <cell r="K1259">
            <v>4095</v>
          </cell>
          <cell r="L1259">
            <v>1.5259000000000001E-5</v>
          </cell>
          <cell r="M1259">
            <v>-3.1242849999999999E-2</v>
          </cell>
          <cell r="P1259" t="str">
            <v>E=N*0.000015259-0.03124285</v>
          </cell>
        </row>
        <row r="1260">
          <cell r="C1260" t="str">
            <v>Lane0_C3</v>
          </cell>
          <cell r="D1260" t="str">
            <v>ILane0_C3</v>
          </cell>
          <cell r="E1260" t="str">
            <v>Lane_0_Curve_Parameter_C3</v>
          </cell>
          <cell r="F1260">
            <v>12</v>
          </cell>
          <cell r="G1260">
            <v>100</v>
          </cell>
          <cell r="I1260" t="str">
            <v>UNM</v>
          </cell>
          <cell r="J1260">
            <v>0</v>
          </cell>
          <cell r="K1260">
            <v>4095</v>
          </cell>
          <cell r="L1260">
            <v>4.7679999999999998E-7</v>
          </cell>
          <cell r="M1260">
            <v>-2.3841999999999999E-7</v>
          </cell>
          <cell r="P1260" t="str">
            <v>E=N*0.0000004768-0.00000023842</v>
          </cell>
        </row>
        <row r="1261">
          <cell r="C1261" t="str">
            <v>Lane0_ExistPrblty</v>
          </cell>
          <cell r="D1261" t="str">
            <v>ILane0_ExistPrblty</v>
          </cell>
          <cell r="E1261" t="str">
            <v>Lane_0_Exist_Probability</v>
          </cell>
          <cell r="F1261">
            <v>6</v>
          </cell>
          <cell r="G1261">
            <v>100</v>
          </cell>
          <cell r="I1261" t="str">
            <v>UNM</v>
          </cell>
          <cell r="J1261">
            <v>0</v>
          </cell>
          <cell r="K1261">
            <v>63</v>
          </cell>
          <cell r="L1261">
            <v>1.5625E-2</v>
          </cell>
          <cell r="M1261">
            <v>0</v>
          </cell>
          <cell r="P1261" t="str">
            <v>E=N*0.015625</v>
          </cell>
        </row>
        <row r="1262">
          <cell r="C1262" t="str">
            <v>Lane0_ID</v>
          </cell>
          <cell r="D1262" t="str">
            <v>ILane0_ID</v>
          </cell>
          <cell r="E1262" t="str">
            <v>Lane_0_Identifier</v>
          </cell>
          <cell r="F1262">
            <v>4</v>
          </cell>
          <cell r="G1262">
            <v>100</v>
          </cell>
          <cell r="I1262" t="str">
            <v>UNM</v>
          </cell>
          <cell r="J1262">
            <v>0</v>
          </cell>
          <cell r="K1262">
            <v>15</v>
          </cell>
          <cell r="L1262">
            <v>1</v>
          </cell>
          <cell r="M1262">
            <v>0</v>
          </cell>
          <cell r="P1262" t="str">
            <v>E=N*1</v>
          </cell>
        </row>
        <row r="1263">
          <cell r="C1263" t="str">
            <v>Lane0_MarkerColor</v>
          </cell>
          <cell r="D1263" t="str">
            <v>ILane0_MarkerColor</v>
          </cell>
          <cell r="E1263" t="str">
            <v>Lane_0_Line_Color</v>
          </cell>
          <cell r="F1263">
            <v>3</v>
          </cell>
          <cell r="G1263">
            <v>100</v>
          </cell>
          <cell r="I1263" t="str">
            <v>ENM</v>
          </cell>
          <cell r="J1263">
            <v>0</v>
          </cell>
          <cell r="K1263">
            <v>7</v>
          </cell>
          <cell r="L1263">
            <v>1</v>
          </cell>
          <cell r="M1263">
            <v>0</v>
          </cell>
          <cell r="P1263" t="str">
            <v>0x0=Lane0_MarkerColor_00_no_line;
0x1=Lane0_MarkerColor_01_white;
0x2=Lane0_MarkerColor_02_red;
0x3=Lane0_MarkerColor_03_yellow;
0x4=Lane0_MarkerColor_04_other;</v>
          </cell>
        </row>
        <row r="1264">
          <cell r="C1264" t="str">
            <v>Lane0_MarkerType</v>
          </cell>
          <cell r="D1264" t="str">
            <v>ILane0_MarkerType</v>
          </cell>
          <cell r="E1264" t="str">
            <v>Lane_0_Marker_Type</v>
          </cell>
          <cell r="F1264">
            <v>3</v>
          </cell>
          <cell r="G1264">
            <v>100</v>
          </cell>
          <cell r="I1264" t="str">
            <v>ENM</v>
          </cell>
          <cell r="J1264">
            <v>0</v>
          </cell>
          <cell r="K1264">
            <v>7</v>
          </cell>
          <cell r="L1264">
            <v>1</v>
          </cell>
          <cell r="M1264">
            <v>0</v>
          </cell>
          <cell r="P1264" t="str">
            <v>0x0=Lane0_MarkerType_00_no_line;
0x1=Lane0_MarkerType_01_solid;
0x2=Lane0_MarkerType_02_dashed;
0x3=Lane0_MarkerType_03_curbstone;
0x4=Lane0_MarkerType_04_grass;
0x5=Lane0_MarkerType_05_Bot_Dott;
0x6=Lane0_MarkerType_06_other;</v>
          </cell>
        </row>
        <row r="1265">
          <cell r="C1265" t="str">
            <v>Lane0_Part0_SyncFrameIndex</v>
          </cell>
          <cell r="D1265" t="str">
            <v>ILane0_Part0_SyncFrameIndex</v>
          </cell>
          <cell r="E1265" t="str">
            <v>Lane_0_Synchronize_Counter</v>
          </cell>
          <cell r="F1265">
            <v>4</v>
          </cell>
          <cell r="G1265">
            <v>100</v>
          </cell>
          <cell r="I1265" t="str">
            <v>UNM</v>
          </cell>
          <cell r="J1265">
            <v>0</v>
          </cell>
          <cell r="K1265">
            <v>15</v>
          </cell>
          <cell r="L1265">
            <v>1</v>
          </cell>
          <cell r="M1265">
            <v>0</v>
          </cell>
          <cell r="P1265" t="str">
            <v>E=N*1</v>
          </cell>
        </row>
        <row r="1266">
          <cell r="C1266" t="str">
            <v>Lane0_Part1_SyncFrameIndex</v>
          </cell>
          <cell r="D1266" t="str">
            <v>ILane0_Part1_SyncFrameIndex</v>
          </cell>
          <cell r="E1266" t="str">
            <v>Lane_0_Second_Synchronize_Counter</v>
          </cell>
          <cell r="F1266">
            <v>4</v>
          </cell>
          <cell r="G1266">
            <v>100</v>
          </cell>
          <cell r="I1266" t="str">
            <v>UNM</v>
          </cell>
          <cell r="J1266">
            <v>0</v>
          </cell>
          <cell r="K1266">
            <v>15</v>
          </cell>
          <cell r="L1266">
            <v>1</v>
          </cell>
          <cell r="M1266">
            <v>0</v>
          </cell>
          <cell r="P1266" t="str">
            <v>E=N*1</v>
          </cell>
        </row>
        <row r="1267">
          <cell r="C1267" t="str">
            <v>Lane0_ViewRangeEnd</v>
          </cell>
          <cell r="D1267" t="str">
            <v>ILane0_ViewRangeEnd</v>
          </cell>
          <cell r="E1267" t="str">
            <v>Lane_0_Curve_Longitudinal_Distance_Stop</v>
          </cell>
          <cell r="F1267">
            <v>9</v>
          </cell>
          <cell r="G1267">
            <v>100</v>
          </cell>
          <cell r="I1267" t="str">
            <v>UNM</v>
          </cell>
          <cell r="J1267">
            <v>0</v>
          </cell>
          <cell r="K1267">
            <v>511</v>
          </cell>
          <cell r="L1267">
            <v>0.25</v>
          </cell>
          <cell r="M1267">
            <v>0</v>
          </cell>
          <cell r="P1267" t="str">
            <v>E=N*0.25</v>
          </cell>
        </row>
        <row r="1268">
          <cell r="C1268" t="str">
            <v>Lane0_ViewRangeStart</v>
          </cell>
          <cell r="D1268" t="str">
            <v>ILane0_ViewRangeStart</v>
          </cell>
          <cell r="E1268" t="str">
            <v>Lane_0_Curve_Longitudinal_Distance_Start</v>
          </cell>
          <cell r="F1268">
            <v>8</v>
          </cell>
          <cell r="G1268">
            <v>100</v>
          </cell>
          <cell r="I1268" t="str">
            <v>UNM</v>
          </cell>
          <cell r="J1268">
            <v>0</v>
          </cell>
          <cell r="K1268">
            <v>255</v>
          </cell>
          <cell r="L1268">
            <v>0.25</v>
          </cell>
          <cell r="M1268">
            <v>0</v>
          </cell>
          <cell r="P1268" t="str">
            <v>E=N*0.25</v>
          </cell>
        </row>
        <row r="1269">
          <cell r="C1269" t="str">
            <v>Lane0_location</v>
          </cell>
          <cell r="D1269" t="str">
            <v>ILane0_location</v>
          </cell>
          <cell r="E1269" t="str">
            <v>Lane_0_Position</v>
          </cell>
          <cell r="F1269">
            <v>3</v>
          </cell>
          <cell r="G1269">
            <v>100</v>
          </cell>
          <cell r="I1269" t="str">
            <v>ENM</v>
          </cell>
          <cell r="J1269">
            <v>0</v>
          </cell>
          <cell r="K1269">
            <v>7</v>
          </cell>
          <cell r="L1269">
            <v>1</v>
          </cell>
          <cell r="M1269">
            <v>0</v>
          </cell>
          <cell r="P1269" t="str">
            <v>0x0=Lane0_location_0_Left;
0x1=Lane0_location_1_Right;
0x2=Lane0_location_2_NextLeft;
0x3=Lane0_location_3_NextRight;</v>
          </cell>
        </row>
        <row r="1270">
          <cell r="C1270" t="str">
            <v>Lane1_C0</v>
          </cell>
          <cell r="D1270" t="str">
            <v>ILane1_C0</v>
          </cell>
          <cell r="E1270" t="str">
            <v>Lane_1_Curve_Parameter_C0</v>
          </cell>
          <cell r="F1270">
            <v>12</v>
          </cell>
          <cell r="G1270">
            <v>100</v>
          </cell>
          <cell r="I1270" t="str">
            <v>UNM</v>
          </cell>
          <cell r="J1270">
            <v>0</v>
          </cell>
          <cell r="K1270">
            <v>4095</v>
          </cell>
          <cell r="L1270">
            <v>3.90625E-3</v>
          </cell>
          <cell r="M1270">
            <v>-8</v>
          </cell>
          <cell r="P1270" t="str">
            <v>E=N*0.00390625-8</v>
          </cell>
        </row>
        <row r="1271">
          <cell r="C1271" t="str">
            <v>Lane1_C1</v>
          </cell>
          <cell r="D1271" t="str">
            <v>ILane1_C1</v>
          </cell>
          <cell r="E1271" t="str">
            <v>Lane_1_Curve_Parameter_C1</v>
          </cell>
          <cell r="F1271">
            <v>12</v>
          </cell>
          <cell r="G1271">
            <v>100</v>
          </cell>
          <cell r="I1271" t="str">
            <v>UNM</v>
          </cell>
          <cell r="J1271">
            <v>0</v>
          </cell>
          <cell r="K1271">
            <v>4095</v>
          </cell>
          <cell r="L1271">
            <v>4.8828125E-4</v>
          </cell>
          <cell r="M1271">
            <v>-1</v>
          </cell>
          <cell r="P1271" t="str">
            <v>E=N*0.00048828125-1</v>
          </cell>
        </row>
        <row r="1272">
          <cell r="C1272" t="str">
            <v>Lane1_C2</v>
          </cell>
          <cell r="D1272" t="str">
            <v>ILane1_C2</v>
          </cell>
          <cell r="E1272" t="str">
            <v>Lane_1_Curve_Parameter_C2</v>
          </cell>
          <cell r="F1272">
            <v>12</v>
          </cell>
          <cell r="G1272">
            <v>100</v>
          </cell>
          <cell r="I1272" t="str">
            <v>UNM</v>
          </cell>
          <cell r="J1272">
            <v>0</v>
          </cell>
          <cell r="K1272">
            <v>4095</v>
          </cell>
          <cell r="L1272">
            <v>1.5259000000000001E-5</v>
          </cell>
          <cell r="M1272">
            <v>-3.1242849999999999E-2</v>
          </cell>
          <cell r="P1272" t="str">
            <v>E=N*0.000015259-0.03124285</v>
          </cell>
        </row>
        <row r="1273">
          <cell r="C1273" t="str">
            <v>Lane1_C3</v>
          </cell>
          <cell r="D1273" t="str">
            <v>ILane1_C3</v>
          </cell>
          <cell r="E1273" t="str">
            <v>Lane_1_Curve_Parameter_C3</v>
          </cell>
          <cell r="F1273">
            <v>12</v>
          </cell>
          <cell r="G1273">
            <v>100</v>
          </cell>
          <cell r="I1273" t="str">
            <v>UNM</v>
          </cell>
          <cell r="J1273">
            <v>0</v>
          </cell>
          <cell r="K1273">
            <v>4095</v>
          </cell>
          <cell r="L1273">
            <v>4.7679999999999998E-7</v>
          </cell>
          <cell r="M1273">
            <v>-2.3841999999999999E-7</v>
          </cell>
          <cell r="P1273" t="str">
            <v>E=N*0.0000004768-0.00000023842</v>
          </cell>
        </row>
        <row r="1274">
          <cell r="C1274" t="str">
            <v>Lane1_ExistPrblty</v>
          </cell>
          <cell r="D1274" t="str">
            <v>ILane1_ExistPrblty</v>
          </cell>
          <cell r="E1274" t="str">
            <v>Lane_1_Exist_Probability</v>
          </cell>
          <cell r="F1274">
            <v>6</v>
          </cell>
          <cell r="G1274">
            <v>100</v>
          </cell>
          <cell r="I1274" t="str">
            <v>UNM</v>
          </cell>
          <cell r="J1274">
            <v>0</v>
          </cell>
          <cell r="K1274">
            <v>63</v>
          </cell>
          <cell r="L1274">
            <v>1.5625E-2</v>
          </cell>
          <cell r="M1274">
            <v>0</v>
          </cell>
          <cell r="P1274" t="str">
            <v>E=N*0.015625</v>
          </cell>
        </row>
        <row r="1275">
          <cell r="C1275" t="str">
            <v>Lane1_ID</v>
          </cell>
          <cell r="D1275" t="str">
            <v>ILane1_ID</v>
          </cell>
          <cell r="E1275" t="str">
            <v>Lane_1_Identifier</v>
          </cell>
          <cell r="F1275">
            <v>4</v>
          </cell>
          <cell r="G1275">
            <v>100</v>
          </cell>
          <cell r="I1275" t="str">
            <v>UNM</v>
          </cell>
          <cell r="J1275">
            <v>0</v>
          </cell>
          <cell r="K1275">
            <v>15</v>
          </cell>
          <cell r="L1275">
            <v>1</v>
          </cell>
          <cell r="M1275">
            <v>0</v>
          </cell>
          <cell r="P1275" t="str">
            <v>E=N*1</v>
          </cell>
        </row>
        <row r="1276">
          <cell r="C1276" t="str">
            <v>Lane1_MarkerColor</v>
          </cell>
          <cell r="D1276" t="str">
            <v>ILane1_MarkerColor</v>
          </cell>
          <cell r="E1276" t="str">
            <v>Lane_1_Line_Color</v>
          </cell>
          <cell r="F1276">
            <v>3</v>
          </cell>
          <cell r="G1276">
            <v>100</v>
          </cell>
          <cell r="I1276" t="str">
            <v>ENM</v>
          </cell>
          <cell r="J1276">
            <v>0</v>
          </cell>
          <cell r="K1276">
            <v>7</v>
          </cell>
          <cell r="L1276">
            <v>1</v>
          </cell>
          <cell r="M1276">
            <v>0</v>
          </cell>
          <cell r="P1276" t="str">
            <v>0x0=Lane1_MarkerColor_00_no_line;
0x1=Lane1_MarkerColor_01_white;
0x2=Lane1_MarkerColor_02_red;
0x3=Lane1_MarkerColor_03_yellow;
0x4=Lane1_MarkerColor_04_other;</v>
          </cell>
        </row>
        <row r="1277">
          <cell r="C1277" t="str">
            <v>Lane1_MarkerType</v>
          </cell>
          <cell r="D1277" t="str">
            <v>ILane1_MarkerType</v>
          </cell>
          <cell r="E1277" t="str">
            <v>Lane_1_Marker_Type</v>
          </cell>
          <cell r="F1277">
            <v>3</v>
          </cell>
          <cell r="G1277">
            <v>100</v>
          </cell>
          <cell r="I1277" t="str">
            <v>ENM</v>
          </cell>
          <cell r="J1277">
            <v>0</v>
          </cell>
          <cell r="K1277">
            <v>7</v>
          </cell>
          <cell r="L1277">
            <v>1</v>
          </cell>
          <cell r="M1277">
            <v>0</v>
          </cell>
          <cell r="P1277" t="str">
            <v>0x0=Lane1_MarkerType_00_no_line;
0x1=Lane1_MarkerType_01_solid;
0x2=Lane1_MarkerType_02_dashed;
0x3=Lane1_MarkerType_03_curbstone;
0x4=Lane1_MarkerType_04_grass;
0x5=Lane1_MarkerType_05_Bot_Dott;
0x6=Lane1_MarkerType_06_other;</v>
          </cell>
        </row>
        <row r="1278">
          <cell r="C1278" t="str">
            <v>Lane1_Part0_SyncFrameIndex</v>
          </cell>
          <cell r="D1278" t="str">
            <v>ILane1_Part0_SyncFrameIndex</v>
          </cell>
          <cell r="E1278" t="str">
            <v>Lane_1_Synchronize_Counter</v>
          </cell>
          <cell r="F1278">
            <v>4</v>
          </cell>
          <cell r="G1278">
            <v>100</v>
          </cell>
          <cell r="I1278" t="str">
            <v>UNM</v>
          </cell>
          <cell r="J1278">
            <v>0</v>
          </cell>
          <cell r="K1278">
            <v>15</v>
          </cell>
          <cell r="L1278">
            <v>1</v>
          </cell>
          <cell r="M1278">
            <v>0</v>
          </cell>
          <cell r="P1278" t="str">
            <v>E=N*1</v>
          </cell>
        </row>
        <row r="1279">
          <cell r="C1279" t="str">
            <v>Lane1_Part1_SyncFrameIndex</v>
          </cell>
          <cell r="D1279" t="str">
            <v>ILane1_Part1_SyncFrameIndex</v>
          </cell>
          <cell r="E1279" t="str">
            <v>Lane_1_Second_Synchronize_Counter</v>
          </cell>
          <cell r="F1279">
            <v>4</v>
          </cell>
          <cell r="G1279">
            <v>100</v>
          </cell>
          <cell r="I1279" t="str">
            <v>UNM</v>
          </cell>
          <cell r="J1279">
            <v>0</v>
          </cell>
          <cell r="K1279">
            <v>15</v>
          </cell>
          <cell r="L1279">
            <v>1</v>
          </cell>
          <cell r="M1279">
            <v>0</v>
          </cell>
          <cell r="P1279" t="str">
            <v>E=N*1</v>
          </cell>
        </row>
        <row r="1280">
          <cell r="C1280" t="str">
            <v>Lane1_ViewRangeEnd</v>
          </cell>
          <cell r="D1280" t="str">
            <v>ILane1_ViewRangeEnd</v>
          </cell>
          <cell r="E1280" t="str">
            <v>Lane_1_Curve_Longitudinal_Distance_Stop</v>
          </cell>
          <cell r="F1280">
            <v>9</v>
          </cell>
          <cell r="G1280">
            <v>100</v>
          </cell>
          <cell r="I1280" t="str">
            <v>UNM</v>
          </cell>
          <cell r="J1280">
            <v>0</v>
          </cell>
          <cell r="K1280">
            <v>511</v>
          </cell>
          <cell r="L1280">
            <v>0.25</v>
          </cell>
          <cell r="M1280">
            <v>0</v>
          </cell>
          <cell r="P1280" t="str">
            <v>E=N*0.25</v>
          </cell>
        </row>
        <row r="1281">
          <cell r="C1281" t="str">
            <v>Lane1_ViewRangeStart</v>
          </cell>
          <cell r="D1281" t="str">
            <v>ILane1_ViewRangeStart</v>
          </cell>
          <cell r="E1281" t="str">
            <v>Lane_1_Curve_Longitudinal_Distance_Start</v>
          </cell>
          <cell r="F1281">
            <v>8</v>
          </cell>
          <cell r="G1281">
            <v>100</v>
          </cell>
          <cell r="I1281" t="str">
            <v>UNM</v>
          </cell>
          <cell r="J1281">
            <v>0</v>
          </cell>
          <cell r="K1281">
            <v>255</v>
          </cell>
          <cell r="L1281">
            <v>0.25</v>
          </cell>
          <cell r="M1281">
            <v>0</v>
          </cell>
          <cell r="P1281" t="str">
            <v>E=N*0.25</v>
          </cell>
        </row>
        <row r="1282">
          <cell r="C1282" t="str">
            <v>Lane1_location</v>
          </cell>
          <cell r="D1282" t="str">
            <v>ILane1_location</v>
          </cell>
          <cell r="E1282" t="str">
            <v>Lane_1_Position</v>
          </cell>
          <cell r="F1282">
            <v>3</v>
          </cell>
          <cell r="G1282">
            <v>100</v>
          </cell>
          <cell r="I1282" t="str">
            <v>ENM</v>
          </cell>
          <cell r="J1282">
            <v>0</v>
          </cell>
          <cell r="K1282">
            <v>7</v>
          </cell>
          <cell r="L1282">
            <v>1</v>
          </cell>
          <cell r="M1282">
            <v>0</v>
          </cell>
          <cell r="P1282" t="str">
            <v>0x0=Lane1_location_0_Left;
0x1=Lane1_location_1_Right;
0x2=Lane1_location_2_NextLeft;
0x3=Lane1_location_3_NextRight;</v>
          </cell>
        </row>
        <row r="1283">
          <cell r="C1283" t="str">
            <v>Lane2_C0</v>
          </cell>
          <cell r="D1283" t="str">
            <v>ILane2_C0</v>
          </cell>
          <cell r="E1283" t="str">
            <v>Lane_2_Curve_Parameter_C0</v>
          </cell>
          <cell r="F1283">
            <v>12</v>
          </cell>
          <cell r="G1283">
            <v>100</v>
          </cell>
          <cell r="I1283" t="str">
            <v>UNM</v>
          </cell>
          <cell r="J1283">
            <v>0</v>
          </cell>
          <cell r="K1283">
            <v>4095</v>
          </cell>
          <cell r="L1283">
            <v>3.90625E-3</v>
          </cell>
          <cell r="M1283">
            <v>-8</v>
          </cell>
          <cell r="P1283" t="str">
            <v>E=N*0.00390625-8</v>
          </cell>
        </row>
        <row r="1284">
          <cell r="C1284" t="str">
            <v>Lane2_C1</v>
          </cell>
          <cell r="D1284" t="str">
            <v>ILane2_C1</v>
          </cell>
          <cell r="E1284" t="str">
            <v>Lane_2_Curve_Parameter_C1</v>
          </cell>
          <cell r="F1284">
            <v>12</v>
          </cell>
          <cell r="G1284">
            <v>100</v>
          </cell>
          <cell r="I1284" t="str">
            <v>UNM</v>
          </cell>
          <cell r="J1284">
            <v>0</v>
          </cell>
          <cell r="K1284">
            <v>4095</v>
          </cell>
          <cell r="L1284">
            <v>4.8828125E-4</v>
          </cell>
          <cell r="M1284">
            <v>-1</v>
          </cell>
          <cell r="P1284" t="str">
            <v>E=N*0.00048828125-1</v>
          </cell>
        </row>
        <row r="1285">
          <cell r="C1285" t="str">
            <v>Lane2_C2</v>
          </cell>
          <cell r="D1285" t="str">
            <v>ILane2_C2</v>
          </cell>
          <cell r="E1285" t="str">
            <v>Lane_2_Curve_Parameter_C2</v>
          </cell>
          <cell r="F1285">
            <v>12</v>
          </cell>
          <cell r="G1285">
            <v>100</v>
          </cell>
          <cell r="I1285" t="str">
            <v>UNM</v>
          </cell>
          <cell r="J1285">
            <v>0</v>
          </cell>
          <cell r="K1285">
            <v>4095</v>
          </cell>
          <cell r="L1285">
            <v>1.5259000000000001E-5</v>
          </cell>
          <cell r="M1285">
            <v>-3.1242849999999999E-2</v>
          </cell>
          <cell r="P1285" t="str">
            <v>E=N*0.000015259-0.03124285</v>
          </cell>
        </row>
        <row r="1286">
          <cell r="C1286" t="str">
            <v>Lane2_C3</v>
          </cell>
          <cell r="D1286" t="str">
            <v>ILane2_C3</v>
          </cell>
          <cell r="E1286" t="str">
            <v>Lane_2_Curve_Parameter_C3</v>
          </cell>
          <cell r="F1286">
            <v>12</v>
          </cell>
          <cell r="G1286">
            <v>100</v>
          </cell>
          <cell r="I1286" t="str">
            <v>UNM</v>
          </cell>
          <cell r="J1286">
            <v>0</v>
          </cell>
          <cell r="K1286">
            <v>4095</v>
          </cell>
          <cell r="L1286">
            <v>3.8147000000000001E-6</v>
          </cell>
          <cell r="M1286">
            <v>-7.8125E-3</v>
          </cell>
          <cell r="P1286" t="str">
            <v>E=N*0.0000038147-0.0078125</v>
          </cell>
        </row>
        <row r="1287">
          <cell r="C1287" t="str">
            <v>Lane2_ExistPrblty</v>
          </cell>
          <cell r="D1287" t="str">
            <v>ILane2_ExistPrblty</v>
          </cell>
          <cell r="E1287" t="str">
            <v>Lane_2_Exist_Probability</v>
          </cell>
          <cell r="F1287">
            <v>6</v>
          </cell>
          <cell r="G1287">
            <v>100</v>
          </cell>
          <cell r="I1287" t="str">
            <v>UNM</v>
          </cell>
          <cell r="J1287">
            <v>0</v>
          </cell>
          <cell r="K1287">
            <v>63</v>
          </cell>
          <cell r="L1287">
            <v>1.5625E-2</v>
          </cell>
          <cell r="M1287">
            <v>0</v>
          </cell>
          <cell r="P1287" t="str">
            <v>E=N*0.015625</v>
          </cell>
        </row>
        <row r="1288">
          <cell r="C1288" t="str">
            <v>Lane2_ID</v>
          </cell>
          <cell r="D1288" t="str">
            <v>ILane2_ID</v>
          </cell>
          <cell r="E1288" t="str">
            <v>Lane_2_Identifier</v>
          </cell>
          <cell r="F1288">
            <v>4</v>
          </cell>
          <cell r="G1288">
            <v>100</v>
          </cell>
          <cell r="I1288" t="str">
            <v>UNM</v>
          </cell>
          <cell r="J1288">
            <v>0</v>
          </cell>
          <cell r="K1288">
            <v>15</v>
          </cell>
          <cell r="L1288">
            <v>1</v>
          </cell>
          <cell r="M1288">
            <v>0</v>
          </cell>
          <cell r="P1288" t="str">
            <v>E=N*1</v>
          </cell>
        </row>
        <row r="1289">
          <cell r="C1289" t="str">
            <v>Lane2_MarkerColor</v>
          </cell>
          <cell r="D1289" t="str">
            <v>ILane2_MarkerColor</v>
          </cell>
          <cell r="E1289" t="str">
            <v>Lane_2_Line_Color</v>
          </cell>
          <cell r="F1289">
            <v>3</v>
          </cell>
          <cell r="G1289">
            <v>100</v>
          </cell>
          <cell r="I1289" t="str">
            <v>ENM</v>
          </cell>
          <cell r="J1289">
            <v>0</v>
          </cell>
          <cell r="K1289">
            <v>7</v>
          </cell>
          <cell r="L1289">
            <v>1</v>
          </cell>
          <cell r="M1289">
            <v>0</v>
          </cell>
          <cell r="P1289" t="str">
            <v>0x0=Lane2_MarkerColor_00_no_line;
0x1=Lane2_MarkerColor_01_white;
0x2=Lane2_MarkerColor_02_red;
0x3=Lane2_MarkerColor_03_yellow;
0x4=Lane2_MarkerColor_04_other;</v>
          </cell>
        </row>
        <row r="1290">
          <cell r="C1290" t="str">
            <v>Lane2_MarkerType</v>
          </cell>
          <cell r="D1290" t="str">
            <v>ILane2_MarkerType</v>
          </cell>
          <cell r="E1290" t="str">
            <v>Lane_2_Marker_Type</v>
          </cell>
          <cell r="F1290">
            <v>3</v>
          </cell>
          <cell r="G1290">
            <v>100</v>
          </cell>
          <cell r="I1290" t="str">
            <v>ENM</v>
          </cell>
          <cell r="J1290">
            <v>0</v>
          </cell>
          <cell r="K1290">
            <v>7</v>
          </cell>
          <cell r="L1290">
            <v>1</v>
          </cell>
          <cell r="M1290">
            <v>0</v>
          </cell>
          <cell r="P1290" t="str">
            <v>0x0=Lane2_MarkerType_00_no_line;
0x1=Lane2_MarkerType_01_solid;
0x2=Lane2_MarkerType_02_dashed;
0x3=Lane2_MarkerType_03_curbstone;
0x4=Lane2_MarkerType_04_grass;
0x5=Lane2_MarkerType_05_Bot_Dott;
0x6=Lane2_MarkerType_06_other;</v>
          </cell>
        </row>
        <row r="1291">
          <cell r="C1291" t="str">
            <v>Lane2_Part0_SyncFrameIndex</v>
          </cell>
          <cell r="D1291" t="str">
            <v>ILane2_Part0_SyncFrameIndex</v>
          </cell>
          <cell r="E1291" t="str">
            <v>Lane_2_Synchronize_Counter</v>
          </cell>
          <cell r="F1291">
            <v>4</v>
          </cell>
          <cell r="G1291">
            <v>100</v>
          </cell>
          <cell r="I1291" t="str">
            <v>UNM</v>
          </cell>
          <cell r="J1291">
            <v>0</v>
          </cell>
          <cell r="K1291">
            <v>15</v>
          </cell>
          <cell r="L1291">
            <v>1</v>
          </cell>
          <cell r="M1291">
            <v>0</v>
          </cell>
          <cell r="P1291" t="str">
            <v>E=N*1</v>
          </cell>
        </row>
        <row r="1292">
          <cell r="C1292" t="str">
            <v>Lane2_Part1_SyncFrameIndex</v>
          </cell>
          <cell r="D1292" t="str">
            <v>ILane2_Part1_SyncFrameIndex</v>
          </cell>
          <cell r="E1292" t="str">
            <v>Lane_2_Second_Synchronize_Counter</v>
          </cell>
          <cell r="F1292">
            <v>4</v>
          </cell>
          <cell r="G1292">
            <v>100</v>
          </cell>
          <cell r="I1292" t="str">
            <v>UNM</v>
          </cell>
          <cell r="J1292">
            <v>0</v>
          </cell>
          <cell r="K1292">
            <v>15</v>
          </cell>
          <cell r="L1292">
            <v>1</v>
          </cell>
          <cell r="M1292">
            <v>0</v>
          </cell>
          <cell r="P1292" t="str">
            <v>E=N*1</v>
          </cell>
        </row>
        <row r="1293">
          <cell r="C1293" t="str">
            <v>Lane2_ViewRangeEnd</v>
          </cell>
          <cell r="D1293" t="str">
            <v>ILane2_ViewRangeEnd</v>
          </cell>
          <cell r="E1293" t="str">
            <v>Lane_2_Curve_Longitudinal_Distance_Stop</v>
          </cell>
          <cell r="F1293">
            <v>9</v>
          </cell>
          <cell r="G1293">
            <v>100</v>
          </cell>
          <cell r="I1293" t="str">
            <v>UNM</v>
          </cell>
          <cell r="J1293">
            <v>0</v>
          </cell>
          <cell r="K1293">
            <v>511</v>
          </cell>
          <cell r="L1293">
            <v>0.25</v>
          </cell>
          <cell r="M1293">
            <v>0</v>
          </cell>
          <cell r="P1293" t="str">
            <v>E=N*0.25</v>
          </cell>
        </row>
        <row r="1294">
          <cell r="C1294" t="str">
            <v>Lane2_ViewRangeStart</v>
          </cell>
          <cell r="D1294" t="str">
            <v>ILane2_ViewRangeStart</v>
          </cell>
          <cell r="E1294" t="str">
            <v>Lane_2_Curve_Longitudinal_Distance_Start</v>
          </cell>
          <cell r="F1294">
            <v>8</v>
          </cell>
          <cell r="G1294">
            <v>100</v>
          </cell>
          <cell r="I1294" t="str">
            <v>UNM</v>
          </cell>
          <cell r="J1294">
            <v>0</v>
          </cell>
          <cell r="K1294">
            <v>255</v>
          </cell>
          <cell r="L1294">
            <v>0.25</v>
          </cell>
          <cell r="M1294">
            <v>0</v>
          </cell>
          <cell r="P1294" t="str">
            <v>E=N*0.25</v>
          </cell>
        </row>
        <row r="1295">
          <cell r="C1295" t="str">
            <v>Lane2_location</v>
          </cell>
          <cell r="D1295" t="str">
            <v>ILane2_location</v>
          </cell>
          <cell r="E1295" t="str">
            <v>Lane_2_Position</v>
          </cell>
          <cell r="F1295">
            <v>3</v>
          </cell>
          <cell r="G1295">
            <v>100</v>
          </cell>
          <cell r="I1295" t="str">
            <v>ENM</v>
          </cell>
          <cell r="J1295">
            <v>0</v>
          </cell>
          <cell r="K1295">
            <v>7</v>
          </cell>
          <cell r="L1295">
            <v>1</v>
          </cell>
          <cell r="M1295">
            <v>0</v>
          </cell>
          <cell r="P1295" t="str">
            <v>0x0=Lane2_location_0_Left;
0x1=Lane2_location_1_Right;
0x2=Lane2_location_2_NextLeft;
0x3=Lane2_location_3_NextRight;</v>
          </cell>
        </row>
        <row r="1296">
          <cell r="C1296" t="str">
            <v>Lane3_C0</v>
          </cell>
          <cell r="D1296" t="str">
            <v>ILane3_C0</v>
          </cell>
          <cell r="E1296" t="str">
            <v>Lane_3_Curve_Parameter_C0</v>
          </cell>
          <cell r="F1296">
            <v>12</v>
          </cell>
          <cell r="G1296">
            <v>100</v>
          </cell>
          <cell r="I1296" t="str">
            <v>UNM</v>
          </cell>
          <cell r="J1296">
            <v>0</v>
          </cell>
          <cell r="K1296">
            <v>4095</v>
          </cell>
          <cell r="L1296">
            <v>3.90625E-3</v>
          </cell>
          <cell r="M1296">
            <v>-8</v>
          </cell>
          <cell r="P1296" t="str">
            <v>E=N*0.00390625-8</v>
          </cell>
        </row>
        <row r="1297">
          <cell r="C1297" t="str">
            <v>Lane3_C1</v>
          </cell>
          <cell r="D1297" t="str">
            <v>ILane3_C1</v>
          </cell>
          <cell r="E1297" t="str">
            <v>Lane_3_Curve_Parameter_C1</v>
          </cell>
          <cell r="F1297">
            <v>12</v>
          </cell>
          <cell r="G1297">
            <v>100</v>
          </cell>
          <cell r="I1297" t="str">
            <v>UNM</v>
          </cell>
          <cell r="J1297">
            <v>0</v>
          </cell>
          <cell r="K1297">
            <v>4095</v>
          </cell>
          <cell r="L1297">
            <v>4.8828125E-4</v>
          </cell>
          <cell r="M1297">
            <v>-1</v>
          </cell>
          <cell r="P1297" t="str">
            <v>E=N*0.00048828125-1</v>
          </cell>
        </row>
        <row r="1298">
          <cell r="C1298" t="str">
            <v>Lane3_C2</v>
          </cell>
          <cell r="D1298" t="str">
            <v>ILane3_C2</v>
          </cell>
          <cell r="E1298" t="str">
            <v>Lane_3_Curve_Parameter_C2</v>
          </cell>
          <cell r="F1298">
            <v>12</v>
          </cell>
          <cell r="G1298">
            <v>100</v>
          </cell>
          <cell r="I1298" t="str">
            <v>UNM</v>
          </cell>
          <cell r="J1298">
            <v>0</v>
          </cell>
          <cell r="K1298">
            <v>4095</v>
          </cell>
          <cell r="L1298">
            <v>1.5259000000000001E-5</v>
          </cell>
          <cell r="M1298">
            <v>-3.1242849999999999E-2</v>
          </cell>
          <cell r="P1298" t="str">
            <v>E=N*0.000015259-0.03124285</v>
          </cell>
        </row>
        <row r="1299">
          <cell r="C1299" t="str">
            <v>Lane3_C3</v>
          </cell>
          <cell r="D1299" t="str">
            <v>ILane3_C3</v>
          </cell>
          <cell r="E1299" t="str">
            <v>Lane_3_Curve_Parameter_C3</v>
          </cell>
          <cell r="F1299">
            <v>12</v>
          </cell>
          <cell r="G1299">
            <v>100</v>
          </cell>
          <cell r="I1299" t="str">
            <v>UNM</v>
          </cell>
          <cell r="J1299">
            <v>0</v>
          </cell>
          <cell r="K1299">
            <v>4095</v>
          </cell>
          <cell r="L1299">
            <v>3.8147000000000001E-6</v>
          </cell>
          <cell r="M1299">
            <v>-7.8125E-3</v>
          </cell>
          <cell r="P1299" t="str">
            <v>E=N*0.0000038147-0.0078125</v>
          </cell>
        </row>
        <row r="1300">
          <cell r="C1300" t="str">
            <v>Lane3_ExistPrblty</v>
          </cell>
          <cell r="D1300" t="str">
            <v>ILane3_ExistPrblty</v>
          </cell>
          <cell r="E1300" t="str">
            <v>Lane_3_Exist_Probability</v>
          </cell>
          <cell r="F1300">
            <v>6</v>
          </cell>
          <cell r="G1300">
            <v>100</v>
          </cell>
          <cell r="I1300" t="str">
            <v>UNM</v>
          </cell>
          <cell r="J1300">
            <v>0</v>
          </cell>
          <cell r="K1300">
            <v>63</v>
          </cell>
          <cell r="L1300">
            <v>1.5625E-2</v>
          </cell>
          <cell r="M1300">
            <v>0</v>
          </cell>
          <cell r="P1300" t="str">
            <v>E=N*0.015625</v>
          </cell>
        </row>
        <row r="1301">
          <cell r="C1301" t="str">
            <v>Lane3_ID</v>
          </cell>
          <cell r="D1301" t="str">
            <v>ILane3_ID</v>
          </cell>
          <cell r="E1301" t="str">
            <v>Lane_3_Identifier</v>
          </cell>
          <cell r="F1301">
            <v>4</v>
          </cell>
          <cell r="G1301">
            <v>100</v>
          </cell>
          <cell r="I1301" t="str">
            <v>UNM</v>
          </cell>
          <cell r="J1301">
            <v>0</v>
          </cell>
          <cell r="K1301">
            <v>15</v>
          </cell>
          <cell r="L1301">
            <v>1</v>
          </cell>
          <cell r="M1301">
            <v>0</v>
          </cell>
          <cell r="P1301" t="str">
            <v>E=N*1</v>
          </cell>
        </row>
        <row r="1302">
          <cell r="C1302" t="str">
            <v>Lane3_MarkerColor</v>
          </cell>
          <cell r="D1302" t="str">
            <v>ILane3_MarkerColor</v>
          </cell>
          <cell r="E1302" t="str">
            <v>Lane_3_Line_Color</v>
          </cell>
          <cell r="F1302">
            <v>3</v>
          </cell>
          <cell r="G1302">
            <v>100</v>
          </cell>
          <cell r="I1302" t="str">
            <v>ENM</v>
          </cell>
          <cell r="J1302">
            <v>0</v>
          </cell>
          <cell r="K1302">
            <v>7</v>
          </cell>
          <cell r="L1302">
            <v>1</v>
          </cell>
          <cell r="M1302">
            <v>0</v>
          </cell>
          <cell r="P1302" t="str">
            <v>0x0=Lane3_MarkerColor_00_no_line;
0x1=Lane3_MarkerColor_01_white;
0x2=Lane3_MarkerColor_02_red;
0x3=Lane3_MarkerColor_03_yellow;
0x4=Lane3_MarkerColor_04_other;</v>
          </cell>
        </row>
        <row r="1303">
          <cell r="C1303" t="str">
            <v>Lane3_MarkerType</v>
          </cell>
          <cell r="D1303" t="str">
            <v>ILane3_MarkerType</v>
          </cell>
          <cell r="E1303" t="str">
            <v>Lane_3_Marker_Type</v>
          </cell>
          <cell r="F1303">
            <v>3</v>
          </cell>
          <cell r="G1303">
            <v>100</v>
          </cell>
          <cell r="I1303" t="str">
            <v>ENM</v>
          </cell>
          <cell r="J1303">
            <v>0</v>
          </cell>
          <cell r="K1303">
            <v>7</v>
          </cell>
          <cell r="L1303">
            <v>1</v>
          </cell>
          <cell r="M1303">
            <v>0</v>
          </cell>
          <cell r="P1303" t="str">
            <v>0x0=Lane3_MarkerType_00_no_line;
0x1=Lane3_MarkerType_01_solid;
0x2=Lane3_MarkerType_02_dashed;
0x3=Lane3_MarkerType_03_curbstone;
0x4=Lane3_MarkerType_04_grass;
0x5=Lane3_MarkerType_05_Bot_Dott;
0x6=Lane3_MarkerType_06_other;</v>
          </cell>
        </row>
        <row r="1304">
          <cell r="C1304" t="str">
            <v>Lane3_Part0_SyncFrameIndex</v>
          </cell>
          <cell r="D1304" t="str">
            <v>ILane3_Part0_SyncFrameIndex</v>
          </cell>
          <cell r="E1304" t="str">
            <v>Lane_3_Synchronize_Counter</v>
          </cell>
          <cell r="F1304">
            <v>4</v>
          </cell>
          <cell r="G1304">
            <v>100</v>
          </cell>
          <cell r="I1304" t="str">
            <v>UNM</v>
          </cell>
          <cell r="J1304">
            <v>0</v>
          </cell>
          <cell r="K1304">
            <v>15</v>
          </cell>
          <cell r="L1304">
            <v>1</v>
          </cell>
          <cell r="M1304">
            <v>0</v>
          </cell>
          <cell r="P1304" t="str">
            <v>E=N*1</v>
          </cell>
        </row>
        <row r="1305">
          <cell r="C1305" t="str">
            <v>Lane3_Part1_SyncFrameIndex</v>
          </cell>
          <cell r="D1305" t="str">
            <v>ILane3_Part1_SyncFrameIndex</v>
          </cell>
          <cell r="E1305" t="str">
            <v>Lane_3_Second_Synchronize_Counter</v>
          </cell>
          <cell r="F1305">
            <v>4</v>
          </cell>
          <cell r="G1305">
            <v>100</v>
          </cell>
          <cell r="I1305" t="str">
            <v>UNM</v>
          </cell>
          <cell r="J1305">
            <v>0</v>
          </cell>
          <cell r="K1305">
            <v>15</v>
          </cell>
          <cell r="L1305">
            <v>1</v>
          </cell>
          <cell r="M1305">
            <v>0</v>
          </cell>
          <cell r="P1305" t="str">
            <v>E=N*1</v>
          </cell>
        </row>
        <row r="1306">
          <cell r="C1306" t="str">
            <v>Lane3_ViewRangeEnd</v>
          </cell>
          <cell r="D1306" t="str">
            <v>ILane3_ViewRangeEnd</v>
          </cell>
          <cell r="E1306" t="str">
            <v>Lane_3_Curve_Longitudinal_Distance_Stop</v>
          </cell>
          <cell r="F1306">
            <v>9</v>
          </cell>
          <cell r="G1306">
            <v>100</v>
          </cell>
          <cell r="I1306" t="str">
            <v>UNM</v>
          </cell>
          <cell r="J1306">
            <v>0</v>
          </cell>
          <cell r="K1306">
            <v>511</v>
          </cell>
          <cell r="L1306">
            <v>0.25</v>
          </cell>
          <cell r="M1306">
            <v>0</v>
          </cell>
          <cell r="P1306" t="str">
            <v>E=N*0.25</v>
          </cell>
        </row>
        <row r="1307">
          <cell r="C1307" t="str">
            <v>Lane3_ViewRangeStart</v>
          </cell>
          <cell r="D1307" t="str">
            <v>ILane3_ViewRangeStart</v>
          </cell>
          <cell r="E1307" t="str">
            <v>Lane_3_Curve_Longitudinal_Distance_Start</v>
          </cell>
          <cell r="F1307">
            <v>8</v>
          </cell>
          <cell r="G1307">
            <v>100</v>
          </cell>
          <cell r="I1307" t="str">
            <v>UNM</v>
          </cell>
          <cell r="J1307">
            <v>0</v>
          </cell>
          <cell r="K1307">
            <v>255</v>
          </cell>
          <cell r="L1307">
            <v>0.25</v>
          </cell>
          <cell r="M1307">
            <v>0</v>
          </cell>
          <cell r="P1307" t="str">
            <v>E=N*0.25</v>
          </cell>
        </row>
        <row r="1308">
          <cell r="C1308" t="str">
            <v>Lane3_location</v>
          </cell>
          <cell r="D1308" t="str">
            <v>ILane3_location</v>
          </cell>
          <cell r="E1308" t="str">
            <v>Lane_3_Position</v>
          </cell>
          <cell r="F1308">
            <v>3</v>
          </cell>
          <cell r="G1308">
            <v>100</v>
          </cell>
          <cell r="I1308" t="str">
            <v>ENM</v>
          </cell>
          <cell r="J1308">
            <v>0</v>
          </cell>
          <cell r="K1308">
            <v>7</v>
          </cell>
          <cell r="L1308">
            <v>1</v>
          </cell>
          <cell r="M1308">
            <v>0</v>
          </cell>
          <cell r="P1308" t="str">
            <v>0x0=Lane3_location_0_Left;
0x1=Lane3_location_1_Right;
0x2=Lane3_location_2_NextLeft;
0x3=Lane3_location_3_NextRight;</v>
          </cell>
        </row>
        <row r="1309">
          <cell r="C1309" t="str">
            <v>LdspcOpenSts</v>
          </cell>
          <cell r="D1309" t="str">
            <v>ILdspcOpenSts</v>
          </cell>
          <cell r="E1309" t="str">
            <v>Loadspace_Open_Status</v>
          </cell>
          <cell r="F1309">
            <v>2</v>
          </cell>
          <cell r="G1309">
            <v>50</v>
          </cell>
          <cell r="I1309" t="str">
            <v>ENM</v>
          </cell>
          <cell r="J1309">
            <v>0</v>
          </cell>
          <cell r="K1309">
            <v>3</v>
          </cell>
          <cell r="L1309">
            <v>1</v>
          </cell>
          <cell r="M1309">
            <v>0</v>
          </cell>
          <cell r="P1309" t="str">
            <v>0x0=LdspcOpenSts_0_Load_Space_Closed;
0x1=LdspcOpenSts_1_Load_Space_Open;</v>
          </cell>
        </row>
        <row r="1310">
          <cell r="C1310" t="str">
            <v>MPD_20ms_Group11_CRC</v>
          </cell>
          <cell r="D1310" t="str">
            <v>IMPD_20ms_Group11_CRC</v>
          </cell>
          <cell r="F1310">
            <v>8</v>
          </cell>
          <cell r="G1310">
            <v>20</v>
          </cell>
          <cell r="I1310" t="str">
            <v>ENM</v>
          </cell>
          <cell r="J1310">
            <v>0</v>
          </cell>
          <cell r="K1310">
            <v>255</v>
          </cell>
          <cell r="L1310">
            <v>1</v>
          </cell>
          <cell r="M1310">
            <v>0</v>
          </cell>
          <cell r="P1310" t="str">
            <v>E=N*1</v>
          </cell>
        </row>
        <row r="1311">
          <cell r="C1311" t="str">
            <v>MPD_20ms_Group11_RC</v>
          </cell>
          <cell r="D1311" t="str">
            <v>IMPD_20ms_Group11_RC</v>
          </cell>
          <cell r="F1311">
            <v>4</v>
          </cell>
          <cell r="G1311">
            <v>20</v>
          </cell>
          <cell r="I1311" t="str">
            <v>ENM</v>
          </cell>
          <cell r="J1311">
            <v>0</v>
          </cell>
          <cell r="K1311">
            <v>15</v>
          </cell>
          <cell r="L1311">
            <v>1</v>
          </cell>
          <cell r="M1311">
            <v>0</v>
          </cell>
          <cell r="P1311" t="str">
            <v>E=N*1</v>
          </cell>
        </row>
        <row r="1312">
          <cell r="C1312" t="str">
            <v>MPD_20ms_Group11_Reserve01</v>
          </cell>
          <cell r="D1312" t="str">
            <v>IMPD_20ms_Group11_Reserve01</v>
          </cell>
          <cell r="F1312">
            <v>16</v>
          </cell>
          <cell r="G1312">
            <v>20</v>
          </cell>
          <cell r="I1312" t="str">
            <v>ENM</v>
          </cell>
          <cell r="J1312">
            <v>0</v>
          </cell>
          <cell r="K1312">
            <v>65535</v>
          </cell>
          <cell r="L1312">
            <v>1</v>
          </cell>
          <cell r="M1312">
            <v>0</v>
          </cell>
          <cell r="P1312" t="str">
            <v>E=N*1</v>
          </cell>
        </row>
        <row r="1313">
          <cell r="C1313" t="str">
            <v>MPD_20ms_Group11_Reserve02</v>
          </cell>
          <cell r="D1313" t="str">
            <v>IMPD_20ms_Group11_Reserve02</v>
          </cell>
          <cell r="F1313">
            <v>24</v>
          </cell>
          <cell r="G1313">
            <v>20</v>
          </cell>
          <cell r="I1313" t="str">
            <v>ENM</v>
          </cell>
          <cell r="J1313">
            <v>0</v>
          </cell>
          <cell r="K1313">
            <v>65535</v>
          </cell>
          <cell r="L1313">
            <v>1</v>
          </cell>
          <cell r="M1313">
            <v>0</v>
          </cell>
          <cell r="P1313" t="str">
            <v>E=N*1</v>
          </cell>
        </row>
        <row r="1314">
          <cell r="C1314" t="str">
            <v>MPD_FDR_CHCANFD_020ms_Group02_Reserve01</v>
          </cell>
          <cell r="D1314" t="str">
            <v>IMPD_FDR_CHCANFD_020ms_Group02_Reserve01</v>
          </cell>
          <cell r="F1314">
            <v>7</v>
          </cell>
          <cell r="G1314">
            <v>20</v>
          </cell>
          <cell r="I1314" t="str">
            <v>UNM</v>
          </cell>
          <cell r="J1314">
            <v>0</v>
          </cell>
          <cell r="K1314">
            <v>127</v>
          </cell>
          <cell r="L1314">
            <v>1</v>
          </cell>
          <cell r="M1314">
            <v>0</v>
          </cell>
          <cell r="P1314" t="str">
            <v>E=N*1</v>
          </cell>
        </row>
        <row r="1315">
          <cell r="C1315" t="str">
            <v>MPD_FDR_CHCANFD_020ms_Group02_Reserve02</v>
          </cell>
          <cell r="D1315" t="str">
            <v>IMPD_FDR_CHCANFD_020ms_Group02_Reserve02</v>
          </cell>
          <cell r="F1315">
            <v>16</v>
          </cell>
          <cell r="G1315">
            <v>20</v>
          </cell>
          <cell r="I1315" t="str">
            <v>UNM</v>
          </cell>
          <cell r="J1315">
            <v>0</v>
          </cell>
          <cell r="K1315">
            <v>65535</v>
          </cell>
          <cell r="L1315">
            <v>1</v>
          </cell>
          <cell r="M1315">
            <v>0</v>
          </cell>
          <cell r="P1315" t="str">
            <v>E=N*1</v>
          </cell>
        </row>
        <row r="1316">
          <cell r="C1316" t="str">
            <v>MPD_NKI_BKPCANFD</v>
          </cell>
          <cell r="D1316" t="str">
            <v>IMPD_NKI_BKPCANFD</v>
          </cell>
          <cell r="E1316" t="str">
            <v>MPD Network Keep Indication</v>
          </cell>
          <cell r="F1316">
            <v>16</v>
          </cell>
          <cell r="G1316">
            <v>100</v>
          </cell>
          <cell r="I1316" t="str">
            <v>UNM</v>
          </cell>
          <cell r="J1316">
            <v>0</v>
          </cell>
          <cell r="K1316">
            <v>65535</v>
          </cell>
          <cell r="L1316">
            <v>1</v>
          </cell>
          <cell r="M1316">
            <v>0</v>
          </cell>
          <cell r="P1316" t="str">
            <v>0x0=MPD_NKI_BKPCANFD_0_NoRequest;
0x1=MPD_NKI_BKPCANFD_1_PowerModeIsNonOFF;
0x2=MPD_NKI_BKPCANFD_2_UploadParkingPicture;
0x4=MPD_NKI_BKPCANFD_4_RemoteView;</v>
          </cell>
        </row>
        <row r="1317">
          <cell r="C1317" t="str">
            <v>MPD_NOI_BKPCANFD</v>
          </cell>
          <cell r="D1317" t="str">
            <v>IMPD_NOI_BKPCANFD</v>
          </cell>
          <cell r="E1317" t="str">
            <v>MPD Network Operation Indication</v>
          </cell>
          <cell r="F1317">
            <v>16</v>
          </cell>
          <cell r="G1317">
            <v>100</v>
          </cell>
          <cell r="I1317" t="str">
            <v>ENM</v>
          </cell>
          <cell r="J1317">
            <v>0</v>
          </cell>
          <cell r="K1317">
            <v>65535</v>
          </cell>
          <cell r="L1317">
            <v>1</v>
          </cell>
          <cell r="M1317">
            <v>0</v>
          </cell>
          <cell r="P1317" t="str">
            <v>0x0=MPD_NOI_BKPCANFD_0_NoRequest;
0x48F=MPD_NOI_BKPCANFD_1167_BDExtendedCAN_BCKPCANFD_BDCAN_PTCANFD_PTExtendedCAN_ConnectedCAN;
0x81=MPD_NOI_BKPCANFD_129_BCKPCANFD_ConnectedCAN;</v>
          </cell>
        </row>
        <row r="1318">
          <cell r="C1318" t="str">
            <v>MSMDrvrSeatHoztPos</v>
          </cell>
          <cell r="D1318" t="str">
            <v>IMSMDrvrSeatHoztPos</v>
          </cell>
          <cell r="E1318" t="str">
            <v>Memory_Seat_Module_Driver_Seat_Horizontal_Position</v>
          </cell>
          <cell r="F1318">
            <v>8</v>
          </cell>
          <cell r="G1318">
            <v>100</v>
          </cell>
          <cell r="I1318" t="str">
            <v>UNM</v>
          </cell>
          <cell r="J1318">
            <v>0</v>
          </cell>
          <cell r="K1318">
            <v>255</v>
          </cell>
          <cell r="L1318">
            <v>1</v>
          </cell>
          <cell r="M1318">
            <v>0</v>
          </cell>
          <cell r="P1318" t="str">
            <v>E=N*1</v>
          </cell>
        </row>
        <row r="1319">
          <cell r="C1319" t="str">
            <v>MSMDrvrSeatRclnPos</v>
          </cell>
          <cell r="D1319" t="str">
            <v>IMSMDrvrSeatRclnPos</v>
          </cell>
          <cell r="E1319" t="str">
            <v>Memory_Seat_Module_Driver_Seat_Recline_Position</v>
          </cell>
          <cell r="F1319">
            <v>8</v>
          </cell>
          <cell r="G1319">
            <v>100</v>
          </cell>
          <cell r="I1319" t="str">
            <v>UNM</v>
          </cell>
          <cell r="J1319">
            <v>0</v>
          </cell>
          <cell r="K1319">
            <v>255</v>
          </cell>
          <cell r="L1319">
            <v>1</v>
          </cell>
          <cell r="M1319">
            <v>0</v>
          </cell>
          <cell r="P1319" t="str">
            <v>E=N*1</v>
          </cell>
        </row>
        <row r="1320">
          <cell r="C1320" t="str">
            <v>MSMDrvrSeatTiltPos</v>
          </cell>
          <cell r="D1320" t="str">
            <v>IMSMDrvrSeatTiltPos</v>
          </cell>
          <cell r="E1320" t="str">
            <v>Memory_Seat_Module_Driver_Seat_Tilt_Position</v>
          </cell>
          <cell r="F1320">
            <v>8</v>
          </cell>
          <cell r="G1320">
            <v>100</v>
          </cell>
          <cell r="I1320" t="str">
            <v>UNM</v>
          </cell>
          <cell r="J1320">
            <v>0</v>
          </cell>
          <cell r="K1320">
            <v>255</v>
          </cell>
          <cell r="L1320">
            <v>1</v>
          </cell>
          <cell r="M1320">
            <v>0</v>
          </cell>
          <cell r="P1320" t="str">
            <v>E=N*1</v>
          </cell>
        </row>
        <row r="1321">
          <cell r="C1321" t="str">
            <v>MSMDrvrSeatVertPos</v>
          </cell>
          <cell r="D1321" t="str">
            <v>IMSMDrvrSeatVertPos</v>
          </cell>
          <cell r="E1321" t="str">
            <v>Memory_Seat_Module_Driver_Seat_Vertical_Position</v>
          </cell>
          <cell r="F1321">
            <v>8</v>
          </cell>
          <cell r="G1321">
            <v>100</v>
          </cell>
          <cell r="I1321" t="str">
            <v>UNM</v>
          </cell>
          <cell r="J1321">
            <v>0</v>
          </cell>
          <cell r="K1321">
            <v>255</v>
          </cell>
          <cell r="L1321">
            <v>1</v>
          </cell>
          <cell r="M1321">
            <v>0</v>
          </cell>
          <cell r="P1321" t="str">
            <v>E=N*1</v>
          </cell>
        </row>
        <row r="1322">
          <cell r="C1322" t="str">
            <v>MSRA</v>
          </cell>
          <cell r="D1322" t="str">
            <v>IMSRA</v>
          </cell>
          <cell r="E1322" t="str">
            <v>Msr_Active</v>
          </cell>
          <cell r="F1322">
            <v>1</v>
          </cell>
          <cell r="G1322">
            <v>20</v>
          </cell>
          <cell r="I1322" t="str">
            <v>ENM</v>
          </cell>
          <cell r="J1322">
            <v>0</v>
          </cell>
          <cell r="K1322">
            <v>1</v>
          </cell>
          <cell r="L1322">
            <v>1</v>
          </cell>
          <cell r="M1322">
            <v>0</v>
          </cell>
          <cell r="P1322" t="str">
            <v>0x0=MSRA_0_MSRActive;
0x1=MSRA_1_MSRInactive;</v>
          </cell>
        </row>
        <row r="1323">
          <cell r="C1323" t="str">
            <v>MUWSwReq</v>
          </cell>
          <cell r="D1323" t="str">
            <v>IMUWSwReq</v>
          </cell>
          <cell r="E1323" t="str">
            <v>Muw Switch Request</v>
          </cell>
          <cell r="F1323">
            <v>2</v>
          </cell>
          <cell r="G1323">
            <v>100</v>
          </cell>
          <cell r="I1323" t="str">
            <v>ENM</v>
          </cell>
          <cell r="J1323">
            <v>0</v>
          </cell>
          <cell r="K1323">
            <v>3</v>
          </cell>
          <cell r="L1323">
            <v>1</v>
          </cell>
          <cell r="M1323">
            <v>0</v>
          </cell>
          <cell r="P1323" t="str">
            <v>0x0=MUWSwReq_0_No_request;
0x1=MUWSwReq_1_Off_request;
0x2=MUWSwReq_2_On_request;</v>
          </cell>
        </row>
        <row r="1324">
          <cell r="C1324" t="str">
            <v>MUWSwSts</v>
          </cell>
          <cell r="D1324" t="str">
            <v>IMUWSwSts</v>
          </cell>
          <cell r="E1324" t="str">
            <v>Muw Switch Status</v>
          </cell>
          <cell r="F1324">
            <v>2</v>
          </cell>
          <cell r="G1324">
            <v>100</v>
          </cell>
          <cell r="I1324" t="str">
            <v>ENM</v>
          </cell>
          <cell r="J1324">
            <v>0</v>
          </cell>
          <cell r="K1324">
            <v>3</v>
          </cell>
          <cell r="L1324">
            <v>1</v>
          </cell>
          <cell r="M1324">
            <v>0</v>
          </cell>
          <cell r="P1324" t="str">
            <v>0x0=MUWSwSts_0_Unavailable;
0x1=MUWSwSts_1_Off;
0x2=MUWSwSts_2_On;</v>
          </cell>
        </row>
        <row r="1325">
          <cell r="C1325" t="str">
            <v>MainBeamLghtOn</v>
          </cell>
          <cell r="D1325" t="str">
            <v>IMainBeamLghtOn</v>
          </cell>
          <cell r="E1325" t="str">
            <v>Main_Beam_Light_On</v>
          </cell>
          <cell r="F1325">
            <v>1</v>
          </cell>
          <cell r="G1325">
            <v>50</v>
          </cell>
          <cell r="I1325" t="str">
            <v>BLN</v>
          </cell>
          <cell r="J1325">
            <v>0</v>
          </cell>
          <cell r="K1325">
            <v>1</v>
          </cell>
          <cell r="L1325">
            <v>1</v>
          </cell>
          <cell r="M1325">
            <v>0</v>
          </cell>
          <cell r="P1325" t="str">
            <v>0x0=MainBeamLghtOn_0_False;
0x1=MainBeamLghtOn_1_True;</v>
          </cell>
        </row>
        <row r="1326">
          <cell r="C1326" t="str">
            <v>MainPwrFltRsn</v>
          </cell>
          <cell r="D1326" t="str">
            <v>IMainPwrFltRsn</v>
          </cell>
          <cell r="E1326" t="str">
            <v>Main_Power_Fault_Reason</v>
          </cell>
          <cell r="F1326">
            <v>2</v>
          </cell>
          <cell r="G1326">
            <v>50</v>
          </cell>
          <cell r="I1326" t="str">
            <v>ENM</v>
          </cell>
          <cell r="J1326">
            <v>0</v>
          </cell>
          <cell r="K1326">
            <v>1</v>
          </cell>
          <cell r="L1326">
            <v>1</v>
          </cell>
          <cell r="M1326">
            <v>0</v>
          </cell>
          <cell r="P1326" t="str">
            <v>0x0=MainPwrFltRsn_0_NoFailure;
0x1=MainPwrFltRsn_1_Failure;
0x2=MainPwrFltRsn_2_UnknownFailureSide;
0x3=MainPwrFltRsn_3_Reserved;</v>
          </cell>
        </row>
        <row r="1327">
          <cell r="C1327" t="str">
            <v>MdOfPwrMd</v>
          </cell>
          <cell r="D1327" t="str">
            <v>IMdOfPwrMd</v>
          </cell>
          <cell r="E1327" t="str">
            <v>Mode_Of_Power_Mode</v>
          </cell>
          <cell r="F1327">
            <v>1</v>
          </cell>
          <cell r="G1327">
            <v>10</v>
          </cell>
          <cell r="I1327" t="str">
            <v>ENM</v>
          </cell>
          <cell r="J1327">
            <v>0</v>
          </cell>
          <cell r="K1327">
            <v>1</v>
          </cell>
          <cell r="L1327">
            <v>1</v>
          </cell>
          <cell r="M1327">
            <v>0</v>
          </cell>
          <cell r="P1327" t="str">
            <v>0x0=MdOfPwrMd_0_NormalMode;
0x1=MdOfPwrMd_1_AutomatedDrivingMode;</v>
          </cell>
        </row>
        <row r="1328">
          <cell r="C1328" t="str">
            <v>MinuteOfHour</v>
          </cell>
          <cell r="D1328" t="str">
            <v>IMinuteOfHour</v>
          </cell>
          <cell r="E1328" t="str">
            <v>Minute_Of_Hour</v>
          </cell>
          <cell r="F1328">
            <v>6</v>
          </cell>
          <cell r="G1328">
            <v>200</v>
          </cell>
          <cell r="I1328" t="str">
            <v>UNM</v>
          </cell>
          <cell r="J1328">
            <v>0</v>
          </cell>
          <cell r="K1328">
            <v>63</v>
          </cell>
          <cell r="L1328">
            <v>1</v>
          </cell>
          <cell r="M1328">
            <v>0</v>
          </cell>
          <cell r="P1328" t="str">
            <v>E=N*1</v>
          </cell>
        </row>
        <row r="1329">
          <cell r="C1329" t="str">
            <v>MinuteOfHourDsp</v>
          </cell>
          <cell r="D1329" t="str">
            <v>IMinuteOfHourDsp</v>
          </cell>
          <cell r="E1329" t="str">
            <v>Minute_Of_Hour_Display</v>
          </cell>
          <cell r="F1329">
            <v>6</v>
          </cell>
          <cell r="G1329">
            <v>100</v>
          </cell>
          <cell r="I1329" t="str">
            <v>UNM</v>
          </cell>
          <cell r="J1329">
            <v>0</v>
          </cell>
          <cell r="K1329">
            <v>63</v>
          </cell>
          <cell r="L1329">
            <v>1</v>
          </cell>
          <cell r="M1329">
            <v>0</v>
          </cell>
          <cell r="P1329" t="str">
            <v>E=N*1</v>
          </cell>
        </row>
        <row r="1330">
          <cell r="C1330" t="str">
            <v>MultColBrkAvlblySts</v>
          </cell>
          <cell r="D1330" t="str">
            <v>IMultColBrkAvlblySts</v>
          </cell>
          <cell r="E1330" t="str">
            <v>Multi_Collision_Brake_Availability_Status</v>
          </cell>
          <cell r="F1330">
            <v>1</v>
          </cell>
          <cell r="G1330">
            <v>20</v>
          </cell>
          <cell r="I1330" t="str">
            <v>ENM</v>
          </cell>
          <cell r="J1330">
            <v>0</v>
          </cell>
          <cell r="K1330">
            <v>1</v>
          </cell>
          <cell r="L1330">
            <v>1</v>
          </cell>
          <cell r="M1330">
            <v>0</v>
          </cell>
          <cell r="P1330" t="str">
            <v>0x0=MultColBrkAvlblySts_0_Unavailable;
0x1=MultColBrkAvlblySts_1_Available;</v>
          </cell>
        </row>
        <row r="1331">
          <cell r="C1331" t="str">
            <v>MultColBrkEnbA</v>
          </cell>
          <cell r="D1331" t="str">
            <v>IMultColBrkEnbA</v>
          </cell>
          <cell r="E1331" t="str">
            <v>Multiturn_Collision_Brake_Enable_Active</v>
          </cell>
          <cell r="F1331">
            <v>1</v>
          </cell>
          <cell r="G1331">
            <v>20</v>
          </cell>
          <cell r="I1331" t="str">
            <v>ENM</v>
          </cell>
          <cell r="J1331">
            <v>0</v>
          </cell>
          <cell r="K1331">
            <v>1</v>
          </cell>
          <cell r="L1331">
            <v>1</v>
          </cell>
          <cell r="M1331">
            <v>0</v>
          </cell>
          <cell r="P1331" t="str">
            <v>0x0=MultColBrkEnbA_0_NoActive;
0x1=MultColBrkEnbA_1_Active;</v>
          </cell>
        </row>
        <row r="1332">
          <cell r="C1332" t="str">
            <v>NOPCitySwDspCmd</v>
          </cell>
          <cell r="D1332" t="str">
            <v>INOPCitySwDspCmd</v>
          </cell>
          <cell r="E1332" t="str">
            <v>Navigation On Pilot City Display Command</v>
          </cell>
          <cell r="F1332">
            <v>2</v>
          </cell>
          <cell r="G1332">
            <v>100</v>
          </cell>
          <cell r="I1332" t="str">
            <v>ENM</v>
          </cell>
          <cell r="J1332">
            <v>0</v>
          </cell>
          <cell r="K1332">
            <v>3</v>
          </cell>
          <cell r="L1332">
            <v>1</v>
          </cell>
          <cell r="M1332">
            <v>0</v>
          </cell>
          <cell r="P1332" t="str">
            <v>0x0=NOPCitySwDspCmd_0_Unavailable;
0x1=NOPCitySwDspCmd_1_Off;
0x2=NOPCitySwDspCmd_2_On;
0x3=NOPCitySwDspCmd_3_Reserved;</v>
          </cell>
        </row>
        <row r="1333">
          <cell r="C1333" t="str">
            <v>NOPCitySwReq</v>
          </cell>
          <cell r="D1333" t="str">
            <v>INOPCitySwReq</v>
          </cell>
          <cell r="E1333" t="str">
            <v>Navigation On Pilot City Switch Request</v>
          </cell>
          <cell r="F1333">
            <v>2</v>
          </cell>
          <cell r="G1333">
            <v>100</v>
          </cell>
          <cell r="I1333" t="str">
            <v>ENM</v>
          </cell>
          <cell r="J1333">
            <v>0</v>
          </cell>
          <cell r="K1333">
            <v>3</v>
          </cell>
          <cell r="L1333">
            <v>1</v>
          </cell>
          <cell r="M1333">
            <v>0</v>
          </cell>
          <cell r="P1333" t="str">
            <v>0x0=NOPCitySwReq_0_NoRequest;
0x1=NOPCitySwReq_1_Off;
0x2=NOPCitySwReq_2_On;
0x3=NOPCitySwReq_3_Reserved;</v>
          </cell>
        </row>
        <row r="1334">
          <cell r="C1334" t="str">
            <v>NOPSwDspCmd</v>
          </cell>
          <cell r="D1334" t="str">
            <v>INOPSwDspCmd</v>
          </cell>
          <cell r="E1334" t="str">
            <v>Hads Navigation On Pilot Switch Display Command</v>
          </cell>
          <cell r="F1334">
            <v>3</v>
          </cell>
          <cell r="G1334">
            <v>100</v>
          </cell>
          <cell r="I1334" t="str">
            <v>ENM</v>
          </cell>
          <cell r="J1334">
            <v>0</v>
          </cell>
          <cell r="K1334">
            <v>7</v>
          </cell>
          <cell r="L1334">
            <v>1</v>
          </cell>
          <cell r="M1334">
            <v>0</v>
          </cell>
          <cell r="P1334" t="str">
            <v>0x0=NOPSwDspCmd_0_unavailable;
0x1=NOPSwDspCmd_1_off;
0x2=NOPSwDspCmd_2_NOP_on;
0x3=NOPSwDspCmd_3_NOP_reserved;</v>
          </cell>
        </row>
        <row r="1335">
          <cell r="C1335" t="str">
            <v>NOPSwReq</v>
          </cell>
          <cell r="D1335" t="str">
            <v>INOPSwReq</v>
          </cell>
          <cell r="E1335" t="str">
            <v>Hads Navigation On Pilot Switch Request</v>
          </cell>
          <cell r="F1335">
            <v>2</v>
          </cell>
          <cell r="G1335">
            <v>100</v>
          </cell>
          <cell r="I1335" t="str">
            <v>ENM</v>
          </cell>
          <cell r="J1335">
            <v>0</v>
          </cell>
          <cell r="K1335">
            <v>3</v>
          </cell>
          <cell r="L1335">
            <v>1</v>
          </cell>
          <cell r="M1335">
            <v>0</v>
          </cell>
          <cell r="P1335" t="str">
            <v>0x0=NOPSwReq_0_NoRequest;
0x1=NOPSwReq_1_off;
0x2=NOPSwReq_2_on;
0x3=NOPSwReq_3_reserved;</v>
          </cell>
        </row>
        <row r="1336">
          <cell r="C1336" t="str">
            <v>NOPSysFltSts</v>
          </cell>
          <cell r="D1336" t="str">
            <v>INOPSysFltSts</v>
          </cell>
          <cell r="E1336" t="str">
            <v>Navigation On Pilot System Fault Status</v>
          </cell>
          <cell r="F1336">
            <v>3</v>
          </cell>
          <cell r="G1336">
            <v>20</v>
          </cell>
          <cell r="I1336" t="str">
            <v>ENM</v>
          </cell>
          <cell r="J1336">
            <v>0</v>
          </cell>
          <cell r="K1336">
            <v>7</v>
          </cell>
          <cell r="L1336">
            <v>1</v>
          </cell>
          <cell r="M1336">
            <v>0</v>
          </cell>
          <cell r="P1336" t="str">
            <v>0x0=NOPSysFltSts_0_No_error;
0x1=NOPSysFltSts_1_Performance_degradation;
0x2=NOPSysFltSts_2_System_temporary_unavailable;
0x3=NOPSysFltSts_3_Service_required;
0x4=NOPSysFltSts_4_Reserved;</v>
          </cell>
        </row>
        <row r="1337">
          <cell r="C1337" t="str">
            <v>NOPSysMsg</v>
          </cell>
          <cell r="D1337" t="str">
            <v>INOPSysMsg</v>
          </cell>
          <cell r="E1337" t="str">
            <v>Navigation On Pilot System Message</v>
          </cell>
          <cell r="F1337">
            <v>6</v>
          </cell>
          <cell r="G1337">
            <v>100</v>
          </cell>
          <cell r="I1337" t="str">
            <v>ENM</v>
          </cell>
          <cell r="J1337">
            <v>0</v>
          </cell>
          <cell r="K1337">
            <v>63</v>
          </cell>
          <cell r="L1337">
            <v>1</v>
          </cell>
          <cell r="M1337">
            <v>0</v>
          </cell>
          <cell r="P1337" t="str">
            <v>0x0=NOPSysMsg_0_No_display;
0x10=NOPSysMsg_16_Entering_ramp_on_left_1km;
0x11=NOPSysMsg_17_Entering_ramp_immediately;
0x12=NOPSysMsg_18_Entering_main_road_of_highway;
0x13=NOPSysMsg_19_About_to_left_lane_change;
0x14=NOPSysMsg_20_About_to_right_lane_change;
0x15=NOPSysMsg_21_Stay_in_current_lane;
0x16=NOPSysMsg_22_Approaching_work_zone;
0x17=NOPSysMsg_23_Over_ramp_speed_limit__please_slow_down;
0x18=NOPSysMsg_24_Please_change_lane_to_right_manually;
0x19=NOPSysMsg_25_Please_change_lane_to_left_manually;
0x1=NOPSysMsg_1_NOP_not_available;
0x1A=NOPSysMsg_26_Please_merge_into_main_roada_manually;
0x1B=NOPSysMsg_27_About_to_finish_NOP_navigation;
0x1C=NOPSysMsg_28_Location_signal_weak;
0x1D=NOPSysMsg_29_Tire_pressure_condition_insufficient;
0x1E=NOPSysMsg_30_Brake_disk_temperatue_high;
0x1F=NOPSysMsg_31_HDM_system_not_available;
0x20=NOPSysMsg_32_Please_turn_off_direction_lamp_switch;
0x21=NOPSysMsg_33_Limited_function_due_to_faults;
0x22=NOPSysMsg_34_Navigation_not_ready;
0x23=NOPSysMsg_35_Navigation_started;
0x24=NOPSysMsg_36_Recommend_to_Change_to_Left_lane;
0x25=NOPSysMsg_37_Recommend_to_Change_to_Right_lane;
0x26=NOPSysMsg_38_NOP_approach_boundary;
0x27=NOPSysMsg_39_NOP_exit;
0x28=NOPSysMsg_40_Navigation_finished;
0x2=NOPSysMsg_2_Please_hold_steering_wheel;
0x3=NOPSysMsg_3_Please_control_steering_wheel;
0x4=NOPSysMsg_4_Please_take_over_control_of_vehicle;
0x5=NOPSysMsg_5_Approaching_unreleased_highway_section;
0x6=NOPSysMsg_6_A_lane_markings_not_present;
0x7=NOPSysMsg_7_Road_condition_insufficient;
0x8=NOPSysMsg_8_Unreleased_highway;
0x9=NOPSysMsg_9_Out_of_speed_range;
0xA=NOPSysMsg_10_Please_using_direction_lamp_switch_to_comfirm_right_lane_change_recommendation;
0xB=NOPSysMsg_11_Please_using_direction_lamp_switch_to_comfirm_left_lane_change_recommendation;
0xC=NOPSysMsg_12_Please_turn_off_direction_lamp_switch;
0xD=NOPSysMsg_13_Entering_ramp_on_right_in_2km;
0xE=NOPSysMsg_14_Entering_ramp_on_left_in_2km;
0xF=NOPSysMsg_15_Entering_ramp_on_right_1km;</v>
          </cell>
        </row>
        <row r="1338">
          <cell r="C1338" t="str">
            <v>NOPSysSts</v>
          </cell>
          <cell r="D1338" t="str">
            <v>INOPSysSts</v>
          </cell>
          <cell r="E1338" t="str">
            <v>Navigation On Pilot System Status</v>
          </cell>
          <cell r="F1338">
            <v>4</v>
          </cell>
          <cell r="G1338">
            <v>20</v>
          </cell>
          <cell r="I1338" t="str">
            <v>ENM</v>
          </cell>
          <cell r="J1338">
            <v>0</v>
          </cell>
          <cell r="K1338">
            <v>15</v>
          </cell>
          <cell r="L1338">
            <v>1</v>
          </cell>
          <cell r="M1338">
            <v>0</v>
          </cell>
          <cell r="P1338" t="str">
            <v>0x0=NOPSysSts_0_Off;
0x1=NOPSysSts_1_Passive;
0x2=NOPSysSts_2_Standby;
0x3=NOPSysSts_3_HandsOn_active;
0x4=NOPSysSts_4_HandsFree_active;
0x5=NOPSysSts_5_Wait_for_driver_to_confirm;
0x6=NOPSysSts_6_ALC_Active;
0x7=NOPSysSts_7_Override;
0x8=NOPSysSts_8_TOR;
0x9=NOPSysSts_9_Prohibit;
0xA=NOPSysSts_10_Fault;</v>
          </cell>
        </row>
        <row r="1339">
          <cell r="C1339" t="str">
            <v>NRCDSCUReqAlvCRC</v>
          </cell>
          <cell r="D1339" t="str">
            <v>INRCDSCUReqAlvCRC</v>
          </cell>
          <cell r="E1339" t="str">
            <v>Near_Range_Control_Drive_Shifter_Control_Unit_Request_Alive_Crc</v>
          </cell>
          <cell r="F1339">
            <v>8</v>
          </cell>
          <cell r="G1339">
            <v>20</v>
          </cell>
          <cell r="I1339" t="str">
            <v>UNM</v>
          </cell>
          <cell r="J1339">
            <v>0</v>
          </cell>
          <cell r="K1339">
            <v>255</v>
          </cell>
          <cell r="L1339">
            <v>1</v>
          </cell>
          <cell r="M1339">
            <v>0</v>
          </cell>
          <cell r="P1339" t="str">
            <v>E=N*1</v>
          </cell>
        </row>
        <row r="1340">
          <cell r="C1340" t="str">
            <v>NRCDSCUReqAlvRC</v>
          </cell>
          <cell r="D1340" t="str">
            <v>INRCDSCUReqAlvRC</v>
          </cell>
          <cell r="E1340" t="str">
            <v>Near_Range_Control_Drive_Shifter_Control_Unit_Request_Alive_Rolling_Count</v>
          </cell>
          <cell r="F1340">
            <v>4</v>
          </cell>
          <cell r="G1340">
            <v>20</v>
          </cell>
          <cell r="I1340" t="str">
            <v>UNM</v>
          </cell>
          <cell r="J1340">
            <v>0</v>
          </cell>
          <cell r="K1340">
            <v>15</v>
          </cell>
          <cell r="L1340">
            <v>1</v>
          </cell>
          <cell r="M1340">
            <v>0</v>
          </cell>
          <cell r="P1340" t="str">
            <v>E=N*1</v>
          </cell>
        </row>
        <row r="1341">
          <cell r="C1341" t="str">
            <v>NRCDToqReqSts</v>
          </cell>
          <cell r="D1341" t="str">
            <v>INRCDToqReqSts</v>
          </cell>
          <cell r="E1341" t="str">
            <v>Near_Range_Control_Drive_Torque_Request_Status</v>
          </cell>
          <cell r="F1341">
            <v>1</v>
          </cell>
          <cell r="G1341">
            <v>20</v>
          </cell>
          <cell r="I1341" t="str">
            <v>ENM</v>
          </cell>
          <cell r="J1341">
            <v>0</v>
          </cell>
          <cell r="K1341">
            <v>1</v>
          </cell>
          <cell r="L1341">
            <v>1</v>
          </cell>
          <cell r="M1341">
            <v>0</v>
          </cell>
          <cell r="P1341" t="str">
            <v>0x0=NRCDToqReqSts_0_NoRequest;
0x1=NRCDToqReqSts_1_Request;</v>
          </cell>
        </row>
        <row r="1342">
          <cell r="C1342" t="str">
            <v>NRCDToqReqVal</v>
          </cell>
          <cell r="D1342" t="str">
            <v>INRCDToqReqVal</v>
          </cell>
          <cell r="E1342" t="str">
            <v>Near_Range_Control_Drive_Torque_Request_Value</v>
          </cell>
          <cell r="F1342">
            <v>12</v>
          </cell>
          <cell r="G1342">
            <v>20</v>
          </cell>
          <cell r="I1342" t="str">
            <v>UNM</v>
          </cell>
          <cell r="J1342">
            <v>0</v>
          </cell>
          <cell r="K1342">
            <v>4095</v>
          </cell>
          <cell r="L1342">
            <v>0.5</v>
          </cell>
          <cell r="M1342">
            <v>-848</v>
          </cell>
          <cell r="P1342" t="str">
            <v>E=N*0.5-848</v>
          </cell>
        </row>
        <row r="1343">
          <cell r="C1343" t="str">
            <v>NavCountryCode</v>
          </cell>
          <cell r="D1343" t="str">
            <v>INavCountryCode</v>
          </cell>
          <cell r="E1343" t="str">
            <v>Navigation_Country_Code</v>
          </cell>
          <cell r="F1343">
            <v>10</v>
          </cell>
          <cell r="G1343">
            <v>100</v>
          </cell>
          <cell r="I1343" t="str">
            <v>UNM</v>
          </cell>
          <cell r="J1343">
            <v>0</v>
          </cell>
          <cell r="K1343">
            <v>1023</v>
          </cell>
          <cell r="L1343">
            <v>1</v>
          </cell>
          <cell r="M1343">
            <v>0</v>
          </cell>
          <cell r="P1343" t="str">
            <v>E=N*1</v>
          </cell>
        </row>
        <row r="1344">
          <cell r="C1344" t="str">
            <v>NavCrntRoadTyp</v>
          </cell>
          <cell r="D1344" t="str">
            <v>INavCrntRoadTyp</v>
          </cell>
          <cell r="E1344" t="str">
            <v>Navigation_Current_Road_Type</v>
          </cell>
          <cell r="F1344">
            <v>4</v>
          </cell>
          <cell r="G1344">
            <v>100</v>
          </cell>
          <cell r="I1344" t="str">
            <v>ENM</v>
          </cell>
          <cell r="J1344">
            <v>0</v>
          </cell>
          <cell r="K1344">
            <v>15</v>
          </cell>
          <cell r="L1344">
            <v>1</v>
          </cell>
          <cell r="M1344">
            <v>0</v>
          </cell>
          <cell r="P1344" t="str">
            <v>0x0=NavCrntRoadTyp_0_Unknown;
0x1=NavCrntRoadTyp_1_Highway;
0x2=NavCrntRoadTyp_2_inter_urban_roads;
0x3=NavCrntRoadTyp_3_City_roads;
0x4=NavCrntRoadTyp_4_Ramp;
0x5=NavCrntRoadTyp_5_National_road;
0x6=NavCrntRoadTyp_6_Provincial_road;
0x7=NavCrntRoadTyp_7_County_road;
0x8=NavCrntRoadTyp_8_Village_road;
0x9=NavCrntRoadTyp_9_City_express_way;
0xA=NavCrntRoadTyp_10_Major_urban_road;
0xB=NavCrntRoadTyp_11_Secondary_urban_road;
0xC=NavCrntRoadTyp_12_Normal_urban_road;
0xD=NavCrntRoadTyp_13_Non_Navigation_Road;
0xE=NavCrntRoadTyp_14_Reserve;</v>
          </cell>
        </row>
        <row r="1345">
          <cell r="C1345" t="str">
            <v>NavCtryCode</v>
          </cell>
          <cell r="D1345" t="str">
            <v>INavCtryCode</v>
          </cell>
          <cell r="E1345" t="str">
            <v>Navigation Country Code</v>
          </cell>
          <cell r="F1345">
            <v>10</v>
          </cell>
          <cell r="G1345">
            <v>100</v>
          </cell>
          <cell r="I1345" t="str">
            <v>UNM</v>
          </cell>
          <cell r="J1345">
            <v>0</v>
          </cell>
          <cell r="K1345">
            <v>1023</v>
          </cell>
          <cell r="L1345">
            <v>1</v>
          </cell>
          <cell r="M1345">
            <v>0</v>
          </cell>
          <cell r="P1345" t="str">
            <v>E=N*1</v>
          </cell>
        </row>
        <row r="1346">
          <cell r="C1346" t="str">
            <v>NavDistFromFrtEleccEye</v>
          </cell>
          <cell r="D1346" t="str">
            <v>INavDistFromFrtEleccEye</v>
          </cell>
          <cell r="E1346" t="str">
            <v>Navigation_Distance_From_Front_Electronic_Eye</v>
          </cell>
          <cell r="F1346">
            <v>6</v>
          </cell>
          <cell r="G1346">
            <v>100</v>
          </cell>
          <cell r="I1346" t="str">
            <v>UNM</v>
          </cell>
          <cell r="J1346">
            <v>0</v>
          </cell>
          <cell r="K1346">
            <v>63</v>
          </cell>
          <cell r="L1346">
            <v>0.1</v>
          </cell>
          <cell r="M1346">
            <v>0</v>
          </cell>
          <cell r="P1346" t="str">
            <v>E=N*0.1
0x0=NavDistFromFrtEleccEye_0_no_SLC_ahead;
0x3D=NavDistFromFrtEleccEye_61_over_6km;</v>
          </cell>
        </row>
        <row r="1347">
          <cell r="C1347" t="str">
            <v>NavItvalSpdDetnRetDist</v>
          </cell>
          <cell r="D1347" t="str">
            <v>INavItvalSpdDetnRetDist</v>
          </cell>
          <cell r="E1347" t="str">
            <v>Navigation Interval Speed Detection Rest Distance</v>
          </cell>
          <cell r="F1347">
            <v>15</v>
          </cell>
          <cell r="G1347">
            <v>100</v>
          </cell>
          <cell r="I1347" t="str">
            <v>UNM</v>
          </cell>
          <cell r="J1347">
            <v>0</v>
          </cell>
          <cell r="K1347">
            <v>32767</v>
          </cell>
          <cell r="L1347">
            <v>0</v>
          </cell>
          <cell r="M1347">
            <v>0</v>
          </cell>
          <cell r="P1347" t="str">
            <v>E=N*0
0x0=NavItvalSpdDetnRetDist_0_not_in_ISD;
0xFB=NavItvalSpdDetnRetDist_251_over_70km;</v>
          </cell>
        </row>
        <row r="1348">
          <cell r="C1348" t="str">
            <v>NavNewIcon</v>
          </cell>
          <cell r="D1348" t="str">
            <v>INavNewIcon</v>
          </cell>
          <cell r="E1348" t="str">
            <v>Navigation_New_Icon</v>
          </cell>
          <cell r="F1348">
            <v>4</v>
          </cell>
          <cell r="G1348">
            <v>100</v>
          </cell>
          <cell r="I1348" t="str">
            <v>ENM</v>
          </cell>
          <cell r="J1348">
            <v>0</v>
          </cell>
          <cell r="K1348">
            <v>15</v>
          </cell>
          <cell r="L1348">
            <v>1</v>
          </cell>
          <cell r="M1348">
            <v>0</v>
          </cell>
          <cell r="P1348" t="str">
            <v>0x0=NavNewIcon_0_unknown;
0x1=NavNewIcon_1_left;
0x2=NavNewIcon_2_right;
0x3=NavNewIcon_3_LeftFront;
0x4=NavNewIcon_4_RightFront;
0x5=NavNewIcon_5_LeftRear;
0x6=NavNewIcon_6_RightRear;
0x7=NavNewIcon_7_LeftU_turn;
0x8=NavNewIcon_8_RightU_turn;
0x9=NavNewIcon_9_GoStraight;
0xA=NavNewIcon_10_RoundaboutEntrance;
0xB=NavNewIcon_11_RoundaboutExit;
0xC=NavNewIcon_12_ServiceArea;
0xD=NavNewIcon_13_TollStation;
0xE=NavNewIcon_14_tunnel;
0xF=NavNewIcon_15_NotUsed;</v>
          </cell>
        </row>
        <row r="1349">
          <cell r="C1349" t="str">
            <v>NavNewIconDist</v>
          </cell>
          <cell r="D1349" t="str">
            <v>INavNewIconDist</v>
          </cell>
          <cell r="E1349" t="str">
            <v>Navigation_New_Icon_Distance</v>
          </cell>
          <cell r="F1349">
            <v>5</v>
          </cell>
          <cell r="G1349">
            <v>100</v>
          </cell>
          <cell r="I1349" t="str">
            <v>UNM</v>
          </cell>
          <cell r="J1349">
            <v>0</v>
          </cell>
          <cell r="K1349">
            <v>31</v>
          </cell>
          <cell r="L1349">
            <v>0.1</v>
          </cell>
          <cell r="M1349">
            <v>0</v>
          </cell>
          <cell r="P1349" t="str">
            <v>E=N*0.1
0x0=NavNewIconDist_0_no_newIcon_ahead;
0x15=NavNewIconDist_21_over_2km;</v>
          </cell>
        </row>
        <row r="1350">
          <cell r="C1350" t="str">
            <v>NavSpdLmtTyp</v>
          </cell>
          <cell r="D1350" t="str">
            <v>INavSpdLmtTyp</v>
          </cell>
          <cell r="E1350" t="str">
            <v>Navigation_Speed_Limit_Type</v>
          </cell>
          <cell r="F1350">
            <v>4</v>
          </cell>
          <cell r="G1350">
            <v>100</v>
          </cell>
          <cell r="I1350" t="str">
            <v>ENM</v>
          </cell>
          <cell r="J1350">
            <v>0</v>
          </cell>
          <cell r="K1350">
            <v>15</v>
          </cell>
          <cell r="L1350">
            <v>1</v>
          </cell>
          <cell r="M1350">
            <v>0</v>
          </cell>
          <cell r="P1350" t="str">
            <v>0x0=NavSpdLmtTyp_0_Not_specific;
0x1=NavSpdLmtTyp_1_Camera_detection;
0x2=NavSpdLmtTyp_2_Interval_speed_detection;</v>
          </cell>
        </row>
        <row r="1351">
          <cell r="C1351" t="str">
            <v>NavSpdLmtVal</v>
          </cell>
          <cell r="D1351" t="str">
            <v>INavSpdLmtVal</v>
          </cell>
          <cell r="E1351" t="str">
            <v>Navigation_Speed_Limit_Value</v>
          </cell>
          <cell r="F1351">
            <v>15</v>
          </cell>
          <cell r="G1351">
            <v>100</v>
          </cell>
          <cell r="I1351" t="str">
            <v>UNM</v>
          </cell>
          <cell r="J1351">
            <v>0</v>
          </cell>
          <cell r="K1351">
            <v>32767</v>
          </cell>
          <cell r="L1351">
            <v>1.5625E-2</v>
          </cell>
          <cell r="M1351">
            <v>0</v>
          </cell>
          <cell r="P1351" t="str">
            <v>E=N*0.015625</v>
          </cell>
        </row>
        <row r="1352">
          <cell r="C1352" t="str">
            <v>NavSpdLmtValSts</v>
          </cell>
          <cell r="D1352" t="str">
            <v>INavSpdLmtValSts</v>
          </cell>
          <cell r="E1352" t="str">
            <v>Navigation_Speed_Limit_Status</v>
          </cell>
          <cell r="F1352">
            <v>2</v>
          </cell>
          <cell r="G1352">
            <v>100</v>
          </cell>
          <cell r="I1352" t="str">
            <v>ENM</v>
          </cell>
          <cell r="J1352">
            <v>0</v>
          </cell>
          <cell r="K1352">
            <v>3</v>
          </cell>
          <cell r="L1352">
            <v>1</v>
          </cell>
          <cell r="M1352">
            <v>0</v>
          </cell>
          <cell r="P1352" t="str">
            <v>0x0=NavSpdLmtValSts_0_Fault;
0x1=NavSpdLmtValSts_1_Inactive;
0x2=NavSpdLmtValSts_2_Active;</v>
          </cell>
        </row>
        <row r="1353">
          <cell r="C1353" t="str">
            <v>NavSpdLmtValTyp</v>
          </cell>
          <cell r="D1353" t="str">
            <v>INavSpdLmtValTyp</v>
          </cell>
          <cell r="E1353" t="str">
            <v>Navigation Speed Limit Value Type</v>
          </cell>
          <cell r="F1353">
            <v>3</v>
          </cell>
          <cell r="G1353">
            <v>100</v>
          </cell>
          <cell r="I1353" t="str">
            <v>ENM</v>
          </cell>
          <cell r="J1353">
            <v>0</v>
          </cell>
          <cell r="K1353">
            <v>7</v>
          </cell>
          <cell r="L1353">
            <v>1</v>
          </cell>
          <cell r="M1353">
            <v>0</v>
          </cell>
          <cell r="P1353" t="str">
            <v>0x0=NavSpdLmtValTyp_0_Implicit;
0x1=NavSpdLmtValTyp_1_Explicit_on_traffic_sign;
0x2=NavSpdLmtValTyp_2_Explicit_by_night;
0x3=NavSpdLmtValTyp_3_Explicit_by_day;
0x4=NavSpdLmtValTyp_4_Explicit_time_of_day;
0x5=NavSpdLmtValTyp_5_Explicit_rain;
0x6=NavSpdLmtValTyp_6_Explicit_snow;
0x7=NavSpdLmtValTyp_7_Electric_Speed_Limit;</v>
          </cell>
        </row>
        <row r="1354">
          <cell r="C1354" t="str">
            <v>NavSpdLmtValUnit</v>
          </cell>
          <cell r="D1354" t="str">
            <v>INavSpdLmtValUnit</v>
          </cell>
          <cell r="E1354" t="str">
            <v>Navigation_Speed_Limit_Value_Units</v>
          </cell>
          <cell r="F1354">
            <v>2</v>
          </cell>
          <cell r="G1354">
            <v>100</v>
          </cell>
          <cell r="I1354" t="str">
            <v>ENM</v>
          </cell>
          <cell r="J1354">
            <v>0</v>
          </cell>
          <cell r="K1354">
            <v>3</v>
          </cell>
          <cell r="L1354">
            <v>1</v>
          </cell>
          <cell r="M1354">
            <v>0</v>
          </cell>
          <cell r="P1354" t="str">
            <v>0x0=NavSpdLmtValUnit_0_Unknown;
0x1=NavSpdLmtValUnit_1_MPH;
0x2=NavSpdLmtValUnit_2_KMH;
0x3=NavSpdLmtValUnit_3_Reserved;</v>
          </cell>
        </row>
        <row r="1355">
          <cell r="C1355" t="str">
            <v>NavSts</v>
          </cell>
          <cell r="D1355" t="str">
            <v>INavSts</v>
          </cell>
          <cell r="E1355" t="str">
            <v>Navigation_Status</v>
          </cell>
          <cell r="F1355">
            <v>3</v>
          </cell>
          <cell r="G1355">
            <v>1000</v>
          </cell>
          <cell r="I1355" t="str">
            <v>ENM</v>
          </cell>
          <cell r="J1355">
            <v>0</v>
          </cell>
          <cell r="K1355">
            <v>7</v>
          </cell>
          <cell r="L1355">
            <v>1</v>
          </cell>
          <cell r="M1355">
            <v>0</v>
          </cell>
          <cell r="P1355" t="str">
            <v>0x0=NavSts_0_Cruise;
0x1=NavSts_1_navigation;
0x2=NavSts_2_invalid;</v>
          </cell>
        </row>
        <row r="1356">
          <cell r="C1356" t="str">
            <v>ObjLatPos_AEB</v>
          </cell>
          <cell r="D1356" t="str">
            <v>IObjLatPos_AEB</v>
          </cell>
          <cell r="E1356" t="str">
            <v>Object relative Lateral position</v>
          </cell>
          <cell r="F1356">
            <v>10</v>
          </cell>
          <cell r="G1356">
            <v>50</v>
          </cell>
          <cell r="I1356" t="str">
            <v>UNM</v>
          </cell>
          <cell r="J1356">
            <v>0</v>
          </cell>
          <cell r="K1356">
            <v>1023</v>
          </cell>
          <cell r="L1356">
            <v>0.1</v>
          </cell>
          <cell r="M1356">
            <v>-50</v>
          </cell>
          <cell r="N1356" t="str">
            <v>m</v>
          </cell>
          <cell r="P1356" t="str">
            <v>E=N*0.1-50 m</v>
          </cell>
        </row>
        <row r="1357">
          <cell r="C1357" t="str">
            <v>ObjLatRelSpd_AEB</v>
          </cell>
          <cell r="D1357" t="str">
            <v>IObjLatRelSpd_AEB</v>
          </cell>
          <cell r="E1357" t="str">
            <v>Object relative Lateral Speed</v>
          </cell>
          <cell r="F1357">
            <v>7</v>
          </cell>
          <cell r="G1357">
            <v>50</v>
          </cell>
          <cell r="I1357" t="str">
            <v>UNM</v>
          </cell>
          <cell r="J1357">
            <v>0</v>
          </cell>
          <cell r="K1357">
            <v>127</v>
          </cell>
          <cell r="L1357">
            <v>0.1</v>
          </cell>
          <cell r="M1357">
            <v>-10</v>
          </cell>
          <cell r="N1357" t="str">
            <v>m_s</v>
          </cell>
          <cell r="P1357" t="str">
            <v>E=N*0.1-10 m_s</v>
          </cell>
        </row>
        <row r="1358">
          <cell r="C1358" t="str">
            <v>ObjLongPos_AEB</v>
          </cell>
          <cell r="D1358" t="str">
            <v>IObjLongPos_AEB</v>
          </cell>
          <cell r="E1358" t="str">
            <v>Object relative Longitudinal position</v>
          </cell>
          <cell r="F1358">
            <v>11</v>
          </cell>
          <cell r="G1358">
            <v>50</v>
          </cell>
          <cell r="I1358" t="str">
            <v>UNM</v>
          </cell>
          <cell r="J1358">
            <v>0</v>
          </cell>
          <cell r="K1358">
            <v>2047</v>
          </cell>
          <cell r="L1358">
            <v>0.1</v>
          </cell>
          <cell r="M1358">
            <v>0</v>
          </cell>
          <cell r="N1358" t="str">
            <v>m</v>
          </cell>
          <cell r="P1358" t="str">
            <v>E=N*0.1 m</v>
          </cell>
        </row>
        <row r="1359">
          <cell r="C1359" t="str">
            <v>ObjLongRelSpd_AEB</v>
          </cell>
          <cell r="D1359" t="str">
            <v>IObjLongRelSpd_AEB</v>
          </cell>
          <cell r="E1359" t="str">
            <v>Object relative Longitudinal Speed</v>
          </cell>
          <cell r="F1359">
            <v>10</v>
          </cell>
          <cell r="G1359">
            <v>50</v>
          </cell>
          <cell r="I1359" t="str">
            <v>UNM</v>
          </cell>
          <cell r="J1359">
            <v>0</v>
          </cell>
          <cell r="K1359">
            <v>1023</v>
          </cell>
          <cell r="L1359">
            <v>0.1</v>
          </cell>
          <cell r="M1359">
            <v>-40</v>
          </cell>
          <cell r="N1359" t="str">
            <v>m_s</v>
          </cell>
          <cell r="P1359" t="str">
            <v>E=N*0.1-40 m_s</v>
          </cell>
        </row>
        <row r="1360">
          <cell r="C1360" t="str">
            <v>ObjTTC_AEB</v>
          </cell>
          <cell r="D1360" t="str">
            <v>IObjTTC_AEB</v>
          </cell>
          <cell r="E1360" t="str">
            <v>Time to collision</v>
          </cell>
          <cell r="F1360">
            <v>9</v>
          </cell>
          <cell r="G1360">
            <v>50</v>
          </cell>
          <cell r="I1360" t="str">
            <v>UNM</v>
          </cell>
          <cell r="J1360">
            <v>0</v>
          </cell>
          <cell r="K1360">
            <v>511</v>
          </cell>
          <cell r="L1360">
            <v>0.01</v>
          </cell>
          <cell r="M1360">
            <v>0</v>
          </cell>
          <cell r="N1360" t="str">
            <v>s</v>
          </cell>
          <cell r="P1360" t="str">
            <v>E=N*0.01 s</v>
          </cell>
        </row>
        <row r="1361">
          <cell r="C1361" t="str">
            <v>ObjType_AEB</v>
          </cell>
          <cell r="D1361" t="str">
            <v>IObjType_AEB</v>
          </cell>
          <cell r="E1361" t="str">
            <v>Object type</v>
          </cell>
          <cell r="F1361">
            <v>3</v>
          </cell>
          <cell r="G1361">
            <v>50</v>
          </cell>
          <cell r="I1361" t="str">
            <v>ENM</v>
          </cell>
          <cell r="J1361">
            <v>0</v>
          </cell>
          <cell r="K1361">
            <v>7</v>
          </cell>
          <cell r="L1361">
            <v>1</v>
          </cell>
          <cell r="M1361">
            <v>0</v>
          </cell>
          <cell r="P1361" t="str">
            <v>0x0=ObjType_AEB_0_Unknown;
0x1=ObjType_AEB_1_pedestrian;
0x2=ObjType_AEB_2_cyclist;
0x3=ObjType_AEB_3_Motorbike;
0x4=ObjType_AEB_4_car_or_truck;
0x5=ObjType_AEB_5_Reserved1;
0x6=ObjType_AEB_6_Reserved2;</v>
          </cell>
        </row>
        <row r="1362">
          <cell r="C1362" t="str">
            <v>OfbdChrgrPstvSktTem</v>
          </cell>
          <cell r="D1362" t="str">
            <v>IOfbdChrgrPstvSktTem</v>
          </cell>
          <cell r="E1362" t="str">
            <v>Offboard Charger Positive Socket Temperature</v>
          </cell>
          <cell r="F1362">
            <v>8</v>
          </cell>
          <cell r="G1362">
            <v>100</v>
          </cell>
          <cell r="I1362" t="str">
            <v>UNM</v>
          </cell>
          <cell r="J1362">
            <v>0</v>
          </cell>
          <cell r="K1362">
            <v>255</v>
          </cell>
          <cell r="L1362">
            <v>1</v>
          </cell>
          <cell r="M1362">
            <v>-40</v>
          </cell>
          <cell r="N1362" t="str">
            <v>degreeCelsius</v>
          </cell>
          <cell r="P1362" t="str">
            <v>E=N*1-40 degreeCelsius</v>
          </cell>
        </row>
        <row r="1363">
          <cell r="C1363" t="str">
            <v>OfbdChrgrPstvSktTemV</v>
          </cell>
          <cell r="D1363" t="str">
            <v>IOfbdChrgrPstvSktTemV</v>
          </cell>
          <cell r="E1363" t="str">
            <v>Offboard Charger Positive Socket Temperature Validity</v>
          </cell>
          <cell r="F1363">
            <v>1</v>
          </cell>
          <cell r="G1363">
            <v>100</v>
          </cell>
          <cell r="I1363" t="str">
            <v>ENM</v>
          </cell>
          <cell r="J1363">
            <v>0</v>
          </cell>
          <cell r="K1363">
            <v>1</v>
          </cell>
          <cell r="L1363">
            <v>1</v>
          </cell>
          <cell r="M1363">
            <v>0</v>
          </cell>
          <cell r="P1363" t="str">
            <v>0x0=OfbdChrgrPstvSktTemV_0_Valid;
0x1=OfbdChrgrPstvSktTemV_1_Invalid;</v>
          </cell>
        </row>
        <row r="1364">
          <cell r="C1364" t="str">
            <v>OnbdChrgrSktNgtvSnsrTem</v>
          </cell>
          <cell r="D1364" t="str">
            <v>IOnbdChrgrSktNgtvSnsrTem</v>
          </cell>
          <cell r="E1364" t="str">
            <v>On Board Charger Socket Negative Sensor Temperature</v>
          </cell>
          <cell r="F1364">
            <v>8</v>
          </cell>
          <cell r="G1364">
            <v>100</v>
          </cell>
          <cell r="I1364" t="str">
            <v>UNM</v>
          </cell>
          <cell r="J1364">
            <v>0</v>
          </cell>
          <cell r="K1364">
            <v>255</v>
          </cell>
          <cell r="L1364">
            <v>1</v>
          </cell>
          <cell r="M1364">
            <v>-40</v>
          </cell>
          <cell r="N1364" t="str">
            <v>degreeCelsius</v>
          </cell>
          <cell r="P1364" t="str">
            <v>E=N*1-40 degreeCelsius</v>
          </cell>
        </row>
        <row r="1365">
          <cell r="C1365" t="str">
            <v>OnbdChrgrSktNgtvSnsrTemV</v>
          </cell>
          <cell r="D1365" t="str">
            <v>IOnbdChrgrSktNgtvSnsrTemV</v>
          </cell>
          <cell r="E1365" t="str">
            <v>Onboard Charger Socket Negative Sensor Temperature Valid</v>
          </cell>
          <cell r="F1365">
            <v>1</v>
          </cell>
          <cell r="G1365">
            <v>100</v>
          </cell>
          <cell r="I1365" t="str">
            <v>ENM</v>
          </cell>
          <cell r="J1365">
            <v>0</v>
          </cell>
          <cell r="K1365">
            <v>1</v>
          </cell>
          <cell r="L1365">
            <v>1</v>
          </cell>
          <cell r="M1365">
            <v>0</v>
          </cell>
          <cell r="P1365" t="str">
            <v>0x0=OnbdChrgrSktNgtvSnsrTemV_0_Valid;
0x1=OnbdChrgrSktNgtvSnsrTemV_1_Invalid;</v>
          </cell>
        </row>
        <row r="1366">
          <cell r="C1366" t="str">
            <v>OtsdAirTemCrVal</v>
          </cell>
          <cell r="D1366" t="str">
            <v>IOtsdAirTemCrVal</v>
          </cell>
          <cell r="E1366" t="str">
            <v>Outside_Air_Temperature_Corrected_Value</v>
          </cell>
          <cell r="F1366">
            <v>8</v>
          </cell>
          <cell r="G1366">
            <v>250</v>
          </cell>
          <cell r="I1366" t="str">
            <v>UNM</v>
          </cell>
          <cell r="J1366">
            <v>0</v>
          </cell>
          <cell r="K1366">
            <v>255</v>
          </cell>
          <cell r="L1366">
            <v>0.5</v>
          </cell>
          <cell r="M1366">
            <v>-40</v>
          </cell>
          <cell r="N1366" t="str">
            <v>degreeCelsius</v>
          </cell>
          <cell r="P1366" t="str">
            <v>E=N*0.5-40 degreeCelsius</v>
          </cell>
        </row>
        <row r="1367">
          <cell r="C1367" t="str">
            <v>OtsdAirTemCrValMsk</v>
          </cell>
          <cell r="D1367" t="str">
            <v>IOtsdAirTemCrValMsk</v>
          </cell>
          <cell r="E1367" t="str">
            <v>Outside_Air_Temperature_Corrected_Value_Mask</v>
          </cell>
          <cell r="F1367">
            <v>1</v>
          </cell>
          <cell r="G1367">
            <v>250</v>
          </cell>
          <cell r="I1367" t="str">
            <v>ENM</v>
          </cell>
          <cell r="J1367">
            <v>0</v>
          </cell>
          <cell r="K1367">
            <v>1</v>
          </cell>
          <cell r="L1367">
            <v>1</v>
          </cell>
          <cell r="M1367">
            <v>0</v>
          </cell>
          <cell r="P1367" t="str">
            <v>0x0=OtsdAirTemCrValMsk_0_Dont_Use_Data;
0x1=OtsdAirTemCrValMsk_1_Use_Data;</v>
          </cell>
        </row>
        <row r="1368">
          <cell r="C1368" t="str">
            <v>OtsdAirTemCrValV</v>
          </cell>
          <cell r="D1368" t="str">
            <v>IOtsdAirTemCrValV</v>
          </cell>
          <cell r="E1368" t="str">
            <v>Outside_Air_Temperature_Corrected_Value_Validity</v>
          </cell>
          <cell r="F1368">
            <v>1</v>
          </cell>
          <cell r="G1368">
            <v>250</v>
          </cell>
          <cell r="I1368" t="str">
            <v>ENM</v>
          </cell>
          <cell r="J1368">
            <v>0</v>
          </cell>
          <cell r="K1368">
            <v>1</v>
          </cell>
          <cell r="L1368">
            <v>1</v>
          </cell>
          <cell r="M1368">
            <v>0</v>
          </cell>
          <cell r="P1368" t="str">
            <v>0x0=OtsdAirTemCrValV_0_Valid;
0x1=OtsdAirTemCrValV_1_Invalid;</v>
          </cell>
        </row>
        <row r="1369">
          <cell r="C1369" t="str">
            <v>PDCCofignSts</v>
          </cell>
          <cell r="D1369" t="str">
            <v>IPDCCofignSts</v>
          </cell>
          <cell r="E1369" t="str">
            <v>Park_Distance_Control_Configuration_Status</v>
          </cell>
          <cell r="F1369">
            <v>3</v>
          </cell>
          <cell r="G1369">
            <v>100</v>
          </cell>
          <cell r="I1369" t="str">
            <v>ENM</v>
          </cell>
          <cell r="J1369">
            <v>0</v>
          </cell>
          <cell r="K1369">
            <v>7</v>
          </cell>
          <cell r="L1369">
            <v>1</v>
          </cell>
          <cell r="M1369">
            <v>0</v>
          </cell>
          <cell r="P1369" t="str">
            <v>0x0=PDCCofignSts_0_3RearSensors;
0x1=PDCCofignSts_1_4RearSensors;
0x2=PDCCofignSts_2_4RearSensorsAnd2FrontSideSensors;
0x3=PDCCofignSts_3_4RearSensorsAnd4FrontSensors;
0x4=PDCCofignSts_4_2RearSensors;
0x5=PDCCofignSts_5_Reserved;
0x6=PDCCofignSts_6_Reserved;
0x7=PDCCofignSts_7_Reserved;</v>
          </cell>
        </row>
        <row r="1370">
          <cell r="C1370" t="str">
            <v>PDCSwReq</v>
          </cell>
          <cell r="D1370" t="str">
            <v>IPDCSwReq</v>
          </cell>
          <cell r="E1370" t="str">
            <v>Park_Distance_Control_Switch_Request</v>
          </cell>
          <cell r="F1370">
            <v>2</v>
          </cell>
          <cell r="G1370">
            <v>10</v>
          </cell>
          <cell r="I1370" t="str">
            <v>ENM</v>
          </cell>
          <cell r="J1370">
            <v>0</v>
          </cell>
          <cell r="K1370">
            <v>3</v>
          </cell>
          <cell r="L1370">
            <v>1</v>
          </cell>
          <cell r="M1370">
            <v>0</v>
          </cell>
          <cell r="P1370" t="str">
            <v>0x0=PDCSwReq_0_Unavailable;
0x1=PDCSwReq_1_Off;
0x2=PDCSwReq_2_On;</v>
          </cell>
        </row>
        <row r="1371">
          <cell r="C1371" t="str">
            <v>PDCSysSts</v>
          </cell>
          <cell r="D1371" t="str">
            <v>IPDCSysSts</v>
          </cell>
          <cell r="E1371" t="str">
            <v>Park_Distance_Control_System_Status</v>
          </cell>
          <cell r="F1371">
            <v>4</v>
          </cell>
          <cell r="G1371">
            <v>50</v>
          </cell>
          <cell r="I1371" t="str">
            <v>ENM</v>
          </cell>
          <cell r="J1371">
            <v>0</v>
          </cell>
          <cell r="K1371">
            <v>15</v>
          </cell>
          <cell r="L1371">
            <v>1</v>
          </cell>
          <cell r="M1371">
            <v>0</v>
          </cell>
          <cell r="P1371" t="str">
            <v>0x0=PDCSysSts_0_System_OK;
0x1=PDCSysSts_1_System_initialization_sucessful;
0x2=PDCSysSts_2_System_Failed;
0x3=PDCSysSts_3_System_Disabled;
0x4=PDCSysSts_4_Front_PDC_Disabled;
0x5=PDCSysSts_5_Front_PDC_Failed;
0x6=PDCSysSts_6_Rear_PDC_Failed;
0x7=PDCSysSts_7_Rear_PDC_Disabled;</v>
          </cell>
        </row>
        <row r="1372">
          <cell r="C1372" t="str">
            <v>PGMAvlbly</v>
          </cell>
          <cell r="D1372" t="str">
            <v>IPGMAvlbly</v>
          </cell>
          <cell r="F1372">
            <v>1</v>
          </cell>
          <cell r="G1372">
            <v>20</v>
          </cell>
          <cell r="I1372" t="str">
            <v>BLN</v>
          </cell>
          <cell r="J1372">
            <v>0</v>
          </cell>
          <cell r="K1372">
            <v>1</v>
          </cell>
          <cell r="L1372">
            <v>1</v>
          </cell>
          <cell r="M1372">
            <v>0</v>
          </cell>
          <cell r="P1372" t="str">
            <v>0x0=PGMAvlbly_0_False;
0x1=PGMAvlbly_1_True;</v>
          </cell>
        </row>
        <row r="1373">
          <cell r="C1373" t="str">
            <v>PGMFltRsn</v>
          </cell>
          <cell r="D1373" t="str">
            <v>IPGMFltRsn</v>
          </cell>
          <cell r="E1373" t="str">
            <v>Powernet_Guardian_Module_Power_Fault_Reason</v>
          </cell>
          <cell r="F1373">
            <v>2</v>
          </cell>
          <cell r="G1373">
            <v>50</v>
          </cell>
          <cell r="I1373" t="str">
            <v>ENM</v>
          </cell>
          <cell r="J1373">
            <v>0</v>
          </cell>
          <cell r="K1373">
            <v>3</v>
          </cell>
          <cell r="L1373">
            <v>1</v>
          </cell>
          <cell r="M1373">
            <v>0</v>
          </cell>
          <cell r="P1373" t="str">
            <v>0x0=PGMFltRsn_0_NoFailure;
0x1=PGMFltRsn_1_Failure;
0x2=PGMFltRsn_2_PgmOpen;
0x3=PGMFltRsn_3_Reserved;</v>
          </cell>
        </row>
        <row r="1374">
          <cell r="C1374" t="str">
            <v>PTSync_FollowUp</v>
          </cell>
          <cell r="D1374" t="str">
            <v>IPTSync_FollowUp</v>
          </cell>
          <cell r="E1374" t="str">
            <v>PTSync_FollowUp</v>
          </cell>
          <cell r="F1374">
            <v>64</v>
          </cell>
          <cell r="G1374">
            <v>1000</v>
          </cell>
          <cell r="I1374" t="str">
            <v>UNM</v>
          </cell>
          <cell r="J1374">
            <v>0</v>
          </cell>
          <cell r="K1374">
            <v>1.8446744073709552E+19</v>
          </cell>
          <cell r="L1374">
            <v>1</v>
          </cell>
          <cell r="M1374">
            <v>0</v>
          </cell>
          <cell r="P1374" t="str">
            <v>E=N*1</v>
          </cell>
        </row>
        <row r="1375">
          <cell r="C1375" t="str">
            <v>PTSync_Sync</v>
          </cell>
          <cell r="D1375" t="str">
            <v>IPTSync_Sync</v>
          </cell>
          <cell r="E1375" t="str">
            <v>PTSync_Sync</v>
          </cell>
          <cell r="F1375">
            <v>64</v>
          </cell>
          <cell r="G1375">
            <v>1000</v>
          </cell>
          <cell r="I1375" t="str">
            <v>UNM</v>
          </cell>
          <cell r="J1375">
            <v>0</v>
          </cell>
          <cell r="K1375">
            <v>1.8446744073709552E+19</v>
          </cell>
          <cell r="L1375">
            <v>1</v>
          </cell>
          <cell r="M1375">
            <v>0</v>
          </cell>
          <cell r="P1375" t="str">
            <v>E=N*1</v>
          </cell>
        </row>
        <row r="1376">
          <cell r="C1376" t="str">
            <v>ParkingEPMCUParkReq</v>
          </cell>
          <cell r="D1376" t="str">
            <v>IParkingEPMCUParkReq</v>
          </cell>
          <cell r="E1376" t="str">
            <v>Parking_Epmcu_Park_Request</v>
          </cell>
          <cell r="F1376">
            <v>2</v>
          </cell>
          <cell r="G1376">
            <v>10</v>
          </cell>
          <cell r="I1376" t="str">
            <v>ENM</v>
          </cell>
          <cell r="J1376">
            <v>0</v>
          </cell>
          <cell r="K1376">
            <v>3</v>
          </cell>
          <cell r="L1376">
            <v>1</v>
          </cell>
          <cell r="M1376">
            <v>0</v>
          </cell>
          <cell r="P1376" t="str">
            <v>0x0=ParkingEPMCUParkReq_0_No_Request;
0x1=ParkingEPMCUParkReq_1_Apply;
0x2=ParkingEPMCUParkReq_2_Release;</v>
          </cell>
        </row>
        <row r="1377">
          <cell r="C1377" t="str">
            <v>ParkingEPMCUParkReqV</v>
          </cell>
          <cell r="D1377" t="str">
            <v>IParkingEPMCUParkReqV</v>
          </cell>
          <cell r="E1377" t="str">
            <v>Parking_Epmcu_Park_Request_Validity</v>
          </cell>
          <cell r="F1377">
            <v>1</v>
          </cell>
          <cell r="G1377">
            <v>10</v>
          </cell>
          <cell r="I1377" t="str">
            <v>ENM</v>
          </cell>
          <cell r="J1377">
            <v>0</v>
          </cell>
          <cell r="K1377">
            <v>1</v>
          </cell>
          <cell r="L1377">
            <v>1</v>
          </cell>
          <cell r="M1377">
            <v>0</v>
          </cell>
          <cell r="P1377" t="str">
            <v>0x0=ParkingEPMCUParkReqV_0_Valid;
0x1=ParkingEPMCUParkReqV_1_Invalid;</v>
          </cell>
        </row>
        <row r="1378">
          <cell r="C1378" t="str">
            <v>ParkngAstParkngOutDircnSeln</v>
          </cell>
          <cell r="D1378" t="str">
            <v>IParkngAstParkngOutDircnSeln</v>
          </cell>
          <cell r="E1378" t="str">
            <v>Parking_Assist_Parking_Out_Direction_Selection</v>
          </cell>
          <cell r="F1378">
            <v>4</v>
          </cell>
          <cell r="G1378">
            <v>10</v>
          </cell>
          <cell r="I1378" t="str">
            <v>ENM</v>
          </cell>
          <cell r="J1378">
            <v>0</v>
          </cell>
          <cell r="K1378">
            <v>15</v>
          </cell>
          <cell r="L1378">
            <v>1</v>
          </cell>
          <cell r="M1378">
            <v>0</v>
          </cell>
          <cell r="P1378" t="str">
            <v>0x0=ParkngAstParkngOutDircnSeln_0_none;
0x1=ParkngAstParkngOutDircnSeln_1_Front_Left_Cross;
0x2=ParkngAstParkngOutDircnSeln_2_Front_Left_Parallel;
0x3=ParkngAstParkngOutDircnSeln_3_Front_Out;
0x4=ParkngAstParkngOutDircnSeln_4_Front_Right_Cross;
0x5=ParkngAstParkngOutDircnSeln_5_Front_Right_Parallel;
0x6=ParkngAstParkngOutDircnSeln_6_Back_Out;
0x7=ParkngAstParkngOutDircnSeln_7_Back_Left_Cross;
0x8=ParkngAstParkngOutDircnSeln_8_Back_Right_Cross;</v>
          </cell>
        </row>
        <row r="1379">
          <cell r="C1379" t="str">
            <v>ParkngOutBkCrsSts</v>
          </cell>
          <cell r="D1379" t="str">
            <v>IParkngOutBkCrsSts</v>
          </cell>
          <cell r="E1379" t="str">
            <v>Parking Out Back Cross Status</v>
          </cell>
          <cell r="F1379">
            <v>1</v>
          </cell>
          <cell r="G1379">
            <v>20</v>
          </cell>
          <cell r="I1379" t="str">
            <v>ENM</v>
          </cell>
          <cell r="J1379">
            <v>0</v>
          </cell>
          <cell r="K1379">
            <v>1</v>
          </cell>
          <cell r="L1379">
            <v>1</v>
          </cell>
          <cell r="M1379">
            <v>0</v>
          </cell>
          <cell r="P1379" t="str">
            <v>0x0=ParkngOutBkCrsSts_0_invalid;
0x1=ParkngOutBkCrsSts_1_valid;</v>
          </cell>
        </row>
        <row r="1380">
          <cell r="C1380" t="str">
            <v>ParkngOutBkLCrsSts</v>
          </cell>
          <cell r="D1380" t="str">
            <v>IParkngOutBkLCrsSts</v>
          </cell>
          <cell r="E1380" t="str">
            <v>Parking Out Back Left Cross Status</v>
          </cell>
          <cell r="F1380">
            <v>1</v>
          </cell>
          <cell r="G1380">
            <v>20</v>
          </cell>
          <cell r="I1380" t="str">
            <v>ENM</v>
          </cell>
          <cell r="J1380">
            <v>0</v>
          </cell>
          <cell r="K1380">
            <v>1</v>
          </cell>
          <cell r="L1380">
            <v>1</v>
          </cell>
          <cell r="M1380">
            <v>0</v>
          </cell>
          <cell r="P1380" t="str">
            <v>0x0=ParkngOutBkLCrsSts_0_invalid;
0x1=ParkngOutBkLCrsSts_1_valid;</v>
          </cell>
        </row>
        <row r="1381">
          <cell r="C1381" t="str">
            <v>ParkngOutBkRCrsSts</v>
          </cell>
          <cell r="D1381" t="str">
            <v>IParkngOutBkRCrsSts</v>
          </cell>
          <cell r="E1381" t="str">
            <v>Parking Out Back Right Cross Status</v>
          </cell>
          <cell r="F1381">
            <v>1</v>
          </cell>
          <cell r="G1381">
            <v>20</v>
          </cell>
          <cell r="I1381" t="str">
            <v>ENM</v>
          </cell>
          <cell r="J1381">
            <v>0</v>
          </cell>
          <cell r="K1381">
            <v>1</v>
          </cell>
          <cell r="L1381">
            <v>1</v>
          </cell>
          <cell r="M1381">
            <v>0</v>
          </cell>
          <cell r="P1381" t="str">
            <v>0x0=ParkngOutBkRCrsSts_0_invalid;
0x1=ParkngOutBkRCrsSts_1_valid;</v>
          </cell>
        </row>
        <row r="1382">
          <cell r="C1382" t="str">
            <v>ParkngOutDircnSelResult</v>
          </cell>
          <cell r="D1382" t="str">
            <v>IParkngOutDircnSelResult</v>
          </cell>
          <cell r="E1382" t="str">
            <v>Parking Out Direction Select Result</v>
          </cell>
          <cell r="F1382">
            <v>4</v>
          </cell>
          <cell r="G1382">
            <v>20</v>
          </cell>
          <cell r="I1382" t="str">
            <v>ENM</v>
          </cell>
          <cell r="J1382">
            <v>0</v>
          </cell>
          <cell r="K1382">
            <v>15</v>
          </cell>
          <cell r="L1382">
            <v>1</v>
          </cell>
          <cell r="M1382">
            <v>0</v>
          </cell>
          <cell r="P1382" t="str">
            <v>0x0=ParkngOutDircnSelResult_0_none;
0x1=ParkngOutDircnSelResult_1_FrontLeftCross;
0x2=ParkngOutDircnSelResult_2_FrontLeftParallel;
0x3=ParkngOutDircnSelResult_3_FrontOut;
0x4=ParkngOutDircnSelResult_4_FrontRightCross;
0x5=ParkngOutDircnSelResult_5_FrontRightParallel;
0x6=ParkngOutDircnSelResult_6_BackOut;
0x7=ParkngOutDircnSelResult_7_BackLeftCross;
0x8=ParkngOutDircnSelResult_8_BackRightCross;</v>
          </cell>
        </row>
        <row r="1383">
          <cell r="C1383" t="str">
            <v>ParkngOutFLCrsSts</v>
          </cell>
          <cell r="D1383" t="str">
            <v>IParkngOutFLCrsSts</v>
          </cell>
          <cell r="E1383" t="str">
            <v>Parking Out Front Left Cross Status</v>
          </cell>
          <cell r="F1383">
            <v>1</v>
          </cell>
          <cell r="G1383">
            <v>20</v>
          </cell>
          <cell r="I1383" t="str">
            <v>ENM</v>
          </cell>
          <cell r="J1383">
            <v>0</v>
          </cell>
          <cell r="K1383">
            <v>1</v>
          </cell>
          <cell r="L1383">
            <v>1</v>
          </cell>
          <cell r="M1383">
            <v>0</v>
          </cell>
          <cell r="P1383" t="str">
            <v>0x0=ParkngOutFLCrsSts_0_invalid;
0x1=ParkngOutFLCrsSts_1_valid;</v>
          </cell>
        </row>
        <row r="1384">
          <cell r="C1384" t="str">
            <v>ParkngOutFLParllSts</v>
          </cell>
          <cell r="D1384" t="str">
            <v>IParkngOutFLParllSts</v>
          </cell>
          <cell r="E1384" t="str">
            <v>Parking Out Front Left Parallel Status</v>
          </cell>
          <cell r="F1384">
            <v>1</v>
          </cell>
          <cell r="G1384">
            <v>20</v>
          </cell>
          <cell r="I1384" t="str">
            <v>ENM</v>
          </cell>
          <cell r="J1384">
            <v>0</v>
          </cell>
          <cell r="K1384">
            <v>1</v>
          </cell>
          <cell r="L1384">
            <v>1</v>
          </cell>
          <cell r="M1384">
            <v>0</v>
          </cell>
          <cell r="P1384" t="str">
            <v>0x0=ParkngOutFLParllSts_0_invalid;
0x1=ParkngOutFLParllSts_1_valid;</v>
          </cell>
        </row>
        <row r="1385">
          <cell r="C1385" t="str">
            <v>ParkngOutFRCrsSts</v>
          </cell>
          <cell r="D1385" t="str">
            <v>IParkngOutFRCrsSts</v>
          </cell>
          <cell r="E1385" t="str">
            <v>Parking Out Front Right Cross Status</v>
          </cell>
          <cell r="F1385">
            <v>1</v>
          </cell>
          <cell r="G1385">
            <v>20</v>
          </cell>
          <cell r="I1385" t="str">
            <v>ENM</v>
          </cell>
          <cell r="J1385">
            <v>0</v>
          </cell>
          <cell r="K1385">
            <v>1</v>
          </cell>
          <cell r="L1385">
            <v>1</v>
          </cell>
          <cell r="M1385">
            <v>0</v>
          </cell>
          <cell r="P1385" t="str">
            <v>0x0=ParkngOutFRCrsSts_0_invalid;
0x1=ParkngOutFRCrsSts_1_valid;</v>
          </cell>
        </row>
        <row r="1386">
          <cell r="C1386" t="str">
            <v>ParkngOutFRParllSts</v>
          </cell>
          <cell r="D1386" t="str">
            <v>IParkngOutFRParllSts</v>
          </cell>
          <cell r="E1386" t="str">
            <v>Parking Out Front Right Parallel Status</v>
          </cell>
          <cell r="F1386">
            <v>1</v>
          </cell>
          <cell r="G1386">
            <v>20</v>
          </cell>
          <cell r="I1386" t="str">
            <v>ENM</v>
          </cell>
          <cell r="J1386">
            <v>0</v>
          </cell>
          <cell r="K1386">
            <v>1</v>
          </cell>
          <cell r="L1386">
            <v>1</v>
          </cell>
          <cell r="M1386">
            <v>0</v>
          </cell>
          <cell r="P1386" t="str">
            <v>0x0=ParkngOutFRParllSts_0_invalid;
0x1=ParkngOutFRParllSts_1_valid;</v>
          </cell>
        </row>
        <row r="1387">
          <cell r="C1387" t="str">
            <v>ParkngOutFrtCrsSts</v>
          </cell>
          <cell r="D1387" t="str">
            <v>IParkngOutFrtCrsSts</v>
          </cell>
          <cell r="E1387" t="str">
            <v>Parking Out Front Cross Status</v>
          </cell>
          <cell r="F1387">
            <v>1</v>
          </cell>
          <cell r="G1387">
            <v>20</v>
          </cell>
          <cell r="I1387" t="str">
            <v>ENM</v>
          </cell>
          <cell r="J1387">
            <v>0</v>
          </cell>
          <cell r="K1387">
            <v>1</v>
          </cell>
          <cell r="L1387">
            <v>1</v>
          </cell>
          <cell r="M1387">
            <v>0</v>
          </cell>
          <cell r="P1387" t="str">
            <v>0x0=ParkngOutFrtCrsSts_0_invalid;
0x1=ParkngOutFrtCrsSts_1_valid;</v>
          </cell>
        </row>
        <row r="1388">
          <cell r="C1388" t="str">
            <v>ParkngSlotFindSts</v>
          </cell>
          <cell r="D1388" t="str">
            <v>IParkngSlotFindSts</v>
          </cell>
          <cell r="E1388" t="str">
            <v>Parking Slot Find Status</v>
          </cell>
          <cell r="F1388">
            <v>2</v>
          </cell>
          <cell r="G1388">
            <v>50</v>
          </cell>
          <cell r="I1388" t="str">
            <v>ENM</v>
          </cell>
          <cell r="J1388">
            <v>0</v>
          </cell>
          <cell r="K1388">
            <v>3</v>
          </cell>
          <cell r="L1388">
            <v>1</v>
          </cell>
          <cell r="M1388">
            <v>0</v>
          </cell>
          <cell r="P1388" t="str">
            <v>0x0=ParkngSlotFindSts_0_Default;
0x1=ParkngSlotFindSts_1_Notify;
0x2=ParkngSlotFindSts_2_Push;
0x3=ParkngSlotFindSts_3_Reserved;</v>
          </cell>
        </row>
        <row r="1389">
          <cell r="C1389" t="str">
            <v>ParkngSlotType</v>
          </cell>
          <cell r="D1389" t="str">
            <v>IParkngSlotType</v>
          </cell>
          <cell r="E1389" t="str">
            <v>Parking Slot Type</v>
          </cell>
          <cell r="F1389">
            <v>3</v>
          </cell>
          <cell r="G1389">
            <v>20</v>
          </cell>
          <cell r="I1389" t="str">
            <v>ENM</v>
          </cell>
          <cell r="J1389">
            <v>0</v>
          </cell>
          <cell r="K1389">
            <v>7</v>
          </cell>
          <cell r="L1389">
            <v>1</v>
          </cell>
          <cell r="M1389">
            <v>0</v>
          </cell>
          <cell r="P1389" t="str">
            <v>0x0=ParkngSlotType_null;
0x1=ParkngSlotType_1_left_vertical;
0x2=ParkngSlotType_2_left_parallel;
0x3=ParkngSlotType_3_right_vertical;
0x4=ParkngSlotType_4_right_parallel;</v>
          </cell>
        </row>
        <row r="1390">
          <cell r="C1390" t="str">
            <v>PedtrnProtnSysDplSts</v>
          </cell>
          <cell r="D1390" t="str">
            <v>IPedtrnProtnSysDplSts</v>
          </cell>
          <cell r="E1390" t="str">
            <v>Pedestrian_Protection_System_Deployed_Status</v>
          </cell>
          <cell r="F1390">
            <v>1</v>
          </cell>
          <cell r="G1390">
            <v>20</v>
          </cell>
          <cell r="I1390" t="str">
            <v>BLN</v>
          </cell>
          <cell r="J1390">
            <v>0</v>
          </cell>
          <cell r="K1390">
            <v>1</v>
          </cell>
          <cell r="L1390">
            <v>1</v>
          </cell>
          <cell r="M1390">
            <v>0</v>
          </cell>
          <cell r="P1390" t="str">
            <v>0x0=PedtrnProtnSysDplSts_0_False;
0x1=PedtrnProtnSysDplSts_1_True;</v>
          </cell>
        </row>
        <row r="1391">
          <cell r="C1391" t="str">
            <v>PedtrnProtnSysDplStsV</v>
          </cell>
          <cell r="D1391" t="str">
            <v>IPedtrnProtnSysDplStsV</v>
          </cell>
          <cell r="E1391" t="str">
            <v>Pedestrian_Protection_System_Deployed_Status_Validity</v>
          </cell>
          <cell r="F1391">
            <v>1</v>
          </cell>
          <cell r="G1391">
            <v>20</v>
          </cell>
          <cell r="I1391" t="str">
            <v>ENM</v>
          </cell>
          <cell r="J1391">
            <v>0</v>
          </cell>
          <cell r="K1391">
            <v>1</v>
          </cell>
          <cell r="L1391">
            <v>1</v>
          </cell>
          <cell r="M1391">
            <v>0</v>
          </cell>
          <cell r="P1391" t="str">
            <v>0x0=PedtrnProtnSysDplStsV_0_Valid;
0x1=PedtrnProtnSysDplStsV_1_Invalid;</v>
          </cell>
        </row>
        <row r="1392">
          <cell r="C1392" t="str">
            <v>PedtrnProtnSysIndrCmd</v>
          </cell>
          <cell r="D1392" t="str">
            <v>IPedtrnProtnSysIndrCmd</v>
          </cell>
          <cell r="E1392" t="str">
            <v>Pedestrian_Protection_System_Indicator_Command</v>
          </cell>
          <cell r="F1392">
            <v>2</v>
          </cell>
          <cell r="G1392">
            <v>20</v>
          </cell>
          <cell r="I1392" t="str">
            <v>ENM</v>
          </cell>
          <cell r="J1392">
            <v>0</v>
          </cell>
          <cell r="K1392">
            <v>3</v>
          </cell>
          <cell r="L1392">
            <v>1</v>
          </cell>
          <cell r="M1392">
            <v>0</v>
          </cell>
          <cell r="P1392" t="str">
            <v>0x0=PedtrnProtnSysIndrCmd_0_PpsLampOff;
0x1=PedtrnProtnSysIndrCmd_1_PpsLampOn;
0x2=PedtrnProtnSysIndrCmd_2_Reversed;</v>
          </cell>
        </row>
        <row r="1393">
          <cell r="C1393" t="str">
            <v>PilotEPMCUParkReq</v>
          </cell>
          <cell r="D1393" t="str">
            <v>IPilotEPMCUParkReq</v>
          </cell>
          <cell r="E1393" t="str">
            <v>Pilot_Epmcu_Park_Request</v>
          </cell>
          <cell r="F1393">
            <v>2</v>
          </cell>
          <cell r="G1393">
            <v>10</v>
          </cell>
          <cell r="I1393" t="str">
            <v>ENM</v>
          </cell>
          <cell r="J1393">
            <v>0</v>
          </cell>
          <cell r="K1393">
            <v>3</v>
          </cell>
          <cell r="L1393">
            <v>1</v>
          </cell>
          <cell r="M1393">
            <v>0</v>
          </cell>
          <cell r="P1393" t="str">
            <v>0x0=PilotEPMCUParkReq_0_No_Request;
0x1=PilotEPMCUParkReq_1_Apply;
0x2=PilotEPMCUParkReq_2_Release;</v>
          </cell>
        </row>
        <row r="1394">
          <cell r="C1394" t="str">
            <v>PilotEPMCUParkReqV</v>
          </cell>
          <cell r="D1394" t="str">
            <v>IPilotEPMCUParkReqV</v>
          </cell>
          <cell r="E1394" t="str">
            <v>Pilot_Epmcu_Park_Request_Validity</v>
          </cell>
          <cell r="F1394">
            <v>1</v>
          </cell>
          <cell r="G1394">
            <v>10</v>
          </cell>
          <cell r="I1394" t="str">
            <v>ENM</v>
          </cell>
          <cell r="J1394">
            <v>0</v>
          </cell>
          <cell r="K1394">
            <v>1</v>
          </cell>
          <cell r="L1394">
            <v>1</v>
          </cell>
          <cell r="M1394">
            <v>0</v>
          </cell>
          <cell r="P1394" t="str">
            <v>0x0=PilotEPMCUParkReqV_0_Valid;
0x1=PilotEPMCUParkReqV_1_Invalid;</v>
          </cell>
        </row>
        <row r="1395">
          <cell r="C1395" t="str">
            <v>PltEPSRdWhlAngReqSts</v>
          </cell>
          <cell r="D1395" t="str">
            <v>IPltEPSRdWhlAngReqSts</v>
          </cell>
          <cell r="E1395" t="str">
            <v>Pilot_Electric_Power_Steering_Road_Wheel_Angle_Request_Status</v>
          </cell>
          <cell r="F1395">
            <v>3</v>
          </cell>
          <cell r="G1395">
            <v>10</v>
          </cell>
          <cell r="I1395" t="str">
            <v>ENM</v>
          </cell>
          <cell r="J1395">
            <v>0</v>
          </cell>
          <cell r="K1395">
            <v>7</v>
          </cell>
          <cell r="L1395">
            <v>1</v>
          </cell>
          <cell r="M1395">
            <v>0</v>
          </cell>
          <cell r="P1395" t="str">
            <v>0x0=PltEPSRdWhlAngReqSts_0_Off;
0x1=PltEPSRdWhlAngReqSts_1_Hands_On_Request_Ready;
0x2=PltEPSRdWhlAngReqSts_2_Hands_On_Request_Active;
0x3=PltEPSRdWhlAngReqSts_3_Hands_Free_Request_Ready;
0x4=PltEPSRdWhlAngReqSts_4_Hands_Free_Request_Active;
0x5=PltEPSRdWhlAngReqSts_5_Emergency_function;</v>
          </cell>
        </row>
        <row r="1396">
          <cell r="C1396" t="str">
            <v>PltEPSRdWhlAngReqStsRddy</v>
          </cell>
          <cell r="D1396" t="str">
            <v>IPltEPSRdWhlAngReqStsRddy</v>
          </cell>
          <cell r="E1396" t="str">
            <v>Pilot_Electric_Power_Steering_Road_Wheel_Angle_Request_Status_Redundancy</v>
          </cell>
          <cell r="F1396">
            <v>3</v>
          </cell>
          <cell r="G1396">
            <v>10</v>
          </cell>
          <cell r="I1396" t="str">
            <v>ENM</v>
          </cell>
          <cell r="J1396">
            <v>0</v>
          </cell>
          <cell r="K1396">
            <v>7</v>
          </cell>
          <cell r="L1396">
            <v>1</v>
          </cell>
          <cell r="M1396">
            <v>0</v>
          </cell>
          <cell r="P1396" t="str">
            <v>0x0=PltEPSRdWhlAngReqStsRddy_0_Off;
0x1=PltEPSRdWhlAngReqStsRddy_1_Hands_On_Request_Ready;
0x2=PltEPSRdWhlAngReqStsRddy_2_Hands_On_Request_Active;
0x3=PltEPSRdWhlAngReqStsRddy_3_Hands_Free_Request_Ready;
0x4=PltEPSRdWhlAngReqStsRddy_4_Hands_Free_Request_Active;
0x5=PltEPSRdWhlAngReqStsRddy_5_Emergency_function;</v>
          </cell>
        </row>
        <row r="1397">
          <cell r="C1397" t="str">
            <v>PltEPSRdWhlAngReqStsV</v>
          </cell>
          <cell r="D1397" t="str">
            <v>IPltEPSRdWhlAngReqStsV</v>
          </cell>
          <cell r="E1397" t="str">
            <v>Pilot_Electric_Power_Steering_Road_Wheel_Angle_Request_Status_Valid</v>
          </cell>
          <cell r="F1397">
            <v>1</v>
          </cell>
          <cell r="G1397">
            <v>10</v>
          </cell>
          <cell r="I1397" t="str">
            <v>ENM</v>
          </cell>
          <cell r="J1397">
            <v>0</v>
          </cell>
          <cell r="K1397">
            <v>1</v>
          </cell>
          <cell r="L1397">
            <v>1</v>
          </cell>
          <cell r="M1397">
            <v>0</v>
          </cell>
          <cell r="P1397" t="str">
            <v>0x0=PltEPSRdWhlAngReqStsV_0_Valid;
0x1=PltEPSRdWhlAngReqStsV_1_Invalid;</v>
          </cell>
        </row>
        <row r="1398">
          <cell r="C1398" t="str">
            <v>PltEPSRdWhlAngReqStsVRddy</v>
          </cell>
          <cell r="D1398" t="str">
            <v>IPltEPSRdWhlAngReqStsVRddy</v>
          </cell>
          <cell r="F1398">
            <v>1</v>
          </cell>
          <cell r="G1398">
            <v>10</v>
          </cell>
          <cell r="J1398">
            <v>0</v>
          </cell>
          <cell r="K1398">
            <v>1</v>
          </cell>
          <cell r="L1398">
            <v>1</v>
          </cell>
          <cell r="M1398">
            <v>0</v>
          </cell>
          <cell r="P1398" t="str">
            <v>0x0=PltEPSRdWhlAngReqStsVRddy_0_Valid;
0x1=PltEPSRdWhlAngReqStsVRddy_1_Invalid;</v>
          </cell>
        </row>
        <row r="1399">
          <cell r="C1399" t="str">
            <v>PtACCToqReqResp</v>
          </cell>
          <cell r="D1399" t="str">
            <v>IPtACCToqReqResp</v>
          </cell>
          <cell r="E1399" t="str">
            <v>Powertrain_Adaptive_Cruise_Control_Torque_Request_Response</v>
          </cell>
          <cell r="F1399">
            <v>3</v>
          </cell>
          <cell r="G1399">
            <v>10</v>
          </cell>
          <cell r="I1399" t="str">
            <v>ENM</v>
          </cell>
          <cell r="J1399">
            <v>0</v>
          </cell>
          <cell r="K1399">
            <v>7</v>
          </cell>
          <cell r="L1399">
            <v>1</v>
          </cell>
          <cell r="M1399">
            <v>0</v>
          </cell>
          <cell r="P1399" t="str">
            <v>0x0=PtACCToqReqResp_0_NoRequest;
0x1=PtACCToqReqResp_1_RequestHonored;
0x2=PtACCToqReqResp_2_LostArbitration;
0x3=PtACCToqReqResp_3_ControlNotAllowedForError;
0x4=PtACCToqReqResp_4_Pre_conditionNotSatisfied;
0x5=PtACCToqReqResp_5_reserved;
0x6=PtACCToqReqResp_6_reserved;
0x7=PtACCToqReqResp_7_reserved;</v>
          </cell>
        </row>
        <row r="1400">
          <cell r="C1400" t="str">
            <v>PtADASAlvRC</v>
          </cell>
          <cell r="D1400" t="str">
            <v>IPtADASAlvRC</v>
          </cell>
          <cell r="E1400" t="str">
            <v>Powertrain_Advanced_Driver_Assistance_Systems_Alive_Rolling_Count</v>
          </cell>
          <cell r="F1400">
            <v>4</v>
          </cell>
          <cell r="G1400">
            <v>10</v>
          </cell>
          <cell r="I1400" t="str">
            <v>UNM</v>
          </cell>
          <cell r="J1400">
            <v>0</v>
          </cell>
          <cell r="K1400">
            <v>15</v>
          </cell>
          <cell r="L1400">
            <v>1</v>
          </cell>
          <cell r="M1400">
            <v>0</v>
          </cell>
          <cell r="P1400" t="str">
            <v>E=N*1</v>
          </cell>
        </row>
        <row r="1401">
          <cell r="C1401" t="str">
            <v>PwrMdExtrCtrlAvlbl</v>
          </cell>
          <cell r="D1401" t="str">
            <v>IPwrMdExtrCtrlAvlbl</v>
          </cell>
          <cell r="E1401" t="str">
            <v>Power_Mode_Exterior_Control_Available</v>
          </cell>
          <cell r="F1401">
            <v>1</v>
          </cell>
          <cell r="G1401">
            <v>10</v>
          </cell>
          <cell r="I1401" t="str">
            <v>ENM</v>
          </cell>
          <cell r="J1401">
            <v>0</v>
          </cell>
          <cell r="K1401">
            <v>1</v>
          </cell>
          <cell r="L1401">
            <v>1</v>
          </cell>
          <cell r="M1401">
            <v>0</v>
          </cell>
          <cell r="P1401" t="str">
            <v>0x0=PwrMdExtrCtrlAvlbl_0_Unavailable;
0x1=PwrMdExtrCtrlAvlbl_1_Available;</v>
          </cell>
        </row>
        <row r="1402">
          <cell r="C1402" t="str">
            <v>PwrMdMstrAccryA</v>
          </cell>
          <cell r="D1402" t="str">
            <v>IPwrMdMstrAccryA</v>
          </cell>
          <cell r="E1402" t="str">
            <v>Power_Mode_Master_Accessory_Active</v>
          </cell>
          <cell r="F1402">
            <v>1</v>
          </cell>
          <cell r="G1402">
            <v>20</v>
          </cell>
          <cell r="I1402" t="str">
            <v>ENM</v>
          </cell>
          <cell r="J1402">
            <v>0</v>
          </cell>
          <cell r="K1402">
            <v>1</v>
          </cell>
          <cell r="L1402">
            <v>1</v>
          </cell>
          <cell r="M1402">
            <v>0</v>
          </cell>
          <cell r="P1402" t="str">
            <v>0x0=PwrMdMstrAccryA_0_Inactive;
0x1=PwrMdMstrAccryA_1_Active;</v>
          </cell>
        </row>
        <row r="1403">
          <cell r="C1403" t="str">
            <v>PwrMdMstrRunCrkA</v>
          </cell>
          <cell r="D1403" t="str">
            <v>IPwrMdMstrRunCrkA</v>
          </cell>
          <cell r="E1403" t="str">
            <v>Power_Mode_Master_Run_Crank_Active</v>
          </cell>
          <cell r="F1403">
            <v>1</v>
          </cell>
          <cell r="G1403">
            <v>20</v>
          </cell>
          <cell r="I1403" t="str">
            <v>ENM</v>
          </cell>
          <cell r="J1403">
            <v>0</v>
          </cell>
          <cell r="K1403">
            <v>1</v>
          </cell>
          <cell r="L1403">
            <v>1</v>
          </cell>
          <cell r="M1403">
            <v>0</v>
          </cell>
          <cell r="P1403" t="str">
            <v>0x0=PwrMdMstrRunCrkA_0_Inactive;
0x1=PwrMdMstrRunCrkA_1_Active;</v>
          </cell>
        </row>
        <row r="1404">
          <cell r="C1404" t="str">
            <v>PwrSysStsInfoToAutoDrvng</v>
          </cell>
          <cell r="D1404" t="str">
            <v>IPwrSysStsInfoToAutoDrvng</v>
          </cell>
          <cell r="E1404" t="str">
            <v>Power_System_Status_Information_To_Auto_Driving</v>
          </cell>
          <cell r="F1404">
            <v>1</v>
          </cell>
          <cell r="G1404">
            <v>50</v>
          </cell>
          <cell r="I1404" t="str">
            <v>ENM</v>
          </cell>
          <cell r="J1404">
            <v>0</v>
          </cell>
          <cell r="K1404">
            <v>1</v>
          </cell>
          <cell r="L1404">
            <v>1</v>
          </cell>
          <cell r="M1404">
            <v>0</v>
          </cell>
          <cell r="P1404" t="str">
            <v>0x0=PwrSysStsInfoToAutoDrvng_0_NofaultToAutoDriving;
0x1=PwrSysStsInfoToAutoDrvng_1_FaultToAutoDriving;</v>
          </cell>
        </row>
        <row r="1405">
          <cell r="C1405" t="str">
            <v>PwrSysStsToAutoDrvng</v>
          </cell>
          <cell r="D1405" t="str">
            <v>IPwrSysStsToAutoDrvng</v>
          </cell>
          <cell r="E1405" t="str">
            <v>Power_System_Status_To_Auto_Driving</v>
          </cell>
          <cell r="F1405">
            <v>1</v>
          </cell>
          <cell r="G1405">
            <v>50</v>
          </cell>
          <cell r="I1405" t="str">
            <v>ENM</v>
          </cell>
          <cell r="J1405">
            <v>0</v>
          </cell>
          <cell r="K1405">
            <v>1</v>
          </cell>
          <cell r="L1405">
            <v>1</v>
          </cell>
          <cell r="M1405">
            <v>0</v>
          </cell>
          <cell r="P1405" t="str">
            <v>0x0=PwrSysStsToAutoDrvng_0_NofaultToAutoDriving;
0x1=PwrSysStsToAutoDrvng_1_FaultToAutoDriving;</v>
          </cell>
        </row>
        <row r="1406">
          <cell r="C1406" t="str">
            <v>RBMAcclReqResp</v>
          </cell>
          <cell r="D1406" t="str">
            <v>IRBMAcclReqResp</v>
          </cell>
          <cell r="E1406" t="str">
            <v>Rbm Acceleration Request Response</v>
          </cell>
          <cell r="F1406">
            <v>1</v>
          </cell>
          <cell r="G1406">
            <v>20</v>
          </cell>
          <cell r="I1406" t="str">
            <v>ENM</v>
          </cell>
          <cell r="J1406">
            <v>0</v>
          </cell>
          <cell r="K1406">
            <v>1</v>
          </cell>
          <cell r="L1406">
            <v>1</v>
          </cell>
          <cell r="M1406">
            <v>0</v>
          </cell>
          <cell r="P1406" t="str">
            <v>0x0=RBMAcclReqResp_0_Norequest;
0x1=RBMAcclReqResp_1_Reqesthonred;</v>
          </cell>
        </row>
        <row r="1407">
          <cell r="C1407" t="str">
            <v>RBMLNonDrvnWhlRotlDircn</v>
          </cell>
          <cell r="D1407" t="str">
            <v>IRBMLNonDrvnWhlRotlDircn</v>
          </cell>
          <cell r="E1407" t="str">
            <v>Rbm Left Non Driven Wheel Rotational Direction</v>
          </cell>
          <cell r="F1407">
            <v>2</v>
          </cell>
          <cell r="G1407">
            <v>10</v>
          </cell>
          <cell r="I1407" t="str">
            <v>ENM</v>
          </cell>
          <cell r="J1407">
            <v>0</v>
          </cell>
          <cell r="K1407">
            <v>3</v>
          </cell>
          <cell r="L1407">
            <v>1</v>
          </cell>
          <cell r="M1407">
            <v>0</v>
          </cell>
          <cell r="P1407" t="str">
            <v>0x0=RBMLNonDrvnWhlRotlDircn_0_Lnondrvnwhlrotldircn0Unknown;
0x1=RBMLNonDrvnWhlRotlDircn_1_Lnondrvnwhlrotldircn1Forward;
0x2=RBMLNonDrvnWhlRotlDircn_2_Lnondrvnwhlrotldircn2Backward;</v>
          </cell>
        </row>
        <row r="1408">
          <cell r="C1408" t="str">
            <v>RBMRNonDrvnWhlRotlDircn</v>
          </cell>
          <cell r="D1408" t="str">
            <v>IRBMRNonDrvnWhlRotlDircn</v>
          </cell>
          <cell r="E1408" t="str">
            <v>Rbm Right Non Driven Wheel Rotational Direction</v>
          </cell>
          <cell r="F1408">
            <v>2</v>
          </cell>
          <cell r="G1408">
            <v>10</v>
          </cell>
          <cell r="I1408" t="str">
            <v>ENM</v>
          </cell>
          <cell r="J1408">
            <v>0</v>
          </cell>
          <cell r="K1408">
            <v>3</v>
          </cell>
          <cell r="L1408">
            <v>1</v>
          </cell>
          <cell r="M1408">
            <v>0</v>
          </cell>
          <cell r="P1408" t="str">
            <v>0x0=RBMRNonDrvnWhlRotlDircn_0_Lnondrvnwhlrotldircn0Unknown;
0x1=RBMRNonDrvnWhlRotlDircn_1_Lnondrvnwhlrotldircn1Forward;
0x2=RBMRNonDrvnWhlRotlDircn_2_Lnondrvnwhlrotldircn2Backward;</v>
          </cell>
        </row>
        <row r="1409">
          <cell r="C1409" t="str">
            <v>RBMSysFltSts</v>
          </cell>
          <cell r="D1409" t="str">
            <v>IRBMSysFltSts</v>
          </cell>
          <cell r="E1409" t="str">
            <v>Rbm System Fault Status</v>
          </cell>
          <cell r="F1409">
            <v>1</v>
          </cell>
          <cell r="G1409">
            <v>20</v>
          </cell>
          <cell r="I1409" t="str">
            <v>ENM</v>
          </cell>
          <cell r="J1409">
            <v>0</v>
          </cell>
          <cell r="K1409">
            <v>1</v>
          </cell>
          <cell r="L1409">
            <v>1</v>
          </cell>
          <cell r="M1409">
            <v>0</v>
          </cell>
          <cell r="P1409" t="str">
            <v>0x0=RBMSysFltSts_0_FullAvailable;
0x1=RBMSysFltSts_1_Error;</v>
          </cell>
        </row>
        <row r="1410">
          <cell r="C1410" t="str">
            <v>RBMSysSts_Group01_CRC</v>
          </cell>
          <cell r="D1410" t="str">
            <v>IRBMSysSts_Group01_CRC</v>
          </cell>
          <cell r="F1410">
            <v>8</v>
          </cell>
          <cell r="G1410">
            <v>20</v>
          </cell>
          <cell r="I1410" t="str">
            <v>UNM</v>
          </cell>
          <cell r="J1410">
            <v>0</v>
          </cell>
          <cell r="K1410">
            <v>255</v>
          </cell>
          <cell r="L1410">
            <v>1</v>
          </cell>
          <cell r="M1410">
            <v>0</v>
          </cell>
          <cell r="P1410" t="str">
            <v>E=N*1</v>
          </cell>
        </row>
        <row r="1411">
          <cell r="C1411" t="str">
            <v>RBMSysSts_Group01_RC</v>
          </cell>
          <cell r="D1411" t="str">
            <v>IRBMSysSts_Group01_RC</v>
          </cell>
          <cell r="F1411">
            <v>4</v>
          </cell>
          <cell r="G1411">
            <v>20</v>
          </cell>
          <cell r="I1411" t="str">
            <v>UNM</v>
          </cell>
          <cell r="J1411">
            <v>0</v>
          </cell>
          <cell r="K1411">
            <v>15</v>
          </cell>
          <cell r="L1411">
            <v>1</v>
          </cell>
          <cell r="M1411">
            <v>0</v>
          </cell>
          <cell r="P1411" t="str">
            <v>E=N*1</v>
          </cell>
        </row>
        <row r="1412">
          <cell r="C1412" t="str">
            <v>RBMSysSts_Group01_Reserve01</v>
          </cell>
          <cell r="D1412" t="str">
            <v>IRBMSysSts_Group01_Reserve01</v>
          </cell>
          <cell r="F1412">
            <v>16</v>
          </cell>
          <cell r="G1412">
            <v>20</v>
          </cell>
          <cell r="I1412" t="str">
            <v>UNM</v>
          </cell>
          <cell r="J1412">
            <v>0</v>
          </cell>
          <cell r="K1412">
            <v>65535</v>
          </cell>
          <cell r="L1412">
            <v>1</v>
          </cell>
          <cell r="M1412">
            <v>0</v>
          </cell>
          <cell r="P1412" t="str">
            <v>E=N*1</v>
          </cell>
        </row>
        <row r="1413">
          <cell r="C1413" t="str">
            <v>RBMSysSts_Group01_Reserve02</v>
          </cell>
          <cell r="D1413" t="str">
            <v>IRBMSysSts_Group01_Reserve02</v>
          </cell>
          <cell r="F1413">
            <v>16</v>
          </cell>
          <cell r="G1413">
            <v>20</v>
          </cell>
          <cell r="I1413" t="str">
            <v>UNM</v>
          </cell>
          <cell r="J1413">
            <v>0</v>
          </cell>
          <cell r="K1413">
            <v>65535</v>
          </cell>
          <cell r="L1413">
            <v>1</v>
          </cell>
          <cell r="M1413">
            <v>0</v>
          </cell>
          <cell r="P1413" t="str">
            <v>E=N*1</v>
          </cell>
        </row>
        <row r="1414">
          <cell r="C1414" t="str">
            <v>RBMSysSts_Group01_Reserve03</v>
          </cell>
          <cell r="D1414" t="str">
            <v>IRBMSysSts_Group01_Reserve03</v>
          </cell>
          <cell r="F1414">
            <v>16</v>
          </cell>
          <cell r="G1414">
            <v>20</v>
          </cell>
          <cell r="I1414" t="str">
            <v>UNM</v>
          </cell>
          <cell r="J1414">
            <v>0</v>
          </cell>
          <cell r="K1414">
            <v>65535</v>
          </cell>
          <cell r="L1414">
            <v>1</v>
          </cell>
          <cell r="M1414">
            <v>0</v>
          </cell>
          <cell r="P1414" t="str">
            <v>E=N*1</v>
          </cell>
        </row>
        <row r="1415">
          <cell r="C1415" t="str">
            <v>RBMVehSdslSts</v>
          </cell>
          <cell r="D1415" t="str">
            <v>IRBMVehSdslSts</v>
          </cell>
          <cell r="E1415" t="str">
            <v>Rbm Vehicle Standstill Status</v>
          </cell>
          <cell r="F1415">
            <v>2</v>
          </cell>
          <cell r="G1415">
            <v>20</v>
          </cell>
          <cell r="I1415" t="str">
            <v>ENM</v>
          </cell>
          <cell r="J1415">
            <v>0</v>
          </cell>
          <cell r="K1415">
            <v>3</v>
          </cell>
          <cell r="L1415">
            <v>1</v>
          </cell>
          <cell r="M1415">
            <v>0</v>
          </cell>
          <cell r="P1415" t="str">
            <v>0x0=RBMVehSdslSts_0_Unkonwn;
0x1=RBMVehSdslSts_1_NotStandstill;
0x2=RBMVehSdslSts_2_Standstill;
0x3=RBMVehSdslSts_3_Reserved;</v>
          </cell>
        </row>
        <row r="1416">
          <cell r="C1416" t="str">
            <v>RBMWhlDrvnDircn_Group01_CRC</v>
          </cell>
          <cell r="D1416" t="str">
            <v>IRBMWhlDrvnDircn_Group01_CRC</v>
          </cell>
          <cell r="F1416">
            <v>8</v>
          </cell>
          <cell r="G1416">
            <v>10</v>
          </cell>
          <cell r="I1416" t="str">
            <v>UNM</v>
          </cell>
          <cell r="J1416">
            <v>0</v>
          </cell>
          <cell r="K1416">
            <v>255</v>
          </cell>
          <cell r="L1416">
            <v>1</v>
          </cell>
          <cell r="M1416">
            <v>0</v>
          </cell>
          <cell r="P1416" t="str">
            <v>E=N*1</v>
          </cell>
        </row>
        <row r="1417">
          <cell r="C1417" t="str">
            <v>RBMWhlDrvnDircn_Group01_RC</v>
          </cell>
          <cell r="D1417" t="str">
            <v>IRBMWhlDrvnDircn_Group01_RC</v>
          </cell>
          <cell r="F1417">
            <v>4</v>
          </cell>
          <cell r="G1417">
            <v>10</v>
          </cell>
          <cell r="I1417" t="str">
            <v>UNM</v>
          </cell>
          <cell r="J1417">
            <v>0</v>
          </cell>
          <cell r="K1417">
            <v>15</v>
          </cell>
          <cell r="L1417">
            <v>1</v>
          </cell>
          <cell r="M1417">
            <v>0</v>
          </cell>
          <cell r="P1417" t="str">
            <v>E=N*1</v>
          </cell>
        </row>
        <row r="1418">
          <cell r="C1418" t="str">
            <v>RBMWhlDrvnDircn_Group01_Reserve01</v>
          </cell>
          <cell r="D1418" t="str">
            <v>IRBMWhlDrvnDircn_Group01_Reserve01</v>
          </cell>
          <cell r="F1418">
            <v>2</v>
          </cell>
          <cell r="G1418">
            <v>10</v>
          </cell>
          <cell r="I1418" t="str">
            <v>UNM</v>
          </cell>
          <cell r="J1418">
            <v>0</v>
          </cell>
          <cell r="K1418">
            <v>3</v>
          </cell>
          <cell r="L1418">
            <v>1</v>
          </cell>
          <cell r="M1418">
            <v>0</v>
          </cell>
          <cell r="P1418" t="str">
            <v>E=N*1</v>
          </cell>
        </row>
        <row r="1419">
          <cell r="C1419" t="str">
            <v>RBMWhlDrvnDircn_Group01_Reserve02</v>
          </cell>
          <cell r="D1419" t="str">
            <v>IRBMWhlDrvnDircn_Group01_Reserve02</v>
          </cell>
          <cell r="F1419">
            <v>16</v>
          </cell>
          <cell r="G1419">
            <v>10</v>
          </cell>
          <cell r="I1419" t="str">
            <v>UNM</v>
          </cell>
          <cell r="J1419">
            <v>0</v>
          </cell>
          <cell r="K1419">
            <v>65535</v>
          </cell>
          <cell r="L1419">
            <v>1</v>
          </cell>
          <cell r="M1419">
            <v>0</v>
          </cell>
          <cell r="P1419" t="str">
            <v>E=N*1</v>
          </cell>
        </row>
        <row r="1420">
          <cell r="C1420" t="str">
            <v>RBMWhlGndVelLNonDrvn</v>
          </cell>
          <cell r="D1420" t="str">
            <v>IRBMWhlGndVelLNonDrvn</v>
          </cell>
          <cell r="E1420" t="str">
            <v>Rbm Wheel Ground Velocity Left Non Driven</v>
          </cell>
          <cell r="F1420">
            <v>14</v>
          </cell>
          <cell r="G1420">
            <v>10</v>
          </cell>
          <cell r="I1420" t="str">
            <v>UNM</v>
          </cell>
          <cell r="J1420">
            <v>0</v>
          </cell>
          <cell r="K1420">
            <v>16383</v>
          </cell>
          <cell r="L1420">
            <v>3.125E-2</v>
          </cell>
          <cell r="M1420">
            <v>0</v>
          </cell>
          <cell r="N1420" t="str">
            <v>kph</v>
          </cell>
          <cell r="P1420" t="str">
            <v>E=N*0.03125 kph</v>
          </cell>
        </row>
        <row r="1421">
          <cell r="C1421" t="str">
            <v>RBMWhlGndVelLNonDrvnV</v>
          </cell>
          <cell r="D1421" t="str">
            <v>IRBMWhlGndVelLNonDrvnV</v>
          </cell>
          <cell r="E1421" t="str">
            <v>Rbm Wheel Ground Velocity Left Non Driven Validity</v>
          </cell>
          <cell r="F1421">
            <v>1</v>
          </cell>
          <cell r="G1421">
            <v>10</v>
          </cell>
          <cell r="I1421" t="str">
            <v>ENM</v>
          </cell>
          <cell r="J1421">
            <v>0</v>
          </cell>
          <cell r="K1421">
            <v>1</v>
          </cell>
          <cell r="L1421">
            <v>1</v>
          </cell>
          <cell r="M1421">
            <v>0</v>
          </cell>
          <cell r="P1421" t="str">
            <v>0x0=RBMWhlGndVelLNonDrvnV_0_Valid;
0x1=RBMWhlGndVelLNonDrvnV_1_Invalid;</v>
          </cell>
        </row>
        <row r="1422">
          <cell r="C1422" t="str">
            <v>RBMWhlGndVelRNonDrvn</v>
          </cell>
          <cell r="D1422" t="str">
            <v>IRBMWhlGndVelRNonDrvn</v>
          </cell>
          <cell r="E1422" t="str">
            <v>Rbm Wheel Ground Velocity Right Non Driven</v>
          </cell>
          <cell r="F1422">
            <v>14</v>
          </cell>
          <cell r="G1422">
            <v>10</v>
          </cell>
          <cell r="I1422" t="str">
            <v>UNM</v>
          </cell>
          <cell r="J1422">
            <v>0</v>
          </cell>
          <cell r="K1422">
            <v>16383</v>
          </cell>
          <cell r="L1422">
            <v>3.125E-2</v>
          </cell>
          <cell r="M1422">
            <v>0</v>
          </cell>
          <cell r="N1422" t="str">
            <v>kph</v>
          </cell>
          <cell r="P1422" t="str">
            <v>E=N*0.03125 kph</v>
          </cell>
        </row>
        <row r="1423">
          <cell r="C1423" t="str">
            <v>RBMWhlGndVelRNonDrvnV</v>
          </cell>
          <cell r="D1423" t="str">
            <v>IRBMWhlGndVelRNonDrvnV</v>
          </cell>
          <cell r="E1423" t="str">
            <v>Rbm Wheel Ground Velocity Right Non Driven Validity</v>
          </cell>
          <cell r="F1423">
            <v>1</v>
          </cell>
          <cell r="G1423">
            <v>10</v>
          </cell>
          <cell r="I1423" t="str">
            <v>ENM</v>
          </cell>
          <cell r="J1423">
            <v>0</v>
          </cell>
          <cell r="K1423">
            <v>1</v>
          </cell>
          <cell r="L1423">
            <v>1</v>
          </cell>
          <cell r="M1423">
            <v>0</v>
          </cell>
          <cell r="P1423" t="str">
            <v>0x0=RBMWhlGndVelRNonDrvnV_0_Valid;
0x1=RBMWhlGndVelRNonDrvnV_1_Invalid;</v>
          </cell>
        </row>
        <row r="1424">
          <cell r="C1424" t="str">
            <v>RBM_SftyAvlbly</v>
          </cell>
          <cell r="D1424" t="str">
            <v>IRBM_SftyAvlbly</v>
          </cell>
          <cell r="F1424">
            <v>1</v>
          </cell>
          <cell r="G1424">
            <v>20</v>
          </cell>
          <cell r="I1424" t="str">
            <v>BLN</v>
          </cell>
          <cell r="J1424">
            <v>0</v>
          </cell>
          <cell r="K1424">
            <v>1</v>
          </cell>
          <cell r="L1424">
            <v>1</v>
          </cell>
          <cell r="M1424">
            <v>0</v>
          </cell>
          <cell r="P1424" t="str">
            <v>0x0=RBM_SftyAvlbly_0_False;
0x1=RBM_SftyAvlbly_1_True;</v>
          </cell>
        </row>
        <row r="1425">
          <cell r="C1425" t="str">
            <v>RBSDAndLCAWrnng</v>
          </cell>
          <cell r="D1425" t="str">
            <v>IRBSDAndLCAWrnng</v>
          </cell>
          <cell r="E1425" t="str">
            <v>Right_Blind_Spot_Detect_And_Lane_Change_Assist_Warning</v>
          </cell>
          <cell r="F1425">
            <v>2</v>
          </cell>
          <cell r="G1425">
            <v>50</v>
          </cell>
          <cell r="I1425" t="str">
            <v>ENM</v>
          </cell>
          <cell r="J1425">
            <v>0</v>
          </cell>
          <cell r="K1425">
            <v>3</v>
          </cell>
          <cell r="L1425">
            <v>1</v>
          </cell>
          <cell r="M1425">
            <v>0</v>
          </cell>
          <cell r="P1425" t="str">
            <v>0x0=RBSDAndLCAWrnng_0_no_warning;
0x1=RBSDAndLCAWrnng_1_warning_level_1;
0x2=RBSDAndLCAWrnng_2_warning_level_2;
0x3=RBSDAndLCAWrnng_3_warning_level_3;</v>
          </cell>
        </row>
        <row r="1426">
          <cell r="C1426" t="str">
            <v>RCTBPrflReq</v>
          </cell>
          <cell r="D1426" t="str">
            <v>IRCTBPrflReq</v>
          </cell>
          <cell r="E1426" t="str">
            <v>Rctb_Prefill_Request</v>
          </cell>
          <cell r="F1426">
            <v>1</v>
          </cell>
          <cell r="G1426">
            <v>20</v>
          </cell>
          <cell r="I1426" t="str">
            <v>ENM</v>
          </cell>
          <cell r="J1426">
            <v>0</v>
          </cell>
          <cell r="K1426">
            <v>1</v>
          </cell>
          <cell r="L1426">
            <v>1</v>
          </cell>
          <cell r="M1426">
            <v>0</v>
          </cell>
          <cell r="P1426" t="str">
            <v>0x0=RCTBPrflReq_0_BooleanCoding_0_False;
0x1=RCTBPrflReq_1_BooleanCoding_1_True;</v>
          </cell>
        </row>
        <row r="1427">
          <cell r="C1427" t="str">
            <v>RCTBReq</v>
          </cell>
          <cell r="D1427" t="str">
            <v>IRCTBReq</v>
          </cell>
          <cell r="E1427" t="str">
            <v>Rear_Cross_Traffic_Break_Request</v>
          </cell>
          <cell r="F1427">
            <v>2</v>
          </cell>
          <cell r="G1427">
            <v>20</v>
          </cell>
          <cell r="I1427" t="str">
            <v>ENM</v>
          </cell>
          <cell r="J1427">
            <v>0</v>
          </cell>
          <cell r="K1427">
            <v>3</v>
          </cell>
          <cell r="L1427">
            <v>1</v>
          </cell>
          <cell r="M1427">
            <v>0</v>
          </cell>
          <cell r="P1427" t="str">
            <v>0x0=RCTBReq_0_no_demand;
0x1=RCTBReq_1_demand;</v>
          </cell>
        </row>
        <row r="1428">
          <cell r="C1428" t="str">
            <v>RCTBSysFltSts</v>
          </cell>
          <cell r="D1428" t="str">
            <v>IRCTBSysFltSts</v>
          </cell>
          <cell r="E1428" t="str">
            <v>Rear_Cross_Traffic_Braking_System_Fault_Status</v>
          </cell>
          <cell r="F1428">
            <v>3</v>
          </cell>
          <cell r="G1428">
            <v>20</v>
          </cell>
          <cell r="I1428" t="str">
            <v>ENM</v>
          </cell>
          <cell r="J1428">
            <v>0</v>
          </cell>
          <cell r="K1428">
            <v>7</v>
          </cell>
          <cell r="L1428">
            <v>1</v>
          </cell>
          <cell r="M1428">
            <v>0</v>
          </cell>
          <cell r="P1428" t="str">
            <v>0x0=RCTBSysFltSts_0_No_Error;
0x1=RCTBSysFltSts_1_Reserved;
0x2=RCTBSysFltSts_2_System_Temporary_Unvailable;
0x3=RCTBSysFltSts_3_Service_Required;
0x4=RCTBSysFltSts_4_Reserved;
0x5=RCTBSysFltSts_5_Reserved;
0x6=RCTBSysFltSts_6_Reserved;
0x7=RCTBSysFltSts_7_Reserved;</v>
          </cell>
        </row>
        <row r="1429">
          <cell r="C1429" t="str">
            <v>RCTBSysSta</v>
          </cell>
          <cell r="D1429" t="str">
            <v>IRCTBSysSta</v>
          </cell>
          <cell r="E1429" t="str">
            <v>Rear_Cross_Traffic_Break_System_State</v>
          </cell>
          <cell r="F1429">
            <v>5</v>
          </cell>
          <cell r="G1429">
            <v>20</v>
          </cell>
          <cell r="I1429" t="str">
            <v>ENM</v>
          </cell>
          <cell r="J1429">
            <v>0</v>
          </cell>
          <cell r="K1429">
            <v>31</v>
          </cell>
          <cell r="L1429">
            <v>1</v>
          </cell>
          <cell r="M1429">
            <v>0</v>
          </cell>
          <cell r="P1429" t="str">
            <v>0x0=RCTBSysSta_0_Off;
0x1=RCTBSysSta_1_On;
0x2=RCTBSysSta_2_Disable;
0x3=RCTBSysSta_3_Override;
0x4=RCTBSysSta_4_Active;
0x6=RCTBSysSta_6_Reserved;
0x7=RCTBSysSta_7_Reserved;</v>
          </cell>
        </row>
        <row r="1430">
          <cell r="C1430" t="str">
            <v>RCTBTrgtDcl</v>
          </cell>
          <cell r="D1430" t="str">
            <v>IRCTBTrgtDcl</v>
          </cell>
          <cell r="E1430" t="str">
            <v>Rear_Cross_Traffic_Braking_Target_Deceleration</v>
          </cell>
          <cell r="F1430">
            <v>8</v>
          </cell>
          <cell r="G1430">
            <v>20</v>
          </cell>
          <cell r="I1430" t="str">
            <v>UNM</v>
          </cell>
          <cell r="J1430">
            <v>0</v>
          </cell>
          <cell r="K1430">
            <v>255</v>
          </cell>
          <cell r="L1430">
            <v>0.1</v>
          </cell>
          <cell r="M1430">
            <v>-12.7</v>
          </cell>
          <cell r="N1430" t="str">
            <v>Acceleration</v>
          </cell>
          <cell r="P1430" t="str">
            <v>E=N*0.1-12.7 Acceleration</v>
          </cell>
        </row>
        <row r="1431">
          <cell r="C1431" t="str">
            <v>RCTSysSelReq</v>
          </cell>
          <cell r="D1431" t="str">
            <v>IRCTSysSelReq</v>
          </cell>
          <cell r="E1431" t="str">
            <v>Rear_Cross_Traffic_System_Select_Request</v>
          </cell>
          <cell r="F1431">
            <v>2</v>
          </cell>
          <cell r="G1431">
            <v>100</v>
          </cell>
          <cell r="I1431" t="str">
            <v>ENM</v>
          </cell>
          <cell r="J1431">
            <v>0</v>
          </cell>
          <cell r="K1431">
            <v>3</v>
          </cell>
          <cell r="L1431">
            <v>1</v>
          </cell>
          <cell r="M1431">
            <v>0</v>
          </cell>
          <cell r="P1431" t="str">
            <v>0x0=RCTSysSelReq_0_no_request;
0x1=RCTSysSelReq_1_driver_switch_RCTA_off_request;
0x2=RCTSysSelReq_2_driver_switch_RCTA_on_request;
0x3=RCTSysSelReq_3_driver_switch_RCTB_RCTA_on_request;</v>
          </cell>
        </row>
        <row r="1432">
          <cell r="C1432" t="str">
            <v>RCTSysSelSts</v>
          </cell>
          <cell r="D1432" t="str">
            <v>IRCTSysSelSts</v>
          </cell>
          <cell r="E1432" t="str">
            <v>Rear_Cross_Traffic_System_Select_Status</v>
          </cell>
          <cell r="F1432">
            <v>2</v>
          </cell>
          <cell r="G1432">
            <v>50</v>
          </cell>
          <cell r="I1432" t="str">
            <v>ENM</v>
          </cell>
          <cell r="J1432">
            <v>0</v>
          </cell>
          <cell r="K1432">
            <v>3</v>
          </cell>
          <cell r="L1432">
            <v>1</v>
          </cell>
          <cell r="M1432">
            <v>0</v>
          </cell>
          <cell r="P1432" t="str">
            <v>0x0=RCTSysSelSts_0_RCTA_On;
0x1=RCTSysSelSts_1_RCTA_RCTB_off;
0x2=RCTSysSelSts_2_disable;
0x3=RCTSysSelSts_3_RCTB_RCTA_On;</v>
          </cell>
        </row>
        <row r="1433">
          <cell r="C1433" t="str">
            <v>RCWSelReq</v>
          </cell>
          <cell r="D1433" t="str">
            <v>IRCWSelReq</v>
          </cell>
          <cell r="E1433" t="str">
            <v>Rear_Collision_Warningselect_Request</v>
          </cell>
          <cell r="F1433">
            <v>2</v>
          </cell>
          <cell r="G1433">
            <v>100</v>
          </cell>
          <cell r="I1433" t="str">
            <v>ENM</v>
          </cell>
          <cell r="J1433">
            <v>0</v>
          </cell>
          <cell r="K1433">
            <v>3</v>
          </cell>
          <cell r="L1433">
            <v>1</v>
          </cell>
          <cell r="M1433">
            <v>0</v>
          </cell>
          <cell r="P1433" t="str">
            <v>0x0=RCWSelReq_0_no_request;
0x1=RCWSelReq_1_ON;
0x2=RCWSelReq_2_OFF;</v>
          </cell>
        </row>
        <row r="1434">
          <cell r="C1434" t="str">
            <v>RCWSelSts</v>
          </cell>
          <cell r="D1434" t="str">
            <v>IRCWSelSts</v>
          </cell>
          <cell r="E1434" t="str">
            <v>Rear_Collision_Warning_Select_Status</v>
          </cell>
          <cell r="F1434">
            <v>2</v>
          </cell>
          <cell r="G1434">
            <v>100</v>
          </cell>
          <cell r="I1434" t="str">
            <v>ENM</v>
          </cell>
          <cell r="J1434">
            <v>0</v>
          </cell>
          <cell r="K1434">
            <v>3</v>
          </cell>
          <cell r="L1434">
            <v>1</v>
          </cell>
          <cell r="M1434">
            <v>0</v>
          </cell>
          <cell r="P1434" t="str">
            <v>0x0=RCWSelSts_0__Unavailable;
0x1=RCWSelSts_1_ON;
0x2=RCWSelSts_2_OFF;</v>
          </cell>
        </row>
        <row r="1435">
          <cell r="C1435" t="str">
            <v>RCWWrnng</v>
          </cell>
          <cell r="D1435" t="str">
            <v>IRCWWrnng</v>
          </cell>
          <cell r="E1435" t="str">
            <v>Rear_Collision_Warning</v>
          </cell>
          <cell r="F1435">
            <v>2</v>
          </cell>
          <cell r="G1435">
            <v>100</v>
          </cell>
          <cell r="I1435" t="str">
            <v>ENM</v>
          </cell>
          <cell r="J1435">
            <v>0</v>
          </cell>
          <cell r="K1435">
            <v>3</v>
          </cell>
          <cell r="L1435">
            <v>1</v>
          </cell>
          <cell r="M1435">
            <v>0</v>
          </cell>
          <cell r="P1435" t="str">
            <v>0x0=RCWWrnng_0_NoWarning;
0x1=RCWWrnng_1_WarningCondition1;
0x2=RCWWrnng_2_WarningCondition2;</v>
          </cell>
        </row>
        <row r="1436">
          <cell r="C1436" t="str">
            <v>RDASwReq</v>
          </cell>
          <cell r="D1436" t="str">
            <v>IRDASwReq</v>
          </cell>
          <cell r="E1436" t="str">
            <v>Rear_Drive_Assist_Switch_Request</v>
          </cell>
          <cell r="F1436">
            <v>2</v>
          </cell>
          <cell r="G1436">
            <v>100</v>
          </cell>
          <cell r="I1436" t="str">
            <v>ENM</v>
          </cell>
          <cell r="J1436">
            <v>0</v>
          </cell>
          <cell r="K1436">
            <v>3</v>
          </cell>
          <cell r="L1436">
            <v>1</v>
          </cell>
          <cell r="M1436">
            <v>0</v>
          </cell>
          <cell r="P1436" t="str">
            <v>0x0=RDASwReq_0_no_request;
0x1=RDASwReq_1_driver_switch_off_request;
0x2=RDASwReq_2_driver_switch_on_request;
0x3=RDASwReq_3_reserve;</v>
          </cell>
        </row>
        <row r="1437">
          <cell r="C1437" t="str">
            <v>RDASwSts</v>
          </cell>
          <cell r="D1437" t="str">
            <v>IRDASwSts</v>
          </cell>
          <cell r="E1437" t="str">
            <v>Rear_Drive_Assist_Switch_Status</v>
          </cell>
          <cell r="F1437">
            <v>2</v>
          </cell>
          <cell r="G1437">
            <v>50</v>
          </cell>
          <cell r="I1437" t="str">
            <v>ENM</v>
          </cell>
          <cell r="J1437">
            <v>0</v>
          </cell>
          <cell r="K1437">
            <v>3</v>
          </cell>
          <cell r="L1437">
            <v>1</v>
          </cell>
          <cell r="M1437">
            <v>0</v>
          </cell>
          <cell r="P1437" t="str">
            <v>0x0=RDASwSts_0_On;
0x1=RDASwSts_1_Off;
0x2=RDASwSts_2_disable;
0x3=RDASwSts_3_reserved;</v>
          </cell>
        </row>
        <row r="1438">
          <cell r="C1438" t="str">
            <v>RDASysSta</v>
          </cell>
          <cell r="D1438" t="str">
            <v>IRDASysSta</v>
          </cell>
          <cell r="E1438" t="str">
            <v>Rear_Drive_Assist_System_State</v>
          </cell>
          <cell r="F1438">
            <v>5</v>
          </cell>
          <cell r="G1438">
            <v>50</v>
          </cell>
          <cell r="I1438" t="str">
            <v>ENM</v>
          </cell>
          <cell r="J1438">
            <v>0</v>
          </cell>
          <cell r="K1438">
            <v>31</v>
          </cell>
          <cell r="L1438">
            <v>1</v>
          </cell>
          <cell r="M1438">
            <v>0</v>
          </cell>
          <cell r="P1438" t="str">
            <v>0x0=RDASysSta_0_Reserved;
0x1=RDASysSta_1_Reserved;
0x2=RDASysSta_2_System_Temporary_unavailability;
0x3=RDASysSta_3_SensorBlockage;
0x4=RDASysSta_4_Disabled;
0x5=RDASysSta_5_Enabled;
0x6=RDASysSta_6_SystemError;</v>
          </cell>
        </row>
        <row r="1439">
          <cell r="C1439" t="str">
            <v>RDOWWrnng</v>
          </cell>
          <cell r="D1439" t="str">
            <v>IRDOWWrnng</v>
          </cell>
          <cell r="E1439" t="str">
            <v>Right_Door_Open_Warning_Warning</v>
          </cell>
          <cell r="F1439">
            <v>2</v>
          </cell>
          <cell r="G1439">
            <v>50</v>
          </cell>
          <cell r="I1439" t="str">
            <v>ENM</v>
          </cell>
          <cell r="J1439">
            <v>0</v>
          </cell>
          <cell r="K1439">
            <v>3</v>
          </cell>
          <cell r="L1439">
            <v>1</v>
          </cell>
          <cell r="M1439">
            <v>0</v>
          </cell>
          <cell r="P1439" t="str">
            <v>0x0=RDOWWrnng_0_no_warning;
0x1=RDOWWrnng_1_warning_level_1;
0x2=RDOWWrnng_2_warning_level_2;</v>
          </cell>
        </row>
        <row r="1440">
          <cell r="C1440" t="str">
            <v>RDRCalPrgsReq</v>
          </cell>
          <cell r="D1440" t="str">
            <v>IRDRCalPrgsReq</v>
          </cell>
          <cell r="E1440" t="str">
            <v>RDR Calibration Progress Request</v>
          </cell>
          <cell r="F1440">
            <v>3</v>
          </cell>
          <cell r="G1440">
            <v>100</v>
          </cell>
          <cell r="I1440" t="str">
            <v>ENM</v>
          </cell>
          <cell r="J1440">
            <v>0</v>
          </cell>
          <cell r="K1440">
            <v>7</v>
          </cell>
          <cell r="L1440">
            <v>1</v>
          </cell>
          <cell r="M1440">
            <v>0</v>
          </cell>
          <cell r="P1440" t="str">
            <v>0x0=RDRCalPrgsReq_0_No_Request;
0x1=RDRCalPrgsReq_1_Calibration_Started;
0x2=RDRCalPrgsReq_2_Calibration_in_Progress;
0x3=RDRCalPrgsReq_3_Calibration_Finished_Succesful;
0x4=RDRCalPrgsReq_4_Calibration_Finished_need_Adjust;
0x5=RDRCalPrgsReq_5_Calibration_Failure;
0x6=RDRCalPrgsReq_6_Reserved1;
0x7=RDRCalPrgsReq_7_Reserved2;</v>
          </cell>
        </row>
        <row r="1441">
          <cell r="C1441" t="str">
            <v>RDircnIO</v>
          </cell>
          <cell r="D1441" t="str">
            <v>IRDircnIO</v>
          </cell>
          <cell r="E1441" t="str">
            <v>Right_Direction_Indication_On</v>
          </cell>
          <cell r="F1441">
            <v>1</v>
          </cell>
          <cell r="G1441">
            <v>50</v>
          </cell>
          <cell r="I1441" t="str">
            <v>BLN</v>
          </cell>
          <cell r="J1441">
            <v>0</v>
          </cell>
          <cell r="K1441">
            <v>1</v>
          </cell>
          <cell r="L1441">
            <v>1</v>
          </cell>
          <cell r="M1441">
            <v>0</v>
          </cell>
          <cell r="P1441" t="str">
            <v>0x0=RDircnIO_0_False;
0x1=RDircnIO_1_True;</v>
          </cell>
        </row>
        <row r="1442">
          <cell r="C1442" t="str">
            <v>RDircnIndLghtF</v>
          </cell>
          <cell r="D1442" t="str">
            <v>IRDircnIndLghtF</v>
          </cell>
          <cell r="E1442" t="str">
            <v>Right_Direction_Indication_Light_Failed</v>
          </cell>
          <cell r="F1442">
            <v>1</v>
          </cell>
          <cell r="G1442">
            <v>50</v>
          </cell>
          <cell r="I1442" t="str">
            <v>BLN</v>
          </cell>
          <cell r="J1442">
            <v>0</v>
          </cell>
          <cell r="K1442">
            <v>1</v>
          </cell>
          <cell r="L1442">
            <v>1</v>
          </cell>
          <cell r="M1442">
            <v>0</v>
          </cell>
          <cell r="P1442" t="str">
            <v>0x0=RDircnIndLghtF_0_False;
0x1=RDircnIndLghtF_1_True;</v>
          </cell>
        </row>
        <row r="1443">
          <cell r="C1443" t="str">
            <v>RDrvnWhlRotlDircn</v>
          </cell>
          <cell r="D1443" t="str">
            <v>IRDrvnWhlRotlDircn</v>
          </cell>
          <cell r="E1443" t="str">
            <v>Right_Driven_Wheel_Rotational_Direction</v>
          </cell>
          <cell r="F1443">
            <v>2</v>
          </cell>
          <cell r="G1443">
            <v>20</v>
          </cell>
          <cell r="I1443" t="str">
            <v>ENM</v>
          </cell>
          <cell r="J1443">
            <v>0</v>
          </cell>
          <cell r="K1443">
            <v>3</v>
          </cell>
          <cell r="L1443">
            <v>1</v>
          </cell>
          <cell r="M1443">
            <v>0</v>
          </cell>
          <cell r="P1443" t="str">
            <v>0x0=RDrvnWhlRotlDircn_0_Unknown;
0x1=RDrvnWhlRotlDircn_1_Forward;
0x2=RDrvnWhlRotlDircn_2_Backward;
0x3=RDrvnWhlRotlDircn_3_Initial_Invalid;</v>
          </cell>
        </row>
        <row r="1444">
          <cell r="C1444" t="str">
            <v>RDrvnWhlRotlDircnSdslSts</v>
          </cell>
          <cell r="D1444" t="str">
            <v>IRDrvnWhlRotlDircnSdslSts</v>
          </cell>
          <cell r="E1444" t="str">
            <v>Right_Driven_Wheel_Rotational_Direction_Standstill_Status</v>
          </cell>
          <cell r="F1444">
            <v>1</v>
          </cell>
          <cell r="G1444">
            <v>20</v>
          </cell>
          <cell r="I1444" t="str">
            <v>ENM</v>
          </cell>
          <cell r="J1444">
            <v>0</v>
          </cell>
          <cell r="K1444">
            <v>1</v>
          </cell>
          <cell r="L1444">
            <v>1</v>
          </cell>
          <cell r="M1444">
            <v>0</v>
          </cell>
          <cell r="P1444" t="str">
            <v>0x0=RDrvnWhlRotlDircnSdslSts_0_NotStandstill;
0x1=RDrvnWhlRotlDircnSdslSts_1_standstill;</v>
          </cell>
        </row>
        <row r="1445">
          <cell r="C1445" t="str">
            <v>RDrvnWhlRotlDistPlsCtr</v>
          </cell>
          <cell r="D1445" t="str">
            <v>IRDrvnWhlRotlDistPlsCtr</v>
          </cell>
          <cell r="E1445" t="str">
            <v>Right_Driven_Wheel_Rotational_Distance_Pulse_Counter</v>
          </cell>
          <cell r="F1445">
            <v>10</v>
          </cell>
          <cell r="G1445">
            <v>100</v>
          </cell>
          <cell r="I1445" t="str">
            <v>UNM</v>
          </cell>
          <cell r="J1445">
            <v>0</v>
          </cell>
          <cell r="K1445">
            <v>1023</v>
          </cell>
          <cell r="L1445">
            <v>1</v>
          </cell>
          <cell r="M1445">
            <v>0</v>
          </cell>
          <cell r="P1445" t="str">
            <v>E=N*1</v>
          </cell>
        </row>
        <row r="1446">
          <cell r="C1446" t="str">
            <v>RDrvnWhlRotlDistTRC</v>
          </cell>
          <cell r="D1446" t="str">
            <v>IRDrvnWhlRotlDistTRC</v>
          </cell>
          <cell r="E1446" t="str">
            <v>Right_Driven_Wheel_Rotational_Distance_Timestamp_Rollover_Counter</v>
          </cell>
          <cell r="F1446">
            <v>2</v>
          </cell>
          <cell r="G1446">
            <v>100</v>
          </cell>
          <cell r="I1446" t="str">
            <v>UNM</v>
          </cell>
          <cell r="J1446">
            <v>0</v>
          </cell>
          <cell r="K1446">
            <v>3</v>
          </cell>
          <cell r="L1446">
            <v>1</v>
          </cell>
          <cell r="M1446">
            <v>0</v>
          </cell>
          <cell r="P1446" t="str">
            <v>E=N*1</v>
          </cell>
        </row>
        <row r="1447">
          <cell r="C1447" t="str">
            <v>RDrvnWhlRotlDistTmsp</v>
          </cell>
          <cell r="D1447" t="str">
            <v>IRDrvnWhlRotlDistTmsp</v>
          </cell>
          <cell r="E1447" t="str">
            <v>Right_Driven_Wheel_Rotational_Distance_Timestamp</v>
          </cell>
          <cell r="F1447">
            <v>16</v>
          </cell>
          <cell r="G1447">
            <v>100</v>
          </cell>
          <cell r="I1447" t="str">
            <v>UNM</v>
          </cell>
          <cell r="J1447">
            <v>0</v>
          </cell>
          <cell r="K1447">
            <v>65535</v>
          </cell>
          <cell r="L1447">
            <v>1</v>
          </cell>
          <cell r="M1447">
            <v>0</v>
          </cell>
          <cell r="P1447" t="str">
            <v>E=N*1</v>
          </cell>
        </row>
        <row r="1448">
          <cell r="C1448" t="str">
            <v>RDrvnWhlRotlDistV</v>
          </cell>
          <cell r="D1448" t="str">
            <v>IRDrvnWhlRotlDistV</v>
          </cell>
          <cell r="E1448" t="str">
            <v>Right_Driven_Wheel_Rotational_Distance_Validity</v>
          </cell>
          <cell r="F1448">
            <v>1</v>
          </cell>
          <cell r="G1448">
            <v>100</v>
          </cell>
          <cell r="I1448" t="str">
            <v>ENM</v>
          </cell>
          <cell r="J1448">
            <v>0</v>
          </cell>
          <cell r="K1448">
            <v>1</v>
          </cell>
          <cell r="L1448">
            <v>1</v>
          </cell>
          <cell r="M1448">
            <v>0</v>
          </cell>
          <cell r="P1448" t="str">
            <v>0x0=RDrvnWhlRotlDistV_0_Valid;
0x1=RDrvnWhlRotlDistV_1_Invalid;</v>
          </cell>
        </row>
        <row r="1449">
          <cell r="C1449" t="str">
            <v>RDrvnWhlRotlRstOcd</v>
          </cell>
          <cell r="D1449" t="str">
            <v>IRDrvnWhlRotlRstOcd</v>
          </cell>
          <cell r="E1449" t="str">
            <v>Right_Driven_Wheel_Rotational_Reset_Occurred</v>
          </cell>
          <cell r="F1449">
            <v>1</v>
          </cell>
          <cell r="G1449">
            <v>100</v>
          </cell>
          <cell r="I1449" t="str">
            <v>BLN</v>
          </cell>
          <cell r="J1449">
            <v>0</v>
          </cell>
          <cell r="K1449">
            <v>1</v>
          </cell>
          <cell r="L1449">
            <v>1</v>
          </cell>
          <cell r="M1449">
            <v>0</v>
          </cell>
          <cell r="P1449" t="str">
            <v>0x0=RDrvnWhlRotlRstOcd_0_False;
0x1=RDrvnWhlRotlRstOcd_1_True;</v>
          </cell>
        </row>
        <row r="1450">
          <cell r="C1450" t="str">
            <v>RDrvnWhlRotlSeqNum</v>
          </cell>
          <cell r="D1450" t="str">
            <v>IRDrvnWhlRotlSeqNum</v>
          </cell>
          <cell r="E1450" t="str">
            <v>Right_Driven_Wheel_Rotational_Sequence_Number</v>
          </cell>
          <cell r="F1450">
            <v>2</v>
          </cell>
          <cell r="G1450">
            <v>100</v>
          </cell>
          <cell r="I1450" t="str">
            <v>UNM</v>
          </cell>
          <cell r="J1450">
            <v>0</v>
          </cell>
          <cell r="K1450">
            <v>3</v>
          </cell>
          <cell r="L1450">
            <v>1</v>
          </cell>
          <cell r="M1450">
            <v>0</v>
          </cell>
          <cell r="P1450" t="str">
            <v>E=N*1</v>
          </cell>
        </row>
        <row r="1451">
          <cell r="C1451" t="str">
            <v>RFCTAWrnng</v>
          </cell>
          <cell r="D1451" t="str">
            <v>IRFCTAWrnng</v>
          </cell>
          <cell r="E1451" t="str">
            <v>Right_Front_Cross_Traffic_Alert_Warning</v>
          </cell>
          <cell r="F1451">
            <v>2</v>
          </cell>
          <cell r="G1451">
            <v>20</v>
          </cell>
          <cell r="I1451" t="str">
            <v>ENM</v>
          </cell>
          <cell r="J1451">
            <v>0</v>
          </cell>
          <cell r="K1451">
            <v>3</v>
          </cell>
          <cell r="L1451">
            <v>1</v>
          </cell>
          <cell r="M1451">
            <v>0</v>
          </cell>
          <cell r="P1451" t="str">
            <v>0x0=RFCTAWrnng_0_no_warning;
0x1=RFCTAWrnng_1_warning_level_1;
0x2=RFCTAWrnng_2_warning_level_2;
0x3=RFCTAWrnng_3_reserved;</v>
          </cell>
        </row>
        <row r="1452">
          <cell r="C1452" t="str">
            <v>RFSDAAvlbly</v>
          </cell>
          <cell r="D1452" t="str">
            <v>IRFSDAAvlbly</v>
          </cell>
          <cell r="F1452">
            <v>1</v>
          </cell>
          <cell r="G1452">
            <v>20</v>
          </cell>
          <cell r="I1452" t="str">
            <v>BLN</v>
          </cell>
          <cell r="J1452">
            <v>0</v>
          </cell>
          <cell r="K1452">
            <v>1</v>
          </cell>
          <cell r="L1452">
            <v>1</v>
          </cell>
          <cell r="M1452">
            <v>0</v>
          </cell>
          <cell r="P1452" t="str">
            <v>0x0=RFSDAAvlbly_0_False;
0x1=RFSDAAvlbly_1_True;</v>
          </cell>
        </row>
        <row r="1453">
          <cell r="C1453" t="str">
            <v>RFSDA_NKI_BKPCANFD</v>
          </cell>
          <cell r="D1453" t="str">
            <v>IRFSDA_NKI_BKPCANFD</v>
          </cell>
          <cell r="E1453" t="str">
            <v>Right_Front_Side_Detection_Assembly_Network_Keep_Indication</v>
          </cell>
          <cell r="F1453">
            <v>16</v>
          </cell>
          <cell r="G1453">
            <v>100</v>
          </cell>
          <cell r="I1453" t="str">
            <v>UNM</v>
          </cell>
          <cell r="J1453">
            <v>0</v>
          </cell>
          <cell r="K1453">
            <v>65535</v>
          </cell>
          <cell r="L1453">
            <v>1</v>
          </cell>
          <cell r="M1453">
            <v>0</v>
          </cell>
          <cell r="P1453" t="str">
            <v>0x0=RFSDA_NKI_BKPCANFD_0_NoRequest;
0x1=RFSDA_NKI_BKPCANFD_1_PowerModeIsNonOFF;</v>
          </cell>
        </row>
        <row r="1454">
          <cell r="C1454" t="str">
            <v>RFSDA_NM_BSMtoRMS_BKPCANFD</v>
          </cell>
          <cell r="D1454" t="str">
            <v>IRFSDA_NM_BSMtoRMS_BKPCANFD</v>
          </cell>
          <cell r="F1454">
            <v>1</v>
          </cell>
          <cell r="G1454">
            <v>0</v>
          </cell>
          <cell r="I1454" t="str">
            <v>BLN</v>
          </cell>
          <cell r="J1454">
            <v>0</v>
          </cell>
          <cell r="K1454">
            <v>1</v>
          </cell>
          <cell r="L1454">
            <v>1</v>
          </cell>
          <cell r="M1454">
            <v>0</v>
          </cell>
          <cell r="P1454" t="str">
            <v>0x0=RFSDA_NM_BSMtoRMS_BKPCANFD_0_False;
0x1=RFSDA_NM_BSMtoRMS_BKPCANFD_1_True;</v>
          </cell>
        </row>
        <row r="1455">
          <cell r="C1455" t="str">
            <v>RFSDA_NM_NOSSta_BKPCANFD</v>
          </cell>
          <cell r="D1455" t="str">
            <v>IRFSDA_NM_NOSSta_BKPCANFD</v>
          </cell>
          <cell r="F1455">
            <v>1</v>
          </cell>
          <cell r="G1455">
            <v>0</v>
          </cell>
          <cell r="I1455" t="str">
            <v>BLN</v>
          </cell>
          <cell r="J1455">
            <v>0</v>
          </cell>
          <cell r="K1455">
            <v>1</v>
          </cell>
          <cell r="L1455">
            <v>1</v>
          </cell>
          <cell r="M1455">
            <v>0</v>
          </cell>
          <cell r="P1455" t="str">
            <v>0x0=RFSDA_NM_NOSSta_BKPCANFD_0_False;
0x1=RFSDA_NM_NOSSta_BKPCANFD_1_True;</v>
          </cell>
        </row>
        <row r="1456">
          <cell r="C1456" t="str">
            <v>RFSDA_NM_NOStoRMS_BKPCANFD</v>
          </cell>
          <cell r="D1456" t="str">
            <v>IRFSDA_NM_NOStoRMS_BKPCANFD</v>
          </cell>
          <cell r="F1456">
            <v>1</v>
          </cell>
          <cell r="G1456">
            <v>0</v>
          </cell>
          <cell r="I1456" t="str">
            <v>BLN</v>
          </cell>
          <cell r="J1456">
            <v>0</v>
          </cell>
          <cell r="K1456">
            <v>1</v>
          </cell>
          <cell r="L1456">
            <v>1</v>
          </cell>
          <cell r="M1456">
            <v>0</v>
          </cell>
          <cell r="P1456" t="str">
            <v>0x0=RFSDA_NM_NOStoRMS_BKPCANFD_0_False;
0x1=RFSDA_NM_NOStoRMS_BKPCANFD_1_True;</v>
          </cell>
        </row>
        <row r="1457">
          <cell r="C1457" t="str">
            <v>RFSDA_NM_PBSMtoRMS_BKPCANFD</v>
          </cell>
          <cell r="D1457" t="str">
            <v>IRFSDA_NM_PBSMtoRMS_BKPCANFD</v>
          </cell>
          <cell r="F1457">
            <v>1</v>
          </cell>
          <cell r="G1457">
            <v>0</v>
          </cell>
          <cell r="I1457" t="str">
            <v>BLN</v>
          </cell>
          <cell r="J1457">
            <v>0</v>
          </cell>
          <cell r="K1457">
            <v>1</v>
          </cell>
          <cell r="L1457">
            <v>1</v>
          </cell>
          <cell r="M1457">
            <v>0</v>
          </cell>
          <cell r="P1457" t="str">
            <v>0x0=RFSDA_NM_PBSMtoRMS_BKPCANFD_0_False;
0x1=RFSDA_NM_PBSMtoRMS_BKPCANFD_1_True;</v>
          </cell>
        </row>
        <row r="1458">
          <cell r="C1458" t="str">
            <v>RFSDA_NM_RMSSta_BKPCANFD</v>
          </cell>
          <cell r="D1458" t="str">
            <v>IRFSDA_NM_RMSSta_BKPCANFD</v>
          </cell>
          <cell r="F1458">
            <v>1</v>
          </cell>
          <cell r="G1458">
            <v>0</v>
          </cell>
          <cell r="I1458" t="str">
            <v>BLN</v>
          </cell>
          <cell r="J1458">
            <v>0</v>
          </cell>
          <cell r="K1458">
            <v>1</v>
          </cell>
          <cell r="L1458">
            <v>1</v>
          </cell>
          <cell r="M1458">
            <v>0</v>
          </cell>
          <cell r="P1458" t="str">
            <v>0x0=RFSDA_NM_RMSSta_BKPCANFD_0_False;
0x1=RFSDA_NM_RMSSta_BKPCANFD_1_True;</v>
          </cell>
        </row>
        <row r="1459">
          <cell r="C1459" t="str">
            <v>RFSDA_NM_RMStoNOS_BKPCANFD</v>
          </cell>
          <cell r="D1459" t="str">
            <v>IRFSDA_NM_RMStoNOS_BKPCANFD</v>
          </cell>
          <cell r="F1459">
            <v>1</v>
          </cell>
          <cell r="G1459">
            <v>0</v>
          </cell>
          <cell r="I1459" t="str">
            <v>BLN</v>
          </cell>
          <cell r="J1459">
            <v>0</v>
          </cell>
          <cell r="K1459">
            <v>1</v>
          </cell>
          <cell r="L1459">
            <v>1</v>
          </cell>
          <cell r="M1459">
            <v>0</v>
          </cell>
          <cell r="P1459" t="str">
            <v>0x0=RFSDA_NM_RMStoNOS_BKPCANFD_0_False;
0x1=RFSDA_NM_RMStoNOS_BKPCANFD_1_True;</v>
          </cell>
        </row>
        <row r="1460">
          <cell r="C1460" t="str">
            <v>RFSDA_NM_RSStoNOS_BKPCANFD</v>
          </cell>
          <cell r="D1460" t="str">
            <v>IRFSDA_NM_RSStoNOS_BKPCANFD</v>
          </cell>
          <cell r="F1460">
            <v>1</v>
          </cell>
          <cell r="G1460">
            <v>0</v>
          </cell>
          <cell r="I1460" t="str">
            <v>BLN</v>
          </cell>
          <cell r="J1460">
            <v>0</v>
          </cell>
          <cell r="K1460">
            <v>1</v>
          </cell>
          <cell r="L1460">
            <v>1</v>
          </cell>
          <cell r="M1460">
            <v>0</v>
          </cell>
          <cell r="P1460" t="str">
            <v>0x0=RFSDA_NM_RSStoNOS_BKPCANFD_0_False;
0x1=RFSDA_NM_RSStoNOS_BKPCANFD_1_True;</v>
          </cell>
        </row>
        <row r="1461">
          <cell r="C1461" t="str">
            <v>RFSDA_NM_RSStoRMS_BKPCANFD</v>
          </cell>
          <cell r="D1461" t="str">
            <v>IRFSDA_NM_RSStoRMS_BKPCANFD</v>
          </cell>
          <cell r="F1461">
            <v>1</v>
          </cell>
          <cell r="G1461">
            <v>0</v>
          </cell>
          <cell r="I1461" t="str">
            <v>BLN</v>
          </cell>
          <cell r="J1461">
            <v>0</v>
          </cell>
          <cell r="K1461">
            <v>1</v>
          </cell>
          <cell r="L1461">
            <v>1</v>
          </cell>
          <cell r="M1461">
            <v>0</v>
          </cell>
          <cell r="P1461" t="str">
            <v>0x0=RFSDA_NM_RSStoRMS_BKPCANFD_0_False;
0x1=RFSDA_NM_RSStoRMS_BKPCANFD_1_True;</v>
          </cell>
        </row>
        <row r="1462">
          <cell r="C1462" t="str">
            <v>RHRDAAvlbly</v>
          </cell>
          <cell r="D1462" t="str">
            <v>IRHRDAAvlbly</v>
          </cell>
          <cell r="F1462">
            <v>1</v>
          </cell>
          <cell r="G1462">
            <v>20</v>
          </cell>
          <cell r="I1462" t="str">
            <v>BLN</v>
          </cell>
          <cell r="J1462">
            <v>0</v>
          </cell>
          <cell r="K1462">
            <v>1</v>
          </cell>
          <cell r="L1462">
            <v>1</v>
          </cell>
          <cell r="M1462">
            <v>0</v>
          </cell>
          <cell r="P1462" t="str">
            <v>0x0=RHRDAAvlbly_0_False;
0x1=RHRDAAvlbly_1_True;</v>
          </cell>
        </row>
        <row r="1463">
          <cell r="C1463" t="str">
            <v>RHRDAComKeyEnbResp</v>
          </cell>
          <cell r="D1463" t="str">
            <v>IRHRDAComKeyEnbResp</v>
          </cell>
          <cell r="E1463" t="str">
            <v>Rhrda_Communication_Key_Enable_Response</v>
          </cell>
          <cell r="F1463">
            <v>1</v>
          </cell>
          <cell r="G1463">
            <v>0</v>
          </cell>
          <cell r="I1463" t="str">
            <v>ENM</v>
          </cell>
          <cell r="J1463">
            <v>0</v>
          </cell>
          <cell r="K1463">
            <v>1</v>
          </cell>
          <cell r="L1463">
            <v>1</v>
          </cell>
          <cell r="M1463">
            <v>0</v>
          </cell>
          <cell r="P1463" t="str">
            <v>0x0=RHRDAComKeyEnbResp_0_Failed;
0x1=RHRDAComKeyEnbResp_1_Success;</v>
          </cell>
        </row>
        <row r="1464">
          <cell r="C1464" t="str">
            <v>RHRDATripCtrRstResp</v>
          </cell>
          <cell r="D1464" t="str">
            <v>IRHRDATripCtrRstResp</v>
          </cell>
          <cell r="E1464" t="str">
            <v>Rhrda_Trip_Counter_Reset_Response</v>
          </cell>
          <cell r="F1464">
            <v>1</v>
          </cell>
          <cell r="G1464">
            <v>0</v>
          </cell>
          <cell r="I1464" t="str">
            <v>ENM</v>
          </cell>
          <cell r="J1464">
            <v>0</v>
          </cell>
          <cell r="K1464">
            <v>1</v>
          </cell>
          <cell r="L1464">
            <v>1</v>
          </cell>
          <cell r="M1464">
            <v>0</v>
          </cell>
          <cell r="P1464" t="str">
            <v>0x0=RHRDATripCtrRstResp_0_Failed;
0x1=RHRDATripCtrRstResp_1_Success;</v>
          </cell>
        </row>
        <row r="1465">
          <cell r="C1465" t="str">
            <v>RHRDA_HMI_Checksum</v>
          </cell>
          <cell r="D1465" t="str">
            <v>IRHRDA_HMI_Checksum</v>
          </cell>
          <cell r="E1465" t="str">
            <v>RHRDA_HMI_Checksum</v>
          </cell>
          <cell r="F1465">
            <v>8</v>
          </cell>
          <cell r="G1465">
            <v>50</v>
          </cell>
          <cell r="I1465" t="str">
            <v>UNM</v>
          </cell>
          <cell r="J1465">
            <v>0</v>
          </cell>
          <cell r="K1465">
            <v>255</v>
          </cell>
          <cell r="L1465">
            <v>1</v>
          </cell>
          <cell r="M1465">
            <v>0</v>
          </cell>
          <cell r="P1465" t="str">
            <v>E=N*1</v>
          </cell>
        </row>
        <row r="1466">
          <cell r="C1466" t="str">
            <v>RHRDA_HMI_RolingCounter</v>
          </cell>
          <cell r="D1466" t="str">
            <v>IRHRDA_HMI_RolingCounter</v>
          </cell>
          <cell r="E1466" t="str">
            <v>RHRDA_HMI_RolingCounter</v>
          </cell>
          <cell r="F1466">
            <v>4</v>
          </cell>
          <cell r="G1466">
            <v>50</v>
          </cell>
          <cell r="I1466" t="str">
            <v>UNM</v>
          </cell>
          <cell r="J1466">
            <v>0</v>
          </cell>
          <cell r="K1466">
            <v>15</v>
          </cell>
          <cell r="L1466">
            <v>1</v>
          </cell>
          <cell r="M1466">
            <v>0</v>
          </cell>
          <cell r="P1466" t="str">
            <v>E=N*1</v>
          </cell>
        </row>
        <row r="1467">
          <cell r="C1467" t="str">
            <v>RHRDA_NKI_BKPCANFD</v>
          </cell>
          <cell r="D1467" t="str">
            <v>IRHRDA_NKI_BKPCANFD</v>
          </cell>
          <cell r="E1467" t="str">
            <v>Right Hand Rear Drive Assist Module Network Keep Indication</v>
          </cell>
          <cell r="F1467">
            <v>16</v>
          </cell>
          <cell r="G1467">
            <v>100</v>
          </cell>
          <cell r="I1467" t="str">
            <v>UNM</v>
          </cell>
          <cell r="J1467">
            <v>0</v>
          </cell>
          <cell r="K1467">
            <v>65535</v>
          </cell>
          <cell r="L1467">
            <v>1</v>
          </cell>
          <cell r="M1467">
            <v>0</v>
          </cell>
          <cell r="P1467" t="str">
            <v>0x0=RHRDA_NKI_BKPCANFD_0_NoRequest;
0x1=RHRDA_NKI_BKPCANFD_1_PowerModeIsNonOFF;
0x2=RHRDA_NKI_BKPCANFD_2_DOW_Detecting_Request;</v>
          </cell>
        </row>
        <row r="1468">
          <cell r="C1468" t="str">
            <v>RHRDA_NM_BSMtoRMS_BKPCANFD</v>
          </cell>
          <cell r="D1468" t="str">
            <v>IRHRDA_NM_BSMtoRMS_BKPCANFD</v>
          </cell>
          <cell r="F1468">
            <v>1</v>
          </cell>
          <cell r="G1468">
            <v>0</v>
          </cell>
          <cell r="I1468" t="str">
            <v>BLN</v>
          </cell>
          <cell r="J1468">
            <v>0</v>
          </cell>
          <cell r="K1468">
            <v>1</v>
          </cell>
          <cell r="L1468">
            <v>1</v>
          </cell>
          <cell r="M1468">
            <v>0</v>
          </cell>
          <cell r="P1468" t="str">
            <v>0x0=RHRDA_NM_BSMtoRMS_BKPCANFD_0_False;
0x1=RHRDA_NM_BSMtoRMS_BKPCANFD_1_True;</v>
          </cell>
        </row>
        <row r="1469">
          <cell r="C1469" t="str">
            <v>RHRDA_NM_NOSSta_BKPCANFD</v>
          </cell>
          <cell r="D1469" t="str">
            <v>IRHRDA_NM_NOSSta_BKPCANFD</v>
          </cell>
          <cell r="F1469">
            <v>1</v>
          </cell>
          <cell r="G1469">
            <v>0</v>
          </cell>
          <cell r="I1469" t="str">
            <v>BLN</v>
          </cell>
          <cell r="J1469">
            <v>0</v>
          </cell>
          <cell r="K1469">
            <v>1</v>
          </cell>
          <cell r="L1469">
            <v>1</v>
          </cell>
          <cell r="M1469">
            <v>0</v>
          </cell>
          <cell r="P1469" t="str">
            <v>0x0=RHRDA_NM_NOSSta_BKPCANFD_0_False;
0x1=RHRDA_NM_NOSSta_BKPCANFD_1_True;</v>
          </cell>
        </row>
        <row r="1470">
          <cell r="C1470" t="str">
            <v>RHRDA_NM_NOStoRMS_BKPCANFD</v>
          </cell>
          <cell r="D1470" t="str">
            <v>IRHRDA_NM_NOStoRMS_BKPCANFD</v>
          </cell>
          <cell r="F1470">
            <v>1</v>
          </cell>
          <cell r="G1470">
            <v>0</v>
          </cell>
          <cell r="I1470" t="str">
            <v>BLN</v>
          </cell>
          <cell r="J1470">
            <v>0</v>
          </cell>
          <cell r="K1470">
            <v>1</v>
          </cell>
          <cell r="L1470">
            <v>1</v>
          </cell>
          <cell r="M1470">
            <v>0</v>
          </cell>
          <cell r="P1470" t="str">
            <v>0x0=RHRDA_NM_NOStoRMS_BKPCANFD_0_False;
0x1=RHRDA_NM_NOStoRMS_BKPCANFD_1_True;</v>
          </cell>
        </row>
        <row r="1471">
          <cell r="C1471" t="str">
            <v>RHRDA_NM_PBSMtoRMS_BKPCANFD</v>
          </cell>
          <cell r="D1471" t="str">
            <v>IRHRDA_NM_PBSMtoRMS_BKPCANFD</v>
          </cell>
          <cell r="F1471">
            <v>1</v>
          </cell>
          <cell r="G1471">
            <v>0</v>
          </cell>
          <cell r="I1471" t="str">
            <v>BLN</v>
          </cell>
          <cell r="J1471">
            <v>0</v>
          </cell>
          <cell r="K1471">
            <v>1</v>
          </cell>
          <cell r="L1471">
            <v>1</v>
          </cell>
          <cell r="M1471">
            <v>0</v>
          </cell>
          <cell r="P1471" t="str">
            <v>0x0=RHRDA_NM_PBSMtoRMS_BKPCANFD_0_False;
0x1=RHRDA_NM_PBSMtoRMS_BKPCANFD_1_True;</v>
          </cell>
        </row>
        <row r="1472">
          <cell r="C1472" t="str">
            <v>RHRDA_NM_RMSSta_BKPCANFD</v>
          </cell>
          <cell r="D1472" t="str">
            <v>IRHRDA_NM_RMSSta_BKPCANFD</v>
          </cell>
          <cell r="F1472">
            <v>1</v>
          </cell>
          <cell r="G1472">
            <v>0</v>
          </cell>
          <cell r="I1472" t="str">
            <v>BLN</v>
          </cell>
          <cell r="J1472">
            <v>0</v>
          </cell>
          <cell r="K1472">
            <v>1</v>
          </cell>
          <cell r="L1472">
            <v>1</v>
          </cell>
          <cell r="M1472">
            <v>0</v>
          </cell>
          <cell r="P1472" t="str">
            <v>0x0=RHRDA_NM_RMSSta_BKPCANFD_0_False;
0x1=RHRDA_NM_RMSSta_BKPCANFD_1_True;</v>
          </cell>
        </row>
        <row r="1473">
          <cell r="C1473" t="str">
            <v>RHRDA_NM_RMStoNOS_BKPCANFD</v>
          </cell>
          <cell r="D1473" t="str">
            <v>IRHRDA_NM_RMStoNOS_BKPCANFD</v>
          </cell>
          <cell r="F1473">
            <v>1</v>
          </cell>
          <cell r="G1473">
            <v>0</v>
          </cell>
          <cell r="I1473" t="str">
            <v>BLN</v>
          </cell>
          <cell r="J1473">
            <v>0</v>
          </cell>
          <cell r="K1473">
            <v>1</v>
          </cell>
          <cell r="L1473">
            <v>1</v>
          </cell>
          <cell r="M1473">
            <v>0</v>
          </cell>
          <cell r="P1473" t="str">
            <v>0x0=RHRDA_NM_RMStoNOS_BKPCANFD_0_False;
0x1=RHRDA_NM_RMStoNOS_BKPCANFD_1_True;</v>
          </cell>
        </row>
        <row r="1474">
          <cell r="C1474" t="str">
            <v>RHRDA_NM_RSStoNOS_BKPCANFD</v>
          </cell>
          <cell r="D1474" t="str">
            <v>IRHRDA_NM_RSStoNOS_BKPCANFD</v>
          </cell>
          <cell r="F1474">
            <v>1</v>
          </cell>
          <cell r="G1474">
            <v>0</v>
          </cell>
          <cell r="I1474" t="str">
            <v>BLN</v>
          </cell>
          <cell r="J1474">
            <v>0</v>
          </cell>
          <cell r="K1474">
            <v>1</v>
          </cell>
          <cell r="L1474">
            <v>1</v>
          </cell>
          <cell r="M1474">
            <v>0</v>
          </cell>
          <cell r="P1474" t="str">
            <v>0x0=RHRDA_NM_RSStoNOS_BKPCANFD_0_False;
0x1=RHRDA_NM_RSStoNOS_BKPCANFD_1_True;</v>
          </cell>
        </row>
        <row r="1475">
          <cell r="C1475" t="str">
            <v>RHRDA_NM_RSStoRMS_BKPCANFD</v>
          </cell>
          <cell r="D1475" t="str">
            <v>IRHRDA_NM_RSStoRMS_BKPCANFD</v>
          </cell>
          <cell r="F1475">
            <v>1</v>
          </cell>
          <cell r="G1475">
            <v>0</v>
          </cell>
          <cell r="I1475" t="str">
            <v>BLN</v>
          </cell>
          <cell r="J1475">
            <v>0</v>
          </cell>
          <cell r="K1475">
            <v>1</v>
          </cell>
          <cell r="L1475">
            <v>1</v>
          </cell>
          <cell r="M1475">
            <v>0</v>
          </cell>
          <cell r="P1475" t="str">
            <v>0x0=RHRDA_NM_RSStoRMS_BKPCANFD_0_False;
0x1=RHRDA_NM_RSStoRMS_BKPCANFD_1_True;</v>
          </cell>
        </row>
        <row r="1476">
          <cell r="C1476" t="str">
            <v>RHRDA_NOI_BKPCANFD</v>
          </cell>
          <cell r="D1476" t="str">
            <v>IRHRDA_NOI_BKPCANFD</v>
          </cell>
          <cell r="E1476" t="str">
            <v>RHRDA Network Operation Indication</v>
          </cell>
          <cell r="F1476">
            <v>16</v>
          </cell>
          <cell r="G1476">
            <v>100</v>
          </cell>
          <cell r="I1476" t="str">
            <v>ENM</v>
          </cell>
          <cell r="J1476">
            <v>0</v>
          </cell>
          <cell r="K1476">
            <v>65535</v>
          </cell>
          <cell r="L1476">
            <v>1</v>
          </cell>
          <cell r="M1476">
            <v>0</v>
          </cell>
          <cell r="P1476" t="str">
            <v>0x0=RHRDA_NOI_BKPCANFD_0_NoRequest;
0xC98=RHRDA_NOI_BKPCANFD_3224_BKPCANFD_InfoCANFD_BDExtendedCAN_InfoCAN_BDCAN;</v>
          </cell>
        </row>
        <row r="1477">
          <cell r="C1477" t="str">
            <v>RHRDA_RCTB_Checksum</v>
          </cell>
          <cell r="D1477" t="str">
            <v>IRHRDA_RCTB_Checksum</v>
          </cell>
          <cell r="E1477" t="str">
            <v>RHRDA_RCTB_Checksum</v>
          </cell>
          <cell r="F1477">
            <v>8</v>
          </cell>
          <cell r="G1477">
            <v>20</v>
          </cell>
          <cell r="I1477" t="str">
            <v>UNM</v>
          </cell>
          <cell r="J1477">
            <v>0</v>
          </cell>
          <cell r="K1477">
            <v>255</v>
          </cell>
          <cell r="L1477">
            <v>1</v>
          </cell>
          <cell r="M1477">
            <v>0</v>
          </cell>
          <cell r="P1477" t="str">
            <v>E=N*1</v>
          </cell>
        </row>
        <row r="1478">
          <cell r="C1478" t="str">
            <v>RHRDA_RCTB_RolingCounter</v>
          </cell>
          <cell r="D1478" t="str">
            <v>IRHRDA_RCTB_RolingCounter</v>
          </cell>
          <cell r="E1478" t="str">
            <v>RHRDA_RCTB_RolingCounter</v>
          </cell>
          <cell r="F1478">
            <v>4</v>
          </cell>
          <cell r="G1478">
            <v>20</v>
          </cell>
          <cell r="I1478" t="str">
            <v>UNM</v>
          </cell>
          <cell r="J1478">
            <v>0</v>
          </cell>
          <cell r="K1478">
            <v>15</v>
          </cell>
          <cell r="L1478">
            <v>1</v>
          </cell>
          <cell r="M1478">
            <v>0</v>
          </cell>
          <cell r="P1478" t="str">
            <v>E=N*1</v>
          </cell>
        </row>
        <row r="1479">
          <cell r="C1479" t="str">
            <v>RLDoorOpenSts</v>
          </cell>
          <cell r="D1479" t="str">
            <v>IRLDoorOpenSts</v>
          </cell>
          <cell r="E1479" t="str">
            <v>Rear_Left_Door_Open_Status</v>
          </cell>
          <cell r="F1479">
            <v>2</v>
          </cell>
          <cell r="G1479">
            <v>50</v>
          </cell>
          <cell r="I1479" t="str">
            <v>ENM</v>
          </cell>
          <cell r="J1479">
            <v>0</v>
          </cell>
          <cell r="K1479">
            <v>3</v>
          </cell>
          <cell r="L1479">
            <v>1</v>
          </cell>
          <cell r="M1479">
            <v>0</v>
          </cell>
          <cell r="P1479" t="str">
            <v>0x0=RLDoorOpenSts_0_Rear_Left_Door_Closed;
0x1=RLDoorOpenSts_1_Rear_Left_Door_Open_latch_switch_cannt_detect_door_ajar_status;
0x2=RLDoorOpenSts_2_Rear_Left_Door_Ajar;
0x3=RLDoorOpenSts_3_Rear_Left_Door_Full_Open;</v>
          </cell>
        </row>
        <row r="1480">
          <cell r="C1480" t="str">
            <v>RLObsRng</v>
          </cell>
          <cell r="D1480" t="str">
            <v>IRLObsRng</v>
          </cell>
          <cell r="E1480" t="str">
            <v>Rear_Left_Obstacle_Range</v>
          </cell>
          <cell r="F1480">
            <v>4</v>
          </cell>
          <cell r="G1480">
            <v>50</v>
          </cell>
          <cell r="I1480" t="str">
            <v>ENM</v>
          </cell>
          <cell r="J1480">
            <v>0</v>
          </cell>
          <cell r="K1480">
            <v>15</v>
          </cell>
          <cell r="L1480">
            <v>1</v>
          </cell>
          <cell r="M1480">
            <v>0</v>
          </cell>
          <cell r="P1480" t="str">
            <v>0x0=RLObsRng_0_NoObstacle;
0x1=RLObsRng_1_Range1;
0x2=RLObsRng_2_Range2;
0x3=RLObsRng_3_Range3;
0x4=RLObsRng_4_Range4;
0x5=RLObsRng_5_Range5;
0x6=RLObsRng_6_Range6;
0x7=RLObsRng_7_Range7;
0x8=RLObsRng_8_Range8;
0x9=RLObsRng_9_Range9;
0xA=RLObsRng_A_Range10;
0xB=RLObsRng_B_Range11;
0xC=RLObsRng_C_Range12;
0xD=RLObsRng_D_Range13;
0xE=RLObsRng_E_Range14;
0xF=RLObsRng_F_Range15;</v>
          </cell>
        </row>
        <row r="1481">
          <cell r="C1481" t="str">
            <v>RLRdrEmgcLineChngWrnng</v>
          </cell>
          <cell r="D1481" t="str">
            <v>IRLRdrEmgcLineChngWrnng</v>
          </cell>
          <cell r="E1481" t="str">
            <v>Rear_Left_Radar_Emergency_Line_Change_Warning</v>
          </cell>
          <cell r="F1481">
            <v>2</v>
          </cell>
          <cell r="G1481">
            <v>50</v>
          </cell>
          <cell r="I1481" t="str">
            <v>ENM</v>
          </cell>
          <cell r="J1481">
            <v>0</v>
          </cell>
          <cell r="K1481">
            <v>3</v>
          </cell>
          <cell r="L1481">
            <v>1</v>
          </cell>
          <cell r="M1481">
            <v>0</v>
          </cell>
          <cell r="P1481" t="str">
            <v>0x0=RLRdrEmgcLineChngWrnng_0_Invalid;
0x1=RLRdrEmgcLineChngWrnng_1_NoWaring;
0x2=RLRdrEmgcLineChngWrnng_2_Waring;</v>
          </cell>
        </row>
        <row r="1482">
          <cell r="C1482" t="str">
            <v>RLSideObsRng</v>
          </cell>
          <cell r="D1482" t="str">
            <v>IRLSideObsRng</v>
          </cell>
          <cell r="E1482" t="str">
            <v>Rear Left Side Obstacle Distance</v>
          </cell>
          <cell r="F1482">
            <v>4</v>
          </cell>
          <cell r="G1482">
            <v>50</v>
          </cell>
          <cell r="I1482" t="str">
            <v>UNM</v>
          </cell>
          <cell r="J1482">
            <v>0</v>
          </cell>
          <cell r="K1482">
            <v>15</v>
          </cell>
          <cell r="L1482">
            <v>1</v>
          </cell>
          <cell r="M1482">
            <v>0</v>
          </cell>
          <cell r="P1482" t="str">
            <v>0x0=RLSideObsRng_0_No_Obstacle;
0x1=RLSideObsRng_1_Range_1;
0x2=RLSideObsRng_2_Range_2;
0x3=RLSideObsRng_3_Range_3;
0x4=RLSideObsRng_4_Range_4;
0x5=RLSideObsRng_5_Range_5;
0x6=RLSideObsRng_6_Range_6;
0x7=RLSideObsRng_7_Range_7;
0x8=RLSideObsRng_8_Range_8;
0x9=RLSideObsRng_9_Range_9;
0xA=RLSideObsRng_10_Range_10;
0xB=RLSideObsRng_11_Range_11;
0xC=RLSideObsRng_12_Range_12;
0xD=RLSideObsRng_13_Range_13;
0xE=RLSideObsRng_14_Range_14;
0xF=RLSideObsRng_15_Range_15;</v>
          </cell>
        </row>
        <row r="1483">
          <cell r="C1483" t="str">
            <v>RLTirePrs</v>
          </cell>
          <cell r="D1483" t="str">
            <v>IRLTirePrs</v>
          </cell>
          <cell r="E1483" t="str">
            <v>Rear_Left_Tire_Pressure</v>
          </cell>
          <cell r="F1483">
            <v>7</v>
          </cell>
          <cell r="G1483">
            <v>400</v>
          </cell>
          <cell r="I1483" t="str">
            <v>UNM</v>
          </cell>
          <cell r="J1483">
            <v>0</v>
          </cell>
          <cell r="K1483">
            <v>127</v>
          </cell>
          <cell r="L1483">
            <v>4</v>
          </cell>
          <cell r="M1483">
            <v>0</v>
          </cell>
          <cell r="N1483" t="str">
            <v>kPa</v>
          </cell>
          <cell r="P1483" t="str">
            <v>E=N*4 kPa</v>
          </cell>
        </row>
        <row r="1484">
          <cell r="C1484" t="str">
            <v>RLTirePrsV</v>
          </cell>
          <cell r="D1484" t="str">
            <v>IRLTirePrsV</v>
          </cell>
          <cell r="E1484" t="str">
            <v>Rear_Left_Tire_Pressure_Validity</v>
          </cell>
          <cell r="F1484">
            <v>1</v>
          </cell>
          <cell r="G1484">
            <v>400</v>
          </cell>
          <cell r="I1484" t="str">
            <v>ENM</v>
          </cell>
          <cell r="J1484">
            <v>0</v>
          </cell>
          <cell r="K1484">
            <v>1</v>
          </cell>
          <cell r="L1484">
            <v>1</v>
          </cell>
          <cell r="M1484">
            <v>0</v>
          </cell>
          <cell r="P1484" t="str">
            <v>0x0=RLTirePrsV_0_Valid;
0x1=RLTirePrsV_1_Invalid;</v>
          </cell>
        </row>
        <row r="1485">
          <cell r="C1485" t="str">
            <v>RLTireSts</v>
          </cell>
          <cell r="D1485" t="str">
            <v>IRLTireSts</v>
          </cell>
          <cell r="E1485" t="str">
            <v>Rear_Left_Tire_Status</v>
          </cell>
          <cell r="F1485">
            <v>3</v>
          </cell>
          <cell r="G1485">
            <v>400</v>
          </cell>
          <cell r="I1485" t="str">
            <v>ENM</v>
          </cell>
          <cell r="J1485">
            <v>0</v>
          </cell>
          <cell r="K1485">
            <v>7</v>
          </cell>
          <cell r="L1485">
            <v>1</v>
          </cell>
          <cell r="M1485">
            <v>0</v>
          </cell>
          <cell r="P1485" t="str">
            <v>0x0=RLTireSts_0_Normal;
0x1=RLTireSts_1_Unkown;
0x2=RLTireSts_2_Pressure_Low;
0x3=RLTireSts_3_Quick_leak;
0x4=RLTireSts_4_Pressure_High;
0x5=RLTireSts_5_Temperature_High;
0x6=RLTireSts_6_Axle_Pressure_imbalance;
0x7=RLTireSts_7_Battery_Low;</v>
          </cell>
        </row>
        <row r="1486">
          <cell r="C1486" t="str">
            <v>RLTireTem</v>
          </cell>
          <cell r="D1486" t="str">
            <v>IRLTireTem</v>
          </cell>
          <cell r="E1486" t="str">
            <v>Rear Left Tire Temperature</v>
          </cell>
          <cell r="F1486">
            <v>7</v>
          </cell>
          <cell r="G1486">
            <v>400</v>
          </cell>
          <cell r="I1486" t="str">
            <v>UNM</v>
          </cell>
          <cell r="J1486">
            <v>0</v>
          </cell>
          <cell r="K1486">
            <v>127</v>
          </cell>
          <cell r="L1486">
            <v>2</v>
          </cell>
          <cell r="M1486">
            <v>-60</v>
          </cell>
          <cell r="N1486" t="str">
            <v>degreeCelsius</v>
          </cell>
          <cell r="P1486" t="str">
            <v>E=N*2-60 degreeCelsius</v>
          </cell>
        </row>
        <row r="1487">
          <cell r="C1487" t="str">
            <v>RLTireTemV</v>
          </cell>
          <cell r="D1487" t="str">
            <v>IRLTireTemV</v>
          </cell>
          <cell r="E1487" t="str">
            <v>Rear Left Tire Temperature Validity</v>
          </cell>
          <cell r="F1487">
            <v>1</v>
          </cell>
          <cell r="G1487">
            <v>400</v>
          </cell>
          <cell r="I1487" t="str">
            <v>ENM</v>
          </cell>
          <cell r="J1487">
            <v>0</v>
          </cell>
          <cell r="K1487">
            <v>1</v>
          </cell>
          <cell r="L1487">
            <v>1</v>
          </cell>
          <cell r="M1487">
            <v>0</v>
          </cell>
          <cell r="P1487" t="str">
            <v>0x0=RLTireTemV_0_Valid;
0x1=RLTireTemV_1_Invalid;</v>
          </cell>
        </row>
        <row r="1488">
          <cell r="C1488" t="str">
            <v>RNonDrvnWhlRotlDircn</v>
          </cell>
          <cell r="D1488" t="str">
            <v>IRNonDrvnWhlRotlDircn</v>
          </cell>
          <cell r="E1488" t="str">
            <v>Right_Non_Driven_Wheel_Rotational_Direction</v>
          </cell>
          <cell r="F1488">
            <v>2</v>
          </cell>
          <cell r="G1488">
            <v>20</v>
          </cell>
          <cell r="I1488" t="str">
            <v>ENM</v>
          </cell>
          <cell r="J1488">
            <v>0</v>
          </cell>
          <cell r="K1488">
            <v>3</v>
          </cell>
          <cell r="L1488">
            <v>1</v>
          </cell>
          <cell r="M1488">
            <v>0</v>
          </cell>
          <cell r="P1488" t="str">
            <v>0x0=RNonDrvnWhlRotlDircn_0_Unknown;
0x1=RNonDrvnWhlRotlDircn_1_Forward;
0x2=RNonDrvnWhlRotlDircn_2_Backward;
0x3=RNonDrvnWhlRotlDircn_3_Initial_Invalid;</v>
          </cell>
        </row>
        <row r="1489">
          <cell r="C1489" t="str">
            <v>RNonDrvnWhlRotlDircnSdslSts</v>
          </cell>
          <cell r="D1489" t="str">
            <v>IRNonDrvnWhlRotlDircnSdslSts</v>
          </cell>
          <cell r="E1489" t="str">
            <v>Right_Non_Driven_Wheel_Rotational_Direction_Standstill_Status</v>
          </cell>
          <cell r="F1489">
            <v>1</v>
          </cell>
          <cell r="G1489">
            <v>20</v>
          </cell>
          <cell r="I1489" t="str">
            <v>ENM</v>
          </cell>
          <cell r="J1489">
            <v>0</v>
          </cell>
          <cell r="K1489">
            <v>1</v>
          </cell>
          <cell r="L1489">
            <v>1</v>
          </cell>
          <cell r="M1489">
            <v>0</v>
          </cell>
          <cell r="P1489" t="str">
            <v>0x0=RNonDrvnWhlRotlDircnSdslSts_0_NotStandstill;
0x1=RNonDrvnWhlRotlDircnSdslSts_1_standstill;</v>
          </cell>
        </row>
        <row r="1490">
          <cell r="C1490" t="str">
            <v>RNonDrvnWhlRotlDistPC</v>
          </cell>
          <cell r="D1490" t="str">
            <v>IRNonDrvnWhlRotlDistPC</v>
          </cell>
          <cell r="E1490" t="str">
            <v>Right_Non_Driven_Wheel_Rotational_Distance_Pulse_Counter</v>
          </cell>
          <cell r="F1490">
            <v>10</v>
          </cell>
          <cell r="G1490">
            <v>10</v>
          </cell>
          <cell r="I1490" t="str">
            <v>UNM</v>
          </cell>
          <cell r="J1490">
            <v>0</v>
          </cell>
          <cell r="K1490">
            <v>1023</v>
          </cell>
          <cell r="L1490">
            <v>1</v>
          </cell>
          <cell r="M1490">
            <v>0</v>
          </cell>
          <cell r="P1490" t="str">
            <v>E=N*1</v>
          </cell>
        </row>
        <row r="1491">
          <cell r="C1491" t="str">
            <v>RNonDrvnWhlRotlDistT</v>
          </cell>
          <cell r="D1491" t="str">
            <v>IRNonDrvnWhlRotlDistT</v>
          </cell>
          <cell r="E1491" t="str">
            <v>Right_Non_Driven_Wheel_Rotational_Distance_Timestamp</v>
          </cell>
          <cell r="F1491">
            <v>16</v>
          </cell>
          <cell r="G1491">
            <v>10</v>
          </cell>
          <cell r="I1491" t="str">
            <v>UNM</v>
          </cell>
          <cell r="J1491">
            <v>0</v>
          </cell>
          <cell r="K1491">
            <v>65535</v>
          </cell>
          <cell r="L1491">
            <v>1</v>
          </cell>
          <cell r="M1491">
            <v>0</v>
          </cell>
          <cell r="P1491" t="str">
            <v>E=N*1</v>
          </cell>
        </row>
        <row r="1492">
          <cell r="C1492" t="str">
            <v>RNonDrvnWhlRotlDistTRC</v>
          </cell>
          <cell r="D1492" t="str">
            <v>IRNonDrvnWhlRotlDistTRC</v>
          </cell>
          <cell r="E1492" t="str">
            <v>Right_Non_Driven_Wheel_Rotational_Distance_Timestamp_Rollover_Counter</v>
          </cell>
          <cell r="F1492">
            <v>2</v>
          </cell>
          <cell r="G1492">
            <v>10</v>
          </cell>
          <cell r="I1492" t="str">
            <v>UNM</v>
          </cell>
          <cell r="J1492">
            <v>0</v>
          </cell>
          <cell r="K1492">
            <v>3</v>
          </cell>
          <cell r="L1492">
            <v>1</v>
          </cell>
          <cell r="M1492">
            <v>0</v>
          </cell>
          <cell r="P1492" t="str">
            <v>E=N*1</v>
          </cell>
        </row>
        <row r="1493">
          <cell r="C1493" t="str">
            <v>RNonDrvnWhlRotlDistV</v>
          </cell>
          <cell r="D1493" t="str">
            <v>IRNonDrvnWhlRotlDistV</v>
          </cell>
          <cell r="E1493" t="str">
            <v>Right_Non_Driven_Wheel_Rotational_Distance_Validity</v>
          </cell>
          <cell r="F1493">
            <v>1</v>
          </cell>
          <cell r="G1493">
            <v>10</v>
          </cell>
          <cell r="I1493" t="str">
            <v>ENM</v>
          </cell>
          <cell r="J1493">
            <v>0</v>
          </cell>
          <cell r="K1493">
            <v>1</v>
          </cell>
          <cell r="L1493">
            <v>1</v>
          </cell>
          <cell r="M1493">
            <v>0</v>
          </cell>
          <cell r="P1493" t="str">
            <v>0x0=RNonDrvnWhlRotlDistV_0_Valid;
0x1=RNonDrvnWhlRotlDistV_1_Invalid;</v>
          </cell>
        </row>
        <row r="1494">
          <cell r="C1494" t="str">
            <v>RNonDrvnWhlRotlRstOcd</v>
          </cell>
          <cell r="D1494" t="str">
            <v>IRNonDrvnWhlRotlRstOcd</v>
          </cell>
          <cell r="E1494" t="str">
            <v>Right_Non_Driven_Wheel_Rotational_Reset_Occurred</v>
          </cell>
          <cell r="F1494">
            <v>1</v>
          </cell>
          <cell r="G1494">
            <v>10</v>
          </cell>
          <cell r="I1494" t="str">
            <v>BLN</v>
          </cell>
          <cell r="J1494">
            <v>0</v>
          </cell>
          <cell r="K1494">
            <v>1</v>
          </cell>
          <cell r="L1494">
            <v>1</v>
          </cell>
          <cell r="M1494">
            <v>0</v>
          </cell>
          <cell r="P1494" t="str">
            <v>0x0=RNonDrvnWhlRotlRstOcd_0_False;
0x1=RNonDrvnWhlRotlRstOcd_1_True;</v>
          </cell>
        </row>
        <row r="1495">
          <cell r="C1495" t="str">
            <v>RNonDrvnWhlRotlSeqNum</v>
          </cell>
          <cell r="D1495" t="str">
            <v>IRNonDrvnWhlRotlSeqNum</v>
          </cell>
          <cell r="E1495" t="str">
            <v>Right_Non_Driven_Wheel_Rotational_Sequence_Number</v>
          </cell>
          <cell r="F1495">
            <v>2</v>
          </cell>
          <cell r="G1495">
            <v>10</v>
          </cell>
          <cell r="I1495" t="str">
            <v>UNM</v>
          </cell>
          <cell r="J1495">
            <v>0</v>
          </cell>
          <cell r="K1495">
            <v>3</v>
          </cell>
          <cell r="L1495">
            <v>1</v>
          </cell>
          <cell r="M1495">
            <v>0</v>
          </cell>
          <cell r="P1495" t="str">
            <v>E=N*1</v>
          </cell>
        </row>
        <row r="1496">
          <cell r="C1496" t="str">
            <v>RPilotEcoMdStsDspCmd</v>
          </cell>
          <cell r="D1496" t="str">
            <v>IRPilotEcoMdStsDspCmd</v>
          </cell>
          <cell r="E1496" t="str">
            <v>R-Pilot Eco Mode Status Display Command</v>
          </cell>
          <cell r="F1496">
            <v>3</v>
          </cell>
          <cell r="G1496">
            <v>100</v>
          </cell>
          <cell r="I1496" t="str">
            <v>ENM</v>
          </cell>
          <cell r="J1496">
            <v>0</v>
          </cell>
          <cell r="K1496">
            <v>7</v>
          </cell>
          <cell r="L1496">
            <v>1</v>
          </cell>
          <cell r="M1496">
            <v>0</v>
          </cell>
          <cell r="P1496" t="str">
            <v>0x0=RPilotEcoMdStsDspCmd_0_inactive;
0x1=RPilotEcoMdStsDspCmd_1_activation;
0x2=RPilotEcoMdStsDspCmd_2_deactivation;
0x3=RPilotEcoMdStsDspCmd_3_active;
0x4=RPilotEcoMdStsDspCmd_4_reserved1;
0x5=RPilotEcoMdStsDspCmd_5_reserved2;
0x6=RPilotEcoMdStsDspCmd_6_reserved3;
0x7=RPilotEcoMdStsDspCmd_7_reserved4;</v>
          </cell>
        </row>
        <row r="1497">
          <cell r="C1497" t="str">
            <v>RPilotEcoMdSwAvlblDspCmd</v>
          </cell>
          <cell r="D1497" t="str">
            <v>IRPilotEcoMdSwAvlblDspCmd</v>
          </cell>
          <cell r="E1497" t="str">
            <v>R-Pilot Eco Mode Switch Avaialbility 
Display Command</v>
          </cell>
          <cell r="F1497">
            <v>1</v>
          </cell>
          <cell r="G1497">
            <v>100</v>
          </cell>
          <cell r="I1497" t="str">
            <v>ENM</v>
          </cell>
          <cell r="J1497">
            <v>0</v>
          </cell>
          <cell r="K1497">
            <v>1</v>
          </cell>
          <cell r="L1497">
            <v>1</v>
          </cell>
          <cell r="M1497">
            <v>0</v>
          </cell>
          <cell r="P1497" t="str">
            <v>0x0=RPilotEcoMdSwAvlblDspCmd_0_unavaialble;
0x1=RPilotEcoMdSwAvlblDspCmd_1_avaialble;</v>
          </cell>
        </row>
        <row r="1498">
          <cell r="C1498" t="str">
            <v>RPilotEcoMdSwReq</v>
          </cell>
          <cell r="D1498" t="str">
            <v>IRPilotEcoMdSwReq</v>
          </cell>
          <cell r="E1498" t="str">
            <v>R-Pilot Eco Mode Switch Request</v>
          </cell>
          <cell r="F1498">
            <v>2</v>
          </cell>
          <cell r="G1498">
            <v>100</v>
          </cell>
          <cell r="I1498" t="str">
            <v>ENM</v>
          </cell>
          <cell r="J1498">
            <v>0</v>
          </cell>
          <cell r="K1498">
            <v>3</v>
          </cell>
          <cell r="L1498">
            <v>1</v>
          </cell>
          <cell r="M1498">
            <v>0</v>
          </cell>
          <cell r="P1498" t="str">
            <v>0x0=RPilotEcoMdSwReq_0_noReq;
0x1=RPilotEcoMdSwReq_1_off;
0x2=RPilotEcoMdSwReq_2_on;
0x3=RPilotEcoMdSwReq_3_reserved;</v>
          </cell>
        </row>
        <row r="1499">
          <cell r="C1499" t="str">
            <v>RRCTAWrnng</v>
          </cell>
          <cell r="D1499" t="str">
            <v>IRRCTAWrnng</v>
          </cell>
          <cell r="E1499" t="str">
            <v>Rear_Right_Cross_Traffic_Alert_Warning</v>
          </cell>
          <cell r="F1499">
            <v>2</v>
          </cell>
          <cell r="G1499">
            <v>50</v>
          </cell>
          <cell r="I1499" t="str">
            <v>ENM</v>
          </cell>
          <cell r="J1499">
            <v>0</v>
          </cell>
          <cell r="K1499">
            <v>3</v>
          </cell>
          <cell r="L1499">
            <v>1</v>
          </cell>
          <cell r="M1499">
            <v>0</v>
          </cell>
          <cell r="P1499" t="str">
            <v>0x0=RRCTAWrnng_0_no_warning;
0x1=RRCTAWrnng_1_warning_level_1;
0x2=RRCTAWrnng_2_warning_level_2;</v>
          </cell>
        </row>
        <row r="1500">
          <cell r="C1500" t="str">
            <v>RRDoorOpenSts</v>
          </cell>
          <cell r="D1500" t="str">
            <v>IRRDoorOpenSts</v>
          </cell>
          <cell r="E1500" t="str">
            <v>Rear_Right_Door_Open_Status</v>
          </cell>
          <cell r="F1500">
            <v>2</v>
          </cell>
          <cell r="G1500">
            <v>50</v>
          </cell>
          <cell r="I1500" t="str">
            <v>ENM</v>
          </cell>
          <cell r="J1500">
            <v>0</v>
          </cell>
          <cell r="K1500">
            <v>3</v>
          </cell>
          <cell r="L1500">
            <v>1</v>
          </cell>
          <cell r="M1500">
            <v>0</v>
          </cell>
          <cell r="P1500" t="str">
            <v>0x0=RRDoorOpenSts_0_Rear_Right_Door_Closed;
0x1=RRDoorOpenSts_1_Rear_Right_Door_Open_latch_switch_cannt_detect_door_ajar_status;
0x2=RRDoorOpenSts_2_Rear_Right_Door_Ajar;
0x3=RRDoorOpenSts_3_Rear_Right_Door_Full_Open;</v>
          </cell>
        </row>
        <row r="1501">
          <cell r="C1501" t="str">
            <v>RRObsRng</v>
          </cell>
          <cell r="D1501" t="str">
            <v>IRRObsRng</v>
          </cell>
          <cell r="E1501" t="str">
            <v>Rear_Right_Obstacle_Range</v>
          </cell>
          <cell r="F1501">
            <v>4</v>
          </cell>
          <cell r="G1501">
            <v>50</v>
          </cell>
          <cell r="I1501" t="str">
            <v>ENM</v>
          </cell>
          <cell r="J1501">
            <v>0</v>
          </cell>
          <cell r="K1501">
            <v>15</v>
          </cell>
          <cell r="L1501">
            <v>1</v>
          </cell>
          <cell r="M1501">
            <v>0</v>
          </cell>
          <cell r="P1501" t="str">
            <v>0x0=RRObsRng_0_NoObstacle;
0x1=RRObsRng_1_Range1;
0x2=RRObsRng_2_Range2;
0x3=RRObsRng_3_Range3;
0x4=RRObsRng_4_Range4;
0x5=RRObsRng_5_Range5;
0x6=RRObsRng_6_Range6;
0x7=RRObsRng_7_Range7;
0x8=RRObsRng_8_Range8;
0x9=RRObsRng_9_Range9;
0xA=RRObsRng_A_Range10;
0xB=RRObsRng_B_Range11;
0xC=RRObsRng_C_Range12;
0xD=RRObsRng_D_Range13;
0xE=RRObsRng_E_Range14;
0xF=RRObsRng_F_Range15;</v>
          </cell>
        </row>
        <row r="1502">
          <cell r="C1502" t="str">
            <v>RRRdrEmgcLineChngWrnng</v>
          </cell>
          <cell r="D1502" t="str">
            <v>IRRRdrEmgcLineChngWrnng</v>
          </cell>
          <cell r="E1502" t="str">
            <v>Rear_Right_Radar_Emergency_Line_Change_Warning</v>
          </cell>
          <cell r="F1502">
            <v>2</v>
          </cell>
          <cell r="G1502">
            <v>50</v>
          </cell>
          <cell r="I1502" t="str">
            <v>ENM</v>
          </cell>
          <cell r="J1502">
            <v>0</v>
          </cell>
          <cell r="K1502">
            <v>3</v>
          </cell>
          <cell r="L1502">
            <v>1</v>
          </cell>
          <cell r="M1502">
            <v>0</v>
          </cell>
          <cell r="P1502" t="str">
            <v>0x0=RRRdrEmgcLineChngWrnng_0_Invalid;
0x1=RRRdrEmgcLineChngWrnng_1_NoWaring;
0x2=RRRdrEmgcLineChngWrnng_2_Waring;</v>
          </cell>
        </row>
        <row r="1503">
          <cell r="C1503" t="str">
            <v>RRSideObsRng</v>
          </cell>
          <cell r="D1503" t="str">
            <v>IRRSideObsRng</v>
          </cell>
          <cell r="E1503" t="str">
            <v>Rear Right Side Obstacle Distance</v>
          </cell>
          <cell r="F1503">
            <v>4</v>
          </cell>
          <cell r="G1503">
            <v>50</v>
          </cell>
          <cell r="I1503" t="str">
            <v>UNM</v>
          </cell>
          <cell r="J1503">
            <v>0</v>
          </cell>
          <cell r="K1503">
            <v>15</v>
          </cell>
          <cell r="L1503">
            <v>1</v>
          </cell>
          <cell r="M1503">
            <v>0</v>
          </cell>
          <cell r="P1503" t="str">
            <v>0x0=RRSideObsRng_0_No_Obstacle;
0x1=RRSideObsRng_1_Range_1;
0x2=RRSideObsRng_2_Range_2;
0x3=RRSideObsRng_3_Range_3;
0x4=RRSideObsRng_4_Range_4;
0x5=RRSideObsRng_5_Range_5;
0x6=RRSideObsRng_6_Range_6;
0x7=RRSideObsRng_7_Range_7;
0x8=RRSideObsRng_8_Range_8;
0x9=RRSideObsRng_9_Range_9;
0xA=RRSideObsRng_10_Range_10;
0xB=RRSideObsRng_11_Range_11;
0xC=RRSideObsRng_12_Range_12;
0xD=RRSideObsRng_13_Range_13;
0xE=RRSideObsRng_14_Range_14;
0xF=RRSideObsRng_15_Range_15;</v>
          </cell>
        </row>
        <row r="1504">
          <cell r="C1504" t="str">
            <v>RRTirePrs</v>
          </cell>
          <cell r="D1504" t="str">
            <v>IRRTirePrs</v>
          </cell>
          <cell r="E1504" t="str">
            <v>Rear_Right_Tire_Pressure</v>
          </cell>
          <cell r="F1504">
            <v>7</v>
          </cell>
          <cell r="G1504">
            <v>400</v>
          </cell>
          <cell r="I1504" t="str">
            <v>UNM</v>
          </cell>
          <cell r="J1504">
            <v>0</v>
          </cell>
          <cell r="K1504">
            <v>127</v>
          </cell>
          <cell r="L1504">
            <v>4</v>
          </cell>
          <cell r="M1504">
            <v>0</v>
          </cell>
          <cell r="N1504" t="str">
            <v>kPa</v>
          </cell>
          <cell r="P1504" t="str">
            <v>E=N*4 kPa</v>
          </cell>
        </row>
        <row r="1505">
          <cell r="C1505" t="str">
            <v>RRTirePrsV</v>
          </cell>
          <cell r="D1505" t="str">
            <v>IRRTirePrsV</v>
          </cell>
          <cell r="E1505" t="str">
            <v>Rear_Right_Tire_Pressure_Validity</v>
          </cell>
          <cell r="F1505">
            <v>1</v>
          </cell>
          <cell r="G1505">
            <v>400</v>
          </cell>
          <cell r="I1505" t="str">
            <v>ENM</v>
          </cell>
          <cell r="J1505">
            <v>0</v>
          </cell>
          <cell r="K1505">
            <v>1</v>
          </cell>
          <cell r="L1505">
            <v>1</v>
          </cell>
          <cell r="M1505">
            <v>0</v>
          </cell>
          <cell r="P1505" t="str">
            <v>0x0=RRTirePrsV_0_Valid;
0x1=RRTirePrsV_1_Invalid;</v>
          </cell>
        </row>
        <row r="1506">
          <cell r="C1506" t="str">
            <v>RRTireSts</v>
          </cell>
          <cell r="D1506" t="str">
            <v>IRRTireSts</v>
          </cell>
          <cell r="E1506" t="str">
            <v>Rear_Right_Tire_Status</v>
          </cell>
          <cell r="F1506">
            <v>3</v>
          </cell>
          <cell r="G1506">
            <v>400</v>
          </cell>
          <cell r="I1506" t="str">
            <v>ENM</v>
          </cell>
          <cell r="J1506">
            <v>0</v>
          </cell>
          <cell r="K1506">
            <v>7</v>
          </cell>
          <cell r="L1506">
            <v>1</v>
          </cell>
          <cell r="M1506">
            <v>0</v>
          </cell>
          <cell r="P1506" t="str">
            <v>0x0=RRTireSts_0_Normal;
0x1=RRTireSts_1_Unkown;
0x2=RRTireSts_2_Pressure_Low;
0x3=RRTireSts_3_Quick_leak;
0x4=RRTireSts_4_Pressure_High;
0x5=RRTireSts_5_Temperature_High;
0x6=RRTireSts_6_Axle_Pressure_imbalance;
0x7=RRTireSts_7_Battery_Low;</v>
          </cell>
        </row>
        <row r="1507">
          <cell r="C1507" t="str">
            <v>RRTireTem</v>
          </cell>
          <cell r="D1507" t="str">
            <v>IRRTireTem</v>
          </cell>
          <cell r="E1507" t="str">
            <v>Rear Right Tire Temperature</v>
          </cell>
          <cell r="F1507">
            <v>7</v>
          </cell>
          <cell r="G1507">
            <v>400</v>
          </cell>
          <cell r="I1507" t="str">
            <v>UNM</v>
          </cell>
          <cell r="J1507">
            <v>0</v>
          </cell>
          <cell r="K1507">
            <v>127</v>
          </cell>
          <cell r="L1507">
            <v>2</v>
          </cell>
          <cell r="M1507">
            <v>-60</v>
          </cell>
          <cell r="N1507" t="str">
            <v>degreeCelsius</v>
          </cell>
          <cell r="P1507" t="str">
            <v>E=N*2-60 degreeCelsius</v>
          </cell>
        </row>
        <row r="1508">
          <cell r="C1508" t="str">
            <v>RRTireTemV</v>
          </cell>
          <cell r="D1508" t="str">
            <v>IRRTireTemV</v>
          </cell>
          <cell r="E1508" t="str">
            <v>Rear Right Tire Temperature Validity</v>
          </cell>
          <cell r="F1508">
            <v>1</v>
          </cell>
          <cell r="G1508">
            <v>400</v>
          </cell>
          <cell r="I1508" t="str">
            <v>ENM</v>
          </cell>
          <cell r="J1508">
            <v>0</v>
          </cell>
          <cell r="K1508">
            <v>1</v>
          </cell>
          <cell r="L1508">
            <v>1</v>
          </cell>
          <cell r="M1508">
            <v>0</v>
          </cell>
          <cell r="P1508" t="str">
            <v>0x0=RRTireTemV_0_Valid;
0x1=RRTireTemV_1_Invalid;</v>
          </cell>
        </row>
        <row r="1509">
          <cell r="C1509" t="str">
            <v>RVSEPTRdy</v>
          </cell>
          <cell r="D1509" t="str">
            <v>IRVSEPTRdy</v>
          </cell>
          <cell r="E1509" t="str">
            <v>Remote_Vehicle_Start_Electric_Powertrain_Ready</v>
          </cell>
          <cell r="F1509">
            <v>1</v>
          </cell>
          <cell r="G1509">
            <v>10</v>
          </cell>
          <cell r="I1509" t="str">
            <v>BLN</v>
          </cell>
          <cell r="J1509">
            <v>0</v>
          </cell>
          <cell r="K1509">
            <v>1</v>
          </cell>
          <cell r="L1509">
            <v>1</v>
          </cell>
          <cell r="M1509">
            <v>0</v>
          </cell>
          <cell r="P1509" t="str">
            <v>0x0=RVSEPTRdy_0_False;
0x1=RVSEPTRdy_1_True;</v>
          </cell>
        </row>
        <row r="1510">
          <cell r="C1510" t="str">
            <v>RddyScurReq</v>
          </cell>
          <cell r="D1510" t="str">
            <v>IRddyScurReq</v>
          </cell>
          <cell r="F1510">
            <v>64</v>
          </cell>
          <cell r="G1510" t="str">
            <v>EventControl</v>
          </cell>
          <cell r="J1510">
            <v>0</v>
          </cell>
          <cell r="K1510">
            <v>2147483647</v>
          </cell>
          <cell r="L1510">
            <v>1</v>
          </cell>
          <cell r="M1510">
            <v>0</v>
          </cell>
          <cell r="P1510" t="str">
            <v>E=N*1</v>
          </cell>
        </row>
        <row r="1511">
          <cell r="C1511" t="str">
            <v>RddyScurResp</v>
          </cell>
          <cell r="D1511" t="str">
            <v>IRddyScurResp</v>
          </cell>
          <cell r="E1511" t="str">
            <v>Redundancy_Secure_Response</v>
          </cell>
          <cell r="F1511">
            <v>64</v>
          </cell>
          <cell r="G1511">
            <v>0</v>
          </cell>
          <cell r="I1511" t="str">
            <v>UNM</v>
          </cell>
          <cell r="J1511">
            <v>0</v>
          </cell>
          <cell r="K1511">
            <v>2147483647</v>
          </cell>
          <cell r="L1511">
            <v>1</v>
          </cell>
          <cell r="M1511">
            <v>0</v>
          </cell>
          <cell r="P1511" t="str">
            <v>E=N*1</v>
          </cell>
        </row>
        <row r="1512">
          <cell r="C1512" t="str">
            <v>ReadyMessage_S0</v>
          </cell>
          <cell r="D1512" t="str">
            <v>IReadyMessage_S0</v>
          </cell>
          <cell r="E1512" t="str">
            <v>Rear_Left_Radar_Status_S0</v>
          </cell>
          <cell r="F1512">
            <v>64</v>
          </cell>
          <cell r="G1512">
            <v>50</v>
          </cell>
          <cell r="I1512" t="str">
            <v>UNM</v>
          </cell>
          <cell r="J1512">
            <v>0</v>
          </cell>
          <cell r="K1512">
            <v>1.8446744073709552E+19</v>
          </cell>
          <cell r="L1512">
            <v>1</v>
          </cell>
          <cell r="M1512">
            <v>0</v>
          </cell>
          <cell r="P1512" t="str">
            <v>E=N*1</v>
          </cell>
        </row>
        <row r="1513">
          <cell r="C1513" t="str">
            <v>ReadyMessage_S1</v>
          </cell>
          <cell r="D1513" t="str">
            <v>IReadyMessage_S1</v>
          </cell>
          <cell r="E1513" t="str">
            <v>Rear_Right_Radar_Status_S1</v>
          </cell>
          <cell r="F1513">
            <v>64</v>
          </cell>
          <cell r="G1513">
            <v>50</v>
          </cell>
          <cell r="I1513" t="str">
            <v>UNM</v>
          </cell>
          <cell r="J1513">
            <v>0</v>
          </cell>
          <cell r="K1513">
            <v>1.8446744073709552E+19</v>
          </cell>
          <cell r="L1513">
            <v>1</v>
          </cell>
          <cell r="M1513">
            <v>0</v>
          </cell>
          <cell r="P1513" t="str">
            <v>E=N*1</v>
          </cell>
        </row>
        <row r="1514">
          <cell r="C1514" t="str">
            <v>ReadyMessage_S2</v>
          </cell>
          <cell r="D1514" t="str">
            <v>IReadyMessage_S2</v>
          </cell>
          <cell r="E1514" t="str">
            <v>Front_Left_Radar_Status_S2</v>
          </cell>
          <cell r="F1514">
            <v>64</v>
          </cell>
          <cell r="G1514">
            <v>50</v>
          </cell>
          <cell r="I1514" t="str">
            <v>UNM</v>
          </cell>
          <cell r="J1514">
            <v>0</v>
          </cell>
          <cell r="K1514">
            <v>1.8446744073709552E+19</v>
          </cell>
          <cell r="L1514">
            <v>1</v>
          </cell>
          <cell r="M1514">
            <v>0</v>
          </cell>
          <cell r="P1514" t="str">
            <v>E=N*1</v>
          </cell>
        </row>
        <row r="1515">
          <cell r="C1515" t="str">
            <v>ReadyMessage_S3</v>
          </cell>
          <cell r="D1515" t="str">
            <v>IReadyMessage_S3</v>
          </cell>
          <cell r="E1515" t="str">
            <v>Front_Right_Radar_Status_S3</v>
          </cell>
          <cell r="F1515">
            <v>64</v>
          </cell>
          <cell r="G1515">
            <v>50</v>
          </cell>
          <cell r="I1515" t="str">
            <v>UNM</v>
          </cell>
          <cell r="J1515">
            <v>0</v>
          </cell>
          <cell r="K1515">
            <v>1.8446744073709552E+19</v>
          </cell>
          <cell r="L1515">
            <v>1</v>
          </cell>
          <cell r="M1515">
            <v>0</v>
          </cell>
          <cell r="P1515" t="str">
            <v>E=N*1</v>
          </cell>
        </row>
        <row r="1516">
          <cell r="C1516" t="str">
            <v>RearCalibrationstatus</v>
          </cell>
          <cell r="D1516" t="str">
            <v>IRearCalibrationstatus</v>
          </cell>
          <cell r="E1516" t="str">
            <v>Rear_Radarcalprgsreq</v>
          </cell>
          <cell r="F1516">
            <v>3</v>
          </cell>
          <cell r="G1516">
            <v>50</v>
          </cell>
          <cell r="I1516" t="str">
            <v>ENM</v>
          </cell>
          <cell r="J1516">
            <v>0</v>
          </cell>
          <cell r="K1516">
            <v>7</v>
          </cell>
          <cell r="L1516">
            <v>1</v>
          </cell>
          <cell r="M1516">
            <v>0</v>
          </cell>
          <cell r="P1516" t="str">
            <v>0x1=RearCalibrationstatus_1_Calibration_Started;
0x2=RearCalibrationstatus_2_Calibration_in_progress;
0x3=RearCalibrationstatus_3_Calibration_Finished__Succesful;
0x4=RearCalibrationstatus_4_Calibration_Finished__need_Adjust;
0x5=RearCalibrationstatus_5_Calibration_failure;</v>
          </cell>
        </row>
        <row r="1517">
          <cell r="C1517" t="str">
            <v>RednPwrFltRsn</v>
          </cell>
          <cell r="D1517" t="str">
            <v>IRednPwrFltRsn</v>
          </cell>
          <cell r="E1517" t="str">
            <v>Redundancy Power Fault Reason</v>
          </cell>
          <cell r="F1517">
            <v>2</v>
          </cell>
          <cell r="G1517">
            <v>50</v>
          </cell>
          <cell r="I1517" t="str">
            <v>ENM</v>
          </cell>
          <cell r="J1517">
            <v>0</v>
          </cell>
          <cell r="K1517">
            <v>3</v>
          </cell>
          <cell r="L1517">
            <v>1</v>
          </cell>
          <cell r="M1517">
            <v>0</v>
          </cell>
          <cell r="P1517" t="str">
            <v>0x0=RednPwrFltRsn_0_NoFailure;
0x1=RednPwrFltRsn_1_Failure;
0x2=RednPwrFltRsn_2_UnknownFailureSide;</v>
          </cell>
        </row>
        <row r="1518">
          <cell r="C1518" t="str">
            <v>ResetCnt</v>
          </cell>
          <cell r="D1518" t="str">
            <v>IResetCnt</v>
          </cell>
          <cell r="E1518" t="str">
            <v>Reset_Counter</v>
          </cell>
          <cell r="F1518">
            <v>16</v>
          </cell>
          <cell r="G1518">
            <v>0</v>
          </cell>
          <cell r="I1518" t="str">
            <v>UNM</v>
          </cell>
          <cell r="J1518">
            <v>0</v>
          </cell>
          <cell r="K1518">
            <v>65535</v>
          </cell>
          <cell r="L1518">
            <v>1</v>
          </cell>
          <cell r="M1518">
            <v>0</v>
          </cell>
          <cell r="P1518" t="str">
            <v>E=N*1</v>
          </cell>
        </row>
        <row r="1519">
          <cell r="C1519" t="str">
            <v>RespErSWSF</v>
          </cell>
          <cell r="D1519" t="str">
            <v>IRespErSWSF</v>
          </cell>
          <cell r="E1519" t="str">
            <v>Response Error Steering Wheel Switch Failed</v>
          </cell>
          <cell r="F1519">
            <v>1</v>
          </cell>
          <cell r="G1519">
            <v>30</v>
          </cell>
          <cell r="I1519" t="str">
            <v>BLN</v>
          </cell>
          <cell r="J1519">
            <v>0</v>
          </cell>
          <cell r="K1519">
            <v>1</v>
          </cell>
          <cell r="L1519">
            <v>1</v>
          </cell>
          <cell r="M1519">
            <v>0</v>
          </cell>
          <cell r="P1519" t="str">
            <v>0x0=RespErSWSF_0_NoError;
0x1=RespErSWSF_1_Error;</v>
          </cell>
        </row>
        <row r="1520">
          <cell r="C1520" t="str">
            <v>RgtvBrkFnFltSts</v>
          </cell>
          <cell r="D1520" t="str">
            <v>IRgtvBrkFnFltSts</v>
          </cell>
          <cell r="E1520" t="str">
            <v>Regenerative_Brake_Function_Fault_Status</v>
          </cell>
          <cell r="F1520">
            <v>1</v>
          </cell>
          <cell r="G1520">
            <v>20</v>
          </cell>
          <cell r="I1520" t="str">
            <v>BLN</v>
          </cell>
          <cell r="J1520">
            <v>0</v>
          </cell>
          <cell r="K1520">
            <v>1</v>
          </cell>
          <cell r="L1520">
            <v>1</v>
          </cell>
          <cell r="M1520">
            <v>0</v>
          </cell>
          <cell r="P1520" t="str">
            <v>0x0=RgtvBrkFnFltSts_0_False;
0x1=RgtvBrkFnFltSts_1_True;</v>
          </cell>
        </row>
        <row r="1521">
          <cell r="C1521" t="str">
            <v>RgtvBrkFnSts</v>
          </cell>
          <cell r="D1521" t="str">
            <v>IRgtvBrkFnSts</v>
          </cell>
          <cell r="E1521" t="str">
            <v>Regenerative_Brake_Function_Status</v>
          </cell>
          <cell r="F1521">
            <v>1</v>
          </cell>
          <cell r="G1521">
            <v>20</v>
          </cell>
          <cell r="I1521" t="str">
            <v>ENM</v>
          </cell>
          <cell r="J1521">
            <v>0</v>
          </cell>
          <cell r="K1521">
            <v>1</v>
          </cell>
          <cell r="L1521">
            <v>1</v>
          </cell>
          <cell r="M1521">
            <v>0</v>
          </cell>
          <cell r="P1521" t="str">
            <v>0x0=RgtvBrkFnSts_0_On;
0x1=RgtvBrkFnSts_1_Off;</v>
          </cell>
        </row>
        <row r="1522">
          <cell r="C1522" t="str">
            <v>RmtDrvrSelAPAParkngMd</v>
          </cell>
          <cell r="D1522" t="str">
            <v>IRmtDrvrSelAPAParkngMd</v>
          </cell>
          <cell r="E1522" t="str">
            <v>Remote Driver Select Advanced Park Assist Parking Mode</v>
          </cell>
          <cell r="F1522">
            <v>3</v>
          </cell>
          <cell r="G1522">
            <v>50</v>
          </cell>
          <cell r="I1522" t="str">
            <v>ENM</v>
          </cell>
          <cell r="J1522">
            <v>0</v>
          </cell>
          <cell r="K1522">
            <v>7</v>
          </cell>
          <cell r="L1522">
            <v>1</v>
          </cell>
          <cell r="M1522">
            <v>0</v>
          </cell>
          <cell r="P1522" t="str">
            <v>0x0=RmtDrvrSelAPAParkngMd_0_No_select;
0x1=RmtDrvrSelAPAParkngMd_1_Select_parallel_parking;
0x2=RmtDrvrSelAPAParkngMd_2_Select_perpendicular_parking;
0x3=RmtDrvrSelAPAParkngMd_3_Select_park_in;
0x4=RmtDrvrSelAPAParkngMd_4_Select_park_out;
0x5=RmtDrvrSelAPAParkngMd_5_Select_NRCD;
0x6=RmtDrvrSelAPAParkngMd_6_Reserved;
0x7=RmtDrvrSelAPAParkngMd_7_Reserved;</v>
          </cell>
        </row>
        <row r="1523">
          <cell r="C1523" t="str">
            <v>RmtParkngAstAbotBtnSts</v>
          </cell>
          <cell r="D1523" t="str">
            <v>IRmtParkngAstAbotBtnSts</v>
          </cell>
          <cell r="E1523" t="str">
            <v>Remote Parking Assist Abort Button Status</v>
          </cell>
          <cell r="F1523">
            <v>1</v>
          </cell>
          <cell r="G1523">
            <v>50</v>
          </cell>
          <cell r="I1523" t="str">
            <v>ENM</v>
          </cell>
          <cell r="J1523">
            <v>0</v>
          </cell>
          <cell r="K1523">
            <v>1</v>
          </cell>
          <cell r="L1523">
            <v>1</v>
          </cell>
          <cell r="M1523">
            <v>0</v>
          </cell>
          <cell r="P1523" t="str">
            <v>0x0=RmtParkngAstAbotBtnSts_0__No_Press;
0x1=RmtParkngAstAbotBtnSts_1___Press;</v>
          </cell>
        </row>
        <row r="1524">
          <cell r="C1524" t="str">
            <v>RmtParkngAstBtnSts</v>
          </cell>
          <cell r="D1524" t="str">
            <v>IRmtParkngAstBtnSts</v>
          </cell>
          <cell r="E1524" t="str">
            <v>Remote Parking Assist Button Status</v>
          </cell>
          <cell r="F1524">
            <v>1</v>
          </cell>
          <cell r="G1524">
            <v>50</v>
          </cell>
          <cell r="I1524" t="str">
            <v>ENM</v>
          </cell>
          <cell r="J1524">
            <v>0</v>
          </cell>
          <cell r="K1524">
            <v>1</v>
          </cell>
          <cell r="L1524">
            <v>1</v>
          </cell>
          <cell r="M1524">
            <v>0</v>
          </cell>
          <cell r="P1524" t="str">
            <v>0x0=RmtParkngAstBtnSts_0_Not_Pressed;
0x1=RmtParkngAstBtnSts_1__Pressed;</v>
          </cell>
        </row>
        <row r="1525">
          <cell r="C1525" t="str">
            <v>RmtParkngAstDvcFlrRsn</v>
          </cell>
          <cell r="D1525" t="str">
            <v>IRmtParkngAstDvcFlrRsn</v>
          </cell>
          <cell r="E1525" t="str">
            <v>Remote Parking Assist Device Failure Reason</v>
          </cell>
          <cell r="F1525">
            <v>3</v>
          </cell>
          <cell r="G1525">
            <v>50</v>
          </cell>
          <cell r="I1525" t="str">
            <v>ENM</v>
          </cell>
          <cell r="J1525">
            <v>0</v>
          </cell>
          <cell r="K1525">
            <v>7</v>
          </cell>
          <cell r="L1525">
            <v>1</v>
          </cell>
          <cell r="M1525">
            <v>0</v>
          </cell>
          <cell r="P1525" t="str">
            <v>0x0=RmtParkngAstDvcFlrRsn_0__RD_NoFailure;
0x1=RmtParkngAstDvcFlrRsn_1__RD_Offline;
0x2=RmtParkngAstDvcFlrRsn_2__RD_OutOfRange;
0x3=RmtParkngAstDvcFlrRsn_3__RD_LowBatt;
0x4=RmtParkngAstDvcFlrRsn_4__APPAbnormal;</v>
          </cell>
        </row>
        <row r="1526">
          <cell r="C1526" t="str">
            <v>RmtParkngAstDvcSts</v>
          </cell>
          <cell r="D1526" t="str">
            <v>IRmtParkngAstDvcSts</v>
          </cell>
          <cell r="E1526" t="str">
            <v>Remote Parking Assist Device Status</v>
          </cell>
          <cell r="F1526">
            <v>3</v>
          </cell>
          <cell r="G1526">
            <v>50</v>
          </cell>
          <cell r="I1526" t="str">
            <v>ENM</v>
          </cell>
          <cell r="J1526">
            <v>0</v>
          </cell>
          <cell r="K1526">
            <v>7</v>
          </cell>
          <cell r="L1526">
            <v>1</v>
          </cell>
          <cell r="M1526">
            <v>0</v>
          </cell>
          <cell r="P1526" t="str">
            <v>0x0=RmtParkngAstDvcSts_0__RD_Inactive;
0x1=RmtParkngAstDvcSts_1__RD_Ready;
0x2=RmtParkngAstDvcSts_2__RD_Active;
0x3=RmtParkngAstDvcSts_3__RD_Fault;
0x7=RmtParkngAstDvcSts_7_Reserved;</v>
          </cell>
        </row>
        <row r="1527">
          <cell r="C1527" t="str">
            <v>RmtParkngAstParkngOutDircnSeln</v>
          </cell>
          <cell r="D1527" t="str">
            <v>IRmtParkngAstParkngOutDircnSeln</v>
          </cell>
          <cell r="E1527" t="str">
            <v>Remote Parking Assist Parking Out Direction Selection</v>
          </cell>
          <cell r="F1527">
            <v>4</v>
          </cell>
          <cell r="G1527">
            <v>50</v>
          </cell>
          <cell r="I1527" t="str">
            <v>ENM</v>
          </cell>
          <cell r="J1527">
            <v>0</v>
          </cell>
          <cell r="K1527">
            <v>15</v>
          </cell>
          <cell r="L1527">
            <v>1</v>
          </cell>
          <cell r="M1527">
            <v>0</v>
          </cell>
          <cell r="P1527" t="str">
            <v>0x0=RmtParkngAstParkngOutDircnSeln_0__none;
0x1=RmtParkngAstParkngOutDircnSeln_1__Front_Left_Cross;
0x2=RmtParkngAstParkngOutDircnSeln_2__Front_Left_Parallel;
0x3=RmtParkngAstParkngOutDircnSeln_3__Front_Out;
0x4=RmtParkngAstParkngOutDircnSeln_4__Front_Right_Cross;
0x5=RmtParkngAstParkngOutDircnSeln_5__Front_Right_Parallel;
0x6=RmtParkngAstParkngOutDircnSeln_6__Back_Out;
0x7=RmtParkngAstParkngOutDircnSeln_7__Back_Left_Cross;
0x8=RmtParkngAstParkngOutDircnSeln_8__Back_Right_Cross;</v>
          </cell>
        </row>
        <row r="1528">
          <cell r="C1528" t="str">
            <v>RrCrnRdrCalSts</v>
          </cell>
          <cell r="D1528" t="str">
            <v>IRrCrnRdrCalSts</v>
          </cell>
          <cell r="E1528" t="str">
            <v>Rear_Corner_Radar_Calibration_Status</v>
          </cell>
          <cell r="F1528">
            <v>3</v>
          </cell>
          <cell r="G1528">
            <v>50</v>
          </cell>
          <cell r="I1528" t="str">
            <v>ENM</v>
          </cell>
          <cell r="J1528">
            <v>0</v>
          </cell>
          <cell r="K1528">
            <v>7</v>
          </cell>
          <cell r="L1528">
            <v>1</v>
          </cell>
          <cell r="M1528">
            <v>0</v>
          </cell>
          <cell r="P1528" t="str">
            <v>0x1=RrCrnRdrCalSts_1__Calibration_Started;
0x2=RrCrnRdrCalSts_2__Calibration_in_progress;
0x3=RrCrnRdrCalSts_3__Calibration_Finished_Succesful;
0x4=RrCrnRdrCalSts_4__Calibration_Finished_need_Adjust;
0x5=RrCrnRdrCalSts_5__calibration_failure;
0x6=RrCrnRdrCalSts_6_reserve;
0x7=RrCrnRdrCalSts_7_reserve;</v>
          </cell>
        </row>
        <row r="1529">
          <cell r="C1529" t="str">
            <v>RrDoorsOpenSts</v>
          </cell>
          <cell r="D1529" t="str">
            <v>IRrDoorsOpenSts</v>
          </cell>
          <cell r="E1529" t="str">
            <v>Rear_Doors_Open_Status</v>
          </cell>
          <cell r="F1529">
            <v>2</v>
          </cell>
          <cell r="G1529">
            <v>50</v>
          </cell>
          <cell r="I1529" t="str">
            <v>ENM</v>
          </cell>
          <cell r="J1529">
            <v>0</v>
          </cell>
          <cell r="K1529">
            <v>3</v>
          </cell>
          <cell r="L1529">
            <v>1</v>
          </cell>
          <cell r="M1529">
            <v>0</v>
          </cell>
          <cell r="P1529" t="str">
            <v>0x0=RrDoorsOpenSts_0_Rear_Left_or_Right_Door_Closed;
0x1=RrDoorsOpenSts_1_Rear_Left_or_Right_Door_Open_latch_switch_cannt_detect_door_ajar_status;
0x2=RrDoorsOpenSts_2_Rear_Left_or_Right_Door_Ajar;
0x3=RrDoorsOpenSts_3_Rear_Left_or_Right_Door_Full_Open;</v>
          </cell>
        </row>
        <row r="1530">
          <cell r="C1530" t="str">
            <v>RrFogLghtOn</v>
          </cell>
          <cell r="D1530" t="str">
            <v>IRrFogLghtOn</v>
          </cell>
          <cell r="E1530" t="str">
            <v>Rear_Fog_Light_On</v>
          </cell>
          <cell r="F1530">
            <v>1</v>
          </cell>
          <cell r="G1530">
            <v>50</v>
          </cell>
          <cell r="I1530" t="str">
            <v>BLN</v>
          </cell>
          <cell r="J1530">
            <v>0</v>
          </cell>
          <cell r="K1530">
            <v>1</v>
          </cell>
          <cell r="L1530">
            <v>1</v>
          </cell>
          <cell r="M1530">
            <v>0</v>
          </cell>
          <cell r="P1530" t="str">
            <v>0x0=RrFogLghtOn_0_False;
0x1=RrFogLghtOn_1_True;</v>
          </cell>
        </row>
        <row r="1531">
          <cell r="C1531" t="str">
            <v>RrMidLObsRng</v>
          </cell>
          <cell r="D1531" t="str">
            <v>IRrMidLObsRng</v>
          </cell>
          <cell r="E1531" t="str">
            <v>Rear_Middle_Left_Obstacle_Range</v>
          </cell>
          <cell r="F1531">
            <v>4</v>
          </cell>
          <cell r="G1531">
            <v>50</v>
          </cell>
          <cell r="I1531" t="str">
            <v>ENM</v>
          </cell>
          <cell r="J1531">
            <v>0</v>
          </cell>
          <cell r="K1531">
            <v>15</v>
          </cell>
          <cell r="L1531">
            <v>1</v>
          </cell>
          <cell r="M1531">
            <v>0</v>
          </cell>
          <cell r="P1531" t="str">
            <v>0x0=RrMidLObsRng_0_NoObstacle;
0x1=RrMidLObsRng_1_Range1;
0x2=RrMidLObsRng_2_Range2;
0x3=RrMidLObsRng_3_Range3;
0x4=RrMidLObsRng_4_Range4;
0x5=RrMidLObsRng_5_Range5;
0x6=RrMidLObsRng_6_Range6;
0x7=RrMidLObsRng_7_Range7;
0x8=RrMidLObsRng_8_Range8;
0x9=RrMidLObsRng_9_Range9;
0xA=RrMidLObsRng_A_Range10;
0xB=RrMidLObsRng_B_Range11;
0xC=RrMidLObsRng_C_Range12;
0xD=RrMidLObsRng_D_Range13;
0xE=RrMidLObsRng_E_Range14;
0xF=RrMidLObsRng_F_Range15;</v>
          </cell>
        </row>
        <row r="1532">
          <cell r="C1532" t="str">
            <v>RrMidRObsRng</v>
          </cell>
          <cell r="D1532" t="str">
            <v>IRrMidRObsRng</v>
          </cell>
          <cell r="E1532" t="str">
            <v>Rear_Middle_Right_Obstacle_Range</v>
          </cell>
          <cell r="F1532">
            <v>4</v>
          </cell>
          <cell r="G1532">
            <v>50</v>
          </cell>
          <cell r="I1532" t="str">
            <v>ENM</v>
          </cell>
          <cell r="J1532">
            <v>0</v>
          </cell>
          <cell r="K1532">
            <v>15</v>
          </cell>
          <cell r="L1532">
            <v>1</v>
          </cell>
          <cell r="M1532">
            <v>0</v>
          </cell>
          <cell r="P1532" t="str">
            <v>0x0=RrMidRObsRng_0_NoObstacle;
0x1=RrMidRObsRng_1_Range1;
0x2=RrMidRObsRng_2_Range2;
0x3=RrMidRObsRng_3_Range3;
0x4=RrMidRObsRng_4_Range4;
0x5=RrMidRObsRng_5_Range5;
0x6=RrMidRObsRng_6_Range6;
0x7=RrMidRObsRng_7_Range7;
0x8=RrMidRObsRng_8_Range8;
0x9=RrMidRObsRng_9_Range9;
0xA=RrMidRObsRng_A_Range10;
0xB=RrMidRObsRng_B_Range11;
0xC=RrMidRObsRng_C_Range12;
0xD=RrMidRObsRng_D_Range13;
0xE=RrMidRObsRng_E_Range14;
0xF=RrMidRObsRng_F_Range15;</v>
          </cell>
        </row>
        <row r="1533">
          <cell r="C1533" t="str">
            <v>RrObsDist</v>
          </cell>
          <cell r="D1533" t="str">
            <v>IRrObsDist</v>
          </cell>
          <cell r="E1533" t="str">
            <v>Rear_Obstacle_Distance</v>
          </cell>
          <cell r="F1533">
            <v>8</v>
          </cell>
          <cell r="G1533">
            <v>50</v>
          </cell>
          <cell r="I1533" t="str">
            <v>UNM</v>
          </cell>
          <cell r="J1533">
            <v>0</v>
          </cell>
          <cell r="K1533">
            <v>255</v>
          </cell>
          <cell r="L1533">
            <v>1</v>
          </cell>
          <cell r="M1533">
            <v>0</v>
          </cell>
          <cell r="N1533" t="str">
            <v>cm</v>
          </cell>
          <cell r="P1533" t="str">
            <v>E=N*1 cm</v>
          </cell>
        </row>
        <row r="1534">
          <cell r="C1534" t="str">
            <v>RrPDCAudWrnng</v>
          </cell>
          <cell r="D1534" t="str">
            <v>IRrPDCAudWrnng</v>
          </cell>
          <cell r="E1534" t="str">
            <v>Rear_Park_Distance_Control_Audible_Warning</v>
          </cell>
          <cell r="F1534">
            <v>4</v>
          </cell>
          <cell r="G1534">
            <v>50</v>
          </cell>
          <cell r="I1534" t="str">
            <v>ENM</v>
          </cell>
          <cell r="J1534">
            <v>0</v>
          </cell>
          <cell r="K1534">
            <v>15</v>
          </cell>
          <cell r="L1534">
            <v>1</v>
          </cell>
          <cell r="M1534">
            <v>0</v>
          </cell>
          <cell r="P1534" t="str">
            <v>0x0=RrPDCAudWrnng_0_No_Obstacle;
0x1=RrPDCAudWrnng_1_Range_1;
0x2=RrPDCAudWrnng_2_Range_2;
0x3=RrPDCAudWrnng_3_Range_3;
0x4=RrPDCAudWrnng_4_Range_4;
0x5=RrPDCAudWrnng_5_Range_5;
0x6=RrPDCAudWrnng_6_Range_6;
0x7=RrPDCAudWrnng_7_Range_7;
0x8=RrPDCAudWrnng_8_Range_8;
0x9=RrPDCAudWrnng_9_Range_9;
0xA=RrPDCAudWrnng_10_Range_10;
0xB=RrPDCAudWrnng_11_Range_11;
0xC=RrPDCAudWrnng_12_Range_12;
0xD=RrPDCAudWrnng_13_Range_13;
0xE=RrPDCAudWrnng_14_Range_14;
0xF=RrPDCAudWrnng_15_Range_15;</v>
          </cell>
        </row>
        <row r="1535">
          <cell r="C1535" t="str">
            <v>RstrFctryDeftsReq</v>
          </cell>
          <cell r="D1535" t="str">
            <v>IRstrFctryDeftsReq</v>
          </cell>
          <cell r="E1535" t="str">
            <v>Restore_Factory_Defaults_Request</v>
          </cell>
          <cell r="F1535">
            <v>1</v>
          </cell>
          <cell r="G1535">
            <v>100</v>
          </cell>
          <cell r="I1535" t="str">
            <v>BLN</v>
          </cell>
          <cell r="J1535">
            <v>0</v>
          </cell>
          <cell r="K1535">
            <v>1</v>
          </cell>
          <cell r="L1535">
            <v>1</v>
          </cell>
          <cell r="M1535">
            <v>0</v>
          </cell>
          <cell r="P1535" t="str">
            <v>0x0=RstrFctryDeftsReq_0_False;
0x1=RstrFctryDeftsReq_1_True;</v>
          </cell>
        </row>
        <row r="1536">
          <cell r="C1536" t="str">
            <v>SAMOfstAngCalCnd</v>
          </cell>
          <cell r="D1536" t="str">
            <v>ISAMOfstAngCalCnd</v>
          </cell>
          <cell r="E1536" t="str">
            <v>Secondary_Axle_Motor_Offset_Angle_Calibration_Condition</v>
          </cell>
          <cell r="F1536">
            <v>8</v>
          </cell>
          <cell r="G1536">
            <v>100</v>
          </cell>
          <cell r="I1536" t="str">
            <v>ENM</v>
          </cell>
          <cell r="J1536">
            <v>0</v>
          </cell>
          <cell r="K1536">
            <v>255</v>
          </cell>
          <cell r="L1536">
            <v>1</v>
          </cell>
          <cell r="M1536">
            <v>0</v>
          </cell>
          <cell r="P1536" t="str">
            <v>0x0=SAMOfstAngCalCnd_0_Condition_Preparing;
0xFF=SAMOfstAngCalCnd_FF_Condition_Ready;</v>
          </cell>
        </row>
        <row r="1537">
          <cell r="C1537" t="str">
            <v>SASAvlbly</v>
          </cell>
          <cell r="D1537" t="str">
            <v>ISASAvlbly</v>
          </cell>
          <cell r="E1537" t="str">
            <v>Steering_Angle_Sensor_Availability</v>
          </cell>
          <cell r="F1537">
            <v>1</v>
          </cell>
          <cell r="G1537">
            <v>20</v>
          </cell>
          <cell r="I1537" t="str">
            <v>BLN</v>
          </cell>
          <cell r="J1537">
            <v>0</v>
          </cell>
          <cell r="K1537">
            <v>1</v>
          </cell>
          <cell r="L1537">
            <v>1</v>
          </cell>
          <cell r="M1537">
            <v>0</v>
          </cell>
          <cell r="P1537" t="str">
            <v>0x0=SASAvlbly_0_False;
0x1=SASAvlbly_1_True;</v>
          </cell>
        </row>
        <row r="1538">
          <cell r="C1538" t="str">
            <v>SAS_010ms_Group00_Reserve01</v>
          </cell>
          <cell r="D1538" t="str">
            <v>ISAS_010ms_Group00_Reserve01</v>
          </cell>
          <cell r="F1538">
            <v>2</v>
          </cell>
          <cell r="G1538">
            <v>50</v>
          </cell>
          <cell r="I1538" t="str">
            <v>UNM</v>
          </cell>
          <cell r="J1538">
            <v>0</v>
          </cell>
          <cell r="K1538">
            <v>3</v>
          </cell>
          <cell r="L1538">
            <v>1</v>
          </cell>
          <cell r="M1538">
            <v>0</v>
          </cell>
          <cell r="P1538" t="str">
            <v>E=N*1</v>
          </cell>
        </row>
        <row r="1539">
          <cell r="C1539" t="str">
            <v>SAS_010ms_Group00_Reserve02</v>
          </cell>
          <cell r="D1539" t="str">
            <v>ISAS_010ms_Group00_Reserve02</v>
          </cell>
          <cell r="F1539">
            <v>16</v>
          </cell>
          <cell r="G1539">
            <v>50</v>
          </cell>
          <cell r="I1539" t="str">
            <v>UNM</v>
          </cell>
          <cell r="J1539">
            <v>0</v>
          </cell>
          <cell r="K1539">
            <v>65535</v>
          </cell>
          <cell r="L1539">
            <v>1</v>
          </cell>
          <cell r="M1539">
            <v>0</v>
          </cell>
          <cell r="P1539" t="str">
            <v>E=N*1</v>
          </cell>
        </row>
        <row r="1540">
          <cell r="C1540" t="str">
            <v>SAS_010ms_Group01_Reserve01</v>
          </cell>
          <cell r="D1540" t="str">
            <v>ISAS_010ms_Group01_Reserve01</v>
          </cell>
          <cell r="F1540">
            <v>2</v>
          </cell>
          <cell r="G1540">
            <v>10</v>
          </cell>
          <cell r="I1540" t="str">
            <v>UNM</v>
          </cell>
          <cell r="J1540">
            <v>0</v>
          </cell>
          <cell r="K1540">
            <v>3</v>
          </cell>
          <cell r="L1540">
            <v>1</v>
          </cell>
          <cell r="M1540">
            <v>0</v>
          </cell>
          <cell r="P1540" t="str">
            <v>E=N*1</v>
          </cell>
        </row>
        <row r="1541">
          <cell r="C1541" t="str">
            <v>SAS_010ms_Group01_Reserve02</v>
          </cell>
          <cell r="D1541" t="str">
            <v>ISAS_010ms_Group01_Reserve02</v>
          </cell>
          <cell r="F1541">
            <v>16</v>
          </cell>
          <cell r="G1541">
            <v>10</v>
          </cell>
          <cell r="I1541" t="str">
            <v>UNM</v>
          </cell>
          <cell r="J1541">
            <v>0</v>
          </cell>
          <cell r="K1541">
            <v>65535</v>
          </cell>
          <cell r="L1541">
            <v>1</v>
          </cell>
          <cell r="M1541">
            <v>0</v>
          </cell>
          <cell r="P1541" t="str">
            <v>E=N*1</v>
          </cell>
        </row>
        <row r="1542">
          <cell r="C1542" t="str">
            <v>SCREEN_COORD_AX</v>
          </cell>
          <cell r="D1542" t="str">
            <v>ISCREEN_COORD_AX</v>
          </cell>
          <cell r="E1542" t="str">
            <v>SCREEN_COORD_AX</v>
          </cell>
          <cell r="F1542">
            <v>12</v>
          </cell>
          <cell r="G1542">
            <v>20</v>
          </cell>
          <cell r="I1542" t="str">
            <v>UNM</v>
          </cell>
          <cell r="J1542">
            <v>0</v>
          </cell>
          <cell r="K1542">
            <v>4095</v>
          </cell>
          <cell r="L1542">
            <v>1</v>
          </cell>
          <cell r="M1542">
            <v>0</v>
          </cell>
          <cell r="P1542" t="str">
            <v>E=N*1</v>
          </cell>
        </row>
        <row r="1543">
          <cell r="C1543" t="str">
            <v>SCREEN_COORD_AY</v>
          </cell>
          <cell r="D1543" t="str">
            <v>ISCREEN_COORD_AY</v>
          </cell>
          <cell r="E1543" t="str">
            <v>SCREEN_COORD_AY</v>
          </cell>
          <cell r="F1543">
            <v>12</v>
          </cell>
          <cell r="G1543">
            <v>20</v>
          </cell>
          <cell r="I1543" t="str">
            <v>UNM</v>
          </cell>
          <cell r="J1543">
            <v>0</v>
          </cell>
          <cell r="K1543">
            <v>4095</v>
          </cell>
          <cell r="L1543">
            <v>1</v>
          </cell>
          <cell r="M1543">
            <v>0</v>
          </cell>
          <cell r="P1543" t="str">
            <v>E=N*1</v>
          </cell>
        </row>
        <row r="1544">
          <cell r="C1544" t="str">
            <v>SCREEN_COORD_BX</v>
          </cell>
          <cell r="D1544" t="str">
            <v>ISCREEN_COORD_BX</v>
          </cell>
          <cell r="E1544" t="str">
            <v>SCREEN_COORD_BX</v>
          </cell>
          <cell r="F1544">
            <v>12</v>
          </cell>
          <cell r="G1544">
            <v>20</v>
          </cell>
          <cell r="I1544" t="str">
            <v>UNM</v>
          </cell>
          <cell r="J1544">
            <v>0</v>
          </cell>
          <cell r="K1544">
            <v>4095</v>
          </cell>
          <cell r="L1544">
            <v>1</v>
          </cell>
          <cell r="M1544">
            <v>0</v>
          </cell>
          <cell r="P1544" t="str">
            <v>E=N*1</v>
          </cell>
        </row>
        <row r="1545">
          <cell r="C1545" t="str">
            <v>SCREEN_COORD_BY</v>
          </cell>
          <cell r="D1545" t="str">
            <v>ISCREEN_COORD_BY</v>
          </cell>
          <cell r="E1545" t="str">
            <v>SCREEN_COORD_BY</v>
          </cell>
          <cell r="F1545">
            <v>12</v>
          </cell>
          <cell r="G1545">
            <v>20</v>
          </cell>
          <cell r="I1545" t="str">
            <v>UNM</v>
          </cell>
          <cell r="J1545">
            <v>0</v>
          </cell>
          <cell r="K1545">
            <v>4095</v>
          </cell>
          <cell r="L1545">
            <v>1</v>
          </cell>
          <cell r="M1545">
            <v>0</v>
          </cell>
          <cell r="P1545" t="str">
            <v>E=N*1</v>
          </cell>
        </row>
        <row r="1546">
          <cell r="C1546" t="str">
            <v>SCSAPAAcclA</v>
          </cell>
          <cell r="D1546" t="str">
            <v>ISCSAPAAcclA</v>
          </cell>
          <cell r="E1546" t="str">
            <v>Stability_Control_System_Advanced_Park_Assist_Acceleration_Active</v>
          </cell>
          <cell r="F1546">
            <v>1</v>
          </cell>
          <cell r="G1546">
            <v>20</v>
          </cell>
          <cell r="I1546" t="str">
            <v>ENM</v>
          </cell>
          <cell r="J1546">
            <v>0</v>
          </cell>
          <cell r="K1546">
            <v>1</v>
          </cell>
          <cell r="L1546">
            <v>1</v>
          </cell>
          <cell r="M1546">
            <v>0</v>
          </cell>
          <cell r="P1546" t="str">
            <v>0x0=SCSAPAAcclA_0_Inactive;
0x1=SCSAPAAcclA_1_Active;</v>
          </cell>
        </row>
        <row r="1547">
          <cell r="C1547" t="str">
            <v>SCSAPAAcclACRC</v>
          </cell>
          <cell r="D1547" t="str">
            <v>ISCSAPAAcclACRC</v>
          </cell>
          <cell r="F1547">
            <v>8</v>
          </cell>
          <cell r="G1547">
            <v>20</v>
          </cell>
          <cell r="I1547" t="str">
            <v>UNM</v>
          </cell>
          <cell r="J1547">
            <v>0</v>
          </cell>
          <cell r="K1547">
            <v>255</v>
          </cell>
          <cell r="L1547">
            <v>1</v>
          </cell>
          <cell r="M1547">
            <v>0</v>
          </cell>
          <cell r="P1547" t="str">
            <v>E=N*1</v>
          </cell>
        </row>
        <row r="1548">
          <cell r="C1548" t="str">
            <v>SCSAPAAcclARC</v>
          </cell>
          <cell r="D1548" t="str">
            <v>ISCSAPAAcclARC</v>
          </cell>
          <cell r="E1548" t="str">
            <v>Stability_Control_System_Advanced_Park_Assist_Acceleration_Active_Rolling_Count</v>
          </cell>
          <cell r="F1548">
            <v>4</v>
          </cell>
          <cell r="G1548">
            <v>20</v>
          </cell>
          <cell r="I1548" t="str">
            <v>UNM</v>
          </cell>
          <cell r="J1548">
            <v>0</v>
          </cell>
          <cell r="K1548">
            <v>15</v>
          </cell>
          <cell r="L1548">
            <v>1</v>
          </cell>
          <cell r="M1548">
            <v>0</v>
          </cell>
          <cell r="P1548" t="str">
            <v>E=N*1</v>
          </cell>
        </row>
        <row r="1549">
          <cell r="C1549" t="str">
            <v>SCSAPAAcclAV</v>
          </cell>
          <cell r="D1549" t="str">
            <v>ISCSAPAAcclAV</v>
          </cell>
          <cell r="E1549" t="str">
            <v>Stability_Control_System_Advanced_Park_Assist_Acceleration_Active_Validity</v>
          </cell>
          <cell r="F1549">
            <v>1</v>
          </cell>
          <cell r="G1549">
            <v>20</v>
          </cell>
          <cell r="I1549" t="str">
            <v>ENM</v>
          </cell>
          <cell r="J1549">
            <v>0</v>
          </cell>
          <cell r="K1549">
            <v>1</v>
          </cell>
          <cell r="L1549">
            <v>1</v>
          </cell>
          <cell r="M1549">
            <v>0</v>
          </cell>
          <cell r="P1549" t="str">
            <v>0x0=SCSAPAAcclAV_0_Valid;
0x1=SCSAPAAcclAV_1_Invalid;</v>
          </cell>
        </row>
        <row r="1550">
          <cell r="C1550" t="str">
            <v>SCSAutodDrvngSysSts</v>
          </cell>
          <cell r="D1550" t="str">
            <v>ISCSAutodDrvngSysSts</v>
          </cell>
          <cell r="E1550" t="str">
            <v>Stability_Control_System_Automated_Driving_System_Status</v>
          </cell>
          <cell r="F1550">
            <v>3</v>
          </cell>
          <cell r="G1550">
            <v>20</v>
          </cell>
          <cell r="I1550" t="str">
            <v>ENM</v>
          </cell>
          <cell r="J1550">
            <v>0</v>
          </cell>
          <cell r="K1550">
            <v>7</v>
          </cell>
          <cell r="L1550">
            <v>1</v>
          </cell>
          <cell r="M1550">
            <v>0</v>
          </cell>
          <cell r="P1550" t="str">
            <v>0x0=SCSAutodDrvngSysSts_0_TemporaryNotAvailable;
0x1=SCSAutodDrvngSysSts_1_TemporaryNotReleased;
0x2=SCSAutodDrvngSysSts_2_PermanentNotAvailable;
0x3=SCSAutodDrvngSysSts_3_FullAvailable;
0x4=SCSAutodDrvngSysSts_4_RedudancyLost;
0x5=SCSAutodDrvngSysSts_5_FailOperation;</v>
          </cell>
        </row>
        <row r="1551">
          <cell r="C1551" t="str">
            <v>SCSAutodDrvngSysStsV</v>
          </cell>
          <cell r="D1551" t="str">
            <v>ISCSAutodDrvngSysStsV</v>
          </cell>
          <cell r="E1551" t="str">
            <v>Stability_Control_System_Automated_Driving_System_Status_Validity</v>
          </cell>
          <cell r="F1551">
            <v>1</v>
          </cell>
          <cell r="G1551">
            <v>20</v>
          </cell>
          <cell r="I1551" t="str">
            <v>ENM</v>
          </cell>
          <cell r="J1551">
            <v>0</v>
          </cell>
          <cell r="K1551">
            <v>1</v>
          </cell>
          <cell r="L1551">
            <v>1</v>
          </cell>
          <cell r="M1551">
            <v>0</v>
          </cell>
          <cell r="P1551" t="str">
            <v>0x0=SCSAutodDrvngSysStsV_0_Valid;
0x1=SCSAutodDrvngSysStsV_1_Invalid;</v>
          </cell>
        </row>
        <row r="1552">
          <cell r="C1552" t="str">
            <v>SCSVehHoldA</v>
          </cell>
          <cell r="D1552" t="str">
            <v>ISCSVehHoldA</v>
          </cell>
          <cell r="E1552" t="str">
            <v>Stability_Control_System_Vehicle_Hold_Active</v>
          </cell>
          <cell r="F1552">
            <v>1</v>
          </cell>
          <cell r="G1552">
            <v>20</v>
          </cell>
          <cell r="I1552" t="str">
            <v>ENM</v>
          </cell>
          <cell r="J1552">
            <v>0</v>
          </cell>
          <cell r="K1552">
            <v>1</v>
          </cell>
          <cell r="L1552">
            <v>1</v>
          </cell>
          <cell r="M1552">
            <v>0</v>
          </cell>
          <cell r="P1552" t="str">
            <v>0x0=SCSVehHoldA_0_NotActivelyHeld;
0x1=SCSVehHoldA_1_ActivelyHeld;</v>
          </cell>
        </row>
        <row r="1553">
          <cell r="C1553" t="str">
            <v>SCSVehHoldAV</v>
          </cell>
          <cell r="D1553" t="str">
            <v>ISCSVehHoldAV</v>
          </cell>
          <cell r="E1553" t="str">
            <v>Stability_Control_System_Vehicle_Hold_A_Validity</v>
          </cell>
          <cell r="F1553">
            <v>1</v>
          </cell>
          <cell r="G1553">
            <v>20</v>
          </cell>
          <cell r="I1553" t="str">
            <v>ENM</v>
          </cell>
          <cell r="J1553">
            <v>0</v>
          </cell>
          <cell r="K1553">
            <v>1</v>
          </cell>
          <cell r="L1553">
            <v>1</v>
          </cell>
          <cell r="M1553">
            <v>0</v>
          </cell>
          <cell r="P1553" t="str">
            <v>0x0=SCSVehHoldAV_0_Valid;
0x1=SCSVehHoldAV_1_Invalid;</v>
          </cell>
        </row>
        <row r="1554">
          <cell r="C1554" t="str">
            <v>SCUAPAUnderCtrlA</v>
          </cell>
          <cell r="D1554" t="str">
            <v>ISCUAPAUnderCtrlA</v>
          </cell>
          <cell r="E1554" t="str">
            <v>Shifter_Control_Unit_Advanced_Park_Assist_Under_Control_Active</v>
          </cell>
          <cell r="F1554">
            <v>3</v>
          </cell>
          <cell r="G1554">
            <v>10</v>
          </cell>
          <cell r="I1554" t="str">
            <v>ENM</v>
          </cell>
          <cell r="J1554">
            <v>0</v>
          </cell>
          <cell r="K1554">
            <v>7</v>
          </cell>
          <cell r="L1554">
            <v>1</v>
          </cell>
          <cell r="M1554">
            <v>0</v>
          </cell>
          <cell r="P1554" t="str">
            <v>0x0=SCUAPAUnderCtrlA_0_Inhibit;
0x1=SCUAPAUnderCtrlA_1_Available_For_Control;
0x2=SCUAPAUnderCtrlA_2_Active_For_Control;
0x3=SCUAPAUnderCtrlA_3_Failed;</v>
          </cell>
        </row>
        <row r="1555">
          <cell r="C1555" t="str">
            <v>SCUAvlbly</v>
          </cell>
          <cell r="D1555" t="str">
            <v>ISCUAvlbly</v>
          </cell>
          <cell r="F1555">
            <v>1</v>
          </cell>
          <cell r="G1555">
            <v>20</v>
          </cell>
          <cell r="I1555" t="str">
            <v>BLN</v>
          </cell>
          <cell r="J1555">
            <v>0</v>
          </cell>
          <cell r="K1555">
            <v>1</v>
          </cell>
          <cell r="L1555">
            <v>1</v>
          </cell>
          <cell r="M1555">
            <v>0</v>
          </cell>
          <cell r="P1555" t="str">
            <v>0x0=SCUAvlbly_0_False;
0x1=SCUAvlbly_1_True;</v>
          </cell>
        </row>
        <row r="1556">
          <cell r="C1556" t="str">
            <v>SCUCRC</v>
          </cell>
          <cell r="D1556" t="str">
            <v>ISCUCRC</v>
          </cell>
          <cell r="E1556" t="str">
            <v>Shifter_Control_Unit_Cyclic_Redundancy_Check</v>
          </cell>
          <cell r="F1556">
            <v>8</v>
          </cell>
          <cell r="G1556">
            <v>10</v>
          </cell>
          <cell r="I1556" t="str">
            <v>UNM</v>
          </cell>
          <cell r="J1556">
            <v>0</v>
          </cell>
          <cell r="K1556">
            <v>255</v>
          </cell>
          <cell r="L1556">
            <v>1</v>
          </cell>
          <cell r="M1556">
            <v>0</v>
          </cell>
          <cell r="P1556" t="str">
            <v>E=N*1</v>
          </cell>
        </row>
        <row r="1557">
          <cell r="C1557" t="str">
            <v>SCUDrvrIntrvnA</v>
          </cell>
          <cell r="D1557" t="str">
            <v>ISCUDrvrIntrvnA</v>
          </cell>
          <cell r="E1557" t="str">
            <v>Shifter_Control_Unit_Driver_Intervention_Active</v>
          </cell>
          <cell r="F1557">
            <v>1</v>
          </cell>
          <cell r="G1557">
            <v>10</v>
          </cell>
          <cell r="I1557" t="str">
            <v>ENM</v>
          </cell>
          <cell r="J1557">
            <v>0</v>
          </cell>
          <cell r="K1557">
            <v>1</v>
          </cell>
          <cell r="L1557">
            <v>1</v>
          </cell>
          <cell r="M1557">
            <v>0</v>
          </cell>
          <cell r="P1557" t="str">
            <v>0x0=SCUDrvrIntrvnA_0_Inactive;
0x1=SCUDrvrIntrvnA_1_Active;</v>
          </cell>
        </row>
        <row r="1558">
          <cell r="C1558" t="str">
            <v>SCUExtdShifterFlr</v>
          </cell>
          <cell r="D1558" t="str">
            <v>ISCUExtdShifterFlr</v>
          </cell>
          <cell r="E1558" t="str">
            <v>Shifter_Control_Unit_Extended_Shifter_Failure</v>
          </cell>
          <cell r="F1558">
            <v>4</v>
          </cell>
          <cell r="G1558">
            <v>10</v>
          </cell>
          <cell r="I1558" t="str">
            <v>ENM</v>
          </cell>
          <cell r="J1558">
            <v>0</v>
          </cell>
          <cell r="K1558">
            <v>15</v>
          </cell>
          <cell r="L1558">
            <v>1</v>
          </cell>
          <cell r="M1558">
            <v>0</v>
          </cell>
          <cell r="P1558" t="str">
            <v>0x0=SCUExtdShifterFlr_0_No_fail;
0x1=SCUExtdShifterFlr_1_Mode_selector_sensor_fail;
0x2=SCUExtdShifterFlr_2_Single_rotary_hall_sensor_fail;
0x3=SCUExtdShifterFlr_3_CAN_Bus_communication_fail;
0x4=SCUExtdShifterFlr_4_Single_P_button_sensor_fail;
0x5=SCUExtdShifterFlr_5_All_rotary_hall_sensor_fail;
0x6=SCUExtdShifterFlr_6_All_P_button_sensor_fail;
0x7=SCUExtdShifterFlr_7_SSU_fail;
0x8=SCUExtdShifterFlr_8_Single_Unlock_button_fail;
0x9=SCUExtdShifterFlr_9_All_unlock_button_fail;
0xA=SCUExtdShifterFlr_A_Single_SENT_sensor_fail;
0xB=SCUExtdShifterFlr_B_All_SENT_sensor_fail;
0xC=SCUExtdShifterFlr_C_Motor_Stuck;
0xD=SCUExtdShifterFlr_D_Motor_fail;</v>
          </cell>
        </row>
        <row r="1559">
          <cell r="C1559" t="str">
            <v>SCUParkLckReq</v>
          </cell>
          <cell r="D1559" t="str">
            <v>ISCUParkLckReq</v>
          </cell>
          <cell r="E1559" t="str">
            <v>Shifter_Control_Unit_Park_Lock_Request</v>
          </cell>
          <cell r="F1559">
            <v>2</v>
          </cell>
          <cell r="G1559">
            <v>10</v>
          </cell>
          <cell r="I1559" t="str">
            <v>ENM</v>
          </cell>
          <cell r="J1559">
            <v>0</v>
          </cell>
          <cell r="K1559">
            <v>3</v>
          </cell>
          <cell r="L1559">
            <v>1</v>
          </cell>
          <cell r="M1559">
            <v>0</v>
          </cell>
          <cell r="P1559" t="str">
            <v>0x0=SCUParkLckReq_0_12NoRequest;
0x1=SCUParkLckReq_1_24ReleaseBrakeRequest;
0x2=SCUParkLckReq_2_12ApplyBrakeRequest;
0x3=SCUParkLckReq_3_24Reserved;</v>
          </cell>
        </row>
        <row r="1560">
          <cell r="C1560" t="str">
            <v>SCUParkLckReqEPMCU</v>
          </cell>
          <cell r="D1560" t="str">
            <v>ISCUParkLckReqEPMCU</v>
          </cell>
          <cell r="E1560" t="str">
            <v>Shifter_Control_Unit_Park_Lock_Request_Electrical_Parking_Motor_Control_Unit</v>
          </cell>
          <cell r="F1560">
            <v>2</v>
          </cell>
          <cell r="G1560">
            <v>10</v>
          </cell>
          <cell r="I1560" t="str">
            <v>ENM</v>
          </cell>
          <cell r="J1560">
            <v>0</v>
          </cell>
          <cell r="K1560">
            <v>3</v>
          </cell>
          <cell r="L1560">
            <v>1</v>
          </cell>
          <cell r="M1560">
            <v>0</v>
          </cell>
          <cell r="P1560" t="str">
            <v>0x0=SCUParkLckReqEPMCU_0_Request;
0x1=SCUParkLckReqEPMCU_1_Release_brake_request;
0x2=SCUParkLckReqEPMCU_2_Apply_brake_request;</v>
          </cell>
        </row>
        <row r="1561">
          <cell r="C1561" t="str">
            <v>SCUParkLckReqV</v>
          </cell>
          <cell r="D1561" t="str">
            <v>ISCUParkLckReqV</v>
          </cell>
          <cell r="E1561" t="str">
            <v>Shifter_Control_Unit_Park_Lock_Request_Validity</v>
          </cell>
          <cell r="F1561">
            <v>1</v>
          </cell>
          <cell r="G1561">
            <v>10</v>
          </cell>
          <cell r="I1561" t="str">
            <v>ENM</v>
          </cell>
          <cell r="J1561">
            <v>0</v>
          </cell>
          <cell r="K1561">
            <v>1</v>
          </cell>
          <cell r="L1561">
            <v>1</v>
          </cell>
          <cell r="M1561">
            <v>0</v>
          </cell>
          <cell r="P1561" t="str">
            <v>0x0=SCUParkLckReqV_0_Valid;
0x1=SCUParkLckReqV_1_Invalid;</v>
          </cell>
        </row>
        <row r="1562">
          <cell r="C1562" t="str">
            <v>SCUParkLckReqVEPMCU</v>
          </cell>
          <cell r="D1562" t="str">
            <v>ISCUParkLckReqVEPMCU</v>
          </cell>
          <cell r="E1562" t="str">
            <v>Shifter_Control_Unit_Park_Lock_Request_Validity_Electrical_Parking_Motor_Control_Unit</v>
          </cell>
          <cell r="F1562">
            <v>1</v>
          </cell>
          <cell r="G1562">
            <v>10</v>
          </cell>
          <cell r="I1562" t="str">
            <v>ENM</v>
          </cell>
          <cell r="J1562">
            <v>0</v>
          </cell>
          <cell r="K1562">
            <v>1</v>
          </cell>
          <cell r="L1562">
            <v>1</v>
          </cell>
          <cell r="M1562">
            <v>0</v>
          </cell>
          <cell r="P1562" t="str">
            <v>0x0=SCUParkLckReqVEPMCU_0_Valid;
0x1=SCUParkLckReqVEPMCU_1_Invalid;</v>
          </cell>
        </row>
        <row r="1563">
          <cell r="C1563" t="str">
            <v>SCUShifterLvrPos</v>
          </cell>
          <cell r="D1563" t="str">
            <v>ISCUShifterLvrPos</v>
          </cell>
          <cell r="E1563" t="str">
            <v>Shifter_Control_Unit_Shifter_Lever_Position</v>
          </cell>
          <cell r="F1563">
            <v>4</v>
          </cell>
          <cell r="G1563">
            <v>10</v>
          </cell>
          <cell r="I1563" t="str">
            <v>ENM</v>
          </cell>
          <cell r="J1563">
            <v>0</v>
          </cell>
          <cell r="K1563">
            <v>15</v>
          </cell>
          <cell r="L1563">
            <v>1</v>
          </cell>
          <cell r="M1563">
            <v>0</v>
          </cell>
          <cell r="P1563" t="str">
            <v>0x0=SCUShifterLvrPos_0_SCU_Initialization;
0x1=SCUShifterLvrPos_1_S_Sport_mode;
0x2=SCUShifterLvrPos_2_W_Winter_mode;
0x3=SCUShifterLvrPos_3_M_Manual_mode;
0x5=SCUShifterLvrPos_5_D_Drive;
0x6=SCUShifterLvrPos_6_N_Neutral;
0x7=SCUShifterLvrPos_7_R_Reverse;
0x8=SCUShifterLvrPos_8_P_Park;
0x9=SCUShifterLvrPos_9_In_learn_process;
0xA=SCUShifterLvrPos_A_Error;</v>
          </cell>
        </row>
        <row r="1564">
          <cell r="C1564" t="str">
            <v>SCUShifterLvrRawPos</v>
          </cell>
          <cell r="D1564" t="str">
            <v>ISCUShifterLvrRawPos</v>
          </cell>
          <cell r="E1564" t="str">
            <v>Shifter_Control_Unit_Shifter_Lever_Raw_Position</v>
          </cell>
          <cell r="F1564">
            <v>3</v>
          </cell>
          <cell r="G1564">
            <v>10</v>
          </cell>
          <cell r="I1564" t="str">
            <v>ENM</v>
          </cell>
          <cell r="J1564">
            <v>0</v>
          </cell>
          <cell r="K1564">
            <v>7</v>
          </cell>
          <cell r="L1564">
            <v>1</v>
          </cell>
          <cell r="M1564">
            <v>0</v>
          </cell>
          <cell r="P1564" t="str">
            <v>0x0=SCUShifterLvrRawPos_0_Up2;
0x1=SCUShifterLvrRawPos_1_Up1;
0x2=SCUShifterLvrRawPos_2_Stable;
0x3=SCUShifterLvrRawPos_3_Down1;
0x4=SCUShifterLvrRawPos_4_Down2;
0x5=SCUShifterLvrRawPos_5_P_touch;
0x6=SCUShifterLvrRawPos_6_Error;</v>
          </cell>
        </row>
        <row r="1565">
          <cell r="C1565" t="str">
            <v>SCUShifterOpngRmndr</v>
          </cell>
          <cell r="D1565" t="str">
            <v>ISCUShifterOpngRmndr</v>
          </cell>
          <cell r="E1565" t="str">
            <v>Shifter_Control_Unit_Shifter_Operating_Reminder</v>
          </cell>
          <cell r="F1565">
            <v>4</v>
          </cell>
          <cell r="G1565">
            <v>10</v>
          </cell>
          <cell r="I1565" t="str">
            <v>ENM</v>
          </cell>
          <cell r="J1565">
            <v>0</v>
          </cell>
          <cell r="K1565">
            <v>15</v>
          </cell>
          <cell r="L1565">
            <v>1</v>
          </cell>
          <cell r="M1565">
            <v>0</v>
          </cell>
          <cell r="P1565" t="str">
            <v>0x0=SCUShifterOpngRmndr_0_No_Reminder_Request;
0x1=SCUShifterOpngRmndr_1_Please_Press_The_Unlock_Button;
0x2=SCUShifterOpngRmndr_2_PleaPlease_Slam_On_The_Brake_Pedal;
0x3=SCUShifterOpngRmndr_3_Please_Press_The_Unlock_Button_And_Slam_On_The_Brake_Pedal;
0x4=SCUShifterOpngRmndr_4_Speed_Too_High_Go_Into_P_not_allowed;
0x5=SCUShifterOpngRmndr_5_Speed_Too_High_Go_Into_R_not_allowed;
0x6=SCUShifterOpngRmndr_6_Security_condition_not_met;
0x7=SCUShifterOpngRmndr_7_auto_park_applied;</v>
          </cell>
        </row>
        <row r="1566">
          <cell r="C1566" t="str">
            <v>SCUShifterPosInvsn</v>
          </cell>
          <cell r="D1566" t="str">
            <v>ISCUShifterPosInvsn</v>
          </cell>
          <cell r="E1566" t="str">
            <v>Shifter_Control_Unit_Shifter_Position_Inversion</v>
          </cell>
          <cell r="F1566">
            <v>4</v>
          </cell>
          <cell r="G1566">
            <v>10</v>
          </cell>
          <cell r="I1566" t="str">
            <v>ENM</v>
          </cell>
          <cell r="J1566">
            <v>0</v>
          </cell>
          <cell r="K1566">
            <v>15</v>
          </cell>
          <cell r="L1566">
            <v>1</v>
          </cell>
          <cell r="M1566">
            <v>0</v>
          </cell>
          <cell r="P1566" t="str">
            <v>0x5=SCUShifterPosInvsn_5_Error;
0x6=SCUShifterPosInvsn_6_In_learn_process;
0x7=SCUShifterPosInvsn_7_P_Park;
0x8=SCUShifterPosInvsn_8_R_Reverse;
0x9=SCUShifterPosInvsn_9_N_Neutral;
0xA=SCUShifterPosInvsn_A_D_Drive;
0xC=SCUShifterPosInvsn_C_M_Manual_mode;
0xD=SCUShifterPosInvsn_D_W_Winter_mode;
0xE=SCUShifterPosInvsn_E_S_Sport_mode;
0xF=SCUShifterPosInvsn_F_SCU_initialization;</v>
          </cell>
        </row>
        <row r="1567">
          <cell r="C1567" t="str">
            <v>SCUShifterPosRC</v>
          </cell>
          <cell r="D1567" t="str">
            <v>ISCUShifterPosRC</v>
          </cell>
          <cell r="E1567" t="str">
            <v>Shifter_Control_Unit_Shifter_Position_Rolling_Count</v>
          </cell>
          <cell r="F1567">
            <v>4</v>
          </cell>
          <cell r="G1567">
            <v>10</v>
          </cell>
          <cell r="I1567" t="str">
            <v>UNM</v>
          </cell>
          <cell r="J1567">
            <v>0</v>
          </cell>
          <cell r="K1567">
            <v>15</v>
          </cell>
          <cell r="L1567">
            <v>1</v>
          </cell>
          <cell r="M1567">
            <v>0</v>
          </cell>
          <cell r="P1567" t="str">
            <v>E=N*1</v>
          </cell>
        </row>
        <row r="1568">
          <cell r="C1568" t="str">
            <v>SCU_10ms_Group00_Reserve01</v>
          </cell>
          <cell r="D1568" t="str">
            <v>ISCU_10ms_Group00_Reserve01</v>
          </cell>
          <cell r="F1568">
            <v>1</v>
          </cell>
          <cell r="G1568">
            <v>10</v>
          </cell>
          <cell r="I1568" t="str">
            <v>UNM</v>
          </cell>
          <cell r="J1568">
            <v>0</v>
          </cell>
          <cell r="K1568">
            <v>1</v>
          </cell>
          <cell r="L1568">
            <v>1</v>
          </cell>
          <cell r="M1568">
            <v>0</v>
          </cell>
          <cell r="P1568" t="str">
            <v>E=N*1</v>
          </cell>
        </row>
        <row r="1569">
          <cell r="C1569" t="str">
            <v>SCU_10ms_Group00_Reserve02</v>
          </cell>
          <cell r="D1569" t="str">
            <v>ISCU_10ms_Group00_Reserve02</v>
          </cell>
          <cell r="F1569">
            <v>1</v>
          </cell>
          <cell r="G1569">
            <v>10</v>
          </cell>
          <cell r="I1569" t="str">
            <v>UNM</v>
          </cell>
          <cell r="J1569">
            <v>0</v>
          </cell>
          <cell r="K1569">
            <v>1</v>
          </cell>
          <cell r="L1569">
            <v>1</v>
          </cell>
          <cell r="M1569">
            <v>0</v>
          </cell>
          <cell r="P1569" t="str">
            <v>E=N*1</v>
          </cell>
        </row>
        <row r="1570">
          <cell r="C1570" t="str">
            <v>SCU_10ms_Group00_Reserve03</v>
          </cell>
          <cell r="D1570" t="str">
            <v>ISCU_10ms_Group00_Reserve03</v>
          </cell>
          <cell r="F1570">
            <v>12</v>
          </cell>
          <cell r="G1570">
            <v>10</v>
          </cell>
          <cell r="I1570" t="str">
            <v>UNM</v>
          </cell>
          <cell r="J1570">
            <v>0</v>
          </cell>
          <cell r="K1570">
            <v>65535</v>
          </cell>
          <cell r="L1570">
            <v>1</v>
          </cell>
          <cell r="M1570">
            <v>0</v>
          </cell>
          <cell r="P1570" t="str">
            <v>E=N*1</v>
          </cell>
        </row>
        <row r="1571">
          <cell r="C1571" t="str">
            <v>SCU_10ms_Group00_Reserve04</v>
          </cell>
          <cell r="D1571" t="str">
            <v>ISCU_10ms_Group00_Reserve04</v>
          </cell>
          <cell r="F1571">
            <v>1</v>
          </cell>
          <cell r="G1571">
            <v>10</v>
          </cell>
          <cell r="I1571" t="str">
            <v>UNM</v>
          </cell>
          <cell r="J1571">
            <v>0</v>
          </cell>
          <cell r="K1571">
            <v>1</v>
          </cell>
          <cell r="L1571">
            <v>1</v>
          </cell>
          <cell r="M1571">
            <v>0</v>
          </cell>
          <cell r="P1571" t="str">
            <v>E=N*1</v>
          </cell>
        </row>
        <row r="1572">
          <cell r="C1572" t="str">
            <v>SDMAvlbly</v>
          </cell>
          <cell r="D1572" t="str">
            <v>ISDMAvlbly</v>
          </cell>
          <cell r="E1572" t="str">
            <v>Sensing_Diagnostic_Module_Availability</v>
          </cell>
          <cell r="F1572">
            <v>1</v>
          </cell>
          <cell r="G1572">
            <v>20</v>
          </cell>
          <cell r="I1572" t="str">
            <v>BLN</v>
          </cell>
          <cell r="J1572">
            <v>0</v>
          </cell>
          <cell r="K1572">
            <v>1</v>
          </cell>
          <cell r="L1572">
            <v>1</v>
          </cell>
          <cell r="M1572">
            <v>0</v>
          </cell>
          <cell r="P1572" t="str">
            <v>0x0=SDMAvlbly_0_False;
0x1=SDMAvlbly_1_True;</v>
          </cell>
        </row>
        <row r="1573">
          <cell r="C1573" t="str">
            <v>SDMCRC</v>
          </cell>
          <cell r="D1573" t="str">
            <v>ISDMCRC</v>
          </cell>
          <cell r="E1573" t="str">
            <v>Sensing_Diagnostic_Module_Cyclic_Redundancy_Check</v>
          </cell>
          <cell r="F1573">
            <v>8</v>
          </cell>
          <cell r="G1573">
            <v>20</v>
          </cell>
          <cell r="I1573" t="str">
            <v>UNM</v>
          </cell>
          <cell r="J1573">
            <v>0</v>
          </cell>
          <cell r="K1573">
            <v>255</v>
          </cell>
          <cell r="L1573">
            <v>1</v>
          </cell>
          <cell r="M1573">
            <v>0</v>
          </cell>
          <cell r="P1573" t="str">
            <v>E=N*1</v>
          </cell>
        </row>
        <row r="1574">
          <cell r="C1574" t="str">
            <v>SDMFrtAirbag_Group01_Reserve01</v>
          </cell>
          <cell r="D1574" t="str">
            <v>ISDMFrtAirbag_Group01_Reserve01</v>
          </cell>
          <cell r="F1574">
            <v>3</v>
          </cell>
          <cell r="G1574">
            <v>20</v>
          </cell>
          <cell r="I1574" t="str">
            <v>UNM</v>
          </cell>
          <cell r="J1574">
            <v>0</v>
          </cell>
          <cell r="K1574">
            <v>7</v>
          </cell>
          <cell r="L1574">
            <v>1</v>
          </cell>
          <cell r="M1574">
            <v>0</v>
          </cell>
          <cell r="P1574" t="str">
            <v>E=N*1</v>
          </cell>
        </row>
        <row r="1575">
          <cell r="C1575" t="str">
            <v>SDMFrtAirbag_Group01_Reserve02</v>
          </cell>
          <cell r="D1575" t="str">
            <v>ISDMFrtAirbag_Group01_Reserve02</v>
          </cell>
          <cell r="F1575">
            <v>8</v>
          </cell>
          <cell r="G1575">
            <v>20</v>
          </cell>
          <cell r="I1575" t="str">
            <v>UNM</v>
          </cell>
          <cell r="J1575">
            <v>0</v>
          </cell>
          <cell r="K1575">
            <v>255</v>
          </cell>
          <cell r="L1575">
            <v>1</v>
          </cell>
          <cell r="M1575">
            <v>0</v>
          </cell>
          <cell r="P1575" t="str">
            <v>E=N*1</v>
          </cell>
        </row>
        <row r="1576">
          <cell r="C1576" t="str">
            <v>SDMFrtAirbag_Group01_Reserve03</v>
          </cell>
          <cell r="D1576" t="str">
            <v>ISDMFrtAirbag_Group01_Reserve03</v>
          </cell>
          <cell r="F1576">
            <v>16</v>
          </cell>
          <cell r="G1576">
            <v>20</v>
          </cell>
          <cell r="I1576" t="str">
            <v>UNM</v>
          </cell>
          <cell r="J1576">
            <v>0</v>
          </cell>
          <cell r="K1576">
            <v>65535</v>
          </cell>
          <cell r="L1576">
            <v>1</v>
          </cell>
          <cell r="M1576">
            <v>0</v>
          </cell>
          <cell r="P1576" t="str">
            <v>E=N*1</v>
          </cell>
        </row>
        <row r="1577">
          <cell r="C1577" t="str">
            <v>SDMFrtAirbag_Group01_Reserve04</v>
          </cell>
          <cell r="D1577" t="str">
            <v>ISDMFrtAirbag_Group01_Reserve04</v>
          </cell>
          <cell r="F1577">
            <v>4</v>
          </cell>
          <cell r="G1577">
            <v>20</v>
          </cell>
          <cell r="I1577" t="str">
            <v>UNM</v>
          </cell>
          <cell r="J1577">
            <v>0</v>
          </cell>
          <cell r="K1577">
            <v>15</v>
          </cell>
          <cell r="L1577">
            <v>1</v>
          </cell>
          <cell r="M1577">
            <v>0</v>
          </cell>
          <cell r="P1577" t="str">
            <v>E=N*1</v>
          </cell>
        </row>
        <row r="1578">
          <cell r="C1578" t="str">
            <v>SDMFrtAirbag_Group01_Reserve05</v>
          </cell>
          <cell r="D1578" t="str">
            <v>ISDMFrtAirbag_Group01_Reserve05</v>
          </cell>
          <cell r="F1578">
            <v>3</v>
          </cell>
          <cell r="G1578">
            <v>20</v>
          </cell>
          <cell r="I1578" t="str">
            <v>UNM</v>
          </cell>
          <cell r="J1578">
            <v>0</v>
          </cell>
          <cell r="K1578">
            <v>7</v>
          </cell>
          <cell r="L1578">
            <v>1</v>
          </cell>
          <cell r="M1578">
            <v>0</v>
          </cell>
          <cell r="P1578" t="str">
            <v>E=N*1</v>
          </cell>
        </row>
        <row r="1579">
          <cell r="C1579" t="str">
            <v>SDMFrtAirbag_Group01_Reserve06</v>
          </cell>
          <cell r="D1579" t="str">
            <v>ISDMFrtAirbag_Group01_Reserve06</v>
          </cell>
          <cell r="F1579">
            <v>2</v>
          </cell>
          <cell r="G1579">
            <v>20</v>
          </cell>
          <cell r="I1579" t="str">
            <v>UNM</v>
          </cell>
          <cell r="J1579">
            <v>0</v>
          </cell>
          <cell r="K1579">
            <v>3</v>
          </cell>
          <cell r="L1579">
            <v>1</v>
          </cell>
          <cell r="M1579">
            <v>0</v>
          </cell>
          <cell r="P1579" t="str">
            <v>E=N*1</v>
          </cell>
        </row>
        <row r="1580">
          <cell r="C1580" t="str">
            <v>SDMRC</v>
          </cell>
          <cell r="D1580" t="str">
            <v>ISDMRC</v>
          </cell>
          <cell r="E1580" t="str">
            <v>Sensing_Diagnostic_Module_Rolling_Count</v>
          </cell>
          <cell r="F1580">
            <v>4</v>
          </cell>
          <cell r="G1580">
            <v>20</v>
          </cell>
          <cell r="I1580" t="str">
            <v>UNM</v>
          </cell>
          <cell r="J1580">
            <v>0</v>
          </cell>
          <cell r="K1580">
            <v>15</v>
          </cell>
          <cell r="L1580">
            <v>1</v>
          </cell>
          <cell r="M1580">
            <v>0</v>
          </cell>
          <cell r="P1580" t="str">
            <v>E=N*1</v>
          </cell>
        </row>
        <row r="1581">
          <cell r="C1581" t="str">
            <v>SHWABrkJerkLvlReq</v>
          </cell>
          <cell r="D1581" t="str">
            <v>ISHWABrkJerkLvlReq</v>
          </cell>
          <cell r="E1581" t="str">
            <v>Super HighWay Assist Brake Jerk Level Request</v>
          </cell>
          <cell r="F1581">
            <v>2</v>
          </cell>
          <cell r="G1581">
            <v>20</v>
          </cell>
          <cell r="I1581" t="str">
            <v>ENM</v>
          </cell>
          <cell r="J1581">
            <v>0</v>
          </cell>
          <cell r="K1581">
            <v>3</v>
          </cell>
          <cell r="L1581">
            <v>1</v>
          </cell>
          <cell r="M1581">
            <v>0</v>
          </cell>
          <cell r="P1581" t="str">
            <v>0x0=SHWABrkJerkLvlReq_0_NoRequest;
0x1=SHWABrkJerkLvlReq_1_Level1_low;
0x2=SHWABrkJerkLvlReq_2_Level2_middle;
0x3=SHWABrkJerkLvlReq_3_Level3_high;</v>
          </cell>
        </row>
        <row r="1582">
          <cell r="C1582" t="str">
            <v>SHWAEPBAppdReq</v>
          </cell>
          <cell r="D1582" t="str">
            <v>ISHWAEPBAppdReq</v>
          </cell>
          <cell r="E1582" t="str">
            <v>Super HighWay Assist Electric Park Brake Applied Request</v>
          </cell>
          <cell r="F1582">
            <v>2</v>
          </cell>
          <cell r="G1582">
            <v>20</v>
          </cell>
          <cell r="I1582" t="str">
            <v>ENM</v>
          </cell>
          <cell r="J1582">
            <v>0</v>
          </cell>
          <cell r="K1582">
            <v>3</v>
          </cell>
          <cell r="L1582">
            <v>1</v>
          </cell>
          <cell r="M1582">
            <v>0</v>
          </cell>
          <cell r="P1582" t="str">
            <v>0x0=SHWAEPBAppdReq_0_NoRequest;
0x1=SHWAEPBAppdReq_1_Request;
0x2=SHWAEPBAppdReq_2_Reserved_2;
0x3=SHWAEPBAppdReq_3_Reserved_3;</v>
          </cell>
        </row>
        <row r="1583">
          <cell r="C1583" t="str">
            <v>SHWAIndSts</v>
          </cell>
          <cell r="D1583" t="str">
            <v>ISHWAIndSts</v>
          </cell>
          <cell r="E1583" t="str">
            <v>Super_Highway_Assist_Indication_Status</v>
          </cell>
          <cell r="F1583">
            <v>4</v>
          </cell>
          <cell r="G1583">
            <v>20</v>
          </cell>
          <cell r="I1583" t="str">
            <v>ENM</v>
          </cell>
          <cell r="J1583">
            <v>0</v>
          </cell>
          <cell r="K1583">
            <v>15</v>
          </cell>
          <cell r="L1583">
            <v>1</v>
          </cell>
          <cell r="M1583">
            <v>0</v>
          </cell>
          <cell r="P1583" t="str">
            <v>0x0=SHWAIndSts_0_NotReady;
0x1=SHWAIndSts_1_HfRecommend;
0x2=SHWAIndSts_2_HfActive;
0x3=SHWAIndSts_3_HfApproachBoundary;
0x4=SHWAIndSts_4_HfModeExit;
0x5=SHWAIndSts_5_Reserved;
0xF=SHWAIndSts_F_Reserved;</v>
          </cell>
        </row>
        <row r="1584">
          <cell r="C1584" t="str">
            <v>SHWASysFltSts</v>
          </cell>
          <cell r="D1584" t="str">
            <v>ISHWASysFltSts</v>
          </cell>
          <cell r="E1584" t="str">
            <v>Super_Highway_Assist_Fault_Status</v>
          </cell>
          <cell r="F1584">
            <v>3</v>
          </cell>
          <cell r="G1584">
            <v>20</v>
          </cell>
          <cell r="I1584" t="str">
            <v>ENM</v>
          </cell>
          <cell r="J1584">
            <v>0</v>
          </cell>
          <cell r="K1584">
            <v>7</v>
          </cell>
          <cell r="L1584">
            <v>1</v>
          </cell>
          <cell r="M1584">
            <v>0</v>
          </cell>
          <cell r="P1584" t="str">
            <v>0x0=SHWASysFltSts_0_NoError;
0x1=SHWASysFltSts_1_PerformanceDegradation;
0x2=SHWASysFltSts_2_SystemTemporaryUnavailable;
0x3=SHWASysFltSts_3_ServiceRequired;</v>
          </cell>
        </row>
        <row r="1585">
          <cell r="C1585" t="str">
            <v>SHWASysMsg</v>
          </cell>
          <cell r="D1585" t="str">
            <v>ISHWASysMsg</v>
          </cell>
          <cell r="E1585" t="str">
            <v>Super_Highway_Assist_System_Message</v>
          </cell>
          <cell r="F1585">
            <v>5</v>
          </cell>
          <cell r="G1585">
            <v>20</v>
          </cell>
          <cell r="I1585" t="str">
            <v>ENM</v>
          </cell>
          <cell r="J1585">
            <v>0</v>
          </cell>
          <cell r="K1585">
            <v>31</v>
          </cell>
          <cell r="L1585">
            <v>1</v>
          </cell>
          <cell r="M1585">
            <v>0</v>
          </cell>
          <cell r="P1585" t="str">
            <v>0x0=SHWASysMsg_00_NoDisplay;
0x10=SHWASysMsg_10_EspIntervention;
0x11=SHWASysMsg_11_EspNotAvailable;
0x12=SHWASysMsg_12_CameraUnableToSeeFace;
0x13=SHWASysMsg_13_SeatbeltUnfastened;
0x14=SHWASysMsg_14_OutsideSpeedRange;
0x15=SHWASysMsg_15_NeighbouringVehicleTooClose;
0x16=SHWASysMsg_16_FrontVehicleTooClose;
0x17=SHWASysMsg_17_TjaSystemTemporaryUnavailable;
0x18=SHWASysMsg_18_TjaServiceRequired;
0x19=SHWASysMsg_19_SpeedOutOfRangeRemind;
0x1=SHWASysMsg_01_ShwaNotAvailable;
0x1A=SHWASysMsg_1A_PleaseHoldTheSteer;
0x1B=SHWASysMsg_1B_StartupRemind;
0x1C=SHWASysMsg_1C_Reserved;
0x1F=SHWASysMsg_1F_Reserved;
0x2=SHWASysMsg_02_PleaseFocusOnTheRoad;
0x3=SHWASysMsg_03_ApproachingUnreleasedHighwaySection;
0x4=SHWASysMsg_04_DriverNotFocusedOnTheRoadpleaseSelectCruiseMode;
0x5=SHWASysMsg_05_ShwaHandsfreeNotAvailable;
0x6=SHWASysMsg_06_LkaSystemTemporaryUnavailable;
0x7=SHWASysMsg_07_LkaServiceRequired;
0x8=SHWASysMsg_08_LdwSystemTemporaryUnavailable;
0x9=SHWASysMsg_09_LdwServiceRequired;
0xA=SHWASysMsg_0A_LaneMarkingsNotPresent;
0xB=SHWASysMsg_0B_RoadConditionInsufficient;
0xC=SHWASysMsg_0C_UnreleasedHighwaySection;
0xD=SHWASysMsg_0D_PleaseTakeABreak_DrowsinessDetected;
0xE=SHWASysMsg_0E_WrongGearSelected;
0xF=SHWASysMsg_0F_BehaveAccordingToTheIntendedSystemUsage;</v>
          </cell>
        </row>
        <row r="1586">
          <cell r="C1586" t="str">
            <v>SHWASysSts</v>
          </cell>
          <cell r="D1586" t="str">
            <v>ISHWASysSts</v>
          </cell>
          <cell r="E1586" t="str">
            <v>Super_Highway_Assist_System_Status</v>
          </cell>
          <cell r="F1586">
            <v>4</v>
          </cell>
          <cell r="G1586">
            <v>20</v>
          </cell>
          <cell r="I1586" t="str">
            <v>ENM</v>
          </cell>
          <cell r="J1586">
            <v>0</v>
          </cell>
          <cell r="K1586">
            <v>15</v>
          </cell>
          <cell r="L1586">
            <v>1</v>
          </cell>
          <cell r="M1586">
            <v>0</v>
          </cell>
          <cell r="P1586" t="str">
            <v>0x0=SHWASysSts_0_Off;
0x1=SHWASysSts_1_Passive;
0x2=SHWASysSts_2_Stand_by;
0x3=SHWASysSts_3_Active;
0x4=SHWASysSts_4_Override;
0x5=SHWASysSts_5_TOR;
0x6=SHWASysSts_6_Safestop;
0x7=SHWASysSts_7_Prohibition;</v>
          </cell>
        </row>
        <row r="1587">
          <cell r="C1587" t="str">
            <v>SHWASysTakeOver</v>
          </cell>
          <cell r="D1587" t="str">
            <v>ISHWASysTakeOver</v>
          </cell>
          <cell r="E1587" t="str">
            <v>Super_Highway_Assist_System_Take_Over</v>
          </cell>
          <cell r="F1587">
            <v>4</v>
          </cell>
          <cell r="G1587">
            <v>20</v>
          </cell>
          <cell r="I1587" t="str">
            <v>ENM</v>
          </cell>
          <cell r="J1587">
            <v>0</v>
          </cell>
          <cell r="K1587">
            <v>15</v>
          </cell>
          <cell r="L1587">
            <v>1</v>
          </cell>
          <cell r="M1587">
            <v>0</v>
          </cell>
          <cell r="P1587" t="str">
            <v>0x0=SHWASysTakeOver_0_NoRequest;
0x1=SHWASysTakeOver_1_WarningLevel1;
0x2=SHWASysTakeOver_2_WarningLevel2;
0x3=SHWASysTakeOver_3_WarningLevel3_emergencyStop;
0x4=SHWASysTakeOver_4_WarningLevel4_prohibition;</v>
          </cell>
        </row>
        <row r="1588">
          <cell r="C1588" t="str">
            <v>SLIFSts</v>
          </cell>
          <cell r="D1588" t="str">
            <v>ISLIFSts</v>
          </cell>
          <cell r="E1588" t="str">
            <v>Speed Limit Information Function Status</v>
          </cell>
          <cell r="F1588">
            <v>3</v>
          </cell>
          <cell r="G1588">
            <v>100</v>
          </cell>
          <cell r="I1588" t="str">
            <v>ENM</v>
          </cell>
          <cell r="J1588">
            <v>0</v>
          </cell>
          <cell r="K1588">
            <v>7</v>
          </cell>
          <cell r="L1588">
            <v>1</v>
          </cell>
          <cell r="M1588">
            <v>0</v>
          </cell>
          <cell r="P1588" t="str">
            <v>0x0=SLIFSts_0_Off;
0x1=SLIFSts_1_Active;
0x2=SLIFSts_2_Overspeed;
0x3=SLIFSts_3_Standby;
0x4=SLIFSts_4_Fault;</v>
          </cell>
        </row>
        <row r="1589">
          <cell r="C1589" t="str">
            <v>SLIFWrnngStsResp</v>
          </cell>
          <cell r="D1589" t="str">
            <v>ISLIFWrnngStsResp</v>
          </cell>
          <cell r="E1589" t="str">
            <v>Slif_Warning_Status_Response</v>
          </cell>
          <cell r="F1589">
            <v>1</v>
          </cell>
          <cell r="G1589">
            <v>10</v>
          </cell>
          <cell r="I1589" t="str">
            <v>ENM</v>
          </cell>
          <cell r="J1589">
            <v>0</v>
          </cell>
          <cell r="K1589">
            <v>1</v>
          </cell>
          <cell r="L1589">
            <v>1</v>
          </cell>
          <cell r="M1589">
            <v>0</v>
          </cell>
          <cell r="P1589" t="str">
            <v>0x0=SLIFWrnngStsResp_0_SlifOFF;
0x1=SLIFWrnngStsResp_1_SlifON;</v>
          </cell>
        </row>
        <row r="1590">
          <cell r="C1590" t="str">
            <v>SPD_NM_BSMtoRMS_BKPCANFD</v>
          </cell>
          <cell r="D1590" t="str">
            <v>ISPD_NM_BSMtoRMS_BKPCANFD</v>
          </cell>
          <cell r="F1590">
            <v>1</v>
          </cell>
          <cell r="G1590" t="str">
            <v>null</v>
          </cell>
          <cell r="I1590" t="str">
            <v>ENM</v>
          </cell>
          <cell r="J1590">
            <v>0</v>
          </cell>
          <cell r="K1590">
            <v>1</v>
          </cell>
          <cell r="L1590">
            <v>1</v>
          </cell>
          <cell r="M1590">
            <v>0</v>
          </cell>
          <cell r="P1590" t="str">
            <v>0x0=SPD_NM_BSMtoRMS_BKPCANFD_0_False;
0x1=SPD_NM_BSMtoRMS_BKPCANFD_1_True;</v>
          </cell>
        </row>
        <row r="1591">
          <cell r="C1591" t="str">
            <v>SPD_NM_NOSSta_BKPCANFD</v>
          </cell>
          <cell r="D1591" t="str">
            <v>ISPD_NM_NOSSta_BKPCANFD</v>
          </cell>
          <cell r="F1591">
            <v>1</v>
          </cell>
          <cell r="G1591" t="str">
            <v>null</v>
          </cell>
          <cell r="I1591" t="str">
            <v>ENM</v>
          </cell>
          <cell r="J1591">
            <v>0</v>
          </cell>
          <cell r="K1591">
            <v>1</v>
          </cell>
          <cell r="L1591">
            <v>1</v>
          </cell>
          <cell r="M1591">
            <v>0</v>
          </cell>
          <cell r="P1591" t="str">
            <v>0x0=SPD_NM_NOSSta_BKPCANFD_0_False;
0x1=SPD_NM_NOSSta_BKPCANFD_1_True;</v>
          </cell>
        </row>
        <row r="1592">
          <cell r="C1592" t="str">
            <v>SPD_NM_NOStoRMS_BKPCANFD</v>
          </cell>
          <cell r="D1592" t="str">
            <v>ISPD_NM_NOStoRMS_BKPCANFD</v>
          </cell>
          <cell r="F1592">
            <v>1</v>
          </cell>
          <cell r="G1592" t="str">
            <v>null</v>
          </cell>
          <cell r="I1592" t="str">
            <v>ENM</v>
          </cell>
          <cell r="J1592">
            <v>0</v>
          </cell>
          <cell r="K1592">
            <v>1</v>
          </cell>
          <cell r="L1592">
            <v>1</v>
          </cell>
          <cell r="M1592">
            <v>0</v>
          </cell>
          <cell r="P1592" t="str">
            <v>0x0=SPD_NM_NOStoRMS_BKPCANFD_0_False;
0x1=SPD_NM_NOStoRMS_BKPCANFD_1_True;</v>
          </cell>
        </row>
        <row r="1593">
          <cell r="C1593" t="str">
            <v>SPD_NM_PBSMtoRMS_BKPCANFD</v>
          </cell>
          <cell r="D1593" t="str">
            <v>ISPD_NM_PBSMtoRMS_BKPCANFD</v>
          </cell>
          <cell r="F1593">
            <v>1</v>
          </cell>
          <cell r="G1593" t="str">
            <v>null</v>
          </cell>
          <cell r="I1593" t="str">
            <v>ENM</v>
          </cell>
          <cell r="J1593">
            <v>0</v>
          </cell>
          <cell r="K1593">
            <v>1</v>
          </cell>
          <cell r="L1593">
            <v>1</v>
          </cell>
          <cell r="M1593">
            <v>0</v>
          </cell>
          <cell r="P1593" t="str">
            <v>0x0=SPD_NM_PBSMtoRMS_BKPCANFD_0_False;
0x1=SPD_NM_PBSMtoRMS_BKPCANFD_1_True;</v>
          </cell>
        </row>
        <row r="1594">
          <cell r="C1594" t="str">
            <v>SPD_NM_RMSSta_BKPCANFD</v>
          </cell>
          <cell r="D1594" t="str">
            <v>ISPD_NM_RMSSta_BKPCANFD</v>
          </cell>
          <cell r="F1594">
            <v>1</v>
          </cell>
          <cell r="G1594" t="str">
            <v>null</v>
          </cell>
          <cell r="I1594" t="str">
            <v>ENM</v>
          </cell>
          <cell r="J1594">
            <v>0</v>
          </cell>
          <cell r="K1594">
            <v>1</v>
          </cell>
          <cell r="L1594">
            <v>1</v>
          </cell>
          <cell r="M1594">
            <v>0</v>
          </cell>
          <cell r="P1594" t="str">
            <v>0x0=SPD_NM_RMSSta_BKPCANFD_0_False;
0x1=SPD_NM_RMSSta_BKPCANFD_1_True;</v>
          </cell>
        </row>
        <row r="1595">
          <cell r="C1595" t="str">
            <v>SPD_NM_RMStoNOS_BKPCANFD</v>
          </cell>
          <cell r="D1595" t="str">
            <v>ISPD_NM_RMStoNOS_BKPCANFD</v>
          </cell>
          <cell r="F1595">
            <v>1</v>
          </cell>
          <cell r="G1595" t="str">
            <v>null</v>
          </cell>
          <cell r="I1595" t="str">
            <v>ENM</v>
          </cell>
          <cell r="J1595">
            <v>0</v>
          </cell>
          <cell r="K1595">
            <v>1</v>
          </cell>
          <cell r="L1595">
            <v>1</v>
          </cell>
          <cell r="M1595">
            <v>0</v>
          </cell>
          <cell r="P1595" t="str">
            <v>0x0=SPD_NM_RMStoNOS_BKPCANFD_0_False;
0x1=SPD_NM_RMStoNOS_BKPCANFD_1_True;</v>
          </cell>
        </row>
        <row r="1596">
          <cell r="C1596" t="str">
            <v>SPD_NM_RSStoNOS_BKPCANFD</v>
          </cell>
          <cell r="D1596" t="str">
            <v>ISPD_NM_RSStoNOS_BKPCANFD</v>
          </cell>
          <cell r="F1596">
            <v>1</v>
          </cell>
          <cell r="G1596" t="str">
            <v>null</v>
          </cell>
          <cell r="I1596" t="str">
            <v>ENM</v>
          </cell>
          <cell r="J1596">
            <v>0</v>
          </cell>
          <cell r="K1596">
            <v>1</v>
          </cell>
          <cell r="L1596">
            <v>1</v>
          </cell>
          <cell r="M1596">
            <v>0</v>
          </cell>
          <cell r="P1596" t="str">
            <v>0x0=SPD_NM_RSStoNOS_BKPCANFD_0_False;
0x1=SPD_NM_RSStoNOS_BKPCANFD_1_True;</v>
          </cell>
        </row>
        <row r="1597">
          <cell r="C1597" t="str">
            <v>SPD_NM_RSStoRMS_BKPCANFD</v>
          </cell>
          <cell r="D1597" t="str">
            <v>ISPD_NM_RSStoRMS_BKPCANFD</v>
          </cell>
          <cell r="F1597">
            <v>1</v>
          </cell>
          <cell r="G1597" t="str">
            <v>null</v>
          </cell>
          <cell r="I1597" t="str">
            <v>ENM</v>
          </cell>
          <cell r="J1597">
            <v>0</v>
          </cell>
          <cell r="K1597">
            <v>1</v>
          </cell>
          <cell r="L1597">
            <v>1</v>
          </cell>
          <cell r="M1597">
            <v>0</v>
          </cell>
          <cell r="P1597" t="str">
            <v>0x0=SPD_NM_RSStoRMS_BKPCANFD_0_False;
0x1=SPD_NM_RSStoRMS_BKPCANFD_1_True;</v>
          </cell>
        </row>
        <row r="1598">
          <cell r="C1598" t="str">
            <v>ScurReqADS</v>
          </cell>
          <cell r="D1598" t="str">
            <v>IScurReqADS</v>
          </cell>
          <cell r="E1598" t="str">
            <v>Secure_Request_Automated_Driving_System</v>
          </cell>
          <cell r="F1598">
            <v>64</v>
          </cell>
          <cell r="G1598">
            <v>0</v>
          </cell>
          <cell r="I1598" t="str">
            <v>UNM</v>
          </cell>
          <cell r="J1598">
            <v>0</v>
          </cell>
          <cell r="K1598">
            <v>2147483647</v>
          </cell>
          <cell r="L1598">
            <v>1</v>
          </cell>
          <cell r="M1598">
            <v>0</v>
          </cell>
          <cell r="P1598" t="str">
            <v>E=N*1</v>
          </cell>
        </row>
        <row r="1599">
          <cell r="C1599" t="str">
            <v>ScurRespADS</v>
          </cell>
          <cell r="D1599" t="str">
            <v>IScurRespADS</v>
          </cell>
          <cell r="E1599" t="str">
            <v>Secure_Response_Automated_Driving_System</v>
          </cell>
          <cell r="F1599">
            <v>64</v>
          </cell>
          <cell r="G1599">
            <v>0</v>
          </cell>
          <cell r="I1599" t="str">
            <v>UNM</v>
          </cell>
          <cell r="J1599">
            <v>0</v>
          </cell>
          <cell r="K1599">
            <v>2147483647</v>
          </cell>
          <cell r="L1599">
            <v>1</v>
          </cell>
          <cell r="M1599">
            <v>0</v>
          </cell>
          <cell r="P1599" t="str">
            <v>E=N*1</v>
          </cell>
        </row>
        <row r="1600">
          <cell r="C1600" t="str">
            <v>SecsOfMinute</v>
          </cell>
          <cell r="D1600" t="str">
            <v>ISecsOfMinute</v>
          </cell>
          <cell r="E1600" t="str">
            <v>Seconds_Of_Minute</v>
          </cell>
          <cell r="F1600">
            <v>6</v>
          </cell>
          <cell r="G1600">
            <v>200</v>
          </cell>
          <cell r="I1600" t="str">
            <v>UNM</v>
          </cell>
          <cell r="J1600">
            <v>0</v>
          </cell>
          <cell r="K1600">
            <v>63</v>
          </cell>
          <cell r="L1600">
            <v>1</v>
          </cell>
          <cell r="M1600">
            <v>0</v>
          </cell>
          <cell r="P1600" t="str">
            <v>E=N*1</v>
          </cell>
        </row>
        <row r="1601">
          <cell r="C1601" t="str">
            <v>SecsOfMinuteDsp</v>
          </cell>
          <cell r="D1601" t="str">
            <v>ISecsOfMinuteDsp</v>
          </cell>
          <cell r="E1601" t="str">
            <v>Seconds_Of_Minute_Display</v>
          </cell>
          <cell r="F1601">
            <v>6</v>
          </cell>
          <cell r="G1601">
            <v>100</v>
          </cell>
          <cell r="I1601" t="str">
            <v>UNM</v>
          </cell>
          <cell r="J1601">
            <v>0</v>
          </cell>
          <cell r="K1601">
            <v>63</v>
          </cell>
          <cell r="L1601">
            <v>1</v>
          </cell>
          <cell r="M1601">
            <v>0</v>
          </cell>
          <cell r="P1601" t="str">
            <v>E=N*1</v>
          </cell>
        </row>
        <row r="1602">
          <cell r="C1602" t="str">
            <v>SecyPnonAng</v>
          </cell>
          <cell r="D1602" t="str">
            <v>ISecyPnonAng</v>
          </cell>
          <cell r="E1602" t="str">
            <v>Secondary_Pinion_Angle</v>
          </cell>
          <cell r="F1602">
            <v>16</v>
          </cell>
          <cell r="G1602">
            <v>10</v>
          </cell>
          <cell r="I1602" t="str">
            <v>UNM</v>
          </cell>
          <cell r="J1602">
            <v>0</v>
          </cell>
          <cell r="K1602">
            <v>65535</v>
          </cell>
          <cell r="L1602">
            <v>6.25E-2</v>
          </cell>
          <cell r="M1602">
            <v>-2048</v>
          </cell>
          <cell r="N1602" t="str">
            <v>degree</v>
          </cell>
          <cell r="P1602" t="str">
            <v>E=N*0.0625-2048 degree</v>
          </cell>
        </row>
        <row r="1603">
          <cell r="C1603" t="str">
            <v>SecyPnonAngV</v>
          </cell>
          <cell r="D1603" t="str">
            <v>ISecyPnonAngV</v>
          </cell>
          <cell r="E1603" t="str">
            <v>Secondary_Pinion_Angle_Validity</v>
          </cell>
          <cell r="F1603">
            <v>1</v>
          </cell>
          <cell r="G1603">
            <v>10</v>
          </cell>
          <cell r="I1603" t="str">
            <v>ENM</v>
          </cell>
          <cell r="J1603">
            <v>0</v>
          </cell>
          <cell r="K1603">
            <v>1</v>
          </cell>
          <cell r="L1603">
            <v>1</v>
          </cell>
          <cell r="M1603">
            <v>0</v>
          </cell>
          <cell r="P1603" t="str">
            <v>0x0=SecyPnonAngV_0_Valid;
0x1=SecyPnonAngV_1_Invalid;</v>
          </cell>
        </row>
        <row r="1604">
          <cell r="C1604" t="str">
            <v>SftySpReq</v>
          </cell>
          <cell r="D1604" t="str">
            <v>ISftySpReq</v>
          </cell>
          <cell r="E1604" t="str">
            <v>SafeStop Request</v>
          </cell>
          <cell r="F1604">
            <v>2</v>
          </cell>
          <cell r="G1604">
            <v>20</v>
          </cell>
          <cell r="I1604" t="str">
            <v>ENM</v>
          </cell>
          <cell r="J1604">
            <v>0</v>
          </cell>
          <cell r="K1604">
            <v>3</v>
          </cell>
          <cell r="L1604">
            <v>1</v>
          </cell>
          <cell r="M1604">
            <v>0</v>
          </cell>
          <cell r="P1604" t="str">
            <v>0x0=SftySpReq_0_NoRequest;
0x1=SftySpReq_1_MPD_SafeStop;
0x2=SftySpReq_2_FVCM_SafeStop;</v>
          </cell>
        </row>
        <row r="1605">
          <cell r="C1605" t="str">
            <v>SftySpReqV</v>
          </cell>
          <cell r="D1605" t="str">
            <v>ISftySpReqV</v>
          </cell>
          <cell r="E1605" t="str">
            <v>SafeStop Request Valid</v>
          </cell>
          <cell r="F1605">
            <v>1</v>
          </cell>
          <cell r="G1605">
            <v>20</v>
          </cell>
          <cell r="I1605" t="str">
            <v>ENM</v>
          </cell>
          <cell r="J1605">
            <v>0</v>
          </cell>
          <cell r="K1605">
            <v>1</v>
          </cell>
          <cell r="L1605">
            <v>1</v>
          </cell>
          <cell r="M1605">
            <v>0</v>
          </cell>
          <cell r="P1605" t="str">
            <v>0x0=SftySpReqV_0_Valid;
0x1=SftySpReqV_1_Invalid;</v>
          </cell>
        </row>
        <row r="1606">
          <cell r="C1606" t="str">
            <v>SpdAstCndStsCamr</v>
          </cell>
          <cell r="D1606" t="str">
            <v>ISpdAstCndStsCamr</v>
          </cell>
          <cell r="E1606" t="str">
            <v>Speed_Assist_Condition_Status_Camera</v>
          </cell>
          <cell r="F1606">
            <v>4</v>
          </cell>
          <cell r="G1606">
            <v>100</v>
          </cell>
          <cell r="I1606" t="str">
            <v>ENM</v>
          </cell>
          <cell r="J1606">
            <v>0</v>
          </cell>
          <cell r="K1606">
            <v>15</v>
          </cell>
          <cell r="L1606">
            <v>1</v>
          </cell>
          <cell r="M1606">
            <v>0</v>
          </cell>
          <cell r="P1606" t="str">
            <v>0x0=SpdAstCndStsCamr_0_Non_conditionalSpeedLimit;
0x1=SpdAstCndStsCamr_1_ConditionalSpeedLimit;
0xF=SpdAstCndStsCamr_F_NationalSpeedLimit;</v>
          </cell>
        </row>
        <row r="1607">
          <cell r="C1607" t="str">
            <v>SpdAstCondStsInd</v>
          </cell>
          <cell r="D1607" t="str">
            <v>ISpdAstCondStsInd</v>
          </cell>
          <cell r="E1607" t="str">
            <v>Speed_Assist_Condition_Status_Indication</v>
          </cell>
          <cell r="F1607">
            <v>4</v>
          </cell>
          <cell r="G1607">
            <v>10</v>
          </cell>
          <cell r="I1607" t="str">
            <v>ENM</v>
          </cell>
          <cell r="J1607">
            <v>0</v>
          </cell>
          <cell r="K1607">
            <v>15</v>
          </cell>
          <cell r="L1607">
            <v>1</v>
          </cell>
          <cell r="M1607">
            <v>0</v>
          </cell>
          <cell r="P1607" t="str">
            <v>0x0=SpdAstCondStsInd_0_Non_conditionalSpeedLimit;
0x1=SpdAstCondStsInd_1_ConditionalSpeedLimit;</v>
          </cell>
        </row>
        <row r="1608">
          <cell r="C1608" t="str">
            <v>SpdAstMdECM</v>
          </cell>
          <cell r="D1608" t="str">
            <v>ISpdAstMdECM</v>
          </cell>
          <cell r="E1608" t="str">
            <v>Speed_Assist_Mode_Engine_Control_Module</v>
          </cell>
          <cell r="F1608">
            <v>2</v>
          </cell>
          <cell r="G1608">
            <v>10</v>
          </cell>
          <cell r="I1608" t="str">
            <v>ENM</v>
          </cell>
          <cell r="J1608">
            <v>0</v>
          </cell>
          <cell r="K1608">
            <v>3</v>
          </cell>
          <cell r="L1608">
            <v>1</v>
          </cell>
          <cell r="M1608">
            <v>0</v>
          </cell>
          <cell r="P1608" t="str">
            <v>0x0=SpdAstMdECM_0_Off;
0x1=SpdAstMdECM_1_SLIF;
0x2=SpdAstMdECM_2_MSA;
0x3=SpdAstMdECM_3_ISA;</v>
          </cell>
        </row>
        <row r="1609">
          <cell r="C1609" t="str">
            <v>SpdAstReqStsCamr</v>
          </cell>
          <cell r="D1609" t="str">
            <v>ISpdAstReqStsCamr</v>
          </cell>
          <cell r="E1609" t="str">
            <v>Speed_Assist_Request_Status_Camera</v>
          </cell>
          <cell r="F1609">
            <v>2</v>
          </cell>
          <cell r="G1609">
            <v>100</v>
          </cell>
          <cell r="I1609" t="str">
            <v>ENM</v>
          </cell>
          <cell r="J1609">
            <v>0</v>
          </cell>
          <cell r="K1609">
            <v>3</v>
          </cell>
          <cell r="L1609">
            <v>1</v>
          </cell>
          <cell r="M1609">
            <v>0</v>
          </cell>
          <cell r="P1609" t="str">
            <v>0x0=SpdAstReqStsCamr_0_Fault;
0x1=SpdAstReqStsCamr_1_Undefined;
0x2=SpdAstReqStsCamr_2_Active;</v>
          </cell>
        </row>
        <row r="1610">
          <cell r="C1610" t="str">
            <v>SpdAstSysStsECM</v>
          </cell>
          <cell r="D1610" t="str">
            <v>ISpdAstSysStsECM</v>
          </cell>
          <cell r="E1610" t="str">
            <v>Speed_Assist_System_Status_Engine_Control_Module</v>
          </cell>
          <cell r="F1610">
            <v>3</v>
          </cell>
          <cell r="G1610">
            <v>10</v>
          </cell>
          <cell r="I1610" t="str">
            <v>ENM</v>
          </cell>
          <cell r="J1610">
            <v>0</v>
          </cell>
          <cell r="K1610">
            <v>7</v>
          </cell>
          <cell r="L1610">
            <v>1</v>
          </cell>
          <cell r="M1610">
            <v>0</v>
          </cell>
          <cell r="P1610" t="str">
            <v>0x0=SpdAstSysStsECM_0_Off;
0x1=SpdAstSysStsECM_1_Active_limiting;
0x2=SpdAstSysStsECM_2_Standby;
0x3=SpdAstSysStsECM_3_EntryConditionsIncorrect;
0x4=SpdAstSysStsECM_4_Overspeed;
0x5=SpdAstSysStsECM_5_Fault;
0x6=SpdAstSysStsECM_6_Active_passive;
0x7=SpdAstSysStsECM_7_Reserved;</v>
          </cell>
        </row>
        <row r="1611">
          <cell r="C1611" t="str">
            <v>SpdAstSysTrgtSpd</v>
          </cell>
          <cell r="D1611" t="str">
            <v>ISpdAstSysTrgtSpd</v>
          </cell>
          <cell r="E1611" t="str">
            <v>Speed_Assist_System_Target_Speed</v>
          </cell>
          <cell r="F1611">
            <v>15</v>
          </cell>
          <cell r="G1611">
            <v>100</v>
          </cell>
          <cell r="I1611" t="str">
            <v>UNM</v>
          </cell>
          <cell r="J1611">
            <v>0</v>
          </cell>
          <cell r="K1611">
            <v>32767</v>
          </cell>
          <cell r="L1611">
            <v>1.5625E-2</v>
          </cell>
          <cell r="M1611">
            <v>0</v>
          </cell>
          <cell r="P1611" t="str">
            <v>E=N*0.015625</v>
          </cell>
        </row>
        <row r="1612">
          <cell r="C1612" t="str">
            <v>SpdAutoSetngSwDspCmd</v>
          </cell>
          <cell r="D1612" t="str">
            <v>ISpdAutoSetngSwDspCmd</v>
          </cell>
          <cell r="E1612" t="str">
            <v>Speed Auto Setting Switch Display Command</v>
          </cell>
          <cell r="F1612">
            <v>2</v>
          </cell>
          <cell r="G1612">
            <v>100</v>
          </cell>
          <cell r="I1612" t="str">
            <v>ENM</v>
          </cell>
          <cell r="J1612">
            <v>0</v>
          </cell>
          <cell r="K1612">
            <v>3</v>
          </cell>
          <cell r="L1612">
            <v>1</v>
          </cell>
          <cell r="M1612">
            <v>0</v>
          </cell>
          <cell r="P1612" t="str">
            <v>0x0=SpdAutoSetngSwDspCmd_0_unavailable;
0x1=SpdAutoSetngSwDspCmd_1_off;
0x2=SpdAutoSetngSwDspCmd_2_on;
0x3=SpdAutoSetngSwDspCmd_3_reserved;</v>
          </cell>
        </row>
        <row r="1613">
          <cell r="C1613" t="str">
            <v>SpdAutoSetngSwReq</v>
          </cell>
          <cell r="D1613" t="str">
            <v>ISpdAutoSetngSwReq</v>
          </cell>
          <cell r="E1613" t="str">
            <v>Speed Auto Setting Switch Request</v>
          </cell>
          <cell r="F1613">
            <v>2</v>
          </cell>
          <cell r="G1613">
            <v>100</v>
          </cell>
          <cell r="I1613" t="str">
            <v>ENM</v>
          </cell>
          <cell r="J1613">
            <v>0</v>
          </cell>
          <cell r="K1613">
            <v>3</v>
          </cell>
          <cell r="L1613">
            <v>1</v>
          </cell>
          <cell r="M1613">
            <v>0</v>
          </cell>
          <cell r="P1613" t="str">
            <v>0x0=SpdAutoSetngSwReq_0_NoRequest;
0x1=SpdAutoSetngSwReq_1_off;
0x2=SpdAutoSetngSwReq_2_on;
0x3=SpdAutoSetngSwReq_3_reserved;</v>
          </cell>
        </row>
        <row r="1614">
          <cell r="C1614" t="str">
            <v>SpdAutoSetngWrnngSts</v>
          </cell>
          <cell r="D1614" t="str">
            <v>ISpdAutoSetngWrnngSts</v>
          </cell>
          <cell r="E1614" t="str">
            <v>iACC speed automatic setting warnning status</v>
          </cell>
          <cell r="F1614">
            <v>2</v>
          </cell>
          <cell r="G1614">
            <v>20</v>
          </cell>
          <cell r="I1614" t="str">
            <v>ENM</v>
          </cell>
          <cell r="J1614">
            <v>0</v>
          </cell>
          <cell r="K1614">
            <v>3</v>
          </cell>
          <cell r="L1614">
            <v>1</v>
          </cell>
          <cell r="M1614">
            <v>0</v>
          </cell>
          <cell r="P1614" t="str">
            <v>0x0=SpdAutoSetngWrnngSts_0_NoRequest;
0x1=SpdAutoSetngWrnngSts_1_SpeedLimitAvailable;
0x2=SpdAutoSetngWrnngSts_2_StableSpeedOutOfRange;
0x3=SpdAutoSetngWrnngSts_3_SpeedReachesLimitin30s;</v>
          </cell>
        </row>
        <row r="1615">
          <cell r="C1615" t="str">
            <v>SpdEncdSts</v>
          </cell>
          <cell r="D1615" t="str">
            <v>ISpdEncdSts</v>
          </cell>
          <cell r="E1615" t="str">
            <v>Speed Encoder Status</v>
          </cell>
          <cell r="F1615">
            <v>8</v>
          </cell>
          <cell r="G1615">
            <v>30</v>
          </cell>
          <cell r="I1615" t="str">
            <v>UNM</v>
          </cell>
          <cell r="J1615">
            <v>0</v>
          </cell>
          <cell r="K1615">
            <v>255</v>
          </cell>
          <cell r="L1615">
            <v>1</v>
          </cell>
          <cell r="M1615">
            <v>0</v>
          </cell>
          <cell r="P1615" t="str">
            <v>E=N*1</v>
          </cell>
        </row>
        <row r="1616">
          <cell r="C1616" t="str">
            <v>SpdLmtMdResp</v>
          </cell>
          <cell r="D1616" t="str">
            <v>ISpdLmtMdResp</v>
          </cell>
          <cell r="E1616" t="str">
            <v>Speed_Limit_Mode_Response</v>
          </cell>
          <cell r="F1616">
            <v>2</v>
          </cell>
          <cell r="G1616">
            <v>100</v>
          </cell>
          <cell r="I1616" t="str">
            <v>ENM</v>
          </cell>
          <cell r="J1616">
            <v>0</v>
          </cell>
          <cell r="K1616">
            <v>3</v>
          </cell>
          <cell r="L1616">
            <v>1</v>
          </cell>
          <cell r="M1616">
            <v>0</v>
          </cell>
          <cell r="P1616" t="str">
            <v>0x0=SpdLmtMdResp_0_AIPilotSwReq_0_Unavailable;
0x1=SpdLmtMdResp_1_Off;
0x2=SpdLmtMdResp_2_SLIF;
0x3=SpdLmtMdResp_3_ISA;</v>
          </cell>
        </row>
        <row r="1617">
          <cell r="C1617" t="str">
            <v>SpdLmtMdlSts</v>
          </cell>
          <cell r="D1617" t="str">
            <v>ISpdLmtMdlSts</v>
          </cell>
          <cell r="E1617" t="str">
            <v>Speed_Limit_Modle_Status</v>
          </cell>
          <cell r="F1617">
            <v>3</v>
          </cell>
          <cell r="G1617">
            <v>100</v>
          </cell>
          <cell r="I1617" t="str">
            <v>ENM</v>
          </cell>
          <cell r="J1617">
            <v>0</v>
          </cell>
          <cell r="K1617">
            <v>7</v>
          </cell>
          <cell r="L1617">
            <v>1</v>
          </cell>
          <cell r="M1617">
            <v>0</v>
          </cell>
          <cell r="P1617" t="str">
            <v>0x0=SpdLmtMdlSts_0_SpeedOffset0;
0x1=SpdLmtMdlSts_1_SpeedOffset_plus_5percent;
0x2=SpdLmtMdlSts_2_SpeedOffset_plus_10percent;
0x5=SpdLmtMdlSts_5_SpeedOffset_5percent;
0x6=SpdLmtMdlSts_6_Unavailable;</v>
          </cell>
        </row>
        <row r="1618">
          <cell r="C1618" t="str">
            <v>SpdLmtOfstSetReq</v>
          </cell>
          <cell r="D1618" t="str">
            <v>ISpdLmtOfstSetReq</v>
          </cell>
          <cell r="E1618" t="str">
            <v>Speed Limit Offset Set Request</v>
          </cell>
          <cell r="F1618">
            <v>5</v>
          </cell>
          <cell r="G1618">
            <v>100</v>
          </cell>
          <cell r="I1618" t="str">
            <v>UNM</v>
          </cell>
          <cell r="J1618">
            <v>0</v>
          </cell>
          <cell r="K1618">
            <v>31</v>
          </cell>
          <cell r="L1618">
            <v>1</v>
          </cell>
          <cell r="M1618">
            <v>-10</v>
          </cell>
          <cell r="P1618" t="str">
            <v>E=N*1-10</v>
          </cell>
        </row>
        <row r="1619">
          <cell r="C1619" t="str">
            <v>SpdLmtOfstSetResp</v>
          </cell>
          <cell r="D1619" t="str">
            <v>ISpdLmtOfstSetResp</v>
          </cell>
          <cell r="E1619" t="str">
            <v>Speed Limit Offset Set Response</v>
          </cell>
          <cell r="F1619">
            <v>5</v>
          </cell>
          <cell r="G1619">
            <v>100</v>
          </cell>
          <cell r="I1619" t="str">
            <v>UNM</v>
          </cell>
          <cell r="J1619">
            <v>0</v>
          </cell>
          <cell r="K1619">
            <v>31</v>
          </cell>
          <cell r="L1619">
            <v>1</v>
          </cell>
          <cell r="M1619">
            <v>-10</v>
          </cell>
          <cell r="P1619" t="str">
            <v>E=N*1-10</v>
          </cell>
        </row>
        <row r="1620">
          <cell r="C1620" t="str">
            <v>SpfngDet</v>
          </cell>
          <cell r="D1620" t="str">
            <v>ISpfngDet</v>
          </cell>
          <cell r="E1620" t="str">
            <v>Spfng Detection</v>
          </cell>
          <cell r="F1620">
            <v>2</v>
          </cell>
          <cell r="G1620">
            <v>50</v>
          </cell>
          <cell r="I1620" t="str">
            <v>ENM</v>
          </cell>
          <cell r="J1620">
            <v>0</v>
          </cell>
          <cell r="K1620">
            <v>3</v>
          </cell>
          <cell r="L1620">
            <v>1</v>
          </cell>
          <cell r="M1620">
            <v>0</v>
          </cell>
          <cell r="P1620" t="str">
            <v>0x0=SpfngDet_0_Unknown;
0x1=SpfngDet_1_Not_Detected;
0x2=SpfngDet_2_Detected;
0x3=SpfngDet_3_Reserved;</v>
          </cell>
        </row>
        <row r="1621">
          <cell r="C1621" t="str">
            <v>StrgCustSetngDspCmd</v>
          </cell>
          <cell r="D1621" t="str">
            <v>IStrgCustSetngDspCmd</v>
          </cell>
          <cell r="E1621" t="str">
            <v>Steering_Customization_Setting_Display_Command</v>
          </cell>
          <cell r="F1621">
            <v>2</v>
          </cell>
          <cell r="G1621">
            <v>100</v>
          </cell>
          <cell r="I1621" t="str">
            <v>ENM</v>
          </cell>
          <cell r="J1621">
            <v>0</v>
          </cell>
          <cell r="K1621">
            <v>3</v>
          </cell>
          <cell r="L1621">
            <v>1</v>
          </cell>
          <cell r="M1621">
            <v>0</v>
          </cell>
          <cell r="P1621" t="str">
            <v>0x0=StrgCustSetngDspCmd_0_FunctionDisable;
0x1=StrgCustSetngDspCmd_1_ComfortableMode;
0x2=StrgCustSetngDspCmd_2_NormalMode;
0x3=StrgCustSetngDspCmd_3_SportMode;</v>
          </cell>
        </row>
        <row r="1622">
          <cell r="C1622" t="str">
            <v>StrgWhlAng</v>
          </cell>
          <cell r="D1622" t="str">
            <v>IStrgWhlAng</v>
          </cell>
          <cell r="E1622" t="str">
            <v>Steering_Wheel_Angle</v>
          </cell>
          <cell r="F1622">
            <v>16</v>
          </cell>
          <cell r="G1622">
            <v>50</v>
          </cell>
          <cell r="I1622" t="str">
            <v>UNM</v>
          </cell>
          <cell r="J1622">
            <v>0</v>
          </cell>
          <cell r="K1622">
            <v>65534</v>
          </cell>
          <cell r="L1622">
            <v>6.25E-2</v>
          </cell>
          <cell r="M1622">
            <v>-2048</v>
          </cell>
          <cell r="N1622" t="str">
            <v>degree</v>
          </cell>
          <cell r="P1622" t="str">
            <v>E=N*0.0625-2048 degree
0xFFFF=StrgWhlAng_65535_ErrorMark;</v>
          </cell>
        </row>
        <row r="1623">
          <cell r="C1623" t="str">
            <v>StrgWhlAngAlvRC</v>
          </cell>
          <cell r="D1623" t="str">
            <v>IStrgWhlAngAlvRC</v>
          </cell>
          <cell r="E1623" t="str">
            <v>Steering_Wheel_Angle_Alive_Rolling_Count</v>
          </cell>
          <cell r="F1623">
            <v>4</v>
          </cell>
          <cell r="G1623">
            <v>50</v>
          </cell>
          <cell r="I1623" t="str">
            <v>UNM</v>
          </cell>
          <cell r="J1623">
            <v>0</v>
          </cell>
          <cell r="K1623">
            <v>15</v>
          </cell>
          <cell r="L1623">
            <v>1</v>
          </cell>
          <cell r="M1623">
            <v>0</v>
          </cell>
          <cell r="P1623" t="str">
            <v>E=N*1</v>
          </cell>
        </row>
        <row r="1624">
          <cell r="C1624" t="str">
            <v>StrgWhlAngAlvRCRddy</v>
          </cell>
          <cell r="D1624" t="str">
            <v>IStrgWhlAngAlvRCRddy</v>
          </cell>
          <cell r="E1624" t="str">
            <v>Steering_Wheel_Angle_Alive_Rolling_Count_Redundancy</v>
          </cell>
          <cell r="F1624">
            <v>4</v>
          </cell>
          <cell r="G1624">
            <v>10</v>
          </cell>
          <cell r="I1624" t="str">
            <v>UNM</v>
          </cell>
          <cell r="J1624">
            <v>0</v>
          </cell>
          <cell r="K1624">
            <v>15</v>
          </cell>
          <cell r="L1624">
            <v>1</v>
          </cell>
          <cell r="M1624">
            <v>0</v>
          </cell>
          <cell r="P1624" t="str">
            <v>E=N*1</v>
          </cell>
        </row>
        <row r="1625">
          <cell r="C1625" t="str">
            <v>StrgWhlAngGrd</v>
          </cell>
          <cell r="D1625" t="str">
            <v>IStrgWhlAngGrd</v>
          </cell>
          <cell r="E1625" t="str">
            <v>Steering_Wheel_Angle_Gradient</v>
          </cell>
          <cell r="F1625">
            <v>12</v>
          </cell>
          <cell r="G1625">
            <v>50</v>
          </cell>
          <cell r="I1625" t="str">
            <v>UNM</v>
          </cell>
          <cell r="J1625">
            <v>0</v>
          </cell>
          <cell r="K1625">
            <v>4095</v>
          </cell>
          <cell r="L1625">
            <v>1</v>
          </cell>
          <cell r="M1625">
            <v>-2048</v>
          </cell>
          <cell r="N1625" t="str">
            <v>deg_s</v>
          </cell>
          <cell r="P1625" t="str">
            <v>E=N*1-2048 deg_s
0xFFF=StrgWhlAngGrd_4095_ErrorMark;</v>
          </cell>
        </row>
        <row r="1626">
          <cell r="C1626" t="str">
            <v>StrgWhlAngGrdRddy</v>
          </cell>
          <cell r="D1626" t="str">
            <v>IStrgWhlAngGrdRddy</v>
          </cell>
          <cell r="E1626" t="str">
            <v>Steering_Wheel_Angle_Gradient_Redundancy</v>
          </cell>
          <cell r="F1626">
            <v>12</v>
          </cell>
          <cell r="G1626">
            <v>10</v>
          </cell>
          <cell r="I1626" t="str">
            <v>UNM</v>
          </cell>
          <cell r="J1626">
            <v>0</v>
          </cell>
          <cell r="K1626">
            <v>4095</v>
          </cell>
          <cell r="L1626">
            <v>1</v>
          </cell>
          <cell r="M1626">
            <v>-2048</v>
          </cell>
          <cell r="N1626" t="str">
            <v>deg_s</v>
          </cell>
          <cell r="P1626" t="str">
            <v>E=N*1-2048 deg_s
0xFFF=StrgWhlAngGrdRddy_4095_ErrorMark;</v>
          </cell>
        </row>
        <row r="1627">
          <cell r="C1627" t="str">
            <v>StrgWhlAngRddy</v>
          </cell>
          <cell r="D1627" t="str">
            <v>IStrgWhlAngRddy</v>
          </cell>
          <cell r="E1627" t="str">
            <v>Steering_Wheel_Angle_Redundancy</v>
          </cell>
          <cell r="F1627">
            <v>16</v>
          </cell>
          <cell r="G1627">
            <v>10</v>
          </cell>
          <cell r="I1627" t="str">
            <v>UNM</v>
          </cell>
          <cell r="J1627">
            <v>0</v>
          </cell>
          <cell r="K1627">
            <v>65534</v>
          </cell>
          <cell r="L1627">
            <v>6.25E-2</v>
          </cell>
          <cell r="M1627">
            <v>-2048</v>
          </cell>
          <cell r="N1627" t="str">
            <v>degree</v>
          </cell>
          <cell r="P1627" t="str">
            <v>E=N*0.0625-2048 degree
0xFFFF=StrgWhlAngRddy_65535_ErrorMark;</v>
          </cell>
        </row>
        <row r="1628">
          <cell r="C1628" t="str">
            <v>StrgWhlAngSnsrCRC</v>
          </cell>
          <cell r="D1628" t="str">
            <v>IStrgWhlAngSnsrCRC</v>
          </cell>
          <cell r="E1628" t="str">
            <v>Steering_Wheel_Angle_Sensor_Cyclic_Redundancy_Check</v>
          </cell>
          <cell r="F1628">
            <v>8</v>
          </cell>
          <cell r="G1628">
            <v>50</v>
          </cell>
          <cell r="I1628" t="str">
            <v>UNM</v>
          </cell>
          <cell r="J1628">
            <v>0</v>
          </cell>
          <cell r="K1628">
            <v>255</v>
          </cell>
          <cell r="L1628">
            <v>1</v>
          </cell>
          <cell r="M1628">
            <v>0</v>
          </cell>
          <cell r="P1628" t="str">
            <v>E=N*1</v>
          </cell>
        </row>
        <row r="1629">
          <cell r="C1629" t="str">
            <v>StrgWhlAngSnsrCalSts</v>
          </cell>
          <cell r="D1629" t="str">
            <v>IStrgWhlAngSnsrCalSts</v>
          </cell>
          <cell r="E1629" t="str">
            <v>Steering_Wheel_Angle_Sensor_Calibration_Status</v>
          </cell>
          <cell r="F1629">
            <v>2</v>
          </cell>
          <cell r="G1629">
            <v>50</v>
          </cell>
          <cell r="I1629" t="str">
            <v>ENM</v>
          </cell>
          <cell r="J1629">
            <v>0</v>
          </cell>
          <cell r="K1629">
            <v>3</v>
          </cell>
          <cell r="L1629">
            <v>1</v>
          </cell>
          <cell r="M1629">
            <v>0</v>
          </cell>
          <cell r="P1629" t="str">
            <v>0x0=StrgWhlAngSnsrCalSts_0_Unknown;
0x1=StrgWhlAngSnsrCalSts_1_Estimated;
0x2=StrgWhlAngSnsrCalSts_2_Calibrated;
0x3=StrgWhlAngSnsrCalSts_3_Unknown;</v>
          </cell>
        </row>
        <row r="1630">
          <cell r="C1630" t="str">
            <v>StrgWhlAngSnsrCalStsRddy</v>
          </cell>
          <cell r="D1630" t="str">
            <v>IStrgWhlAngSnsrCalStsRddy</v>
          </cell>
          <cell r="E1630" t="str">
            <v>Steering_Wheel_Angle_Sensor_Calibration_Status_Redundancy</v>
          </cell>
          <cell r="F1630">
            <v>2</v>
          </cell>
          <cell r="G1630">
            <v>10</v>
          </cell>
          <cell r="I1630" t="str">
            <v>ENM</v>
          </cell>
          <cell r="J1630">
            <v>0</v>
          </cell>
          <cell r="K1630">
            <v>3</v>
          </cell>
          <cell r="L1630">
            <v>1</v>
          </cell>
          <cell r="M1630">
            <v>0</v>
          </cell>
          <cell r="P1630" t="str">
            <v>0x0=StrgWhlAngSnsrCalStsRddy_0_Unknown;
0x1=StrgWhlAngSnsrCalStsRddy_1_Estimated;
0x2=StrgWhlAngSnsrCalStsRddy_2_Calibrated;
0x3=StrgWhlAngSnsrCalStsRddy_3_Unknown;</v>
          </cell>
        </row>
        <row r="1631">
          <cell r="C1631" t="str">
            <v>StrgWhlAngSnsrChksmRddy</v>
          </cell>
          <cell r="D1631" t="str">
            <v>IStrgWhlAngSnsrChksmRddy</v>
          </cell>
          <cell r="E1631" t="str">
            <v>Steering_Wheel_Angle_Sensor_Checksum_Redundancy</v>
          </cell>
          <cell r="F1631">
            <v>8</v>
          </cell>
          <cell r="G1631">
            <v>10</v>
          </cell>
          <cell r="I1631" t="str">
            <v>UNM</v>
          </cell>
          <cell r="J1631">
            <v>0</v>
          </cell>
          <cell r="K1631">
            <v>255</v>
          </cell>
          <cell r="L1631">
            <v>1</v>
          </cell>
          <cell r="M1631">
            <v>0</v>
          </cell>
          <cell r="P1631" t="str">
            <v>E=N*1</v>
          </cell>
        </row>
        <row r="1632">
          <cell r="C1632" t="str">
            <v>StrgWhlAngSnsrFlt</v>
          </cell>
          <cell r="D1632" t="str">
            <v>IStrgWhlAngSnsrFlt</v>
          </cell>
          <cell r="E1632" t="str">
            <v>Steering_Wheel_Angle_Sensor_Fault</v>
          </cell>
          <cell r="F1632">
            <v>1</v>
          </cell>
          <cell r="G1632">
            <v>50</v>
          </cell>
          <cell r="I1632" t="str">
            <v>BLN</v>
          </cell>
          <cell r="J1632">
            <v>0</v>
          </cell>
          <cell r="K1632">
            <v>1</v>
          </cell>
          <cell r="L1632">
            <v>1</v>
          </cell>
          <cell r="M1632">
            <v>0</v>
          </cell>
          <cell r="P1632" t="str">
            <v>0x0=StrgWhlAngSnsrFlt_0_False;
0x1=StrgWhlAngSnsrFlt_1_True;</v>
          </cell>
        </row>
        <row r="1633">
          <cell r="C1633" t="str">
            <v>StrgWhlAngSnsrFltRddy</v>
          </cell>
          <cell r="D1633" t="str">
            <v>IStrgWhlAngSnsrFltRddy</v>
          </cell>
          <cell r="E1633" t="str">
            <v>Steering_Wheel_Angle_Sensor_Fault_Redundancy</v>
          </cell>
          <cell r="F1633">
            <v>1</v>
          </cell>
          <cell r="G1633">
            <v>10</v>
          </cell>
          <cell r="I1633" t="str">
            <v>BLN</v>
          </cell>
          <cell r="J1633">
            <v>0</v>
          </cell>
          <cell r="K1633">
            <v>1</v>
          </cell>
          <cell r="L1633">
            <v>1</v>
          </cell>
          <cell r="M1633">
            <v>0</v>
          </cell>
          <cell r="P1633" t="str">
            <v>0x0=StrgWhlAngSnsrFltRddy_0_False;
0x1=StrgWhlAngSnsrFltRddy_1_True;</v>
          </cell>
        </row>
        <row r="1634">
          <cell r="C1634" t="str">
            <v>StrgWhlAngSnsrInid</v>
          </cell>
          <cell r="D1634" t="str">
            <v>IStrgWhlAngSnsrInid</v>
          </cell>
          <cell r="E1634" t="str">
            <v>Steering_Wheel_Angle_Sensor_Initialized</v>
          </cell>
          <cell r="F1634">
            <v>1</v>
          </cell>
          <cell r="G1634">
            <v>50</v>
          </cell>
          <cell r="I1634" t="str">
            <v>BLN</v>
          </cell>
          <cell r="J1634">
            <v>0</v>
          </cell>
          <cell r="K1634">
            <v>1</v>
          </cell>
          <cell r="L1634">
            <v>1</v>
          </cell>
          <cell r="M1634">
            <v>0</v>
          </cell>
          <cell r="P1634" t="str">
            <v>0x0=StrgWhlAngSnsrInid_0_False;
0x1=StrgWhlAngSnsrInid_1_True;</v>
          </cell>
        </row>
        <row r="1635">
          <cell r="C1635" t="str">
            <v>StrgWhlAngSnsrInidRddy</v>
          </cell>
          <cell r="D1635" t="str">
            <v>IStrgWhlAngSnsrInidRddy</v>
          </cell>
          <cell r="E1635" t="str">
            <v>Steering_Wheel_Angle_Sensor_Initialized_Redundancy</v>
          </cell>
          <cell r="F1635">
            <v>1</v>
          </cell>
          <cell r="G1635">
            <v>10</v>
          </cell>
          <cell r="I1635" t="str">
            <v>BLN</v>
          </cell>
          <cell r="J1635">
            <v>0</v>
          </cell>
          <cell r="K1635">
            <v>1</v>
          </cell>
          <cell r="L1635">
            <v>1</v>
          </cell>
          <cell r="M1635">
            <v>0</v>
          </cell>
          <cell r="P1635" t="str">
            <v>0x0=StrgWhlAngSnsrInidRddy_0_False;
0x1=StrgWhlAngSnsrInidRddy_1_True;</v>
          </cell>
        </row>
        <row r="1636">
          <cell r="C1636" t="str">
            <v>StrgWhlAngSnsrMultCapb</v>
          </cell>
          <cell r="D1636" t="str">
            <v>IStrgWhlAngSnsrMultCapb</v>
          </cell>
          <cell r="E1636" t="str">
            <v>Steering_Wheel_Angle_Sensor_Multiturn_Capable</v>
          </cell>
          <cell r="F1636">
            <v>1</v>
          </cell>
          <cell r="G1636">
            <v>50</v>
          </cell>
          <cell r="I1636" t="str">
            <v>BLN</v>
          </cell>
          <cell r="J1636">
            <v>0</v>
          </cell>
          <cell r="K1636">
            <v>1</v>
          </cell>
          <cell r="L1636">
            <v>1</v>
          </cell>
          <cell r="M1636">
            <v>0</v>
          </cell>
          <cell r="P1636" t="str">
            <v>0x0=StrgWhlAngSnsrMultCapb_0_False;
0x1=StrgWhlAngSnsrMultCapb_1_True;</v>
          </cell>
        </row>
        <row r="1637">
          <cell r="C1637" t="str">
            <v>StrgWhlAngSnsrMultCapbRddy</v>
          </cell>
          <cell r="D1637" t="str">
            <v>IStrgWhlAngSnsrMultCapbRddy</v>
          </cell>
          <cell r="E1637" t="str">
            <v>Steering_Wheel_Angle_Sensor_Multiturn_Capable_Redundancy</v>
          </cell>
          <cell r="F1637">
            <v>1</v>
          </cell>
          <cell r="G1637">
            <v>10</v>
          </cell>
          <cell r="I1637" t="str">
            <v>BLN</v>
          </cell>
          <cell r="J1637">
            <v>0</v>
          </cell>
          <cell r="K1637">
            <v>1</v>
          </cell>
          <cell r="L1637">
            <v>1</v>
          </cell>
          <cell r="M1637">
            <v>0</v>
          </cell>
          <cell r="P1637" t="str">
            <v>0x0=StrgWhlAngSnsrMultCapbRddy_0_False;
0x1=StrgWhlAngSnsrMultCapbRddy_1_True;</v>
          </cell>
        </row>
        <row r="1638">
          <cell r="C1638" t="str">
            <v>StrgWhlAngV</v>
          </cell>
          <cell r="D1638" t="str">
            <v>IStrgWhlAngV</v>
          </cell>
          <cell r="E1638" t="str">
            <v>Steering_Wheel_Angle_Validity</v>
          </cell>
          <cell r="F1638">
            <v>1</v>
          </cell>
          <cell r="G1638">
            <v>50</v>
          </cell>
          <cell r="I1638" t="str">
            <v>ENM</v>
          </cell>
          <cell r="J1638">
            <v>0</v>
          </cell>
          <cell r="K1638">
            <v>1</v>
          </cell>
          <cell r="L1638">
            <v>1</v>
          </cell>
          <cell r="M1638">
            <v>0</v>
          </cell>
          <cell r="P1638" t="str">
            <v>0x0=StrgWhlAngV_0_Valid;
0x1=StrgWhlAngV_1_Invalid;</v>
          </cell>
        </row>
        <row r="1639">
          <cell r="C1639" t="str">
            <v>StrgWhlAngVRddy</v>
          </cell>
          <cell r="D1639" t="str">
            <v>IStrgWhlAngVRddy</v>
          </cell>
          <cell r="E1639" t="str">
            <v>Steering_Wheel_Angle_Validity_Redundancy</v>
          </cell>
          <cell r="F1639">
            <v>1</v>
          </cell>
          <cell r="G1639">
            <v>10</v>
          </cell>
          <cell r="I1639" t="str">
            <v>ENM</v>
          </cell>
          <cell r="J1639">
            <v>0</v>
          </cell>
          <cell r="K1639">
            <v>1</v>
          </cell>
          <cell r="L1639">
            <v>1</v>
          </cell>
          <cell r="M1639">
            <v>0</v>
          </cell>
          <cell r="P1639" t="str">
            <v>0x0=StrgWhlAngVRddy_0_Valid;
0x1=StrgWhlAngVRddy_1_Invalid;</v>
          </cell>
        </row>
        <row r="1640">
          <cell r="C1640" t="str">
            <v>StrgWhlVbnLvlResp</v>
          </cell>
          <cell r="D1640" t="str">
            <v>IStrgWhlVbnLvlResp</v>
          </cell>
          <cell r="E1640" t="str">
            <v>Steering_Wheel_Vibration_Level_Response</v>
          </cell>
          <cell r="F1640">
            <v>2</v>
          </cell>
          <cell r="G1640">
            <v>10</v>
          </cell>
          <cell r="I1640" t="str">
            <v>ENM</v>
          </cell>
          <cell r="J1640">
            <v>0</v>
          </cell>
          <cell r="K1640">
            <v>3</v>
          </cell>
          <cell r="L1640">
            <v>1</v>
          </cell>
          <cell r="M1640">
            <v>0</v>
          </cell>
          <cell r="P1640" t="str">
            <v>0x0=StrgWhlVbnLvlResp_0_Off;
0x1=StrgWhlVbnLvlResp_1_Level1;
0x2=StrgWhlVbnLvlResp_2_Level2;
0x3=StrgWhlVbnLvlResp_3_Level3;</v>
          </cell>
        </row>
        <row r="1641">
          <cell r="C1641" t="str">
            <v>SurndViewSeln</v>
          </cell>
          <cell r="D1641" t="str">
            <v>ISurndViewSeln</v>
          </cell>
          <cell r="E1641" t="str">
            <v>Surround View Selection</v>
          </cell>
          <cell r="F1641">
            <v>4</v>
          </cell>
          <cell r="G1641">
            <v>10</v>
          </cell>
          <cell r="I1641" t="str">
            <v>ENM</v>
          </cell>
          <cell r="J1641">
            <v>0</v>
          </cell>
          <cell r="K1641">
            <v>15</v>
          </cell>
          <cell r="L1641">
            <v>1</v>
          </cell>
          <cell r="M1641">
            <v>0</v>
          </cell>
          <cell r="P1641" t="str">
            <v>0x0=SurndViewSeln_0_No_request;
0x1=SurndViewSeln_1_front_view;
0x2=SurndViewSeln_2_front_view_wide;
0x3=SurndViewSeln_3_Rear_view;
0x4=SurndViewSeln_4_2D_Rear_view_wide;
0x5=SurndViewSeln_5_left_right_view_wide;
0x6=SurndViewSeln_6_front_left_view_3D;
0x7=SurndViewSeln_7_front_right_view_3D;
0x8=SurndViewSeln_8_rear_left_view_3D;
0x9=SurndViewSeln_9_rear_right_view_3D;
0xA=SurndViewSeln_10_full_screen;
0xB=SurndViewSeln_11_Left_View;
0xC=SurndViewSeln_12_Right_View;
0xD=SurndViewSeln_13_Wheel_View;
0xE=SurndViewSeln_14_rear_view_3D;
0xF=SurndViewSeln_15_APA_View;</v>
          </cell>
        </row>
        <row r="1642">
          <cell r="C1642" t="str">
            <v>SysBPM</v>
          </cell>
          <cell r="D1642" t="str">
            <v>ISysBPM</v>
          </cell>
          <cell r="E1642" t="str">
            <v>System_Backup_Power_Mode</v>
          </cell>
          <cell r="F1642">
            <v>2</v>
          </cell>
          <cell r="G1642">
            <v>20</v>
          </cell>
          <cell r="I1642" t="str">
            <v>ENM</v>
          </cell>
          <cell r="J1642">
            <v>0</v>
          </cell>
          <cell r="K1642">
            <v>3</v>
          </cell>
          <cell r="L1642">
            <v>1</v>
          </cell>
          <cell r="M1642">
            <v>0</v>
          </cell>
          <cell r="P1642" t="str">
            <v>0x0=SysBPM_0_Off;
0x1=SysBPM_1_ACC;
0x2=SysBPM_2_Run;
0x3=SysBPM_3_Crank_Request;</v>
          </cell>
        </row>
        <row r="1643">
          <cell r="C1643" t="str">
            <v>SysBPMEnbd</v>
          </cell>
          <cell r="D1643" t="str">
            <v>ISysBPMEnbd</v>
          </cell>
          <cell r="E1643" t="str">
            <v>System_Backup_Power_Mode_Enabled</v>
          </cell>
          <cell r="F1643">
            <v>1</v>
          </cell>
          <cell r="G1643">
            <v>20</v>
          </cell>
          <cell r="I1643" t="str">
            <v>BLN</v>
          </cell>
          <cell r="J1643">
            <v>0</v>
          </cell>
          <cell r="K1643">
            <v>1</v>
          </cell>
          <cell r="L1643">
            <v>1</v>
          </cell>
          <cell r="M1643">
            <v>0</v>
          </cell>
          <cell r="P1643" t="str">
            <v>0x0=SysBPMEnbd_0_False;
0x1=SysBPMEnbd_1_True;</v>
          </cell>
        </row>
        <row r="1644">
          <cell r="C1644" t="str">
            <v>SysOpnlMd</v>
          </cell>
          <cell r="D1644" t="str">
            <v>ISysOpnlMd</v>
          </cell>
          <cell r="E1644" t="str">
            <v>System_Operational_Mode</v>
          </cell>
          <cell r="F1644">
            <v>3</v>
          </cell>
          <cell r="G1644">
            <v>20</v>
          </cell>
          <cell r="I1644" t="str">
            <v>ENM</v>
          </cell>
          <cell r="J1644">
            <v>0</v>
          </cell>
          <cell r="K1644">
            <v>7</v>
          </cell>
          <cell r="L1644">
            <v>1</v>
          </cell>
          <cell r="M1644">
            <v>0</v>
          </cell>
          <cell r="P1644" t="str">
            <v>0x0=SysOpnlMd_0_Normal_Mode;
0x1=SysOpnlMd_1_Manufacturing_Mode;
0x2=SysOpnlMd_2_Transit_Mode;
0x3=SysOpnlMd_3_Show_Room_Reserve;
0x4=SysOpnlMd_4_Storage_Mode;
0x5=SysOpnlMd_5_Diagnosic_or_Reprogramming_Reserve;</v>
          </cell>
        </row>
        <row r="1645">
          <cell r="C1645" t="str">
            <v>SysPwrMd</v>
          </cell>
          <cell r="D1645" t="str">
            <v>ISysPwrMd</v>
          </cell>
          <cell r="E1645" t="str">
            <v>System_Power_Mode</v>
          </cell>
          <cell r="F1645">
            <v>2</v>
          </cell>
          <cell r="G1645">
            <v>20</v>
          </cell>
          <cell r="I1645" t="str">
            <v>ENM</v>
          </cell>
          <cell r="J1645">
            <v>0</v>
          </cell>
          <cell r="K1645">
            <v>3</v>
          </cell>
          <cell r="L1645">
            <v>1</v>
          </cell>
          <cell r="M1645">
            <v>0</v>
          </cell>
          <cell r="P1645" t="str">
            <v>0x0=SysPwrMd_0_Off;
0x1=SysPwrMd_1_Accessory;
0x2=SysPwrMd_2_Run;
0x3=SysPwrMd_3_Crank_Request;</v>
          </cell>
        </row>
        <row r="1646">
          <cell r="C1646" t="str">
            <v>SysPwrMdV</v>
          </cell>
          <cell r="D1646" t="str">
            <v>ISysPwrMdV</v>
          </cell>
          <cell r="E1646" t="str">
            <v>System_Power_Mode_Validity</v>
          </cell>
          <cell r="F1646">
            <v>1</v>
          </cell>
          <cell r="G1646">
            <v>20</v>
          </cell>
          <cell r="I1646" t="str">
            <v>ENM</v>
          </cell>
          <cell r="J1646">
            <v>0</v>
          </cell>
          <cell r="K1646">
            <v>1</v>
          </cell>
          <cell r="L1646">
            <v>1</v>
          </cell>
          <cell r="M1646">
            <v>0</v>
          </cell>
          <cell r="P1646" t="str">
            <v>0x0=SysPwrMdV_0_Valid;
0x1=SysPwrMdV_1_Invalid;</v>
          </cell>
        </row>
        <row r="1647">
          <cell r="C1647" t="str">
            <v>SysVol</v>
          </cell>
          <cell r="D1647" t="str">
            <v>ISysVol</v>
          </cell>
          <cell r="E1647" t="str">
            <v>System_Voltage</v>
          </cell>
          <cell r="F1647">
            <v>8</v>
          </cell>
          <cell r="G1647">
            <v>20</v>
          </cell>
          <cell r="I1647" t="str">
            <v>UNM</v>
          </cell>
          <cell r="J1647">
            <v>0</v>
          </cell>
          <cell r="K1647">
            <v>255</v>
          </cell>
          <cell r="L1647">
            <v>0.1</v>
          </cell>
          <cell r="M1647">
            <v>3</v>
          </cell>
          <cell r="N1647" t="str">
            <v>V</v>
          </cell>
          <cell r="P1647" t="str">
            <v>E=N*0.1+3 V</v>
          </cell>
        </row>
        <row r="1648">
          <cell r="C1648" t="str">
            <v>SysVolMd</v>
          </cell>
          <cell r="D1648" t="str">
            <v>ISysVolMd</v>
          </cell>
          <cell r="F1648">
            <v>2</v>
          </cell>
          <cell r="G1648">
            <v>20</v>
          </cell>
          <cell r="I1648" t="str">
            <v>ENM</v>
          </cell>
          <cell r="J1648">
            <v>0</v>
          </cell>
          <cell r="K1648">
            <v>3</v>
          </cell>
          <cell r="L1648">
            <v>1</v>
          </cell>
          <cell r="M1648">
            <v>0</v>
          </cell>
          <cell r="P1648" t="str">
            <v>0x0=SysVolMd_0_Normal;
0x1=SysVolMd_1_Low_System_Voltage;
0x2=SysVolMd_2_High_System_Voltage;
0x3=SysVolMd_3_Illegal_System_Voltage;</v>
          </cell>
        </row>
        <row r="1649">
          <cell r="C1649" t="str">
            <v>SysVolMdV</v>
          </cell>
          <cell r="D1649" t="str">
            <v>ISysVolMdV</v>
          </cell>
          <cell r="F1649">
            <v>1</v>
          </cell>
          <cell r="G1649">
            <v>20</v>
          </cell>
          <cell r="I1649" t="str">
            <v>ENM</v>
          </cell>
          <cell r="J1649">
            <v>0</v>
          </cell>
          <cell r="K1649">
            <v>1</v>
          </cell>
          <cell r="L1649">
            <v>1</v>
          </cell>
          <cell r="M1649">
            <v>0</v>
          </cell>
          <cell r="P1649" t="str">
            <v>0x0=SysVolMdV_0_Valid;
0x1=SysVolMdV_1_Invalid;</v>
          </cell>
        </row>
        <row r="1650">
          <cell r="C1650" t="str">
            <v>SysVolV</v>
          </cell>
          <cell r="D1650" t="str">
            <v>ISysVolV</v>
          </cell>
          <cell r="E1650" t="str">
            <v>System_Voltage_Validity</v>
          </cell>
          <cell r="F1650">
            <v>1</v>
          </cell>
          <cell r="G1650">
            <v>20</v>
          </cell>
          <cell r="I1650" t="str">
            <v>ENM</v>
          </cell>
          <cell r="J1650">
            <v>0</v>
          </cell>
          <cell r="K1650">
            <v>1</v>
          </cell>
          <cell r="L1650">
            <v>1</v>
          </cell>
          <cell r="M1650">
            <v>0</v>
          </cell>
          <cell r="P1650" t="str">
            <v>0x0=SysVolV_0_Valid;
0x1=SysVolV_1_Invalid;</v>
          </cell>
        </row>
        <row r="1651">
          <cell r="C1651" t="str">
            <v>TCSA</v>
          </cell>
          <cell r="D1651" t="str">
            <v>ITCSA</v>
          </cell>
          <cell r="E1651" t="str">
            <v>Traction_Control_System_Active</v>
          </cell>
          <cell r="F1651">
            <v>1</v>
          </cell>
          <cell r="G1651">
            <v>20</v>
          </cell>
          <cell r="I1651" t="str">
            <v>BLN</v>
          </cell>
          <cell r="J1651">
            <v>0</v>
          </cell>
          <cell r="K1651">
            <v>1</v>
          </cell>
          <cell r="L1651">
            <v>1</v>
          </cell>
          <cell r="M1651">
            <v>0</v>
          </cell>
          <cell r="P1651" t="str">
            <v>0x0=TCSA_0_False;
0x1=TCSA_1_True;</v>
          </cell>
        </row>
        <row r="1652">
          <cell r="C1652" t="str">
            <v>TCSDrvrItnt</v>
          </cell>
          <cell r="D1652" t="str">
            <v>ITCSDrvrItnt</v>
          </cell>
          <cell r="E1652" t="str">
            <v>Traction_Control_System_Driver_Intent</v>
          </cell>
          <cell r="F1652">
            <v>1</v>
          </cell>
          <cell r="G1652">
            <v>20</v>
          </cell>
          <cell r="I1652" t="str">
            <v>ENM</v>
          </cell>
          <cell r="J1652">
            <v>0</v>
          </cell>
          <cell r="K1652">
            <v>1</v>
          </cell>
          <cell r="L1652">
            <v>1</v>
          </cell>
          <cell r="M1652">
            <v>0</v>
          </cell>
          <cell r="P1652" t="str">
            <v>0x0=TCSDrvrItnt_0_Disabled;
0x1=TCSDrvrItnt_1_Enabled;</v>
          </cell>
        </row>
        <row r="1653">
          <cell r="C1653" t="str">
            <v>TCSEnbd</v>
          </cell>
          <cell r="D1653" t="str">
            <v>ITCSEnbd</v>
          </cell>
          <cell r="E1653" t="str">
            <v>Traction_Control_System_Enabled</v>
          </cell>
          <cell r="F1653">
            <v>1</v>
          </cell>
          <cell r="G1653">
            <v>20</v>
          </cell>
          <cell r="I1653" t="str">
            <v>BLN</v>
          </cell>
          <cell r="J1653">
            <v>0</v>
          </cell>
          <cell r="K1653">
            <v>1</v>
          </cell>
          <cell r="L1653">
            <v>1</v>
          </cell>
          <cell r="M1653">
            <v>0</v>
          </cell>
          <cell r="P1653" t="str">
            <v>0x0=TCSEnbd_0_False;
0x1=TCSEnbd_1_True;</v>
          </cell>
        </row>
        <row r="1654">
          <cell r="C1654" t="str">
            <v>TCSOpngMd</v>
          </cell>
          <cell r="D1654" t="str">
            <v>ITCSOpngMd</v>
          </cell>
          <cell r="E1654" t="str">
            <v>Traction_Control_System_Operating_Mode</v>
          </cell>
          <cell r="F1654">
            <v>3</v>
          </cell>
          <cell r="G1654">
            <v>20</v>
          </cell>
          <cell r="I1654" t="str">
            <v>ENM</v>
          </cell>
          <cell r="J1654">
            <v>0</v>
          </cell>
          <cell r="K1654">
            <v>7</v>
          </cell>
          <cell r="L1654">
            <v>1</v>
          </cell>
          <cell r="M1654">
            <v>0</v>
          </cell>
          <cell r="P1654" t="str">
            <v>0x0=TCSOpngMd_0_Off;
0x1=TCSOpngMd_1_Normal;
0x2=TCSOpngMd_2_OffRoad;</v>
          </cell>
        </row>
        <row r="1655">
          <cell r="C1655" t="str">
            <v>TCSOpngSts</v>
          </cell>
          <cell r="D1655" t="str">
            <v>ITCSOpngSts</v>
          </cell>
          <cell r="E1655" t="str">
            <v>Traction_Control_System_Operating_Status</v>
          </cell>
          <cell r="F1655">
            <v>3</v>
          </cell>
          <cell r="G1655">
            <v>20</v>
          </cell>
          <cell r="I1655" t="str">
            <v>ENM</v>
          </cell>
          <cell r="J1655">
            <v>0</v>
          </cell>
          <cell r="K1655">
            <v>7</v>
          </cell>
          <cell r="L1655">
            <v>1</v>
          </cell>
          <cell r="M1655">
            <v>0</v>
          </cell>
          <cell r="P1655" t="str">
            <v>0x0=TCSOpngSts_0_Inactive;
0x1=TCSOpngSts_1_Active;
0x2=TCSOpngSts_2_Fault;</v>
          </cell>
        </row>
        <row r="1656">
          <cell r="C1656" t="str">
            <v>TJAICASysFltSts</v>
          </cell>
          <cell r="D1656" t="str">
            <v>ITJAICASysFltSts</v>
          </cell>
          <cell r="E1656" t="str">
            <v>Traffic_Jam_Assist_Integrated_Cruise_Assist_Fault_Status</v>
          </cell>
          <cell r="F1656">
            <v>3</v>
          </cell>
          <cell r="G1656">
            <v>20</v>
          </cell>
          <cell r="I1656" t="str">
            <v>ENM</v>
          </cell>
          <cell r="J1656">
            <v>0</v>
          </cell>
          <cell r="K1656">
            <v>7</v>
          </cell>
          <cell r="L1656">
            <v>1</v>
          </cell>
          <cell r="M1656">
            <v>0</v>
          </cell>
          <cell r="P1656" t="str">
            <v>0x0=TJAICASysFltSts_0_NoError;
0x1=TJAICASysFltSts_1_PerformanceDegradation;
0x2=TJAICASysFltSts_2_SystemTemporaryUnavailable;
0x3=TJAICASysFltSts_3_ServiceRequired;</v>
          </cell>
        </row>
        <row r="1657">
          <cell r="C1657" t="str">
            <v>TJAICASysSts</v>
          </cell>
          <cell r="D1657" t="str">
            <v>ITJAICASysSts</v>
          </cell>
          <cell r="E1657" t="str">
            <v>Traffic_Jam_Assist_Integrated_Cruise_Assist_System_Status</v>
          </cell>
          <cell r="F1657">
            <v>3</v>
          </cell>
          <cell r="G1657">
            <v>20</v>
          </cell>
          <cell r="I1657" t="str">
            <v>ENM</v>
          </cell>
          <cell r="J1657">
            <v>0</v>
          </cell>
          <cell r="K1657">
            <v>7</v>
          </cell>
          <cell r="L1657">
            <v>1</v>
          </cell>
          <cell r="M1657">
            <v>0</v>
          </cell>
          <cell r="P1657" t="str">
            <v>0x0=TJAICASysSts_0_Off;
0x1=TJAICASysSts_1_StandBy;
0x2=TJAICASysSts_2_Active;
0x3=TJAICASysSts_3_Override;
0x4=TJAICASysSts_4_Passive;</v>
          </cell>
        </row>
        <row r="1658">
          <cell r="C1658" t="str">
            <v>TMChecksum03</v>
          </cell>
          <cell r="D1658" t="str">
            <v>ITMChecksum03</v>
          </cell>
          <cell r="E1658" t="str">
            <v>Traction_Motor_Frame03_Checksum</v>
          </cell>
          <cell r="F1658">
            <v>8</v>
          </cell>
          <cell r="G1658">
            <v>10</v>
          </cell>
          <cell r="I1658" t="str">
            <v>UNM</v>
          </cell>
          <cell r="J1658">
            <v>0</v>
          </cell>
          <cell r="K1658">
            <v>255</v>
          </cell>
          <cell r="L1658">
            <v>1</v>
          </cell>
          <cell r="M1658">
            <v>0</v>
          </cell>
          <cell r="P1658" t="str">
            <v>E=N*1</v>
          </cell>
        </row>
        <row r="1659">
          <cell r="C1659" t="str">
            <v>TMCounter03</v>
          </cell>
          <cell r="D1659" t="str">
            <v>ITMCounter03</v>
          </cell>
          <cell r="E1659" t="str">
            <v>Traction_Motor_Frame03_Rolling_Counter</v>
          </cell>
          <cell r="F1659">
            <v>4</v>
          </cell>
          <cell r="G1659">
            <v>10</v>
          </cell>
          <cell r="I1659" t="str">
            <v>UNM</v>
          </cell>
          <cell r="J1659">
            <v>0</v>
          </cell>
          <cell r="K1659">
            <v>15</v>
          </cell>
          <cell r="L1659">
            <v>1</v>
          </cell>
          <cell r="M1659">
            <v>0</v>
          </cell>
          <cell r="P1659" t="str">
            <v>E=N*1</v>
          </cell>
        </row>
        <row r="1660">
          <cell r="C1660" t="str">
            <v>TMDmpngCtrlToq</v>
          </cell>
          <cell r="D1660" t="str">
            <v>ITMDmpngCtrlToq</v>
          </cell>
          <cell r="E1660" t="str">
            <v>Traction_Motor_Damping_Control_Torque</v>
          </cell>
          <cell r="F1660">
            <v>11</v>
          </cell>
          <cell r="G1660">
            <v>10</v>
          </cell>
          <cell r="I1660" t="str">
            <v>UNM</v>
          </cell>
          <cell r="J1660">
            <v>0</v>
          </cell>
          <cell r="K1660">
            <v>2047</v>
          </cell>
          <cell r="L1660">
            <v>1</v>
          </cell>
          <cell r="M1660">
            <v>-1024</v>
          </cell>
          <cell r="N1660" t="str">
            <v>Nm</v>
          </cell>
          <cell r="P1660" t="str">
            <v>E=N*1-1024 Nm</v>
          </cell>
        </row>
        <row r="1661">
          <cell r="C1661" t="str">
            <v>TMFltLamp</v>
          </cell>
          <cell r="D1661" t="str">
            <v>ITMFltLamp</v>
          </cell>
          <cell r="E1661" t="str">
            <v>Traction Motor Fault Lamp</v>
          </cell>
          <cell r="F1661">
            <v>3</v>
          </cell>
          <cell r="G1661">
            <v>100</v>
          </cell>
          <cell r="I1661" t="str">
            <v>ENM</v>
          </cell>
          <cell r="J1661">
            <v>0</v>
          </cell>
          <cell r="K1661">
            <v>7</v>
          </cell>
          <cell r="L1661">
            <v>1</v>
          </cell>
          <cell r="M1661">
            <v>0</v>
          </cell>
          <cell r="P1661" t="str">
            <v>0x0=TMFltLamp_0_LampOff;
0x1=TMFltLamp_1_YellowLampOn;
0x2=TMFltLamp_2_RedLampOn;
0x3=TMFltLamp_3_YellowLampFlash;
0x4=TMFltLamp_4_RedLampFlash;
0x5=TMFltLamp_5_Reserved;
0x6=TMFltLamp_6_Reserved;
0x7=TMFltLamp_7_Reserved;</v>
          </cell>
        </row>
        <row r="1662">
          <cell r="C1662" t="str">
            <v>TMInvtrCrnt</v>
          </cell>
          <cell r="D1662" t="str">
            <v>ITMInvtrCrnt</v>
          </cell>
          <cell r="E1662" t="str">
            <v>Traction_Motor_Inverter_Current</v>
          </cell>
          <cell r="F1662">
            <v>11</v>
          </cell>
          <cell r="G1662">
            <v>10</v>
          </cell>
          <cell r="I1662" t="str">
            <v>UNM</v>
          </cell>
          <cell r="J1662">
            <v>0</v>
          </cell>
          <cell r="K1662">
            <v>2047</v>
          </cell>
          <cell r="L1662">
            <v>1</v>
          </cell>
          <cell r="M1662">
            <v>-1024</v>
          </cell>
          <cell r="N1662" t="str">
            <v>A</v>
          </cell>
          <cell r="P1662" t="str">
            <v>E=N*1-1024 A</v>
          </cell>
        </row>
        <row r="1663">
          <cell r="C1663" t="str">
            <v>TMInvtrCrntV</v>
          </cell>
          <cell r="D1663" t="str">
            <v>ITMInvtrCrntV</v>
          </cell>
          <cell r="E1663" t="str">
            <v>Traction_Motor_Inverter_Current_Validity</v>
          </cell>
          <cell r="F1663">
            <v>1</v>
          </cell>
          <cell r="G1663">
            <v>10</v>
          </cell>
          <cell r="I1663" t="str">
            <v>ENM</v>
          </cell>
          <cell r="J1663">
            <v>0</v>
          </cell>
          <cell r="K1663">
            <v>1</v>
          </cell>
          <cell r="L1663">
            <v>1</v>
          </cell>
          <cell r="M1663">
            <v>0</v>
          </cell>
          <cell r="P1663" t="str">
            <v>0x0=TMInvtrCrntV_0_Valid;
0x1=TMInvtrCrntV_1_Invalid;</v>
          </cell>
        </row>
        <row r="1664">
          <cell r="C1664" t="str">
            <v>TMInvtrVol</v>
          </cell>
          <cell r="D1664" t="str">
            <v>ITMInvtrVol</v>
          </cell>
          <cell r="E1664" t="str">
            <v>Traction_Motor_Inverter_Voltage</v>
          </cell>
          <cell r="F1664">
            <v>10</v>
          </cell>
          <cell r="G1664">
            <v>10</v>
          </cell>
          <cell r="I1664" t="str">
            <v>UNM</v>
          </cell>
          <cell r="J1664">
            <v>0</v>
          </cell>
          <cell r="K1664">
            <v>1023</v>
          </cell>
          <cell r="L1664">
            <v>1</v>
          </cell>
          <cell r="M1664">
            <v>0</v>
          </cell>
          <cell r="N1664" t="str">
            <v>V</v>
          </cell>
          <cell r="P1664" t="str">
            <v>E=N*1 V</v>
          </cell>
        </row>
        <row r="1665">
          <cell r="C1665" t="str">
            <v>TMInvtrVolV</v>
          </cell>
          <cell r="D1665" t="str">
            <v>ITMInvtrVolV</v>
          </cell>
          <cell r="E1665" t="str">
            <v>Traction_Motor_Inverter_Voltage_Validity</v>
          </cell>
          <cell r="F1665">
            <v>1</v>
          </cell>
          <cell r="G1665">
            <v>10</v>
          </cell>
          <cell r="I1665" t="str">
            <v>ENM</v>
          </cell>
          <cell r="J1665">
            <v>0</v>
          </cell>
          <cell r="K1665">
            <v>1</v>
          </cell>
          <cell r="L1665">
            <v>1</v>
          </cell>
          <cell r="M1665">
            <v>0</v>
          </cell>
          <cell r="P1665" t="str">
            <v>0x0=TMInvtrVolV_0_Valid;
0x1=TMInvtrVolV_1_Invalid;</v>
          </cell>
        </row>
        <row r="1666">
          <cell r="C1666" t="str">
            <v>TMPhaseCurrent</v>
          </cell>
          <cell r="D1666" t="str">
            <v>ITMPhaseCurrent</v>
          </cell>
          <cell r="E1666" t="str">
            <v>Traction_Motor_Phase_Current</v>
          </cell>
          <cell r="F1666">
            <v>11</v>
          </cell>
          <cell r="G1666">
            <v>10</v>
          </cell>
          <cell r="I1666" t="str">
            <v>UNM</v>
          </cell>
          <cell r="J1666">
            <v>0</v>
          </cell>
          <cell r="K1666">
            <v>2047</v>
          </cell>
          <cell r="L1666">
            <v>1</v>
          </cell>
          <cell r="M1666">
            <v>-1024</v>
          </cell>
          <cell r="N1666" t="str">
            <v>A</v>
          </cell>
          <cell r="P1666" t="str">
            <v>E=N*1-1024 A</v>
          </cell>
        </row>
        <row r="1667">
          <cell r="C1667" t="str">
            <v>TOUCH_SCREEN_ACMD</v>
          </cell>
          <cell r="D1667" t="str">
            <v>ITOUCH_SCREEN_ACMD</v>
          </cell>
          <cell r="E1667" t="str">
            <v>TOUCH_SCREEN_ACMD</v>
          </cell>
          <cell r="F1667">
            <v>4</v>
          </cell>
          <cell r="G1667">
            <v>20</v>
          </cell>
          <cell r="I1667" t="str">
            <v>ENM</v>
          </cell>
          <cell r="J1667">
            <v>0</v>
          </cell>
          <cell r="K1667">
            <v>15</v>
          </cell>
          <cell r="L1667">
            <v>1</v>
          </cell>
          <cell r="M1667">
            <v>0</v>
          </cell>
          <cell r="P1667" t="str">
            <v>0x0=TOUCH_SCREEN_ACMD_0_No_command;
0x1=TOUCH_SCREEN_ACMD_1_ScreenTouched;
0x2=TOUCH_SCREEN_ACMD_2_ScreenHold_reserved;
0x3=TOUCH_SCREEN_ACMD_3_ScreenRelease;</v>
          </cell>
        </row>
        <row r="1668">
          <cell r="C1668" t="str">
            <v>TOUCH_SCREEN_BCMD</v>
          </cell>
          <cell r="D1668" t="str">
            <v>ITOUCH_SCREEN_BCMD</v>
          </cell>
          <cell r="E1668" t="str">
            <v>TOUCH_SCREEN_BCMD</v>
          </cell>
          <cell r="F1668">
            <v>4</v>
          </cell>
          <cell r="G1668">
            <v>20</v>
          </cell>
          <cell r="I1668" t="str">
            <v>ENM</v>
          </cell>
          <cell r="J1668">
            <v>0</v>
          </cell>
          <cell r="K1668">
            <v>15</v>
          </cell>
          <cell r="L1668">
            <v>1</v>
          </cell>
          <cell r="M1668">
            <v>0</v>
          </cell>
          <cell r="P1668" t="str">
            <v>0x0=TOUCH_SCREEN_BCMD_0_No_command;
0x1=TOUCH_SCREEN_BCMD_1_ScreenTouched;
0x3=TOUCH_SCREEN_BCMD_3_ScreenRelease;</v>
          </cell>
        </row>
        <row r="1669">
          <cell r="C1669" t="str">
            <v>TOUCH_SCREEN_STATUS</v>
          </cell>
          <cell r="D1669" t="str">
            <v>ITOUCH_SCREEN_STATUS</v>
          </cell>
          <cell r="E1669" t="str">
            <v>Two_Points_Touched_States</v>
          </cell>
          <cell r="F1669">
            <v>4</v>
          </cell>
          <cell r="G1669">
            <v>20</v>
          </cell>
          <cell r="I1669" t="str">
            <v>ENM</v>
          </cell>
          <cell r="J1669">
            <v>0</v>
          </cell>
          <cell r="K1669">
            <v>15</v>
          </cell>
          <cell r="L1669">
            <v>1</v>
          </cell>
          <cell r="M1669">
            <v>0</v>
          </cell>
          <cell r="P1669" t="str">
            <v>0x0=TOUCH_SCREEN_STATUS_0_NoCommand;
0x1=TOUCH_SCREEN_STATUS_1_2PointsScreenTouched;
0x2=TOUCH_SCREEN_STATUS_2_reserved;
0x3=TOUCH_SCREEN_STATUS_3_LessThan2PointsScreenTouched;</v>
          </cell>
        </row>
        <row r="1670">
          <cell r="C1670" t="str">
            <v>TPMSF</v>
          </cell>
          <cell r="D1670" t="str">
            <v>ITPMSF</v>
          </cell>
          <cell r="E1670" t="str">
            <v>Tire_Pressure_Monitor_System_Failed</v>
          </cell>
          <cell r="F1670">
            <v>1</v>
          </cell>
          <cell r="G1670">
            <v>400</v>
          </cell>
          <cell r="I1670" t="str">
            <v>BLN</v>
          </cell>
          <cell r="J1670">
            <v>0</v>
          </cell>
          <cell r="K1670">
            <v>1</v>
          </cell>
          <cell r="L1670">
            <v>1</v>
          </cell>
          <cell r="M1670">
            <v>0</v>
          </cell>
          <cell r="P1670" t="str">
            <v>0x0=TPMSF_0_False;
0x1=TPMSF_1_True;</v>
          </cell>
        </row>
        <row r="1671">
          <cell r="C1671" t="str">
            <v>TPMSTirePrsLowIO</v>
          </cell>
          <cell r="D1671" t="str">
            <v>ITPMSTirePrsLowIO</v>
          </cell>
          <cell r="E1671" t="str">
            <v>Tire_Pressure_Monitor_System_Tire_Pressure_Low_Indication_On</v>
          </cell>
          <cell r="F1671">
            <v>1</v>
          </cell>
          <cell r="G1671">
            <v>400</v>
          </cell>
          <cell r="I1671" t="str">
            <v>BLN</v>
          </cell>
          <cell r="J1671">
            <v>0</v>
          </cell>
          <cell r="K1671">
            <v>1</v>
          </cell>
          <cell r="L1671">
            <v>1</v>
          </cell>
          <cell r="M1671">
            <v>0</v>
          </cell>
          <cell r="P1671" t="str">
            <v>0x0=TPMSTirePrsLowIO_0_False;
0x1=TPMSTirePrsLowIO_1_True;</v>
          </cell>
        </row>
        <row r="1672">
          <cell r="C1672" t="str">
            <v>TSRSpdLimUnit</v>
          </cell>
          <cell r="D1672" t="str">
            <v>ITSRSpdLimUnit</v>
          </cell>
          <cell r="E1672" t="str">
            <v>Traffic Sign Recognition Speed Limit Unit</v>
          </cell>
          <cell r="F1672">
            <v>2</v>
          </cell>
          <cell r="G1672">
            <v>100</v>
          </cell>
          <cell r="I1672" t="str">
            <v>ENM</v>
          </cell>
          <cell r="J1672">
            <v>0</v>
          </cell>
          <cell r="K1672">
            <v>3</v>
          </cell>
          <cell r="L1672">
            <v>1</v>
          </cell>
          <cell r="M1672">
            <v>0</v>
          </cell>
          <cell r="P1672" t="str">
            <v>0x0=TSRSpdLimUnit_0_Unknown;
0x1=TSRSpdLimUnit_1_MPH;
0x2=TSRSpdLimUnit_2_KMH;
0x3=TSRSpdLimUnit_3_Reserved;</v>
          </cell>
        </row>
        <row r="1673">
          <cell r="C1673" t="str">
            <v>TimeDspFmt</v>
          </cell>
          <cell r="D1673" t="str">
            <v>ITimeDspFmt</v>
          </cell>
          <cell r="E1673" t="str">
            <v>Time_Display_Format</v>
          </cell>
          <cell r="F1673">
            <v>1</v>
          </cell>
          <cell r="G1673">
            <v>200</v>
          </cell>
          <cell r="I1673" t="str">
            <v>ENM</v>
          </cell>
          <cell r="J1673">
            <v>0</v>
          </cell>
          <cell r="K1673">
            <v>1</v>
          </cell>
          <cell r="L1673">
            <v>1</v>
          </cell>
          <cell r="M1673">
            <v>0</v>
          </cell>
          <cell r="P1673" t="str">
            <v>0x0=TimeDspFmt_0_12_hour_mode;
0x1=TimeDspFmt_1_24_hour_mode;</v>
          </cell>
        </row>
        <row r="1674">
          <cell r="C1674" t="str">
            <v>TrEstdGear</v>
          </cell>
          <cell r="D1674" t="str">
            <v>ITrEstdGear</v>
          </cell>
          <cell r="E1674" t="str">
            <v>Transmission Estimated Gear</v>
          </cell>
          <cell r="F1674">
            <v>4</v>
          </cell>
          <cell r="G1674">
            <v>20</v>
          </cell>
          <cell r="I1674" t="str">
            <v>ENM</v>
          </cell>
          <cell r="J1674">
            <v>0</v>
          </cell>
          <cell r="K1674">
            <v>15</v>
          </cell>
          <cell r="L1674">
            <v>1</v>
          </cell>
          <cell r="M1674">
            <v>0</v>
          </cell>
          <cell r="P1674" t="str">
            <v>0x0=TrEstdGear_0_NotSupported;
0x1=TrEstdGear_1_FirstGear;
0x2=TrEstdGear_2_SecondGear;
0x3=TrEstdGear_3_ThirdGear;
0x4=TrEstdGear_4_FourthGear;
0x5=TrEstdGear_5_FifthGear;
0x6=TrEstdGear_6_SixthGear;
0x7=TrEstdGear_7_SeventhGear;
0x8=TrEstdGear_8_EighthGear;
0xD=TrEstdGear_13_NeutralGear;
0xE=TrEstdGear_14_ReverseGear;
0xF=TrEstdGear_15_ParkGear;</v>
          </cell>
        </row>
        <row r="1675">
          <cell r="C1675" t="str">
            <v>TrShftLvrPos</v>
          </cell>
          <cell r="D1675" t="str">
            <v>ITrShftLvrPos</v>
          </cell>
          <cell r="E1675" t="str">
            <v>Transmission_Shift_Lever_Position</v>
          </cell>
          <cell r="F1675">
            <v>4</v>
          </cell>
          <cell r="G1675">
            <v>20</v>
          </cell>
          <cell r="I1675" t="str">
            <v>ENM</v>
          </cell>
          <cell r="J1675">
            <v>0</v>
          </cell>
          <cell r="K1675">
            <v>15</v>
          </cell>
          <cell r="L1675">
            <v>1</v>
          </cell>
          <cell r="M1675">
            <v>0</v>
          </cell>
          <cell r="P1675" t="str">
            <v>0x0=TrShftLvrPos_0_Between_Ranges;
0x1=TrShftLvrPos_1_Park_Range;
0x2=TrShftLvrPos_2_Reverse_Range;
0x3=TrShftLvrPos_3_Neutral_Range;
0x4=TrShftLvrPos_4_Forward_Range_A;
0x5=TrShftLvrPos_5_Forward_Range_B;
0x6=TrShftLvrPos_6_Forward_Range_C;
0x7=TrShftLvrPos_7_Forward_Range_D;
0x8=TrShftLvrPos_8_Forward_Range_E;
0x9=TrShftLvrPos_9_Forward_Range_F;
0xA=TrShftLvrPos_A_Forward_Range_G;
0xB=TrShftLvrPos_B_Forward_Range_H;
0xF=TrShftLvrPos_F_Lever_Position_Unknown;</v>
          </cell>
        </row>
        <row r="1676">
          <cell r="C1676" t="str">
            <v>TrShftLvrPosV</v>
          </cell>
          <cell r="D1676" t="str">
            <v>ITrShftLvrPosV</v>
          </cell>
          <cell r="E1676" t="str">
            <v>Transmission_Shift_Lever_Position_Validity</v>
          </cell>
          <cell r="F1676">
            <v>1</v>
          </cell>
          <cell r="G1676">
            <v>20</v>
          </cell>
          <cell r="I1676" t="str">
            <v>ENM</v>
          </cell>
          <cell r="J1676">
            <v>0</v>
          </cell>
          <cell r="K1676">
            <v>1</v>
          </cell>
          <cell r="L1676">
            <v>1</v>
          </cell>
          <cell r="M1676">
            <v>0</v>
          </cell>
          <cell r="P1676" t="str">
            <v>0x0=TrShftLvrPosV_0_Valid;
0x1=TrShftLvrPosV_1_Invalid;</v>
          </cell>
        </row>
        <row r="1677">
          <cell r="C1677" t="str">
            <v>TrfcLghtFnSwDspCmd</v>
          </cell>
          <cell r="D1677" t="str">
            <v>ITrfcLghtFnSwDspCmd</v>
          </cell>
          <cell r="E1677" t="str">
            <v>Traffic Light Function Switch Display Command</v>
          </cell>
          <cell r="F1677">
            <v>2</v>
          </cell>
          <cell r="G1677">
            <v>100</v>
          </cell>
          <cell r="I1677" t="str">
            <v>ENM</v>
          </cell>
          <cell r="J1677">
            <v>0</v>
          </cell>
          <cell r="K1677">
            <v>3</v>
          </cell>
          <cell r="L1677">
            <v>1</v>
          </cell>
          <cell r="M1677">
            <v>0</v>
          </cell>
          <cell r="P1677" t="str">
            <v>0x0=TrfcLghtFnSwDspCmd_0_unavailable;
0x1=TrfcLghtFnSwDspCmd_1_off;
0x2=TrfcLghtFnSwDspCmd_2_on;
0x3=TrfcLghtFnSwDspCmd_3_reserved;</v>
          </cell>
        </row>
        <row r="1678">
          <cell r="C1678" t="str">
            <v>TrfcLghtFnSwReq</v>
          </cell>
          <cell r="D1678" t="str">
            <v>ITrfcLghtFnSwReq</v>
          </cell>
          <cell r="E1678" t="str">
            <v>Traffic Light Function Switch Request</v>
          </cell>
          <cell r="F1678">
            <v>2</v>
          </cell>
          <cell r="G1678">
            <v>100</v>
          </cell>
          <cell r="I1678" t="str">
            <v>ENM</v>
          </cell>
          <cell r="J1678">
            <v>0</v>
          </cell>
          <cell r="K1678">
            <v>3</v>
          </cell>
          <cell r="L1678">
            <v>1</v>
          </cell>
          <cell r="M1678">
            <v>0</v>
          </cell>
          <cell r="P1678" t="str">
            <v>0x0=TrfcLghtFnSwReq_0_NoRequest;
0x1=TrfcLghtFnSwReq_1_off;
0x2=TrfcLghtFnSwReq_2_on;
0x3=TrfcLghtFnSwReq_3_reserved;</v>
          </cell>
        </row>
        <row r="1679">
          <cell r="C1679" t="str">
            <v>TrgtSpdReqCamr</v>
          </cell>
          <cell r="D1679" t="str">
            <v>ITrgtSpdReqCamr</v>
          </cell>
          <cell r="E1679" t="str">
            <v>Target_Speed_Request_Camera</v>
          </cell>
          <cell r="F1679">
            <v>15</v>
          </cell>
          <cell r="G1679">
            <v>100</v>
          </cell>
          <cell r="I1679" t="str">
            <v>UNM</v>
          </cell>
          <cell r="J1679">
            <v>0</v>
          </cell>
          <cell r="K1679">
            <v>32767</v>
          </cell>
          <cell r="L1679">
            <v>1.5625E-2</v>
          </cell>
          <cell r="M1679">
            <v>0</v>
          </cell>
          <cell r="P1679" t="str">
            <v>E=N*0.015625</v>
          </cell>
        </row>
        <row r="1680">
          <cell r="C1680" t="str">
            <v>TrgtSpdSrcSts</v>
          </cell>
          <cell r="D1680" t="str">
            <v>ITrgtSpdSrcSts</v>
          </cell>
          <cell r="E1680" t="str">
            <v>Target_Speed_Source_Status</v>
          </cell>
          <cell r="F1680">
            <v>2</v>
          </cell>
          <cell r="G1680">
            <v>10</v>
          </cell>
          <cell r="I1680" t="str">
            <v>ENM</v>
          </cell>
          <cell r="J1680">
            <v>0</v>
          </cell>
          <cell r="K1680">
            <v>3</v>
          </cell>
          <cell r="L1680">
            <v>1</v>
          </cell>
          <cell r="M1680">
            <v>0</v>
          </cell>
          <cell r="P1680" t="str">
            <v>0x0=TrgtSpdSrcSts_0_Undefined;
0x1=TrgtSpdSrcSts_1_Camera;
0x2=TrgtSpdSrcSts_2_Navigation;
0x3=TrgtSpdSrcSts_3_Fault;</v>
          </cell>
        </row>
        <row r="1681">
          <cell r="C1681" t="str">
            <v>TripCnt</v>
          </cell>
          <cell r="D1681" t="str">
            <v>ITripCnt</v>
          </cell>
          <cell r="E1681" t="str">
            <v>Trip_Counter</v>
          </cell>
          <cell r="F1681">
            <v>24</v>
          </cell>
          <cell r="G1681">
            <v>0</v>
          </cell>
          <cell r="I1681" t="str">
            <v>UNM</v>
          </cell>
          <cell r="J1681">
            <v>0</v>
          </cell>
          <cell r="K1681">
            <v>16777215</v>
          </cell>
          <cell r="L1681">
            <v>1</v>
          </cell>
          <cell r="M1681">
            <v>0</v>
          </cell>
          <cell r="P1681" t="str">
            <v>E=N*1</v>
          </cell>
        </row>
        <row r="1682">
          <cell r="C1682" t="str">
            <v>TripCntResetReq</v>
          </cell>
          <cell r="D1682" t="str">
            <v>ITripCntResetReq</v>
          </cell>
          <cell r="E1682" t="str">
            <v>Trip_Counter_Reset_Request</v>
          </cell>
          <cell r="F1682">
            <v>1</v>
          </cell>
          <cell r="G1682" t="str">
            <v>Event</v>
          </cell>
          <cell r="I1682" t="str">
            <v>ENM</v>
          </cell>
          <cell r="J1682">
            <v>0</v>
          </cell>
          <cell r="K1682">
            <v>1</v>
          </cell>
          <cell r="L1682">
            <v>1</v>
          </cell>
          <cell r="M1682">
            <v>0</v>
          </cell>
          <cell r="P1682" t="str">
            <v>0x0=TripCntResetReq_0_NoRequest;
0x1=TripCntResetReq_1_EnableRequest;</v>
          </cell>
        </row>
        <row r="1683">
          <cell r="C1683" t="str">
            <v>TrnsfCaseMd</v>
          </cell>
          <cell r="D1683" t="str">
            <v>ITrnsfCaseMd</v>
          </cell>
          <cell r="E1683" t="str">
            <v>Transfer_Case_Mode</v>
          </cell>
          <cell r="F1683">
            <v>4</v>
          </cell>
          <cell r="G1683">
            <v>10</v>
          </cell>
          <cell r="I1683" t="str">
            <v>ENM</v>
          </cell>
          <cell r="J1683">
            <v>0</v>
          </cell>
          <cell r="K1683">
            <v>15</v>
          </cell>
          <cell r="L1683">
            <v>1</v>
          </cell>
          <cell r="M1683">
            <v>0</v>
          </cell>
          <cell r="P1683" t="str">
            <v>0x0=TrnsfCaseMd_0_2_Wheel_Drive_High;
0x1=TrnsfCaseMd_1_4_Wheel_Drive_High_Locked;
0x2=TrnsfCaseMd_2_4_Wheel_Drive_Low_Locked;
0x3=TrnsfCaseMd_3_Active_All_Wheel_Drive;
0x4=TrnsfCaseMd_4_4_Wheel_Drive_High_Open;
0x5=TrnsfCaseMd_5_4_Wheel_Drive_Low_Open;
0x6=TrnsfCaseMd_6_4WDLow_Locked_RrDifferential_Lcked;
0x7=TrnsfCaseMd_7_Front_Wheel_Drive;
0x8=TrnsfCaseMd_8_Rear_Wheel_Drive;
0x9=TrnsfCaseMd_9_4_Wheel_Drive;
0xF=TrnsfCaseMd_F_Neutral;</v>
          </cell>
        </row>
        <row r="1684">
          <cell r="C1684" t="str">
            <v>TrnsfCaseMdV</v>
          </cell>
          <cell r="D1684" t="str">
            <v>ITrnsfCaseMdV</v>
          </cell>
          <cell r="E1684" t="str">
            <v>Transfer_Case_Mode_Validity</v>
          </cell>
          <cell r="F1684">
            <v>1</v>
          </cell>
          <cell r="G1684">
            <v>10</v>
          </cell>
          <cell r="I1684" t="str">
            <v>ENM</v>
          </cell>
          <cell r="J1684">
            <v>0</v>
          </cell>
          <cell r="K1684">
            <v>1</v>
          </cell>
          <cell r="L1684">
            <v>1</v>
          </cell>
          <cell r="M1684">
            <v>0</v>
          </cell>
          <cell r="P1684" t="str">
            <v>0x0=TrnsfCaseMdV_0_Valid;
0x1=TrnsfCaseMdV_1_Invalid;</v>
          </cell>
        </row>
        <row r="1685">
          <cell r="C1685" t="str">
            <v>UDWDspCmd</v>
          </cell>
          <cell r="D1685" t="str">
            <v>IUDWDspCmd</v>
          </cell>
          <cell r="E1685" t="str">
            <v>Unsteady Driving Warning Display Command</v>
          </cell>
          <cell r="F1685">
            <v>2</v>
          </cell>
          <cell r="G1685">
            <v>20</v>
          </cell>
          <cell r="I1685" t="str">
            <v>ENM</v>
          </cell>
          <cell r="J1685">
            <v>0</v>
          </cell>
          <cell r="K1685">
            <v>3</v>
          </cell>
          <cell r="L1685">
            <v>1</v>
          </cell>
          <cell r="M1685">
            <v>0</v>
          </cell>
          <cell r="P1685" t="str">
            <v>0x0=UDWDspCmd_0_unavailable;
0x1=UDWDspCmd_1_off;
0x2=UDWDspCmd_2_on;
0x3=UDWDspCmd_3_reserved;</v>
          </cell>
        </row>
        <row r="1686">
          <cell r="C1686" t="str">
            <v>UDWSnstvtLvl</v>
          </cell>
          <cell r="D1686" t="str">
            <v>IUDWSnstvtLvl</v>
          </cell>
          <cell r="E1686" t="str">
            <v>Unsteady Driving Warning Sensitivity Level</v>
          </cell>
          <cell r="F1686">
            <v>2</v>
          </cell>
          <cell r="G1686">
            <v>20</v>
          </cell>
          <cell r="I1686" t="str">
            <v>ENM</v>
          </cell>
          <cell r="J1686">
            <v>0</v>
          </cell>
          <cell r="K1686">
            <v>3</v>
          </cell>
          <cell r="L1686">
            <v>1</v>
          </cell>
          <cell r="M1686">
            <v>0</v>
          </cell>
          <cell r="P1686" t="str">
            <v>0x0=UDWSnstvtLvl_0_Unavailable;
0x1=UDWSnstvtLvl_1_Low;
0x2=UDWSnstvtLvl_2_Standard;
0x3=UDWSnstvtLvl_3_High;</v>
          </cell>
        </row>
        <row r="1687">
          <cell r="C1687" t="str">
            <v>UDWSnstvtLvlReq</v>
          </cell>
          <cell r="D1687" t="str">
            <v>IUDWSnstvtLvlReq</v>
          </cell>
          <cell r="E1687" t="str">
            <v>Unsteady Driving Warning Sensitivity Level Request</v>
          </cell>
          <cell r="F1687">
            <v>2</v>
          </cell>
          <cell r="G1687">
            <v>50</v>
          </cell>
          <cell r="I1687" t="str">
            <v>ENM</v>
          </cell>
          <cell r="J1687">
            <v>0</v>
          </cell>
          <cell r="K1687">
            <v>3</v>
          </cell>
          <cell r="L1687">
            <v>1</v>
          </cell>
          <cell r="M1687">
            <v>0</v>
          </cell>
          <cell r="P1687" t="str">
            <v>0x0=UDWSnstvtLvlReq_0_no_request;
0x1=UDWSnstvtLvlReq_1_Low;
0x2=UDWSnstvtLvlReq_2_Standard;
0x3=UDWSnstvtLvlReq_3_High;</v>
          </cell>
        </row>
        <row r="1688">
          <cell r="C1688" t="str">
            <v>UDWSwReq</v>
          </cell>
          <cell r="D1688" t="str">
            <v>IUDWSwReq</v>
          </cell>
          <cell r="E1688" t="str">
            <v>Unsteady Driving Warning Switch Request</v>
          </cell>
          <cell r="F1688">
            <v>2</v>
          </cell>
          <cell r="G1688">
            <v>50</v>
          </cell>
          <cell r="I1688" t="str">
            <v>ENM</v>
          </cell>
          <cell r="J1688">
            <v>0</v>
          </cell>
          <cell r="K1688">
            <v>3</v>
          </cell>
          <cell r="L1688">
            <v>1</v>
          </cell>
          <cell r="M1688">
            <v>0</v>
          </cell>
          <cell r="P1688" t="str">
            <v>0x0=UDWSwReq_0_no_request;
0x1=UDWSwReq_1_off;
0x2=UDWSwReq_2_on;
0x3=UDWSwReq_3_reserved;</v>
          </cell>
        </row>
        <row r="1689">
          <cell r="C1689" t="str">
            <v>UDWSysFltSts</v>
          </cell>
          <cell r="D1689" t="str">
            <v>IUDWSysFltSts</v>
          </cell>
          <cell r="E1689" t="str">
            <v>Unsteady Driving Warning System Fault Status</v>
          </cell>
          <cell r="F1689">
            <v>3</v>
          </cell>
          <cell r="G1689">
            <v>20</v>
          </cell>
          <cell r="I1689" t="str">
            <v>ENM</v>
          </cell>
          <cell r="J1689">
            <v>0</v>
          </cell>
          <cell r="K1689">
            <v>7</v>
          </cell>
          <cell r="L1689">
            <v>1</v>
          </cell>
          <cell r="M1689">
            <v>0</v>
          </cell>
          <cell r="P1689" t="str">
            <v>0x0=UDWSysFltSts_0_no_error;
0x1=UDWSysFltSts_1_performance_degrade;
0x2=UDWSysFltSts_2_system_temperary_unavailable;
0x3=UDWSysFltSts_3_service_required;</v>
          </cell>
        </row>
        <row r="1690">
          <cell r="C1690" t="str">
            <v>UDWWrnngReq</v>
          </cell>
          <cell r="D1690" t="str">
            <v>IUDWWrnngReq</v>
          </cell>
          <cell r="E1690" t="str">
            <v>Unsteady Driving Warning Warning Request</v>
          </cell>
          <cell r="F1690">
            <v>3</v>
          </cell>
          <cell r="G1690">
            <v>20</v>
          </cell>
          <cell r="I1690" t="str">
            <v>ENM</v>
          </cell>
          <cell r="J1690">
            <v>0</v>
          </cell>
          <cell r="K1690">
            <v>7</v>
          </cell>
          <cell r="L1690">
            <v>1</v>
          </cell>
          <cell r="M1690">
            <v>0</v>
          </cell>
          <cell r="P1690" t="str">
            <v>0x0=UDWWrnngReq_0_no_request;
0x1=UDWWrnngReq_1_warning_level1_low;
0x2=UDWWrnngReq_2_warning_level2_middle;
0x3=UDWWrnngReq_3_warning_level3_high;</v>
          </cell>
        </row>
        <row r="1691">
          <cell r="C1691" t="str">
            <v>V2XMasterSwitchStatus</v>
          </cell>
          <cell r="D1691" t="str">
            <v>IV2XMasterSwitchStatus</v>
          </cell>
          <cell r="E1691" t="str">
            <v>V2x Master Switch Status</v>
          </cell>
          <cell r="F1691">
            <v>2</v>
          </cell>
          <cell r="G1691">
            <v>100</v>
          </cell>
          <cell r="I1691" t="str">
            <v>ENM</v>
          </cell>
          <cell r="J1691">
            <v>0</v>
          </cell>
          <cell r="K1691">
            <v>3</v>
          </cell>
          <cell r="L1691">
            <v>1</v>
          </cell>
          <cell r="M1691">
            <v>0</v>
          </cell>
          <cell r="P1691" t="str">
            <v>0x0=V2XMasterSwitchStatus_0_Close;
0x1=V2XMasterSwitchStatus_1_Open;
0x2=V2XMasterSwitchStatus_2_Unknown;</v>
          </cell>
        </row>
        <row r="1692">
          <cell r="C1692" t="str">
            <v>VCUAPAFltRsn</v>
          </cell>
          <cell r="D1692" t="str">
            <v>IVCUAPAFltRsn</v>
          </cell>
          <cell r="E1692" t="str">
            <v>VCU APA Fault Reason</v>
          </cell>
          <cell r="F1692">
            <v>3</v>
          </cell>
          <cell r="G1692">
            <v>10</v>
          </cell>
          <cell r="I1692" t="str">
            <v>ENM</v>
          </cell>
          <cell r="J1692">
            <v>0</v>
          </cell>
          <cell r="K1692">
            <v>7</v>
          </cell>
          <cell r="L1692">
            <v>1</v>
          </cell>
          <cell r="M1692">
            <v>0</v>
          </cell>
          <cell r="P1692" t="str">
            <v>0x0=VCUAPAFltRsn_0_Normal;
0x1=VCUAPAFltRsn_1_Speed_Response_over_time;
0x2=VCUAPAFltRsn_2_Torque_Response_over_time;
0x3=VCUAPAFltRsn_3_VCU_Internal_Fault;</v>
          </cell>
        </row>
        <row r="1693">
          <cell r="C1693" t="str">
            <v>VCUAPAUnderCtrlA</v>
          </cell>
          <cell r="D1693" t="str">
            <v>IVCUAPAUnderCtrlA</v>
          </cell>
          <cell r="E1693" t="str">
            <v>VCU APA Under Control Active</v>
          </cell>
          <cell r="F1693">
            <v>3</v>
          </cell>
          <cell r="G1693">
            <v>10</v>
          </cell>
          <cell r="I1693" t="str">
            <v>ENM</v>
          </cell>
          <cell r="J1693">
            <v>0</v>
          </cell>
          <cell r="K1693">
            <v>7</v>
          </cell>
          <cell r="L1693">
            <v>1</v>
          </cell>
          <cell r="M1693">
            <v>0</v>
          </cell>
          <cell r="P1693" t="str">
            <v>0x0=VCUAPAUnderCtrlA_0_Inhibit;
0x1=VCUAPAUnderCtrlA_1_Available;
0x2=VCUAPAUnderCtrlA_2_ActiveForSpeedControl;
0x3=VCUAPAUnderCtrlA_3_ActiveForTorqueControl;
0x4=VCUAPAUnderCtrlA_4_Failed;</v>
          </cell>
        </row>
        <row r="1694">
          <cell r="C1694" t="str">
            <v>VCUHVSysCtrlChecksum</v>
          </cell>
          <cell r="D1694" t="str">
            <v>IVCUHVSysCtrlChecksum</v>
          </cell>
          <cell r="E1694" t="str">
            <v>Vcu_High_Voltage_System_Ctrl_Message_Checksum</v>
          </cell>
          <cell r="F1694">
            <v>8</v>
          </cell>
          <cell r="G1694">
            <v>10</v>
          </cell>
          <cell r="I1694" t="str">
            <v>UNM</v>
          </cell>
          <cell r="J1694">
            <v>0</v>
          </cell>
          <cell r="K1694">
            <v>255</v>
          </cell>
          <cell r="L1694">
            <v>1</v>
          </cell>
          <cell r="M1694">
            <v>0</v>
          </cell>
          <cell r="P1694" t="str">
            <v>E=N*1</v>
          </cell>
        </row>
        <row r="1695">
          <cell r="C1695" t="str">
            <v>VCUHVSysCtrlCounter</v>
          </cell>
          <cell r="D1695" t="str">
            <v>IVCUHVSysCtrlCounter</v>
          </cell>
          <cell r="E1695" t="str">
            <v>Vcu_High_Voltage_System_Ctrl_Message_Counter</v>
          </cell>
          <cell r="F1695">
            <v>4</v>
          </cell>
          <cell r="G1695">
            <v>10</v>
          </cell>
          <cell r="I1695" t="str">
            <v>UNM</v>
          </cell>
          <cell r="J1695">
            <v>0</v>
          </cell>
          <cell r="K1695">
            <v>15</v>
          </cell>
          <cell r="L1695">
            <v>1</v>
          </cell>
          <cell r="M1695">
            <v>0</v>
          </cell>
          <cell r="P1695" t="str">
            <v>E=N*1</v>
          </cell>
        </row>
        <row r="1696">
          <cell r="C1696" t="str">
            <v>VINBCM</v>
          </cell>
          <cell r="D1696" t="str">
            <v>IVINBCM</v>
          </cell>
          <cell r="E1696" t="str">
            <v>Vehicle Identifier Number Body Control Module</v>
          </cell>
          <cell r="F1696">
            <v>64</v>
          </cell>
          <cell r="G1696">
            <v>200</v>
          </cell>
          <cell r="I1696" t="str">
            <v>UNM</v>
          </cell>
          <cell r="J1696">
            <v>0</v>
          </cell>
          <cell r="K1696">
            <v>7.2057594037927898E+17</v>
          </cell>
          <cell r="L1696">
            <v>1</v>
          </cell>
          <cell r="M1696">
            <v>0</v>
          </cell>
          <cell r="P1696" t="str">
            <v>E=N*1</v>
          </cell>
        </row>
        <row r="1697">
          <cell r="C1697" t="str">
            <v>VSELatAcc</v>
          </cell>
          <cell r="D1697" t="str">
            <v>IVSELatAcc</v>
          </cell>
          <cell r="E1697" t="str">
            <v>Vehicle_Stability_Enhancement_Lateral_Acceleration</v>
          </cell>
          <cell r="F1697">
            <v>12</v>
          </cell>
          <cell r="G1697">
            <v>100</v>
          </cell>
          <cell r="I1697" t="str">
            <v>SNM</v>
          </cell>
          <cell r="J1697">
            <v>-2047</v>
          </cell>
          <cell r="K1697">
            <v>2047</v>
          </cell>
          <cell r="L1697">
            <v>1.5625E-2</v>
          </cell>
          <cell r="M1697">
            <v>0</v>
          </cell>
          <cell r="N1697" t="str">
            <v>m/s2</v>
          </cell>
          <cell r="P1697" t="str">
            <v>E=N*0.015625 Acceleration</v>
          </cell>
        </row>
        <row r="1698">
          <cell r="C1698" t="str">
            <v>VSELatAccCRC</v>
          </cell>
          <cell r="D1698" t="str">
            <v>IVSELatAccCRC</v>
          </cell>
          <cell r="E1698" t="str">
            <v>VSELatAccCRC</v>
          </cell>
          <cell r="F1698">
            <v>8</v>
          </cell>
          <cell r="G1698">
            <v>100</v>
          </cell>
          <cell r="I1698" t="str">
            <v>UNM</v>
          </cell>
          <cell r="J1698">
            <v>0</v>
          </cell>
          <cell r="K1698">
            <v>255</v>
          </cell>
          <cell r="L1698">
            <v>1</v>
          </cell>
          <cell r="M1698">
            <v>0</v>
          </cell>
          <cell r="P1698" t="str">
            <v>E=N*1</v>
          </cell>
        </row>
        <row r="1699">
          <cell r="C1699" t="str">
            <v>VSELatAccRC</v>
          </cell>
          <cell r="D1699" t="str">
            <v>IVSELatAccRC</v>
          </cell>
          <cell r="E1699" t="str">
            <v>VSELatAccRC</v>
          </cell>
          <cell r="F1699">
            <v>4</v>
          </cell>
          <cell r="G1699">
            <v>100</v>
          </cell>
          <cell r="I1699" t="str">
            <v>UNM</v>
          </cell>
          <cell r="J1699">
            <v>0</v>
          </cell>
          <cell r="K1699">
            <v>15</v>
          </cell>
          <cell r="L1699">
            <v>1</v>
          </cell>
          <cell r="M1699">
            <v>0</v>
          </cell>
          <cell r="P1699" t="str">
            <v>E=N*1</v>
          </cell>
        </row>
        <row r="1700">
          <cell r="C1700" t="str">
            <v>VSELatAccV</v>
          </cell>
          <cell r="D1700" t="str">
            <v>IVSELatAccV</v>
          </cell>
          <cell r="E1700" t="str">
            <v>Vehicle_Stability_Enhancement_Lateral_Acceleration_Validity</v>
          </cell>
          <cell r="F1700">
            <v>1</v>
          </cell>
          <cell r="G1700">
            <v>100</v>
          </cell>
          <cell r="I1700" t="str">
            <v>ENM</v>
          </cell>
          <cell r="J1700">
            <v>0</v>
          </cell>
          <cell r="K1700">
            <v>1</v>
          </cell>
          <cell r="L1700">
            <v>1</v>
          </cell>
          <cell r="M1700">
            <v>0</v>
          </cell>
          <cell r="P1700" t="str">
            <v>0x0=VSELatAccV_0_Valid;
0x1=VSELatAccV_1_Invalid;</v>
          </cell>
        </row>
        <row r="1701">
          <cell r="C1701" t="str">
            <v>VSELongtAcc</v>
          </cell>
          <cell r="D1701" t="str">
            <v>IVSELongtAcc</v>
          </cell>
          <cell r="E1701" t="str">
            <v>Vehicle_Stability_Enhancement_Longitudinal_Acceleration</v>
          </cell>
          <cell r="F1701">
            <v>10</v>
          </cell>
          <cell r="G1701">
            <v>100</v>
          </cell>
          <cell r="I1701" t="str">
            <v>SNM</v>
          </cell>
          <cell r="J1701">
            <v>-511</v>
          </cell>
          <cell r="K1701">
            <v>511</v>
          </cell>
          <cell r="L1701">
            <v>0.03</v>
          </cell>
          <cell r="M1701">
            <v>0</v>
          </cell>
          <cell r="N1701" t="str">
            <v>m/s2</v>
          </cell>
          <cell r="P1701" t="str">
            <v>E=N*0.03 Acceleration</v>
          </cell>
        </row>
        <row r="1702">
          <cell r="C1702" t="str">
            <v>VSELongtAccV</v>
          </cell>
          <cell r="D1702" t="str">
            <v>IVSELongtAccV</v>
          </cell>
          <cell r="E1702" t="str">
            <v>Vehicle_Stability_Enhancement_Longitudinal_Acceleration_Validity</v>
          </cell>
          <cell r="F1702">
            <v>1</v>
          </cell>
          <cell r="G1702">
            <v>100</v>
          </cell>
          <cell r="I1702" t="str">
            <v>ENM</v>
          </cell>
          <cell r="J1702">
            <v>0</v>
          </cell>
          <cell r="K1702">
            <v>1</v>
          </cell>
          <cell r="L1702">
            <v>1</v>
          </cell>
          <cell r="M1702">
            <v>0</v>
          </cell>
          <cell r="P1702" t="str">
            <v>0x0=VSELongtAccV_0_Valid;
0x1=VSELongtAccV_1_Invalid;</v>
          </cell>
        </row>
        <row r="1703">
          <cell r="C1703" t="str">
            <v>VSEMd</v>
          </cell>
          <cell r="D1703" t="str">
            <v>IVSEMd</v>
          </cell>
          <cell r="E1703" t="str">
            <v>Vehicle_Stability_Enhancement_Mode</v>
          </cell>
          <cell r="F1703">
            <v>3</v>
          </cell>
          <cell r="G1703">
            <v>20</v>
          </cell>
          <cell r="I1703" t="str">
            <v>ENM</v>
          </cell>
          <cell r="J1703">
            <v>0</v>
          </cell>
          <cell r="K1703">
            <v>7</v>
          </cell>
          <cell r="L1703">
            <v>1</v>
          </cell>
          <cell r="M1703">
            <v>0</v>
          </cell>
          <cell r="P1703" t="str">
            <v>0x0=VSEMd_0_Off;
0x1=VSEMd_1_Normal;
0x2=VSEMd_2_Competitive;</v>
          </cell>
        </row>
        <row r="1704">
          <cell r="C1704" t="str">
            <v>VSESts</v>
          </cell>
          <cell r="D1704" t="str">
            <v>IVSESts</v>
          </cell>
          <cell r="E1704" t="str">
            <v>Vehicle_Stability_Enhancement_Status</v>
          </cell>
          <cell r="F1704">
            <v>3</v>
          </cell>
          <cell r="G1704">
            <v>20</v>
          </cell>
          <cell r="I1704" t="str">
            <v>ENM</v>
          </cell>
          <cell r="J1704">
            <v>0</v>
          </cell>
          <cell r="K1704">
            <v>7</v>
          </cell>
          <cell r="L1704">
            <v>1</v>
          </cell>
          <cell r="M1704">
            <v>0</v>
          </cell>
          <cell r="P1704" t="str">
            <v>0x0=VSESts_0_Inactive;
0x1=VSESts_1_Active;
0x2=VSESts_2_Fault;
0x3=VSESts_3_WarmingUp;
0x4=VSESts_4_NotReady;</v>
          </cell>
        </row>
        <row r="1705">
          <cell r="C1705" t="str">
            <v>VSESysA</v>
          </cell>
          <cell r="D1705" t="str">
            <v>IVSESysA</v>
          </cell>
          <cell r="E1705" t="str">
            <v>Vehicle_Stability_Enhancement_System_Active</v>
          </cell>
          <cell r="F1705">
            <v>1</v>
          </cell>
          <cell r="G1705">
            <v>20</v>
          </cell>
          <cell r="I1705" t="str">
            <v>BLN</v>
          </cell>
          <cell r="J1705">
            <v>0</v>
          </cell>
          <cell r="K1705">
            <v>1</v>
          </cell>
          <cell r="L1705">
            <v>1</v>
          </cell>
          <cell r="M1705">
            <v>0</v>
          </cell>
          <cell r="P1705" t="str">
            <v>0x0=VSESysA_0_False;
0x1=VSESysA_1_True;</v>
          </cell>
        </row>
        <row r="1706">
          <cell r="C1706" t="str">
            <v>VehBkwdSwReq</v>
          </cell>
          <cell r="D1706" t="str">
            <v>IVehBkwdSwReq</v>
          </cell>
          <cell r="E1706" t="str">
            <v>Vehicle Backward Switch Request</v>
          </cell>
          <cell r="F1706">
            <v>1</v>
          </cell>
          <cell r="G1706">
            <v>20</v>
          </cell>
          <cell r="I1706" t="str">
            <v>ENM</v>
          </cell>
          <cell r="J1706">
            <v>0</v>
          </cell>
          <cell r="K1706">
            <v>1</v>
          </cell>
          <cell r="L1706">
            <v>1</v>
          </cell>
          <cell r="M1706">
            <v>0</v>
          </cell>
          <cell r="P1706" t="str">
            <v>0x0=VehBkwdSwReq_0_NoReq;
0x1=VehBkwdSwReq_1_Request;</v>
          </cell>
        </row>
        <row r="1707">
          <cell r="C1707" t="str">
            <v>VehCrshTyp</v>
          </cell>
          <cell r="D1707" t="str">
            <v>IVehCrshTyp</v>
          </cell>
          <cell r="E1707" t="str">
            <v>Vehicle_Crash_Type</v>
          </cell>
          <cell r="F1707">
            <v>3</v>
          </cell>
          <cell r="G1707">
            <v>20</v>
          </cell>
          <cell r="I1707" t="str">
            <v>ENM</v>
          </cell>
          <cell r="J1707">
            <v>0</v>
          </cell>
          <cell r="K1707">
            <v>7</v>
          </cell>
          <cell r="L1707">
            <v>1</v>
          </cell>
          <cell r="M1707">
            <v>0</v>
          </cell>
          <cell r="P1707" t="str">
            <v>0x0=VehCrshTyp_0_No_Crash;
0x1=VehCrshTyp_1_Front_Crash;
0x2=VehCrshTyp_2_Side_Crash;
0x3=VehCrshTyp_3_Rear_Crash;
0x4=VehCrshTyp_4_Pedestrian_Crash;</v>
          </cell>
        </row>
        <row r="1708">
          <cell r="C1708" t="str">
            <v>VehDrvngMd</v>
          </cell>
          <cell r="D1708" t="str">
            <v>IVehDrvngMd</v>
          </cell>
          <cell r="E1708" t="str">
            <v>Vehicle_Driving_Mode</v>
          </cell>
          <cell r="F1708">
            <v>3</v>
          </cell>
          <cell r="G1708">
            <v>100</v>
          </cell>
          <cell r="I1708" t="str">
            <v>ENM</v>
          </cell>
          <cell r="J1708">
            <v>0</v>
          </cell>
          <cell r="K1708">
            <v>7</v>
          </cell>
          <cell r="L1708">
            <v>1</v>
          </cell>
          <cell r="M1708">
            <v>0</v>
          </cell>
          <cell r="P1708" t="str">
            <v>0x0=VehDrvngMd_0_No_Driving_Mode;
0x1=VehDrvngMd_1_Super_ECO;
0x2=VehDrvngMd_2_ECO;
0x3=VehDrvngMd_3_Normal;
0x4=VehDrvngMd_4_Sport;
0x5=VehDrvngMd_5_Super_Sport;
0x6=VehDrvngMd_6_Snow;
0x7=VehDrvngMd_7_Customization_Mode;</v>
          </cell>
        </row>
        <row r="1709">
          <cell r="C1709" t="str">
            <v>VehDynYawRate</v>
          </cell>
          <cell r="D1709" t="str">
            <v>IVehDynYawRate</v>
          </cell>
          <cell r="E1709" t="str">
            <v>Vehicle_Dynamics_Yaw_Rate</v>
          </cell>
          <cell r="F1709">
            <v>12</v>
          </cell>
          <cell r="G1709">
            <v>100</v>
          </cell>
          <cell r="I1709" t="str">
            <v>SNM</v>
          </cell>
          <cell r="J1709">
            <v>-2047</v>
          </cell>
          <cell r="K1709">
            <v>2047</v>
          </cell>
          <cell r="L1709">
            <v>6.25E-2</v>
          </cell>
          <cell r="M1709">
            <v>0</v>
          </cell>
          <cell r="N1709" t="str">
            <v>deg_s</v>
          </cell>
          <cell r="P1709" t="str">
            <v>E=N*0.0625 deg_s</v>
          </cell>
        </row>
        <row r="1710">
          <cell r="C1710" t="str">
            <v>VehDynYawRateV</v>
          </cell>
          <cell r="D1710" t="str">
            <v>IVehDynYawRateV</v>
          </cell>
          <cell r="E1710" t="str">
            <v>Vehicle_Dynamics_Yaw_Rate_Validity</v>
          </cell>
          <cell r="F1710">
            <v>1</v>
          </cell>
          <cell r="G1710">
            <v>100</v>
          </cell>
          <cell r="I1710" t="str">
            <v>ENM</v>
          </cell>
          <cell r="J1710">
            <v>0</v>
          </cell>
          <cell r="K1710">
            <v>1</v>
          </cell>
          <cell r="L1710">
            <v>1</v>
          </cell>
          <cell r="M1710">
            <v>0</v>
          </cell>
          <cell r="P1710" t="str">
            <v>0x0=VehDynYawRateV_0_Valid;
0x1=VehDynYawRateV_1_Invalid;</v>
          </cell>
        </row>
        <row r="1711">
          <cell r="C1711" t="str">
            <v>VehElecRng</v>
          </cell>
          <cell r="D1711" t="str">
            <v>IVehElecRng</v>
          </cell>
          <cell r="E1711" t="str">
            <v>Vehicle_Electric_Range</v>
          </cell>
          <cell r="F1711">
            <v>11</v>
          </cell>
          <cell r="G1711">
            <v>100</v>
          </cell>
          <cell r="I1711" t="str">
            <v>UNM</v>
          </cell>
          <cell r="J1711">
            <v>0</v>
          </cell>
          <cell r="K1711">
            <v>2047</v>
          </cell>
          <cell r="L1711">
            <v>1</v>
          </cell>
          <cell r="M1711">
            <v>0</v>
          </cell>
          <cell r="N1711" t="str">
            <v>km</v>
          </cell>
          <cell r="P1711" t="str">
            <v>E=N*1 km</v>
          </cell>
        </row>
        <row r="1712">
          <cell r="C1712" t="str">
            <v>VehElecRngDspCmd</v>
          </cell>
          <cell r="D1712" t="str">
            <v>IVehElecRngDspCmd</v>
          </cell>
          <cell r="E1712" t="str">
            <v>Vehicle_Electric_Range_Display_Command</v>
          </cell>
          <cell r="F1712">
            <v>2</v>
          </cell>
          <cell r="G1712">
            <v>100</v>
          </cell>
          <cell r="I1712" t="str">
            <v>ENM</v>
          </cell>
          <cell r="J1712">
            <v>0</v>
          </cell>
          <cell r="K1712">
            <v>3</v>
          </cell>
          <cell r="L1712">
            <v>1</v>
          </cell>
          <cell r="M1712">
            <v>0</v>
          </cell>
          <cell r="P1712" t="str">
            <v>0x0=VehElecRngDspCmd_0_Default;
0x1=VehElecRngDspCmd_1_HvbatYellowLightOnWordsRemind;
0x2=VehElecRngDspCmd_2_HvbatYellowLightFlashingWordsRemind;
0x3=VehElecRngDspCmd_3_HvbatYellowLightFlashingWordsRemind;</v>
          </cell>
        </row>
        <row r="1713">
          <cell r="C1713" t="str">
            <v>VehElecRngV</v>
          </cell>
          <cell r="D1713" t="str">
            <v>IVehElecRngV</v>
          </cell>
          <cell r="E1713" t="str">
            <v>Vehicle_Electric_Range_Validity</v>
          </cell>
          <cell r="F1713">
            <v>1</v>
          </cell>
          <cell r="G1713">
            <v>100</v>
          </cell>
          <cell r="I1713" t="str">
            <v>ENM</v>
          </cell>
          <cell r="J1713">
            <v>0</v>
          </cell>
          <cell r="K1713">
            <v>1</v>
          </cell>
          <cell r="L1713">
            <v>1</v>
          </cell>
          <cell r="M1713">
            <v>0</v>
          </cell>
          <cell r="P1713" t="str">
            <v>0x0=VehElecRngV_0_valid;
0x1=VehElecRngV_1_NotValid;</v>
          </cell>
        </row>
        <row r="1714">
          <cell r="C1714" t="str">
            <v>VehFwdSwReq</v>
          </cell>
          <cell r="D1714" t="str">
            <v>IVehFwdSwReq</v>
          </cell>
          <cell r="E1714" t="str">
            <v>Vehicle Forward Switch Request</v>
          </cell>
          <cell r="F1714">
            <v>1</v>
          </cell>
          <cell r="G1714">
            <v>20</v>
          </cell>
          <cell r="I1714" t="str">
            <v>ENM</v>
          </cell>
          <cell r="J1714">
            <v>0</v>
          </cell>
          <cell r="K1714">
            <v>1</v>
          </cell>
          <cell r="L1714">
            <v>1</v>
          </cell>
          <cell r="M1714">
            <v>0</v>
          </cell>
          <cell r="P1714" t="str">
            <v>0x0=VehFwdSwReq_0___NoReq;
0x1=VehFwdSwReq_1___Request;</v>
          </cell>
        </row>
        <row r="1715">
          <cell r="C1715" t="str">
            <v>VehHzrdMdSts</v>
          </cell>
          <cell r="D1715" t="str">
            <v>IVehHzrdMdSts</v>
          </cell>
          <cell r="E1715" t="str">
            <v>Vehicle_Hazard_Mode_Status</v>
          </cell>
          <cell r="F1715">
            <v>4</v>
          </cell>
          <cell r="G1715">
            <v>50</v>
          </cell>
          <cell r="I1715" t="str">
            <v>ENM</v>
          </cell>
          <cell r="J1715">
            <v>0</v>
          </cell>
          <cell r="K1715">
            <v>15</v>
          </cell>
          <cell r="L1715">
            <v>1</v>
          </cell>
          <cell r="M1715">
            <v>0</v>
          </cell>
          <cell r="P1715" t="str">
            <v>0x0=VehHzrdMdSts_0_No_Request;
0x1=VehHzrdMdSts_1_Manual_Mode;
0x2=VehHzrdMdSts_2_Collision_Mode;
0x3=VehHzrdMdSts_3_SHWA_Mode;
0x4=VehHzrdMdSts_4_RCW_Mode;
0x5=VehHzrdMdSts_5_AI_Pilot_Warning_Mode;
0x6=VehHzrdMdSts_6_Battery_Thermal_Malfunction;</v>
          </cell>
        </row>
        <row r="1716">
          <cell r="C1716" t="str">
            <v>VehLckngSta</v>
          </cell>
          <cell r="D1716" t="str">
            <v>IVehLckngSta</v>
          </cell>
          <cell r="E1716" t="str">
            <v>Vehicle_Locking_State</v>
          </cell>
          <cell r="F1716">
            <v>3</v>
          </cell>
          <cell r="G1716">
            <v>50</v>
          </cell>
          <cell r="I1716" t="str">
            <v>ENM</v>
          </cell>
          <cell r="J1716">
            <v>0</v>
          </cell>
          <cell r="K1716">
            <v>7</v>
          </cell>
          <cell r="L1716">
            <v>1</v>
          </cell>
          <cell r="M1716">
            <v>0</v>
          </cell>
          <cell r="P1716" t="str">
            <v>0x0=VehLckngSta_0_Unlocked;
0x1=VehLckngSta_1_Signal_Position_Entry_Unlocked;
0x2=VehLckngSta_2_Interior_Locked;
0x3=VehLckngSta_3_Exterior_Locked;
0x4=VehLckngSta_4_Super_locked;
0x5=VehLckngSta_5_Reserved;
0x6=VehLckngSta_6_Reserved;
0x7=VehLckngSta_7_Unknow;</v>
          </cell>
        </row>
        <row r="1717">
          <cell r="C1717" t="str">
            <v>VehLdShedLvl</v>
          </cell>
          <cell r="D1717" t="str">
            <v>IVehLdShedLvl</v>
          </cell>
          <cell r="E1717" t="str">
            <v>Vehicle Load Shed Level</v>
          </cell>
          <cell r="F1717">
            <v>3</v>
          </cell>
          <cell r="G1717">
            <v>100</v>
          </cell>
          <cell r="I1717" t="str">
            <v>ENM</v>
          </cell>
          <cell r="J1717">
            <v>0</v>
          </cell>
          <cell r="K1717">
            <v>7</v>
          </cell>
          <cell r="L1717">
            <v>1</v>
          </cell>
          <cell r="M1717">
            <v>0</v>
          </cell>
          <cell r="P1717" t="str">
            <v>0x0=VehLdShedLvl_0_No_Power_Risk;
0x1=VehLdShedLvl_1_Low_Power_Risk;
0x2=VehLdShedLvl_2_Middle_Power_Risk;
0x3=VehLdShedLvl_3_High_Power_Risk;
0x4=VehLdShedLvl_4_Power_management_direct_current_converter_PMDC_broken;
0x5=VehLdShedLvl_5_Warning;</v>
          </cell>
        </row>
        <row r="1718">
          <cell r="C1718" t="str">
            <v>VehOdo</v>
          </cell>
          <cell r="D1718" t="str">
            <v>IVehOdo</v>
          </cell>
          <cell r="E1718" t="str">
            <v>Vehicle_Odometer</v>
          </cell>
          <cell r="F1718">
            <v>24</v>
          </cell>
          <cell r="G1718">
            <v>1000</v>
          </cell>
          <cell r="I1718" t="str">
            <v>UNM</v>
          </cell>
          <cell r="J1718">
            <v>0</v>
          </cell>
          <cell r="K1718">
            <v>16777215</v>
          </cell>
          <cell r="L1718">
            <v>1</v>
          </cell>
          <cell r="M1718">
            <v>0</v>
          </cell>
          <cell r="P1718" t="str">
            <v>E=N*1</v>
          </cell>
        </row>
        <row r="1719">
          <cell r="C1719" t="str">
            <v>VehOdoV</v>
          </cell>
          <cell r="D1719" t="str">
            <v>IVehOdoV</v>
          </cell>
          <cell r="E1719" t="str">
            <v>Vehicle_Odometer_Validity</v>
          </cell>
          <cell r="F1719">
            <v>1</v>
          </cell>
          <cell r="G1719">
            <v>1000</v>
          </cell>
          <cell r="I1719" t="str">
            <v>ENM</v>
          </cell>
          <cell r="J1719">
            <v>0</v>
          </cell>
          <cell r="K1719">
            <v>1</v>
          </cell>
          <cell r="L1719">
            <v>1</v>
          </cell>
          <cell r="M1719">
            <v>0</v>
          </cell>
          <cell r="P1719" t="str">
            <v>0x0=VehOdoV_0_Valid;
0x1=VehOdoV_1_Invalid;</v>
          </cell>
        </row>
        <row r="1720">
          <cell r="C1720" t="str">
            <v>VehRoadWhlLReq</v>
          </cell>
          <cell r="D1720" t="str">
            <v>IVehRoadWhlLReq</v>
          </cell>
          <cell r="E1720" t="str">
            <v>Vehicle Road Wheel Left Request</v>
          </cell>
          <cell r="F1720">
            <v>1</v>
          </cell>
          <cell r="G1720">
            <v>20</v>
          </cell>
          <cell r="I1720" t="str">
            <v>ENM</v>
          </cell>
          <cell r="J1720">
            <v>0</v>
          </cell>
          <cell r="K1720">
            <v>1</v>
          </cell>
          <cell r="L1720">
            <v>1</v>
          </cell>
          <cell r="M1720">
            <v>0</v>
          </cell>
          <cell r="P1720" t="str">
            <v>0x0=VehRoadWhlLReq_0___NoReq;
0x1=VehRoadWhlLReq_1___Request;</v>
          </cell>
        </row>
        <row r="1721">
          <cell r="C1721" t="str">
            <v>VehRoadWhlRReq</v>
          </cell>
          <cell r="D1721" t="str">
            <v>IVehRoadWhlRReq</v>
          </cell>
          <cell r="E1721" t="str">
            <v>Vehicle Road Wheel Right Request</v>
          </cell>
          <cell r="F1721">
            <v>1</v>
          </cell>
          <cell r="G1721">
            <v>20</v>
          </cell>
          <cell r="I1721" t="str">
            <v>ENM</v>
          </cell>
          <cell r="J1721">
            <v>0</v>
          </cell>
          <cell r="K1721">
            <v>1</v>
          </cell>
          <cell r="L1721">
            <v>1</v>
          </cell>
          <cell r="M1721">
            <v>0</v>
          </cell>
          <cell r="P1721" t="str">
            <v>0x0=VehRoadWhlRReq_0___NoReq;
0x1=VehRoadWhlRReq_1___Request;</v>
          </cell>
        </row>
        <row r="1722">
          <cell r="C1722" t="str">
            <v>VehSdslSts</v>
          </cell>
          <cell r="D1722" t="str">
            <v>IVehSdslSts</v>
          </cell>
          <cell r="E1722" t="str">
            <v>Vehicle_Standstill_Status</v>
          </cell>
          <cell r="F1722">
            <v>2</v>
          </cell>
          <cell r="G1722">
            <v>20</v>
          </cell>
          <cell r="I1722" t="str">
            <v>ENM</v>
          </cell>
          <cell r="J1722">
            <v>0</v>
          </cell>
          <cell r="K1722">
            <v>3</v>
          </cell>
          <cell r="L1722">
            <v>1</v>
          </cell>
          <cell r="M1722">
            <v>0</v>
          </cell>
          <cell r="P1722" t="str">
            <v>0x0=VehSdslSts_0_NotStandstill;
0x1=VehSdslSts_1_standstill;
0x2=VehSdslSts_2_Invalid_shortUnavailability_Max3s;
0x3=VehSdslSts_3_reserved;</v>
          </cell>
        </row>
        <row r="1723">
          <cell r="C1723" t="str">
            <v>VehSdslStsV</v>
          </cell>
          <cell r="D1723" t="str">
            <v>IVehSdslStsV</v>
          </cell>
          <cell r="E1723" t="str">
            <v>Vehicle_Standstill_Status_Valid</v>
          </cell>
          <cell r="F1723">
            <v>1</v>
          </cell>
          <cell r="G1723">
            <v>20</v>
          </cell>
          <cell r="I1723" t="str">
            <v>ENM</v>
          </cell>
          <cell r="J1723">
            <v>0</v>
          </cell>
          <cell r="K1723">
            <v>1</v>
          </cell>
          <cell r="L1723">
            <v>1</v>
          </cell>
          <cell r="M1723">
            <v>0</v>
          </cell>
          <cell r="P1723" t="str">
            <v>0x0=VehSdslStsV_0_VehSpdAvgV_0_Valid;
0x1=VehSdslStsV_1_VehSpdAvgV_1_Invalid;</v>
          </cell>
        </row>
        <row r="1724">
          <cell r="C1724" t="str">
            <v>VehSideLghtSts</v>
          </cell>
          <cell r="D1724" t="str">
            <v>IVehSideLghtSts</v>
          </cell>
          <cell r="E1724" t="str">
            <v>Vehicle_Side_Light_Status</v>
          </cell>
          <cell r="F1724">
            <v>2</v>
          </cell>
          <cell r="G1724">
            <v>50</v>
          </cell>
          <cell r="I1724" t="str">
            <v>ENM</v>
          </cell>
          <cell r="J1724">
            <v>0</v>
          </cell>
          <cell r="K1724">
            <v>3</v>
          </cell>
          <cell r="L1724">
            <v>1</v>
          </cell>
          <cell r="M1724">
            <v>0</v>
          </cell>
          <cell r="P1724" t="str">
            <v>0x0=VehSideLghtSts_0_No_Side_Light_On;
0x1=VehSideLghtSts_1_Left_Side_Light_On_Only;
0x2=VehSideLghtSts_2_Right_Side_Light_On_Only;
0x3=VehSideLghtSts_3_All_Side_Light_And_License_Plate_Light_On;</v>
          </cell>
        </row>
        <row r="1725">
          <cell r="C1725" t="str">
            <v>VehSpdAvg</v>
          </cell>
          <cell r="D1725" t="str">
            <v>IVehSpdAvg</v>
          </cell>
          <cell r="E1725" t="str">
            <v>Vehicle_Speed_Average</v>
          </cell>
          <cell r="F1725">
            <v>15</v>
          </cell>
          <cell r="G1725">
            <v>20</v>
          </cell>
          <cell r="I1725" t="str">
            <v>UNM</v>
          </cell>
          <cell r="J1725">
            <v>0</v>
          </cell>
          <cell r="K1725">
            <v>32767</v>
          </cell>
          <cell r="L1725">
            <v>1.5625E-2</v>
          </cell>
          <cell r="M1725">
            <v>0</v>
          </cell>
          <cell r="N1725" t="str">
            <v>kph</v>
          </cell>
          <cell r="P1725" t="str">
            <v>E=N*0.015625 kph</v>
          </cell>
        </row>
        <row r="1726">
          <cell r="C1726" t="str">
            <v>VehSpdAvgAlvRC</v>
          </cell>
          <cell r="D1726" t="str">
            <v>IVehSpdAvgAlvRC</v>
          </cell>
          <cell r="E1726" t="str">
            <v>Vehicle_Speed_Average_Alive_Rolling_Count</v>
          </cell>
          <cell r="F1726">
            <v>4</v>
          </cell>
          <cell r="G1726">
            <v>20</v>
          </cell>
          <cell r="I1726" t="str">
            <v>UNM</v>
          </cell>
          <cell r="J1726">
            <v>0</v>
          </cell>
          <cell r="K1726">
            <v>15</v>
          </cell>
          <cell r="L1726">
            <v>1</v>
          </cell>
          <cell r="M1726">
            <v>0</v>
          </cell>
          <cell r="P1726" t="str">
            <v>E=N*1</v>
          </cell>
        </row>
        <row r="1727">
          <cell r="C1727" t="str">
            <v>VehSpdAvgCRC</v>
          </cell>
          <cell r="D1727" t="str">
            <v>IVehSpdAvgCRC</v>
          </cell>
          <cell r="E1727" t="str">
            <v>Vehicle_Speed_Average_Cyclic_Redundancy_Check</v>
          </cell>
          <cell r="F1727">
            <v>8</v>
          </cell>
          <cell r="G1727">
            <v>20</v>
          </cell>
          <cell r="I1727" t="str">
            <v>UNM</v>
          </cell>
          <cell r="J1727">
            <v>0</v>
          </cell>
          <cell r="K1727">
            <v>255</v>
          </cell>
          <cell r="L1727">
            <v>1</v>
          </cell>
          <cell r="M1727">
            <v>0</v>
          </cell>
          <cell r="P1727" t="str">
            <v>E=N*1</v>
          </cell>
        </row>
        <row r="1728">
          <cell r="C1728" t="str">
            <v>VehSpdAvgDrvn</v>
          </cell>
          <cell r="D1728" t="str">
            <v>IVehSpdAvgDrvn</v>
          </cell>
          <cell r="E1728" t="str">
            <v>Vehicle_Speed_Average_Driven</v>
          </cell>
          <cell r="F1728">
            <v>15</v>
          </cell>
          <cell r="G1728">
            <v>20</v>
          </cell>
          <cell r="I1728" t="str">
            <v>UNM</v>
          </cell>
          <cell r="J1728">
            <v>0</v>
          </cell>
          <cell r="K1728">
            <v>32767</v>
          </cell>
          <cell r="L1728">
            <v>1.5625E-2</v>
          </cell>
          <cell r="M1728">
            <v>0</v>
          </cell>
          <cell r="N1728" t="str">
            <v>kph</v>
          </cell>
          <cell r="P1728" t="str">
            <v>E=N*0.015625 kph</v>
          </cell>
        </row>
        <row r="1729">
          <cell r="C1729" t="str">
            <v>VehSpdAvgDrvnSrc</v>
          </cell>
          <cell r="D1729" t="str">
            <v>IVehSpdAvgDrvnSrc</v>
          </cell>
          <cell r="E1729" t="str">
            <v>Vehicle_Speed_Average_Driven_Source</v>
          </cell>
          <cell r="F1729">
            <v>1</v>
          </cell>
          <cell r="G1729">
            <v>20</v>
          </cell>
          <cell r="I1729" t="str">
            <v>ENM</v>
          </cell>
          <cell r="J1729">
            <v>0</v>
          </cell>
          <cell r="K1729">
            <v>1</v>
          </cell>
          <cell r="L1729">
            <v>1</v>
          </cell>
          <cell r="M1729">
            <v>0</v>
          </cell>
          <cell r="P1729" t="str">
            <v>0x0=VehSpdAvgDrvnSrc_0_TransmissionOutputSpeed;
0x1=VehSpdAvgDrvnSrc_1_WheelSpeed;</v>
          </cell>
        </row>
        <row r="1730">
          <cell r="C1730" t="str">
            <v>VehSpdAvgDrvnV</v>
          </cell>
          <cell r="D1730" t="str">
            <v>IVehSpdAvgDrvnV</v>
          </cell>
          <cell r="E1730" t="str">
            <v>Vehicle_Speed_Average_Driven_Validity</v>
          </cell>
          <cell r="F1730">
            <v>1</v>
          </cell>
          <cell r="G1730">
            <v>20</v>
          </cell>
          <cell r="I1730" t="str">
            <v>ENM</v>
          </cell>
          <cell r="J1730">
            <v>0</v>
          </cell>
          <cell r="K1730">
            <v>1</v>
          </cell>
          <cell r="L1730">
            <v>1</v>
          </cell>
          <cell r="M1730">
            <v>0</v>
          </cell>
          <cell r="P1730" t="str">
            <v>0x0=VehSpdAvgDrvnV_0_Valid;
0x1=VehSpdAvgDrvnV_1_Invalid;</v>
          </cell>
        </row>
        <row r="1731">
          <cell r="C1731" t="str">
            <v>VehSpdAvgNonDrvn</v>
          </cell>
          <cell r="D1731" t="str">
            <v>IVehSpdAvgNonDrvn</v>
          </cell>
          <cell r="E1731" t="str">
            <v>Vehicle_Speed_Average_Non_Driven</v>
          </cell>
          <cell r="F1731">
            <v>15</v>
          </cell>
          <cell r="G1731">
            <v>20</v>
          </cell>
          <cell r="I1731" t="str">
            <v>UNM</v>
          </cell>
          <cell r="J1731">
            <v>0</v>
          </cell>
          <cell r="K1731">
            <v>32767</v>
          </cell>
          <cell r="L1731">
            <v>1.5625E-2</v>
          </cell>
          <cell r="M1731">
            <v>0</v>
          </cell>
          <cell r="N1731" t="str">
            <v>kph</v>
          </cell>
          <cell r="P1731" t="str">
            <v>E=N*0.015625 kph</v>
          </cell>
        </row>
        <row r="1732">
          <cell r="C1732" t="str">
            <v>VehSpdAvgNonDrvnV</v>
          </cell>
          <cell r="D1732" t="str">
            <v>IVehSpdAvgNonDrvnV</v>
          </cell>
          <cell r="E1732" t="str">
            <v>Vehicle_Speed_Average_Non_Driven_Validity</v>
          </cell>
          <cell r="F1732">
            <v>1</v>
          </cell>
          <cell r="G1732">
            <v>20</v>
          </cell>
          <cell r="I1732" t="str">
            <v>ENM</v>
          </cell>
          <cell r="J1732">
            <v>0</v>
          </cell>
          <cell r="K1732">
            <v>1</v>
          </cell>
          <cell r="L1732">
            <v>1</v>
          </cell>
          <cell r="M1732">
            <v>0</v>
          </cell>
          <cell r="P1732" t="str">
            <v>0x0=VehSpdAvgNonDrvnV_0_Valid;
0x1=VehSpdAvgNonDrvnV_1_Invalid;</v>
          </cell>
        </row>
        <row r="1733">
          <cell r="C1733" t="str">
            <v>VehSpdAvgV</v>
          </cell>
          <cell r="D1733" t="str">
            <v>IVehSpdAvgV</v>
          </cell>
          <cell r="E1733" t="str">
            <v>Vehicle_Speed_Average_Validity</v>
          </cell>
          <cell r="F1733">
            <v>1</v>
          </cell>
          <cell r="G1733">
            <v>20</v>
          </cell>
          <cell r="I1733" t="str">
            <v>ENM</v>
          </cell>
          <cell r="J1733">
            <v>0</v>
          </cell>
          <cell r="K1733">
            <v>1</v>
          </cell>
          <cell r="L1733">
            <v>1</v>
          </cell>
          <cell r="M1733">
            <v>0</v>
          </cell>
          <cell r="P1733" t="str">
            <v>0x0=VehSpdAvgV_0_Valid;
0x1=VehSpdAvgV_1_Invalid;</v>
          </cell>
        </row>
        <row r="1734">
          <cell r="C1734" t="str">
            <v>WhlBrkPrsSts</v>
          </cell>
          <cell r="D1734" t="str">
            <v>IWhlBrkPrsSts</v>
          </cell>
          <cell r="E1734" t="str">
            <v>Wheel_Brake_Pressure_Status</v>
          </cell>
          <cell r="F1734">
            <v>1</v>
          </cell>
          <cell r="G1734">
            <v>20</v>
          </cell>
          <cell r="I1734" t="str">
            <v>ENM</v>
          </cell>
          <cell r="J1734">
            <v>0</v>
          </cell>
          <cell r="K1734">
            <v>1</v>
          </cell>
          <cell r="L1734">
            <v>1</v>
          </cell>
          <cell r="M1734">
            <v>0</v>
          </cell>
          <cell r="P1734" t="str">
            <v>0x0=WhlBrkPrsSts_0_ExistBrakeForce;
0x1=WhlBrkPrsSts_1_NoBrakeForce;</v>
          </cell>
        </row>
        <row r="1735">
          <cell r="C1735" t="str">
            <v>WhlGndVelLDrvn</v>
          </cell>
          <cell r="D1735" t="str">
            <v>IWhlGndVelLDrvn</v>
          </cell>
          <cell r="E1735" t="str">
            <v>Wheel_Ground_Velocity_Left_Driven</v>
          </cell>
          <cell r="F1735">
            <v>14</v>
          </cell>
          <cell r="G1735">
            <v>20</v>
          </cell>
          <cell r="I1735" t="str">
            <v>UNM</v>
          </cell>
          <cell r="J1735">
            <v>0</v>
          </cell>
          <cell r="K1735">
            <v>16383</v>
          </cell>
          <cell r="L1735">
            <v>3.125E-2</v>
          </cell>
          <cell r="M1735">
            <v>0</v>
          </cell>
          <cell r="N1735" t="str">
            <v>kph</v>
          </cell>
          <cell r="P1735" t="str">
            <v>E=N*0.03125 kph</v>
          </cell>
        </row>
        <row r="1736">
          <cell r="C1736" t="str">
            <v>WhlGndVelLDrvnV</v>
          </cell>
          <cell r="D1736" t="str">
            <v>IWhlGndVelLDrvnV</v>
          </cell>
          <cell r="E1736" t="str">
            <v>Wheel_Ground_Velocity_Left_Driven_Validity</v>
          </cell>
          <cell r="F1736">
            <v>1</v>
          </cell>
          <cell r="G1736">
            <v>20</v>
          </cell>
          <cell r="I1736" t="str">
            <v>ENM</v>
          </cell>
          <cell r="J1736">
            <v>0</v>
          </cell>
          <cell r="K1736">
            <v>1</v>
          </cell>
          <cell r="L1736">
            <v>1</v>
          </cell>
          <cell r="M1736">
            <v>0</v>
          </cell>
          <cell r="P1736" t="str">
            <v>0x0=WhlGndVelLDrvnV_0_Valid;
0x1=WhlGndVelLDrvnV_1_Invalid;</v>
          </cell>
        </row>
        <row r="1737">
          <cell r="C1737" t="str">
            <v>WhlGndVelLNonDrvn</v>
          </cell>
          <cell r="D1737" t="str">
            <v>IWhlGndVelLNonDrvn</v>
          </cell>
          <cell r="E1737" t="str">
            <v>Wheel_Ground_Velocity_Left_Non_Driven</v>
          </cell>
          <cell r="F1737">
            <v>14</v>
          </cell>
          <cell r="G1737">
            <v>20</v>
          </cell>
          <cell r="I1737" t="str">
            <v>UNM</v>
          </cell>
          <cell r="J1737">
            <v>0</v>
          </cell>
          <cell r="K1737">
            <v>16383</v>
          </cell>
          <cell r="L1737">
            <v>3.125E-2</v>
          </cell>
          <cell r="M1737">
            <v>0</v>
          </cell>
          <cell r="N1737" t="str">
            <v>kph</v>
          </cell>
          <cell r="P1737" t="str">
            <v>E=N*0.03125 kph</v>
          </cell>
        </row>
        <row r="1738">
          <cell r="C1738" t="str">
            <v>WhlGndVelLNonDrvnCRC</v>
          </cell>
          <cell r="D1738" t="str">
            <v>IWhlGndVelLNonDrvnCRC</v>
          </cell>
          <cell r="E1738" t="str">
            <v>Wheel_Ground_Velocity_Left_Non_Driven_Cyclic_Redundancy_Check</v>
          </cell>
          <cell r="F1738">
            <v>8</v>
          </cell>
          <cell r="G1738">
            <v>20</v>
          </cell>
          <cell r="I1738" t="str">
            <v>UNM</v>
          </cell>
          <cell r="J1738">
            <v>0</v>
          </cell>
          <cell r="K1738">
            <v>255</v>
          </cell>
          <cell r="L1738">
            <v>1</v>
          </cell>
          <cell r="M1738">
            <v>0</v>
          </cell>
          <cell r="P1738" t="str">
            <v>E=N*1</v>
          </cell>
        </row>
        <row r="1739">
          <cell r="C1739" t="str">
            <v>WhlGndVelLNonDrvnRC</v>
          </cell>
          <cell r="D1739" t="str">
            <v>IWhlGndVelLNonDrvnRC</v>
          </cell>
          <cell r="E1739" t="str">
            <v>Wheel_Ground_Velocity_Left_Non_Driven_Rolling_Count</v>
          </cell>
          <cell r="F1739">
            <v>4</v>
          </cell>
          <cell r="G1739">
            <v>20</v>
          </cell>
          <cell r="I1739" t="str">
            <v>UNM</v>
          </cell>
          <cell r="J1739">
            <v>0</v>
          </cell>
          <cell r="K1739">
            <v>15</v>
          </cell>
          <cell r="L1739">
            <v>1</v>
          </cell>
          <cell r="M1739">
            <v>0</v>
          </cell>
          <cell r="P1739" t="str">
            <v>E=N*1</v>
          </cell>
        </row>
        <row r="1740">
          <cell r="C1740" t="str">
            <v>WhlGndVelLNonDrvnV</v>
          </cell>
          <cell r="D1740" t="str">
            <v>IWhlGndVelLNonDrvnV</v>
          </cell>
          <cell r="E1740" t="str">
            <v>Wheel_Ground_Velocity_Left_Non_Driven_Validity</v>
          </cell>
          <cell r="F1740">
            <v>1</v>
          </cell>
          <cell r="G1740">
            <v>20</v>
          </cell>
          <cell r="I1740" t="str">
            <v>ENM</v>
          </cell>
          <cell r="J1740">
            <v>0</v>
          </cell>
          <cell r="K1740">
            <v>1</v>
          </cell>
          <cell r="L1740">
            <v>1</v>
          </cell>
          <cell r="M1740">
            <v>0</v>
          </cell>
          <cell r="P1740" t="str">
            <v>0x0=WhlGndVelLNonDrvnV_0_Valid;
0x1=WhlGndVelLNonDrvnV_1_Invalid;</v>
          </cell>
        </row>
        <row r="1741">
          <cell r="C1741" t="str">
            <v>WhlGndVelRDrvn</v>
          </cell>
          <cell r="D1741" t="str">
            <v>IWhlGndVelRDrvn</v>
          </cell>
          <cell r="E1741" t="str">
            <v>Wheel_Ground_Velocity_Right_Driven</v>
          </cell>
          <cell r="F1741">
            <v>14</v>
          </cell>
          <cell r="G1741">
            <v>20</v>
          </cell>
          <cell r="I1741" t="str">
            <v>UNM</v>
          </cell>
          <cell r="J1741">
            <v>0</v>
          </cell>
          <cell r="K1741">
            <v>16383</v>
          </cell>
          <cell r="L1741">
            <v>3.125E-2</v>
          </cell>
          <cell r="M1741">
            <v>0</v>
          </cell>
          <cell r="N1741" t="str">
            <v>kph</v>
          </cell>
          <cell r="P1741" t="str">
            <v>E=N*0.03125 kph</v>
          </cell>
        </row>
        <row r="1742">
          <cell r="C1742" t="str">
            <v>WhlGndVelRDrvnCRC</v>
          </cell>
          <cell r="D1742" t="str">
            <v>IWhlGndVelRDrvnCRC</v>
          </cell>
          <cell r="E1742" t="str">
            <v>Wheel_Ground_Velocity_Right_Driven_Cyclic_Redundancy_Check</v>
          </cell>
          <cell r="F1742">
            <v>8</v>
          </cell>
          <cell r="G1742">
            <v>20</v>
          </cell>
          <cell r="I1742" t="str">
            <v>UNM</v>
          </cell>
          <cell r="J1742">
            <v>0</v>
          </cell>
          <cell r="K1742">
            <v>255</v>
          </cell>
          <cell r="L1742">
            <v>1</v>
          </cell>
          <cell r="M1742">
            <v>0</v>
          </cell>
          <cell r="P1742" t="str">
            <v>E=N*1</v>
          </cell>
        </row>
        <row r="1743">
          <cell r="C1743" t="str">
            <v>WhlGndVelRDrvnRC</v>
          </cell>
          <cell r="D1743" t="str">
            <v>IWhlGndVelRDrvnRC</v>
          </cell>
          <cell r="E1743" t="str">
            <v>Wheel_Ground_Velocity_Right_Driven_Rolling_Count</v>
          </cell>
          <cell r="F1743">
            <v>4</v>
          </cell>
          <cell r="G1743">
            <v>20</v>
          </cell>
          <cell r="I1743" t="str">
            <v>UNM</v>
          </cell>
          <cell r="J1743">
            <v>0</v>
          </cell>
          <cell r="K1743">
            <v>15</v>
          </cell>
          <cell r="L1743">
            <v>1</v>
          </cell>
          <cell r="M1743">
            <v>0</v>
          </cell>
          <cell r="P1743" t="str">
            <v>E=N*1</v>
          </cell>
        </row>
        <row r="1744">
          <cell r="C1744" t="str">
            <v>WhlGndVelRDrvnV</v>
          </cell>
          <cell r="D1744" t="str">
            <v>IWhlGndVelRDrvnV</v>
          </cell>
          <cell r="E1744" t="str">
            <v>Wheel_Ground_Velocity_Right_Driven_Validity</v>
          </cell>
          <cell r="F1744">
            <v>1</v>
          </cell>
          <cell r="G1744">
            <v>20</v>
          </cell>
          <cell r="I1744" t="str">
            <v>ENM</v>
          </cell>
          <cell r="J1744">
            <v>0</v>
          </cell>
          <cell r="K1744">
            <v>1</v>
          </cell>
          <cell r="L1744">
            <v>1</v>
          </cell>
          <cell r="M1744">
            <v>0</v>
          </cell>
          <cell r="P1744" t="str">
            <v>0x0=WhlGndVelRDrvnV_0_Valid;
0x1=WhlGndVelRDrvnV_1_Invalid;</v>
          </cell>
        </row>
        <row r="1745">
          <cell r="C1745" t="str">
            <v>WhlGndVelRNonDrvn</v>
          </cell>
          <cell r="D1745" t="str">
            <v>IWhlGndVelRNonDrvn</v>
          </cell>
          <cell r="E1745" t="str">
            <v>Wheel_Ground_Velocity_Right_Non_Driven</v>
          </cell>
          <cell r="F1745">
            <v>14</v>
          </cell>
          <cell r="G1745">
            <v>20</v>
          </cell>
          <cell r="I1745" t="str">
            <v>UNM</v>
          </cell>
          <cell r="J1745">
            <v>0</v>
          </cell>
          <cell r="K1745">
            <v>16383</v>
          </cell>
          <cell r="L1745">
            <v>3.125E-2</v>
          </cell>
          <cell r="M1745">
            <v>0</v>
          </cell>
          <cell r="N1745" t="str">
            <v>kph</v>
          </cell>
          <cell r="P1745" t="str">
            <v>E=N*0.03125 kph</v>
          </cell>
        </row>
        <row r="1746">
          <cell r="C1746" t="str">
            <v>WhlGndVelRNonDrvnV</v>
          </cell>
          <cell r="D1746" t="str">
            <v>IWhlGndVelRNonDrvnV</v>
          </cell>
          <cell r="E1746" t="str">
            <v>Wheel_Ground_Velocity_Right_Non_Driven_Validity</v>
          </cell>
          <cell r="F1746">
            <v>1</v>
          </cell>
          <cell r="G1746">
            <v>20</v>
          </cell>
          <cell r="I1746" t="str">
            <v>ENM</v>
          </cell>
          <cell r="J1746">
            <v>0</v>
          </cell>
          <cell r="K1746">
            <v>1</v>
          </cell>
          <cell r="L1746">
            <v>1</v>
          </cell>
          <cell r="M1746">
            <v>0</v>
          </cell>
          <cell r="P1746" t="str">
            <v>0x0=WhlGndVelRNonDrvnV_0_Valid;
0x1=WhlGndVelRNonDrvnV_1_Invalid;</v>
          </cell>
        </row>
        <row r="1747">
          <cell r="C1747" t="str">
            <v>WrlsChrgrSts</v>
          </cell>
          <cell r="D1747" t="str">
            <v>IWrlsChrgrSts</v>
          </cell>
          <cell r="E1747" t="str">
            <v>Wireless_Charger_Status</v>
          </cell>
          <cell r="F1747">
            <v>4</v>
          </cell>
          <cell r="G1747">
            <v>100</v>
          </cell>
          <cell r="I1747" t="str">
            <v>ENM</v>
          </cell>
          <cell r="J1747">
            <v>0</v>
          </cell>
          <cell r="K1747">
            <v>15</v>
          </cell>
          <cell r="L1747">
            <v>1</v>
          </cell>
          <cell r="M1747">
            <v>0</v>
          </cell>
          <cell r="P1747" t="str">
            <v>0x0=WrlsChrgrSts_0_default;
0x1=WrlsChrgrSts_1_Powerup;
0x3=WrlsChrgrSts_3_Ready;
0x4=WrlsChrgrSts_4_Pending;
0x5=WrlsChrgrSts_5_Charging;
0x7=WrlsChrgrSts_7_Warnig;
0x9=WrlsChrgrSts_9_Fault;
0xA=WrlsChrgrSts_A_Stop;
0xC=WrlsChrgrSts_C_Poweroff;</v>
          </cell>
        </row>
        <row r="1748">
          <cell r="C1748" t="str">
            <v>iACCMsgReq</v>
          </cell>
          <cell r="D1748" t="str">
            <v>IiACCMsgReq</v>
          </cell>
          <cell r="E1748" t="str">
            <v>iACC message request</v>
          </cell>
          <cell r="F1748">
            <v>6</v>
          </cell>
          <cell r="G1748">
            <v>20</v>
          </cell>
          <cell r="I1748" t="str">
            <v>ENM</v>
          </cell>
          <cell r="J1748">
            <v>0</v>
          </cell>
          <cell r="K1748">
            <v>63</v>
          </cell>
          <cell r="L1748">
            <v>1</v>
          </cell>
          <cell r="M1748">
            <v>0</v>
          </cell>
          <cell r="P1748" t="str">
            <v>0x0=iACCMsgReq_0_NoMsg;
0x10=iACCMsgReq_16_Crossing_without_traffic_light_ahead_drive_slower;
0x11=iACCMsgReq_17_rough_road_ahead_drive_slower;
0x12=iACCMsgReq_18_slippy_road_ahead_drive_slower;
0x13=iACCMsgReq_19_Ponding_pavement_ahead_drive_slower;
0x14=iACCMsgReq_20_obstacle_ahead_drive_slower;
0x15=iACCMsgReq_21_slow_vehicle_in_side_lane_drive_slower;
0x16=iACCMsgReq_22_Big_vehicle_in_side_lane_drive_slower;
0x17=iACCMsgReq_23_Big_vehicle_in_side_lane_drive_faster;
0x18=iACCMsgReq_24_Bad_weather_drive_slower;
0x19=iACCMsgReq_25_Give_way_to_non_motor_vehicles;
0x1=iACCMsgReq_1_Curve_ahead_drive_slower;
0x1A=iACCMsgReq_26_Give_way_to_pedestrian;
0x1B=iACCMsgReq_27_iACC_is_activated;
0x1C=iACCMsgReq_28_Without_speed_limit;
0x1D=iACCMsgReq_29_with_speed_limit;
0x1E=iACCMsgReq_30_Speed_limit_with_fault;
0x1F=iACCMsgReq_31_with_conditional_speed_limit;
0x20=iACCMsgReq_32_Speed_limit_fault_recovered;
0x21=iACCMsgReq_33_Follow_non_motor_vehicles_drive_carefully;
0x22=iACCMsgReq_34_follow_pedestrian_drive_carefully;
0x23=iACCMsgReq_35_Give_way_to_non_motor_vehicles_is_over_drive_carefully;
0x24=iACCMsgReq_36_Give_way_to_pedestrian_is_over_drive_carefully;
0x25=iACCMsgReq_37_Give_way_to_non_motor_vehicles_is_over_press_set_button_or_gas_pedal_to_restart_maneuver;
0x26=iACCMsgReq_38_Give_way_to_pedestrian_is_over_press_set_button_or_gas_pedal_to_restart_maneuver;
0x2=iACCMsgReq_2_Tunnel_ahead_drive_slower;
0x3=iACCMsgReq_3_Traffic_light_ahead_drive_slower;
0x3F=iACCMsgReq_63_raod_environment_changes_driving_with_speed_automaticly_adjust;
0x4=iACCMsgReq_4_Roundabout_ahead_drive_slower;
0x5=iACCMsgReq_5_Ramp_ahead_drive_slower;
0x6=iACCMsgReq_6_Merge_into_main_road_ahead_drive_faster;
0x7=iACCMsgReq_7_School_ahead_drive_slower;
0x8=iACCMsgReq_8_Speed_bump_ahead_drive_slower;
0x9=iACCMsgReq_9_Deceleration_lane_ahead_drive_slower;
0xA=iACCMsgReq_10_Sharp_slop_ahead_drive_slower;
0xB=iACCMsgReq_11_Bridge_ahead_drive_slower;
0xC=iACCMsgReq_12_Toll_station_ahead_drive_slower;
0xD=iACCMsgReq_13_Roadwork_ahead_drive_slower;
0xE=iACCMsgReq_14_Traffic_accident_ahead_drive_slower;
0xF=iACCMsgReq_15_Traffic_jam_ahead_drive_slower;</v>
          </cell>
        </row>
      </sheetData>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5"/>
  </sheetPr>
  <dimension ref="A1:AML36"/>
  <sheetViews>
    <sheetView topLeftCell="A16" workbookViewId="0">
      <selection activeCell="C31" sqref="C31"/>
    </sheetView>
  </sheetViews>
  <sheetFormatPr defaultColWidth="9" defaultRowHeight="15.6"/>
  <cols>
    <col min="1" max="2" width="19" style="428" customWidth="1"/>
    <col min="3" max="3" width="145.21875" style="2" customWidth="1"/>
    <col min="4" max="4" width="29" style="2" customWidth="1"/>
    <col min="5" max="5" width="14.44140625" style="2" customWidth="1"/>
    <col min="6" max="1026" width="9" style="2"/>
    <col min="1027" max="16384" width="9" style="1"/>
  </cols>
  <sheetData>
    <row r="1" spans="1:1025">
      <c r="A1" s="425" t="s">
        <v>0</v>
      </c>
      <c r="B1" s="429" t="s">
        <v>4428</v>
      </c>
      <c r="C1" s="258" t="s">
        <v>1</v>
      </c>
      <c r="D1" s="258" t="s">
        <v>2</v>
      </c>
      <c r="E1" s="259" t="s">
        <v>3</v>
      </c>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row>
    <row r="2" spans="1:1025">
      <c r="A2" s="426" t="s">
        <v>4</v>
      </c>
      <c r="B2" s="430"/>
      <c r="C2" s="256" t="s">
        <v>5</v>
      </c>
      <c r="D2" s="241"/>
      <c r="E2" s="260"/>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F2" s="1"/>
      <c r="PG2" s="1"/>
      <c r="PH2" s="1"/>
      <c r="PI2" s="1"/>
      <c r="PJ2" s="1"/>
      <c r="PK2" s="1"/>
      <c r="PL2" s="1"/>
      <c r="PM2" s="1"/>
      <c r="PN2" s="1"/>
      <c r="PO2" s="1"/>
      <c r="PP2" s="1"/>
      <c r="PQ2" s="1"/>
      <c r="PR2" s="1"/>
      <c r="PS2" s="1"/>
      <c r="PT2" s="1"/>
      <c r="PU2" s="1"/>
      <c r="PV2" s="1"/>
      <c r="PW2" s="1"/>
      <c r="PX2" s="1"/>
      <c r="PY2" s="1"/>
      <c r="PZ2" s="1"/>
      <c r="QA2" s="1"/>
      <c r="QB2" s="1"/>
      <c r="QC2" s="1"/>
      <c r="QD2" s="1"/>
      <c r="QE2" s="1"/>
      <c r="QF2" s="1"/>
      <c r="QG2" s="1"/>
      <c r="QH2" s="1"/>
      <c r="QI2" s="1"/>
      <c r="QJ2" s="1"/>
      <c r="QK2" s="1"/>
      <c r="QL2" s="1"/>
      <c r="QM2" s="1"/>
      <c r="QN2" s="1"/>
      <c r="QO2" s="1"/>
      <c r="QP2" s="1"/>
      <c r="QQ2" s="1"/>
      <c r="QR2" s="1"/>
      <c r="QS2" s="1"/>
      <c r="QT2" s="1"/>
      <c r="QU2" s="1"/>
      <c r="QV2" s="1"/>
      <c r="QW2" s="1"/>
      <c r="QX2" s="1"/>
      <c r="QY2" s="1"/>
      <c r="QZ2" s="1"/>
      <c r="RA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c r="SY2" s="1"/>
      <c r="SZ2" s="1"/>
      <c r="TA2" s="1"/>
      <c r="TB2" s="1"/>
      <c r="TC2" s="1"/>
      <c r="TD2" s="1"/>
      <c r="TE2" s="1"/>
      <c r="TF2" s="1"/>
      <c r="TG2" s="1"/>
      <c r="TH2" s="1"/>
      <c r="TI2" s="1"/>
      <c r="TJ2" s="1"/>
      <c r="TK2" s="1"/>
      <c r="TL2" s="1"/>
      <c r="TM2" s="1"/>
      <c r="TN2" s="1"/>
      <c r="TO2" s="1"/>
      <c r="TP2" s="1"/>
      <c r="TQ2" s="1"/>
      <c r="TR2" s="1"/>
      <c r="TS2" s="1"/>
      <c r="TT2" s="1"/>
      <c r="TU2" s="1"/>
      <c r="TV2" s="1"/>
      <c r="TW2" s="1"/>
      <c r="TX2" s="1"/>
      <c r="TY2" s="1"/>
      <c r="TZ2" s="1"/>
      <c r="UA2" s="1"/>
      <c r="UB2" s="1"/>
      <c r="UC2" s="1"/>
      <c r="UD2" s="1"/>
      <c r="UE2" s="1"/>
      <c r="UF2" s="1"/>
      <c r="UG2" s="1"/>
      <c r="UH2" s="1"/>
      <c r="UI2" s="1"/>
      <c r="UJ2" s="1"/>
      <c r="UK2" s="1"/>
      <c r="UL2" s="1"/>
      <c r="UM2" s="1"/>
      <c r="UN2" s="1"/>
      <c r="UO2" s="1"/>
      <c r="UP2" s="1"/>
      <c r="UQ2" s="1"/>
      <c r="UR2" s="1"/>
      <c r="US2" s="1"/>
      <c r="UT2" s="1"/>
      <c r="UU2" s="1"/>
      <c r="UV2" s="1"/>
      <c r="UW2" s="1"/>
      <c r="UX2" s="1"/>
      <c r="UY2" s="1"/>
      <c r="UZ2" s="1"/>
      <c r="VA2" s="1"/>
      <c r="VB2" s="1"/>
      <c r="VC2" s="1"/>
      <c r="VD2" s="1"/>
      <c r="VE2" s="1"/>
      <c r="VF2" s="1"/>
      <c r="VG2" s="1"/>
      <c r="VH2" s="1"/>
      <c r="VI2" s="1"/>
      <c r="VJ2" s="1"/>
      <c r="VK2" s="1"/>
      <c r="VL2" s="1"/>
      <c r="VM2" s="1"/>
      <c r="VN2" s="1"/>
      <c r="VO2" s="1"/>
      <c r="VP2" s="1"/>
      <c r="VQ2" s="1"/>
      <c r="VR2" s="1"/>
      <c r="VS2" s="1"/>
      <c r="VT2" s="1"/>
      <c r="VU2" s="1"/>
      <c r="VV2" s="1"/>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1"/>
      <c r="YX2" s="1"/>
      <c r="YY2" s="1"/>
      <c r="YZ2" s="1"/>
      <c r="ZA2" s="1"/>
      <c r="ZB2" s="1"/>
      <c r="ZC2" s="1"/>
      <c r="ZD2" s="1"/>
      <c r="ZE2" s="1"/>
      <c r="ZF2" s="1"/>
      <c r="ZG2" s="1"/>
      <c r="ZH2" s="1"/>
      <c r="ZI2" s="1"/>
      <c r="ZJ2" s="1"/>
      <c r="ZK2" s="1"/>
      <c r="ZL2" s="1"/>
      <c r="ZM2" s="1"/>
      <c r="ZN2" s="1"/>
      <c r="ZO2" s="1"/>
      <c r="ZP2" s="1"/>
      <c r="ZQ2" s="1"/>
      <c r="ZR2" s="1"/>
      <c r="ZS2" s="1"/>
      <c r="ZT2" s="1"/>
      <c r="ZU2" s="1"/>
      <c r="ZV2" s="1"/>
      <c r="ZW2" s="1"/>
      <c r="ZX2" s="1"/>
      <c r="ZY2" s="1"/>
      <c r="ZZ2" s="1"/>
      <c r="AAA2" s="1"/>
      <c r="AAB2" s="1"/>
      <c r="AAC2" s="1"/>
      <c r="AAD2" s="1"/>
      <c r="AAE2" s="1"/>
      <c r="AAF2" s="1"/>
      <c r="AAG2" s="1"/>
      <c r="AAH2" s="1"/>
      <c r="AAI2" s="1"/>
      <c r="AAJ2" s="1"/>
      <c r="AAK2" s="1"/>
      <c r="AAL2" s="1"/>
      <c r="AAM2" s="1"/>
      <c r="AAN2" s="1"/>
      <c r="AAO2" s="1"/>
      <c r="AAP2" s="1"/>
      <c r="AAQ2" s="1"/>
      <c r="AAR2" s="1"/>
      <c r="AAS2" s="1"/>
      <c r="AAT2" s="1"/>
      <c r="AAU2" s="1"/>
      <c r="AAV2" s="1"/>
      <c r="AAW2" s="1"/>
      <c r="AAX2" s="1"/>
      <c r="AAY2" s="1"/>
      <c r="AAZ2" s="1"/>
      <c r="ABA2" s="1"/>
      <c r="ABB2" s="1"/>
      <c r="ABC2" s="1"/>
      <c r="ABD2" s="1"/>
      <c r="ABE2" s="1"/>
      <c r="ABF2" s="1"/>
      <c r="ABG2" s="1"/>
      <c r="ABH2" s="1"/>
      <c r="ABI2" s="1"/>
      <c r="ABJ2" s="1"/>
      <c r="ABK2" s="1"/>
      <c r="ABL2" s="1"/>
      <c r="ABM2" s="1"/>
      <c r="ABN2" s="1"/>
      <c r="ABO2" s="1"/>
      <c r="ABP2" s="1"/>
      <c r="ABQ2" s="1"/>
      <c r="ABR2" s="1"/>
      <c r="ABS2" s="1"/>
      <c r="ABT2" s="1"/>
      <c r="ABU2" s="1"/>
      <c r="ABV2" s="1"/>
      <c r="ABW2" s="1"/>
      <c r="ABX2" s="1"/>
      <c r="ABY2" s="1"/>
      <c r="ABZ2" s="1"/>
      <c r="ACA2" s="1"/>
      <c r="ACB2" s="1"/>
      <c r="ACC2" s="1"/>
      <c r="ACD2" s="1"/>
      <c r="ACE2" s="1"/>
      <c r="ACF2" s="1"/>
      <c r="ACG2" s="1"/>
      <c r="ACH2" s="1"/>
      <c r="ACI2" s="1"/>
      <c r="ACJ2" s="1"/>
      <c r="ACK2" s="1"/>
      <c r="ACL2" s="1"/>
      <c r="ACM2" s="1"/>
      <c r="ACN2" s="1"/>
      <c r="ACO2" s="1"/>
      <c r="ACP2" s="1"/>
      <c r="ACQ2" s="1"/>
      <c r="ACR2" s="1"/>
      <c r="ACS2" s="1"/>
      <c r="ACT2" s="1"/>
      <c r="ACU2" s="1"/>
      <c r="ACV2" s="1"/>
      <c r="ACW2" s="1"/>
      <c r="ACX2" s="1"/>
      <c r="ACY2" s="1"/>
      <c r="ACZ2" s="1"/>
      <c r="ADA2" s="1"/>
      <c r="ADB2" s="1"/>
      <c r="ADC2" s="1"/>
      <c r="ADD2" s="1"/>
      <c r="ADE2" s="1"/>
      <c r="ADF2" s="1"/>
      <c r="ADG2" s="1"/>
      <c r="ADH2" s="1"/>
      <c r="ADI2" s="1"/>
      <c r="ADJ2" s="1"/>
      <c r="ADK2" s="1"/>
      <c r="ADL2" s="1"/>
      <c r="ADM2" s="1"/>
      <c r="ADN2" s="1"/>
      <c r="ADO2" s="1"/>
      <c r="ADP2" s="1"/>
      <c r="ADQ2" s="1"/>
      <c r="ADR2" s="1"/>
      <c r="ADS2" s="1"/>
      <c r="ADT2" s="1"/>
      <c r="ADU2" s="1"/>
      <c r="ADV2" s="1"/>
      <c r="ADW2" s="1"/>
      <c r="ADX2" s="1"/>
      <c r="ADY2" s="1"/>
      <c r="ADZ2" s="1"/>
      <c r="AEA2" s="1"/>
      <c r="AEB2" s="1"/>
      <c r="AEC2" s="1"/>
      <c r="AED2" s="1"/>
      <c r="AEE2" s="1"/>
      <c r="AEF2" s="1"/>
      <c r="AEG2" s="1"/>
      <c r="AEH2" s="1"/>
      <c r="AEI2" s="1"/>
      <c r="AEJ2" s="1"/>
      <c r="AEK2" s="1"/>
      <c r="AEL2" s="1"/>
      <c r="AEM2" s="1"/>
      <c r="AEN2" s="1"/>
      <c r="AEO2" s="1"/>
      <c r="AEP2" s="1"/>
      <c r="AEQ2" s="1"/>
      <c r="AER2" s="1"/>
      <c r="AES2" s="1"/>
      <c r="AET2" s="1"/>
      <c r="AEU2" s="1"/>
      <c r="AEV2" s="1"/>
      <c r="AEW2" s="1"/>
      <c r="AEX2" s="1"/>
      <c r="AEY2" s="1"/>
      <c r="AEZ2" s="1"/>
      <c r="AFA2" s="1"/>
      <c r="AFB2" s="1"/>
      <c r="AFC2" s="1"/>
      <c r="AFD2" s="1"/>
      <c r="AFE2" s="1"/>
      <c r="AFF2" s="1"/>
      <c r="AFG2" s="1"/>
      <c r="AFH2" s="1"/>
      <c r="AFI2" s="1"/>
      <c r="AFJ2" s="1"/>
      <c r="AFK2" s="1"/>
      <c r="AFL2" s="1"/>
      <c r="AFM2" s="1"/>
      <c r="AFN2" s="1"/>
      <c r="AFO2" s="1"/>
      <c r="AFP2" s="1"/>
      <c r="AFQ2" s="1"/>
      <c r="AFR2" s="1"/>
      <c r="AFS2" s="1"/>
      <c r="AFT2" s="1"/>
      <c r="AFU2" s="1"/>
      <c r="AFV2" s="1"/>
      <c r="AFW2" s="1"/>
      <c r="AFX2" s="1"/>
      <c r="AFY2" s="1"/>
      <c r="AFZ2" s="1"/>
      <c r="AGA2" s="1"/>
      <c r="AGB2" s="1"/>
      <c r="AGC2" s="1"/>
      <c r="AGD2" s="1"/>
      <c r="AGE2" s="1"/>
      <c r="AGF2" s="1"/>
      <c r="AGG2" s="1"/>
      <c r="AGH2" s="1"/>
      <c r="AGI2" s="1"/>
      <c r="AGJ2" s="1"/>
      <c r="AGK2" s="1"/>
      <c r="AGL2" s="1"/>
      <c r="AGM2" s="1"/>
      <c r="AGN2" s="1"/>
      <c r="AGO2" s="1"/>
      <c r="AGP2" s="1"/>
      <c r="AGQ2" s="1"/>
      <c r="AGR2" s="1"/>
      <c r="AGS2" s="1"/>
      <c r="AGT2" s="1"/>
      <c r="AGU2" s="1"/>
      <c r="AGV2" s="1"/>
      <c r="AGW2" s="1"/>
      <c r="AGX2" s="1"/>
      <c r="AGY2" s="1"/>
      <c r="AGZ2" s="1"/>
      <c r="AHA2" s="1"/>
      <c r="AHB2" s="1"/>
      <c r="AHC2" s="1"/>
      <c r="AHD2" s="1"/>
      <c r="AHE2" s="1"/>
      <c r="AHF2" s="1"/>
      <c r="AHG2" s="1"/>
      <c r="AHH2" s="1"/>
      <c r="AHI2" s="1"/>
      <c r="AHJ2" s="1"/>
      <c r="AHK2" s="1"/>
      <c r="AHL2" s="1"/>
      <c r="AHM2" s="1"/>
      <c r="AHN2" s="1"/>
      <c r="AHO2" s="1"/>
      <c r="AHP2" s="1"/>
      <c r="AHQ2" s="1"/>
      <c r="AHR2" s="1"/>
      <c r="AHS2" s="1"/>
      <c r="AHT2" s="1"/>
      <c r="AHU2" s="1"/>
      <c r="AHV2" s="1"/>
      <c r="AHW2" s="1"/>
      <c r="AHX2" s="1"/>
      <c r="AHY2" s="1"/>
      <c r="AHZ2" s="1"/>
      <c r="AIA2" s="1"/>
      <c r="AIB2" s="1"/>
      <c r="AIC2" s="1"/>
      <c r="AID2" s="1"/>
      <c r="AIE2" s="1"/>
      <c r="AIF2" s="1"/>
      <c r="AIG2" s="1"/>
      <c r="AIH2" s="1"/>
      <c r="AII2" s="1"/>
      <c r="AIJ2" s="1"/>
      <c r="AIK2" s="1"/>
      <c r="AIL2" s="1"/>
      <c r="AIM2" s="1"/>
      <c r="AIN2" s="1"/>
      <c r="AIO2" s="1"/>
      <c r="AIP2" s="1"/>
      <c r="AIQ2" s="1"/>
      <c r="AIR2" s="1"/>
      <c r="AIS2" s="1"/>
      <c r="AIT2" s="1"/>
      <c r="AIU2" s="1"/>
      <c r="AIV2" s="1"/>
      <c r="AIW2" s="1"/>
      <c r="AIX2" s="1"/>
      <c r="AIY2" s="1"/>
      <c r="AIZ2" s="1"/>
      <c r="AJA2" s="1"/>
      <c r="AJB2" s="1"/>
      <c r="AJC2" s="1"/>
      <c r="AJD2" s="1"/>
      <c r="AJE2" s="1"/>
      <c r="AJF2" s="1"/>
      <c r="AJG2" s="1"/>
      <c r="AJH2" s="1"/>
      <c r="AJI2" s="1"/>
      <c r="AJJ2" s="1"/>
      <c r="AJK2" s="1"/>
      <c r="AJL2" s="1"/>
      <c r="AJM2" s="1"/>
      <c r="AJN2" s="1"/>
      <c r="AJO2" s="1"/>
      <c r="AJP2" s="1"/>
      <c r="AJQ2" s="1"/>
      <c r="AJR2" s="1"/>
      <c r="AJS2" s="1"/>
      <c r="AJT2" s="1"/>
      <c r="AJU2" s="1"/>
      <c r="AJV2" s="1"/>
      <c r="AJW2" s="1"/>
      <c r="AJX2" s="1"/>
      <c r="AJY2" s="1"/>
      <c r="AJZ2" s="1"/>
      <c r="AKA2" s="1"/>
      <c r="AKB2" s="1"/>
      <c r="AKC2" s="1"/>
      <c r="AKD2" s="1"/>
      <c r="AKE2" s="1"/>
      <c r="AKF2" s="1"/>
      <c r="AKG2" s="1"/>
      <c r="AKH2" s="1"/>
      <c r="AKI2" s="1"/>
      <c r="AKJ2" s="1"/>
      <c r="AKK2" s="1"/>
      <c r="AKL2" s="1"/>
      <c r="AKM2" s="1"/>
      <c r="AKN2" s="1"/>
      <c r="AKO2" s="1"/>
      <c r="AKP2" s="1"/>
      <c r="AKQ2" s="1"/>
      <c r="AKR2" s="1"/>
      <c r="AKS2" s="1"/>
      <c r="AKT2" s="1"/>
      <c r="AKU2" s="1"/>
      <c r="AKV2" s="1"/>
      <c r="AKW2" s="1"/>
      <c r="AKX2" s="1"/>
      <c r="AKY2" s="1"/>
      <c r="AKZ2" s="1"/>
      <c r="ALA2" s="1"/>
      <c r="ALB2" s="1"/>
      <c r="ALC2" s="1"/>
      <c r="ALD2" s="1"/>
      <c r="ALE2" s="1"/>
      <c r="ALF2" s="1"/>
      <c r="ALG2" s="1"/>
      <c r="ALH2" s="1"/>
      <c r="ALI2" s="1"/>
      <c r="ALJ2" s="1"/>
      <c r="ALK2" s="1"/>
      <c r="ALL2" s="1"/>
      <c r="ALM2" s="1"/>
      <c r="ALN2" s="1"/>
      <c r="ALO2" s="1"/>
      <c r="ALP2" s="1"/>
      <c r="ALQ2" s="1"/>
      <c r="ALR2" s="1"/>
      <c r="ALS2" s="1"/>
      <c r="ALT2" s="1"/>
      <c r="ALU2" s="1"/>
      <c r="ALV2" s="1"/>
      <c r="ALW2" s="1"/>
      <c r="ALX2" s="1"/>
      <c r="ALY2" s="1"/>
      <c r="ALZ2" s="1"/>
      <c r="AMA2" s="1"/>
      <c r="AMB2" s="1"/>
      <c r="AMC2" s="1"/>
      <c r="AMD2" s="1"/>
      <c r="AME2" s="1"/>
      <c r="AMF2" s="1"/>
      <c r="AMG2" s="1"/>
      <c r="AMH2" s="1"/>
      <c r="AMI2" s="1"/>
      <c r="AMJ2" s="1"/>
      <c r="AMK2" s="1"/>
    </row>
    <row r="3" spans="1:1025" ht="93.6">
      <c r="A3" s="426" t="s">
        <v>6</v>
      </c>
      <c r="B3" s="430"/>
      <c r="C3" s="257" t="s">
        <v>3782</v>
      </c>
      <c r="D3" s="241" t="s">
        <v>7</v>
      </c>
      <c r="E3" s="261">
        <v>45601</v>
      </c>
    </row>
    <row r="4" spans="1:1025" ht="46.8">
      <c r="A4" s="426" t="s">
        <v>8</v>
      </c>
      <c r="B4" s="430"/>
      <c r="C4" s="257" t="s">
        <v>9</v>
      </c>
      <c r="D4" s="241" t="s">
        <v>10</v>
      </c>
      <c r="E4" s="261">
        <v>45601</v>
      </c>
    </row>
    <row r="5" spans="1:1025" ht="31.2">
      <c r="A5" s="426" t="s">
        <v>11</v>
      </c>
      <c r="B5" s="430"/>
      <c r="C5" s="257" t="s">
        <v>12</v>
      </c>
      <c r="D5" s="241" t="s">
        <v>13</v>
      </c>
      <c r="E5" s="261">
        <v>45602</v>
      </c>
    </row>
    <row r="6" spans="1:1025">
      <c r="A6" s="426" t="s">
        <v>14</v>
      </c>
      <c r="B6" s="430"/>
      <c r="C6" s="256" t="s">
        <v>15</v>
      </c>
      <c r="D6" s="241" t="s">
        <v>16</v>
      </c>
      <c r="E6" s="260">
        <v>20241106</v>
      </c>
    </row>
    <row r="7" spans="1:1025" ht="31.2">
      <c r="A7" s="555" t="s">
        <v>3805</v>
      </c>
      <c r="B7" s="256"/>
      <c r="C7" s="257" t="s">
        <v>3806</v>
      </c>
      <c r="D7" s="241" t="s">
        <v>3807</v>
      </c>
      <c r="E7" s="260">
        <v>20241114</v>
      </c>
    </row>
    <row r="8" spans="1:1025" ht="31.2">
      <c r="A8" s="555"/>
      <c r="B8" s="256"/>
      <c r="C8" s="257" t="s">
        <v>3811</v>
      </c>
      <c r="D8" s="241" t="s">
        <v>3812</v>
      </c>
      <c r="E8" s="260">
        <v>20241114</v>
      </c>
    </row>
    <row r="9" spans="1:1025" ht="31.2">
      <c r="A9" s="555"/>
      <c r="B9" s="256"/>
      <c r="C9" s="257" t="s">
        <v>3813</v>
      </c>
      <c r="D9" s="241" t="s">
        <v>3814</v>
      </c>
      <c r="E9" s="260">
        <v>20241114</v>
      </c>
    </row>
    <row r="10" spans="1:1025">
      <c r="A10" s="555"/>
      <c r="B10" s="256"/>
      <c r="C10" s="256" t="s">
        <v>3815</v>
      </c>
      <c r="D10" s="241" t="s">
        <v>3816</v>
      </c>
      <c r="E10" s="260">
        <v>20241114</v>
      </c>
    </row>
    <row r="11" spans="1:1025" ht="31.2">
      <c r="A11" s="256" t="s">
        <v>3823</v>
      </c>
      <c r="B11" s="256"/>
      <c r="C11" s="257" t="s">
        <v>3826</v>
      </c>
      <c r="D11" s="241" t="s">
        <v>3822</v>
      </c>
      <c r="E11" s="260">
        <v>20241115</v>
      </c>
    </row>
    <row r="12" spans="1:1025" ht="31.2">
      <c r="A12" s="556" t="s">
        <v>3832</v>
      </c>
      <c r="B12" s="431"/>
      <c r="C12" s="257" t="s">
        <v>3827</v>
      </c>
      <c r="D12" s="241" t="s">
        <v>3828</v>
      </c>
      <c r="E12" s="260">
        <v>20241118</v>
      </c>
    </row>
    <row r="13" spans="1:1025" ht="46.8">
      <c r="A13" s="557"/>
      <c r="B13" s="432"/>
      <c r="C13" s="257" t="s">
        <v>3831</v>
      </c>
      <c r="D13" s="241" t="s">
        <v>3812</v>
      </c>
      <c r="E13" s="260">
        <v>20241118</v>
      </c>
    </row>
    <row r="14" spans="1:1025">
      <c r="A14" s="557"/>
      <c r="B14" s="432"/>
      <c r="C14" s="256" t="s">
        <v>4024</v>
      </c>
      <c r="D14" s="241" t="s">
        <v>4025</v>
      </c>
      <c r="E14" s="260">
        <v>20241120</v>
      </c>
    </row>
    <row r="15" spans="1:1025" ht="171.6">
      <c r="A15" s="557"/>
      <c r="B15" s="432"/>
      <c r="C15" s="257" t="s">
        <v>4022</v>
      </c>
      <c r="D15" s="243" t="s">
        <v>4020</v>
      </c>
      <c r="E15" s="260">
        <v>20241120</v>
      </c>
    </row>
    <row r="16" spans="1:1025">
      <c r="A16" s="557"/>
      <c r="B16" s="432"/>
      <c r="C16" s="256" t="s">
        <v>4026</v>
      </c>
      <c r="D16" s="241" t="s">
        <v>3807</v>
      </c>
      <c r="E16" s="260">
        <v>20241121</v>
      </c>
    </row>
    <row r="17" spans="1:5">
      <c r="A17" s="557"/>
      <c r="B17" s="432"/>
      <c r="C17" s="256" t="s">
        <v>4027</v>
      </c>
      <c r="D17" s="241" t="s">
        <v>3807</v>
      </c>
      <c r="E17" s="260">
        <v>20241121</v>
      </c>
    </row>
    <row r="18" spans="1:5">
      <c r="A18" s="557"/>
      <c r="B18" s="432"/>
      <c r="C18" s="256" t="s">
        <v>4028</v>
      </c>
      <c r="D18" s="241" t="s">
        <v>3807</v>
      </c>
      <c r="E18" s="260">
        <v>20241121</v>
      </c>
    </row>
    <row r="19" spans="1:5">
      <c r="A19" s="557"/>
      <c r="B19" s="432"/>
      <c r="C19" s="256" t="s">
        <v>4393</v>
      </c>
      <c r="D19" s="241" t="s">
        <v>4394</v>
      </c>
      <c r="E19" s="260">
        <v>20241121</v>
      </c>
    </row>
    <row r="20" spans="1:5">
      <c r="A20" s="557"/>
      <c r="B20" s="432"/>
      <c r="C20" s="256" t="s">
        <v>4412</v>
      </c>
      <c r="D20" s="364" t="s">
        <v>4025</v>
      </c>
      <c r="E20" s="260">
        <v>20241121</v>
      </c>
    </row>
    <row r="21" spans="1:5">
      <c r="A21" s="557"/>
      <c r="B21" s="432"/>
      <c r="C21" s="256" t="s">
        <v>4417</v>
      </c>
      <c r="D21" s="370" t="s">
        <v>4025</v>
      </c>
      <c r="E21" s="260">
        <v>20241128</v>
      </c>
    </row>
    <row r="22" spans="1:5">
      <c r="A22" s="557"/>
      <c r="B22" s="432"/>
      <c r="C22" s="256" t="s">
        <v>4418</v>
      </c>
      <c r="D22" s="370" t="s">
        <v>4416</v>
      </c>
      <c r="E22" s="260">
        <v>20241128</v>
      </c>
    </row>
    <row r="23" spans="1:5">
      <c r="A23" s="557"/>
      <c r="B23" s="432"/>
      <c r="C23" s="256" t="s">
        <v>4427</v>
      </c>
      <c r="D23" s="241" t="s">
        <v>4421</v>
      </c>
      <c r="E23" s="260">
        <v>20241202</v>
      </c>
    </row>
    <row r="24" spans="1:5">
      <c r="A24" s="558"/>
      <c r="B24" s="433"/>
      <c r="C24" s="256" t="s">
        <v>4422</v>
      </c>
      <c r="D24" s="420" t="s">
        <v>4421</v>
      </c>
      <c r="E24" s="260">
        <v>20241202</v>
      </c>
    </row>
    <row r="25" spans="1:5">
      <c r="A25" s="426" t="s">
        <v>4429</v>
      </c>
      <c r="B25" s="430" t="s">
        <v>4886</v>
      </c>
      <c r="C25" s="256" t="s">
        <v>4426</v>
      </c>
      <c r="D25" s="241" t="s">
        <v>4425</v>
      </c>
      <c r="E25" s="260">
        <v>20241202</v>
      </c>
    </row>
    <row r="26" spans="1:5">
      <c r="A26" s="426"/>
      <c r="B26" s="430" t="s">
        <v>4887</v>
      </c>
      <c r="C26" s="549" t="s">
        <v>4884</v>
      </c>
      <c r="D26" s="241" t="s">
        <v>4885</v>
      </c>
      <c r="E26" s="260">
        <v>20241216</v>
      </c>
    </row>
    <row r="27" spans="1:5">
      <c r="A27" s="426"/>
      <c r="B27" s="430"/>
      <c r="C27" s="241"/>
      <c r="D27" s="241"/>
      <c r="E27" s="260"/>
    </row>
    <row r="28" spans="1:5">
      <c r="A28" s="426"/>
      <c r="B28" s="430"/>
      <c r="C28" s="241"/>
      <c r="D28" s="241"/>
      <c r="E28" s="260"/>
    </row>
    <row r="29" spans="1:5">
      <c r="A29" s="426"/>
      <c r="B29" s="430"/>
      <c r="C29" s="241"/>
      <c r="D29" s="241"/>
      <c r="E29" s="260"/>
    </row>
    <row r="30" spans="1:5">
      <c r="A30" s="426"/>
      <c r="B30" s="430"/>
      <c r="C30" s="241"/>
      <c r="D30" s="241"/>
      <c r="E30" s="260"/>
    </row>
    <row r="31" spans="1:5">
      <c r="A31" s="426"/>
      <c r="B31" s="430"/>
      <c r="C31" s="241"/>
      <c r="D31" s="241"/>
      <c r="E31" s="260"/>
    </row>
    <row r="32" spans="1:5">
      <c r="A32" s="426"/>
      <c r="B32" s="430"/>
      <c r="C32" s="241"/>
      <c r="D32" s="241"/>
      <c r="E32" s="260"/>
    </row>
    <row r="33" spans="1:5">
      <c r="A33" s="426"/>
      <c r="B33" s="430"/>
      <c r="C33" s="241"/>
      <c r="D33" s="241"/>
      <c r="E33" s="260"/>
    </row>
    <row r="34" spans="1:5">
      <c r="A34" s="426"/>
      <c r="B34" s="430"/>
      <c r="C34" s="241"/>
      <c r="D34" s="241"/>
      <c r="E34" s="260"/>
    </row>
    <row r="35" spans="1:5">
      <c r="A35" s="426"/>
      <c r="B35" s="430"/>
      <c r="C35" s="241"/>
      <c r="D35" s="241"/>
      <c r="E35" s="260"/>
    </row>
    <row r="36" spans="1:5" ht="16.2" thickBot="1">
      <c r="A36" s="427"/>
      <c r="B36" s="434"/>
      <c r="C36" s="262"/>
      <c r="D36" s="262"/>
      <c r="E36" s="263"/>
    </row>
  </sheetData>
  <mergeCells count="2">
    <mergeCell ref="A7:A10"/>
    <mergeCell ref="A12:A24"/>
  </mergeCells>
  <phoneticPr fontId="77" type="noConversion"/>
  <pageMargins left="0.7" right="0.7" top="0.75" bottom="0.75" header="0.51180555555555496" footer="0.51180555555555496"/>
  <pageSetup paperSize="9" firstPageNumber="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C7"/>
  <sheetViews>
    <sheetView workbookViewId="0">
      <selection activeCell="E4" sqref="E4"/>
    </sheetView>
  </sheetViews>
  <sheetFormatPr defaultRowHeight="13.8"/>
  <cols>
    <col min="1" max="1" width="5.88671875" style="72" customWidth="1"/>
    <col min="2" max="2" width="27.33203125" customWidth="1"/>
    <col min="3" max="3" width="66" customWidth="1"/>
  </cols>
  <sheetData>
    <row r="1" spans="1:3">
      <c r="A1" s="361" t="s">
        <v>4374</v>
      </c>
      <c r="B1" s="360" t="s">
        <v>4372</v>
      </c>
      <c r="C1" s="360" t="s">
        <v>4373</v>
      </c>
    </row>
    <row r="2" spans="1:3" ht="81.599999999999994" customHeight="1">
      <c r="A2" s="363">
        <v>1</v>
      </c>
      <c r="B2" s="361" t="s">
        <v>4370</v>
      </c>
      <c r="C2" s="362" t="s">
        <v>4375</v>
      </c>
    </row>
    <row r="3" spans="1:3" ht="52.2" customHeight="1">
      <c r="A3" s="363">
        <v>2</v>
      </c>
      <c r="B3" s="361" t="s">
        <v>4371</v>
      </c>
      <c r="C3" s="362" t="s">
        <v>4376</v>
      </c>
    </row>
    <row r="4" spans="1:3" ht="96.6">
      <c r="A4" s="363">
        <v>3</v>
      </c>
      <c r="B4" s="361" t="s">
        <v>4377</v>
      </c>
      <c r="C4" s="362" t="s">
        <v>4389</v>
      </c>
    </row>
    <row r="5" spans="1:3">
      <c r="A5" s="365">
        <v>4</v>
      </c>
      <c r="B5" s="366" t="s">
        <v>4383</v>
      </c>
      <c r="C5" s="367" t="s">
        <v>4384</v>
      </c>
    </row>
    <row r="6" spans="1:3" ht="41.4">
      <c r="A6" s="365">
        <v>5</v>
      </c>
      <c r="B6" s="366" t="s">
        <v>4385</v>
      </c>
      <c r="C6" s="368" t="s">
        <v>4390</v>
      </c>
    </row>
    <row r="7" spans="1:3">
      <c r="A7" s="365">
        <v>6</v>
      </c>
      <c r="B7" s="366" t="s">
        <v>4391</v>
      </c>
      <c r="C7" s="369" t="s">
        <v>4392</v>
      </c>
    </row>
  </sheetData>
  <phoneticPr fontId="77" type="noConversion"/>
  <pageMargins left="0.70078740157480324" right="0.70078740157480324" top="0.75196850393700787" bottom="0.75196850393700787" header="0.3" footer="0.3"/>
  <pageSetup paperSize="9" firstPageNumber="2147483648"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sheetPr>
  <dimension ref="A1:AMJ261"/>
  <sheetViews>
    <sheetView topLeftCell="D1" zoomScale="70" zoomScaleNormal="70" workbookViewId="0">
      <pane ySplit="2" topLeftCell="A9" activePane="bottomLeft" state="frozen"/>
      <selection activeCell="D2" sqref="D2"/>
      <selection pane="bottomLeft" activeCell="D2" sqref="D2"/>
    </sheetView>
  </sheetViews>
  <sheetFormatPr defaultColWidth="9" defaultRowHeight="16.8"/>
  <cols>
    <col min="1" max="1" width="20.21875" style="4" hidden="1" customWidth="1"/>
    <col min="2" max="2" width="23.88671875" style="3" customWidth="1"/>
    <col min="3" max="3" width="36.21875" style="3" customWidth="1"/>
    <col min="4" max="4" width="50.33203125" style="3" customWidth="1"/>
    <col min="5" max="6" width="17.21875" style="3" bestFit="1" customWidth="1"/>
    <col min="7" max="7" width="16.109375" style="3" customWidth="1"/>
    <col min="8" max="8" width="36.44140625" style="3" bestFit="1" customWidth="1"/>
    <col min="9" max="9" width="43.21875" style="3" bestFit="1" customWidth="1"/>
    <col min="10" max="10" width="34.88671875" style="3" bestFit="1" customWidth="1"/>
    <col min="11" max="11" width="23" style="3" bestFit="1" customWidth="1"/>
    <col min="12" max="12" width="92.33203125" style="3" customWidth="1"/>
    <col min="13" max="13" width="71.33203125" style="3" bestFit="1" customWidth="1"/>
    <col min="14" max="16384" width="9" style="3"/>
  </cols>
  <sheetData>
    <row r="1" spans="1:1024">
      <c r="A1" s="5" t="s">
        <v>17</v>
      </c>
      <c r="B1" s="560" t="s">
        <v>18</v>
      </c>
      <c r="C1" s="561"/>
      <c r="D1" s="562"/>
      <c r="E1" s="563"/>
      <c r="F1" s="564"/>
      <c r="G1" s="565"/>
      <c r="H1" s="560" t="s">
        <v>19</v>
      </c>
      <c r="I1" s="561"/>
      <c r="J1" s="561"/>
      <c r="K1" s="561"/>
      <c r="L1" s="562"/>
      <c r="M1" s="5" t="s">
        <v>20</v>
      </c>
    </row>
    <row r="2" spans="1:1024">
      <c r="A2" s="6"/>
      <c r="B2" s="6" t="s">
        <v>21</v>
      </c>
      <c r="C2" s="6" t="s">
        <v>22</v>
      </c>
      <c r="D2" s="6" t="s">
        <v>23</v>
      </c>
      <c r="E2" s="7" t="s">
        <v>4378</v>
      </c>
      <c r="F2" s="7" t="s">
        <v>4379</v>
      </c>
      <c r="G2" s="7" t="s">
        <v>4380</v>
      </c>
      <c r="H2" s="6" t="s">
        <v>26</v>
      </c>
      <c r="I2" s="6" t="s">
        <v>27</v>
      </c>
      <c r="J2" s="6" t="s">
        <v>28</v>
      </c>
      <c r="K2" s="6" t="s">
        <v>29</v>
      </c>
      <c r="L2" s="6" t="s">
        <v>30</v>
      </c>
      <c r="M2" s="5"/>
    </row>
    <row r="3" spans="1:1024">
      <c r="A3" s="203"/>
      <c r="B3" s="193" t="s">
        <v>36</v>
      </c>
      <c r="C3" s="193" t="s">
        <v>37</v>
      </c>
      <c r="D3" s="193" t="s">
        <v>3839</v>
      </c>
      <c r="E3" s="193" t="s">
        <v>43</v>
      </c>
      <c r="F3" s="193" t="s">
        <v>43</v>
      </c>
      <c r="G3" s="193" t="s">
        <v>43</v>
      </c>
      <c r="H3" s="194" t="s">
        <v>40</v>
      </c>
      <c r="I3" s="194" t="s">
        <v>41</v>
      </c>
      <c r="J3" s="193" t="s">
        <v>42</v>
      </c>
      <c r="K3" s="222"/>
      <c r="L3" s="5"/>
      <c r="M3" s="5"/>
    </row>
    <row r="4" spans="1:1024">
      <c r="A4" s="559"/>
      <c r="B4" s="193" t="s">
        <v>36</v>
      </c>
      <c r="C4" s="193" t="s">
        <v>37</v>
      </c>
      <c r="D4" s="193" t="s">
        <v>3840</v>
      </c>
      <c r="E4" s="193" t="s">
        <v>43</v>
      </c>
      <c r="F4" s="193" t="s">
        <v>43</v>
      </c>
      <c r="G4" s="193" t="s">
        <v>43</v>
      </c>
      <c r="H4" s="194" t="s">
        <v>40</v>
      </c>
      <c r="I4" s="194" t="s">
        <v>41</v>
      </c>
      <c r="J4" s="198" t="s">
        <v>44</v>
      </c>
      <c r="K4" s="222"/>
      <c r="L4" s="5"/>
      <c r="M4" s="5"/>
    </row>
    <row r="5" spans="1:1024">
      <c r="A5" s="559"/>
      <c r="B5" s="193" t="s">
        <v>36</v>
      </c>
      <c r="C5" s="193" t="s">
        <v>37</v>
      </c>
      <c r="D5" s="193" t="s">
        <v>3841</v>
      </c>
      <c r="E5" s="193" t="s">
        <v>43</v>
      </c>
      <c r="F5" s="193" t="s">
        <v>43</v>
      </c>
      <c r="G5" s="249" t="s">
        <v>3632</v>
      </c>
      <c r="H5" s="193" t="s">
        <v>45</v>
      </c>
      <c r="I5" s="193" t="s">
        <v>46</v>
      </c>
      <c r="J5" s="193" t="s">
        <v>47</v>
      </c>
      <c r="K5" s="222"/>
      <c r="L5" s="5"/>
      <c r="M5" s="5"/>
    </row>
    <row r="6" spans="1:1024">
      <c r="A6" s="559"/>
      <c r="B6" s="193" t="s">
        <v>36</v>
      </c>
      <c r="C6" s="193" t="s">
        <v>37</v>
      </c>
      <c r="D6" s="193" t="s">
        <v>3841</v>
      </c>
      <c r="E6" s="196" t="s">
        <v>3632</v>
      </c>
      <c r="F6" s="196" t="s">
        <v>3632</v>
      </c>
      <c r="G6" s="193" t="s">
        <v>43</v>
      </c>
      <c r="H6" s="193" t="s">
        <v>49</v>
      </c>
      <c r="I6" s="193" t="s">
        <v>50</v>
      </c>
      <c r="J6" s="193" t="s">
        <v>47</v>
      </c>
      <c r="K6" s="222"/>
      <c r="L6" s="5"/>
      <c r="M6" s="5"/>
    </row>
    <row r="7" spans="1:1024" ht="386.4">
      <c r="A7" s="203"/>
      <c r="B7" s="193" t="s">
        <v>51</v>
      </c>
      <c r="C7" s="193" t="s">
        <v>52</v>
      </c>
      <c r="D7" s="193" t="s">
        <v>53</v>
      </c>
      <c r="E7" s="193" t="s">
        <v>43</v>
      </c>
      <c r="F7" s="193" t="s">
        <v>43</v>
      </c>
      <c r="G7" s="196" t="s">
        <v>3632</v>
      </c>
      <c r="H7" s="194" t="s">
        <v>54</v>
      </c>
      <c r="I7" s="194" t="s">
        <v>55</v>
      </c>
      <c r="J7" s="193" t="s">
        <v>56</v>
      </c>
      <c r="K7" s="222"/>
      <c r="L7" s="5"/>
      <c r="M7" s="254" t="s">
        <v>3808</v>
      </c>
    </row>
    <row r="8" spans="1:1024">
      <c r="A8" s="203"/>
      <c r="B8" s="193" t="s">
        <v>51</v>
      </c>
      <c r="C8" s="193" t="s">
        <v>52</v>
      </c>
      <c r="D8" s="193" t="s">
        <v>53</v>
      </c>
      <c r="E8" s="196" t="s">
        <v>3632</v>
      </c>
      <c r="F8" s="196" t="s">
        <v>3632</v>
      </c>
      <c r="G8" s="193" t="s">
        <v>43</v>
      </c>
      <c r="H8" s="194" t="s">
        <v>54</v>
      </c>
      <c r="I8" s="194" t="s">
        <v>57</v>
      </c>
      <c r="J8" s="193" t="s">
        <v>56</v>
      </c>
      <c r="K8" s="222"/>
      <c r="L8" s="5"/>
      <c r="M8" s="5"/>
    </row>
    <row r="9" spans="1:1024" ht="50.4">
      <c r="A9" s="203"/>
      <c r="B9" s="193"/>
      <c r="C9" s="193"/>
      <c r="D9" s="193"/>
      <c r="E9" s="196" t="s">
        <v>3632</v>
      </c>
      <c r="F9" s="196" t="s">
        <v>3632</v>
      </c>
      <c r="G9" s="196" t="s">
        <v>3632</v>
      </c>
      <c r="H9" s="194" t="s">
        <v>58</v>
      </c>
      <c r="I9" s="194" t="s">
        <v>59</v>
      </c>
      <c r="J9" s="211" t="s">
        <v>3842</v>
      </c>
      <c r="K9" s="222"/>
      <c r="L9" s="5"/>
      <c r="M9" s="9" t="s">
        <v>3803</v>
      </c>
    </row>
    <row r="10" spans="1:1024" ht="50.4">
      <c r="A10" s="203"/>
      <c r="B10" s="193"/>
      <c r="C10" s="193"/>
      <c r="D10" s="193"/>
      <c r="E10" s="196" t="s">
        <v>3632</v>
      </c>
      <c r="F10" s="196" t="s">
        <v>3632</v>
      </c>
      <c r="G10" s="196" t="s">
        <v>3632</v>
      </c>
      <c r="H10" s="194" t="s">
        <v>58</v>
      </c>
      <c r="I10" s="194" t="s">
        <v>59</v>
      </c>
      <c r="J10" s="211" t="s">
        <v>3843</v>
      </c>
      <c r="K10" s="222"/>
      <c r="L10" s="5"/>
      <c r="M10" s="9" t="s">
        <v>3803</v>
      </c>
    </row>
    <row r="11" spans="1:1024">
      <c r="A11" s="203"/>
      <c r="B11" s="193" t="s">
        <v>36</v>
      </c>
      <c r="C11" s="193" t="s">
        <v>37</v>
      </c>
      <c r="D11" s="193" t="s">
        <v>3844</v>
      </c>
      <c r="E11" s="193" t="s">
        <v>43</v>
      </c>
      <c r="F11" s="193" t="s">
        <v>43</v>
      </c>
      <c r="G11" s="193" t="s">
        <v>43</v>
      </c>
      <c r="H11" s="194" t="s">
        <v>58</v>
      </c>
      <c r="I11" s="194" t="s">
        <v>59</v>
      </c>
      <c r="J11" s="212" t="s">
        <v>60</v>
      </c>
      <c r="K11" s="222"/>
      <c r="L11" s="5"/>
      <c r="M11" s="5"/>
    </row>
    <row r="12" spans="1:1024" s="10" customFormat="1">
      <c r="A12" s="203"/>
      <c r="B12" s="193" t="s">
        <v>36</v>
      </c>
      <c r="C12" s="193" t="s">
        <v>37</v>
      </c>
      <c r="D12" s="193" t="s">
        <v>3845</v>
      </c>
      <c r="E12" s="193" t="s">
        <v>43</v>
      </c>
      <c r="F12" s="193" t="s">
        <v>43</v>
      </c>
      <c r="G12" s="193" t="s">
        <v>43</v>
      </c>
      <c r="H12" s="194" t="s">
        <v>58</v>
      </c>
      <c r="I12" s="194" t="s">
        <v>59</v>
      </c>
      <c r="J12" s="212" t="s">
        <v>61</v>
      </c>
      <c r="K12" s="222"/>
      <c r="L12" s="5"/>
      <c r="M12" s="5"/>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row>
    <row r="13" spans="1:1024" s="10" customFormat="1">
      <c r="A13" s="203"/>
      <c r="B13" s="193" t="s">
        <v>36</v>
      </c>
      <c r="C13" s="193" t="s">
        <v>37</v>
      </c>
      <c r="D13" s="193" t="s">
        <v>62</v>
      </c>
      <c r="E13" s="193" t="s">
        <v>43</v>
      </c>
      <c r="F13" s="193" t="s">
        <v>43</v>
      </c>
      <c r="G13" s="193" t="s">
        <v>43</v>
      </c>
      <c r="H13" s="193" t="s">
        <v>58</v>
      </c>
      <c r="I13" s="193" t="s">
        <v>63</v>
      </c>
      <c r="J13" s="212" t="s">
        <v>64</v>
      </c>
      <c r="K13" s="222"/>
      <c r="L13" s="5"/>
      <c r="M13" s="5"/>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row>
    <row r="14" spans="1:1024">
      <c r="A14" s="203"/>
      <c r="B14" s="193" t="s">
        <v>36</v>
      </c>
      <c r="C14" s="193" t="s">
        <v>37</v>
      </c>
      <c r="D14" s="193" t="s">
        <v>3846</v>
      </c>
      <c r="E14" s="193" t="s">
        <v>43</v>
      </c>
      <c r="F14" s="193" t="s">
        <v>43</v>
      </c>
      <c r="G14" s="193" t="s">
        <v>43</v>
      </c>
      <c r="H14" s="194" t="s">
        <v>58</v>
      </c>
      <c r="I14" s="194" t="s">
        <v>63</v>
      </c>
      <c r="J14" s="212" t="s">
        <v>65</v>
      </c>
      <c r="K14" s="222"/>
      <c r="L14" s="5"/>
      <c r="M14" s="9"/>
    </row>
    <row r="15" spans="1:1024">
      <c r="A15" s="203"/>
      <c r="B15" s="193" t="s">
        <v>36</v>
      </c>
      <c r="C15" s="193" t="s">
        <v>37</v>
      </c>
      <c r="D15" s="193" t="s">
        <v>3847</v>
      </c>
      <c r="E15" s="193" t="s">
        <v>43</v>
      </c>
      <c r="F15" s="193" t="s">
        <v>43</v>
      </c>
      <c r="G15" s="193" t="s">
        <v>43</v>
      </c>
      <c r="H15" s="194" t="s">
        <v>40</v>
      </c>
      <c r="I15" s="194" t="s">
        <v>66</v>
      </c>
      <c r="J15" s="193" t="s">
        <v>67</v>
      </c>
      <c r="K15" s="222"/>
      <c r="L15" s="5"/>
      <c r="M15" s="9"/>
    </row>
    <row r="16" spans="1:1024">
      <c r="A16" s="203"/>
      <c r="B16" s="193" t="s">
        <v>36</v>
      </c>
      <c r="C16" s="193" t="s">
        <v>37</v>
      </c>
      <c r="D16" s="193" t="s">
        <v>3848</v>
      </c>
      <c r="E16" s="193" t="s">
        <v>43</v>
      </c>
      <c r="F16" s="193" t="s">
        <v>43</v>
      </c>
      <c r="G16" s="193" t="s">
        <v>43</v>
      </c>
      <c r="H16" s="194" t="s">
        <v>40</v>
      </c>
      <c r="I16" s="194" t="s">
        <v>66</v>
      </c>
      <c r="J16" s="193" t="s">
        <v>68</v>
      </c>
      <c r="K16" s="222"/>
      <c r="L16" s="5"/>
      <c r="M16" s="5"/>
    </row>
    <row r="17" spans="1:1024" ht="50.4">
      <c r="A17" s="204"/>
      <c r="B17" s="193" t="s">
        <v>51</v>
      </c>
      <c r="C17" s="193" t="s">
        <v>52</v>
      </c>
      <c r="D17" s="194" t="s">
        <v>69</v>
      </c>
      <c r="E17" s="190" t="s">
        <v>43</v>
      </c>
      <c r="F17" s="190" t="s">
        <v>43</v>
      </c>
      <c r="G17" s="190" t="s">
        <v>43</v>
      </c>
      <c r="H17" s="194" t="s">
        <v>71</v>
      </c>
      <c r="I17" s="194" t="s">
        <v>72</v>
      </c>
      <c r="J17" s="193" t="s">
        <v>73</v>
      </c>
      <c r="K17" s="207"/>
      <c r="L17" s="5" t="s">
        <v>74</v>
      </c>
      <c r="M17" s="8"/>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11"/>
      <c r="DA17" s="11"/>
      <c r="DB17" s="11"/>
      <c r="DC17" s="11"/>
      <c r="DD17" s="11"/>
      <c r="DE17" s="11"/>
      <c r="DF17" s="11"/>
      <c r="DG17" s="11"/>
      <c r="DH17" s="11"/>
      <c r="DI17" s="11"/>
      <c r="DJ17" s="11"/>
      <c r="DK17" s="11"/>
      <c r="DL17" s="11"/>
      <c r="DM17" s="11"/>
      <c r="DN17" s="11"/>
      <c r="DO17" s="11"/>
      <c r="DP17" s="11"/>
      <c r="DQ17" s="11"/>
      <c r="DR17" s="11"/>
      <c r="DS17" s="11"/>
      <c r="DT17" s="11"/>
      <c r="DU17" s="11"/>
      <c r="DV17" s="11"/>
      <c r="DW17" s="11"/>
      <c r="DX17" s="11"/>
      <c r="DY17" s="11"/>
      <c r="DZ17" s="11"/>
      <c r="EA17" s="11"/>
      <c r="EB17" s="11"/>
      <c r="EC17" s="11"/>
      <c r="ED17" s="11"/>
      <c r="EE17" s="11"/>
      <c r="EF17" s="11"/>
      <c r="EG17" s="11"/>
      <c r="EH17" s="11"/>
      <c r="EI17" s="11"/>
      <c r="EJ17" s="11"/>
      <c r="EK17" s="11"/>
      <c r="EL17" s="11"/>
      <c r="EM17" s="11"/>
      <c r="EN17" s="11"/>
      <c r="EO17" s="11"/>
      <c r="EP17" s="11"/>
      <c r="EQ17" s="11"/>
      <c r="ER17" s="11"/>
      <c r="ES17" s="11"/>
      <c r="ET17" s="11"/>
      <c r="EU17" s="11"/>
      <c r="EV17" s="11"/>
      <c r="EW17" s="11"/>
      <c r="EX17" s="11"/>
      <c r="EY17" s="11"/>
      <c r="EZ17" s="11"/>
      <c r="FA17" s="11"/>
      <c r="FB17" s="11"/>
      <c r="FC17" s="11"/>
      <c r="FD17" s="11"/>
      <c r="FE17" s="11"/>
      <c r="FF17" s="11"/>
      <c r="FG17" s="11"/>
      <c r="FH17" s="11"/>
      <c r="FI17" s="11"/>
      <c r="FJ17" s="11"/>
      <c r="FK17" s="11"/>
      <c r="FL17" s="11"/>
      <c r="FM17" s="11"/>
      <c r="FN17" s="11"/>
      <c r="FO17" s="11"/>
      <c r="FP17" s="11"/>
      <c r="FQ17" s="11"/>
      <c r="FR17" s="11"/>
      <c r="FS17" s="11"/>
      <c r="FT17" s="11"/>
      <c r="FU17" s="11"/>
      <c r="FV17" s="11"/>
      <c r="FW17" s="11"/>
      <c r="FX17" s="11"/>
      <c r="FY17" s="11"/>
      <c r="FZ17" s="11"/>
      <c r="GA17" s="11"/>
      <c r="GB17" s="11"/>
      <c r="GC17" s="11"/>
      <c r="GD17" s="11"/>
      <c r="GE17" s="11"/>
      <c r="GF17" s="11"/>
      <c r="GG17" s="11"/>
      <c r="GH17" s="11"/>
      <c r="GI17" s="11"/>
      <c r="GJ17" s="11"/>
      <c r="GK17" s="11"/>
      <c r="GL17" s="11"/>
      <c r="GM17" s="11"/>
      <c r="GN17" s="11"/>
      <c r="GO17" s="11"/>
      <c r="GP17" s="11"/>
      <c r="GQ17" s="11"/>
      <c r="GR17" s="11"/>
      <c r="GS17" s="11"/>
      <c r="GT17" s="11"/>
      <c r="GU17" s="11"/>
      <c r="GV17" s="11"/>
      <c r="GW17" s="11"/>
      <c r="GX17" s="11"/>
      <c r="GY17" s="11"/>
      <c r="GZ17" s="11"/>
      <c r="HA17" s="11"/>
      <c r="HB17" s="11"/>
      <c r="HC17" s="11"/>
      <c r="HD17" s="11"/>
      <c r="HE17" s="11"/>
      <c r="HF17" s="11"/>
      <c r="HG17" s="11"/>
      <c r="HH17" s="11"/>
      <c r="HI17" s="11"/>
      <c r="HJ17" s="11"/>
      <c r="HK17" s="11"/>
      <c r="HL17" s="11"/>
      <c r="HM17" s="11"/>
      <c r="HN17" s="11"/>
      <c r="HO17" s="11"/>
      <c r="HP17" s="11"/>
      <c r="HQ17" s="11"/>
      <c r="HR17" s="11"/>
      <c r="HS17" s="11"/>
      <c r="HT17" s="11"/>
      <c r="HU17" s="11"/>
      <c r="HV17" s="11"/>
      <c r="HW17" s="11"/>
      <c r="HX17" s="11"/>
      <c r="HY17" s="11"/>
      <c r="HZ17" s="11"/>
      <c r="IA17" s="11"/>
      <c r="IB17" s="11"/>
      <c r="IC17" s="11"/>
      <c r="ID17" s="11"/>
      <c r="IE17" s="11"/>
      <c r="IF17" s="11"/>
      <c r="IG17" s="11"/>
      <c r="IH17" s="11"/>
      <c r="II17" s="11"/>
      <c r="IJ17" s="11"/>
      <c r="IK17" s="11"/>
      <c r="IL17" s="11"/>
      <c r="IM17" s="11"/>
      <c r="IN17" s="11"/>
      <c r="IO17" s="11"/>
      <c r="IP17" s="11"/>
      <c r="IQ17" s="11"/>
      <c r="IR17" s="11"/>
      <c r="IS17" s="11"/>
      <c r="IT17" s="11"/>
      <c r="IU17" s="11"/>
      <c r="IV17" s="11"/>
      <c r="IW17" s="11"/>
      <c r="IX17" s="11"/>
      <c r="IY17" s="11"/>
      <c r="IZ17" s="11"/>
      <c r="JA17" s="11"/>
      <c r="JB17" s="11"/>
      <c r="JC17" s="11"/>
      <c r="JD17" s="11"/>
      <c r="JE17" s="11"/>
      <c r="JF17" s="11"/>
      <c r="JG17" s="11"/>
      <c r="JH17" s="11"/>
      <c r="JI17" s="11"/>
      <c r="JJ17" s="11"/>
      <c r="JK17" s="11"/>
      <c r="JL17" s="11"/>
      <c r="JM17" s="11"/>
      <c r="JN17" s="11"/>
      <c r="JO17" s="11"/>
      <c r="JP17" s="11"/>
      <c r="JQ17" s="11"/>
      <c r="JR17" s="11"/>
      <c r="JS17" s="11"/>
      <c r="JT17" s="11"/>
      <c r="JU17" s="11"/>
      <c r="JV17" s="11"/>
      <c r="JW17" s="11"/>
      <c r="JX17" s="11"/>
      <c r="JY17" s="11"/>
      <c r="JZ17" s="11"/>
      <c r="KA17" s="11"/>
      <c r="KB17" s="11"/>
      <c r="KC17" s="11"/>
      <c r="KD17" s="11"/>
      <c r="KE17" s="11"/>
      <c r="KF17" s="11"/>
      <c r="KG17" s="11"/>
      <c r="KH17" s="11"/>
      <c r="KI17" s="11"/>
      <c r="KJ17" s="11"/>
      <c r="KK17" s="11"/>
      <c r="KL17" s="11"/>
      <c r="KM17" s="11"/>
      <c r="KN17" s="11"/>
      <c r="KO17" s="11"/>
      <c r="KP17" s="11"/>
      <c r="KQ17" s="11"/>
      <c r="KR17" s="11"/>
      <c r="KS17" s="11"/>
      <c r="KT17" s="11"/>
      <c r="KU17" s="11"/>
      <c r="KV17" s="11"/>
      <c r="KW17" s="11"/>
      <c r="KX17" s="11"/>
      <c r="KY17" s="11"/>
      <c r="KZ17" s="11"/>
      <c r="LA17" s="11"/>
      <c r="LB17" s="11"/>
      <c r="LC17" s="11"/>
      <c r="LD17" s="11"/>
      <c r="LE17" s="11"/>
      <c r="LF17" s="11"/>
      <c r="LG17" s="11"/>
      <c r="LH17" s="11"/>
      <c r="LI17" s="11"/>
      <c r="LJ17" s="11"/>
      <c r="LK17" s="11"/>
      <c r="LL17" s="11"/>
      <c r="LM17" s="11"/>
      <c r="LN17" s="11"/>
      <c r="LO17" s="11"/>
      <c r="LP17" s="11"/>
      <c r="LQ17" s="11"/>
      <c r="LR17" s="11"/>
      <c r="LS17" s="11"/>
      <c r="LT17" s="11"/>
      <c r="LU17" s="11"/>
      <c r="LV17" s="11"/>
      <c r="LW17" s="11"/>
      <c r="LX17" s="11"/>
      <c r="LY17" s="11"/>
      <c r="LZ17" s="11"/>
      <c r="MA17" s="11"/>
      <c r="MB17" s="11"/>
      <c r="MC17" s="11"/>
      <c r="MD17" s="11"/>
      <c r="ME17" s="11"/>
      <c r="MF17" s="11"/>
      <c r="MG17" s="11"/>
      <c r="MH17" s="11"/>
      <c r="MI17" s="11"/>
      <c r="MJ17" s="11"/>
      <c r="MK17" s="11"/>
      <c r="ML17" s="11"/>
      <c r="MM17" s="11"/>
      <c r="MN17" s="11"/>
      <c r="MO17" s="11"/>
      <c r="MP17" s="11"/>
      <c r="MQ17" s="11"/>
      <c r="MR17" s="11"/>
      <c r="MS17" s="11"/>
      <c r="MT17" s="11"/>
      <c r="MU17" s="11"/>
      <c r="MV17" s="11"/>
      <c r="MW17" s="11"/>
      <c r="MX17" s="11"/>
      <c r="MY17" s="11"/>
      <c r="MZ17" s="11"/>
      <c r="NA17" s="11"/>
      <c r="NB17" s="11"/>
      <c r="NC17" s="11"/>
      <c r="ND17" s="11"/>
      <c r="NE17" s="11"/>
      <c r="NF17" s="11"/>
      <c r="NG17" s="11"/>
      <c r="NH17" s="11"/>
      <c r="NI17" s="11"/>
      <c r="NJ17" s="11"/>
      <c r="NK17" s="11"/>
      <c r="NL17" s="11"/>
      <c r="NM17" s="11"/>
      <c r="NN17" s="11"/>
      <c r="NO17" s="11"/>
      <c r="NP17" s="11"/>
      <c r="NQ17" s="11"/>
      <c r="NR17" s="11"/>
      <c r="NS17" s="11"/>
      <c r="NT17" s="11"/>
      <c r="NU17" s="11"/>
      <c r="NV17" s="11"/>
      <c r="NW17" s="11"/>
      <c r="NX17" s="11"/>
      <c r="NY17" s="11"/>
      <c r="NZ17" s="11"/>
      <c r="OA17" s="11"/>
      <c r="OB17" s="11"/>
      <c r="OC17" s="11"/>
      <c r="OD17" s="11"/>
      <c r="OE17" s="11"/>
      <c r="OF17" s="11"/>
      <c r="OG17" s="11"/>
      <c r="OH17" s="11"/>
      <c r="OI17" s="11"/>
      <c r="OJ17" s="11"/>
      <c r="OK17" s="11"/>
      <c r="OL17" s="11"/>
      <c r="OM17" s="11"/>
      <c r="ON17" s="11"/>
      <c r="OO17" s="11"/>
      <c r="OP17" s="11"/>
      <c r="OQ17" s="11"/>
      <c r="OR17" s="11"/>
      <c r="OS17" s="11"/>
      <c r="OT17" s="11"/>
      <c r="OU17" s="11"/>
      <c r="OV17" s="11"/>
      <c r="OW17" s="11"/>
      <c r="OX17" s="11"/>
      <c r="OY17" s="11"/>
      <c r="OZ17" s="11"/>
      <c r="PA17" s="11"/>
      <c r="PB17" s="11"/>
      <c r="PC17" s="11"/>
      <c r="PD17" s="11"/>
      <c r="PE17" s="11"/>
      <c r="PF17" s="11"/>
      <c r="PG17" s="11"/>
      <c r="PH17" s="11"/>
      <c r="PI17" s="11"/>
      <c r="PJ17" s="11"/>
      <c r="PK17" s="11"/>
      <c r="PL17" s="11"/>
      <c r="PM17" s="11"/>
      <c r="PN17" s="11"/>
      <c r="PO17" s="11"/>
      <c r="PP17" s="11"/>
      <c r="PQ17" s="11"/>
      <c r="PR17" s="11"/>
      <c r="PS17" s="11"/>
      <c r="PT17" s="11"/>
      <c r="PU17" s="11"/>
      <c r="PV17" s="11"/>
      <c r="PW17" s="11"/>
      <c r="PX17" s="11"/>
      <c r="PY17" s="11"/>
      <c r="PZ17" s="11"/>
      <c r="QA17" s="11"/>
      <c r="QB17" s="11"/>
      <c r="QC17" s="11"/>
      <c r="QD17" s="11"/>
      <c r="QE17" s="11"/>
      <c r="QF17" s="11"/>
      <c r="QG17" s="11"/>
      <c r="QH17" s="11"/>
      <c r="QI17" s="11"/>
      <c r="QJ17" s="11"/>
      <c r="QK17" s="11"/>
      <c r="QL17" s="11"/>
      <c r="QM17" s="11"/>
      <c r="QN17" s="11"/>
      <c r="QO17" s="11"/>
      <c r="QP17" s="11"/>
      <c r="QQ17" s="11"/>
      <c r="QR17" s="11"/>
      <c r="QS17" s="11"/>
      <c r="QT17" s="11"/>
      <c r="QU17" s="11"/>
      <c r="QV17" s="11"/>
      <c r="QW17" s="11"/>
      <c r="QX17" s="11"/>
      <c r="QY17" s="11"/>
      <c r="QZ17" s="11"/>
      <c r="RA17" s="11"/>
      <c r="RB17" s="11"/>
      <c r="RC17" s="11"/>
      <c r="RD17" s="11"/>
      <c r="RE17" s="11"/>
      <c r="RF17" s="11"/>
      <c r="RG17" s="11"/>
      <c r="RH17" s="11"/>
      <c r="RI17" s="11"/>
      <c r="RJ17" s="11"/>
      <c r="RK17" s="11"/>
      <c r="RL17" s="11"/>
      <c r="RM17" s="11"/>
      <c r="RN17" s="11"/>
      <c r="RO17" s="11"/>
      <c r="RP17" s="11"/>
      <c r="RQ17" s="11"/>
      <c r="RR17" s="11"/>
      <c r="RS17" s="11"/>
      <c r="RT17" s="11"/>
      <c r="RU17" s="11"/>
      <c r="RV17" s="11"/>
      <c r="RW17" s="11"/>
      <c r="RX17" s="11"/>
      <c r="RY17" s="11"/>
      <c r="RZ17" s="11"/>
      <c r="SA17" s="11"/>
      <c r="SB17" s="11"/>
      <c r="SC17" s="11"/>
      <c r="SD17" s="11"/>
      <c r="SE17" s="11"/>
      <c r="SF17" s="11"/>
      <c r="SG17" s="11"/>
      <c r="SH17" s="11"/>
      <c r="SI17" s="11"/>
      <c r="SJ17" s="11"/>
      <c r="SK17" s="11"/>
      <c r="SL17" s="11"/>
      <c r="SM17" s="11"/>
      <c r="SN17" s="11"/>
      <c r="SO17" s="11"/>
      <c r="SP17" s="11"/>
      <c r="SQ17" s="11"/>
      <c r="SR17" s="11"/>
      <c r="SS17" s="11"/>
      <c r="ST17" s="11"/>
      <c r="SU17" s="11"/>
      <c r="SV17" s="11"/>
      <c r="SW17" s="11"/>
      <c r="SX17" s="11"/>
      <c r="SY17" s="11"/>
      <c r="SZ17" s="11"/>
      <c r="TA17" s="11"/>
      <c r="TB17" s="11"/>
      <c r="TC17" s="11"/>
      <c r="TD17" s="11"/>
      <c r="TE17" s="11"/>
      <c r="TF17" s="11"/>
      <c r="TG17" s="11"/>
      <c r="TH17" s="11"/>
      <c r="TI17" s="11"/>
      <c r="TJ17" s="11"/>
      <c r="TK17" s="11"/>
      <c r="TL17" s="11"/>
      <c r="TM17" s="11"/>
      <c r="TN17" s="11"/>
      <c r="TO17" s="11"/>
      <c r="TP17" s="11"/>
      <c r="TQ17" s="11"/>
      <c r="TR17" s="11"/>
      <c r="TS17" s="11"/>
      <c r="TT17" s="11"/>
      <c r="TU17" s="11"/>
      <c r="TV17" s="11"/>
      <c r="TW17" s="11"/>
      <c r="TX17" s="11"/>
      <c r="TY17" s="11"/>
      <c r="TZ17" s="11"/>
      <c r="UA17" s="11"/>
      <c r="UB17" s="11"/>
      <c r="UC17" s="11"/>
      <c r="UD17" s="11"/>
      <c r="UE17" s="11"/>
      <c r="UF17" s="11"/>
      <c r="UG17" s="11"/>
      <c r="UH17" s="11"/>
      <c r="UI17" s="11"/>
      <c r="UJ17" s="11"/>
      <c r="UK17" s="11"/>
      <c r="UL17" s="11"/>
      <c r="UM17" s="11"/>
      <c r="UN17" s="11"/>
      <c r="UO17" s="11"/>
      <c r="UP17" s="11"/>
      <c r="UQ17" s="11"/>
      <c r="UR17" s="11"/>
      <c r="US17" s="11"/>
      <c r="UT17" s="11"/>
      <c r="UU17" s="11"/>
      <c r="UV17" s="11"/>
      <c r="UW17" s="11"/>
      <c r="UX17" s="11"/>
      <c r="UY17" s="11"/>
      <c r="UZ17" s="11"/>
      <c r="VA17" s="11"/>
      <c r="VB17" s="11"/>
      <c r="VC17" s="11"/>
      <c r="VD17" s="11"/>
      <c r="VE17" s="11"/>
      <c r="VF17" s="11"/>
      <c r="VG17" s="11"/>
      <c r="VH17" s="11"/>
      <c r="VI17" s="11"/>
      <c r="VJ17" s="11"/>
      <c r="VK17" s="11"/>
      <c r="VL17" s="11"/>
      <c r="VM17" s="11"/>
      <c r="VN17" s="11"/>
      <c r="VO17" s="11"/>
      <c r="VP17" s="11"/>
      <c r="VQ17" s="11"/>
      <c r="VR17" s="11"/>
      <c r="VS17" s="11"/>
      <c r="VT17" s="11"/>
      <c r="VU17" s="11"/>
      <c r="VV17" s="11"/>
      <c r="VW17" s="11"/>
      <c r="VX17" s="11"/>
      <c r="VY17" s="11"/>
      <c r="VZ17" s="11"/>
      <c r="WA17" s="11"/>
      <c r="WB17" s="11"/>
      <c r="WC17" s="11"/>
      <c r="WD17" s="11"/>
      <c r="WE17" s="11"/>
      <c r="WF17" s="11"/>
      <c r="WG17" s="11"/>
      <c r="WH17" s="11"/>
      <c r="WI17" s="11"/>
      <c r="WJ17" s="11"/>
      <c r="WK17" s="11"/>
      <c r="WL17" s="11"/>
      <c r="WM17" s="11"/>
      <c r="WN17" s="11"/>
      <c r="WO17" s="11"/>
      <c r="WP17" s="11"/>
      <c r="WQ17" s="11"/>
      <c r="WR17" s="11"/>
      <c r="WS17" s="11"/>
      <c r="WT17" s="11"/>
      <c r="WU17" s="11"/>
      <c r="WV17" s="11"/>
      <c r="WW17" s="11"/>
      <c r="WX17" s="11"/>
      <c r="WY17" s="11"/>
      <c r="WZ17" s="11"/>
      <c r="XA17" s="11"/>
      <c r="XB17" s="11"/>
      <c r="XC17" s="11"/>
      <c r="XD17" s="11"/>
      <c r="XE17" s="11"/>
      <c r="XF17" s="11"/>
      <c r="XG17" s="11"/>
      <c r="XH17" s="11"/>
      <c r="XI17" s="11"/>
      <c r="XJ17" s="11"/>
      <c r="XK17" s="11"/>
      <c r="XL17" s="11"/>
      <c r="XM17" s="11"/>
      <c r="XN17" s="11"/>
      <c r="XO17" s="11"/>
      <c r="XP17" s="11"/>
      <c r="XQ17" s="11"/>
      <c r="XR17" s="11"/>
      <c r="XS17" s="11"/>
      <c r="XT17" s="11"/>
      <c r="XU17" s="11"/>
      <c r="XV17" s="11"/>
      <c r="XW17" s="11"/>
      <c r="XX17" s="11"/>
      <c r="XY17" s="11"/>
      <c r="XZ17" s="11"/>
      <c r="YA17" s="11"/>
      <c r="YB17" s="11"/>
      <c r="YC17" s="11"/>
      <c r="YD17" s="11"/>
      <c r="YE17" s="11"/>
      <c r="YF17" s="11"/>
      <c r="YG17" s="11"/>
      <c r="YH17" s="11"/>
      <c r="YI17" s="11"/>
      <c r="YJ17" s="11"/>
      <c r="YK17" s="11"/>
      <c r="YL17" s="11"/>
      <c r="YM17" s="11"/>
      <c r="YN17" s="11"/>
      <c r="YO17" s="11"/>
      <c r="YP17" s="11"/>
      <c r="YQ17" s="11"/>
      <c r="YR17" s="11"/>
      <c r="YS17" s="11"/>
      <c r="YT17" s="11"/>
      <c r="YU17" s="11"/>
      <c r="YV17" s="11"/>
      <c r="YW17" s="11"/>
      <c r="YX17" s="11"/>
      <c r="YY17" s="11"/>
      <c r="YZ17" s="11"/>
      <c r="ZA17" s="11"/>
      <c r="ZB17" s="11"/>
      <c r="ZC17" s="11"/>
      <c r="ZD17" s="11"/>
      <c r="ZE17" s="11"/>
      <c r="ZF17" s="11"/>
      <c r="ZG17" s="11"/>
      <c r="ZH17" s="11"/>
      <c r="ZI17" s="11"/>
      <c r="ZJ17" s="11"/>
      <c r="ZK17" s="11"/>
      <c r="ZL17" s="11"/>
      <c r="ZM17" s="11"/>
      <c r="ZN17" s="11"/>
      <c r="ZO17" s="11"/>
      <c r="ZP17" s="11"/>
      <c r="ZQ17" s="11"/>
      <c r="ZR17" s="11"/>
      <c r="ZS17" s="11"/>
      <c r="ZT17" s="11"/>
      <c r="ZU17" s="11"/>
      <c r="ZV17" s="11"/>
      <c r="ZW17" s="11"/>
      <c r="ZX17" s="11"/>
      <c r="ZY17" s="11"/>
      <c r="ZZ17" s="11"/>
      <c r="AAA17" s="11"/>
      <c r="AAB17" s="11"/>
      <c r="AAC17" s="11"/>
      <c r="AAD17" s="11"/>
      <c r="AAE17" s="11"/>
      <c r="AAF17" s="11"/>
      <c r="AAG17" s="11"/>
      <c r="AAH17" s="11"/>
      <c r="AAI17" s="11"/>
      <c r="AAJ17" s="11"/>
      <c r="AAK17" s="11"/>
      <c r="AAL17" s="11"/>
      <c r="AAM17" s="11"/>
      <c r="AAN17" s="11"/>
      <c r="AAO17" s="11"/>
      <c r="AAP17" s="11"/>
      <c r="AAQ17" s="11"/>
      <c r="AAR17" s="11"/>
      <c r="AAS17" s="11"/>
      <c r="AAT17" s="11"/>
      <c r="AAU17" s="11"/>
      <c r="AAV17" s="11"/>
      <c r="AAW17" s="11"/>
      <c r="AAX17" s="11"/>
      <c r="AAY17" s="11"/>
      <c r="AAZ17" s="11"/>
      <c r="ABA17" s="11"/>
      <c r="ABB17" s="11"/>
      <c r="ABC17" s="11"/>
      <c r="ABD17" s="11"/>
      <c r="ABE17" s="11"/>
      <c r="ABF17" s="11"/>
      <c r="ABG17" s="11"/>
      <c r="ABH17" s="11"/>
      <c r="ABI17" s="11"/>
      <c r="ABJ17" s="11"/>
      <c r="ABK17" s="11"/>
      <c r="ABL17" s="11"/>
      <c r="ABM17" s="11"/>
      <c r="ABN17" s="11"/>
      <c r="ABO17" s="11"/>
      <c r="ABP17" s="11"/>
      <c r="ABQ17" s="11"/>
      <c r="ABR17" s="11"/>
      <c r="ABS17" s="11"/>
      <c r="ABT17" s="11"/>
      <c r="ABU17" s="11"/>
      <c r="ABV17" s="11"/>
      <c r="ABW17" s="11"/>
      <c r="ABX17" s="11"/>
      <c r="ABY17" s="11"/>
      <c r="ABZ17" s="11"/>
      <c r="ACA17" s="11"/>
      <c r="ACB17" s="11"/>
      <c r="ACC17" s="11"/>
      <c r="ACD17" s="11"/>
      <c r="ACE17" s="11"/>
      <c r="ACF17" s="11"/>
      <c r="ACG17" s="11"/>
      <c r="ACH17" s="11"/>
      <c r="ACI17" s="11"/>
      <c r="ACJ17" s="11"/>
      <c r="ACK17" s="11"/>
      <c r="ACL17" s="11"/>
      <c r="ACM17" s="11"/>
      <c r="ACN17" s="11"/>
      <c r="ACO17" s="11"/>
      <c r="ACP17" s="11"/>
      <c r="ACQ17" s="11"/>
      <c r="ACR17" s="11"/>
      <c r="ACS17" s="11"/>
      <c r="ACT17" s="11"/>
      <c r="ACU17" s="11"/>
      <c r="ACV17" s="11"/>
      <c r="ACW17" s="11"/>
      <c r="ACX17" s="11"/>
      <c r="ACY17" s="11"/>
      <c r="ACZ17" s="11"/>
      <c r="ADA17" s="11"/>
      <c r="ADB17" s="11"/>
      <c r="ADC17" s="11"/>
      <c r="ADD17" s="11"/>
      <c r="ADE17" s="11"/>
      <c r="ADF17" s="11"/>
      <c r="ADG17" s="11"/>
      <c r="ADH17" s="11"/>
      <c r="ADI17" s="11"/>
      <c r="ADJ17" s="11"/>
      <c r="ADK17" s="11"/>
      <c r="ADL17" s="11"/>
      <c r="ADM17" s="11"/>
      <c r="ADN17" s="11"/>
      <c r="ADO17" s="11"/>
      <c r="ADP17" s="11"/>
      <c r="ADQ17" s="11"/>
      <c r="ADR17" s="11"/>
      <c r="ADS17" s="11"/>
      <c r="ADT17" s="11"/>
      <c r="ADU17" s="11"/>
      <c r="ADV17" s="11"/>
      <c r="ADW17" s="11"/>
      <c r="ADX17" s="11"/>
      <c r="ADY17" s="11"/>
      <c r="ADZ17" s="11"/>
      <c r="AEA17" s="11"/>
      <c r="AEB17" s="11"/>
      <c r="AEC17" s="11"/>
      <c r="AED17" s="11"/>
      <c r="AEE17" s="11"/>
      <c r="AEF17" s="11"/>
      <c r="AEG17" s="11"/>
      <c r="AEH17" s="11"/>
      <c r="AEI17" s="11"/>
      <c r="AEJ17" s="11"/>
      <c r="AEK17" s="11"/>
      <c r="AEL17" s="11"/>
      <c r="AEM17" s="11"/>
      <c r="AEN17" s="11"/>
      <c r="AEO17" s="11"/>
      <c r="AEP17" s="11"/>
      <c r="AEQ17" s="11"/>
      <c r="AER17" s="11"/>
      <c r="AES17" s="11"/>
      <c r="AET17" s="11"/>
      <c r="AEU17" s="11"/>
      <c r="AEV17" s="11"/>
      <c r="AEW17" s="11"/>
      <c r="AEX17" s="11"/>
      <c r="AEY17" s="11"/>
      <c r="AEZ17" s="11"/>
      <c r="AFA17" s="11"/>
      <c r="AFB17" s="11"/>
      <c r="AFC17" s="11"/>
      <c r="AFD17" s="11"/>
      <c r="AFE17" s="11"/>
      <c r="AFF17" s="11"/>
      <c r="AFG17" s="11"/>
      <c r="AFH17" s="11"/>
      <c r="AFI17" s="11"/>
      <c r="AFJ17" s="11"/>
      <c r="AFK17" s="11"/>
      <c r="AFL17" s="11"/>
      <c r="AFM17" s="11"/>
      <c r="AFN17" s="11"/>
      <c r="AFO17" s="11"/>
      <c r="AFP17" s="11"/>
      <c r="AFQ17" s="11"/>
      <c r="AFR17" s="11"/>
      <c r="AFS17" s="11"/>
      <c r="AFT17" s="11"/>
      <c r="AFU17" s="11"/>
      <c r="AFV17" s="11"/>
      <c r="AFW17" s="11"/>
      <c r="AFX17" s="11"/>
      <c r="AFY17" s="11"/>
      <c r="AFZ17" s="11"/>
      <c r="AGA17" s="11"/>
      <c r="AGB17" s="11"/>
      <c r="AGC17" s="11"/>
      <c r="AGD17" s="11"/>
      <c r="AGE17" s="11"/>
      <c r="AGF17" s="11"/>
      <c r="AGG17" s="11"/>
      <c r="AGH17" s="11"/>
      <c r="AGI17" s="11"/>
      <c r="AGJ17" s="11"/>
      <c r="AGK17" s="11"/>
      <c r="AGL17" s="11"/>
      <c r="AGM17" s="11"/>
      <c r="AGN17" s="11"/>
      <c r="AGO17" s="11"/>
      <c r="AGP17" s="11"/>
      <c r="AGQ17" s="11"/>
      <c r="AGR17" s="11"/>
      <c r="AGS17" s="11"/>
      <c r="AGT17" s="11"/>
      <c r="AGU17" s="11"/>
      <c r="AGV17" s="11"/>
      <c r="AGW17" s="11"/>
      <c r="AGX17" s="11"/>
      <c r="AGY17" s="11"/>
      <c r="AGZ17" s="11"/>
      <c r="AHA17" s="11"/>
      <c r="AHB17" s="11"/>
      <c r="AHC17" s="11"/>
      <c r="AHD17" s="11"/>
      <c r="AHE17" s="11"/>
      <c r="AHF17" s="11"/>
      <c r="AHG17" s="11"/>
      <c r="AHH17" s="11"/>
      <c r="AHI17" s="11"/>
      <c r="AHJ17" s="11"/>
      <c r="AHK17" s="11"/>
      <c r="AHL17" s="11"/>
      <c r="AHM17" s="11"/>
      <c r="AHN17" s="11"/>
      <c r="AHO17" s="11"/>
      <c r="AHP17" s="11"/>
      <c r="AHQ17" s="11"/>
      <c r="AHR17" s="11"/>
      <c r="AHS17" s="11"/>
      <c r="AHT17" s="11"/>
      <c r="AHU17" s="11"/>
      <c r="AHV17" s="11"/>
      <c r="AHW17" s="11"/>
      <c r="AHX17" s="11"/>
      <c r="AHY17" s="11"/>
      <c r="AHZ17" s="11"/>
      <c r="AIA17" s="11"/>
      <c r="AIB17" s="11"/>
      <c r="AIC17" s="11"/>
      <c r="AID17" s="11"/>
      <c r="AIE17" s="11"/>
      <c r="AIF17" s="11"/>
      <c r="AIG17" s="11"/>
      <c r="AIH17" s="11"/>
      <c r="AII17" s="11"/>
      <c r="AIJ17" s="11"/>
      <c r="AIK17" s="11"/>
      <c r="AIL17" s="11"/>
      <c r="AIM17" s="11"/>
      <c r="AIN17" s="11"/>
      <c r="AIO17" s="11"/>
      <c r="AIP17" s="11"/>
      <c r="AIQ17" s="11"/>
      <c r="AIR17" s="11"/>
      <c r="AIS17" s="11"/>
      <c r="AIT17" s="11"/>
      <c r="AIU17" s="11"/>
      <c r="AIV17" s="11"/>
      <c r="AIW17" s="11"/>
      <c r="AIX17" s="11"/>
      <c r="AIY17" s="11"/>
      <c r="AIZ17" s="11"/>
      <c r="AJA17" s="11"/>
      <c r="AJB17" s="11"/>
      <c r="AJC17" s="11"/>
      <c r="AJD17" s="11"/>
      <c r="AJE17" s="11"/>
      <c r="AJF17" s="11"/>
      <c r="AJG17" s="11"/>
      <c r="AJH17" s="11"/>
      <c r="AJI17" s="11"/>
      <c r="AJJ17" s="11"/>
      <c r="AJK17" s="11"/>
      <c r="AJL17" s="11"/>
      <c r="AJM17" s="11"/>
      <c r="AJN17" s="11"/>
      <c r="AJO17" s="11"/>
      <c r="AJP17" s="11"/>
      <c r="AJQ17" s="11"/>
      <c r="AJR17" s="11"/>
      <c r="AJS17" s="11"/>
      <c r="AJT17" s="11"/>
      <c r="AJU17" s="11"/>
      <c r="AJV17" s="11"/>
      <c r="AJW17" s="11"/>
      <c r="AJX17" s="11"/>
      <c r="AJY17" s="11"/>
      <c r="AJZ17" s="11"/>
      <c r="AKA17" s="11"/>
      <c r="AKB17" s="11"/>
      <c r="AKC17" s="11"/>
      <c r="AKD17" s="11"/>
      <c r="AKE17" s="11"/>
      <c r="AKF17" s="11"/>
      <c r="AKG17" s="11"/>
      <c r="AKH17" s="11"/>
      <c r="AKI17" s="11"/>
      <c r="AKJ17" s="11"/>
      <c r="AKK17" s="11"/>
      <c r="AKL17" s="11"/>
      <c r="AKM17" s="11"/>
      <c r="AKN17" s="11"/>
      <c r="AKO17" s="11"/>
      <c r="AKP17" s="11"/>
      <c r="AKQ17" s="11"/>
      <c r="AKR17" s="11"/>
      <c r="AKS17" s="11"/>
      <c r="AKT17" s="11"/>
      <c r="AKU17" s="11"/>
      <c r="AKV17" s="11"/>
      <c r="AKW17" s="11"/>
      <c r="AKX17" s="11"/>
      <c r="AKY17" s="11"/>
      <c r="AKZ17" s="11"/>
      <c r="ALA17" s="11"/>
      <c r="ALB17" s="11"/>
      <c r="ALC17" s="11"/>
      <c r="ALD17" s="11"/>
      <c r="ALE17" s="11"/>
      <c r="ALF17" s="11"/>
      <c r="ALG17" s="11"/>
      <c r="ALH17" s="11"/>
      <c r="ALI17" s="11"/>
      <c r="ALJ17" s="11"/>
      <c r="ALK17" s="11"/>
      <c r="ALL17" s="11"/>
      <c r="ALM17" s="11"/>
      <c r="ALN17" s="11"/>
      <c r="ALO17" s="11"/>
      <c r="ALP17" s="11"/>
      <c r="ALQ17" s="11"/>
      <c r="ALR17" s="11"/>
      <c r="ALS17" s="11"/>
      <c r="ALT17" s="11"/>
      <c r="ALU17" s="11"/>
      <c r="ALV17" s="11"/>
      <c r="ALW17" s="11"/>
      <c r="ALX17" s="11"/>
      <c r="ALY17" s="11"/>
      <c r="ALZ17" s="11"/>
      <c r="AMA17" s="11"/>
      <c r="AMB17" s="11"/>
      <c r="AMC17" s="11"/>
      <c r="AMD17" s="11"/>
      <c r="AME17" s="11"/>
      <c r="AMF17" s="11"/>
      <c r="AMG17" s="11"/>
      <c r="AMH17" s="11"/>
      <c r="AMI17" s="11"/>
      <c r="AMJ17" s="11"/>
    </row>
    <row r="18" spans="1:1024" ht="33.6">
      <c r="A18" s="204"/>
      <c r="B18" s="193" t="s">
        <v>36</v>
      </c>
      <c r="C18" s="193" t="s">
        <v>37</v>
      </c>
      <c r="D18" s="194" t="s">
        <v>75</v>
      </c>
      <c r="E18" s="190" t="s">
        <v>43</v>
      </c>
      <c r="F18" s="190" t="s">
        <v>43</v>
      </c>
      <c r="G18" s="190" t="s">
        <v>43</v>
      </c>
      <c r="H18" s="194" t="s">
        <v>76</v>
      </c>
      <c r="I18" s="194" t="s">
        <v>77</v>
      </c>
      <c r="J18" s="193" t="s">
        <v>3849</v>
      </c>
      <c r="K18" s="207"/>
      <c r="L18" s="5" t="s">
        <v>78</v>
      </c>
      <c r="M18" s="8"/>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c r="KP18" s="11"/>
      <c r="KQ18" s="11"/>
      <c r="KR18" s="11"/>
      <c r="KS18" s="11"/>
      <c r="KT18" s="11"/>
      <c r="KU18" s="11"/>
      <c r="KV18" s="11"/>
      <c r="KW18" s="11"/>
      <c r="KX18" s="11"/>
      <c r="KY18" s="11"/>
      <c r="KZ18" s="11"/>
      <c r="LA18" s="11"/>
      <c r="LB18" s="11"/>
      <c r="LC18" s="11"/>
      <c r="LD18" s="11"/>
      <c r="LE18" s="11"/>
      <c r="LF18" s="11"/>
      <c r="LG18" s="11"/>
      <c r="LH18" s="11"/>
      <c r="LI18" s="11"/>
      <c r="LJ18" s="11"/>
      <c r="LK18" s="11"/>
      <c r="LL18" s="11"/>
      <c r="LM18" s="11"/>
      <c r="LN18" s="11"/>
      <c r="LO18" s="11"/>
      <c r="LP18" s="11"/>
      <c r="LQ18" s="11"/>
      <c r="LR18" s="11"/>
      <c r="LS18" s="11"/>
      <c r="LT18" s="11"/>
      <c r="LU18" s="11"/>
      <c r="LV18" s="11"/>
      <c r="LW18" s="11"/>
      <c r="LX18" s="11"/>
      <c r="LY18" s="11"/>
      <c r="LZ18" s="11"/>
      <c r="MA18" s="11"/>
      <c r="MB18" s="11"/>
      <c r="MC18" s="11"/>
      <c r="MD18" s="11"/>
      <c r="ME18" s="11"/>
      <c r="MF18" s="11"/>
      <c r="MG18" s="11"/>
      <c r="MH18" s="11"/>
      <c r="MI18" s="11"/>
      <c r="MJ18" s="11"/>
      <c r="MK18" s="11"/>
      <c r="ML18" s="11"/>
      <c r="MM18" s="11"/>
      <c r="MN18" s="11"/>
      <c r="MO18" s="11"/>
      <c r="MP18" s="11"/>
      <c r="MQ18" s="11"/>
      <c r="MR18" s="11"/>
      <c r="MS18" s="11"/>
      <c r="MT18" s="11"/>
      <c r="MU18" s="11"/>
      <c r="MV18" s="11"/>
      <c r="MW18" s="11"/>
      <c r="MX18" s="11"/>
      <c r="MY18" s="11"/>
      <c r="MZ18" s="11"/>
      <c r="NA18" s="11"/>
      <c r="NB18" s="11"/>
      <c r="NC18" s="11"/>
      <c r="ND18" s="11"/>
      <c r="NE18" s="11"/>
      <c r="NF18" s="11"/>
      <c r="NG18" s="11"/>
      <c r="NH18" s="11"/>
      <c r="NI18" s="11"/>
      <c r="NJ18" s="11"/>
      <c r="NK18" s="11"/>
      <c r="NL18" s="11"/>
      <c r="NM18" s="11"/>
      <c r="NN18" s="11"/>
      <c r="NO18" s="11"/>
      <c r="NP18" s="11"/>
      <c r="NQ18" s="11"/>
      <c r="NR18" s="11"/>
      <c r="NS18" s="11"/>
      <c r="NT18" s="11"/>
      <c r="NU18" s="11"/>
      <c r="NV18" s="11"/>
      <c r="NW18" s="11"/>
      <c r="NX18" s="11"/>
      <c r="NY18" s="11"/>
      <c r="NZ18" s="11"/>
      <c r="OA18" s="11"/>
      <c r="OB18" s="11"/>
      <c r="OC18" s="11"/>
      <c r="OD18" s="11"/>
      <c r="OE18" s="11"/>
      <c r="OF18" s="11"/>
      <c r="OG18" s="11"/>
      <c r="OH18" s="11"/>
      <c r="OI18" s="11"/>
      <c r="OJ18" s="11"/>
      <c r="OK18" s="11"/>
      <c r="OL18" s="11"/>
      <c r="OM18" s="11"/>
      <c r="ON18" s="11"/>
      <c r="OO18" s="11"/>
      <c r="OP18" s="11"/>
      <c r="OQ18" s="11"/>
      <c r="OR18" s="11"/>
      <c r="OS18" s="11"/>
      <c r="OT18" s="11"/>
      <c r="OU18" s="11"/>
      <c r="OV18" s="11"/>
      <c r="OW18" s="11"/>
      <c r="OX18" s="11"/>
      <c r="OY18" s="11"/>
      <c r="OZ18" s="11"/>
      <c r="PA18" s="11"/>
      <c r="PB18" s="11"/>
      <c r="PC18" s="11"/>
      <c r="PD18" s="11"/>
      <c r="PE18" s="11"/>
      <c r="PF18" s="11"/>
      <c r="PG18" s="11"/>
      <c r="PH18" s="11"/>
      <c r="PI18" s="11"/>
      <c r="PJ18" s="11"/>
      <c r="PK18" s="11"/>
      <c r="PL18" s="11"/>
      <c r="PM18" s="11"/>
      <c r="PN18" s="11"/>
      <c r="PO18" s="11"/>
      <c r="PP18" s="11"/>
      <c r="PQ18" s="11"/>
      <c r="PR18" s="11"/>
      <c r="PS18" s="11"/>
      <c r="PT18" s="11"/>
      <c r="PU18" s="11"/>
      <c r="PV18" s="11"/>
      <c r="PW18" s="11"/>
      <c r="PX18" s="11"/>
      <c r="PY18" s="11"/>
      <c r="PZ18" s="11"/>
      <c r="QA18" s="11"/>
      <c r="QB18" s="11"/>
      <c r="QC18" s="11"/>
      <c r="QD18" s="11"/>
      <c r="QE18" s="11"/>
      <c r="QF18" s="11"/>
      <c r="QG18" s="11"/>
      <c r="QH18" s="11"/>
      <c r="QI18" s="11"/>
      <c r="QJ18" s="11"/>
      <c r="QK18" s="11"/>
      <c r="QL18" s="11"/>
      <c r="QM18" s="11"/>
      <c r="QN18" s="11"/>
      <c r="QO18" s="11"/>
      <c r="QP18" s="11"/>
      <c r="QQ18" s="11"/>
      <c r="QR18" s="11"/>
      <c r="QS18" s="11"/>
      <c r="QT18" s="11"/>
      <c r="QU18" s="11"/>
      <c r="QV18" s="11"/>
      <c r="QW18" s="11"/>
      <c r="QX18" s="11"/>
      <c r="QY18" s="11"/>
      <c r="QZ18" s="11"/>
      <c r="RA18" s="11"/>
      <c r="RB18" s="11"/>
      <c r="RC18" s="11"/>
      <c r="RD18" s="11"/>
      <c r="RE18" s="11"/>
      <c r="RF18" s="11"/>
      <c r="RG18" s="11"/>
      <c r="RH18" s="11"/>
      <c r="RI18" s="11"/>
      <c r="RJ18" s="11"/>
      <c r="RK18" s="11"/>
      <c r="RL18" s="11"/>
      <c r="RM18" s="11"/>
      <c r="RN18" s="11"/>
      <c r="RO18" s="11"/>
      <c r="RP18" s="11"/>
      <c r="RQ18" s="11"/>
      <c r="RR18" s="11"/>
      <c r="RS18" s="11"/>
      <c r="RT18" s="11"/>
      <c r="RU18" s="11"/>
      <c r="RV18" s="11"/>
      <c r="RW18" s="11"/>
      <c r="RX18" s="11"/>
      <c r="RY18" s="11"/>
      <c r="RZ18" s="11"/>
      <c r="SA18" s="11"/>
      <c r="SB18" s="11"/>
      <c r="SC18" s="11"/>
      <c r="SD18" s="11"/>
      <c r="SE18" s="11"/>
      <c r="SF18" s="11"/>
      <c r="SG18" s="11"/>
      <c r="SH18" s="11"/>
      <c r="SI18" s="11"/>
      <c r="SJ18" s="11"/>
      <c r="SK18" s="11"/>
      <c r="SL18" s="11"/>
      <c r="SM18" s="11"/>
      <c r="SN18" s="11"/>
      <c r="SO18" s="11"/>
      <c r="SP18" s="11"/>
      <c r="SQ18" s="11"/>
      <c r="SR18" s="11"/>
      <c r="SS18" s="11"/>
      <c r="ST18" s="11"/>
      <c r="SU18" s="11"/>
      <c r="SV18" s="11"/>
      <c r="SW18" s="11"/>
      <c r="SX18" s="11"/>
      <c r="SY18" s="11"/>
      <c r="SZ18" s="11"/>
      <c r="TA18" s="11"/>
      <c r="TB18" s="11"/>
      <c r="TC18" s="11"/>
      <c r="TD18" s="11"/>
      <c r="TE18" s="11"/>
      <c r="TF18" s="11"/>
      <c r="TG18" s="11"/>
      <c r="TH18" s="11"/>
      <c r="TI18" s="11"/>
      <c r="TJ18" s="11"/>
      <c r="TK18" s="11"/>
      <c r="TL18" s="11"/>
      <c r="TM18" s="11"/>
      <c r="TN18" s="11"/>
      <c r="TO18" s="11"/>
      <c r="TP18" s="11"/>
      <c r="TQ18" s="11"/>
      <c r="TR18" s="11"/>
      <c r="TS18" s="11"/>
      <c r="TT18" s="11"/>
      <c r="TU18" s="11"/>
      <c r="TV18" s="11"/>
      <c r="TW18" s="11"/>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c r="VB18" s="11"/>
      <c r="VC18" s="11"/>
      <c r="VD18" s="11"/>
      <c r="VE18" s="11"/>
      <c r="VF18" s="11"/>
      <c r="VG18" s="11"/>
      <c r="VH18" s="11"/>
      <c r="VI18" s="11"/>
      <c r="VJ18" s="11"/>
      <c r="VK18" s="11"/>
      <c r="VL18" s="11"/>
      <c r="VM18" s="11"/>
      <c r="VN18" s="11"/>
      <c r="VO18" s="11"/>
      <c r="VP18" s="11"/>
      <c r="VQ18" s="11"/>
      <c r="VR18" s="11"/>
      <c r="VS18" s="11"/>
      <c r="VT18" s="11"/>
      <c r="VU18" s="11"/>
      <c r="VV18" s="11"/>
      <c r="VW18" s="11"/>
      <c r="VX18" s="11"/>
      <c r="VY18" s="11"/>
      <c r="VZ18" s="11"/>
      <c r="WA18" s="11"/>
      <c r="WB18" s="11"/>
      <c r="WC18" s="11"/>
      <c r="WD18" s="11"/>
      <c r="WE18" s="11"/>
      <c r="WF18" s="11"/>
      <c r="WG18" s="11"/>
      <c r="WH18" s="11"/>
      <c r="WI18" s="11"/>
      <c r="WJ18" s="11"/>
      <c r="WK18" s="11"/>
      <c r="WL18" s="11"/>
      <c r="WM18" s="11"/>
      <c r="WN18" s="11"/>
      <c r="WO18" s="11"/>
      <c r="WP18" s="11"/>
      <c r="WQ18" s="11"/>
      <c r="WR18" s="11"/>
      <c r="WS18" s="11"/>
      <c r="WT18" s="11"/>
      <c r="WU18" s="11"/>
      <c r="WV18" s="11"/>
      <c r="WW18" s="11"/>
      <c r="WX18" s="11"/>
      <c r="WY18" s="11"/>
      <c r="WZ18" s="11"/>
      <c r="XA18" s="11"/>
      <c r="XB18" s="11"/>
      <c r="XC18" s="11"/>
      <c r="XD18" s="11"/>
      <c r="XE18" s="11"/>
      <c r="XF18" s="11"/>
      <c r="XG18" s="11"/>
      <c r="XH18" s="11"/>
      <c r="XI18" s="11"/>
      <c r="XJ18" s="11"/>
      <c r="XK18" s="11"/>
      <c r="XL18" s="11"/>
      <c r="XM18" s="11"/>
      <c r="XN18" s="11"/>
      <c r="XO18" s="11"/>
      <c r="XP18" s="11"/>
      <c r="XQ18" s="11"/>
      <c r="XR18" s="11"/>
      <c r="XS18" s="11"/>
      <c r="XT18" s="11"/>
      <c r="XU18" s="11"/>
      <c r="XV18" s="11"/>
      <c r="XW18" s="11"/>
      <c r="XX18" s="11"/>
      <c r="XY18" s="11"/>
      <c r="XZ18" s="11"/>
      <c r="YA18" s="11"/>
      <c r="YB18" s="11"/>
      <c r="YC18" s="11"/>
      <c r="YD18" s="11"/>
      <c r="YE18" s="11"/>
      <c r="YF18" s="11"/>
      <c r="YG18" s="11"/>
      <c r="YH18" s="11"/>
      <c r="YI18" s="11"/>
      <c r="YJ18" s="11"/>
      <c r="YK18" s="11"/>
      <c r="YL18" s="11"/>
      <c r="YM18" s="11"/>
      <c r="YN18" s="11"/>
      <c r="YO18" s="11"/>
      <c r="YP18" s="11"/>
      <c r="YQ18" s="11"/>
      <c r="YR18" s="11"/>
      <c r="YS18" s="11"/>
      <c r="YT18" s="11"/>
      <c r="YU18" s="11"/>
      <c r="YV18" s="11"/>
      <c r="YW18" s="11"/>
      <c r="YX18" s="11"/>
      <c r="YY18" s="11"/>
      <c r="YZ18" s="11"/>
      <c r="ZA18" s="11"/>
      <c r="ZB18" s="11"/>
      <c r="ZC18" s="11"/>
      <c r="ZD18" s="11"/>
      <c r="ZE18" s="11"/>
      <c r="ZF18" s="11"/>
      <c r="ZG18" s="11"/>
      <c r="ZH18" s="11"/>
      <c r="ZI18" s="11"/>
      <c r="ZJ18" s="11"/>
      <c r="ZK18" s="11"/>
      <c r="ZL18" s="11"/>
      <c r="ZM18" s="11"/>
      <c r="ZN18" s="11"/>
      <c r="ZO18" s="11"/>
      <c r="ZP18" s="11"/>
      <c r="ZQ18" s="11"/>
      <c r="ZR18" s="11"/>
      <c r="ZS18" s="11"/>
      <c r="ZT18" s="11"/>
      <c r="ZU18" s="11"/>
      <c r="ZV18" s="11"/>
      <c r="ZW18" s="11"/>
      <c r="ZX18" s="11"/>
      <c r="ZY18" s="11"/>
      <c r="ZZ18" s="11"/>
      <c r="AAA18" s="11"/>
      <c r="AAB18" s="11"/>
      <c r="AAC18" s="11"/>
      <c r="AAD18" s="11"/>
      <c r="AAE18" s="11"/>
      <c r="AAF18" s="11"/>
      <c r="AAG18" s="11"/>
      <c r="AAH18" s="11"/>
      <c r="AAI18" s="11"/>
      <c r="AAJ18" s="11"/>
      <c r="AAK18" s="11"/>
      <c r="AAL18" s="11"/>
      <c r="AAM18" s="11"/>
      <c r="AAN18" s="11"/>
      <c r="AAO18" s="11"/>
      <c r="AAP18" s="11"/>
      <c r="AAQ18" s="11"/>
      <c r="AAR18" s="11"/>
      <c r="AAS18" s="11"/>
      <c r="AAT18" s="11"/>
      <c r="AAU18" s="11"/>
      <c r="AAV18" s="11"/>
      <c r="AAW18" s="11"/>
      <c r="AAX18" s="11"/>
      <c r="AAY18" s="11"/>
      <c r="AAZ18" s="11"/>
      <c r="ABA18" s="11"/>
      <c r="ABB18" s="11"/>
      <c r="ABC18" s="11"/>
      <c r="ABD18" s="11"/>
      <c r="ABE18" s="11"/>
      <c r="ABF18" s="11"/>
      <c r="ABG18" s="11"/>
      <c r="ABH18" s="11"/>
      <c r="ABI18" s="11"/>
      <c r="ABJ18" s="11"/>
      <c r="ABK18" s="11"/>
      <c r="ABL18" s="11"/>
      <c r="ABM18" s="11"/>
      <c r="ABN18" s="11"/>
      <c r="ABO18" s="11"/>
      <c r="ABP18" s="11"/>
      <c r="ABQ18" s="11"/>
      <c r="ABR18" s="11"/>
      <c r="ABS18" s="11"/>
      <c r="ABT18" s="11"/>
      <c r="ABU18" s="11"/>
      <c r="ABV18" s="11"/>
      <c r="ABW18" s="11"/>
      <c r="ABX18" s="11"/>
      <c r="ABY18" s="11"/>
      <c r="ABZ18" s="11"/>
      <c r="ACA18" s="11"/>
      <c r="ACB18" s="11"/>
      <c r="ACC18" s="11"/>
      <c r="ACD18" s="11"/>
      <c r="ACE18" s="11"/>
      <c r="ACF18" s="11"/>
      <c r="ACG18" s="11"/>
      <c r="ACH18" s="11"/>
      <c r="ACI18" s="11"/>
      <c r="ACJ18" s="11"/>
      <c r="ACK18" s="11"/>
      <c r="ACL18" s="11"/>
      <c r="ACM18" s="11"/>
      <c r="ACN18" s="11"/>
      <c r="ACO18" s="11"/>
      <c r="ACP18" s="11"/>
      <c r="ACQ18" s="11"/>
      <c r="ACR18" s="11"/>
      <c r="ACS18" s="11"/>
      <c r="ACT18" s="11"/>
      <c r="ACU18" s="11"/>
      <c r="ACV18" s="11"/>
      <c r="ACW18" s="11"/>
      <c r="ACX18" s="11"/>
      <c r="ACY18" s="11"/>
      <c r="ACZ18" s="11"/>
      <c r="ADA18" s="11"/>
      <c r="ADB18" s="11"/>
      <c r="ADC18" s="11"/>
      <c r="ADD18" s="11"/>
      <c r="ADE18" s="11"/>
      <c r="ADF18" s="11"/>
      <c r="ADG18" s="11"/>
      <c r="ADH18" s="11"/>
      <c r="ADI18" s="11"/>
      <c r="ADJ18" s="11"/>
      <c r="ADK18" s="11"/>
      <c r="ADL18" s="11"/>
      <c r="ADM18" s="11"/>
      <c r="ADN18" s="11"/>
      <c r="ADO18" s="11"/>
      <c r="ADP18" s="11"/>
      <c r="ADQ18" s="11"/>
      <c r="ADR18" s="11"/>
      <c r="ADS18" s="11"/>
      <c r="ADT18" s="11"/>
      <c r="ADU18" s="11"/>
      <c r="ADV18" s="11"/>
      <c r="ADW18" s="11"/>
      <c r="ADX18" s="11"/>
      <c r="ADY18" s="11"/>
      <c r="ADZ18" s="11"/>
      <c r="AEA18" s="11"/>
      <c r="AEB18" s="11"/>
      <c r="AEC18" s="11"/>
      <c r="AED18" s="11"/>
      <c r="AEE18" s="11"/>
      <c r="AEF18" s="11"/>
      <c r="AEG18" s="11"/>
      <c r="AEH18" s="11"/>
      <c r="AEI18" s="11"/>
      <c r="AEJ18" s="11"/>
      <c r="AEK18" s="11"/>
      <c r="AEL18" s="11"/>
      <c r="AEM18" s="11"/>
      <c r="AEN18" s="11"/>
      <c r="AEO18" s="11"/>
      <c r="AEP18" s="11"/>
      <c r="AEQ18" s="11"/>
      <c r="AER18" s="11"/>
      <c r="AES18" s="11"/>
      <c r="AET18" s="11"/>
      <c r="AEU18" s="11"/>
      <c r="AEV18" s="11"/>
      <c r="AEW18" s="11"/>
      <c r="AEX18" s="11"/>
      <c r="AEY18" s="11"/>
      <c r="AEZ18" s="11"/>
      <c r="AFA18" s="11"/>
      <c r="AFB18" s="11"/>
      <c r="AFC18" s="11"/>
      <c r="AFD18" s="11"/>
      <c r="AFE18" s="11"/>
      <c r="AFF18" s="11"/>
      <c r="AFG18" s="11"/>
      <c r="AFH18" s="11"/>
      <c r="AFI18" s="11"/>
      <c r="AFJ18" s="11"/>
      <c r="AFK18" s="11"/>
      <c r="AFL18" s="11"/>
      <c r="AFM18" s="11"/>
      <c r="AFN18" s="11"/>
      <c r="AFO18" s="11"/>
      <c r="AFP18" s="11"/>
      <c r="AFQ18" s="11"/>
      <c r="AFR18" s="11"/>
      <c r="AFS18" s="11"/>
      <c r="AFT18" s="11"/>
      <c r="AFU18" s="11"/>
      <c r="AFV18" s="11"/>
      <c r="AFW18" s="11"/>
      <c r="AFX18" s="11"/>
      <c r="AFY18" s="11"/>
      <c r="AFZ18" s="11"/>
      <c r="AGA18" s="11"/>
      <c r="AGB18" s="11"/>
      <c r="AGC18" s="11"/>
      <c r="AGD18" s="11"/>
      <c r="AGE18" s="11"/>
      <c r="AGF18" s="11"/>
      <c r="AGG18" s="11"/>
      <c r="AGH18" s="11"/>
      <c r="AGI18" s="11"/>
      <c r="AGJ18" s="11"/>
      <c r="AGK18" s="11"/>
      <c r="AGL18" s="11"/>
      <c r="AGM18" s="11"/>
      <c r="AGN18" s="11"/>
      <c r="AGO18" s="11"/>
      <c r="AGP18" s="11"/>
      <c r="AGQ18" s="11"/>
      <c r="AGR18" s="11"/>
      <c r="AGS18" s="11"/>
      <c r="AGT18" s="11"/>
      <c r="AGU18" s="11"/>
      <c r="AGV18" s="11"/>
      <c r="AGW18" s="11"/>
      <c r="AGX18" s="11"/>
      <c r="AGY18" s="11"/>
      <c r="AGZ18" s="11"/>
      <c r="AHA18" s="11"/>
      <c r="AHB18" s="11"/>
      <c r="AHC18" s="11"/>
      <c r="AHD18" s="11"/>
      <c r="AHE18" s="11"/>
      <c r="AHF18" s="11"/>
      <c r="AHG18" s="11"/>
      <c r="AHH18" s="11"/>
      <c r="AHI18" s="11"/>
      <c r="AHJ18" s="11"/>
      <c r="AHK18" s="11"/>
      <c r="AHL18" s="11"/>
      <c r="AHM18" s="11"/>
      <c r="AHN18" s="11"/>
      <c r="AHO18" s="11"/>
      <c r="AHP18" s="11"/>
      <c r="AHQ18" s="11"/>
      <c r="AHR18" s="11"/>
      <c r="AHS18" s="11"/>
      <c r="AHT18" s="11"/>
      <c r="AHU18" s="11"/>
      <c r="AHV18" s="11"/>
      <c r="AHW18" s="11"/>
      <c r="AHX18" s="11"/>
      <c r="AHY18" s="11"/>
      <c r="AHZ18" s="11"/>
      <c r="AIA18" s="11"/>
      <c r="AIB18" s="11"/>
      <c r="AIC18" s="11"/>
      <c r="AID18" s="11"/>
      <c r="AIE18" s="11"/>
      <c r="AIF18" s="11"/>
      <c r="AIG18" s="11"/>
      <c r="AIH18" s="11"/>
      <c r="AII18" s="11"/>
      <c r="AIJ18" s="11"/>
      <c r="AIK18" s="11"/>
      <c r="AIL18" s="11"/>
      <c r="AIM18" s="11"/>
      <c r="AIN18" s="11"/>
      <c r="AIO18" s="11"/>
      <c r="AIP18" s="11"/>
      <c r="AIQ18" s="11"/>
      <c r="AIR18" s="11"/>
      <c r="AIS18" s="11"/>
      <c r="AIT18" s="11"/>
      <c r="AIU18" s="11"/>
      <c r="AIV18" s="11"/>
      <c r="AIW18" s="11"/>
      <c r="AIX18" s="11"/>
      <c r="AIY18" s="11"/>
      <c r="AIZ18" s="11"/>
      <c r="AJA18" s="11"/>
      <c r="AJB18" s="11"/>
      <c r="AJC18" s="11"/>
      <c r="AJD18" s="11"/>
      <c r="AJE18" s="11"/>
      <c r="AJF18" s="11"/>
      <c r="AJG18" s="11"/>
      <c r="AJH18" s="11"/>
      <c r="AJI18" s="11"/>
      <c r="AJJ18" s="11"/>
      <c r="AJK18" s="11"/>
      <c r="AJL18" s="11"/>
      <c r="AJM18" s="11"/>
      <c r="AJN18" s="11"/>
      <c r="AJO18" s="11"/>
      <c r="AJP18" s="11"/>
      <c r="AJQ18" s="11"/>
      <c r="AJR18" s="11"/>
      <c r="AJS18" s="11"/>
      <c r="AJT18" s="11"/>
      <c r="AJU18" s="11"/>
      <c r="AJV18" s="11"/>
      <c r="AJW18" s="11"/>
      <c r="AJX18" s="11"/>
      <c r="AJY18" s="11"/>
      <c r="AJZ18" s="11"/>
      <c r="AKA18" s="11"/>
      <c r="AKB18" s="11"/>
      <c r="AKC18" s="11"/>
      <c r="AKD18" s="11"/>
      <c r="AKE18" s="11"/>
      <c r="AKF18" s="11"/>
      <c r="AKG18" s="11"/>
      <c r="AKH18" s="11"/>
      <c r="AKI18" s="11"/>
      <c r="AKJ18" s="11"/>
      <c r="AKK18" s="11"/>
      <c r="AKL18" s="11"/>
      <c r="AKM18" s="11"/>
      <c r="AKN18" s="11"/>
      <c r="AKO18" s="11"/>
      <c r="AKP18" s="11"/>
      <c r="AKQ18" s="11"/>
      <c r="AKR18" s="11"/>
      <c r="AKS18" s="11"/>
      <c r="AKT18" s="11"/>
      <c r="AKU18" s="11"/>
      <c r="AKV18" s="11"/>
      <c r="AKW18" s="11"/>
      <c r="AKX18" s="11"/>
      <c r="AKY18" s="11"/>
      <c r="AKZ18" s="11"/>
      <c r="ALA18" s="11"/>
      <c r="ALB18" s="11"/>
      <c r="ALC18" s="11"/>
      <c r="ALD18" s="11"/>
      <c r="ALE18" s="11"/>
      <c r="ALF18" s="11"/>
      <c r="ALG18" s="11"/>
      <c r="ALH18" s="11"/>
      <c r="ALI18" s="11"/>
      <c r="ALJ18" s="11"/>
      <c r="ALK18" s="11"/>
      <c r="ALL18" s="11"/>
      <c r="ALM18" s="11"/>
      <c r="ALN18" s="11"/>
      <c r="ALO18" s="11"/>
      <c r="ALP18" s="11"/>
      <c r="ALQ18" s="11"/>
      <c r="ALR18" s="11"/>
      <c r="ALS18" s="11"/>
      <c r="ALT18" s="11"/>
      <c r="ALU18" s="11"/>
      <c r="ALV18" s="11"/>
      <c r="ALW18" s="11"/>
      <c r="ALX18" s="11"/>
      <c r="ALY18" s="11"/>
      <c r="ALZ18" s="11"/>
      <c r="AMA18" s="11"/>
      <c r="AMB18" s="11"/>
      <c r="AMC18" s="11"/>
      <c r="AMD18" s="11"/>
      <c r="AME18" s="11"/>
      <c r="AMF18" s="11"/>
      <c r="AMG18" s="11"/>
      <c r="AMH18" s="11"/>
      <c r="AMI18" s="11"/>
      <c r="AMJ18" s="11"/>
    </row>
    <row r="19" spans="1:1024" ht="30" customHeight="1">
      <c r="A19" s="204"/>
      <c r="B19" s="193" t="s">
        <v>36</v>
      </c>
      <c r="C19" s="193" t="s">
        <v>37</v>
      </c>
      <c r="D19" s="194" t="s">
        <v>79</v>
      </c>
      <c r="E19" s="190" t="s">
        <v>43</v>
      </c>
      <c r="F19" s="190" t="s">
        <v>43</v>
      </c>
      <c r="G19" s="190" t="s">
        <v>43</v>
      </c>
      <c r="H19" s="194" t="s">
        <v>76</v>
      </c>
      <c r="I19" s="194" t="s">
        <v>77</v>
      </c>
      <c r="J19" s="193" t="s">
        <v>80</v>
      </c>
      <c r="K19" s="207"/>
      <c r="L19" s="5" t="s">
        <v>81</v>
      </c>
      <c r="M19" s="8"/>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1"/>
      <c r="DO19" s="11"/>
      <c r="DP19" s="11"/>
      <c r="DQ19" s="11"/>
      <c r="DR19" s="11"/>
      <c r="DS19" s="11"/>
      <c r="DT19" s="11"/>
      <c r="DU19" s="11"/>
      <c r="DV19" s="11"/>
      <c r="DW19" s="11"/>
      <c r="DX19" s="11"/>
      <c r="DY19" s="11"/>
      <c r="DZ19" s="11"/>
      <c r="EA19" s="11"/>
      <c r="EB19" s="11"/>
      <c r="EC19" s="11"/>
      <c r="ED19" s="11"/>
      <c r="EE19" s="11"/>
      <c r="EF19" s="11"/>
      <c r="EG19" s="11"/>
      <c r="EH19" s="11"/>
      <c r="EI19" s="11"/>
      <c r="EJ19" s="11"/>
      <c r="EK19" s="11"/>
      <c r="EL19" s="11"/>
      <c r="EM19" s="11"/>
      <c r="EN19" s="11"/>
      <c r="EO19" s="11"/>
      <c r="EP19" s="11"/>
      <c r="EQ19" s="11"/>
      <c r="ER19" s="11"/>
      <c r="ES19" s="11"/>
      <c r="ET19" s="11"/>
      <c r="EU19" s="11"/>
      <c r="EV19" s="11"/>
      <c r="EW19" s="11"/>
      <c r="EX19" s="11"/>
      <c r="EY19" s="11"/>
      <c r="EZ19" s="11"/>
      <c r="FA19" s="11"/>
      <c r="FB19" s="11"/>
      <c r="FC19" s="11"/>
      <c r="FD19" s="11"/>
      <c r="FE19" s="11"/>
      <c r="FF19" s="11"/>
      <c r="FG19" s="11"/>
      <c r="FH19" s="11"/>
      <c r="FI19" s="11"/>
      <c r="FJ19" s="11"/>
      <c r="FK19" s="11"/>
      <c r="FL19" s="11"/>
      <c r="FM19" s="11"/>
      <c r="FN19" s="11"/>
      <c r="FO19" s="11"/>
      <c r="FP19" s="11"/>
      <c r="FQ19" s="11"/>
      <c r="FR19" s="11"/>
      <c r="FS19" s="11"/>
      <c r="FT19" s="11"/>
      <c r="FU19" s="11"/>
      <c r="FV19" s="11"/>
      <c r="FW19" s="11"/>
      <c r="FX19" s="11"/>
      <c r="FY19" s="11"/>
      <c r="FZ19" s="11"/>
      <c r="GA19" s="11"/>
      <c r="GB19" s="11"/>
      <c r="GC19" s="11"/>
      <c r="GD19" s="11"/>
      <c r="GE19" s="11"/>
      <c r="GF19" s="11"/>
      <c r="GG19" s="11"/>
      <c r="GH19" s="11"/>
      <c r="GI19" s="11"/>
      <c r="GJ19" s="11"/>
      <c r="GK19" s="11"/>
      <c r="GL19" s="11"/>
      <c r="GM19" s="11"/>
      <c r="GN19" s="11"/>
      <c r="GO19" s="11"/>
      <c r="GP19" s="11"/>
      <c r="GQ19" s="11"/>
      <c r="GR19" s="11"/>
      <c r="GS19" s="11"/>
      <c r="GT19" s="11"/>
      <c r="GU19" s="11"/>
      <c r="GV19" s="11"/>
      <c r="GW19" s="11"/>
      <c r="GX19" s="11"/>
      <c r="GY19" s="11"/>
      <c r="GZ19" s="11"/>
      <c r="HA19" s="11"/>
      <c r="HB19" s="11"/>
      <c r="HC19" s="11"/>
      <c r="HD19" s="11"/>
      <c r="HE19" s="11"/>
      <c r="HF19" s="11"/>
      <c r="HG19" s="11"/>
      <c r="HH19" s="11"/>
      <c r="HI19" s="11"/>
      <c r="HJ19" s="11"/>
      <c r="HK19" s="11"/>
      <c r="HL19" s="11"/>
      <c r="HM19" s="11"/>
      <c r="HN19" s="11"/>
      <c r="HO19" s="11"/>
      <c r="HP19" s="11"/>
      <c r="HQ19" s="11"/>
      <c r="HR19" s="11"/>
      <c r="HS19" s="11"/>
      <c r="HT19" s="11"/>
      <c r="HU19" s="11"/>
      <c r="HV19" s="11"/>
      <c r="HW19" s="11"/>
      <c r="HX19" s="11"/>
      <c r="HY19" s="11"/>
      <c r="HZ19" s="11"/>
      <c r="IA19" s="11"/>
      <c r="IB19" s="11"/>
      <c r="IC19" s="11"/>
      <c r="ID19" s="11"/>
      <c r="IE19" s="11"/>
      <c r="IF19" s="11"/>
      <c r="IG19" s="11"/>
      <c r="IH19" s="11"/>
      <c r="II19" s="11"/>
      <c r="IJ19" s="11"/>
      <c r="IK19" s="11"/>
      <c r="IL19" s="11"/>
      <c r="IM19" s="11"/>
      <c r="IN19" s="11"/>
      <c r="IO19" s="11"/>
      <c r="IP19" s="11"/>
      <c r="IQ19" s="11"/>
      <c r="IR19" s="11"/>
      <c r="IS19" s="11"/>
      <c r="IT19" s="11"/>
      <c r="IU19" s="11"/>
      <c r="IV19" s="11"/>
      <c r="IW19" s="11"/>
      <c r="IX19" s="11"/>
      <c r="IY19" s="11"/>
      <c r="IZ19" s="11"/>
      <c r="JA19" s="11"/>
      <c r="JB19" s="11"/>
      <c r="JC19" s="11"/>
      <c r="JD19" s="11"/>
      <c r="JE19" s="11"/>
      <c r="JF19" s="11"/>
      <c r="JG19" s="11"/>
      <c r="JH19" s="11"/>
      <c r="JI19" s="11"/>
      <c r="JJ19" s="11"/>
      <c r="JK19" s="11"/>
      <c r="JL19" s="11"/>
      <c r="JM19" s="11"/>
      <c r="JN19" s="11"/>
      <c r="JO19" s="11"/>
      <c r="JP19" s="11"/>
      <c r="JQ19" s="11"/>
      <c r="JR19" s="11"/>
      <c r="JS19" s="11"/>
      <c r="JT19" s="11"/>
      <c r="JU19" s="11"/>
      <c r="JV19" s="11"/>
      <c r="JW19" s="11"/>
      <c r="JX19" s="11"/>
      <c r="JY19" s="11"/>
      <c r="JZ19" s="11"/>
      <c r="KA19" s="11"/>
      <c r="KB19" s="11"/>
      <c r="KC19" s="11"/>
      <c r="KD19" s="11"/>
      <c r="KE19" s="11"/>
      <c r="KF19" s="11"/>
      <c r="KG19" s="11"/>
      <c r="KH19" s="11"/>
      <c r="KI19" s="11"/>
      <c r="KJ19" s="11"/>
      <c r="KK19" s="11"/>
      <c r="KL19" s="11"/>
      <c r="KM19" s="11"/>
      <c r="KN19" s="11"/>
      <c r="KO19" s="11"/>
      <c r="KP19" s="11"/>
      <c r="KQ19" s="11"/>
      <c r="KR19" s="11"/>
      <c r="KS19" s="11"/>
      <c r="KT19" s="11"/>
      <c r="KU19" s="11"/>
      <c r="KV19" s="11"/>
      <c r="KW19" s="11"/>
      <c r="KX19" s="11"/>
      <c r="KY19" s="11"/>
      <c r="KZ19" s="11"/>
      <c r="LA19" s="11"/>
      <c r="LB19" s="11"/>
      <c r="LC19" s="11"/>
      <c r="LD19" s="11"/>
      <c r="LE19" s="11"/>
      <c r="LF19" s="11"/>
      <c r="LG19" s="11"/>
      <c r="LH19" s="11"/>
      <c r="LI19" s="11"/>
      <c r="LJ19" s="11"/>
      <c r="LK19" s="11"/>
      <c r="LL19" s="11"/>
      <c r="LM19" s="11"/>
      <c r="LN19" s="11"/>
      <c r="LO19" s="11"/>
      <c r="LP19" s="11"/>
      <c r="LQ19" s="11"/>
      <c r="LR19" s="11"/>
      <c r="LS19" s="11"/>
      <c r="LT19" s="11"/>
      <c r="LU19" s="11"/>
      <c r="LV19" s="11"/>
      <c r="LW19" s="11"/>
      <c r="LX19" s="11"/>
      <c r="LY19" s="11"/>
      <c r="LZ19" s="11"/>
      <c r="MA19" s="11"/>
      <c r="MB19" s="11"/>
      <c r="MC19" s="11"/>
      <c r="MD19" s="11"/>
      <c r="ME19" s="11"/>
      <c r="MF19" s="11"/>
      <c r="MG19" s="11"/>
      <c r="MH19" s="11"/>
      <c r="MI19" s="11"/>
      <c r="MJ19" s="11"/>
      <c r="MK19" s="11"/>
      <c r="ML19" s="11"/>
      <c r="MM19" s="11"/>
      <c r="MN19" s="11"/>
      <c r="MO19" s="11"/>
      <c r="MP19" s="11"/>
      <c r="MQ19" s="11"/>
      <c r="MR19" s="11"/>
      <c r="MS19" s="11"/>
      <c r="MT19" s="11"/>
      <c r="MU19" s="11"/>
      <c r="MV19" s="11"/>
      <c r="MW19" s="11"/>
      <c r="MX19" s="11"/>
      <c r="MY19" s="11"/>
      <c r="MZ19" s="11"/>
      <c r="NA19" s="11"/>
      <c r="NB19" s="11"/>
      <c r="NC19" s="11"/>
      <c r="ND19" s="11"/>
      <c r="NE19" s="11"/>
      <c r="NF19" s="11"/>
      <c r="NG19" s="11"/>
      <c r="NH19" s="11"/>
      <c r="NI19" s="11"/>
      <c r="NJ19" s="11"/>
      <c r="NK19" s="11"/>
      <c r="NL19" s="11"/>
      <c r="NM19" s="11"/>
      <c r="NN19" s="11"/>
      <c r="NO19" s="11"/>
      <c r="NP19" s="11"/>
      <c r="NQ19" s="11"/>
      <c r="NR19" s="11"/>
      <c r="NS19" s="11"/>
      <c r="NT19" s="11"/>
      <c r="NU19" s="11"/>
      <c r="NV19" s="11"/>
      <c r="NW19" s="11"/>
      <c r="NX19" s="11"/>
      <c r="NY19" s="11"/>
      <c r="NZ19" s="11"/>
      <c r="OA19" s="11"/>
      <c r="OB19" s="11"/>
      <c r="OC19" s="11"/>
      <c r="OD19" s="11"/>
      <c r="OE19" s="11"/>
      <c r="OF19" s="11"/>
      <c r="OG19" s="11"/>
      <c r="OH19" s="11"/>
      <c r="OI19" s="11"/>
      <c r="OJ19" s="11"/>
      <c r="OK19" s="11"/>
      <c r="OL19" s="11"/>
      <c r="OM19" s="11"/>
      <c r="ON19" s="11"/>
      <c r="OO19" s="11"/>
      <c r="OP19" s="11"/>
      <c r="OQ19" s="11"/>
      <c r="OR19" s="11"/>
      <c r="OS19" s="11"/>
      <c r="OT19" s="11"/>
      <c r="OU19" s="11"/>
      <c r="OV19" s="11"/>
      <c r="OW19" s="11"/>
      <c r="OX19" s="11"/>
      <c r="OY19" s="11"/>
      <c r="OZ19" s="11"/>
      <c r="PA19" s="11"/>
      <c r="PB19" s="11"/>
      <c r="PC19" s="11"/>
      <c r="PD19" s="11"/>
      <c r="PE19" s="11"/>
      <c r="PF19" s="11"/>
      <c r="PG19" s="11"/>
      <c r="PH19" s="11"/>
      <c r="PI19" s="11"/>
      <c r="PJ19" s="11"/>
      <c r="PK19" s="11"/>
      <c r="PL19" s="11"/>
      <c r="PM19" s="11"/>
      <c r="PN19" s="11"/>
      <c r="PO19" s="11"/>
      <c r="PP19" s="11"/>
      <c r="PQ19" s="11"/>
      <c r="PR19" s="11"/>
      <c r="PS19" s="11"/>
      <c r="PT19" s="11"/>
      <c r="PU19" s="11"/>
      <c r="PV19" s="11"/>
      <c r="PW19" s="11"/>
      <c r="PX19" s="11"/>
      <c r="PY19" s="11"/>
      <c r="PZ19" s="11"/>
      <c r="QA19" s="11"/>
      <c r="QB19" s="11"/>
      <c r="QC19" s="11"/>
      <c r="QD19" s="11"/>
      <c r="QE19" s="11"/>
      <c r="QF19" s="11"/>
      <c r="QG19" s="11"/>
      <c r="QH19" s="11"/>
      <c r="QI19" s="11"/>
      <c r="QJ19" s="11"/>
      <c r="QK19" s="11"/>
      <c r="QL19" s="11"/>
      <c r="QM19" s="11"/>
      <c r="QN19" s="11"/>
      <c r="QO19" s="11"/>
      <c r="QP19" s="11"/>
      <c r="QQ19" s="11"/>
      <c r="QR19" s="11"/>
      <c r="QS19" s="11"/>
      <c r="QT19" s="11"/>
      <c r="QU19" s="11"/>
      <c r="QV19" s="11"/>
      <c r="QW19" s="11"/>
      <c r="QX19" s="11"/>
      <c r="QY19" s="11"/>
      <c r="QZ19" s="11"/>
      <c r="RA19" s="11"/>
      <c r="RB19" s="11"/>
      <c r="RC19" s="11"/>
      <c r="RD19" s="11"/>
      <c r="RE19" s="11"/>
      <c r="RF19" s="11"/>
      <c r="RG19" s="11"/>
      <c r="RH19" s="11"/>
      <c r="RI19" s="11"/>
      <c r="RJ19" s="11"/>
      <c r="RK19" s="11"/>
      <c r="RL19" s="11"/>
      <c r="RM19" s="11"/>
      <c r="RN19" s="11"/>
      <c r="RO19" s="11"/>
      <c r="RP19" s="11"/>
      <c r="RQ19" s="11"/>
      <c r="RR19" s="11"/>
      <c r="RS19" s="11"/>
      <c r="RT19" s="11"/>
      <c r="RU19" s="11"/>
      <c r="RV19" s="11"/>
      <c r="RW19" s="11"/>
      <c r="RX19" s="11"/>
      <c r="RY19" s="11"/>
      <c r="RZ19" s="11"/>
      <c r="SA19" s="11"/>
      <c r="SB19" s="11"/>
      <c r="SC19" s="11"/>
      <c r="SD19" s="11"/>
      <c r="SE19" s="11"/>
      <c r="SF19" s="11"/>
      <c r="SG19" s="11"/>
      <c r="SH19" s="11"/>
      <c r="SI19" s="11"/>
      <c r="SJ19" s="11"/>
      <c r="SK19" s="11"/>
      <c r="SL19" s="11"/>
      <c r="SM19" s="11"/>
      <c r="SN19" s="11"/>
      <c r="SO19" s="11"/>
      <c r="SP19" s="11"/>
      <c r="SQ19" s="11"/>
      <c r="SR19" s="11"/>
      <c r="SS19" s="11"/>
      <c r="ST19" s="11"/>
      <c r="SU19" s="11"/>
      <c r="SV19" s="11"/>
      <c r="SW19" s="11"/>
      <c r="SX19" s="11"/>
      <c r="SY19" s="11"/>
      <c r="SZ19" s="11"/>
      <c r="TA19" s="11"/>
      <c r="TB19" s="11"/>
      <c r="TC19" s="11"/>
      <c r="TD19" s="11"/>
      <c r="TE19" s="11"/>
      <c r="TF19" s="11"/>
      <c r="TG19" s="11"/>
      <c r="TH19" s="11"/>
      <c r="TI19" s="11"/>
      <c r="TJ19" s="11"/>
      <c r="TK19" s="11"/>
      <c r="TL19" s="11"/>
      <c r="TM19" s="11"/>
      <c r="TN19" s="11"/>
      <c r="TO19" s="11"/>
      <c r="TP19" s="11"/>
      <c r="TQ19" s="11"/>
      <c r="TR19" s="11"/>
      <c r="TS19" s="11"/>
      <c r="TT19" s="11"/>
      <c r="TU19" s="11"/>
      <c r="TV19" s="11"/>
      <c r="TW19" s="11"/>
      <c r="TX19" s="11"/>
      <c r="TY19" s="11"/>
      <c r="TZ19" s="11"/>
      <c r="UA19" s="11"/>
      <c r="UB19" s="11"/>
      <c r="UC19" s="11"/>
      <c r="UD19" s="11"/>
      <c r="UE19" s="11"/>
      <c r="UF19" s="11"/>
      <c r="UG19" s="11"/>
      <c r="UH19" s="11"/>
      <c r="UI19" s="11"/>
      <c r="UJ19" s="11"/>
      <c r="UK19" s="11"/>
      <c r="UL19" s="11"/>
      <c r="UM19" s="11"/>
      <c r="UN19" s="11"/>
      <c r="UO19" s="11"/>
      <c r="UP19" s="11"/>
      <c r="UQ19" s="11"/>
      <c r="UR19" s="11"/>
      <c r="US19" s="11"/>
      <c r="UT19" s="11"/>
      <c r="UU19" s="11"/>
      <c r="UV19" s="11"/>
      <c r="UW19" s="11"/>
      <c r="UX19" s="11"/>
      <c r="UY19" s="11"/>
      <c r="UZ19" s="11"/>
      <c r="VA19" s="11"/>
      <c r="VB19" s="11"/>
      <c r="VC19" s="11"/>
      <c r="VD19" s="11"/>
      <c r="VE19" s="11"/>
      <c r="VF19" s="11"/>
      <c r="VG19" s="11"/>
      <c r="VH19" s="11"/>
      <c r="VI19" s="11"/>
      <c r="VJ19" s="11"/>
      <c r="VK19" s="11"/>
      <c r="VL19" s="11"/>
      <c r="VM19" s="11"/>
      <c r="VN19" s="11"/>
      <c r="VO19" s="11"/>
      <c r="VP19" s="11"/>
      <c r="VQ19" s="11"/>
      <c r="VR19" s="11"/>
      <c r="VS19" s="11"/>
      <c r="VT19" s="11"/>
      <c r="VU19" s="11"/>
      <c r="VV19" s="11"/>
      <c r="VW19" s="11"/>
      <c r="VX19" s="11"/>
      <c r="VY19" s="11"/>
      <c r="VZ19" s="11"/>
      <c r="WA19" s="11"/>
      <c r="WB19" s="11"/>
      <c r="WC19" s="11"/>
      <c r="WD19" s="11"/>
      <c r="WE19" s="11"/>
      <c r="WF19" s="11"/>
      <c r="WG19" s="11"/>
      <c r="WH19" s="11"/>
      <c r="WI19" s="11"/>
      <c r="WJ19" s="11"/>
      <c r="WK19" s="11"/>
      <c r="WL19" s="11"/>
      <c r="WM19" s="11"/>
      <c r="WN19" s="11"/>
      <c r="WO19" s="11"/>
      <c r="WP19" s="11"/>
      <c r="WQ19" s="11"/>
      <c r="WR19" s="11"/>
      <c r="WS19" s="11"/>
      <c r="WT19" s="11"/>
      <c r="WU19" s="11"/>
      <c r="WV19" s="11"/>
      <c r="WW19" s="11"/>
      <c r="WX19" s="11"/>
      <c r="WY19" s="11"/>
      <c r="WZ19" s="11"/>
      <c r="XA19" s="11"/>
      <c r="XB19" s="11"/>
      <c r="XC19" s="11"/>
      <c r="XD19" s="11"/>
      <c r="XE19" s="11"/>
      <c r="XF19" s="11"/>
      <c r="XG19" s="11"/>
      <c r="XH19" s="11"/>
      <c r="XI19" s="11"/>
      <c r="XJ19" s="11"/>
      <c r="XK19" s="11"/>
      <c r="XL19" s="11"/>
      <c r="XM19" s="11"/>
      <c r="XN19" s="11"/>
      <c r="XO19" s="11"/>
      <c r="XP19" s="11"/>
      <c r="XQ19" s="11"/>
      <c r="XR19" s="11"/>
      <c r="XS19" s="11"/>
      <c r="XT19" s="11"/>
      <c r="XU19" s="11"/>
      <c r="XV19" s="11"/>
      <c r="XW19" s="11"/>
      <c r="XX19" s="11"/>
      <c r="XY19" s="11"/>
      <c r="XZ19" s="11"/>
      <c r="YA19" s="11"/>
      <c r="YB19" s="11"/>
      <c r="YC19" s="11"/>
      <c r="YD19" s="11"/>
      <c r="YE19" s="11"/>
      <c r="YF19" s="11"/>
      <c r="YG19" s="11"/>
      <c r="YH19" s="11"/>
      <c r="YI19" s="11"/>
      <c r="YJ19" s="11"/>
      <c r="YK19" s="11"/>
      <c r="YL19" s="11"/>
      <c r="YM19" s="11"/>
      <c r="YN19" s="11"/>
      <c r="YO19" s="11"/>
      <c r="YP19" s="11"/>
      <c r="YQ19" s="11"/>
      <c r="YR19" s="11"/>
      <c r="YS19" s="11"/>
      <c r="YT19" s="11"/>
      <c r="YU19" s="11"/>
      <c r="YV19" s="11"/>
      <c r="YW19" s="11"/>
      <c r="YX19" s="11"/>
      <c r="YY19" s="11"/>
      <c r="YZ19" s="11"/>
      <c r="ZA19" s="11"/>
      <c r="ZB19" s="11"/>
      <c r="ZC19" s="11"/>
      <c r="ZD19" s="11"/>
      <c r="ZE19" s="11"/>
      <c r="ZF19" s="11"/>
      <c r="ZG19" s="11"/>
      <c r="ZH19" s="11"/>
      <c r="ZI19" s="11"/>
      <c r="ZJ19" s="11"/>
      <c r="ZK19" s="11"/>
      <c r="ZL19" s="11"/>
      <c r="ZM19" s="11"/>
      <c r="ZN19" s="11"/>
      <c r="ZO19" s="11"/>
      <c r="ZP19" s="11"/>
      <c r="ZQ19" s="11"/>
      <c r="ZR19" s="11"/>
      <c r="ZS19" s="11"/>
      <c r="ZT19" s="11"/>
      <c r="ZU19" s="11"/>
      <c r="ZV19" s="11"/>
      <c r="ZW19" s="11"/>
      <c r="ZX19" s="11"/>
      <c r="ZY19" s="11"/>
      <c r="ZZ19" s="11"/>
      <c r="AAA19" s="11"/>
      <c r="AAB19" s="11"/>
      <c r="AAC19" s="11"/>
      <c r="AAD19" s="11"/>
      <c r="AAE19" s="11"/>
      <c r="AAF19" s="11"/>
      <c r="AAG19" s="11"/>
      <c r="AAH19" s="11"/>
      <c r="AAI19" s="11"/>
      <c r="AAJ19" s="11"/>
      <c r="AAK19" s="11"/>
      <c r="AAL19" s="11"/>
      <c r="AAM19" s="11"/>
      <c r="AAN19" s="11"/>
      <c r="AAO19" s="11"/>
      <c r="AAP19" s="11"/>
      <c r="AAQ19" s="11"/>
      <c r="AAR19" s="11"/>
      <c r="AAS19" s="11"/>
      <c r="AAT19" s="11"/>
      <c r="AAU19" s="11"/>
      <c r="AAV19" s="11"/>
      <c r="AAW19" s="11"/>
      <c r="AAX19" s="11"/>
      <c r="AAY19" s="11"/>
      <c r="AAZ19" s="11"/>
      <c r="ABA19" s="11"/>
      <c r="ABB19" s="11"/>
      <c r="ABC19" s="11"/>
      <c r="ABD19" s="11"/>
      <c r="ABE19" s="11"/>
      <c r="ABF19" s="11"/>
      <c r="ABG19" s="11"/>
      <c r="ABH19" s="11"/>
      <c r="ABI19" s="11"/>
      <c r="ABJ19" s="11"/>
      <c r="ABK19" s="11"/>
      <c r="ABL19" s="11"/>
      <c r="ABM19" s="11"/>
      <c r="ABN19" s="11"/>
      <c r="ABO19" s="11"/>
      <c r="ABP19" s="11"/>
      <c r="ABQ19" s="11"/>
      <c r="ABR19" s="11"/>
      <c r="ABS19" s="11"/>
      <c r="ABT19" s="11"/>
      <c r="ABU19" s="11"/>
      <c r="ABV19" s="11"/>
      <c r="ABW19" s="11"/>
      <c r="ABX19" s="11"/>
      <c r="ABY19" s="11"/>
      <c r="ABZ19" s="11"/>
      <c r="ACA19" s="11"/>
      <c r="ACB19" s="11"/>
      <c r="ACC19" s="11"/>
      <c r="ACD19" s="11"/>
      <c r="ACE19" s="11"/>
      <c r="ACF19" s="11"/>
      <c r="ACG19" s="11"/>
      <c r="ACH19" s="11"/>
      <c r="ACI19" s="11"/>
      <c r="ACJ19" s="11"/>
      <c r="ACK19" s="11"/>
      <c r="ACL19" s="11"/>
      <c r="ACM19" s="11"/>
      <c r="ACN19" s="11"/>
      <c r="ACO19" s="11"/>
      <c r="ACP19" s="11"/>
      <c r="ACQ19" s="11"/>
      <c r="ACR19" s="11"/>
      <c r="ACS19" s="11"/>
      <c r="ACT19" s="11"/>
      <c r="ACU19" s="11"/>
      <c r="ACV19" s="11"/>
      <c r="ACW19" s="11"/>
      <c r="ACX19" s="11"/>
      <c r="ACY19" s="11"/>
      <c r="ACZ19" s="11"/>
      <c r="ADA19" s="11"/>
      <c r="ADB19" s="11"/>
      <c r="ADC19" s="11"/>
      <c r="ADD19" s="11"/>
      <c r="ADE19" s="11"/>
      <c r="ADF19" s="11"/>
      <c r="ADG19" s="11"/>
      <c r="ADH19" s="11"/>
      <c r="ADI19" s="11"/>
      <c r="ADJ19" s="11"/>
      <c r="ADK19" s="11"/>
      <c r="ADL19" s="11"/>
      <c r="ADM19" s="11"/>
      <c r="ADN19" s="11"/>
      <c r="ADO19" s="11"/>
      <c r="ADP19" s="11"/>
      <c r="ADQ19" s="11"/>
      <c r="ADR19" s="11"/>
      <c r="ADS19" s="11"/>
      <c r="ADT19" s="11"/>
      <c r="ADU19" s="11"/>
      <c r="ADV19" s="11"/>
      <c r="ADW19" s="11"/>
      <c r="ADX19" s="11"/>
      <c r="ADY19" s="11"/>
      <c r="ADZ19" s="11"/>
      <c r="AEA19" s="11"/>
      <c r="AEB19" s="11"/>
      <c r="AEC19" s="11"/>
      <c r="AED19" s="11"/>
      <c r="AEE19" s="11"/>
      <c r="AEF19" s="11"/>
      <c r="AEG19" s="11"/>
      <c r="AEH19" s="11"/>
      <c r="AEI19" s="11"/>
      <c r="AEJ19" s="11"/>
      <c r="AEK19" s="11"/>
      <c r="AEL19" s="11"/>
      <c r="AEM19" s="11"/>
      <c r="AEN19" s="11"/>
      <c r="AEO19" s="11"/>
      <c r="AEP19" s="11"/>
      <c r="AEQ19" s="11"/>
      <c r="AER19" s="11"/>
      <c r="AES19" s="11"/>
      <c r="AET19" s="11"/>
      <c r="AEU19" s="11"/>
      <c r="AEV19" s="11"/>
      <c r="AEW19" s="11"/>
      <c r="AEX19" s="11"/>
      <c r="AEY19" s="11"/>
      <c r="AEZ19" s="11"/>
      <c r="AFA19" s="11"/>
      <c r="AFB19" s="11"/>
      <c r="AFC19" s="11"/>
      <c r="AFD19" s="11"/>
      <c r="AFE19" s="11"/>
      <c r="AFF19" s="11"/>
      <c r="AFG19" s="11"/>
      <c r="AFH19" s="11"/>
      <c r="AFI19" s="11"/>
      <c r="AFJ19" s="11"/>
      <c r="AFK19" s="11"/>
      <c r="AFL19" s="11"/>
      <c r="AFM19" s="11"/>
      <c r="AFN19" s="11"/>
      <c r="AFO19" s="11"/>
      <c r="AFP19" s="11"/>
      <c r="AFQ19" s="11"/>
      <c r="AFR19" s="11"/>
      <c r="AFS19" s="11"/>
      <c r="AFT19" s="11"/>
      <c r="AFU19" s="11"/>
      <c r="AFV19" s="11"/>
      <c r="AFW19" s="11"/>
      <c r="AFX19" s="11"/>
      <c r="AFY19" s="11"/>
      <c r="AFZ19" s="11"/>
      <c r="AGA19" s="11"/>
      <c r="AGB19" s="11"/>
      <c r="AGC19" s="11"/>
      <c r="AGD19" s="11"/>
      <c r="AGE19" s="11"/>
      <c r="AGF19" s="11"/>
      <c r="AGG19" s="11"/>
      <c r="AGH19" s="11"/>
      <c r="AGI19" s="11"/>
      <c r="AGJ19" s="11"/>
      <c r="AGK19" s="11"/>
      <c r="AGL19" s="11"/>
      <c r="AGM19" s="11"/>
      <c r="AGN19" s="11"/>
      <c r="AGO19" s="11"/>
      <c r="AGP19" s="11"/>
      <c r="AGQ19" s="11"/>
      <c r="AGR19" s="11"/>
      <c r="AGS19" s="11"/>
      <c r="AGT19" s="11"/>
      <c r="AGU19" s="11"/>
      <c r="AGV19" s="11"/>
      <c r="AGW19" s="11"/>
      <c r="AGX19" s="11"/>
      <c r="AGY19" s="11"/>
      <c r="AGZ19" s="11"/>
      <c r="AHA19" s="11"/>
      <c r="AHB19" s="11"/>
      <c r="AHC19" s="11"/>
      <c r="AHD19" s="11"/>
      <c r="AHE19" s="11"/>
      <c r="AHF19" s="11"/>
      <c r="AHG19" s="11"/>
      <c r="AHH19" s="11"/>
      <c r="AHI19" s="11"/>
      <c r="AHJ19" s="11"/>
      <c r="AHK19" s="11"/>
      <c r="AHL19" s="11"/>
      <c r="AHM19" s="11"/>
      <c r="AHN19" s="11"/>
      <c r="AHO19" s="11"/>
      <c r="AHP19" s="11"/>
      <c r="AHQ19" s="11"/>
      <c r="AHR19" s="11"/>
      <c r="AHS19" s="11"/>
      <c r="AHT19" s="11"/>
      <c r="AHU19" s="11"/>
      <c r="AHV19" s="11"/>
      <c r="AHW19" s="11"/>
      <c r="AHX19" s="11"/>
      <c r="AHY19" s="11"/>
      <c r="AHZ19" s="11"/>
      <c r="AIA19" s="11"/>
      <c r="AIB19" s="11"/>
      <c r="AIC19" s="11"/>
      <c r="AID19" s="11"/>
      <c r="AIE19" s="11"/>
      <c r="AIF19" s="11"/>
      <c r="AIG19" s="11"/>
      <c r="AIH19" s="11"/>
      <c r="AII19" s="11"/>
      <c r="AIJ19" s="11"/>
      <c r="AIK19" s="11"/>
      <c r="AIL19" s="11"/>
      <c r="AIM19" s="11"/>
      <c r="AIN19" s="11"/>
      <c r="AIO19" s="11"/>
      <c r="AIP19" s="11"/>
      <c r="AIQ19" s="11"/>
      <c r="AIR19" s="11"/>
      <c r="AIS19" s="11"/>
      <c r="AIT19" s="11"/>
      <c r="AIU19" s="11"/>
      <c r="AIV19" s="11"/>
      <c r="AIW19" s="11"/>
      <c r="AIX19" s="11"/>
      <c r="AIY19" s="11"/>
      <c r="AIZ19" s="11"/>
      <c r="AJA19" s="11"/>
      <c r="AJB19" s="11"/>
      <c r="AJC19" s="11"/>
      <c r="AJD19" s="11"/>
      <c r="AJE19" s="11"/>
      <c r="AJF19" s="11"/>
      <c r="AJG19" s="11"/>
      <c r="AJH19" s="11"/>
      <c r="AJI19" s="11"/>
      <c r="AJJ19" s="11"/>
      <c r="AJK19" s="11"/>
      <c r="AJL19" s="11"/>
      <c r="AJM19" s="11"/>
      <c r="AJN19" s="11"/>
      <c r="AJO19" s="11"/>
      <c r="AJP19" s="11"/>
      <c r="AJQ19" s="11"/>
      <c r="AJR19" s="11"/>
      <c r="AJS19" s="11"/>
      <c r="AJT19" s="11"/>
      <c r="AJU19" s="11"/>
      <c r="AJV19" s="11"/>
      <c r="AJW19" s="11"/>
      <c r="AJX19" s="11"/>
      <c r="AJY19" s="11"/>
      <c r="AJZ19" s="11"/>
      <c r="AKA19" s="11"/>
      <c r="AKB19" s="11"/>
      <c r="AKC19" s="11"/>
      <c r="AKD19" s="11"/>
      <c r="AKE19" s="11"/>
      <c r="AKF19" s="11"/>
      <c r="AKG19" s="11"/>
      <c r="AKH19" s="11"/>
      <c r="AKI19" s="11"/>
      <c r="AKJ19" s="11"/>
      <c r="AKK19" s="11"/>
      <c r="AKL19" s="11"/>
      <c r="AKM19" s="11"/>
      <c r="AKN19" s="11"/>
      <c r="AKO19" s="11"/>
      <c r="AKP19" s="11"/>
      <c r="AKQ19" s="11"/>
      <c r="AKR19" s="11"/>
      <c r="AKS19" s="11"/>
      <c r="AKT19" s="11"/>
      <c r="AKU19" s="11"/>
      <c r="AKV19" s="11"/>
      <c r="AKW19" s="11"/>
      <c r="AKX19" s="11"/>
      <c r="AKY19" s="11"/>
      <c r="AKZ19" s="11"/>
      <c r="ALA19" s="11"/>
      <c r="ALB19" s="11"/>
      <c r="ALC19" s="11"/>
      <c r="ALD19" s="11"/>
      <c r="ALE19" s="11"/>
      <c r="ALF19" s="11"/>
      <c r="ALG19" s="11"/>
      <c r="ALH19" s="11"/>
      <c r="ALI19" s="11"/>
      <c r="ALJ19" s="11"/>
      <c r="ALK19" s="11"/>
      <c r="ALL19" s="11"/>
      <c r="ALM19" s="11"/>
      <c r="ALN19" s="11"/>
      <c r="ALO19" s="11"/>
      <c r="ALP19" s="11"/>
      <c r="ALQ19" s="11"/>
      <c r="ALR19" s="11"/>
      <c r="ALS19" s="11"/>
      <c r="ALT19" s="11"/>
      <c r="ALU19" s="11"/>
      <c r="ALV19" s="11"/>
      <c r="ALW19" s="11"/>
      <c r="ALX19" s="11"/>
      <c r="ALY19" s="11"/>
      <c r="ALZ19" s="11"/>
      <c r="AMA19" s="11"/>
      <c r="AMB19" s="11"/>
      <c r="AMC19" s="11"/>
      <c r="AMD19" s="11"/>
      <c r="AME19" s="11"/>
      <c r="AMF19" s="11"/>
      <c r="AMG19" s="11"/>
      <c r="AMH19" s="11"/>
      <c r="AMI19" s="11"/>
      <c r="AMJ19" s="11"/>
    </row>
    <row r="20" spans="1:1024">
      <c r="A20" s="203"/>
      <c r="B20" s="193" t="s">
        <v>36</v>
      </c>
      <c r="C20" s="193" t="s">
        <v>37</v>
      </c>
      <c r="D20" s="193" t="s">
        <v>3850</v>
      </c>
      <c r="E20" s="193" t="s">
        <v>43</v>
      </c>
      <c r="F20" s="193" t="s">
        <v>43</v>
      </c>
      <c r="G20" s="193" t="s">
        <v>43</v>
      </c>
      <c r="H20" s="193" t="s">
        <v>40</v>
      </c>
      <c r="I20" s="193" t="s">
        <v>41</v>
      </c>
      <c r="J20" s="193" t="s">
        <v>87</v>
      </c>
      <c r="K20" s="222"/>
      <c r="L20" s="5"/>
      <c r="M20" s="5"/>
    </row>
    <row r="21" spans="1:1024">
      <c r="A21" s="203"/>
      <c r="B21" s="193" t="s">
        <v>51</v>
      </c>
      <c r="C21" s="193" t="s">
        <v>52</v>
      </c>
      <c r="D21" s="193" t="s">
        <v>88</v>
      </c>
      <c r="E21" s="193" t="s">
        <v>43</v>
      </c>
      <c r="F21" s="193" t="s">
        <v>43</v>
      </c>
      <c r="G21" s="193" t="s">
        <v>43</v>
      </c>
      <c r="H21" s="194" t="s">
        <v>71</v>
      </c>
      <c r="I21" s="194" t="s">
        <v>72</v>
      </c>
      <c r="J21" s="198" t="s">
        <v>89</v>
      </c>
      <c r="K21" s="222"/>
      <c r="L21" s="5"/>
      <c r="M21" s="5"/>
    </row>
    <row r="22" spans="1:1024" ht="67.2">
      <c r="A22" s="203"/>
      <c r="B22" s="193" t="s">
        <v>51</v>
      </c>
      <c r="C22" s="193" t="s">
        <v>52</v>
      </c>
      <c r="D22" s="194" t="s">
        <v>90</v>
      </c>
      <c r="E22" s="190" t="s">
        <v>43</v>
      </c>
      <c r="F22" s="190" t="s">
        <v>43</v>
      </c>
      <c r="G22" s="190" t="s">
        <v>43</v>
      </c>
      <c r="H22" s="194" t="s">
        <v>91</v>
      </c>
      <c r="I22" s="194" t="s">
        <v>92</v>
      </c>
      <c r="J22" s="194" t="s">
        <v>93</v>
      </c>
      <c r="K22" s="207"/>
      <c r="L22" s="5" t="s">
        <v>94</v>
      </c>
      <c r="M22" s="8"/>
    </row>
    <row r="23" spans="1:1024" ht="50.4">
      <c r="A23" s="204"/>
      <c r="B23" s="193" t="s">
        <v>36</v>
      </c>
      <c r="C23" s="193" t="s">
        <v>37</v>
      </c>
      <c r="D23" s="194" t="s">
        <v>3851</v>
      </c>
      <c r="E23" s="190" t="s">
        <v>43</v>
      </c>
      <c r="F23" s="190" t="s">
        <v>43</v>
      </c>
      <c r="G23" s="190" t="s">
        <v>43</v>
      </c>
      <c r="H23" s="194" t="s">
        <v>91</v>
      </c>
      <c r="I23" s="194" t="s">
        <v>92</v>
      </c>
      <c r="J23" s="193" t="s">
        <v>95</v>
      </c>
      <c r="K23" s="207"/>
      <c r="L23" s="5" t="s">
        <v>96</v>
      </c>
      <c r="M23" s="8"/>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c r="KP23" s="11"/>
      <c r="KQ23" s="11"/>
      <c r="KR23" s="11"/>
      <c r="KS23" s="11"/>
      <c r="KT23" s="11"/>
      <c r="KU23" s="11"/>
      <c r="KV23" s="11"/>
      <c r="KW23" s="11"/>
      <c r="KX23" s="11"/>
      <c r="KY23" s="11"/>
      <c r="KZ23" s="11"/>
      <c r="LA23" s="11"/>
      <c r="LB23" s="11"/>
      <c r="LC23" s="11"/>
      <c r="LD23" s="11"/>
      <c r="LE23" s="11"/>
      <c r="LF23" s="11"/>
      <c r="LG23" s="11"/>
      <c r="LH23" s="11"/>
      <c r="LI23" s="11"/>
      <c r="LJ23" s="11"/>
      <c r="LK23" s="11"/>
      <c r="LL23" s="11"/>
      <c r="LM23" s="11"/>
      <c r="LN23" s="11"/>
      <c r="LO23" s="11"/>
      <c r="LP23" s="11"/>
      <c r="LQ23" s="11"/>
      <c r="LR23" s="11"/>
      <c r="LS23" s="11"/>
      <c r="LT23" s="11"/>
      <c r="LU23" s="11"/>
      <c r="LV23" s="11"/>
      <c r="LW23" s="11"/>
      <c r="LX23" s="11"/>
      <c r="LY23" s="11"/>
      <c r="LZ23" s="11"/>
      <c r="MA23" s="11"/>
      <c r="MB23" s="11"/>
      <c r="MC23" s="11"/>
      <c r="MD23" s="11"/>
      <c r="ME23" s="11"/>
      <c r="MF23" s="11"/>
      <c r="MG23" s="11"/>
      <c r="MH23" s="11"/>
      <c r="MI23" s="11"/>
      <c r="MJ23" s="11"/>
      <c r="MK23" s="11"/>
      <c r="ML23" s="11"/>
      <c r="MM23" s="11"/>
      <c r="MN23" s="11"/>
      <c r="MO23" s="11"/>
      <c r="MP23" s="11"/>
      <c r="MQ23" s="11"/>
      <c r="MR23" s="11"/>
      <c r="MS23" s="11"/>
      <c r="MT23" s="11"/>
      <c r="MU23" s="11"/>
      <c r="MV23" s="11"/>
      <c r="MW23" s="11"/>
      <c r="MX23" s="11"/>
      <c r="MY23" s="11"/>
      <c r="MZ23" s="11"/>
      <c r="NA23" s="11"/>
      <c r="NB23" s="11"/>
      <c r="NC23" s="11"/>
      <c r="ND23" s="11"/>
      <c r="NE23" s="11"/>
      <c r="NF23" s="11"/>
      <c r="NG23" s="11"/>
      <c r="NH23" s="11"/>
      <c r="NI23" s="11"/>
      <c r="NJ23" s="11"/>
      <c r="NK23" s="11"/>
      <c r="NL23" s="11"/>
      <c r="NM23" s="11"/>
      <c r="NN23" s="11"/>
      <c r="NO23" s="11"/>
      <c r="NP23" s="11"/>
      <c r="NQ23" s="11"/>
      <c r="NR23" s="11"/>
      <c r="NS23" s="11"/>
      <c r="NT23" s="11"/>
      <c r="NU23" s="11"/>
      <c r="NV23" s="11"/>
      <c r="NW23" s="11"/>
      <c r="NX23" s="11"/>
      <c r="NY23" s="11"/>
      <c r="NZ23" s="11"/>
      <c r="OA23" s="11"/>
      <c r="OB23" s="11"/>
      <c r="OC23" s="11"/>
      <c r="OD23" s="11"/>
      <c r="OE23" s="11"/>
      <c r="OF23" s="11"/>
      <c r="OG23" s="11"/>
      <c r="OH23" s="11"/>
      <c r="OI23" s="11"/>
      <c r="OJ23" s="11"/>
      <c r="OK23" s="11"/>
      <c r="OL23" s="11"/>
      <c r="OM23" s="11"/>
      <c r="ON23" s="11"/>
      <c r="OO23" s="11"/>
      <c r="OP23" s="11"/>
      <c r="OQ23" s="11"/>
      <c r="OR23" s="11"/>
      <c r="OS23" s="11"/>
      <c r="OT23" s="11"/>
      <c r="OU23" s="11"/>
      <c r="OV23" s="11"/>
      <c r="OW23" s="11"/>
      <c r="OX23" s="11"/>
      <c r="OY23" s="11"/>
      <c r="OZ23" s="11"/>
      <c r="PA23" s="11"/>
      <c r="PB23" s="11"/>
      <c r="PC23" s="11"/>
      <c r="PD23" s="11"/>
      <c r="PE23" s="11"/>
      <c r="PF23" s="11"/>
      <c r="PG23" s="11"/>
      <c r="PH23" s="11"/>
      <c r="PI23" s="11"/>
      <c r="PJ23" s="11"/>
      <c r="PK23" s="11"/>
      <c r="PL23" s="11"/>
      <c r="PM23" s="11"/>
      <c r="PN23" s="11"/>
      <c r="PO23" s="11"/>
      <c r="PP23" s="11"/>
      <c r="PQ23" s="11"/>
      <c r="PR23" s="11"/>
      <c r="PS23" s="11"/>
      <c r="PT23" s="11"/>
      <c r="PU23" s="11"/>
      <c r="PV23" s="11"/>
      <c r="PW23" s="11"/>
      <c r="PX23" s="11"/>
      <c r="PY23" s="11"/>
      <c r="PZ23" s="11"/>
      <c r="QA23" s="11"/>
      <c r="QB23" s="11"/>
      <c r="QC23" s="11"/>
      <c r="QD23" s="11"/>
      <c r="QE23" s="11"/>
      <c r="QF23" s="11"/>
      <c r="QG23" s="11"/>
      <c r="QH23" s="11"/>
      <c r="QI23" s="11"/>
      <c r="QJ23" s="11"/>
      <c r="QK23" s="11"/>
      <c r="QL23" s="11"/>
      <c r="QM23" s="11"/>
      <c r="QN23" s="11"/>
      <c r="QO23" s="11"/>
      <c r="QP23" s="11"/>
      <c r="QQ23" s="11"/>
      <c r="QR23" s="11"/>
      <c r="QS23" s="11"/>
      <c r="QT23" s="11"/>
      <c r="QU23" s="11"/>
      <c r="QV23" s="11"/>
      <c r="QW23" s="11"/>
      <c r="QX23" s="11"/>
      <c r="QY23" s="11"/>
      <c r="QZ23" s="11"/>
      <c r="RA23" s="11"/>
      <c r="RB23" s="11"/>
      <c r="RC23" s="11"/>
      <c r="RD23" s="11"/>
      <c r="RE23" s="11"/>
      <c r="RF23" s="11"/>
      <c r="RG23" s="11"/>
      <c r="RH23" s="11"/>
      <c r="RI23" s="11"/>
      <c r="RJ23" s="11"/>
      <c r="RK23" s="11"/>
      <c r="RL23" s="11"/>
      <c r="RM23" s="11"/>
      <c r="RN23" s="11"/>
      <c r="RO23" s="11"/>
      <c r="RP23" s="11"/>
      <c r="RQ23" s="11"/>
      <c r="RR23" s="11"/>
      <c r="RS23" s="11"/>
      <c r="RT23" s="11"/>
      <c r="RU23" s="11"/>
      <c r="RV23" s="11"/>
      <c r="RW23" s="11"/>
      <c r="RX23" s="11"/>
      <c r="RY23" s="11"/>
      <c r="RZ23" s="11"/>
      <c r="SA23" s="11"/>
      <c r="SB23" s="11"/>
      <c r="SC23" s="11"/>
      <c r="SD23" s="11"/>
      <c r="SE23" s="11"/>
      <c r="SF23" s="11"/>
      <c r="SG23" s="11"/>
      <c r="SH23" s="11"/>
      <c r="SI23" s="11"/>
      <c r="SJ23" s="11"/>
      <c r="SK23" s="11"/>
      <c r="SL23" s="11"/>
      <c r="SM23" s="11"/>
      <c r="SN23" s="11"/>
      <c r="SO23" s="11"/>
      <c r="SP23" s="11"/>
      <c r="SQ23" s="11"/>
      <c r="SR23" s="11"/>
      <c r="SS23" s="11"/>
      <c r="ST23" s="11"/>
      <c r="SU23" s="11"/>
      <c r="SV23" s="11"/>
      <c r="SW23" s="11"/>
      <c r="SX23" s="11"/>
      <c r="SY23" s="11"/>
      <c r="SZ23" s="11"/>
      <c r="TA23" s="11"/>
      <c r="TB23" s="11"/>
      <c r="TC23" s="11"/>
      <c r="TD23" s="11"/>
      <c r="TE23" s="11"/>
      <c r="TF23" s="11"/>
      <c r="TG23" s="11"/>
      <c r="TH23" s="11"/>
      <c r="TI23" s="11"/>
      <c r="TJ23" s="11"/>
      <c r="TK23" s="11"/>
      <c r="TL23" s="11"/>
      <c r="TM23" s="11"/>
      <c r="TN23" s="11"/>
      <c r="TO23" s="11"/>
      <c r="TP23" s="11"/>
      <c r="TQ23" s="11"/>
      <c r="TR23" s="11"/>
      <c r="TS23" s="11"/>
      <c r="TT23" s="11"/>
      <c r="TU23" s="11"/>
      <c r="TV23" s="11"/>
      <c r="TW23" s="11"/>
      <c r="TX23" s="11"/>
      <c r="TY23" s="11"/>
      <c r="TZ23" s="11"/>
      <c r="UA23" s="11"/>
      <c r="UB23" s="11"/>
      <c r="UC23" s="11"/>
      <c r="UD23" s="11"/>
      <c r="UE23" s="11"/>
      <c r="UF23" s="11"/>
      <c r="UG23" s="11"/>
      <c r="UH23" s="11"/>
      <c r="UI23" s="11"/>
      <c r="UJ23" s="11"/>
      <c r="UK23" s="11"/>
      <c r="UL23" s="11"/>
      <c r="UM23" s="11"/>
      <c r="UN23" s="11"/>
      <c r="UO23" s="11"/>
      <c r="UP23" s="11"/>
      <c r="UQ23" s="11"/>
      <c r="UR23" s="11"/>
      <c r="US23" s="11"/>
      <c r="UT23" s="11"/>
      <c r="UU23" s="11"/>
      <c r="UV23" s="11"/>
      <c r="UW23" s="11"/>
      <c r="UX23" s="11"/>
      <c r="UY23" s="11"/>
      <c r="UZ23" s="11"/>
      <c r="VA23" s="11"/>
      <c r="VB23" s="11"/>
      <c r="VC23" s="11"/>
      <c r="VD23" s="11"/>
      <c r="VE23" s="11"/>
      <c r="VF23" s="11"/>
      <c r="VG23" s="11"/>
      <c r="VH23" s="11"/>
      <c r="VI23" s="11"/>
      <c r="VJ23" s="11"/>
      <c r="VK23" s="11"/>
      <c r="VL23" s="11"/>
      <c r="VM23" s="11"/>
      <c r="VN23" s="11"/>
      <c r="VO23" s="11"/>
      <c r="VP23" s="11"/>
      <c r="VQ23" s="11"/>
      <c r="VR23" s="11"/>
      <c r="VS23" s="11"/>
      <c r="VT23" s="11"/>
      <c r="VU23" s="11"/>
      <c r="VV23" s="11"/>
      <c r="VW23" s="11"/>
      <c r="VX23" s="11"/>
      <c r="VY23" s="11"/>
      <c r="VZ23" s="11"/>
      <c r="WA23" s="11"/>
      <c r="WB23" s="11"/>
      <c r="WC23" s="11"/>
      <c r="WD23" s="11"/>
      <c r="WE23" s="11"/>
      <c r="WF23" s="11"/>
      <c r="WG23" s="11"/>
      <c r="WH23" s="11"/>
      <c r="WI23" s="11"/>
      <c r="WJ23" s="11"/>
      <c r="WK23" s="11"/>
      <c r="WL23" s="11"/>
      <c r="WM23" s="11"/>
      <c r="WN23" s="11"/>
      <c r="WO23" s="11"/>
      <c r="WP23" s="11"/>
      <c r="WQ23" s="11"/>
      <c r="WR23" s="11"/>
      <c r="WS23" s="11"/>
      <c r="WT23" s="11"/>
      <c r="WU23" s="11"/>
      <c r="WV23" s="11"/>
      <c r="WW23" s="11"/>
      <c r="WX23" s="11"/>
      <c r="WY23" s="11"/>
      <c r="WZ23" s="11"/>
      <c r="XA23" s="11"/>
      <c r="XB23" s="11"/>
      <c r="XC23" s="11"/>
      <c r="XD23" s="11"/>
      <c r="XE23" s="11"/>
      <c r="XF23" s="11"/>
      <c r="XG23" s="11"/>
      <c r="XH23" s="11"/>
      <c r="XI23" s="11"/>
      <c r="XJ23" s="11"/>
      <c r="XK23" s="11"/>
      <c r="XL23" s="11"/>
      <c r="XM23" s="11"/>
      <c r="XN23" s="11"/>
      <c r="XO23" s="11"/>
      <c r="XP23" s="11"/>
      <c r="XQ23" s="11"/>
      <c r="XR23" s="11"/>
      <c r="XS23" s="11"/>
      <c r="XT23" s="11"/>
      <c r="XU23" s="11"/>
      <c r="XV23" s="11"/>
      <c r="XW23" s="11"/>
      <c r="XX23" s="11"/>
      <c r="XY23" s="11"/>
      <c r="XZ23" s="11"/>
      <c r="YA23" s="11"/>
      <c r="YB23" s="11"/>
      <c r="YC23" s="11"/>
      <c r="YD23" s="11"/>
      <c r="YE23" s="11"/>
      <c r="YF23" s="11"/>
      <c r="YG23" s="11"/>
      <c r="YH23" s="11"/>
      <c r="YI23" s="11"/>
      <c r="YJ23" s="11"/>
      <c r="YK23" s="11"/>
      <c r="YL23" s="11"/>
      <c r="YM23" s="11"/>
      <c r="YN23" s="11"/>
      <c r="YO23" s="11"/>
      <c r="YP23" s="11"/>
      <c r="YQ23" s="11"/>
      <c r="YR23" s="11"/>
      <c r="YS23" s="11"/>
      <c r="YT23" s="11"/>
      <c r="YU23" s="11"/>
      <c r="YV23" s="11"/>
      <c r="YW23" s="11"/>
      <c r="YX23" s="11"/>
      <c r="YY23" s="11"/>
      <c r="YZ23" s="11"/>
      <c r="ZA23" s="11"/>
      <c r="ZB23" s="11"/>
      <c r="ZC23" s="11"/>
      <c r="ZD23" s="11"/>
      <c r="ZE23" s="11"/>
      <c r="ZF23" s="11"/>
      <c r="ZG23" s="11"/>
      <c r="ZH23" s="11"/>
      <c r="ZI23" s="11"/>
      <c r="ZJ23" s="11"/>
      <c r="ZK23" s="11"/>
      <c r="ZL23" s="11"/>
      <c r="ZM23" s="11"/>
      <c r="ZN23" s="11"/>
      <c r="ZO23" s="11"/>
      <c r="ZP23" s="11"/>
      <c r="ZQ23" s="11"/>
      <c r="ZR23" s="11"/>
      <c r="ZS23" s="11"/>
      <c r="ZT23" s="11"/>
      <c r="ZU23" s="11"/>
      <c r="ZV23" s="11"/>
      <c r="ZW23" s="11"/>
      <c r="ZX23" s="11"/>
      <c r="ZY23" s="11"/>
      <c r="ZZ23" s="11"/>
      <c r="AAA23" s="11"/>
      <c r="AAB23" s="11"/>
      <c r="AAC23" s="11"/>
      <c r="AAD23" s="11"/>
      <c r="AAE23" s="11"/>
      <c r="AAF23" s="11"/>
      <c r="AAG23" s="11"/>
      <c r="AAH23" s="11"/>
      <c r="AAI23" s="11"/>
      <c r="AAJ23" s="11"/>
      <c r="AAK23" s="11"/>
      <c r="AAL23" s="11"/>
      <c r="AAM23" s="11"/>
      <c r="AAN23" s="11"/>
      <c r="AAO23" s="11"/>
      <c r="AAP23" s="11"/>
      <c r="AAQ23" s="11"/>
      <c r="AAR23" s="11"/>
      <c r="AAS23" s="11"/>
      <c r="AAT23" s="11"/>
      <c r="AAU23" s="11"/>
      <c r="AAV23" s="11"/>
      <c r="AAW23" s="11"/>
      <c r="AAX23" s="11"/>
      <c r="AAY23" s="11"/>
      <c r="AAZ23" s="11"/>
      <c r="ABA23" s="11"/>
      <c r="ABB23" s="11"/>
      <c r="ABC23" s="11"/>
      <c r="ABD23" s="11"/>
      <c r="ABE23" s="11"/>
      <c r="ABF23" s="11"/>
      <c r="ABG23" s="11"/>
      <c r="ABH23" s="11"/>
      <c r="ABI23" s="11"/>
      <c r="ABJ23" s="11"/>
      <c r="ABK23" s="11"/>
      <c r="ABL23" s="11"/>
      <c r="ABM23" s="11"/>
      <c r="ABN23" s="11"/>
      <c r="ABO23" s="11"/>
      <c r="ABP23" s="11"/>
      <c r="ABQ23" s="11"/>
      <c r="ABR23" s="11"/>
      <c r="ABS23" s="11"/>
      <c r="ABT23" s="11"/>
      <c r="ABU23" s="11"/>
      <c r="ABV23" s="11"/>
      <c r="ABW23" s="11"/>
      <c r="ABX23" s="11"/>
      <c r="ABY23" s="11"/>
      <c r="ABZ23" s="11"/>
      <c r="ACA23" s="11"/>
      <c r="ACB23" s="11"/>
      <c r="ACC23" s="11"/>
      <c r="ACD23" s="11"/>
      <c r="ACE23" s="11"/>
      <c r="ACF23" s="11"/>
      <c r="ACG23" s="11"/>
      <c r="ACH23" s="11"/>
      <c r="ACI23" s="11"/>
      <c r="ACJ23" s="11"/>
      <c r="ACK23" s="11"/>
      <c r="ACL23" s="11"/>
      <c r="ACM23" s="11"/>
      <c r="ACN23" s="11"/>
      <c r="ACO23" s="11"/>
      <c r="ACP23" s="11"/>
      <c r="ACQ23" s="11"/>
      <c r="ACR23" s="11"/>
      <c r="ACS23" s="11"/>
      <c r="ACT23" s="11"/>
      <c r="ACU23" s="11"/>
      <c r="ACV23" s="11"/>
      <c r="ACW23" s="11"/>
      <c r="ACX23" s="11"/>
      <c r="ACY23" s="11"/>
      <c r="ACZ23" s="11"/>
      <c r="ADA23" s="11"/>
      <c r="ADB23" s="11"/>
      <c r="ADC23" s="11"/>
      <c r="ADD23" s="11"/>
      <c r="ADE23" s="11"/>
      <c r="ADF23" s="11"/>
      <c r="ADG23" s="11"/>
      <c r="ADH23" s="11"/>
      <c r="ADI23" s="11"/>
      <c r="ADJ23" s="11"/>
      <c r="ADK23" s="11"/>
      <c r="ADL23" s="11"/>
      <c r="ADM23" s="11"/>
      <c r="ADN23" s="11"/>
      <c r="ADO23" s="11"/>
      <c r="ADP23" s="11"/>
      <c r="ADQ23" s="11"/>
      <c r="ADR23" s="11"/>
      <c r="ADS23" s="11"/>
      <c r="ADT23" s="11"/>
      <c r="ADU23" s="11"/>
      <c r="ADV23" s="11"/>
      <c r="ADW23" s="11"/>
      <c r="ADX23" s="11"/>
      <c r="ADY23" s="11"/>
      <c r="ADZ23" s="11"/>
      <c r="AEA23" s="11"/>
      <c r="AEB23" s="11"/>
      <c r="AEC23" s="11"/>
      <c r="AED23" s="11"/>
      <c r="AEE23" s="11"/>
      <c r="AEF23" s="11"/>
      <c r="AEG23" s="11"/>
      <c r="AEH23" s="11"/>
      <c r="AEI23" s="11"/>
      <c r="AEJ23" s="11"/>
      <c r="AEK23" s="11"/>
      <c r="AEL23" s="11"/>
      <c r="AEM23" s="11"/>
      <c r="AEN23" s="11"/>
      <c r="AEO23" s="11"/>
      <c r="AEP23" s="11"/>
      <c r="AEQ23" s="11"/>
      <c r="AER23" s="11"/>
      <c r="AES23" s="11"/>
      <c r="AET23" s="11"/>
      <c r="AEU23" s="11"/>
      <c r="AEV23" s="11"/>
      <c r="AEW23" s="11"/>
      <c r="AEX23" s="11"/>
      <c r="AEY23" s="11"/>
      <c r="AEZ23" s="11"/>
      <c r="AFA23" s="11"/>
      <c r="AFB23" s="11"/>
      <c r="AFC23" s="11"/>
      <c r="AFD23" s="11"/>
      <c r="AFE23" s="11"/>
      <c r="AFF23" s="11"/>
      <c r="AFG23" s="11"/>
      <c r="AFH23" s="11"/>
      <c r="AFI23" s="11"/>
      <c r="AFJ23" s="11"/>
      <c r="AFK23" s="11"/>
      <c r="AFL23" s="11"/>
      <c r="AFM23" s="11"/>
      <c r="AFN23" s="11"/>
      <c r="AFO23" s="11"/>
      <c r="AFP23" s="11"/>
      <c r="AFQ23" s="11"/>
      <c r="AFR23" s="11"/>
      <c r="AFS23" s="11"/>
      <c r="AFT23" s="11"/>
      <c r="AFU23" s="11"/>
      <c r="AFV23" s="11"/>
      <c r="AFW23" s="11"/>
      <c r="AFX23" s="11"/>
      <c r="AFY23" s="11"/>
      <c r="AFZ23" s="11"/>
      <c r="AGA23" s="11"/>
      <c r="AGB23" s="11"/>
      <c r="AGC23" s="11"/>
      <c r="AGD23" s="11"/>
      <c r="AGE23" s="11"/>
      <c r="AGF23" s="11"/>
      <c r="AGG23" s="11"/>
      <c r="AGH23" s="11"/>
      <c r="AGI23" s="11"/>
      <c r="AGJ23" s="11"/>
      <c r="AGK23" s="11"/>
      <c r="AGL23" s="11"/>
      <c r="AGM23" s="11"/>
      <c r="AGN23" s="11"/>
      <c r="AGO23" s="11"/>
      <c r="AGP23" s="11"/>
      <c r="AGQ23" s="11"/>
      <c r="AGR23" s="11"/>
      <c r="AGS23" s="11"/>
      <c r="AGT23" s="11"/>
      <c r="AGU23" s="11"/>
      <c r="AGV23" s="11"/>
      <c r="AGW23" s="11"/>
      <c r="AGX23" s="11"/>
      <c r="AGY23" s="11"/>
      <c r="AGZ23" s="11"/>
      <c r="AHA23" s="11"/>
      <c r="AHB23" s="11"/>
      <c r="AHC23" s="11"/>
      <c r="AHD23" s="11"/>
      <c r="AHE23" s="11"/>
      <c r="AHF23" s="11"/>
      <c r="AHG23" s="11"/>
      <c r="AHH23" s="11"/>
      <c r="AHI23" s="11"/>
      <c r="AHJ23" s="11"/>
      <c r="AHK23" s="11"/>
      <c r="AHL23" s="11"/>
      <c r="AHM23" s="11"/>
      <c r="AHN23" s="11"/>
      <c r="AHO23" s="11"/>
      <c r="AHP23" s="11"/>
      <c r="AHQ23" s="11"/>
      <c r="AHR23" s="11"/>
      <c r="AHS23" s="11"/>
      <c r="AHT23" s="11"/>
      <c r="AHU23" s="11"/>
      <c r="AHV23" s="11"/>
      <c r="AHW23" s="11"/>
      <c r="AHX23" s="11"/>
      <c r="AHY23" s="11"/>
      <c r="AHZ23" s="11"/>
      <c r="AIA23" s="11"/>
      <c r="AIB23" s="11"/>
      <c r="AIC23" s="11"/>
      <c r="AID23" s="11"/>
      <c r="AIE23" s="11"/>
      <c r="AIF23" s="11"/>
      <c r="AIG23" s="11"/>
      <c r="AIH23" s="11"/>
      <c r="AII23" s="11"/>
      <c r="AIJ23" s="11"/>
      <c r="AIK23" s="11"/>
      <c r="AIL23" s="11"/>
      <c r="AIM23" s="11"/>
      <c r="AIN23" s="11"/>
      <c r="AIO23" s="11"/>
      <c r="AIP23" s="11"/>
      <c r="AIQ23" s="11"/>
      <c r="AIR23" s="11"/>
      <c r="AIS23" s="11"/>
      <c r="AIT23" s="11"/>
      <c r="AIU23" s="11"/>
      <c r="AIV23" s="11"/>
      <c r="AIW23" s="11"/>
      <c r="AIX23" s="11"/>
      <c r="AIY23" s="11"/>
      <c r="AIZ23" s="11"/>
      <c r="AJA23" s="11"/>
      <c r="AJB23" s="11"/>
      <c r="AJC23" s="11"/>
      <c r="AJD23" s="11"/>
      <c r="AJE23" s="11"/>
      <c r="AJF23" s="11"/>
      <c r="AJG23" s="11"/>
      <c r="AJH23" s="11"/>
      <c r="AJI23" s="11"/>
      <c r="AJJ23" s="11"/>
      <c r="AJK23" s="11"/>
      <c r="AJL23" s="11"/>
      <c r="AJM23" s="11"/>
      <c r="AJN23" s="11"/>
      <c r="AJO23" s="11"/>
      <c r="AJP23" s="11"/>
      <c r="AJQ23" s="11"/>
      <c r="AJR23" s="11"/>
      <c r="AJS23" s="11"/>
      <c r="AJT23" s="11"/>
      <c r="AJU23" s="11"/>
      <c r="AJV23" s="11"/>
      <c r="AJW23" s="11"/>
      <c r="AJX23" s="11"/>
      <c r="AJY23" s="11"/>
      <c r="AJZ23" s="11"/>
      <c r="AKA23" s="11"/>
      <c r="AKB23" s="11"/>
      <c r="AKC23" s="11"/>
      <c r="AKD23" s="11"/>
      <c r="AKE23" s="11"/>
      <c r="AKF23" s="11"/>
      <c r="AKG23" s="11"/>
      <c r="AKH23" s="11"/>
      <c r="AKI23" s="11"/>
      <c r="AKJ23" s="11"/>
      <c r="AKK23" s="11"/>
      <c r="AKL23" s="11"/>
      <c r="AKM23" s="11"/>
      <c r="AKN23" s="11"/>
      <c r="AKO23" s="11"/>
      <c r="AKP23" s="11"/>
      <c r="AKQ23" s="11"/>
      <c r="AKR23" s="11"/>
      <c r="AKS23" s="11"/>
      <c r="AKT23" s="11"/>
      <c r="AKU23" s="11"/>
      <c r="AKV23" s="11"/>
      <c r="AKW23" s="11"/>
      <c r="AKX23" s="11"/>
      <c r="AKY23" s="11"/>
      <c r="AKZ23" s="11"/>
      <c r="ALA23" s="11"/>
      <c r="ALB23" s="11"/>
      <c r="ALC23" s="11"/>
      <c r="ALD23" s="11"/>
      <c r="ALE23" s="11"/>
      <c r="ALF23" s="11"/>
      <c r="ALG23" s="11"/>
      <c r="ALH23" s="11"/>
      <c r="ALI23" s="11"/>
      <c r="ALJ23" s="11"/>
      <c r="ALK23" s="11"/>
      <c r="ALL23" s="11"/>
      <c r="ALM23" s="11"/>
      <c r="ALN23" s="11"/>
      <c r="ALO23" s="11"/>
      <c r="ALP23" s="11"/>
      <c r="ALQ23" s="11"/>
      <c r="ALR23" s="11"/>
      <c r="ALS23" s="11"/>
      <c r="ALT23" s="11"/>
      <c r="ALU23" s="11"/>
      <c r="ALV23" s="11"/>
      <c r="ALW23" s="11"/>
      <c r="ALX23" s="11"/>
      <c r="ALY23" s="11"/>
      <c r="ALZ23" s="11"/>
      <c r="AMA23" s="11"/>
      <c r="AMB23" s="11"/>
      <c r="AMC23" s="11"/>
      <c r="AMD23" s="11"/>
      <c r="AME23" s="11"/>
      <c r="AMF23" s="11"/>
      <c r="AMG23" s="11"/>
      <c r="AMH23" s="11"/>
      <c r="AMI23" s="11"/>
      <c r="AMJ23" s="11"/>
    </row>
    <row r="24" spans="1:1024">
      <c r="A24" s="203"/>
      <c r="B24" s="193" t="s">
        <v>36</v>
      </c>
      <c r="C24" s="193" t="s">
        <v>37</v>
      </c>
      <c r="D24" s="193" t="s">
        <v>97</v>
      </c>
      <c r="E24" s="193" t="s">
        <v>43</v>
      </c>
      <c r="F24" s="193" t="s">
        <v>43</v>
      </c>
      <c r="G24" s="193" t="s">
        <v>43</v>
      </c>
      <c r="H24" s="194" t="s">
        <v>54</v>
      </c>
      <c r="I24" s="194" t="s">
        <v>98</v>
      </c>
      <c r="J24" s="193" t="s">
        <v>99</v>
      </c>
      <c r="K24" s="222"/>
      <c r="L24" s="5"/>
      <c r="M24" s="5"/>
    </row>
    <row r="25" spans="1:1024" s="10" customFormat="1">
      <c r="A25" s="203"/>
      <c r="B25" s="193" t="s">
        <v>36</v>
      </c>
      <c r="C25" s="193" t="s">
        <v>37</v>
      </c>
      <c r="D25" s="193" t="s">
        <v>3852</v>
      </c>
      <c r="E25" s="193" t="s">
        <v>43</v>
      </c>
      <c r="F25" s="193" t="s">
        <v>43</v>
      </c>
      <c r="G25" s="193" t="s">
        <v>43</v>
      </c>
      <c r="H25" s="194" t="s">
        <v>49</v>
      </c>
      <c r="I25" s="194" t="s">
        <v>100</v>
      </c>
      <c r="J25" s="193" t="s">
        <v>101</v>
      </c>
      <c r="K25" s="222"/>
      <c r="L25" s="5"/>
      <c r="M25" s="9"/>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row>
    <row r="26" spans="1:1024" ht="33.6">
      <c r="A26" s="205"/>
      <c r="B26" s="192"/>
      <c r="C26" s="192"/>
      <c r="D26" s="191"/>
      <c r="E26" s="249" t="s">
        <v>3632</v>
      </c>
      <c r="F26" s="249" t="s">
        <v>3632</v>
      </c>
      <c r="G26" s="249" t="s">
        <v>3632</v>
      </c>
      <c r="H26" s="191" t="s">
        <v>49</v>
      </c>
      <c r="I26" s="191" t="s">
        <v>100</v>
      </c>
      <c r="J26" s="192" t="s">
        <v>102</v>
      </c>
      <c r="K26" s="208"/>
      <c r="L26" s="12" t="s">
        <v>103</v>
      </c>
      <c r="M26" s="229" t="s">
        <v>3795</v>
      </c>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8"/>
      <c r="CK26" s="18"/>
      <c r="CL26" s="18"/>
      <c r="CM26" s="18"/>
      <c r="CN26" s="18"/>
      <c r="CO26" s="18"/>
      <c r="CP26" s="18"/>
      <c r="CQ26" s="18"/>
      <c r="CR26" s="18"/>
      <c r="CS26" s="18"/>
      <c r="CT26" s="18"/>
      <c r="CU26" s="18"/>
      <c r="CV26" s="18"/>
      <c r="CW26" s="18"/>
      <c r="CX26" s="18"/>
      <c r="CY26" s="18"/>
      <c r="CZ26" s="18"/>
      <c r="DA26" s="18"/>
      <c r="DB26" s="18"/>
      <c r="DC26" s="18"/>
      <c r="DD26" s="18"/>
      <c r="DE26" s="18"/>
      <c r="DF26" s="18"/>
      <c r="DG26" s="18"/>
      <c r="DH26" s="18"/>
      <c r="DI26" s="18"/>
      <c r="DJ26" s="18"/>
      <c r="DK26" s="18"/>
      <c r="DL26" s="18"/>
      <c r="DM26" s="18"/>
      <c r="DN26" s="18"/>
      <c r="DO26" s="18"/>
      <c r="DP26" s="18"/>
      <c r="DQ26" s="18"/>
      <c r="DR26" s="18"/>
      <c r="DS26" s="18"/>
      <c r="DT26" s="18"/>
      <c r="DU26" s="18"/>
      <c r="DV26" s="18"/>
      <c r="DW26" s="18"/>
      <c r="DX26" s="18"/>
      <c r="DY26" s="18"/>
      <c r="DZ26" s="18"/>
      <c r="EA26" s="18"/>
      <c r="EB26" s="18"/>
      <c r="EC26" s="18"/>
      <c r="ED26" s="18"/>
      <c r="EE26" s="18"/>
      <c r="EF26" s="18"/>
      <c r="EG26" s="18"/>
      <c r="EH26" s="18"/>
      <c r="EI26" s="18"/>
      <c r="EJ26" s="18"/>
      <c r="EK26" s="18"/>
      <c r="EL26" s="18"/>
      <c r="EM26" s="18"/>
      <c r="EN26" s="18"/>
      <c r="EO26" s="18"/>
      <c r="EP26" s="18"/>
      <c r="EQ26" s="18"/>
      <c r="ER26" s="18"/>
      <c r="ES26" s="18"/>
      <c r="ET26" s="18"/>
      <c r="EU26" s="18"/>
      <c r="EV26" s="18"/>
      <c r="EW26" s="18"/>
      <c r="EX26" s="18"/>
      <c r="EY26" s="18"/>
      <c r="EZ26" s="18"/>
      <c r="FA26" s="18"/>
      <c r="FB26" s="18"/>
      <c r="FC26" s="18"/>
      <c r="FD26" s="18"/>
      <c r="FE26" s="18"/>
      <c r="FF26" s="18"/>
      <c r="FG26" s="18"/>
      <c r="FH26" s="18"/>
      <c r="FI26" s="18"/>
      <c r="FJ26" s="18"/>
      <c r="FK26" s="18"/>
      <c r="FL26" s="18"/>
      <c r="FM26" s="18"/>
      <c r="FN26" s="18"/>
      <c r="FO26" s="18"/>
      <c r="FP26" s="18"/>
      <c r="FQ26" s="18"/>
      <c r="FR26" s="18"/>
      <c r="FS26" s="18"/>
      <c r="FT26" s="18"/>
      <c r="FU26" s="18"/>
      <c r="FV26" s="18"/>
      <c r="FW26" s="18"/>
      <c r="FX26" s="18"/>
      <c r="FY26" s="18"/>
      <c r="FZ26" s="18"/>
      <c r="GA26" s="18"/>
      <c r="GB26" s="18"/>
      <c r="GC26" s="18"/>
      <c r="GD26" s="18"/>
      <c r="GE26" s="18"/>
      <c r="GF26" s="18"/>
      <c r="GG26" s="18"/>
      <c r="GH26" s="18"/>
      <c r="GI26" s="18"/>
      <c r="GJ26" s="18"/>
      <c r="GK26" s="18"/>
      <c r="GL26" s="18"/>
      <c r="GM26" s="18"/>
      <c r="GN26" s="18"/>
      <c r="GO26" s="18"/>
      <c r="GP26" s="18"/>
      <c r="GQ26" s="18"/>
      <c r="GR26" s="18"/>
      <c r="GS26" s="18"/>
      <c r="GT26" s="18"/>
      <c r="GU26" s="18"/>
      <c r="GV26" s="18"/>
      <c r="GW26" s="18"/>
      <c r="GX26" s="18"/>
      <c r="GY26" s="18"/>
      <c r="GZ26" s="18"/>
      <c r="HA26" s="18"/>
      <c r="HB26" s="18"/>
      <c r="HC26" s="18"/>
      <c r="HD26" s="18"/>
      <c r="HE26" s="18"/>
      <c r="HF26" s="18"/>
      <c r="HG26" s="18"/>
      <c r="HH26" s="18"/>
      <c r="HI26" s="18"/>
      <c r="HJ26" s="18"/>
      <c r="HK26" s="18"/>
      <c r="HL26" s="18"/>
      <c r="HM26" s="18"/>
      <c r="HN26" s="18"/>
      <c r="HO26" s="18"/>
      <c r="HP26" s="18"/>
      <c r="HQ26" s="18"/>
      <c r="HR26" s="18"/>
      <c r="HS26" s="18"/>
      <c r="HT26" s="18"/>
      <c r="HU26" s="18"/>
      <c r="HV26" s="18"/>
      <c r="HW26" s="18"/>
      <c r="HX26" s="18"/>
      <c r="HY26" s="18"/>
      <c r="HZ26" s="18"/>
      <c r="IA26" s="18"/>
      <c r="IB26" s="18"/>
      <c r="IC26" s="18"/>
      <c r="ID26" s="18"/>
      <c r="IE26" s="18"/>
      <c r="IF26" s="18"/>
      <c r="IG26" s="18"/>
      <c r="IH26" s="18"/>
      <c r="II26" s="18"/>
      <c r="IJ26" s="18"/>
      <c r="IK26" s="18"/>
      <c r="IL26" s="18"/>
      <c r="IM26" s="18"/>
      <c r="IN26" s="18"/>
      <c r="IO26" s="18"/>
      <c r="IP26" s="18"/>
      <c r="IQ26" s="18"/>
      <c r="IR26" s="18"/>
      <c r="IS26" s="18"/>
      <c r="IT26" s="18"/>
      <c r="IU26" s="18"/>
      <c r="IV26" s="18"/>
      <c r="IW26" s="18"/>
      <c r="IX26" s="18"/>
      <c r="IY26" s="18"/>
      <c r="IZ26" s="18"/>
      <c r="JA26" s="18"/>
      <c r="JB26" s="18"/>
      <c r="JC26" s="18"/>
      <c r="JD26" s="18"/>
      <c r="JE26" s="18"/>
      <c r="JF26" s="18"/>
      <c r="JG26" s="18"/>
      <c r="JH26" s="18"/>
      <c r="JI26" s="18"/>
      <c r="JJ26" s="18"/>
      <c r="JK26" s="18"/>
      <c r="JL26" s="18"/>
      <c r="JM26" s="18"/>
      <c r="JN26" s="18"/>
      <c r="JO26" s="18"/>
      <c r="JP26" s="18"/>
      <c r="JQ26" s="18"/>
      <c r="JR26" s="18"/>
      <c r="JS26" s="18"/>
      <c r="JT26" s="18"/>
      <c r="JU26" s="18"/>
      <c r="JV26" s="18"/>
      <c r="JW26" s="18"/>
      <c r="JX26" s="18"/>
      <c r="JY26" s="18"/>
      <c r="JZ26" s="18"/>
      <c r="KA26" s="18"/>
      <c r="KB26" s="18"/>
      <c r="KC26" s="18"/>
      <c r="KD26" s="18"/>
      <c r="KE26" s="18"/>
      <c r="KF26" s="18"/>
      <c r="KG26" s="18"/>
      <c r="KH26" s="18"/>
      <c r="KI26" s="18"/>
      <c r="KJ26" s="18"/>
      <c r="KK26" s="18"/>
      <c r="KL26" s="18"/>
      <c r="KM26" s="18"/>
      <c r="KN26" s="18"/>
      <c r="KO26" s="18"/>
      <c r="KP26" s="18"/>
      <c r="KQ26" s="18"/>
      <c r="KR26" s="18"/>
      <c r="KS26" s="18"/>
      <c r="KT26" s="18"/>
      <c r="KU26" s="18"/>
      <c r="KV26" s="18"/>
      <c r="KW26" s="18"/>
      <c r="KX26" s="18"/>
      <c r="KY26" s="18"/>
      <c r="KZ26" s="18"/>
      <c r="LA26" s="18"/>
      <c r="LB26" s="18"/>
      <c r="LC26" s="18"/>
      <c r="LD26" s="18"/>
      <c r="LE26" s="18"/>
      <c r="LF26" s="18"/>
      <c r="LG26" s="18"/>
      <c r="LH26" s="18"/>
      <c r="LI26" s="18"/>
      <c r="LJ26" s="18"/>
      <c r="LK26" s="18"/>
      <c r="LL26" s="18"/>
      <c r="LM26" s="18"/>
      <c r="LN26" s="18"/>
      <c r="LO26" s="18"/>
      <c r="LP26" s="18"/>
      <c r="LQ26" s="18"/>
      <c r="LR26" s="18"/>
      <c r="LS26" s="18"/>
      <c r="LT26" s="18"/>
      <c r="LU26" s="18"/>
      <c r="LV26" s="18"/>
      <c r="LW26" s="18"/>
      <c r="LX26" s="18"/>
      <c r="LY26" s="18"/>
      <c r="LZ26" s="18"/>
      <c r="MA26" s="18"/>
      <c r="MB26" s="18"/>
      <c r="MC26" s="18"/>
      <c r="MD26" s="18"/>
      <c r="ME26" s="18"/>
      <c r="MF26" s="18"/>
      <c r="MG26" s="18"/>
      <c r="MH26" s="18"/>
      <c r="MI26" s="18"/>
      <c r="MJ26" s="18"/>
      <c r="MK26" s="18"/>
      <c r="ML26" s="18"/>
      <c r="MM26" s="18"/>
      <c r="MN26" s="18"/>
      <c r="MO26" s="18"/>
      <c r="MP26" s="18"/>
      <c r="MQ26" s="18"/>
      <c r="MR26" s="18"/>
      <c r="MS26" s="18"/>
      <c r="MT26" s="18"/>
      <c r="MU26" s="18"/>
      <c r="MV26" s="18"/>
      <c r="MW26" s="18"/>
      <c r="MX26" s="18"/>
      <c r="MY26" s="18"/>
      <c r="MZ26" s="18"/>
      <c r="NA26" s="18"/>
      <c r="NB26" s="18"/>
      <c r="NC26" s="18"/>
      <c r="ND26" s="18"/>
      <c r="NE26" s="18"/>
      <c r="NF26" s="18"/>
      <c r="NG26" s="18"/>
      <c r="NH26" s="18"/>
      <c r="NI26" s="18"/>
      <c r="NJ26" s="18"/>
      <c r="NK26" s="18"/>
      <c r="NL26" s="18"/>
      <c r="NM26" s="18"/>
      <c r="NN26" s="18"/>
      <c r="NO26" s="18"/>
      <c r="NP26" s="18"/>
      <c r="NQ26" s="18"/>
      <c r="NR26" s="18"/>
      <c r="NS26" s="18"/>
      <c r="NT26" s="18"/>
      <c r="NU26" s="18"/>
      <c r="NV26" s="18"/>
      <c r="NW26" s="18"/>
      <c r="NX26" s="18"/>
      <c r="NY26" s="18"/>
      <c r="NZ26" s="18"/>
      <c r="OA26" s="18"/>
      <c r="OB26" s="18"/>
      <c r="OC26" s="18"/>
      <c r="OD26" s="18"/>
      <c r="OE26" s="18"/>
      <c r="OF26" s="18"/>
      <c r="OG26" s="18"/>
      <c r="OH26" s="18"/>
      <c r="OI26" s="18"/>
      <c r="OJ26" s="18"/>
      <c r="OK26" s="18"/>
      <c r="OL26" s="18"/>
      <c r="OM26" s="18"/>
      <c r="ON26" s="18"/>
      <c r="OO26" s="18"/>
      <c r="OP26" s="18"/>
      <c r="OQ26" s="18"/>
      <c r="OR26" s="18"/>
      <c r="OS26" s="18"/>
      <c r="OT26" s="18"/>
      <c r="OU26" s="18"/>
      <c r="OV26" s="18"/>
      <c r="OW26" s="18"/>
      <c r="OX26" s="18"/>
      <c r="OY26" s="18"/>
      <c r="OZ26" s="18"/>
      <c r="PA26" s="18"/>
      <c r="PB26" s="18"/>
      <c r="PC26" s="18"/>
      <c r="PD26" s="18"/>
      <c r="PE26" s="18"/>
      <c r="PF26" s="18"/>
      <c r="PG26" s="18"/>
      <c r="PH26" s="18"/>
      <c r="PI26" s="18"/>
      <c r="PJ26" s="18"/>
      <c r="PK26" s="18"/>
      <c r="PL26" s="18"/>
      <c r="PM26" s="18"/>
      <c r="PN26" s="18"/>
      <c r="PO26" s="18"/>
      <c r="PP26" s="18"/>
      <c r="PQ26" s="18"/>
      <c r="PR26" s="18"/>
      <c r="PS26" s="18"/>
      <c r="PT26" s="18"/>
      <c r="PU26" s="18"/>
      <c r="PV26" s="18"/>
      <c r="PW26" s="18"/>
      <c r="PX26" s="18"/>
      <c r="PY26" s="18"/>
      <c r="PZ26" s="18"/>
      <c r="QA26" s="18"/>
      <c r="QB26" s="18"/>
      <c r="QC26" s="18"/>
      <c r="QD26" s="18"/>
      <c r="QE26" s="18"/>
      <c r="QF26" s="18"/>
      <c r="QG26" s="18"/>
      <c r="QH26" s="18"/>
      <c r="QI26" s="18"/>
      <c r="QJ26" s="18"/>
      <c r="QK26" s="18"/>
      <c r="QL26" s="18"/>
      <c r="QM26" s="18"/>
      <c r="QN26" s="18"/>
      <c r="QO26" s="18"/>
      <c r="QP26" s="18"/>
      <c r="QQ26" s="18"/>
      <c r="QR26" s="18"/>
      <c r="QS26" s="18"/>
      <c r="QT26" s="18"/>
      <c r="QU26" s="18"/>
      <c r="QV26" s="18"/>
      <c r="QW26" s="18"/>
      <c r="QX26" s="18"/>
      <c r="QY26" s="18"/>
      <c r="QZ26" s="18"/>
      <c r="RA26" s="18"/>
      <c r="RB26" s="18"/>
      <c r="RC26" s="18"/>
      <c r="RD26" s="18"/>
      <c r="RE26" s="18"/>
      <c r="RF26" s="18"/>
      <c r="RG26" s="18"/>
      <c r="RH26" s="18"/>
      <c r="RI26" s="18"/>
      <c r="RJ26" s="18"/>
      <c r="RK26" s="18"/>
      <c r="RL26" s="18"/>
      <c r="RM26" s="18"/>
      <c r="RN26" s="18"/>
      <c r="RO26" s="18"/>
      <c r="RP26" s="18"/>
      <c r="RQ26" s="18"/>
      <c r="RR26" s="18"/>
      <c r="RS26" s="18"/>
      <c r="RT26" s="18"/>
      <c r="RU26" s="18"/>
      <c r="RV26" s="18"/>
      <c r="RW26" s="18"/>
      <c r="RX26" s="18"/>
      <c r="RY26" s="18"/>
      <c r="RZ26" s="18"/>
      <c r="SA26" s="18"/>
      <c r="SB26" s="18"/>
      <c r="SC26" s="18"/>
      <c r="SD26" s="18"/>
      <c r="SE26" s="18"/>
      <c r="SF26" s="18"/>
      <c r="SG26" s="18"/>
      <c r="SH26" s="18"/>
      <c r="SI26" s="18"/>
      <c r="SJ26" s="18"/>
      <c r="SK26" s="18"/>
      <c r="SL26" s="18"/>
      <c r="SM26" s="18"/>
      <c r="SN26" s="18"/>
      <c r="SO26" s="18"/>
      <c r="SP26" s="18"/>
      <c r="SQ26" s="18"/>
      <c r="SR26" s="18"/>
      <c r="SS26" s="18"/>
      <c r="ST26" s="18"/>
      <c r="SU26" s="18"/>
      <c r="SV26" s="18"/>
      <c r="SW26" s="18"/>
      <c r="SX26" s="18"/>
      <c r="SY26" s="18"/>
      <c r="SZ26" s="18"/>
      <c r="TA26" s="18"/>
      <c r="TB26" s="18"/>
      <c r="TC26" s="18"/>
      <c r="TD26" s="18"/>
      <c r="TE26" s="18"/>
      <c r="TF26" s="18"/>
      <c r="TG26" s="18"/>
      <c r="TH26" s="18"/>
      <c r="TI26" s="18"/>
      <c r="TJ26" s="18"/>
      <c r="TK26" s="18"/>
      <c r="TL26" s="18"/>
      <c r="TM26" s="18"/>
      <c r="TN26" s="18"/>
      <c r="TO26" s="18"/>
      <c r="TP26" s="18"/>
      <c r="TQ26" s="18"/>
      <c r="TR26" s="18"/>
      <c r="TS26" s="18"/>
      <c r="TT26" s="18"/>
      <c r="TU26" s="18"/>
      <c r="TV26" s="18"/>
      <c r="TW26" s="18"/>
      <c r="TX26" s="18"/>
      <c r="TY26" s="18"/>
      <c r="TZ26" s="18"/>
      <c r="UA26" s="18"/>
      <c r="UB26" s="18"/>
      <c r="UC26" s="18"/>
      <c r="UD26" s="18"/>
      <c r="UE26" s="18"/>
      <c r="UF26" s="18"/>
      <c r="UG26" s="18"/>
      <c r="UH26" s="18"/>
      <c r="UI26" s="18"/>
      <c r="UJ26" s="18"/>
      <c r="UK26" s="18"/>
      <c r="UL26" s="18"/>
      <c r="UM26" s="18"/>
      <c r="UN26" s="18"/>
      <c r="UO26" s="18"/>
      <c r="UP26" s="18"/>
      <c r="UQ26" s="18"/>
      <c r="UR26" s="18"/>
      <c r="US26" s="18"/>
      <c r="UT26" s="18"/>
      <c r="UU26" s="18"/>
      <c r="UV26" s="18"/>
      <c r="UW26" s="18"/>
      <c r="UX26" s="18"/>
      <c r="UY26" s="18"/>
      <c r="UZ26" s="18"/>
      <c r="VA26" s="18"/>
      <c r="VB26" s="18"/>
      <c r="VC26" s="18"/>
      <c r="VD26" s="18"/>
      <c r="VE26" s="18"/>
      <c r="VF26" s="18"/>
      <c r="VG26" s="18"/>
      <c r="VH26" s="18"/>
      <c r="VI26" s="18"/>
      <c r="VJ26" s="18"/>
      <c r="VK26" s="18"/>
      <c r="VL26" s="18"/>
      <c r="VM26" s="18"/>
      <c r="VN26" s="18"/>
      <c r="VO26" s="18"/>
      <c r="VP26" s="18"/>
      <c r="VQ26" s="18"/>
      <c r="VR26" s="18"/>
      <c r="VS26" s="18"/>
      <c r="VT26" s="18"/>
      <c r="VU26" s="18"/>
      <c r="VV26" s="18"/>
      <c r="VW26" s="18"/>
      <c r="VX26" s="18"/>
      <c r="VY26" s="18"/>
      <c r="VZ26" s="18"/>
      <c r="WA26" s="18"/>
      <c r="WB26" s="18"/>
      <c r="WC26" s="18"/>
      <c r="WD26" s="18"/>
      <c r="WE26" s="18"/>
      <c r="WF26" s="18"/>
      <c r="WG26" s="18"/>
      <c r="WH26" s="18"/>
      <c r="WI26" s="18"/>
      <c r="WJ26" s="18"/>
      <c r="WK26" s="18"/>
      <c r="WL26" s="18"/>
      <c r="WM26" s="18"/>
      <c r="WN26" s="18"/>
      <c r="WO26" s="18"/>
      <c r="WP26" s="18"/>
      <c r="WQ26" s="18"/>
      <c r="WR26" s="18"/>
      <c r="WS26" s="18"/>
      <c r="WT26" s="18"/>
      <c r="WU26" s="18"/>
      <c r="WV26" s="18"/>
      <c r="WW26" s="18"/>
      <c r="WX26" s="18"/>
      <c r="WY26" s="18"/>
      <c r="WZ26" s="18"/>
      <c r="XA26" s="18"/>
      <c r="XB26" s="18"/>
      <c r="XC26" s="18"/>
      <c r="XD26" s="18"/>
      <c r="XE26" s="18"/>
      <c r="XF26" s="18"/>
      <c r="XG26" s="18"/>
      <c r="XH26" s="18"/>
      <c r="XI26" s="18"/>
      <c r="XJ26" s="18"/>
      <c r="XK26" s="18"/>
      <c r="XL26" s="18"/>
      <c r="XM26" s="18"/>
      <c r="XN26" s="18"/>
      <c r="XO26" s="18"/>
      <c r="XP26" s="18"/>
      <c r="XQ26" s="18"/>
      <c r="XR26" s="18"/>
      <c r="XS26" s="18"/>
      <c r="XT26" s="18"/>
      <c r="XU26" s="18"/>
      <c r="XV26" s="18"/>
      <c r="XW26" s="18"/>
      <c r="XX26" s="18"/>
      <c r="XY26" s="18"/>
      <c r="XZ26" s="18"/>
      <c r="YA26" s="18"/>
      <c r="YB26" s="18"/>
      <c r="YC26" s="18"/>
      <c r="YD26" s="18"/>
      <c r="YE26" s="18"/>
      <c r="YF26" s="18"/>
      <c r="YG26" s="18"/>
      <c r="YH26" s="18"/>
      <c r="YI26" s="18"/>
      <c r="YJ26" s="18"/>
      <c r="YK26" s="18"/>
      <c r="YL26" s="18"/>
      <c r="YM26" s="18"/>
      <c r="YN26" s="18"/>
      <c r="YO26" s="18"/>
      <c r="YP26" s="18"/>
      <c r="YQ26" s="18"/>
      <c r="YR26" s="18"/>
      <c r="YS26" s="18"/>
      <c r="YT26" s="18"/>
      <c r="YU26" s="18"/>
      <c r="YV26" s="18"/>
      <c r="YW26" s="18"/>
      <c r="YX26" s="18"/>
      <c r="YY26" s="18"/>
      <c r="YZ26" s="18"/>
      <c r="ZA26" s="18"/>
      <c r="ZB26" s="18"/>
      <c r="ZC26" s="18"/>
      <c r="ZD26" s="18"/>
      <c r="ZE26" s="18"/>
      <c r="ZF26" s="18"/>
      <c r="ZG26" s="18"/>
      <c r="ZH26" s="18"/>
      <c r="ZI26" s="18"/>
      <c r="ZJ26" s="18"/>
      <c r="ZK26" s="18"/>
      <c r="ZL26" s="18"/>
      <c r="ZM26" s="18"/>
      <c r="ZN26" s="18"/>
      <c r="ZO26" s="18"/>
      <c r="ZP26" s="18"/>
      <c r="ZQ26" s="18"/>
      <c r="ZR26" s="18"/>
      <c r="ZS26" s="18"/>
      <c r="ZT26" s="18"/>
      <c r="ZU26" s="18"/>
      <c r="ZV26" s="18"/>
      <c r="ZW26" s="18"/>
      <c r="ZX26" s="18"/>
      <c r="ZY26" s="18"/>
      <c r="ZZ26" s="18"/>
      <c r="AAA26" s="18"/>
      <c r="AAB26" s="18"/>
      <c r="AAC26" s="18"/>
      <c r="AAD26" s="18"/>
      <c r="AAE26" s="18"/>
      <c r="AAF26" s="18"/>
      <c r="AAG26" s="18"/>
      <c r="AAH26" s="18"/>
      <c r="AAI26" s="18"/>
      <c r="AAJ26" s="18"/>
      <c r="AAK26" s="18"/>
      <c r="AAL26" s="18"/>
      <c r="AAM26" s="18"/>
      <c r="AAN26" s="18"/>
      <c r="AAO26" s="18"/>
      <c r="AAP26" s="18"/>
      <c r="AAQ26" s="18"/>
      <c r="AAR26" s="18"/>
      <c r="AAS26" s="18"/>
      <c r="AAT26" s="18"/>
      <c r="AAU26" s="18"/>
      <c r="AAV26" s="18"/>
      <c r="AAW26" s="18"/>
      <c r="AAX26" s="18"/>
      <c r="AAY26" s="18"/>
      <c r="AAZ26" s="18"/>
      <c r="ABA26" s="18"/>
      <c r="ABB26" s="18"/>
      <c r="ABC26" s="18"/>
      <c r="ABD26" s="18"/>
      <c r="ABE26" s="18"/>
      <c r="ABF26" s="18"/>
      <c r="ABG26" s="18"/>
      <c r="ABH26" s="18"/>
      <c r="ABI26" s="18"/>
      <c r="ABJ26" s="18"/>
      <c r="ABK26" s="18"/>
      <c r="ABL26" s="18"/>
      <c r="ABM26" s="18"/>
      <c r="ABN26" s="18"/>
      <c r="ABO26" s="18"/>
      <c r="ABP26" s="18"/>
      <c r="ABQ26" s="18"/>
      <c r="ABR26" s="18"/>
      <c r="ABS26" s="18"/>
      <c r="ABT26" s="18"/>
      <c r="ABU26" s="18"/>
      <c r="ABV26" s="18"/>
      <c r="ABW26" s="18"/>
      <c r="ABX26" s="18"/>
      <c r="ABY26" s="18"/>
      <c r="ABZ26" s="18"/>
      <c r="ACA26" s="18"/>
      <c r="ACB26" s="18"/>
      <c r="ACC26" s="18"/>
      <c r="ACD26" s="18"/>
      <c r="ACE26" s="18"/>
      <c r="ACF26" s="18"/>
      <c r="ACG26" s="18"/>
      <c r="ACH26" s="18"/>
      <c r="ACI26" s="18"/>
      <c r="ACJ26" s="18"/>
      <c r="ACK26" s="18"/>
      <c r="ACL26" s="18"/>
      <c r="ACM26" s="18"/>
      <c r="ACN26" s="18"/>
      <c r="ACO26" s="18"/>
      <c r="ACP26" s="18"/>
      <c r="ACQ26" s="18"/>
      <c r="ACR26" s="18"/>
      <c r="ACS26" s="18"/>
      <c r="ACT26" s="18"/>
      <c r="ACU26" s="18"/>
      <c r="ACV26" s="18"/>
      <c r="ACW26" s="18"/>
      <c r="ACX26" s="18"/>
      <c r="ACY26" s="18"/>
      <c r="ACZ26" s="18"/>
      <c r="ADA26" s="18"/>
      <c r="ADB26" s="18"/>
      <c r="ADC26" s="18"/>
      <c r="ADD26" s="18"/>
      <c r="ADE26" s="18"/>
      <c r="ADF26" s="18"/>
      <c r="ADG26" s="18"/>
      <c r="ADH26" s="18"/>
      <c r="ADI26" s="18"/>
      <c r="ADJ26" s="18"/>
      <c r="ADK26" s="18"/>
      <c r="ADL26" s="18"/>
      <c r="ADM26" s="18"/>
      <c r="ADN26" s="18"/>
      <c r="ADO26" s="18"/>
      <c r="ADP26" s="18"/>
      <c r="ADQ26" s="18"/>
      <c r="ADR26" s="18"/>
      <c r="ADS26" s="18"/>
      <c r="ADT26" s="18"/>
      <c r="ADU26" s="18"/>
      <c r="ADV26" s="18"/>
      <c r="ADW26" s="18"/>
      <c r="ADX26" s="18"/>
      <c r="ADY26" s="18"/>
      <c r="ADZ26" s="18"/>
      <c r="AEA26" s="18"/>
      <c r="AEB26" s="18"/>
      <c r="AEC26" s="18"/>
      <c r="AED26" s="18"/>
      <c r="AEE26" s="18"/>
      <c r="AEF26" s="18"/>
      <c r="AEG26" s="18"/>
      <c r="AEH26" s="18"/>
      <c r="AEI26" s="18"/>
      <c r="AEJ26" s="18"/>
      <c r="AEK26" s="18"/>
      <c r="AEL26" s="18"/>
      <c r="AEM26" s="18"/>
      <c r="AEN26" s="18"/>
      <c r="AEO26" s="18"/>
      <c r="AEP26" s="18"/>
      <c r="AEQ26" s="18"/>
      <c r="AER26" s="18"/>
      <c r="AES26" s="18"/>
      <c r="AET26" s="18"/>
      <c r="AEU26" s="18"/>
      <c r="AEV26" s="18"/>
      <c r="AEW26" s="18"/>
      <c r="AEX26" s="18"/>
      <c r="AEY26" s="18"/>
      <c r="AEZ26" s="18"/>
      <c r="AFA26" s="18"/>
      <c r="AFB26" s="18"/>
      <c r="AFC26" s="18"/>
      <c r="AFD26" s="18"/>
      <c r="AFE26" s="18"/>
      <c r="AFF26" s="18"/>
      <c r="AFG26" s="18"/>
      <c r="AFH26" s="18"/>
      <c r="AFI26" s="18"/>
      <c r="AFJ26" s="18"/>
      <c r="AFK26" s="18"/>
      <c r="AFL26" s="18"/>
      <c r="AFM26" s="18"/>
      <c r="AFN26" s="18"/>
      <c r="AFO26" s="18"/>
      <c r="AFP26" s="18"/>
      <c r="AFQ26" s="18"/>
      <c r="AFR26" s="18"/>
      <c r="AFS26" s="18"/>
      <c r="AFT26" s="18"/>
      <c r="AFU26" s="18"/>
      <c r="AFV26" s="18"/>
      <c r="AFW26" s="18"/>
      <c r="AFX26" s="18"/>
      <c r="AFY26" s="18"/>
      <c r="AFZ26" s="18"/>
      <c r="AGA26" s="18"/>
      <c r="AGB26" s="18"/>
      <c r="AGC26" s="18"/>
      <c r="AGD26" s="18"/>
      <c r="AGE26" s="18"/>
      <c r="AGF26" s="18"/>
      <c r="AGG26" s="18"/>
      <c r="AGH26" s="18"/>
      <c r="AGI26" s="18"/>
      <c r="AGJ26" s="18"/>
      <c r="AGK26" s="18"/>
      <c r="AGL26" s="18"/>
      <c r="AGM26" s="18"/>
      <c r="AGN26" s="18"/>
      <c r="AGO26" s="18"/>
      <c r="AGP26" s="18"/>
      <c r="AGQ26" s="18"/>
      <c r="AGR26" s="18"/>
      <c r="AGS26" s="18"/>
      <c r="AGT26" s="18"/>
      <c r="AGU26" s="18"/>
      <c r="AGV26" s="18"/>
      <c r="AGW26" s="18"/>
      <c r="AGX26" s="18"/>
      <c r="AGY26" s="18"/>
      <c r="AGZ26" s="18"/>
      <c r="AHA26" s="18"/>
      <c r="AHB26" s="18"/>
      <c r="AHC26" s="18"/>
      <c r="AHD26" s="18"/>
      <c r="AHE26" s="18"/>
      <c r="AHF26" s="18"/>
      <c r="AHG26" s="18"/>
      <c r="AHH26" s="18"/>
      <c r="AHI26" s="18"/>
      <c r="AHJ26" s="18"/>
      <c r="AHK26" s="18"/>
      <c r="AHL26" s="18"/>
      <c r="AHM26" s="18"/>
      <c r="AHN26" s="18"/>
      <c r="AHO26" s="18"/>
      <c r="AHP26" s="18"/>
      <c r="AHQ26" s="18"/>
      <c r="AHR26" s="18"/>
      <c r="AHS26" s="18"/>
      <c r="AHT26" s="18"/>
      <c r="AHU26" s="18"/>
      <c r="AHV26" s="18"/>
      <c r="AHW26" s="18"/>
      <c r="AHX26" s="18"/>
      <c r="AHY26" s="18"/>
      <c r="AHZ26" s="18"/>
      <c r="AIA26" s="18"/>
      <c r="AIB26" s="18"/>
      <c r="AIC26" s="18"/>
      <c r="AID26" s="18"/>
      <c r="AIE26" s="18"/>
      <c r="AIF26" s="18"/>
      <c r="AIG26" s="18"/>
      <c r="AIH26" s="18"/>
      <c r="AII26" s="18"/>
      <c r="AIJ26" s="18"/>
      <c r="AIK26" s="18"/>
      <c r="AIL26" s="18"/>
      <c r="AIM26" s="18"/>
      <c r="AIN26" s="18"/>
      <c r="AIO26" s="18"/>
      <c r="AIP26" s="18"/>
      <c r="AIQ26" s="18"/>
      <c r="AIR26" s="18"/>
      <c r="AIS26" s="18"/>
      <c r="AIT26" s="18"/>
      <c r="AIU26" s="18"/>
      <c r="AIV26" s="18"/>
      <c r="AIW26" s="18"/>
      <c r="AIX26" s="18"/>
      <c r="AIY26" s="18"/>
      <c r="AIZ26" s="18"/>
      <c r="AJA26" s="18"/>
      <c r="AJB26" s="18"/>
      <c r="AJC26" s="18"/>
      <c r="AJD26" s="18"/>
      <c r="AJE26" s="18"/>
      <c r="AJF26" s="18"/>
      <c r="AJG26" s="18"/>
      <c r="AJH26" s="18"/>
      <c r="AJI26" s="18"/>
      <c r="AJJ26" s="18"/>
      <c r="AJK26" s="18"/>
      <c r="AJL26" s="18"/>
      <c r="AJM26" s="18"/>
      <c r="AJN26" s="18"/>
      <c r="AJO26" s="18"/>
      <c r="AJP26" s="18"/>
      <c r="AJQ26" s="18"/>
      <c r="AJR26" s="18"/>
      <c r="AJS26" s="18"/>
      <c r="AJT26" s="18"/>
      <c r="AJU26" s="18"/>
      <c r="AJV26" s="18"/>
      <c r="AJW26" s="18"/>
      <c r="AJX26" s="18"/>
      <c r="AJY26" s="18"/>
      <c r="AJZ26" s="18"/>
      <c r="AKA26" s="18"/>
      <c r="AKB26" s="18"/>
      <c r="AKC26" s="18"/>
      <c r="AKD26" s="18"/>
      <c r="AKE26" s="18"/>
      <c r="AKF26" s="18"/>
      <c r="AKG26" s="18"/>
      <c r="AKH26" s="18"/>
      <c r="AKI26" s="18"/>
      <c r="AKJ26" s="18"/>
      <c r="AKK26" s="18"/>
      <c r="AKL26" s="18"/>
      <c r="AKM26" s="18"/>
      <c r="AKN26" s="18"/>
      <c r="AKO26" s="18"/>
      <c r="AKP26" s="18"/>
      <c r="AKQ26" s="18"/>
      <c r="AKR26" s="18"/>
      <c r="AKS26" s="18"/>
      <c r="AKT26" s="18"/>
      <c r="AKU26" s="18"/>
      <c r="AKV26" s="18"/>
      <c r="AKW26" s="18"/>
      <c r="AKX26" s="18"/>
      <c r="AKY26" s="18"/>
      <c r="AKZ26" s="18"/>
      <c r="ALA26" s="18"/>
      <c r="ALB26" s="18"/>
      <c r="ALC26" s="18"/>
      <c r="ALD26" s="18"/>
      <c r="ALE26" s="18"/>
      <c r="ALF26" s="18"/>
      <c r="ALG26" s="18"/>
      <c r="ALH26" s="18"/>
      <c r="ALI26" s="18"/>
      <c r="ALJ26" s="18"/>
      <c r="ALK26" s="18"/>
      <c r="ALL26" s="18"/>
      <c r="ALM26" s="18"/>
      <c r="ALN26" s="18"/>
      <c r="ALO26" s="18"/>
      <c r="ALP26" s="18"/>
      <c r="ALQ26" s="18"/>
      <c r="ALR26" s="18"/>
      <c r="ALS26" s="18"/>
      <c r="ALT26" s="18"/>
      <c r="ALU26" s="18"/>
      <c r="ALV26" s="18"/>
      <c r="ALW26" s="18"/>
      <c r="ALX26" s="18"/>
      <c r="ALY26" s="18"/>
      <c r="ALZ26" s="18"/>
      <c r="AMA26" s="18"/>
      <c r="AMB26" s="18"/>
      <c r="AMC26" s="18"/>
      <c r="AMD26" s="18"/>
      <c r="AME26" s="18"/>
      <c r="AMF26" s="18"/>
      <c r="AMG26" s="18"/>
      <c r="AMH26" s="18"/>
      <c r="AMI26" s="18"/>
      <c r="AMJ26" s="18"/>
    </row>
    <row r="27" spans="1:1024" ht="33.6">
      <c r="A27" s="205"/>
      <c r="B27" s="192"/>
      <c r="C27" s="192"/>
      <c r="D27" s="191"/>
      <c r="E27" s="249" t="s">
        <v>3632</v>
      </c>
      <c r="F27" s="249" t="s">
        <v>3632</v>
      </c>
      <c r="G27" s="249" t="s">
        <v>3632</v>
      </c>
      <c r="H27" s="191" t="s">
        <v>49</v>
      </c>
      <c r="I27" s="191" t="s">
        <v>100</v>
      </c>
      <c r="J27" s="192" t="s">
        <v>105</v>
      </c>
      <c r="K27" s="208"/>
      <c r="L27" s="12" t="s">
        <v>106</v>
      </c>
      <c r="M27" s="229" t="s">
        <v>3795</v>
      </c>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8"/>
      <c r="CK27" s="18"/>
      <c r="CL27" s="18"/>
      <c r="CM27" s="18"/>
      <c r="CN27" s="18"/>
      <c r="CO27" s="18"/>
      <c r="CP27" s="18"/>
      <c r="CQ27" s="18"/>
      <c r="CR27" s="18"/>
      <c r="CS27" s="18"/>
      <c r="CT27" s="18"/>
      <c r="CU27" s="18"/>
      <c r="CV27" s="18"/>
      <c r="CW27" s="18"/>
      <c r="CX27" s="18"/>
      <c r="CY27" s="18"/>
      <c r="CZ27" s="18"/>
      <c r="DA27" s="18"/>
      <c r="DB27" s="18"/>
      <c r="DC27" s="18"/>
      <c r="DD27" s="18"/>
      <c r="DE27" s="18"/>
      <c r="DF27" s="18"/>
      <c r="DG27" s="18"/>
      <c r="DH27" s="18"/>
      <c r="DI27" s="18"/>
      <c r="DJ27" s="18"/>
      <c r="DK27" s="18"/>
      <c r="DL27" s="18"/>
      <c r="DM27" s="18"/>
      <c r="DN27" s="18"/>
      <c r="DO27" s="18"/>
      <c r="DP27" s="18"/>
      <c r="DQ27" s="18"/>
      <c r="DR27" s="18"/>
      <c r="DS27" s="18"/>
      <c r="DT27" s="18"/>
      <c r="DU27" s="18"/>
      <c r="DV27" s="18"/>
      <c r="DW27" s="18"/>
      <c r="DX27" s="18"/>
      <c r="DY27" s="18"/>
      <c r="DZ27" s="18"/>
      <c r="EA27" s="18"/>
      <c r="EB27" s="18"/>
      <c r="EC27" s="18"/>
      <c r="ED27" s="18"/>
      <c r="EE27" s="18"/>
      <c r="EF27" s="18"/>
      <c r="EG27" s="18"/>
      <c r="EH27" s="18"/>
      <c r="EI27" s="18"/>
      <c r="EJ27" s="18"/>
      <c r="EK27" s="18"/>
      <c r="EL27" s="18"/>
      <c r="EM27" s="18"/>
      <c r="EN27" s="18"/>
      <c r="EO27" s="18"/>
      <c r="EP27" s="18"/>
      <c r="EQ27" s="18"/>
      <c r="ER27" s="18"/>
      <c r="ES27" s="18"/>
      <c r="ET27" s="18"/>
      <c r="EU27" s="18"/>
      <c r="EV27" s="18"/>
      <c r="EW27" s="18"/>
      <c r="EX27" s="18"/>
      <c r="EY27" s="18"/>
      <c r="EZ27" s="18"/>
      <c r="FA27" s="18"/>
      <c r="FB27" s="18"/>
      <c r="FC27" s="18"/>
      <c r="FD27" s="18"/>
      <c r="FE27" s="18"/>
      <c r="FF27" s="18"/>
      <c r="FG27" s="18"/>
      <c r="FH27" s="18"/>
      <c r="FI27" s="18"/>
      <c r="FJ27" s="18"/>
      <c r="FK27" s="18"/>
      <c r="FL27" s="18"/>
      <c r="FM27" s="18"/>
      <c r="FN27" s="18"/>
      <c r="FO27" s="18"/>
      <c r="FP27" s="18"/>
      <c r="FQ27" s="18"/>
      <c r="FR27" s="18"/>
      <c r="FS27" s="18"/>
      <c r="FT27" s="18"/>
      <c r="FU27" s="18"/>
      <c r="FV27" s="18"/>
      <c r="FW27" s="18"/>
      <c r="FX27" s="18"/>
      <c r="FY27" s="18"/>
      <c r="FZ27" s="18"/>
      <c r="GA27" s="18"/>
      <c r="GB27" s="18"/>
      <c r="GC27" s="18"/>
      <c r="GD27" s="18"/>
      <c r="GE27" s="18"/>
      <c r="GF27" s="18"/>
      <c r="GG27" s="18"/>
      <c r="GH27" s="18"/>
      <c r="GI27" s="18"/>
      <c r="GJ27" s="18"/>
      <c r="GK27" s="18"/>
      <c r="GL27" s="18"/>
      <c r="GM27" s="18"/>
      <c r="GN27" s="18"/>
      <c r="GO27" s="18"/>
      <c r="GP27" s="18"/>
      <c r="GQ27" s="18"/>
      <c r="GR27" s="18"/>
      <c r="GS27" s="18"/>
      <c r="GT27" s="18"/>
      <c r="GU27" s="18"/>
      <c r="GV27" s="18"/>
      <c r="GW27" s="18"/>
      <c r="GX27" s="18"/>
      <c r="GY27" s="18"/>
      <c r="GZ27" s="18"/>
      <c r="HA27" s="18"/>
      <c r="HB27" s="18"/>
      <c r="HC27" s="18"/>
      <c r="HD27" s="18"/>
      <c r="HE27" s="18"/>
      <c r="HF27" s="18"/>
      <c r="HG27" s="18"/>
      <c r="HH27" s="18"/>
      <c r="HI27" s="18"/>
      <c r="HJ27" s="18"/>
      <c r="HK27" s="18"/>
      <c r="HL27" s="18"/>
      <c r="HM27" s="18"/>
      <c r="HN27" s="18"/>
      <c r="HO27" s="18"/>
      <c r="HP27" s="18"/>
      <c r="HQ27" s="18"/>
      <c r="HR27" s="18"/>
      <c r="HS27" s="18"/>
      <c r="HT27" s="18"/>
      <c r="HU27" s="18"/>
      <c r="HV27" s="18"/>
      <c r="HW27" s="18"/>
      <c r="HX27" s="18"/>
      <c r="HY27" s="18"/>
      <c r="HZ27" s="18"/>
      <c r="IA27" s="18"/>
      <c r="IB27" s="18"/>
      <c r="IC27" s="18"/>
      <c r="ID27" s="18"/>
      <c r="IE27" s="18"/>
      <c r="IF27" s="18"/>
      <c r="IG27" s="18"/>
      <c r="IH27" s="18"/>
      <c r="II27" s="18"/>
      <c r="IJ27" s="18"/>
      <c r="IK27" s="18"/>
      <c r="IL27" s="18"/>
      <c r="IM27" s="18"/>
      <c r="IN27" s="18"/>
      <c r="IO27" s="18"/>
      <c r="IP27" s="18"/>
      <c r="IQ27" s="18"/>
      <c r="IR27" s="18"/>
      <c r="IS27" s="18"/>
      <c r="IT27" s="18"/>
      <c r="IU27" s="18"/>
      <c r="IV27" s="18"/>
      <c r="IW27" s="18"/>
      <c r="IX27" s="18"/>
      <c r="IY27" s="18"/>
      <c r="IZ27" s="18"/>
      <c r="JA27" s="18"/>
      <c r="JB27" s="18"/>
      <c r="JC27" s="18"/>
      <c r="JD27" s="18"/>
      <c r="JE27" s="18"/>
      <c r="JF27" s="18"/>
      <c r="JG27" s="18"/>
      <c r="JH27" s="18"/>
      <c r="JI27" s="18"/>
      <c r="JJ27" s="18"/>
      <c r="JK27" s="18"/>
      <c r="JL27" s="18"/>
      <c r="JM27" s="18"/>
      <c r="JN27" s="18"/>
      <c r="JO27" s="18"/>
      <c r="JP27" s="18"/>
      <c r="JQ27" s="18"/>
      <c r="JR27" s="18"/>
      <c r="JS27" s="18"/>
      <c r="JT27" s="18"/>
      <c r="JU27" s="18"/>
      <c r="JV27" s="18"/>
      <c r="JW27" s="18"/>
      <c r="JX27" s="18"/>
      <c r="JY27" s="18"/>
      <c r="JZ27" s="18"/>
      <c r="KA27" s="18"/>
      <c r="KB27" s="18"/>
      <c r="KC27" s="18"/>
      <c r="KD27" s="18"/>
      <c r="KE27" s="18"/>
      <c r="KF27" s="18"/>
      <c r="KG27" s="18"/>
      <c r="KH27" s="18"/>
      <c r="KI27" s="18"/>
      <c r="KJ27" s="18"/>
      <c r="KK27" s="18"/>
      <c r="KL27" s="18"/>
      <c r="KM27" s="18"/>
      <c r="KN27" s="18"/>
      <c r="KO27" s="18"/>
      <c r="KP27" s="18"/>
      <c r="KQ27" s="18"/>
      <c r="KR27" s="18"/>
      <c r="KS27" s="18"/>
      <c r="KT27" s="18"/>
      <c r="KU27" s="18"/>
      <c r="KV27" s="18"/>
      <c r="KW27" s="18"/>
      <c r="KX27" s="18"/>
      <c r="KY27" s="18"/>
      <c r="KZ27" s="18"/>
      <c r="LA27" s="18"/>
      <c r="LB27" s="18"/>
      <c r="LC27" s="18"/>
      <c r="LD27" s="18"/>
      <c r="LE27" s="18"/>
      <c r="LF27" s="18"/>
      <c r="LG27" s="18"/>
      <c r="LH27" s="18"/>
      <c r="LI27" s="18"/>
      <c r="LJ27" s="18"/>
      <c r="LK27" s="18"/>
      <c r="LL27" s="18"/>
      <c r="LM27" s="18"/>
      <c r="LN27" s="18"/>
      <c r="LO27" s="18"/>
      <c r="LP27" s="18"/>
      <c r="LQ27" s="18"/>
      <c r="LR27" s="18"/>
      <c r="LS27" s="18"/>
      <c r="LT27" s="18"/>
      <c r="LU27" s="18"/>
      <c r="LV27" s="18"/>
      <c r="LW27" s="18"/>
      <c r="LX27" s="18"/>
      <c r="LY27" s="18"/>
      <c r="LZ27" s="18"/>
      <c r="MA27" s="18"/>
      <c r="MB27" s="18"/>
      <c r="MC27" s="18"/>
      <c r="MD27" s="18"/>
      <c r="ME27" s="18"/>
      <c r="MF27" s="18"/>
      <c r="MG27" s="18"/>
      <c r="MH27" s="18"/>
      <c r="MI27" s="18"/>
      <c r="MJ27" s="18"/>
      <c r="MK27" s="18"/>
      <c r="ML27" s="18"/>
      <c r="MM27" s="18"/>
      <c r="MN27" s="18"/>
      <c r="MO27" s="18"/>
      <c r="MP27" s="18"/>
      <c r="MQ27" s="18"/>
      <c r="MR27" s="18"/>
      <c r="MS27" s="18"/>
      <c r="MT27" s="18"/>
      <c r="MU27" s="18"/>
      <c r="MV27" s="18"/>
      <c r="MW27" s="18"/>
      <c r="MX27" s="18"/>
      <c r="MY27" s="18"/>
      <c r="MZ27" s="18"/>
      <c r="NA27" s="18"/>
      <c r="NB27" s="18"/>
      <c r="NC27" s="18"/>
      <c r="ND27" s="18"/>
      <c r="NE27" s="18"/>
      <c r="NF27" s="18"/>
      <c r="NG27" s="18"/>
      <c r="NH27" s="18"/>
      <c r="NI27" s="18"/>
      <c r="NJ27" s="18"/>
      <c r="NK27" s="18"/>
      <c r="NL27" s="18"/>
      <c r="NM27" s="18"/>
      <c r="NN27" s="18"/>
      <c r="NO27" s="18"/>
      <c r="NP27" s="18"/>
      <c r="NQ27" s="18"/>
      <c r="NR27" s="18"/>
      <c r="NS27" s="18"/>
      <c r="NT27" s="18"/>
      <c r="NU27" s="18"/>
      <c r="NV27" s="18"/>
      <c r="NW27" s="18"/>
      <c r="NX27" s="18"/>
      <c r="NY27" s="18"/>
      <c r="NZ27" s="18"/>
      <c r="OA27" s="18"/>
      <c r="OB27" s="18"/>
      <c r="OC27" s="18"/>
      <c r="OD27" s="18"/>
      <c r="OE27" s="18"/>
      <c r="OF27" s="18"/>
      <c r="OG27" s="18"/>
      <c r="OH27" s="18"/>
      <c r="OI27" s="18"/>
      <c r="OJ27" s="18"/>
      <c r="OK27" s="18"/>
      <c r="OL27" s="18"/>
      <c r="OM27" s="18"/>
      <c r="ON27" s="18"/>
      <c r="OO27" s="18"/>
      <c r="OP27" s="18"/>
      <c r="OQ27" s="18"/>
      <c r="OR27" s="18"/>
      <c r="OS27" s="18"/>
      <c r="OT27" s="18"/>
      <c r="OU27" s="18"/>
      <c r="OV27" s="18"/>
      <c r="OW27" s="18"/>
      <c r="OX27" s="18"/>
      <c r="OY27" s="18"/>
      <c r="OZ27" s="18"/>
      <c r="PA27" s="18"/>
      <c r="PB27" s="18"/>
      <c r="PC27" s="18"/>
      <c r="PD27" s="18"/>
      <c r="PE27" s="18"/>
      <c r="PF27" s="18"/>
      <c r="PG27" s="18"/>
      <c r="PH27" s="18"/>
      <c r="PI27" s="18"/>
      <c r="PJ27" s="18"/>
      <c r="PK27" s="18"/>
      <c r="PL27" s="18"/>
      <c r="PM27" s="18"/>
      <c r="PN27" s="18"/>
      <c r="PO27" s="18"/>
      <c r="PP27" s="18"/>
      <c r="PQ27" s="18"/>
      <c r="PR27" s="18"/>
      <c r="PS27" s="18"/>
      <c r="PT27" s="18"/>
      <c r="PU27" s="18"/>
      <c r="PV27" s="18"/>
      <c r="PW27" s="18"/>
      <c r="PX27" s="18"/>
      <c r="PY27" s="18"/>
      <c r="PZ27" s="18"/>
      <c r="QA27" s="18"/>
      <c r="QB27" s="18"/>
      <c r="QC27" s="18"/>
      <c r="QD27" s="18"/>
      <c r="QE27" s="18"/>
      <c r="QF27" s="18"/>
      <c r="QG27" s="18"/>
      <c r="QH27" s="18"/>
      <c r="QI27" s="18"/>
      <c r="QJ27" s="18"/>
      <c r="QK27" s="18"/>
      <c r="QL27" s="18"/>
      <c r="QM27" s="18"/>
      <c r="QN27" s="18"/>
      <c r="QO27" s="18"/>
      <c r="QP27" s="18"/>
      <c r="QQ27" s="18"/>
      <c r="QR27" s="18"/>
      <c r="QS27" s="18"/>
      <c r="QT27" s="18"/>
      <c r="QU27" s="18"/>
      <c r="QV27" s="18"/>
      <c r="QW27" s="18"/>
      <c r="QX27" s="18"/>
      <c r="QY27" s="18"/>
      <c r="QZ27" s="18"/>
      <c r="RA27" s="18"/>
      <c r="RB27" s="18"/>
      <c r="RC27" s="18"/>
      <c r="RD27" s="18"/>
      <c r="RE27" s="18"/>
      <c r="RF27" s="18"/>
      <c r="RG27" s="18"/>
      <c r="RH27" s="18"/>
      <c r="RI27" s="18"/>
      <c r="RJ27" s="18"/>
      <c r="RK27" s="18"/>
      <c r="RL27" s="18"/>
      <c r="RM27" s="18"/>
      <c r="RN27" s="18"/>
      <c r="RO27" s="18"/>
      <c r="RP27" s="18"/>
      <c r="RQ27" s="18"/>
      <c r="RR27" s="18"/>
      <c r="RS27" s="18"/>
      <c r="RT27" s="18"/>
      <c r="RU27" s="18"/>
      <c r="RV27" s="18"/>
      <c r="RW27" s="18"/>
      <c r="RX27" s="18"/>
      <c r="RY27" s="18"/>
      <c r="RZ27" s="18"/>
      <c r="SA27" s="18"/>
      <c r="SB27" s="18"/>
      <c r="SC27" s="18"/>
      <c r="SD27" s="18"/>
      <c r="SE27" s="18"/>
      <c r="SF27" s="18"/>
      <c r="SG27" s="18"/>
      <c r="SH27" s="18"/>
      <c r="SI27" s="18"/>
      <c r="SJ27" s="18"/>
      <c r="SK27" s="18"/>
      <c r="SL27" s="18"/>
      <c r="SM27" s="18"/>
      <c r="SN27" s="18"/>
      <c r="SO27" s="18"/>
      <c r="SP27" s="18"/>
      <c r="SQ27" s="18"/>
      <c r="SR27" s="18"/>
      <c r="SS27" s="18"/>
      <c r="ST27" s="18"/>
      <c r="SU27" s="18"/>
      <c r="SV27" s="18"/>
      <c r="SW27" s="18"/>
      <c r="SX27" s="18"/>
      <c r="SY27" s="18"/>
      <c r="SZ27" s="18"/>
      <c r="TA27" s="18"/>
      <c r="TB27" s="18"/>
      <c r="TC27" s="18"/>
      <c r="TD27" s="18"/>
      <c r="TE27" s="18"/>
      <c r="TF27" s="18"/>
      <c r="TG27" s="18"/>
      <c r="TH27" s="18"/>
      <c r="TI27" s="18"/>
      <c r="TJ27" s="18"/>
      <c r="TK27" s="18"/>
      <c r="TL27" s="18"/>
      <c r="TM27" s="18"/>
      <c r="TN27" s="18"/>
      <c r="TO27" s="18"/>
      <c r="TP27" s="18"/>
      <c r="TQ27" s="18"/>
      <c r="TR27" s="18"/>
      <c r="TS27" s="18"/>
      <c r="TT27" s="18"/>
      <c r="TU27" s="18"/>
      <c r="TV27" s="18"/>
      <c r="TW27" s="18"/>
      <c r="TX27" s="18"/>
      <c r="TY27" s="18"/>
      <c r="TZ27" s="18"/>
      <c r="UA27" s="18"/>
      <c r="UB27" s="18"/>
      <c r="UC27" s="18"/>
      <c r="UD27" s="18"/>
      <c r="UE27" s="18"/>
      <c r="UF27" s="18"/>
      <c r="UG27" s="18"/>
      <c r="UH27" s="18"/>
      <c r="UI27" s="18"/>
      <c r="UJ27" s="18"/>
      <c r="UK27" s="18"/>
      <c r="UL27" s="18"/>
      <c r="UM27" s="18"/>
      <c r="UN27" s="18"/>
      <c r="UO27" s="18"/>
      <c r="UP27" s="18"/>
      <c r="UQ27" s="18"/>
      <c r="UR27" s="18"/>
      <c r="US27" s="18"/>
      <c r="UT27" s="18"/>
      <c r="UU27" s="18"/>
      <c r="UV27" s="18"/>
      <c r="UW27" s="18"/>
      <c r="UX27" s="18"/>
      <c r="UY27" s="18"/>
      <c r="UZ27" s="18"/>
      <c r="VA27" s="18"/>
      <c r="VB27" s="18"/>
      <c r="VC27" s="18"/>
      <c r="VD27" s="18"/>
      <c r="VE27" s="18"/>
      <c r="VF27" s="18"/>
      <c r="VG27" s="18"/>
      <c r="VH27" s="18"/>
      <c r="VI27" s="18"/>
      <c r="VJ27" s="18"/>
      <c r="VK27" s="18"/>
      <c r="VL27" s="18"/>
      <c r="VM27" s="18"/>
      <c r="VN27" s="18"/>
      <c r="VO27" s="18"/>
      <c r="VP27" s="18"/>
      <c r="VQ27" s="18"/>
      <c r="VR27" s="18"/>
      <c r="VS27" s="18"/>
      <c r="VT27" s="18"/>
      <c r="VU27" s="18"/>
      <c r="VV27" s="18"/>
      <c r="VW27" s="18"/>
      <c r="VX27" s="18"/>
      <c r="VY27" s="18"/>
      <c r="VZ27" s="18"/>
      <c r="WA27" s="18"/>
      <c r="WB27" s="18"/>
      <c r="WC27" s="18"/>
      <c r="WD27" s="18"/>
      <c r="WE27" s="18"/>
      <c r="WF27" s="18"/>
      <c r="WG27" s="18"/>
      <c r="WH27" s="18"/>
      <c r="WI27" s="18"/>
      <c r="WJ27" s="18"/>
      <c r="WK27" s="18"/>
      <c r="WL27" s="18"/>
      <c r="WM27" s="18"/>
      <c r="WN27" s="18"/>
      <c r="WO27" s="18"/>
      <c r="WP27" s="18"/>
      <c r="WQ27" s="18"/>
      <c r="WR27" s="18"/>
      <c r="WS27" s="18"/>
      <c r="WT27" s="18"/>
      <c r="WU27" s="18"/>
      <c r="WV27" s="18"/>
      <c r="WW27" s="18"/>
      <c r="WX27" s="18"/>
      <c r="WY27" s="18"/>
      <c r="WZ27" s="18"/>
      <c r="XA27" s="18"/>
      <c r="XB27" s="18"/>
      <c r="XC27" s="18"/>
      <c r="XD27" s="18"/>
      <c r="XE27" s="18"/>
      <c r="XF27" s="18"/>
      <c r="XG27" s="18"/>
      <c r="XH27" s="18"/>
      <c r="XI27" s="18"/>
      <c r="XJ27" s="18"/>
      <c r="XK27" s="18"/>
      <c r="XL27" s="18"/>
      <c r="XM27" s="18"/>
      <c r="XN27" s="18"/>
      <c r="XO27" s="18"/>
      <c r="XP27" s="18"/>
      <c r="XQ27" s="18"/>
      <c r="XR27" s="18"/>
      <c r="XS27" s="18"/>
      <c r="XT27" s="18"/>
      <c r="XU27" s="18"/>
      <c r="XV27" s="18"/>
      <c r="XW27" s="18"/>
      <c r="XX27" s="18"/>
      <c r="XY27" s="18"/>
      <c r="XZ27" s="18"/>
      <c r="YA27" s="18"/>
      <c r="YB27" s="18"/>
      <c r="YC27" s="18"/>
      <c r="YD27" s="18"/>
      <c r="YE27" s="18"/>
      <c r="YF27" s="18"/>
      <c r="YG27" s="18"/>
      <c r="YH27" s="18"/>
      <c r="YI27" s="18"/>
      <c r="YJ27" s="18"/>
      <c r="YK27" s="18"/>
      <c r="YL27" s="18"/>
      <c r="YM27" s="18"/>
      <c r="YN27" s="18"/>
      <c r="YO27" s="18"/>
      <c r="YP27" s="18"/>
      <c r="YQ27" s="18"/>
      <c r="YR27" s="18"/>
      <c r="YS27" s="18"/>
      <c r="YT27" s="18"/>
      <c r="YU27" s="18"/>
      <c r="YV27" s="18"/>
      <c r="YW27" s="18"/>
      <c r="YX27" s="18"/>
      <c r="YY27" s="18"/>
      <c r="YZ27" s="18"/>
      <c r="ZA27" s="18"/>
      <c r="ZB27" s="18"/>
      <c r="ZC27" s="18"/>
      <c r="ZD27" s="18"/>
      <c r="ZE27" s="18"/>
      <c r="ZF27" s="18"/>
      <c r="ZG27" s="18"/>
      <c r="ZH27" s="18"/>
      <c r="ZI27" s="18"/>
      <c r="ZJ27" s="18"/>
      <c r="ZK27" s="18"/>
      <c r="ZL27" s="18"/>
      <c r="ZM27" s="18"/>
      <c r="ZN27" s="18"/>
      <c r="ZO27" s="18"/>
      <c r="ZP27" s="18"/>
      <c r="ZQ27" s="18"/>
      <c r="ZR27" s="18"/>
      <c r="ZS27" s="18"/>
      <c r="ZT27" s="18"/>
      <c r="ZU27" s="18"/>
      <c r="ZV27" s="18"/>
      <c r="ZW27" s="18"/>
      <c r="ZX27" s="18"/>
      <c r="ZY27" s="18"/>
      <c r="ZZ27" s="18"/>
      <c r="AAA27" s="18"/>
      <c r="AAB27" s="18"/>
      <c r="AAC27" s="18"/>
      <c r="AAD27" s="18"/>
      <c r="AAE27" s="18"/>
      <c r="AAF27" s="18"/>
      <c r="AAG27" s="18"/>
      <c r="AAH27" s="18"/>
      <c r="AAI27" s="18"/>
      <c r="AAJ27" s="18"/>
      <c r="AAK27" s="18"/>
      <c r="AAL27" s="18"/>
      <c r="AAM27" s="18"/>
      <c r="AAN27" s="18"/>
      <c r="AAO27" s="18"/>
      <c r="AAP27" s="18"/>
      <c r="AAQ27" s="18"/>
      <c r="AAR27" s="18"/>
      <c r="AAS27" s="18"/>
      <c r="AAT27" s="18"/>
      <c r="AAU27" s="18"/>
      <c r="AAV27" s="18"/>
      <c r="AAW27" s="18"/>
      <c r="AAX27" s="18"/>
      <c r="AAY27" s="18"/>
      <c r="AAZ27" s="18"/>
      <c r="ABA27" s="18"/>
      <c r="ABB27" s="18"/>
      <c r="ABC27" s="18"/>
      <c r="ABD27" s="18"/>
      <c r="ABE27" s="18"/>
      <c r="ABF27" s="18"/>
      <c r="ABG27" s="18"/>
      <c r="ABH27" s="18"/>
      <c r="ABI27" s="18"/>
      <c r="ABJ27" s="18"/>
      <c r="ABK27" s="18"/>
      <c r="ABL27" s="18"/>
      <c r="ABM27" s="18"/>
      <c r="ABN27" s="18"/>
      <c r="ABO27" s="18"/>
      <c r="ABP27" s="18"/>
      <c r="ABQ27" s="18"/>
      <c r="ABR27" s="18"/>
      <c r="ABS27" s="18"/>
      <c r="ABT27" s="18"/>
      <c r="ABU27" s="18"/>
      <c r="ABV27" s="18"/>
      <c r="ABW27" s="18"/>
      <c r="ABX27" s="18"/>
      <c r="ABY27" s="18"/>
      <c r="ABZ27" s="18"/>
      <c r="ACA27" s="18"/>
      <c r="ACB27" s="18"/>
      <c r="ACC27" s="18"/>
      <c r="ACD27" s="18"/>
      <c r="ACE27" s="18"/>
      <c r="ACF27" s="18"/>
      <c r="ACG27" s="18"/>
      <c r="ACH27" s="18"/>
      <c r="ACI27" s="18"/>
      <c r="ACJ27" s="18"/>
      <c r="ACK27" s="18"/>
      <c r="ACL27" s="18"/>
      <c r="ACM27" s="18"/>
      <c r="ACN27" s="18"/>
      <c r="ACO27" s="18"/>
      <c r="ACP27" s="18"/>
      <c r="ACQ27" s="18"/>
      <c r="ACR27" s="18"/>
      <c r="ACS27" s="18"/>
      <c r="ACT27" s="18"/>
      <c r="ACU27" s="18"/>
      <c r="ACV27" s="18"/>
      <c r="ACW27" s="18"/>
      <c r="ACX27" s="18"/>
      <c r="ACY27" s="18"/>
      <c r="ACZ27" s="18"/>
      <c r="ADA27" s="18"/>
      <c r="ADB27" s="18"/>
      <c r="ADC27" s="18"/>
      <c r="ADD27" s="18"/>
      <c r="ADE27" s="18"/>
      <c r="ADF27" s="18"/>
      <c r="ADG27" s="18"/>
      <c r="ADH27" s="18"/>
      <c r="ADI27" s="18"/>
      <c r="ADJ27" s="18"/>
      <c r="ADK27" s="18"/>
      <c r="ADL27" s="18"/>
      <c r="ADM27" s="18"/>
      <c r="ADN27" s="18"/>
      <c r="ADO27" s="18"/>
      <c r="ADP27" s="18"/>
      <c r="ADQ27" s="18"/>
      <c r="ADR27" s="18"/>
      <c r="ADS27" s="18"/>
      <c r="ADT27" s="18"/>
      <c r="ADU27" s="18"/>
      <c r="ADV27" s="18"/>
      <c r="ADW27" s="18"/>
      <c r="ADX27" s="18"/>
      <c r="ADY27" s="18"/>
      <c r="ADZ27" s="18"/>
      <c r="AEA27" s="18"/>
      <c r="AEB27" s="18"/>
      <c r="AEC27" s="18"/>
      <c r="AED27" s="18"/>
      <c r="AEE27" s="18"/>
      <c r="AEF27" s="18"/>
      <c r="AEG27" s="18"/>
      <c r="AEH27" s="18"/>
      <c r="AEI27" s="18"/>
      <c r="AEJ27" s="18"/>
      <c r="AEK27" s="18"/>
      <c r="AEL27" s="18"/>
      <c r="AEM27" s="18"/>
      <c r="AEN27" s="18"/>
      <c r="AEO27" s="18"/>
      <c r="AEP27" s="18"/>
      <c r="AEQ27" s="18"/>
      <c r="AER27" s="18"/>
      <c r="AES27" s="18"/>
      <c r="AET27" s="18"/>
      <c r="AEU27" s="18"/>
      <c r="AEV27" s="18"/>
      <c r="AEW27" s="18"/>
      <c r="AEX27" s="18"/>
      <c r="AEY27" s="18"/>
      <c r="AEZ27" s="18"/>
      <c r="AFA27" s="18"/>
      <c r="AFB27" s="18"/>
      <c r="AFC27" s="18"/>
      <c r="AFD27" s="18"/>
      <c r="AFE27" s="18"/>
      <c r="AFF27" s="18"/>
      <c r="AFG27" s="18"/>
      <c r="AFH27" s="18"/>
      <c r="AFI27" s="18"/>
      <c r="AFJ27" s="18"/>
      <c r="AFK27" s="18"/>
      <c r="AFL27" s="18"/>
      <c r="AFM27" s="18"/>
      <c r="AFN27" s="18"/>
      <c r="AFO27" s="18"/>
      <c r="AFP27" s="18"/>
      <c r="AFQ27" s="18"/>
      <c r="AFR27" s="18"/>
      <c r="AFS27" s="18"/>
      <c r="AFT27" s="18"/>
      <c r="AFU27" s="18"/>
      <c r="AFV27" s="18"/>
      <c r="AFW27" s="18"/>
      <c r="AFX27" s="18"/>
      <c r="AFY27" s="18"/>
      <c r="AFZ27" s="18"/>
      <c r="AGA27" s="18"/>
      <c r="AGB27" s="18"/>
      <c r="AGC27" s="18"/>
      <c r="AGD27" s="18"/>
      <c r="AGE27" s="18"/>
      <c r="AGF27" s="18"/>
      <c r="AGG27" s="18"/>
      <c r="AGH27" s="18"/>
      <c r="AGI27" s="18"/>
      <c r="AGJ27" s="18"/>
      <c r="AGK27" s="18"/>
      <c r="AGL27" s="18"/>
      <c r="AGM27" s="18"/>
      <c r="AGN27" s="18"/>
      <c r="AGO27" s="18"/>
      <c r="AGP27" s="18"/>
      <c r="AGQ27" s="18"/>
      <c r="AGR27" s="18"/>
      <c r="AGS27" s="18"/>
      <c r="AGT27" s="18"/>
      <c r="AGU27" s="18"/>
      <c r="AGV27" s="18"/>
      <c r="AGW27" s="18"/>
      <c r="AGX27" s="18"/>
      <c r="AGY27" s="18"/>
      <c r="AGZ27" s="18"/>
      <c r="AHA27" s="18"/>
      <c r="AHB27" s="18"/>
      <c r="AHC27" s="18"/>
      <c r="AHD27" s="18"/>
      <c r="AHE27" s="18"/>
      <c r="AHF27" s="18"/>
      <c r="AHG27" s="18"/>
      <c r="AHH27" s="18"/>
      <c r="AHI27" s="18"/>
      <c r="AHJ27" s="18"/>
      <c r="AHK27" s="18"/>
      <c r="AHL27" s="18"/>
      <c r="AHM27" s="18"/>
      <c r="AHN27" s="18"/>
      <c r="AHO27" s="18"/>
      <c r="AHP27" s="18"/>
      <c r="AHQ27" s="18"/>
      <c r="AHR27" s="18"/>
      <c r="AHS27" s="18"/>
      <c r="AHT27" s="18"/>
      <c r="AHU27" s="18"/>
      <c r="AHV27" s="18"/>
      <c r="AHW27" s="18"/>
      <c r="AHX27" s="18"/>
      <c r="AHY27" s="18"/>
      <c r="AHZ27" s="18"/>
      <c r="AIA27" s="18"/>
      <c r="AIB27" s="18"/>
      <c r="AIC27" s="18"/>
      <c r="AID27" s="18"/>
      <c r="AIE27" s="18"/>
      <c r="AIF27" s="18"/>
      <c r="AIG27" s="18"/>
      <c r="AIH27" s="18"/>
      <c r="AII27" s="18"/>
      <c r="AIJ27" s="18"/>
      <c r="AIK27" s="18"/>
      <c r="AIL27" s="18"/>
      <c r="AIM27" s="18"/>
      <c r="AIN27" s="18"/>
      <c r="AIO27" s="18"/>
      <c r="AIP27" s="18"/>
      <c r="AIQ27" s="18"/>
      <c r="AIR27" s="18"/>
      <c r="AIS27" s="18"/>
      <c r="AIT27" s="18"/>
      <c r="AIU27" s="18"/>
      <c r="AIV27" s="18"/>
      <c r="AIW27" s="18"/>
      <c r="AIX27" s="18"/>
      <c r="AIY27" s="18"/>
      <c r="AIZ27" s="18"/>
      <c r="AJA27" s="18"/>
      <c r="AJB27" s="18"/>
      <c r="AJC27" s="18"/>
      <c r="AJD27" s="18"/>
      <c r="AJE27" s="18"/>
      <c r="AJF27" s="18"/>
      <c r="AJG27" s="18"/>
      <c r="AJH27" s="18"/>
      <c r="AJI27" s="18"/>
      <c r="AJJ27" s="18"/>
      <c r="AJK27" s="18"/>
      <c r="AJL27" s="18"/>
      <c r="AJM27" s="18"/>
      <c r="AJN27" s="18"/>
      <c r="AJO27" s="18"/>
      <c r="AJP27" s="18"/>
      <c r="AJQ27" s="18"/>
      <c r="AJR27" s="18"/>
      <c r="AJS27" s="18"/>
      <c r="AJT27" s="18"/>
      <c r="AJU27" s="18"/>
      <c r="AJV27" s="18"/>
      <c r="AJW27" s="18"/>
      <c r="AJX27" s="18"/>
      <c r="AJY27" s="18"/>
      <c r="AJZ27" s="18"/>
      <c r="AKA27" s="18"/>
      <c r="AKB27" s="18"/>
      <c r="AKC27" s="18"/>
      <c r="AKD27" s="18"/>
      <c r="AKE27" s="18"/>
      <c r="AKF27" s="18"/>
      <c r="AKG27" s="18"/>
      <c r="AKH27" s="18"/>
      <c r="AKI27" s="18"/>
      <c r="AKJ27" s="18"/>
      <c r="AKK27" s="18"/>
      <c r="AKL27" s="18"/>
      <c r="AKM27" s="18"/>
      <c r="AKN27" s="18"/>
      <c r="AKO27" s="18"/>
      <c r="AKP27" s="18"/>
      <c r="AKQ27" s="18"/>
      <c r="AKR27" s="18"/>
      <c r="AKS27" s="18"/>
      <c r="AKT27" s="18"/>
      <c r="AKU27" s="18"/>
      <c r="AKV27" s="18"/>
      <c r="AKW27" s="18"/>
      <c r="AKX27" s="18"/>
      <c r="AKY27" s="18"/>
      <c r="AKZ27" s="18"/>
      <c r="ALA27" s="18"/>
      <c r="ALB27" s="18"/>
      <c r="ALC27" s="18"/>
      <c r="ALD27" s="18"/>
      <c r="ALE27" s="18"/>
      <c r="ALF27" s="18"/>
      <c r="ALG27" s="18"/>
      <c r="ALH27" s="18"/>
      <c r="ALI27" s="18"/>
      <c r="ALJ27" s="18"/>
      <c r="ALK27" s="18"/>
      <c r="ALL27" s="18"/>
      <c r="ALM27" s="18"/>
      <c r="ALN27" s="18"/>
      <c r="ALO27" s="18"/>
      <c r="ALP27" s="18"/>
      <c r="ALQ27" s="18"/>
      <c r="ALR27" s="18"/>
      <c r="ALS27" s="18"/>
      <c r="ALT27" s="18"/>
      <c r="ALU27" s="18"/>
      <c r="ALV27" s="18"/>
      <c r="ALW27" s="18"/>
      <c r="ALX27" s="18"/>
      <c r="ALY27" s="18"/>
      <c r="ALZ27" s="18"/>
      <c r="AMA27" s="18"/>
      <c r="AMB27" s="18"/>
      <c r="AMC27" s="18"/>
      <c r="AMD27" s="18"/>
      <c r="AME27" s="18"/>
      <c r="AMF27" s="18"/>
      <c r="AMG27" s="18"/>
      <c r="AMH27" s="18"/>
      <c r="AMI27" s="18"/>
      <c r="AMJ27" s="18"/>
    </row>
    <row r="28" spans="1:1024">
      <c r="A28" s="203"/>
      <c r="B28" s="193" t="s">
        <v>36</v>
      </c>
      <c r="C28" s="193" t="s">
        <v>37</v>
      </c>
      <c r="D28" s="193" t="s">
        <v>3853</v>
      </c>
      <c r="E28" s="193" t="s">
        <v>43</v>
      </c>
      <c r="F28" s="193" t="s">
        <v>43</v>
      </c>
      <c r="G28" s="193" t="s">
        <v>43</v>
      </c>
      <c r="H28" s="194" t="s">
        <v>107</v>
      </c>
      <c r="I28" s="194" t="s">
        <v>108</v>
      </c>
      <c r="J28" s="193" t="s">
        <v>109</v>
      </c>
      <c r="K28" s="222"/>
      <c r="L28" s="5"/>
      <c r="M28" s="9"/>
    </row>
    <row r="29" spans="1:1024">
      <c r="A29" s="203"/>
      <c r="B29" s="193" t="s">
        <v>36</v>
      </c>
      <c r="C29" s="193" t="s">
        <v>37</v>
      </c>
      <c r="D29" s="193" t="s">
        <v>3854</v>
      </c>
      <c r="E29" s="193" t="s">
        <v>43</v>
      </c>
      <c r="F29" s="193" t="s">
        <v>43</v>
      </c>
      <c r="G29" s="193" t="s">
        <v>43</v>
      </c>
      <c r="H29" s="194" t="s">
        <v>107</v>
      </c>
      <c r="I29" s="194" t="s">
        <v>108</v>
      </c>
      <c r="J29" s="193" t="s">
        <v>110</v>
      </c>
      <c r="K29" s="222"/>
      <c r="L29" s="5"/>
      <c r="M29" s="9"/>
    </row>
    <row r="30" spans="1:1024">
      <c r="A30" s="203"/>
      <c r="B30" s="193" t="s">
        <v>36</v>
      </c>
      <c r="C30" s="193" t="s">
        <v>37</v>
      </c>
      <c r="D30" s="193" t="s">
        <v>111</v>
      </c>
      <c r="E30" s="193" t="s">
        <v>43</v>
      </c>
      <c r="F30" s="193" t="s">
        <v>43</v>
      </c>
      <c r="G30" s="193" t="s">
        <v>43</v>
      </c>
      <c r="H30" s="194" t="s">
        <v>49</v>
      </c>
      <c r="I30" s="194" t="s">
        <v>100</v>
      </c>
      <c r="J30" s="193" t="s">
        <v>112</v>
      </c>
      <c r="K30" s="222"/>
      <c r="L30" s="5"/>
      <c r="M30" s="9"/>
    </row>
    <row r="31" spans="1:1024">
      <c r="A31" s="203"/>
      <c r="B31" s="193" t="s">
        <v>36</v>
      </c>
      <c r="C31" s="193" t="s">
        <v>37</v>
      </c>
      <c r="D31" s="193" t="s">
        <v>3855</v>
      </c>
      <c r="E31" s="193" t="s">
        <v>43</v>
      </c>
      <c r="F31" s="193" t="s">
        <v>43</v>
      </c>
      <c r="G31" s="193" t="s">
        <v>43</v>
      </c>
      <c r="H31" s="194" t="s">
        <v>49</v>
      </c>
      <c r="I31" s="194" t="s">
        <v>100</v>
      </c>
      <c r="J31" s="193" t="s">
        <v>113</v>
      </c>
      <c r="K31" s="222"/>
      <c r="L31" s="5"/>
      <c r="M31" s="9"/>
    </row>
    <row r="32" spans="1:1024">
      <c r="A32" s="203"/>
      <c r="B32" s="193" t="s">
        <v>36</v>
      </c>
      <c r="C32" s="193" t="s">
        <v>37</v>
      </c>
      <c r="D32" s="193" t="s">
        <v>3856</v>
      </c>
      <c r="E32" s="193" t="s">
        <v>43</v>
      </c>
      <c r="F32" s="193" t="s">
        <v>43</v>
      </c>
      <c r="G32" s="193" t="s">
        <v>43</v>
      </c>
      <c r="H32" s="194" t="s">
        <v>49</v>
      </c>
      <c r="I32" s="194" t="s">
        <v>100</v>
      </c>
      <c r="J32" s="193" t="s">
        <v>114</v>
      </c>
      <c r="K32" s="222"/>
      <c r="L32" s="5"/>
      <c r="M32" s="9"/>
    </row>
    <row r="33" spans="1:1024">
      <c r="A33" s="203"/>
      <c r="B33" s="193" t="s">
        <v>36</v>
      </c>
      <c r="C33" s="193" t="s">
        <v>37</v>
      </c>
      <c r="D33" s="193" t="s">
        <v>115</v>
      </c>
      <c r="E33" s="193" t="s">
        <v>43</v>
      </c>
      <c r="F33" s="193" t="s">
        <v>43</v>
      </c>
      <c r="G33" s="193" t="s">
        <v>43</v>
      </c>
      <c r="H33" s="194" t="s">
        <v>49</v>
      </c>
      <c r="I33" s="194" t="s">
        <v>100</v>
      </c>
      <c r="J33" s="193" t="s">
        <v>116</v>
      </c>
      <c r="K33" s="222"/>
      <c r="L33" s="5"/>
      <c r="M33" s="9"/>
    </row>
    <row r="34" spans="1:1024">
      <c r="A34" s="204"/>
      <c r="B34" s="193" t="s">
        <v>36</v>
      </c>
      <c r="C34" s="193" t="s">
        <v>37</v>
      </c>
      <c r="D34" s="194" t="s">
        <v>3857</v>
      </c>
      <c r="E34" s="190" t="s">
        <v>43</v>
      </c>
      <c r="F34" s="190" t="s">
        <v>43</v>
      </c>
      <c r="G34" s="190" t="s">
        <v>43</v>
      </c>
      <c r="H34" s="194" t="s">
        <v>107</v>
      </c>
      <c r="I34" s="194" t="s">
        <v>108</v>
      </c>
      <c r="J34" s="193" t="s">
        <v>117</v>
      </c>
      <c r="K34" s="207"/>
      <c r="L34" s="8" t="s">
        <v>118</v>
      </c>
      <c r="M34" s="8"/>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1"/>
      <c r="BH34" s="11"/>
      <c r="BI34" s="11"/>
      <c r="BJ34" s="11"/>
      <c r="BK34" s="11"/>
      <c r="BL34" s="11"/>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11"/>
      <c r="CO34" s="11"/>
      <c r="CP34" s="11"/>
      <c r="CQ34" s="11"/>
      <c r="CR34" s="11"/>
      <c r="CS34" s="11"/>
      <c r="CT34" s="11"/>
      <c r="CU34" s="11"/>
      <c r="CV34" s="11"/>
      <c r="CW34" s="11"/>
      <c r="CX34" s="11"/>
      <c r="CY34" s="11"/>
      <c r="CZ34" s="11"/>
      <c r="DA34" s="11"/>
      <c r="DB34" s="11"/>
      <c r="DC34" s="11"/>
      <c r="DD34" s="11"/>
      <c r="DE34" s="11"/>
      <c r="DF34" s="11"/>
      <c r="DG34" s="11"/>
      <c r="DH34" s="11"/>
      <c r="DI34" s="11"/>
      <c r="DJ34" s="11"/>
      <c r="DK34" s="11"/>
      <c r="DL34" s="11"/>
      <c r="DM34" s="11"/>
      <c r="DN34" s="11"/>
      <c r="DO34" s="11"/>
      <c r="DP34" s="11"/>
      <c r="DQ34" s="11"/>
      <c r="DR34" s="11"/>
      <c r="DS34" s="11"/>
      <c r="DT34" s="11"/>
      <c r="DU34" s="11"/>
      <c r="DV34" s="11"/>
      <c r="DW34" s="11"/>
      <c r="DX34" s="11"/>
      <c r="DY34" s="11"/>
      <c r="DZ34" s="11"/>
      <c r="EA34" s="11"/>
      <c r="EB34" s="11"/>
      <c r="EC34" s="11"/>
      <c r="ED34" s="11"/>
      <c r="EE34" s="11"/>
      <c r="EF34" s="11"/>
      <c r="EG34" s="11"/>
      <c r="EH34" s="11"/>
      <c r="EI34" s="11"/>
      <c r="EJ34" s="11"/>
      <c r="EK34" s="11"/>
      <c r="EL34" s="11"/>
      <c r="EM34" s="11"/>
      <c r="EN34" s="11"/>
      <c r="EO34" s="11"/>
      <c r="EP34" s="11"/>
      <c r="EQ34" s="11"/>
      <c r="ER34" s="11"/>
      <c r="ES34" s="11"/>
      <c r="ET34" s="11"/>
      <c r="EU34" s="11"/>
      <c r="EV34" s="11"/>
      <c r="EW34" s="11"/>
      <c r="EX34" s="11"/>
      <c r="EY34" s="11"/>
      <c r="EZ34" s="11"/>
      <c r="FA34" s="11"/>
      <c r="FB34" s="11"/>
      <c r="FC34" s="11"/>
      <c r="FD34" s="11"/>
      <c r="FE34" s="11"/>
      <c r="FF34" s="11"/>
      <c r="FG34" s="11"/>
      <c r="FH34" s="11"/>
      <c r="FI34" s="11"/>
      <c r="FJ34" s="11"/>
      <c r="FK34" s="11"/>
      <c r="FL34" s="11"/>
      <c r="FM34" s="11"/>
      <c r="FN34" s="11"/>
      <c r="FO34" s="11"/>
      <c r="FP34" s="11"/>
      <c r="FQ34" s="11"/>
      <c r="FR34" s="11"/>
      <c r="FS34" s="11"/>
      <c r="FT34" s="11"/>
      <c r="FU34" s="11"/>
      <c r="FV34" s="11"/>
      <c r="FW34" s="11"/>
      <c r="FX34" s="11"/>
      <c r="FY34" s="11"/>
      <c r="FZ34" s="11"/>
      <c r="GA34" s="11"/>
      <c r="GB34" s="11"/>
      <c r="GC34" s="11"/>
      <c r="GD34" s="11"/>
      <c r="GE34" s="11"/>
      <c r="GF34" s="11"/>
      <c r="GG34" s="11"/>
      <c r="GH34" s="11"/>
      <c r="GI34" s="11"/>
      <c r="GJ34" s="11"/>
      <c r="GK34" s="11"/>
      <c r="GL34" s="11"/>
      <c r="GM34" s="11"/>
      <c r="GN34" s="11"/>
      <c r="GO34" s="11"/>
      <c r="GP34" s="11"/>
      <c r="GQ34" s="11"/>
      <c r="GR34" s="11"/>
      <c r="GS34" s="11"/>
      <c r="GT34" s="11"/>
      <c r="GU34" s="11"/>
      <c r="GV34" s="11"/>
      <c r="GW34" s="11"/>
      <c r="GX34" s="11"/>
      <c r="GY34" s="11"/>
      <c r="GZ34" s="11"/>
      <c r="HA34" s="11"/>
      <c r="HB34" s="11"/>
      <c r="HC34" s="11"/>
      <c r="HD34" s="11"/>
      <c r="HE34" s="11"/>
      <c r="HF34" s="11"/>
      <c r="HG34" s="11"/>
      <c r="HH34" s="11"/>
      <c r="HI34" s="11"/>
      <c r="HJ34" s="11"/>
      <c r="HK34" s="11"/>
      <c r="HL34" s="11"/>
      <c r="HM34" s="11"/>
      <c r="HN34" s="11"/>
      <c r="HO34" s="11"/>
      <c r="HP34" s="11"/>
      <c r="HQ34" s="11"/>
      <c r="HR34" s="11"/>
      <c r="HS34" s="11"/>
      <c r="HT34" s="11"/>
      <c r="HU34" s="11"/>
      <c r="HV34" s="11"/>
      <c r="HW34" s="11"/>
      <c r="HX34" s="11"/>
      <c r="HY34" s="11"/>
      <c r="HZ34" s="11"/>
      <c r="IA34" s="11"/>
      <c r="IB34" s="11"/>
      <c r="IC34" s="11"/>
      <c r="ID34" s="11"/>
      <c r="IE34" s="11"/>
      <c r="IF34" s="11"/>
      <c r="IG34" s="11"/>
      <c r="IH34" s="11"/>
      <c r="II34" s="11"/>
      <c r="IJ34" s="11"/>
      <c r="IK34" s="11"/>
      <c r="IL34" s="11"/>
      <c r="IM34" s="11"/>
      <c r="IN34" s="11"/>
      <c r="IO34" s="11"/>
      <c r="IP34" s="11"/>
      <c r="IQ34" s="11"/>
      <c r="IR34" s="11"/>
      <c r="IS34" s="11"/>
      <c r="IT34" s="11"/>
      <c r="IU34" s="11"/>
      <c r="IV34" s="11"/>
      <c r="IW34" s="11"/>
      <c r="IX34" s="11"/>
      <c r="IY34" s="11"/>
      <c r="IZ34" s="11"/>
      <c r="JA34" s="11"/>
      <c r="JB34" s="11"/>
      <c r="JC34" s="11"/>
      <c r="JD34" s="11"/>
      <c r="JE34" s="11"/>
      <c r="JF34" s="11"/>
      <c r="JG34" s="11"/>
      <c r="JH34" s="11"/>
      <c r="JI34" s="11"/>
      <c r="JJ34" s="11"/>
      <c r="JK34" s="11"/>
      <c r="JL34" s="11"/>
      <c r="JM34" s="11"/>
      <c r="JN34" s="11"/>
      <c r="JO34" s="11"/>
      <c r="JP34" s="11"/>
      <c r="JQ34" s="11"/>
      <c r="JR34" s="11"/>
      <c r="JS34" s="11"/>
      <c r="JT34" s="11"/>
      <c r="JU34" s="11"/>
      <c r="JV34" s="11"/>
      <c r="JW34" s="11"/>
      <c r="JX34" s="11"/>
      <c r="JY34" s="11"/>
      <c r="JZ34" s="11"/>
      <c r="KA34" s="11"/>
      <c r="KB34" s="11"/>
      <c r="KC34" s="11"/>
      <c r="KD34" s="11"/>
      <c r="KE34" s="11"/>
      <c r="KF34" s="11"/>
      <c r="KG34" s="11"/>
      <c r="KH34" s="11"/>
      <c r="KI34" s="11"/>
      <c r="KJ34" s="11"/>
      <c r="KK34" s="11"/>
      <c r="KL34" s="11"/>
      <c r="KM34" s="11"/>
      <c r="KN34" s="11"/>
      <c r="KO34" s="11"/>
      <c r="KP34" s="11"/>
      <c r="KQ34" s="11"/>
      <c r="KR34" s="11"/>
      <c r="KS34" s="11"/>
      <c r="KT34" s="11"/>
      <c r="KU34" s="11"/>
      <c r="KV34" s="11"/>
      <c r="KW34" s="11"/>
      <c r="KX34" s="11"/>
      <c r="KY34" s="11"/>
      <c r="KZ34" s="11"/>
      <c r="LA34" s="11"/>
      <c r="LB34" s="11"/>
      <c r="LC34" s="11"/>
      <c r="LD34" s="11"/>
      <c r="LE34" s="11"/>
      <c r="LF34" s="11"/>
      <c r="LG34" s="11"/>
      <c r="LH34" s="11"/>
      <c r="LI34" s="11"/>
      <c r="LJ34" s="11"/>
      <c r="LK34" s="11"/>
      <c r="LL34" s="11"/>
      <c r="LM34" s="11"/>
      <c r="LN34" s="11"/>
      <c r="LO34" s="11"/>
      <c r="LP34" s="11"/>
      <c r="LQ34" s="11"/>
      <c r="LR34" s="11"/>
      <c r="LS34" s="11"/>
      <c r="LT34" s="11"/>
      <c r="LU34" s="11"/>
      <c r="LV34" s="11"/>
      <c r="LW34" s="11"/>
      <c r="LX34" s="11"/>
      <c r="LY34" s="11"/>
      <c r="LZ34" s="11"/>
      <c r="MA34" s="11"/>
      <c r="MB34" s="11"/>
      <c r="MC34" s="11"/>
      <c r="MD34" s="11"/>
      <c r="ME34" s="11"/>
      <c r="MF34" s="11"/>
      <c r="MG34" s="11"/>
      <c r="MH34" s="11"/>
      <c r="MI34" s="11"/>
      <c r="MJ34" s="11"/>
      <c r="MK34" s="11"/>
      <c r="ML34" s="11"/>
      <c r="MM34" s="11"/>
      <c r="MN34" s="11"/>
      <c r="MO34" s="11"/>
      <c r="MP34" s="11"/>
      <c r="MQ34" s="11"/>
      <c r="MR34" s="11"/>
      <c r="MS34" s="11"/>
      <c r="MT34" s="11"/>
      <c r="MU34" s="11"/>
      <c r="MV34" s="11"/>
      <c r="MW34" s="11"/>
      <c r="MX34" s="11"/>
      <c r="MY34" s="11"/>
      <c r="MZ34" s="11"/>
      <c r="NA34" s="11"/>
      <c r="NB34" s="11"/>
      <c r="NC34" s="11"/>
      <c r="ND34" s="11"/>
      <c r="NE34" s="11"/>
      <c r="NF34" s="11"/>
      <c r="NG34" s="11"/>
      <c r="NH34" s="11"/>
      <c r="NI34" s="11"/>
      <c r="NJ34" s="11"/>
      <c r="NK34" s="11"/>
      <c r="NL34" s="11"/>
      <c r="NM34" s="11"/>
      <c r="NN34" s="11"/>
      <c r="NO34" s="11"/>
      <c r="NP34" s="11"/>
      <c r="NQ34" s="11"/>
      <c r="NR34" s="11"/>
      <c r="NS34" s="11"/>
      <c r="NT34" s="11"/>
      <c r="NU34" s="11"/>
      <c r="NV34" s="11"/>
      <c r="NW34" s="11"/>
      <c r="NX34" s="11"/>
      <c r="NY34" s="11"/>
      <c r="NZ34" s="11"/>
      <c r="OA34" s="11"/>
      <c r="OB34" s="11"/>
      <c r="OC34" s="11"/>
      <c r="OD34" s="11"/>
      <c r="OE34" s="11"/>
      <c r="OF34" s="11"/>
      <c r="OG34" s="11"/>
      <c r="OH34" s="11"/>
      <c r="OI34" s="11"/>
      <c r="OJ34" s="11"/>
      <c r="OK34" s="11"/>
      <c r="OL34" s="11"/>
      <c r="OM34" s="11"/>
      <c r="ON34" s="11"/>
      <c r="OO34" s="11"/>
      <c r="OP34" s="11"/>
      <c r="OQ34" s="11"/>
      <c r="OR34" s="11"/>
      <c r="OS34" s="11"/>
      <c r="OT34" s="11"/>
      <c r="OU34" s="11"/>
      <c r="OV34" s="11"/>
      <c r="OW34" s="11"/>
      <c r="OX34" s="11"/>
      <c r="OY34" s="11"/>
      <c r="OZ34" s="11"/>
      <c r="PA34" s="11"/>
      <c r="PB34" s="11"/>
      <c r="PC34" s="11"/>
      <c r="PD34" s="11"/>
      <c r="PE34" s="11"/>
      <c r="PF34" s="11"/>
      <c r="PG34" s="11"/>
      <c r="PH34" s="11"/>
      <c r="PI34" s="11"/>
      <c r="PJ34" s="11"/>
      <c r="PK34" s="11"/>
      <c r="PL34" s="11"/>
      <c r="PM34" s="11"/>
      <c r="PN34" s="11"/>
      <c r="PO34" s="11"/>
      <c r="PP34" s="11"/>
      <c r="PQ34" s="11"/>
      <c r="PR34" s="11"/>
      <c r="PS34" s="11"/>
      <c r="PT34" s="11"/>
      <c r="PU34" s="11"/>
      <c r="PV34" s="11"/>
      <c r="PW34" s="11"/>
      <c r="PX34" s="11"/>
      <c r="PY34" s="11"/>
      <c r="PZ34" s="11"/>
      <c r="QA34" s="11"/>
      <c r="QB34" s="11"/>
      <c r="QC34" s="11"/>
      <c r="QD34" s="11"/>
      <c r="QE34" s="11"/>
      <c r="QF34" s="11"/>
      <c r="QG34" s="11"/>
      <c r="QH34" s="11"/>
      <c r="QI34" s="11"/>
      <c r="QJ34" s="11"/>
      <c r="QK34" s="11"/>
      <c r="QL34" s="11"/>
      <c r="QM34" s="11"/>
      <c r="QN34" s="11"/>
      <c r="QO34" s="11"/>
      <c r="QP34" s="11"/>
      <c r="QQ34" s="11"/>
      <c r="QR34" s="11"/>
      <c r="QS34" s="11"/>
      <c r="QT34" s="11"/>
      <c r="QU34" s="11"/>
      <c r="QV34" s="11"/>
      <c r="QW34" s="11"/>
      <c r="QX34" s="11"/>
      <c r="QY34" s="11"/>
      <c r="QZ34" s="11"/>
      <c r="RA34" s="11"/>
      <c r="RB34" s="11"/>
      <c r="RC34" s="11"/>
      <c r="RD34" s="11"/>
      <c r="RE34" s="11"/>
      <c r="RF34" s="11"/>
      <c r="RG34" s="11"/>
      <c r="RH34" s="11"/>
      <c r="RI34" s="11"/>
      <c r="RJ34" s="11"/>
      <c r="RK34" s="11"/>
      <c r="RL34" s="11"/>
      <c r="RM34" s="11"/>
      <c r="RN34" s="11"/>
      <c r="RO34" s="11"/>
      <c r="RP34" s="11"/>
      <c r="RQ34" s="11"/>
      <c r="RR34" s="11"/>
      <c r="RS34" s="11"/>
      <c r="RT34" s="11"/>
      <c r="RU34" s="11"/>
      <c r="RV34" s="11"/>
      <c r="RW34" s="11"/>
      <c r="RX34" s="11"/>
      <c r="RY34" s="11"/>
      <c r="RZ34" s="11"/>
      <c r="SA34" s="11"/>
      <c r="SB34" s="11"/>
      <c r="SC34" s="11"/>
      <c r="SD34" s="11"/>
      <c r="SE34" s="11"/>
      <c r="SF34" s="11"/>
      <c r="SG34" s="11"/>
      <c r="SH34" s="11"/>
      <c r="SI34" s="11"/>
      <c r="SJ34" s="11"/>
      <c r="SK34" s="11"/>
      <c r="SL34" s="11"/>
      <c r="SM34" s="11"/>
      <c r="SN34" s="11"/>
      <c r="SO34" s="11"/>
      <c r="SP34" s="11"/>
      <c r="SQ34" s="11"/>
      <c r="SR34" s="11"/>
      <c r="SS34" s="11"/>
      <c r="ST34" s="11"/>
      <c r="SU34" s="11"/>
      <c r="SV34" s="11"/>
      <c r="SW34" s="11"/>
      <c r="SX34" s="11"/>
      <c r="SY34" s="11"/>
      <c r="SZ34" s="11"/>
      <c r="TA34" s="11"/>
      <c r="TB34" s="11"/>
      <c r="TC34" s="11"/>
      <c r="TD34" s="11"/>
      <c r="TE34" s="11"/>
      <c r="TF34" s="11"/>
      <c r="TG34" s="11"/>
      <c r="TH34" s="11"/>
      <c r="TI34" s="11"/>
      <c r="TJ34" s="11"/>
      <c r="TK34" s="11"/>
      <c r="TL34" s="11"/>
      <c r="TM34" s="11"/>
      <c r="TN34" s="11"/>
      <c r="TO34" s="11"/>
      <c r="TP34" s="11"/>
      <c r="TQ34" s="11"/>
      <c r="TR34" s="11"/>
      <c r="TS34" s="11"/>
      <c r="TT34" s="11"/>
      <c r="TU34" s="11"/>
      <c r="TV34" s="11"/>
      <c r="TW34" s="11"/>
      <c r="TX34" s="11"/>
      <c r="TY34" s="11"/>
      <c r="TZ34" s="11"/>
      <c r="UA34" s="11"/>
      <c r="UB34" s="11"/>
      <c r="UC34" s="11"/>
      <c r="UD34" s="11"/>
      <c r="UE34" s="11"/>
      <c r="UF34" s="11"/>
      <c r="UG34" s="11"/>
      <c r="UH34" s="11"/>
      <c r="UI34" s="11"/>
      <c r="UJ34" s="11"/>
      <c r="UK34" s="11"/>
      <c r="UL34" s="11"/>
      <c r="UM34" s="11"/>
      <c r="UN34" s="11"/>
      <c r="UO34" s="11"/>
      <c r="UP34" s="11"/>
      <c r="UQ34" s="11"/>
      <c r="UR34" s="11"/>
      <c r="US34" s="11"/>
      <c r="UT34" s="11"/>
      <c r="UU34" s="11"/>
      <c r="UV34" s="11"/>
      <c r="UW34" s="11"/>
      <c r="UX34" s="11"/>
      <c r="UY34" s="11"/>
      <c r="UZ34" s="11"/>
      <c r="VA34" s="11"/>
      <c r="VB34" s="11"/>
      <c r="VC34" s="11"/>
      <c r="VD34" s="11"/>
      <c r="VE34" s="11"/>
      <c r="VF34" s="11"/>
      <c r="VG34" s="11"/>
      <c r="VH34" s="11"/>
      <c r="VI34" s="11"/>
      <c r="VJ34" s="11"/>
      <c r="VK34" s="11"/>
      <c r="VL34" s="11"/>
      <c r="VM34" s="11"/>
      <c r="VN34" s="11"/>
      <c r="VO34" s="11"/>
      <c r="VP34" s="11"/>
      <c r="VQ34" s="11"/>
      <c r="VR34" s="11"/>
      <c r="VS34" s="11"/>
      <c r="VT34" s="11"/>
      <c r="VU34" s="11"/>
      <c r="VV34" s="11"/>
      <c r="VW34" s="11"/>
      <c r="VX34" s="11"/>
      <c r="VY34" s="11"/>
      <c r="VZ34" s="11"/>
      <c r="WA34" s="11"/>
      <c r="WB34" s="11"/>
      <c r="WC34" s="11"/>
      <c r="WD34" s="11"/>
      <c r="WE34" s="11"/>
      <c r="WF34" s="11"/>
      <c r="WG34" s="11"/>
      <c r="WH34" s="11"/>
      <c r="WI34" s="11"/>
      <c r="WJ34" s="11"/>
      <c r="WK34" s="11"/>
      <c r="WL34" s="11"/>
      <c r="WM34" s="11"/>
      <c r="WN34" s="11"/>
      <c r="WO34" s="11"/>
      <c r="WP34" s="11"/>
      <c r="WQ34" s="11"/>
      <c r="WR34" s="11"/>
      <c r="WS34" s="11"/>
      <c r="WT34" s="11"/>
      <c r="WU34" s="11"/>
      <c r="WV34" s="11"/>
      <c r="WW34" s="11"/>
      <c r="WX34" s="11"/>
      <c r="WY34" s="11"/>
      <c r="WZ34" s="11"/>
      <c r="XA34" s="11"/>
      <c r="XB34" s="11"/>
      <c r="XC34" s="11"/>
      <c r="XD34" s="11"/>
      <c r="XE34" s="11"/>
      <c r="XF34" s="11"/>
      <c r="XG34" s="11"/>
      <c r="XH34" s="11"/>
      <c r="XI34" s="11"/>
      <c r="XJ34" s="11"/>
      <c r="XK34" s="11"/>
      <c r="XL34" s="11"/>
      <c r="XM34" s="11"/>
      <c r="XN34" s="11"/>
      <c r="XO34" s="11"/>
      <c r="XP34" s="11"/>
      <c r="XQ34" s="11"/>
      <c r="XR34" s="11"/>
      <c r="XS34" s="11"/>
      <c r="XT34" s="11"/>
      <c r="XU34" s="11"/>
      <c r="XV34" s="11"/>
      <c r="XW34" s="11"/>
      <c r="XX34" s="11"/>
      <c r="XY34" s="11"/>
      <c r="XZ34" s="11"/>
      <c r="YA34" s="11"/>
      <c r="YB34" s="11"/>
      <c r="YC34" s="11"/>
      <c r="YD34" s="11"/>
      <c r="YE34" s="11"/>
      <c r="YF34" s="11"/>
      <c r="YG34" s="11"/>
      <c r="YH34" s="11"/>
      <c r="YI34" s="11"/>
      <c r="YJ34" s="11"/>
      <c r="YK34" s="11"/>
      <c r="YL34" s="11"/>
      <c r="YM34" s="11"/>
      <c r="YN34" s="11"/>
      <c r="YO34" s="11"/>
      <c r="YP34" s="11"/>
      <c r="YQ34" s="11"/>
      <c r="YR34" s="11"/>
      <c r="YS34" s="11"/>
      <c r="YT34" s="11"/>
      <c r="YU34" s="11"/>
      <c r="YV34" s="11"/>
      <c r="YW34" s="11"/>
      <c r="YX34" s="11"/>
      <c r="YY34" s="11"/>
      <c r="YZ34" s="11"/>
      <c r="ZA34" s="11"/>
      <c r="ZB34" s="11"/>
      <c r="ZC34" s="11"/>
      <c r="ZD34" s="11"/>
      <c r="ZE34" s="11"/>
      <c r="ZF34" s="11"/>
      <c r="ZG34" s="11"/>
      <c r="ZH34" s="11"/>
      <c r="ZI34" s="11"/>
      <c r="ZJ34" s="11"/>
      <c r="ZK34" s="11"/>
      <c r="ZL34" s="11"/>
      <c r="ZM34" s="11"/>
      <c r="ZN34" s="11"/>
      <c r="ZO34" s="11"/>
      <c r="ZP34" s="11"/>
      <c r="ZQ34" s="11"/>
      <c r="ZR34" s="11"/>
      <c r="ZS34" s="11"/>
      <c r="ZT34" s="11"/>
      <c r="ZU34" s="11"/>
      <c r="ZV34" s="11"/>
      <c r="ZW34" s="11"/>
      <c r="ZX34" s="11"/>
      <c r="ZY34" s="11"/>
      <c r="ZZ34" s="11"/>
      <c r="AAA34" s="11"/>
      <c r="AAB34" s="11"/>
      <c r="AAC34" s="11"/>
      <c r="AAD34" s="11"/>
      <c r="AAE34" s="11"/>
      <c r="AAF34" s="11"/>
      <c r="AAG34" s="11"/>
      <c r="AAH34" s="11"/>
      <c r="AAI34" s="11"/>
      <c r="AAJ34" s="11"/>
      <c r="AAK34" s="11"/>
      <c r="AAL34" s="11"/>
      <c r="AAM34" s="11"/>
      <c r="AAN34" s="11"/>
      <c r="AAO34" s="11"/>
      <c r="AAP34" s="11"/>
      <c r="AAQ34" s="11"/>
      <c r="AAR34" s="11"/>
      <c r="AAS34" s="11"/>
      <c r="AAT34" s="11"/>
      <c r="AAU34" s="11"/>
      <c r="AAV34" s="11"/>
      <c r="AAW34" s="11"/>
      <c r="AAX34" s="11"/>
      <c r="AAY34" s="11"/>
      <c r="AAZ34" s="11"/>
      <c r="ABA34" s="11"/>
      <c r="ABB34" s="11"/>
      <c r="ABC34" s="11"/>
      <c r="ABD34" s="11"/>
      <c r="ABE34" s="11"/>
      <c r="ABF34" s="11"/>
      <c r="ABG34" s="11"/>
      <c r="ABH34" s="11"/>
      <c r="ABI34" s="11"/>
      <c r="ABJ34" s="11"/>
      <c r="ABK34" s="11"/>
      <c r="ABL34" s="11"/>
      <c r="ABM34" s="11"/>
      <c r="ABN34" s="11"/>
      <c r="ABO34" s="11"/>
      <c r="ABP34" s="11"/>
      <c r="ABQ34" s="11"/>
      <c r="ABR34" s="11"/>
      <c r="ABS34" s="11"/>
      <c r="ABT34" s="11"/>
      <c r="ABU34" s="11"/>
      <c r="ABV34" s="11"/>
      <c r="ABW34" s="11"/>
      <c r="ABX34" s="11"/>
      <c r="ABY34" s="11"/>
      <c r="ABZ34" s="11"/>
      <c r="ACA34" s="11"/>
      <c r="ACB34" s="11"/>
      <c r="ACC34" s="11"/>
      <c r="ACD34" s="11"/>
      <c r="ACE34" s="11"/>
      <c r="ACF34" s="11"/>
      <c r="ACG34" s="11"/>
      <c r="ACH34" s="11"/>
      <c r="ACI34" s="11"/>
      <c r="ACJ34" s="11"/>
      <c r="ACK34" s="11"/>
      <c r="ACL34" s="11"/>
      <c r="ACM34" s="11"/>
      <c r="ACN34" s="11"/>
      <c r="ACO34" s="11"/>
      <c r="ACP34" s="11"/>
      <c r="ACQ34" s="11"/>
      <c r="ACR34" s="11"/>
      <c r="ACS34" s="11"/>
      <c r="ACT34" s="11"/>
      <c r="ACU34" s="11"/>
      <c r="ACV34" s="11"/>
      <c r="ACW34" s="11"/>
      <c r="ACX34" s="11"/>
      <c r="ACY34" s="11"/>
      <c r="ACZ34" s="11"/>
      <c r="ADA34" s="11"/>
      <c r="ADB34" s="11"/>
      <c r="ADC34" s="11"/>
      <c r="ADD34" s="11"/>
      <c r="ADE34" s="11"/>
      <c r="ADF34" s="11"/>
      <c r="ADG34" s="11"/>
      <c r="ADH34" s="11"/>
      <c r="ADI34" s="11"/>
      <c r="ADJ34" s="11"/>
      <c r="ADK34" s="11"/>
      <c r="ADL34" s="11"/>
      <c r="ADM34" s="11"/>
      <c r="ADN34" s="11"/>
      <c r="ADO34" s="11"/>
      <c r="ADP34" s="11"/>
      <c r="ADQ34" s="11"/>
      <c r="ADR34" s="11"/>
      <c r="ADS34" s="11"/>
      <c r="ADT34" s="11"/>
      <c r="ADU34" s="11"/>
      <c r="ADV34" s="11"/>
      <c r="ADW34" s="11"/>
      <c r="ADX34" s="11"/>
      <c r="ADY34" s="11"/>
      <c r="ADZ34" s="11"/>
      <c r="AEA34" s="11"/>
      <c r="AEB34" s="11"/>
      <c r="AEC34" s="11"/>
      <c r="AED34" s="11"/>
      <c r="AEE34" s="11"/>
      <c r="AEF34" s="11"/>
      <c r="AEG34" s="11"/>
      <c r="AEH34" s="11"/>
      <c r="AEI34" s="11"/>
      <c r="AEJ34" s="11"/>
      <c r="AEK34" s="11"/>
      <c r="AEL34" s="11"/>
      <c r="AEM34" s="11"/>
      <c r="AEN34" s="11"/>
      <c r="AEO34" s="11"/>
      <c r="AEP34" s="11"/>
      <c r="AEQ34" s="11"/>
      <c r="AER34" s="11"/>
      <c r="AES34" s="11"/>
      <c r="AET34" s="11"/>
      <c r="AEU34" s="11"/>
      <c r="AEV34" s="11"/>
      <c r="AEW34" s="11"/>
      <c r="AEX34" s="11"/>
      <c r="AEY34" s="11"/>
      <c r="AEZ34" s="11"/>
      <c r="AFA34" s="11"/>
      <c r="AFB34" s="11"/>
      <c r="AFC34" s="11"/>
      <c r="AFD34" s="11"/>
      <c r="AFE34" s="11"/>
      <c r="AFF34" s="11"/>
      <c r="AFG34" s="11"/>
      <c r="AFH34" s="11"/>
      <c r="AFI34" s="11"/>
      <c r="AFJ34" s="11"/>
      <c r="AFK34" s="11"/>
      <c r="AFL34" s="11"/>
      <c r="AFM34" s="11"/>
      <c r="AFN34" s="11"/>
      <c r="AFO34" s="11"/>
      <c r="AFP34" s="11"/>
      <c r="AFQ34" s="11"/>
      <c r="AFR34" s="11"/>
      <c r="AFS34" s="11"/>
      <c r="AFT34" s="11"/>
      <c r="AFU34" s="11"/>
      <c r="AFV34" s="11"/>
      <c r="AFW34" s="11"/>
      <c r="AFX34" s="11"/>
      <c r="AFY34" s="11"/>
      <c r="AFZ34" s="11"/>
      <c r="AGA34" s="11"/>
      <c r="AGB34" s="11"/>
      <c r="AGC34" s="11"/>
      <c r="AGD34" s="11"/>
      <c r="AGE34" s="11"/>
      <c r="AGF34" s="11"/>
      <c r="AGG34" s="11"/>
      <c r="AGH34" s="11"/>
      <c r="AGI34" s="11"/>
      <c r="AGJ34" s="11"/>
      <c r="AGK34" s="11"/>
      <c r="AGL34" s="11"/>
      <c r="AGM34" s="11"/>
      <c r="AGN34" s="11"/>
      <c r="AGO34" s="11"/>
      <c r="AGP34" s="11"/>
      <c r="AGQ34" s="11"/>
      <c r="AGR34" s="11"/>
      <c r="AGS34" s="11"/>
      <c r="AGT34" s="11"/>
      <c r="AGU34" s="11"/>
      <c r="AGV34" s="11"/>
      <c r="AGW34" s="11"/>
      <c r="AGX34" s="11"/>
      <c r="AGY34" s="11"/>
      <c r="AGZ34" s="11"/>
      <c r="AHA34" s="11"/>
      <c r="AHB34" s="11"/>
      <c r="AHC34" s="11"/>
      <c r="AHD34" s="11"/>
      <c r="AHE34" s="11"/>
      <c r="AHF34" s="11"/>
      <c r="AHG34" s="11"/>
      <c r="AHH34" s="11"/>
      <c r="AHI34" s="11"/>
      <c r="AHJ34" s="11"/>
      <c r="AHK34" s="11"/>
      <c r="AHL34" s="11"/>
      <c r="AHM34" s="11"/>
      <c r="AHN34" s="11"/>
      <c r="AHO34" s="11"/>
      <c r="AHP34" s="11"/>
      <c r="AHQ34" s="11"/>
      <c r="AHR34" s="11"/>
      <c r="AHS34" s="11"/>
      <c r="AHT34" s="11"/>
      <c r="AHU34" s="11"/>
      <c r="AHV34" s="11"/>
      <c r="AHW34" s="11"/>
      <c r="AHX34" s="11"/>
      <c r="AHY34" s="11"/>
      <c r="AHZ34" s="11"/>
      <c r="AIA34" s="11"/>
      <c r="AIB34" s="11"/>
      <c r="AIC34" s="11"/>
      <c r="AID34" s="11"/>
      <c r="AIE34" s="11"/>
      <c r="AIF34" s="11"/>
      <c r="AIG34" s="11"/>
      <c r="AIH34" s="11"/>
      <c r="AII34" s="11"/>
      <c r="AIJ34" s="11"/>
      <c r="AIK34" s="11"/>
      <c r="AIL34" s="11"/>
      <c r="AIM34" s="11"/>
      <c r="AIN34" s="11"/>
      <c r="AIO34" s="11"/>
      <c r="AIP34" s="11"/>
      <c r="AIQ34" s="11"/>
      <c r="AIR34" s="11"/>
      <c r="AIS34" s="11"/>
      <c r="AIT34" s="11"/>
      <c r="AIU34" s="11"/>
      <c r="AIV34" s="11"/>
      <c r="AIW34" s="11"/>
      <c r="AIX34" s="11"/>
      <c r="AIY34" s="11"/>
      <c r="AIZ34" s="11"/>
      <c r="AJA34" s="11"/>
      <c r="AJB34" s="11"/>
      <c r="AJC34" s="11"/>
      <c r="AJD34" s="11"/>
      <c r="AJE34" s="11"/>
      <c r="AJF34" s="11"/>
      <c r="AJG34" s="11"/>
      <c r="AJH34" s="11"/>
      <c r="AJI34" s="11"/>
      <c r="AJJ34" s="11"/>
      <c r="AJK34" s="11"/>
      <c r="AJL34" s="11"/>
      <c r="AJM34" s="11"/>
      <c r="AJN34" s="11"/>
      <c r="AJO34" s="11"/>
      <c r="AJP34" s="11"/>
      <c r="AJQ34" s="11"/>
      <c r="AJR34" s="11"/>
      <c r="AJS34" s="11"/>
      <c r="AJT34" s="11"/>
      <c r="AJU34" s="11"/>
      <c r="AJV34" s="11"/>
      <c r="AJW34" s="11"/>
      <c r="AJX34" s="11"/>
      <c r="AJY34" s="11"/>
      <c r="AJZ34" s="11"/>
      <c r="AKA34" s="11"/>
      <c r="AKB34" s="11"/>
      <c r="AKC34" s="11"/>
      <c r="AKD34" s="11"/>
      <c r="AKE34" s="11"/>
      <c r="AKF34" s="11"/>
      <c r="AKG34" s="11"/>
      <c r="AKH34" s="11"/>
      <c r="AKI34" s="11"/>
      <c r="AKJ34" s="11"/>
      <c r="AKK34" s="11"/>
      <c r="AKL34" s="11"/>
      <c r="AKM34" s="11"/>
      <c r="AKN34" s="11"/>
      <c r="AKO34" s="11"/>
      <c r="AKP34" s="11"/>
      <c r="AKQ34" s="11"/>
      <c r="AKR34" s="11"/>
      <c r="AKS34" s="11"/>
      <c r="AKT34" s="11"/>
      <c r="AKU34" s="11"/>
      <c r="AKV34" s="11"/>
      <c r="AKW34" s="11"/>
      <c r="AKX34" s="11"/>
      <c r="AKY34" s="11"/>
      <c r="AKZ34" s="11"/>
      <c r="ALA34" s="11"/>
      <c r="ALB34" s="11"/>
      <c r="ALC34" s="11"/>
      <c r="ALD34" s="11"/>
      <c r="ALE34" s="11"/>
      <c r="ALF34" s="11"/>
      <c r="ALG34" s="11"/>
      <c r="ALH34" s="11"/>
      <c r="ALI34" s="11"/>
      <c r="ALJ34" s="11"/>
      <c r="ALK34" s="11"/>
      <c r="ALL34" s="11"/>
      <c r="ALM34" s="11"/>
      <c r="ALN34" s="11"/>
      <c r="ALO34" s="11"/>
      <c r="ALP34" s="11"/>
      <c r="ALQ34" s="11"/>
      <c r="ALR34" s="11"/>
      <c r="ALS34" s="11"/>
      <c r="ALT34" s="11"/>
      <c r="ALU34" s="11"/>
      <c r="ALV34" s="11"/>
      <c r="ALW34" s="11"/>
      <c r="ALX34" s="11"/>
      <c r="ALY34" s="11"/>
      <c r="ALZ34" s="11"/>
      <c r="AMA34" s="11"/>
      <c r="AMB34" s="11"/>
      <c r="AMC34" s="11"/>
      <c r="AMD34" s="11"/>
      <c r="AME34" s="11"/>
      <c r="AMF34" s="11"/>
      <c r="AMG34" s="11"/>
      <c r="AMH34" s="11"/>
      <c r="AMI34" s="11"/>
      <c r="AMJ34" s="11"/>
    </row>
    <row r="35" spans="1:1024" ht="33.6">
      <c r="A35" s="204"/>
      <c r="B35" s="193" t="s">
        <v>36</v>
      </c>
      <c r="C35" s="193" t="s">
        <v>37</v>
      </c>
      <c r="D35" s="194" t="s">
        <v>3858</v>
      </c>
      <c r="E35" s="190" t="s">
        <v>43</v>
      </c>
      <c r="F35" s="190" t="s">
        <v>43</v>
      </c>
      <c r="G35" s="190" t="s">
        <v>43</v>
      </c>
      <c r="H35" s="194" t="s">
        <v>107</v>
      </c>
      <c r="I35" s="194" t="s">
        <v>108</v>
      </c>
      <c r="J35" s="193" t="s">
        <v>119</v>
      </c>
      <c r="K35" s="207"/>
      <c r="L35" s="5" t="s">
        <v>120</v>
      </c>
      <c r="M35" s="8"/>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1"/>
      <c r="DH35" s="11"/>
      <c r="DI35" s="11"/>
      <c r="DJ35" s="11"/>
      <c r="DK35" s="11"/>
      <c r="DL35" s="11"/>
      <c r="DM35" s="11"/>
      <c r="DN35" s="11"/>
      <c r="DO35" s="11"/>
      <c r="DP35" s="11"/>
      <c r="DQ35" s="11"/>
      <c r="DR35" s="11"/>
      <c r="DS35" s="11"/>
      <c r="DT35" s="11"/>
      <c r="DU35" s="11"/>
      <c r="DV35" s="11"/>
      <c r="DW35" s="11"/>
      <c r="DX35" s="11"/>
      <c r="DY35" s="11"/>
      <c r="DZ35" s="11"/>
      <c r="EA35" s="11"/>
      <c r="EB35" s="11"/>
      <c r="EC35" s="11"/>
      <c r="ED35" s="11"/>
      <c r="EE35" s="11"/>
      <c r="EF35" s="11"/>
      <c r="EG35" s="11"/>
      <c r="EH35" s="11"/>
      <c r="EI35" s="11"/>
      <c r="EJ35" s="11"/>
      <c r="EK35" s="11"/>
      <c r="EL35" s="11"/>
      <c r="EM35" s="11"/>
      <c r="EN35" s="11"/>
      <c r="EO35" s="11"/>
      <c r="EP35" s="11"/>
      <c r="EQ35" s="11"/>
      <c r="ER35" s="11"/>
      <c r="ES35" s="11"/>
      <c r="ET35" s="11"/>
      <c r="EU35" s="11"/>
      <c r="EV35" s="11"/>
      <c r="EW35" s="11"/>
      <c r="EX35" s="11"/>
      <c r="EY35" s="11"/>
      <c r="EZ35" s="11"/>
      <c r="FA35" s="11"/>
      <c r="FB35" s="11"/>
      <c r="FC35" s="11"/>
      <c r="FD35" s="11"/>
      <c r="FE35" s="11"/>
      <c r="FF35" s="11"/>
      <c r="FG35" s="11"/>
      <c r="FH35" s="11"/>
      <c r="FI35" s="11"/>
      <c r="FJ35" s="11"/>
      <c r="FK35" s="11"/>
      <c r="FL35" s="11"/>
      <c r="FM35" s="11"/>
      <c r="FN35" s="11"/>
      <c r="FO35" s="11"/>
      <c r="FP35" s="11"/>
      <c r="FQ35" s="11"/>
      <c r="FR35" s="11"/>
      <c r="FS35" s="11"/>
      <c r="FT35" s="11"/>
      <c r="FU35" s="11"/>
      <c r="FV35" s="11"/>
      <c r="FW35" s="11"/>
      <c r="FX35" s="11"/>
      <c r="FY35" s="11"/>
      <c r="FZ35" s="11"/>
      <c r="GA35" s="11"/>
      <c r="GB35" s="11"/>
      <c r="GC35" s="11"/>
      <c r="GD35" s="11"/>
      <c r="GE35" s="11"/>
      <c r="GF35" s="11"/>
      <c r="GG35" s="11"/>
      <c r="GH35" s="11"/>
      <c r="GI35" s="11"/>
      <c r="GJ35" s="11"/>
      <c r="GK35" s="11"/>
      <c r="GL35" s="11"/>
      <c r="GM35" s="11"/>
      <c r="GN35" s="11"/>
      <c r="GO35" s="11"/>
      <c r="GP35" s="11"/>
      <c r="GQ35" s="11"/>
      <c r="GR35" s="11"/>
      <c r="GS35" s="11"/>
      <c r="GT35" s="11"/>
      <c r="GU35" s="11"/>
      <c r="GV35" s="11"/>
      <c r="GW35" s="11"/>
      <c r="GX35" s="11"/>
      <c r="GY35" s="11"/>
      <c r="GZ35" s="11"/>
      <c r="HA35" s="11"/>
      <c r="HB35" s="11"/>
      <c r="HC35" s="11"/>
      <c r="HD35" s="11"/>
      <c r="HE35" s="11"/>
      <c r="HF35" s="11"/>
      <c r="HG35" s="11"/>
      <c r="HH35" s="11"/>
      <c r="HI35" s="11"/>
      <c r="HJ35" s="11"/>
      <c r="HK35" s="11"/>
      <c r="HL35" s="11"/>
      <c r="HM35" s="11"/>
      <c r="HN35" s="11"/>
      <c r="HO35" s="11"/>
      <c r="HP35" s="11"/>
      <c r="HQ35" s="11"/>
      <c r="HR35" s="11"/>
      <c r="HS35" s="11"/>
      <c r="HT35" s="11"/>
      <c r="HU35" s="11"/>
      <c r="HV35" s="11"/>
      <c r="HW35" s="11"/>
      <c r="HX35" s="11"/>
      <c r="HY35" s="11"/>
      <c r="HZ35" s="11"/>
      <c r="IA35" s="11"/>
      <c r="IB35" s="11"/>
      <c r="IC35" s="11"/>
      <c r="ID35" s="11"/>
      <c r="IE35" s="11"/>
      <c r="IF35" s="11"/>
      <c r="IG35" s="11"/>
      <c r="IH35" s="11"/>
      <c r="II35" s="11"/>
      <c r="IJ35" s="11"/>
      <c r="IK35" s="11"/>
      <c r="IL35" s="11"/>
      <c r="IM35" s="11"/>
      <c r="IN35" s="11"/>
      <c r="IO35" s="11"/>
      <c r="IP35" s="11"/>
      <c r="IQ35" s="11"/>
      <c r="IR35" s="11"/>
      <c r="IS35" s="11"/>
      <c r="IT35" s="11"/>
      <c r="IU35" s="11"/>
      <c r="IV35" s="11"/>
      <c r="IW35" s="11"/>
      <c r="IX35" s="11"/>
      <c r="IY35" s="11"/>
      <c r="IZ35" s="11"/>
      <c r="JA35" s="11"/>
      <c r="JB35" s="11"/>
      <c r="JC35" s="11"/>
      <c r="JD35" s="11"/>
      <c r="JE35" s="11"/>
      <c r="JF35" s="11"/>
      <c r="JG35" s="11"/>
      <c r="JH35" s="11"/>
      <c r="JI35" s="11"/>
      <c r="JJ35" s="11"/>
      <c r="JK35" s="11"/>
      <c r="JL35" s="11"/>
      <c r="JM35" s="11"/>
      <c r="JN35" s="11"/>
      <c r="JO35" s="11"/>
      <c r="JP35" s="11"/>
      <c r="JQ35" s="11"/>
      <c r="JR35" s="11"/>
      <c r="JS35" s="11"/>
      <c r="JT35" s="11"/>
      <c r="JU35" s="11"/>
      <c r="JV35" s="11"/>
      <c r="JW35" s="11"/>
      <c r="JX35" s="11"/>
      <c r="JY35" s="11"/>
      <c r="JZ35" s="11"/>
      <c r="KA35" s="11"/>
      <c r="KB35" s="11"/>
      <c r="KC35" s="11"/>
      <c r="KD35" s="11"/>
      <c r="KE35" s="11"/>
      <c r="KF35" s="11"/>
      <c r="KG35" s="11"/>
      <c r="KH35" s="11"/>
      <c r="KI35" s="11"/>
      <c r="KJ35" s="11"/>
      <c r="KK35" s="11"/>
      <c r="KL35" s="11"/>
      <c r="KM35" s="11"/>
      <c r="KN35" s="11"/>
      <c r="KO35" s="11"/>
      <c r="KP35" s="11"/>
      <c r="KQ35" s="11"/>
      <c r="KR35" s="11"/>
      <c r="KS35" s="11"/>
      <c r="KT35" s="11"/>
      <c r="KU35" s="11"/>
      <c r="KV35" s="11"/>
      <c r="KW35" s="11"/>
      <c r="KX35" s="11"/>
      <c r="KY35" s="11"/>
      <c r="KZ35" s="11"/>
      <c r="LA35" s="11"/>
      <c r="LB35" s="11"/>
      <c r="LC35" s="11"/>
      <c r="LD35" s="11"/>
      <c r="LE35" s="11"/>
      <c r="LF35" s="11"/>
      <c r="LG35" s="11"/>
      <c r="LH35" s="11"/>
      <c r="LI35" s="11"/>
      <c r="LJ35" s="11"/>
      <c r="LK35" s="11"/>
      <c r="LL35" s="11"/>
      <c r="LM35" s="11"/>
      <c r="LN35" s="11"/>
      <c r="LO35" s="11"/>
      <c r="LP35" s="11"/>
      <c r="LQ35" s="11"/>
      <c r="LR35" s="11"/>
      <c r="LS35" s="11"/>
      <c r="LT35" s="11"/>
      <c r="LU35" s="11"/>
      <c r="LV35" s="11"/>
      <c r="LW35" s="11"/>
      <c r="LX35" s="11"/>
      <c r="LY35" s="11"/>
      <c r="LZ35" s="11"/>
      <c r="MA35" s="11"/>
      <c r="MB35" s="11"/>
      <c r="MC35" s="11"/>
      <c r="MD35" s="11"/>
      <c r="ME35" s="11"/>
      <c r="MF35" s="11"/>
      <c r="MG35" s="11"/>
      <c r="MH35" s="11"/>
      <c r="MI35" s="11"/>
      <c r="MJ35" s="11"/>
      <c r="MK35" s="11"/>
      <c r="ML35" s="11"/>
      <c r="MM35" s="11"/>
      <c r="MN35" s="11"/>
      <c r="MO35" s="11"/>
      <c r="MP35" s="11"/>
      <c r="MQ35" s="11"/>
      <c r="MR35" s="11"/>
      <c r="MS35" s="11"/>
      <c r="MT35" s="11"/>
      <c r="MU35" s="11"/>
      <c r="MV35" s="11"/>
      <c r="MW35" s="11"/>
      <c r="MX35" s="11"/>
      <c r="MY35" s="11"/>
      <c r="MZ35" s="11"/>
      <c r="NA35" s="11"/>
      <c r="NB35" s="11"/>
      <c r="NC35" s="11"/>
      <c r="ND35" s="11"/>
      <c r="NE35" s="11"/>
      <c r="NF35" s="11"/>
      <c r="NG35" s="11"/>
      <c r="NH35" s="11"/>
      <c r="NI35" s="11"/>
      <c r="NJ35" s="11"/>
      <c r="NK35" s="11"/>
      <c r="NL35" s="11"/>
      <c r="NM35" s="11"/>
      <c r="NN35" s="11"/>
      <c r="NO35" s="11"/>
      <c r="NP35" s="11"/>
      <c r="NQ35" s="11"/>
      <c r="NR35" s="11"/>
      <c r="NS35" s="11"/>
      <c r="NT35" s="11"/>
      <c r="NU35" s="11"/>
      <c r="NV35" s="11"/>
      <c r="NW35" s="11"/>
      <c r="NX35" s="11"/>
      <c r="NY35" s="11"/>
      <c r="NZ35" s="11"/>
      <c r="OA35" s="11"/>
      <c r="OB35" s="11"/>
      <c r="OC35" s="11"/>
      <c r="OD35" s="11"/>
      <c r="OE35" s="11"/>
      <c r="OF35" s="11"/>
      <c r="OG35" s="11"/>
      <c r="OH35" s="11"/>
      <c r="OI35" s="11"/>
      <c r="OJ35" s="11"/>
      <c r="OK35" s="11"/>
      <c r="OL35" s="11"/>
      <c r="OM35" s="11"/>
      <c r="ON35" s="11"/>
      <c r="OO35" s="11"/>
      <c r="OP35" s="11"/>
      <c r="OQ35" s="11"/>
      <c r="OR35" s="11"/>
      <c r="OS35" s="11"/>
      <c r="OT35" s="11"/>
      <c r="OU35" s="11"/>
      <c r="OV35" s="11"/>
      <c r="OW35" s="11"/>
      <c r="OX35" s="11"/>
      <c r="OY35" s="11"/>
      <c r="OZ35" s="11"/>
      <c r="PA35" s="11"/>
      <c r="PB35" s="11"/>
      <c r="PC35" s="11"/>
      <c r="PD35" s="11"/>
      <c r="PE35" s="11"/>
      <c r="PF35" s="11"/>
      <c r="PG35" s="11"/>
      <c r="PH35" s="11"/>
      <c r="PI35" s="11"/>
      <c r="PJ35" s="11"/>
      <c r="PK35" s="11"/>
      <c r="PL35" s="11"/>
      <c r="PM35" s="11"/>
      <c r="PN35" s="11"/>
      <c r="PO35" s="11"/>
      <c r="PP35" s="11"/>
      <c r="PQ35" s="11"/>
      <c r="PR35" s="11"/>
      <c r="PS35" s="11"/>
      <c r="PT35" s="11"/>
      <c r="PU35" s="11"/>
      <c r="PV35" s="11"/>
      <c r="PW35" s="11"/>
      <c r="PX35" s="11"/>
      <c r="PY35" s="11"/>
      <c r="PZ35" s="11"/>
      <c r="QA35" s="11"/>
      <c r="QB35" s="11"/>
      <c r="QC35" s="11"/>
      <c r="QD35" s="11"/>
      <c r="QE35" s="11"/>
      <c r="QF35" s="11"/>
      <c r="QG35" s="11"/>
      <c r="QH35" s="11"/>
      <c r="QI35" s="11"/>
      <c r="QJ35" s="11"/>
      <c r="QK35" s="11"/>
      <c r="QL35" s="11"/>
      <c r="QM35" s="11"/>
      <c r="QN35" s="11"/>
      <c r="QO35" s="11"/>
      <c r="QP35" s="11"/>
      <c r="QQ35" s="11"/>
      <c r="QR35" s="11"/>
      <c r="QS35" s="11"/>
      <c r="QT35" s="11"/>
      <c r="QU35" s="11"/>
      <c r="QV35" s="11"/>
      <c r="QW35" s="11"/>
      <c r="QX35" s="11"/>
      <c r="QY35" s="11"/>
      <c r="QZ35" s="11"/>
      <c r="RA35" s="11"/>
      <c r="RB35" s="11"/>
      <c r="RC35" s="11"/>
      <c r="RD35" s="11"/>
      <c r="RE35" s="11"/>
      <c r="RF35" s="11"/>
      <c r="RG35" s="11"/>
      <c r="RH35" s="11"/>
      <c r="RI35" s="11"/>
      <c r="RJ35" s="11"/>
      <c r="RK35" s="11"/>
      <c r="RL35" s="11"/>
      <c r="RM35" s="11"/>
      <c r="RN35" s="11"/>
      <c r="RO35" s="11"/>
      <c r="RP35" s="11"/>
      <c r="RQ35" s="11"/>
      <c r="RR35" s="11"/>
      <c r="RS35" s="11"/>
      <c r="RT35" s="11"/>
      <c r="RU35" s="11"/>
      <c r="RV35" s="11"/>
      <c r="RW35" s="11"/>
      <c r="RX35" s="11"/>
      <c r="RY35" s="11"/>
      <c r="RZ35" s="11"/>
      <c r="SA35" s="11"/>
      <c r="SB35" s="11"/>
      <c r="SC35" s="11"/>
      <c r="SD35" s="11"/>
      <c r="SE35" s="11"/>
      <c r="SF35" s="11"/>
      <c r="SG35" s="11"/>
      <c r="SH35" s="11"/>
      <c r="SI35" s="11"/>
      <c r="SJ35" s="11"/>
      <c r="SK35" s="11"/>
      <c r="SL35" s="11"/>
      <c r="SM35" s="11"/>
      <c r="SN35" s="11"/>
      <c r="SO35" s="11"/>
      <c r="SP35" s="11"/>
      <c r="SQ35" s="11"/>
      <c r="SR35" s="11"/>
      <c r="SS35" s="11"/>
      <c r="ST35" s="11"/>
      <c r="SU35" s="11"/>
      <c r="SV35" s="11"/>
      <c r="SW35" s="11"/>
      <c r="SX35" s="11"/>
      <c r="SY35" s="11"/>
      <c r="SZ35" s="11"/>
      <c r="TA35" s="11"/>
      <c r="TB35" s="11"/>
      <c r="TC35" s="11"/>
      <c r="TD35" s="11"/>
      <c r="TE35" s="11"/>
      <c r="TF35" s="11"/>
      <c r="TG35" s="11"/>
      <c r="TH35" s="11"/>
      <c r="TI35" s="11"/>
      <c r="TJ35" s="11"/>
      <c r="TK35" s="11"/>
      <c r="TL35" s="11"/>
      <c r="TM35" s="11"/>
      <c r="TN35" s="11"/>
      <c r="TO35" s="11"/>
      <c r="TP35" s="11"/>
      <c r="TQ35" s="11"/>
      <c r="TR35" s="11"/>
      <c r="TS35" s="11"/>
      <c r="TT35" s="11"/>
      <c r="TU35" s="11"/>
      <c r="TV35" s="11"/>
      <c r="TW35" s="11"/>
      <c r="TX35" s="11"/>
      <c r="TY35" s="11"/>
      <c r="TZ35" s="11"/>
      <c r="UA35" s="11"/>
      <c r="UB35" s="11"/>
      <c r="UC35" s="11"/>
      <c r="UD35" s="11"/>
      <c r="UE35" s="11"/>
      <c r="UF35" s="11"/>
      <c r="UG35" s="11"/>
      <c r="UH35" s="11"/>
      <c r="UI35" s="11"/>
      <c r="UJ35" s="11"/>
      <c r="UK35" s="11"/>
      <c r="UL35" s="11"/>
      <c r="UM35" s="11"/>
      <c r="UN35" s="11"/>
      <c r="UO35" s="11"/>
      <c r="UP35" s="11"/>
      <c r="UQ35" s="11"/>
      <c r="UR35" s="11"/>
      <c r="US35" s="11"/>
      <c r="UT35" s="11"/>
      <c r="UU35" s="11"/>
      <c r="UV35" s="11"/>
      <c r="UW35" s="11"/>
      <c r="UX35" s="11"/>
      <c r="UY35" s="11"/>
      <c r="UZ35" s="11"/>
      <c r="VA35" s="11"/>
      <c r="VB35" s="11"/>
      <c r="VC35" s="11"/>
      <c r="VD35" s="11"/>
      <c r="VE35" s="11"/>
      <c r="VF35" s="11"/>
      <c r="VG35" s="11"/>
      <c r="VH35" s="11"/>
      <c r="VI35" s="11"/>
      <c r="VJ35" s="11"/>
      <c r="VK35" s="11"/>
      <c r="VL35" s="11"/>
      <c r="VM35" s="11"/>
      <c r="VN35" s="11"/>
      <c r="VO35" s="11"/>
      <c r="VP35" s="11"/>
      <c r="VQ35" s="11"/>
      <c r="VR35" s="11"/>
      <c r="VS35" s="11"/>
      <c r="VT35" s="11"/>
      <c r="VU35" s="11"/>
      <c r="VV35" s="11"/>
      <c r="VW35" s="11"/>
      <c r="VX35" s="11"/>
      <c r="VY35" s="11"/>
      <c r="VZ35" s="11"/>
      <c r="WA35" s="11"/>
      <c r="WB35" s="11"/>
      <c r="WC35" s="11"/>
      <c r="WD35" s="11"/>
      <c r="WE35" s="11"/>
      <c r="WF35" s="11"/>
      <c r="WG35" s="11"/>
      <c r="WH35" s="11"/>
      <c r="WI35" s="11"/>
      <c r="WJ35" s="11"/>
      <c r="WK35" s="11"/>
      <c r="WL35" s="11"/>
      <c r="WM35" s="11"/>
      <c r="WN35" s="11"/>
      <c r="WO35" s="11"/>
      <c r="WP35" s="11"/>
      <c r="WQ35" s="11"/>
      <c r="WR35" s="11"/>
      <c r="WS35" s="11"/>
      <c r="WT35" s="11"/>
      <c r="WU35" s="11"/>
      <c r="WV35" s="11"/>
      <c r="WW35" s="11"/>
      <c r="WX35" s="11"/>
      <c r="WY35" s="11"/>
      <c r="WZ35" s="11"/>
      <c r="XA35" s="11"/>
      <c r="XB35" s="11"/>
      <c r="XC35" s="11"/>
      <c r="XD35" s="11"/>
      <c r="XE35" s="11"/>
      <c r="XF35" s="11"/>
      <c r="XG35" s="11"/>
      <c r="XH35" s="11"/>
      <c r="XI35" s="11"/>
      <c r="XJ35" s="11"/>
      <c r="XK35" s="11"/>
      <c r="XL35" s="11"/>
      <c r="XM35" s="11"/>
      <c r="XN35" s="11"/>
      <c r="XO35" s="11"/>
      <c r="XP35" s="11"/>
      <c r="XQ35" s="11"/>
      <c r="XR35" s="11"/>
      <c r="XS35" s="11"/>
      <c r="XT35" s="11"/>
      <c r="XU35" s="11"/>
      <c r="XV35" s="11"/>
      <c r="XW35" s="11"/>
      <c r="XX35" s="11"/>
      <c r="XY35" s="11"/>
      <c r="XZ35" s="11"/>
      <c r="YA35" s="11"/>
      <c r="YB35" s="11"/>
      <c r="YC35" s="11"/>
      <c r="YD35" s="11"/>
      <c r="YE35" s="11"/>
      <c r="YF35" s="11"/>
      <c r="YG35" s="11"/>
      <c r="YH35" s="11"/>
      <c r="YI35" s="11"/>
      <c r="YJ35" s="11"/>
      <c r="YK35" s="11"/>
      <c r="YL35" s="11"/>
      <c r="YM35" s="11"/>
      <c r="YN35" s="11"/>
      <c r="YO35" s="11"/>
      <c r="YP35" s="11"/>
      <c r="YQ35" s="11"/>
      <c r="YR35" s="11"/>
      <c r="YS35" s="11"/>
      <c r="YT35" s="11"/>
      <c r="YU35" s="11"/>
      <c r="YV35" s="11"/>
      <c r="YW35" s="11"/>
      <c r="YX35" s="11"/>
      <c r="YY35" s="11"/>
      <c r="YZ35" s="11"/>
      <c r="ZA35" s="11"/>
      <c r="ZB35" s="11"/>
      <c r="ZC35" s="11"/>
      <c r="ZD35" s="11"/>
      <c r="ZE35" s="11"/>
      <c r="ZF35" s="11"/>
      <c r="ZG35" s="11"/>
      <c r="ZH35" s="11"/>
      <c r="ZI35" s="11"/>
      <c r="ZJ35" s="11"/>
      <c r="ZK35" s="11"/>
      <c r="ZL35" s="11"/>
      <c r="ZM35" s="11"/>
      <c r="ZN35" s="11"/>
      <c r="ZO35" s="11"/>
      <c r="ZP35" s="11"/>
      <c r="ZQ35" s="11"/>
      <c r="ZR35" s="11"/>
      <c r="ZS35" s="11"/>
      <c r="ZT35" s="11"/>
      <c r="ZU35" s="11"/>
      <c r="ZV35" s="11"/>
      <c r="ZW35" s="11"/>
      <c r="ZX35" s="11"/>
      <c r="ZY35" s="11"/>
      <c r="ZZ35" s="11"/>
      <c r="AAA35" s="11"/>
      <c r="AAB35" s="11"/>
      <c r="AAC35" s="11"/>
      <c r="AAD35" s="11"/>
      <c r="AAE35" s="11"/>
      <c r="AAF35" s="11"/>
      <c r="AAG35" s="11"/>
      <c r="AAH35" s="11"/>
      <c r="AAI35" s="11"/>
      <c r="AAJ35" s="11"/>
      <c r="AAK35" s="11"/>
      <c r="AAL35" s="11"/>
      <c r="AAM35" s="11"/>
      <c r="AAN35" s="11"/>
      <c r="AAO35" s="11"/>
      <c r="AAP35" s="11"/>
      <c r="AAQ35" s="11"/>
      <c r="AAR35" s="11"/>
      <c r="AAS35" s="11"/>
      <c r="AAT35" s="11"/>
      <c r="AAU35" s="11"/>
      <c r="AAV35" s="11"/>
      <c r="AAW35" s="11"/>
      <c r="AAX35" s="11"/>
      <c r="AAY35" s="11"/>
      <c r="AAZ35" s="11"/>
      <c r="ABA35" s="11"/>
      <c r="ABB35" s="11"/>
      <c r="ABC35" s="11"/>
      <c r="ABD35" s="11"/>
      <c r="ABE35" s="11"/>
      <c r="ABF35" s="11"/>
      <c r="ABG35" s="11"/>
      <c r="ABH35" s="11"/>
      <c r="ABI35" s="11"/>
      <c r="ABJ35" s="11"/>
      <c r="ABK35" s="11"/>
      <c r="ABL35" s="11"/>
      <c r="ABM35" s="11"/>
      <c r="ABN35" s="11"/>
      <c r="ABO35" s="11"/>
      <c r="ABP35" s="11"/>
      <c r="ABQ35" s="11"/>
      <c r="ABR35" s="11"/>
      <c r="ABS35" s="11"/>
      <c r="ABT35" s="11"/>
      <c r="ABU35" s="11"/>
      <c r="ABV35" s="11"/>
      <c r="ABW35" s="11"/>
      <c r="ABX35" s="11"/>
      <c r="ABY35" s="11"/>
      <c r="ABZ35" s="11"/>
      <c r="ACA35" s="11"/>
      <c r="ACB35" s="11"/>
      <c r="ACC35" s="11"/>
      <c r="ACD35" s="11"/>
      <c r="ACE35" s="11"/>
      <c r="ACF35" s="11"/>
      <c r="ACG35" s="11"/>
      <c r="ACH35" s="11"/>
      <c r="ACI35" s="11"/>
      <c r="ACJ35" s="11"/>
      <c r="ACK35" s="11"/>
      <c r="ACL35" s="11"/>
      <c r="ACM35" s="11"/>
      <c r="ACN35" s="11"/>
      <c r="ACO35" s="11"/>
      <c r="ACP35" s="11"/>
      <c r="ACQ35" s="11"/>
      <c r="ACR35" s="11"/>
      <c r="ACS35" s="11"/>
      <c r="ACT35" s="11"/>
      <c r="ACU35" s="11"/>
      <c r="ACV35" s="11"/>
      <c r="ACW35" s="11"/>
      <c r="ACX35" s="11"/>
      <c r="ACY35" s="11"/>
      <c r="ACZ35" s="11"/>
      <c r="ADA35" s="11"/>
      <c r="ADB35" s="11"/>
      <c r="ADC35" s="11"/>
      <c r="ADD35" s="11"/>
      <c r="ADE35" s="11"/>
      <c r="ADF35" s="11"/>
      <c r="ADG35" s="11"/>
      <c r="ADH35" s="11"/>
      <c r="ADI35" s="11"/>
      <c r="ADJ35" s="11"/>
      <c r="ADK35" s="11"/>
      <c r="ADL35" s="11"/>
      <c r="ADM35" s="11"/>
      <c r="ADN35" s="11"/>
      <c r="ADO35" s="11"/>
      <c r="ADP35" s="11"/>
      <c r="ADQ35" s="11"/>
      <c r="ADR35" s="11"/>
      <c r="ADS35" s="11"/>
      <c r="ADT35" s="11"/>
      <c r="ADU35" s="11"/>
      <c r="ADV35" s="11"/>
      <c r="ADW35" s="11"/>
      <c r="ADX35" s="11"/>
      <c r="ADY35" s="11"/>
      <c r="ADZ35" s="11"/>
      <c r="AEA35" s="11"/>
      <c r="AEB35" s="11"/>
      <c r="AEC35" s="11"/>
      <c r="AED35" s="11"/>
      <c r="AEE35" s="11"/>
      <c r="AEF35" s="11"/>
      <c r="AEG35" s="11"/>
      <c r="AEH35" s="11"/>
      <c r="AEI35" s="11"/>
      <c r="AEJ35" s="11"/>
      <c r="AEK35" s="11"/>
      <c r="AEL35" s="11"/>
      <c r="AEM35" s="11"/>
      <c r="AEN35" s="11"/>
      <c r="AEO35" s="11"/>
      <c r="AEP35" s="11"/>
      <c r="AEQ35" s="11"/>
      <c r="AER35" s="11"/>
      <c r="AES35" s="11"/>
      <c r="AET35" s="11"/>
      <c r="AEU35" s="11"/>
      <c r="AEV35" s="11"/>
      <c r="AEW35" s="11"/>
      <c r="AEX35" s="11"/>
      <c r="AEY35" s="11"/>
      <c r="AEZ35" s="11"/>
      <c r="AFA35" s="11"/>
      <c r="AFB35" s="11"/>
      <c r="AFC35" s="11"/>
      <c r="AFD35" s="11"/>
      <c r="AFE35" s="11"/>
      <c r="AFF35" s="11"/>
      <c r="AFG35" s="11"/>
      <c r="AFH35" s="11"/>
      <c r="AFI35" s="11"/>
      <c r="AFJ35" s="11"/>
      <c r="AFK35" s="11"/>
      <c r="AFL35" s="11"/>
      <c r="AFM35" s="11"/>
      <c r="AFN35" s="11"/>
      <c r="AFO35" s="11"/>
      <c r="AFP35" s="11"/>
      <c r="AFQ35" s="11"/>
      <c r="AFR35" s="11"/>
      <c r="AFS35" s="11"/>
      <c r="AFT35" s="11"/>
      <c r="AFU35" s="11"/>
      <c r="AFV35" s="11"/>
      <c r="AFW35" s="11"/>
      <c r="AFX35" s="11"/>
      <c r="AFY35" s="11"/>
      <c r="AFZ35" s="11"/>
      <c r="AGA35" s="11"/>
      <c r="AGB35" s="11"/>
      <c r="AGC35" s="11"/>
      <c r="AGD35" s="11"/>
      <c r="AGE35" s="11"/>
      <c r="AGF35" s="11"/>
      <c r="AGG35" s="11"/>
      <c r="AGH35" s="11"/>
      <c r="AGI35" s="11"/>
      <c r="AGJ35" s="11"/>
      <c r="AGK35" s="11"/>
      <c r="AGL35" s="11"/>
      <c r="AGM35" s="11"/>
      <c r="AGN35" s="11"/>
      <c r="AGO35" s="11"/>
      <c r="AGP35" s="11"/>
      <c r="AGQ35" s="11"/>
      <c r="AGR35" s="11"/>
      <c r="AGS35" s="11"/>
      <c r="AGT35" s="11"/>
      <c r="AGU35" s="11"/>
      <c r="AGV35" s="11"/>
      <c r="AGW35" s="11"/>
      <c r="AGX35" s="11"/>
      <c r="AGY35" s="11"/>
      <c r="AGZ35" s="11"/>
      <c r="AHA35" s="11"/>
      <c r="AHB35" s="11"/>
      <c r="AHC35" s="11"/>
      <c r="AHD35" s="11"/>
      <c r="AHE35" s="11"/>
      <c r="AHF35" s="11"/>
      <c r="AHG35" s="11"/>
      <c r="AHH35" s="11"/>
      <c r="AHI35" s="11"/>
      <c r="AHJ35" s="11"/>
      <c r="AHK35" s="11"/>
      <c r="AHL35" s="11"/>
      <c r="AHM35" s="11"/>
      <c r="AHN35" s="11"/>
      <c r="AHO35" s="11"/>
      <c r="AHP35" s="11"/>
      <c r="AHQ35" s="11"/>
      <c r="AHR35" s="11"/>
      <c r="AHS35" s="11"/>
      <c r="AHT35" s="11"/>
      <c r="AHU35" s="11"/>
      <c r="AHV35" s="11"/>
      <c r="AHW35" s="11"/>
      <c r="AHX35" s="11"/>
      <c r="AHY35" s="11"/>
      <c r="AHZ35" s="11"/>
      <c r="AIA35" s="11"/>
      <c r="AIB35" s="11"/>
      <c r="AIC35" s="11"/>
      <c r="AID35" s="11"/>
      <c r="AIE35" s="11"/>
      <c r="AIF35" s="11"/>
      <c r="AIG35" s="11"/>
      <c r="AIH35" s="11"/>
      <c r="AII35" s="11"/>
      <c r="AIJ35" s="11"/>
      <c r="AIK35" s="11"/>
      <c r="AIL35" s="11"/>
      <c r="AIM35" s="11"/>
      <c r="AIN35" s="11"/>
      <c r="AIO35" s="11"/>
      <c r="AIP35" s="11"/>
      <c r="AIQ35" s="11"/>
      <c r="AIR35" s="11"/>
      <c r="AIS35" s="11"/>
      <c r="AIT35" s="11"/>
      <c r="AIU35" s="11"/>
      <c r="AIV35" s="11"/>
      <c r="AIW35" s="11"/>
      <c r="AIX35" s="11"/>
      <c r="AIY35" s="11"/>
      <c r="AIZ35" s="11"/>
      <c r="AJA35" s="11"/>
      <c r="AJB35" s="11"/>
      <c r="AJC35" s="11"/>
      <c r="AJD35" s="11"/>
      <c r="AJE35" s="11"/>
      <c r="AJF35" s="11"/>
      <c r="AJG35" s="11"/>
      <c r="AJH35" s="11"/>
      <c r="AJI35" s="11"/>
      <c r="AJJ35" s="11"/>
      <c r="AJK35" s="11"/>
      <c r="AJL35" s="11"/>
      <c r="AJM35" s="11"/>
      <c r="AJN35" s="11"/>
      <c r="AJO35" s="11"/>
      <c r="AJP35" s="11"/>
      <c r="AJQ35" s="11"/>
      <c r="AJR35" s="11"/>
      <c r="AJS35" s="11"/>
      <c r="AJT35" s="11"/>
      <c r="AJU35" s="11"/>
      <c r="AJV35" s="11"/>
      <c r="AJW35" s="11"/>
      <c r="AJX35" s="11"/>
      <c r="AJY35" s="11"/>
      <c r="AJZ35" s="11"/>
      <c r="AKA35" s="11"/>
      <c r="AKB35" s="11"/>
      <c r="AKC35" s="11"/>
      <c r="AKD35" s="11"/>
      <c r="AKE35" s="11"/>
      <c r="AKF35" s="11"/>
      <c r="AKG35" s="11"/>
      <c r="AKH35" s="11"/>
      <c r="AKI35" s="11"/>
      <c r="AKJ35" s="11"/>
      <c r="AKK35" s="11"/>
      <c r="AKL35" s="11"/>
      <c r="AKM35" s="11"/>
      <c r="AKN35" s="11"/>
      <c r="AKO35" s="11"/>
      <c r="AKP35" s="11"/>
      <c r="AKQ35" s="11"/>
      <c r="AKR35" s="11"/>
      <c r="AKS35" s="11"/>
      <c r="AKT35" s="11"/>
      <c r="AKU35" s="11"/>
      <c r="AKV35" s="11"/>
      <c r="AKW35" s="11"/>
      <c r="AKX35" s="11"/>
      <c r="AKY35" s="11"/>
      <c r="AKZ35" s="11"/>
      <c r="ALA35" s="11"/>
      <c r="ALB35" s="11"/>
      <c r="ALC35" s="11"/>
      <c r="ALD35" s="11"/>
      <c r="ALE35" s="11"/>
      <c r="ALF35" s="11"/>
      <c r="ALG35" s="11"/>
      <c r="ALH35" s="11"/>
      <c r="ALI35" s="11"/>
      <c r="ALJ35" s="11"/>
      <c r="ALK35" s="11"/>
      <c r="ALL35" s="11"/>
      <c r="ALM35" s="11"/>
      <c r="ALN35" s="11"/>
      <c r="ALO35" s="11"/>
      <c r="ALP35" s="11"/>
      <c r="ALQ35" s="11"/>
      <c r="ALR35" s="11"/>
      <c r="ALS35" s="11"/>
      <c r="ALT35" s="11"/>
      <c r="ALU35" s="11"/>
      <c r="ALV35" s="11"/>
      <c r="ALW35" s="11"/>
      <c r="ALX35" s="11"/>
      <c r="ALY35" s="11"/>
      <c r="ALZ35" s="11"/>
      <c r="AMA35" s="11"/>
      <c r="AMB35" s="11"/>
      <c r="AMC35" s="11"/>
      <c r="AMD35" s="11"/>
      <c r="AME35" s="11"/>
      <c r="AMF35" s="11"/>
      <c r="AMG35" s="11"/>
      <c r="AMH35" s="11"/>
      <c r="AMI35" s="11"/>
      <c r="AMJ35" s="11"/>
    </row>
    <row r="36" spans="1:1024">
      <c r="A36" s="203"/>
      <c r="B36" s="193" t="s">
        <v>36</v>
      </c>
      <c r="C36" s="193" t="s">
        <v>37</v>
      </c>
      <c r="D36" s="193" t="s">
        <v>121</v>
      </c>
      <c r="E36" s="193" t="s">
        <v>43</v>
      </c>
      <c r="F36" s="193" t="s">
        <v>43</v>
      </c>
      <c r="G36" s="193" t="s">
        <v>43</v>
      </c>
      <c r="H36" s="193" t="s">
        <v>40</v>
      </c>
      <c r="I36" s="193" t="s">
        <v>41</v>
      </c>
      <c r="J36" s="193" t="s">
        <v>122</v>
      </c>
      <c r="K36" s="222"/>
      <c r="L36" s="5"/>
      <c r="M36" s="5"/>
    </row>
    <row r="37" spans="1:1024" ht="33.6">
      <c r="A37" s="204"/>
      <c r="B37" s="193" t="s">
        <v>36</v>
      </c>
      <c r="C37" s="193" t="s">
        <v>37</v>
      </c>
      <c r="D37" s="194" t="s">
        <v>123</v>
      </c>
      <c r="E37" s="190" t="s">
        <v>43</v>
      </c>
      <c r="F37" s="190" t="s">
        <v>43</v>
      </c>
      <c r="G37" s="250" t="s">
        <v>3632</v>
      </c>
      <c r="H37" s="194" t="s">
        <v>76</v>
      </c>
      <c r="I37" s="194" t="s">
        <v>77</v>
      </c>
      <c r="J37" s="193" t="s">
        <v>124</v>
      </c>
      <c r="K37" s="207"/>
      <c r="L37" s="5" t="s">
        <v>125</v>
      </c>
      <c r="M37" s="8"/>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c r="BF37" s="11"/>
      <c r="BG37" s="11"/>
      <c r="BH37" s="11"/>
      <c r="BI37" s="11"/>
      <c r="BJ37" s="11"/>
      <c r="BK37" s="11"/>
      <c r="BL37" s="11"/>
      <c r="BM37" s="11"/>
      <c r="BN37" s="11"/>
      <c r="BO37" s="11"/>
      <c r="BP37" s="11"/>
      <c r="BQ37" s="11"/>
      <c r="BR37" s="11"/>
      <c r="BS37" s="11"/>
      <c r="BT37" s="11"/>
      <c r="BU37" s="11"/>
      <c r="BV37" s="11"/>
      <c r="BW37" s="11"/>
      <c r="BX37" s="11"/>
      <c r="BY37" s="11"/>
      <c r="BZ37" s="11"/>
      <c r="CA37" s="11"/>
      <c r="CB37" s="11"/>
      <c r="CC37" s="11"/>
      <c r="CD37" s="11"/>
      <c r="CE37" s="11"/>
      <c r="CF37" s="11"/>
      <c r="CG37" s="11"/>
      <c r="CH37" s="11"/>
      <c r="CI37" s="11"/>
      <c r="CJ37" s="11"/>
      <c r="CK37" s="11"/>
      <c r="CL37" s="11"/>
      <c r="CM37" s="11"/>
      <c r="CN37" s="11"/>
      <c r="CO37" s="11"/>
      <c r="CP37" s="11"/>
      <c r="CQ37" s="11"/>
      <c r="CR37" s="11"/>
      <c r="CS37" s="11"/>
      <c r="CT37" s="11"/>
      <c r="CU37" s="11"/>
      <c r="CV37" s="11"/>
      <c r="CW37" s="11"/>
      <c r="CX37" s="11"/>
      <c r="CY37" s="11"/>
      <c r="CZ37" s="11"/>
      <c r="DA37" s="11"/>
      <c r="DB37" s="11"/>
      <c r="DC37" s="11"/>
      <c r="DD37" s="11"/>
      <c r="DE37" s="11"/>
      <c r="DF37" s="11"/>
      <c r="DG37" s="11"/>
      <c r="DH37" s="11"/>
      <c r="DI37" s="11"/>
      <c r="DJ37" s="11"/>
      <c r="DK37" s="11"/>
      <c r="DL37" s="11"/>
      <c r="DM37" s="11"/>
      <c r="DN37" s="11"/>
      <c r="DO37" s="11"/>
      <c r="DP37" s="11"/>
      <c r="DQ37" s="11"/>
      <c r="DR37" s="11"/>
      <c r="DS37" s="11"/>
      <c r="DT37" s="11"/>
      <c r="DU37" s="11"/>
      <c r="DV37" s="11"/>
      <c r="DW37" s="11"/>
      <c r="DX37" s="11"/>
      <c r="DY37" s="11"/>
      <c r="DZ37" s="11"/>
      <c r="EA37" s="11"/>
      <c r="EB37" s="11"/>
      <c r="EC37" s="11"/>
      <c r="ED37" s="11"/>
      <c r="EE37" s="11"/>
      <c r="EF37" s="11"/>
      <c r="EG37" s="11"/>
      <c r="EH37" s="11"/>
      <c r="EI37" s="11"/>
      <c r="EJ37" s="11"/>
      <c r="EK37" s="11"/>
      <c r="EL37" s="11"/>
      <c r="EM37" s="11"/>
      <c r="EN37" s="11"/>
      <c r="EO37" s="11"/>
      <c r="EP37" s="11"/>
      <c r="EQ37" s="11"/>
      <c r="ER37" s="11"/>
      <c r="ES37" s="11"/>
      <c r="ET37" s="11"/>
      <c r="EU37" s="11"/>
      <c r="EV37" s="11"/>
      <c r="EW37" s="11"/>
      <c r="EX37" s="11"/>
      <c r="EY37" s="11"/>
      <c r="EZ37" s="11"/>
      <c r="FA37" s="11"/>
      <c r="FB37" s="11"/>
      <c r="FC37" s="11"/>
      <c r="FD37" s="11"/>
      <c r="FE37" s="11"/>
      <c r="FF37" s="11"/>
      <c r="FG37" s="11"/>
      <c r="FH37" s="11"/>
      <c r="FI37" s="11"/>
      <c r="FJ37" s="11"/>
      <c r="FK37" s="11"/>
      <c r="FL37" s="11"/>
      <c r="FM37" s="11"/>
      <c r="FN37" s="11"/>
      <c r="FO37" s="11"/>
      <c r="FP37" s="11"/>
      <c r="FQ37" s="11"/>
      <c r="FR37" s="11"/>
      <c r="FS37" s="11"/>
      <c r="FT37" s="11"/>
      <c r="FU37" s="11"/>
      <c r="FV37" s="11"/>
      <c r="FW37" s="11"/>
      <c r="FX37" s="11"/>
      <c r="FY37" s="11"/>
      <c r="FZ37" s="11"/>
      <c r="GA37" s="11"/>
      <c r="GB37" s="11"/>
      <c r="GC37" s="11"/>
      <c r="GD37" s="11"/>
      <c r="GE37" s="11"/>
      <c r="GF37" s="11"/>
      <c r="GG37" s="11"/>
      <c r="GH37" s="11"/>
      <c r="GI37" s="11"/>
      <c r="GJ37" s="11"/>
      <c r="GK37" s="11"/>
      <c r="GL37" s="11"/>
      <c r="GM37" s="11"/>
      <c r="GN37" s="11"/>
      <c r="GO37" s="11"/>
      <c r="GP37" s="11"/>
      <c r="GQ37" s="11"/>
      <c r="GR37" s="11"/>
      <c r="GS37" s="11"/>
      <c r="GT37" s="11"/>
      <c r="GU37" s="11"/>
      <c r="GV37" s="11"/>
      <c r="GW37" s="11"/>
      <c r="GX37" s="11"/>
      <c r="GY37" s="11"/>
      <c r="GZ37" s="11"/>
      <c r="HA37" s="11"/>
      <c r="HB37" s="11"/>
      <c r="HC37" s="11"/>
      <c r="HD37" s="11"/>
      <c r="HE37" s="11"/>
      <c r="HF37" s="11"/>
      <c r="HG37" s="11"/>
      <c r="HH37" s="11"/>
      <c r="HI37" s="11"/>
      <c r="HJ37" s="11"/>
      <c r="HK37" s="11"/>
      <c r="HL37" s="11"/>
      <c r="HM37" s="11"/>
      <c r="HN37" s="11"/>
      <c r="HO37" s="11"/>
      <c r="HP37" s="11"/>
      <c r="HQ37" s="11"/>
      <c r="HR37" s="11"/>
      <c r="HS37" s="11"/>
      <c r="HT37" s="11"/>
      <c r="HU37" s="11"/>
      <c r="HV37" s="11"/>
      <c r="HW37" s="11"/>
      <c r="HX37" s="11"/>
      <c r="HY37" s="11"/>
      <c r="HZ37" s="11"/>
      <c r="IA37" s="11"/>
      <c r="IB37" s="11"/>
      <c r="IC37" s="11"/>
      <c r="ID37" s="11"/>
      <c r="IE37" s="11"/>
      <c r="IF37" s="11"/>
      <c r="IG37" s="11"/>
      <c r="IH37" s="11"/>
      <c r="II37" s="11"/>
      <c r="IJ37" s="11"/>
      <c r="IK37" s="11"/>
      <c r="IL37" s="11"/>
      <c r="IM37" s="11"/>
      <c r="IN37" s="11"/>
      <c r="IO37" s="11"/>
      <c r="IP37" s="11"/>
      <c r="IQ37" s="11"/>
      <c r="IR37" s="11"/>
      <c r="IS37" s="11"/>
      <c r="IT37" s="11"/>
      <c r="IU37" s="11"/>
      <c r="IV37" s="11"/>
      <c r="IW37" s="11"/>
      <c r="IX37" s="11"/>
      <c r="IY37" s="11"/>
      <c r="IZ37" s="11"/>
      <c r="JA37" s="11"/>
      <c r="JB37" s="11"/>
      <c r="JC37" s="11"/>
      <c r="JD37" s="11"/>
      <c r="JE37" s="11"/>
      <c r="JF37" s="11"/>
      <c r="JG37" s="11"/>
      <c r="JH37" s="11"/>
      <c r="JI37" s="11"/>
      <c r="JJ37" s="11"/>
      <c r="JK37" s="11"/>
      <c r="JL37" s="11"/>
      <c r="JM37" s="11"/>
      <c r="JN37" s="11"/>
      <c r="JO37" s="11"/>
      <c r="JP37" s="11"/>
      <c r="JQ37" s="11"/>
      <c r="JR37" s="11"/>
      <c r="JS37" s="11"/>
      <c r="JT37" s="11"/>
      <c r="JU37" s="11"/>
      <c r="JV37" s="11"/>
      <c r="JW37" s="11"/>
      <c r="JX37" s="11"/>
      <c r="JY37" s="11"/>
      <c r="JZ37" s="11"/>
      <c r="KA37" s="11"/>
      <c r="KB37" s="11"/>
      <c r="KC37" s="11"/>
      <c r="KD37" s="11"/>
      <c r="KE37" s="11"/>
      <c r="KF37" s="11"/>
      <c r="KG37" s="11"/>
      <c r="KH37" s="11"/>
      <c r="KI37" s="11"/>
      <c r="KJ37" s="11"/>
      <c r="KK37" s="11"/>
      <c r="KL37" s="11"/>
      <c r="KM37" s="11"/>
      <c r="KN37" s="11"/>
      <c r="KO37" s="11"/>
      <c r="KP37" s="11"/>
      <c r="KQ37" s="11"/>
      <c r="KR37" s="11"/>
      <c r="KS37" s="11"/>
      <c r="KT37" s="11"/>
      <c r="KU37" s="11"/>
      <c r="KV37" s="11"/>
      <c r="KW37" s="11"/>
      <c r="KX37" s="11"/>
      <c r="KY37" s="11"/>
      <c r="KZ37" s="11"/>
      <c r="LA37" s="11"/>
      <c r="LB37" s="11"/>
      <c r="LC37" s="11"/>
      <c r="LD37" s="11"/>
      <c r="LE37" s="11"/>
      <c r="LF37" s="11"/>
      <c r="LG37" s="11"/>
      <c r="LH37" s="11"/>
      <c r="LI37" s="11"/>
      <c r="LJ37" s="11"/>
      <c r="LK37" s="11"/>
      <c r="LL37" s="11"/>
      <c r="LM37" s="11"/>
      <c r="LN37" s="11"/>
      <c r="LO37" s="11"/>
      <c r="LP37" s="11"/>
      <c r="LQ37" s="11"/>
      <c r="LR37" s="11"/>
      <c r="LS37" s="11"/>
      <c r="LT37" s="11"/>
      <c r="LU37" s="11"/>
      <c r="LV37" s="11"/>
      <c r="LW37" s="11"/>
      <c r="LX37" s="11"/>
      <c r="LY37" s="11"/>
      <c r="LZ37" s="11"/>
      <c r="MA37" s="11"/>
      <c r="MB37" s="11"/>
      <c r="MC37" s="11"/>
      <c r="MD37" s="11"/>
      <c r="ME37" s="11"/>
      <c r="MF37" s="11"/>
      <c r="MG37" s="11"/>
      <c r="MH37" s="11"/>
      <c r="MI37" s="11"/>
      <c r="MJ37" s="11"/>
      <c r="MK37" s="11"/>
      <c r="ML37" s="11"/>
      <c r="MM37" s="11"/>
      <c r="MN37" s="11"/>
      <c r="MO37" s="11"/>
      <c r="MP37" s="11"/>
      <c r="MQ37" s="11"/>
      <c r="MR37" s="11"/>
      <c r="MS37" s="11"/>
      <c r="MT37" s="11"/>
      <c r="MU37" s="11"/>
      <c r="MV37" s="11"/>
      <c r="MW37" s="11"/>
      <c r="MX37" s="11"/>
      <c r="MY37" s="11"/>
      <c r="MZ37" s="11"/>
      <c r="NA37" s="11"/>
      <c r="NB37" s="11"/>
      <c r="NC37" s="11"/>
      <c r="ND37" s="11"/>
      <c r="NE37" s="11"/>
      <c r="NF37" s="11"/>
      <c r="NG37" s="11"/>
      <c r="NH37" s="11"/>
      <c r="NI37" s="11"/>
      <c r="NJ37" s="11"/>
      <c r="NK37" s="11"/>
      <c r="NL37" s="11"/>
      <c r="NM37" s="11"/>
      <c r="NN37" s="11"/>
      <c r="NO37" s="11"/>
      <c r="NP37" s="11"/>
      <c r="NQ37" s="11"/>
      <c r="NR37" s="11"/>
      <c r="NS37" s="11"/>
      <c r="NT37" s="11"/>
      <c r="NU37" s="11"/>
      <c r="NV37" s="11"/>
      <c r="NW37" s="11"/>
      <c r="NX37" s="11"/>
      <c r="NY37" s="11"/>
      <c r="NZ37" s="11"/>
      <c r="OA37" s="11"/>
      <c r="OB37" s="11"/>
      <c r="OC37" s="11"/>
      <c r="OD37" s="11"/>
      <c r="OE37" s="11"/>
      <c r="OF37" s="11"/>
      <c r="OG37" s="11"/>
      <c r="OH37" s="11"/>
      <c r="OI37" s="11"/>
      <c r="OJ37" s="11"/>
      <c r="OK37" s="11"/>
      <c r="OL37" s="11"/>
      <c r="OM37" s="11"/>
      <c r="ON37" s="11"/>
      <c r="OO37" s="11"/>
      <c r="OP37" s="11"/>
      <c r="OQ37" s="11"/>
      <c r="OR37" s="11"/>
      <c r="OS37" s="11"/>
      <c r="OT37" s="11"/>
      <c r="OU37" s="11"/>
      <c r="OV37" s="11"/>
      <c r="OW37" s="11"/>
      <c r="OX37" s="11"/>
      <c r="OY37" s="11"/>
      <c r="OZ37" s="11"/>
      <c r="PA37" s="11"/>
      <c r="PB37" s="11"/>
      <c r="PC37" s="11"/>
      <c r="PD37" s="11"/>
      <c r="PE37" s="11"/>
      <c r="PF37" s="11"/>
      <c r="PG37" s="11"/>
      <c r="PH37" s="11"/>
      <c r="PI37" s="11"/>
      <c r="PJ37" s="11"/>
      <c r="PK37" s="11"/>
      <c r="PL37" s="11"/>
      <c r="PM37" s="11"/>
      <c r="PN37" s="11"/>
      <c r="PO37" s="11"/>
      <c r="PP37" s="11"/>
      <c r="PQ37" s="11"/>
      <c r="PR37" s="11"/>
      <c r="PS37" s="11"/>
      <c r="PT37" s="11"/>
      <c r="PU37" s="11"/>
      <c r="PV37" s="11"/>
      <c r="PW37" s="11"/>
      <c r="PX37" s="11"/>
      <c r="PY37" s="11"/>
      <c r="PZ37" s="11"/>
      <c r="QA37" s="11"/>
      <c r="QB37" s="11"/>
      <c r="QC37" s="11"/>
      <c r="QD37" s="11"/>
      <c r="QE37" s="11"/>
      <c r="QF37" s="11"/>
      <c r="QG37" s="11"/>
      <c r="QH37" s="11"/>
      <c r="QI37" s="11"/>
      <c r="QJ37" s="11"/>
      <c r="QK37" s="11"/>
      <c r="QL37" s="11"/>
      <c r="QM37" s="11"/>
      <c r="QN37" s="11"/>
      <c r="QO37" s="11"/>
      <c r="QP37" s="11"/>
      <c r="QQ37" s="11"/>
      <c r="QR37" s="11"/>
      <c r="QS37" s="11"/>
      <c r="QT37" s="11"/>
      <c r="QU37" s="11"/>
      <c r="QV37" s="11"/>
      <c r="QW37" s="11"/>
      <c r="QX37" s="11"/>
      <c r="QY37" s="11"/>
      <c r="QZ37" s="11"/>
      <c r="RA37" s="11"/>
      <c r="RB37" s="11"/>
      <c r="RC37" s="11"/>
      <c r="RD37" s="11"/>
      <c r="RE37" s="11"/>
      <c r="RF37" s="11"/>
      <c r="RG37" s="11"/>
      <c r="RH37" s="11"/>
      <c r="RI37" s="11"/>
      <c r="RJ37" s="11"/>
      <c r="RK37" s="11"/>
      <c r="RL37" s="11"/>
      <c r="RM37" s="11"/>
      <c r="RN37" s="11"/>
      <c r="RO37" s="11"/>
      <c r="RP37" s="11"/>
      <c r="RQ37" s="11"/>
      <c r="RR37" s="11"/>
      <c r="RS37" s="11"/>
      <c r="RT37" s="11"/>
      <c r="RU37" s="11"/>
      <c r="RV37" s="11"/>
      <c r="RW37" s="11"/>
      <c r="RX37" s="11"/>
      <c r="RY37" s="11"/>
      <c r="RZ37" s="11"/>
      <c r="SA37" s="11"/>
      <c r="SB37" s="11"/>
      <c r="SC37" s="11"/>
      <c r="SD37" s="11"/>
      <c r="SE37" s="11"/>
      <c r="SF37" s="11"/>
      <c r="SG37" s="11"/>
      <c r="SH37" s="11"/>
      <c r="SI37" s="11"/>
      <c r="SJ37" s="11"/>
      <c r="SK37" s="11"/>
      <c r="SL37" s="11"/>
      <c r="SM37" s="11"/>
      <c r="SN37" s="11"/>
      <c r="SO37" s="11"/>
      <c r="SP37" s="11"/>
      <c r="SQ37" s="11"/>
      <c r="SR37" s="11"/>
      <c r="SS37" s="11"/>
      <c r="ST37" s="11"/>
      <c r="SU37" s="11"/>
      <c r="SV37" s="11"/>
      <c r="SW37" s="11"/>
      <c r="SX37" s="11"/>
      <c r="SY37" s="11"/>
      <c r="SZ37" s="11"/>
      <c r="TA37" s="11"/>
      <c r="TB37" s="11"/>
      <c r="TC37" s="11"/>
      <c r="TD37" s="11"/>
      <c r="TE37" s="11"/>
      <c r="TF37" s="11"/>
      <c r="TG37" s="11"/>
      <c r="TH37" s="11"/>
      <c r="TI37" s="11"/>
      <c r="TJ37" s="11"/>
      <c r="TK37" s="11"/>
      <c r="TL37" s="11"/>
      <c r="TM37" s="11"/>
      <c r="TN37" s="11"/>
      <c r="TO37" s="11"/>
      <c r="TP37" s="11"/>
      <c r="TQ37" s="11"/>
      <c r="TR37" s="11"/>
      <c r="TS37" s="11"/>
      <c r="TT37" s="11"/>
      <c r="TU37" s="11"/>
      <c r="TV37" s="11"/>
      <c r="TW37" s="11"/>
      <c r="TX37" s="11"/>
      <c r="TY37" s="11"/>
      <c r="TZ37" s="11"/>
      <c r="UA37" s="11"/>
      <c r="UB37" s="11"/>
      <c r="UC37" s="11"/>
      <c r="UD37" s="11"/>
      <c r="UE37" s="11"/>
      <c r="UF37" s="11"/>
      <c r="UG37" s="11"/>
      <c r="UH37" s="11"/>
      <c r="UI37" s="11"/>
      <c r="UJ37" s="11"/>
      <c r="UK37" s="11"/>
      <c r="UL37" s="11"/>
      <c r="UM37" s="11"/>
      <c r="UN37" s="11"/>
      <c r="UO37" s="11"/>
      <c r="UP37" s="11"/>
      <c r="UQ37" s="11"/>
      <c r="UR37" s="11"/>
      <c r="US37" s="11"/>
      <c r="UT37" s="11"/>
      <c r="UU37" s="11"/>
      <c r="UV37" s="11"/>
      <c r="UW37" s="11"/>
      <c r="UX37" s="11"/>
      <c r="UY37" s="11"/>
      <c r="UZ37" s="11"/>
      <c r="VA37" s="11"/>
      <c r="VB37" s="11"/>
      <c r="VC37" s="11"/>
      <c r="VD37" s="11"/>
      <c r="VE37" s="11"/>
      <c r="VF37" s="11"/>
      <c r="VG37" s="11"/>
      <c r="VH37" s="11"/>
      <c r="VI37" s="11"/>
      <c r="VJ37" s="11"/>
      <c r="VK37" s="11"/>
      <c r="VL37" s="11"/>
      <c r="VM37" s="11"/>
      <c r="VN37" s="11"/>
      <c r="VO37" s="11"/>
      <c r="VP37" s="11"/>
      <c r="VQ37" s="11"/>
      <c r="VR37" s="11"/>
      <c r="VS37" s="11"/>
      <c r="VT37" s="11"/>
      <c r="VU37" s="11"/>
      <c r="VV37" s="11"/>
      <c r="VW37" s="11"/>
      <c r="VX37" s="11"/>
      <c r="VY37" s="11"/>
      <c r="VZ37" s="11"/>
      <c r="WA37" s="11"/>
      <c r="WB37" s="11"/>
      <c r="WC37" s="11"/>
      <c r="WD37" s="11"/>
      <c r="WE37" s="11"/>
      <c r="WF37" s="11"/>
      <c r="WG37" s="11"/>
      <c r="WH37" s="11"/>
      <c r="WI37" s="11"/>
      <c r="WJ37" s="11"/>
      <c r="WK37" s="11"/>
      <c r="WL37" s="11"/>
      <c r="WM37" s="11"/>
      <c r="WN37" s="11"/>
      <c r="WO37" s="11"/>
      <c r="WP37" s="11"/>
      <c r="WQ37" s="11"/>
      <c r="WR37" s="11"/>
      <c r="WS37" s="11"/>
      <c r="WT37" s="11"/>
      <c r="WU37" s="11"/>
      <c r="WV37" s="11"/>
      <c r="WW37" s="11"/>
      <c r="WX37" s="11"/>
      <c r="WY37" s="11"/>
      <c r="WZ37" s="11"/>
      <c r="XA37" s="11"/>
      <c r="XB37" s="11"/>
      <c r="XC37" s="11"/>
      <c r="XD37" s="11"/>
      <c r="XE37" s="11"/>
      <c r="XF37" s="11"/>
      <c r="XG37" s="11"/>
      <c r="XH37" s="11"/>
      <c r="XI37" s="11"/>
      <c r="XJ37" s="11"/>
      <c r="XK37" s="11"/>
      <c r="XL37" s="11"/>
      <c r="XM37" s="11"/>
      <c r="XN37" s="11"/>
      <c r="XO37" s="11"/>
      <c r="XP37" s="11"/>
      <c r="XQ37" s="11"/>
      <c r="XR37" s="11"/>
      <c r="XS37" s="11"/>
      <c r="XT37" s="11"/>
      <c r="XU37" s="11"/>
      <c r="XV37" s="11"/>
      <c r="XW37" s="11"/>
      <c r="XX37" s="11"/>
      <c r="XY37" s="11"/>
      <c r="XZ37" s="11"/>
      <c r="YA37" s="11"/>
      <c r="YB37" s="11"/>
      <c r="YC37" s="11"/>
      <c r="YD37" s="11"/>
      <c r="YE37" s="11"/>
      <c r="YF37" s="11"/>
      <c r="YG37" s="11"/>
      <c r="YH37" s="11"/>
      <c r="YI37" s="11"/>
      <c r="YJ37" s="11"/>
      <c r="YK37" s="11"/>
      <c r="YL37" s="11"/>
      <c r="YM37" s="11"/>
      <c r="YN37" s="11"/>
      <c r="YO37" s="11"/>
      <c r="YP37" s="11"/>
      <c r="YQ37" s="11"/>
      <c r="YR37" s="11"/>
      <c r="YS37" s="11"/>
      <c r="YT37" s="11"/>
      <c r="YU37" s="11"/>
      <c r="YV37" s="11"/>
      <c r="YW37" s="11"/>
      <c r="YX37" s="11"/>
      <c r="YY37" s="11"/>
      <c r="YZ37" s="11"/>
      <c r="ZA37" s="11"/>
      <c r="ZB37" s="11"/>
      <c r="ZC37" s="11"/>
      <c r="ZD37" s="11"/>
      <c r="ZE37" s="11"/>
      <c r="ZF37" s="11"/>
      <c r="ZG37" s="11"/>
      <c r="ZH37" s="11"/>
      <c r="ZI37" s="11"/>
      <c r="ZJ37" s="11"/>
      <c r="ZK37" s="11"/>
      <c r="ZL37" s="11"/>
      <c r="ZM37" s="11"/>
      <c r="ZN37" s="11"/>
      <c r="ZO37" s="11"/>
      <c r="ZP37" s="11"/>
      <c r="ZQ37" s="11"/>
      <c r="ZR37" s="11"/>
      <c r="ZS37" s="11"/>
      <c r="ZT37" s="11"/>
      <c r="ZU37" s="11"/>
      <c r="ZV37" s="11"/>
      <c r="ZW37" s="11"/>
      <c r="ZX37" s="11"/>
      <c r="ZY37" s="11"/>
      <c r="ZZ37" s="11"/>
      <c r="AAA37" s="11"/>
      <c r="AAB37" s="11"/>
      <c r="AAC37" s="11"/>
      <c r="AAD37" s="11"/>
      <c r="AAE37" s="11"/>
      <c r="AAF37" s="11"/>
      <c r="AAG37" s="11"/>
      <c r="AAH37" s="11"/>
      <c r="AAI37" s="11"/>
      <c r="AAJ37" s="11"/>
      <c r="AAK37" s="11"/>
      <c r="AAL37" s="11"/>
      <c r="AAM37" s="11"/>
      <c r="AAN37" s="11"/>
      <c r="AAO37" s="11"/>
      <c r="AAP37" s="11"/>
      <c r="AAQ37" s="11"/>
      <c r="AAR37" s="11"/>
      <c r="AAS37" s="11"/>
      <c r="AAT37" s="11"/>
      <c r="AAU37" s="11"/>
      <c r="AAV37" s="11"/>
      <c r="AAW37" s="11"/>
      <c r="AAX37" s="11"/>
      <c r="AAY37" s="11"/>
      <c r="AAZ37" s="11"/>
      <c r="ABA37" s="11"/>
      <c r="ABB37" s="11"/>
      <c r="ABC37" s="11"/>
      <c r="ABD37" s="11"/>
      <c r="ABE37" s="11"/>
      <c r="ABF37" s="11"/>
      <c r="ABG37" s="11"/>
      <c r="ABH37" s="11"/>
      <c r="ABI37" s="11"/>
      <c r="ABJ37" s="11"/>
      <c r="ABK37" s="11"/>
      <c r="ABL37" s="11"/>
      <c r="ABM37" s="11"/>
      <c r="ABN37" s="11"/>
      <c r="ABO37" s="11"/>
      <c r="ABP37" s="11"/>
      <c r="ABQ37" s="11"/>
      <c r="ABR37" s="11"/>
      <c r="ABS37" s="11"/>
      <c r="ABT37" s="11"/>
      <c r="ABU37" s="11"/>
      <c r="ABV37" s="11"/>
      <c r="ABW37" s="11"/>
      <c r="ABX37" s="11"/>
      <c r="ABY37" s="11"/>
      <c r="ABZ37" s="11"/>
      <c r="ACA37" s="11"/>
      <c r="ACB37" s="11"/>
      <c r="ACC37" s="11"/>
      <c r="ACD37" s="11"/>
      <c r="ACE37" s="11"/>
      <c r="ACF37" s="11"/>
      <c r="ACG37" s="11"/>
      <c r="ACH37" s="11"/>
      <c r="ACI37" s="11"/>
      <c r="ACJ37" s="11"/>
      <c r="ACK37" s="11"/>
      <c r="ACL37" s="11"/>
      <c r="ACM37" s="11"/>
      <c r="ACN37" s="11"/>
      <c r="ACO37" s="11"/>
      <c r="ACP37" s="11"/>
      <c r="ACQ37" s="11"/>
      <c r="ACR37" s="11"/>
      <c r="ACS37" s="11"/>
      <c r="ACT37" s="11"/>
      <c r="ACU37" s="11"/>
      <c r="ACV37" s="11"/>
      <c r="ACW37" s="11"/>
      <c r="ACX37" s="11"/>
      <c r="ACY37" s="11"/>
      <c r="ACZ37" s="11"/>
      <c r="ADA37" s="11"/>
      <c r="ADB37" s="11"/>
      <c r="ADC37" s="11"/>
      <c r="ADD37" s="11"/>
      <c r="ADE37" s="11"/>
      <c r="ADF37" s="11"/>
      <c r="ADG37" s="11"/>
      <c r="ADH37" s="11"/>
      <c r="ADI37" s="11"/>
      <c r="ADJ37" s="11"/>
      <c r="ADK37" s="11"/>
      <c r="ADL37" s="11"/>
      <c r="ADM37" s="11"/>
      <c r="ADN37" s="11"/>
      <c r="ADO37" s="11"/>
      <c r="ADP37" s="11"/>
      <c r="ADQ37" s="11"/>
      <c r="ADR37" s="11"/>
      <c r="ADS37" s="11"/>
      <c r="ADT37" s="11"/>
      <c r="ADU37" s="11"/>
      <c r="ADV37" s="11"/>
      <c r="ADW37" s="11"/>
      <c r="ADX37" s="11"/>
      <c r="ADY37" s="11"/>
      <c r="ADZ37" s="11"/>
      <c r="AEA37" s="11"/>
      <c r="AEB37" s="11"/>
      <c r="AEC37" s="11"/>
      <c r="AED37" s="11"/>
      <c r="AEE37" s="11"/>
      <c r="AEF37" s="11"/>
      <c r="AEG37" s="11"/>
      <c r="AEH37" s="11"/>
      <c r="AEI37" s="11"/>
      <c r="AEJ37" s="11"/>
      <c r="AEK37" s="11"/>
      <c r="AEL37" s="11"/>
      <c r="AEM37" s="11"/>
      <c r="AEN37" s="11"/>
      <c r="AEO37" s="11"/>
      <c r="AEP37" s="11"/>
      <c r="AEQ37" s="11"/>
      <c r="AER37" s="11"/>
      <c r="AES37" s="11"/>
      <c r="AET37" s="11"/>
      <c r="AEU37" s="11"/>
      <c r="AEV37" s="11"/>
      <c r="AEW37" s="11"/>
      <c r="AEX37" s="11"/>
      <c r="AEY37" s="11"/>
      <c r="AEZ37" s="11"/>
      <c r="AFA37" s="11"/>
      <c r="AFB37" s="11"/>
      <c r="AFC37" s="11"/>
      <c r="AFD37" s="11"/>
      <c r="AFE37" s="11"/>
      <c r="AFF37" s="11"/>
      <c r="AFG37" s="11"/>
      <c r="AFH37" s="11"/>
      <c r="AFI37" s="11"/>
      <c r="AFJ37" s="11"/>
      <c r="AFK37" s="11"/>
      <c r="AFL37" s="11"/>
      <c r="AFM37" s="11"/>
      <c r="AFN37" s="11"/>
      <c r="AFO37" s="11"/>
      <c r="AFP37" s="11"/>
      <c r="AFQ37" s="11"/>
      <c r="AFR37" s="11"/>
      <c r="AFS37" s="11"/>
      <c r="AFT37" s="11"/>
      <c r="AFU37" s="11"/>
      <c r="AFV37" s="11"/>
      <c r="AFW37" s="11"/>
      <c r="AFX37" s="11"/>
      <c r="AFY37" s="11"/>
      <c r="AFZ37" s="11"/>
      <c r="AGA37" s="11"/>
      <c r="AGB37" s="11"/>
      <c r="AGC37" s="11"/>
      <c r="AGD37" s="11"/>
      <c r="AGE37" s="11"/>
      <c r="AGF37" s="11"/>
      <c r="AGG37" s="11"/>
      <c r="AGH37" s="11"/>
      <c r="AGI37" s="11"/>
      <c r="AGJ37" s="11"/>
      <c r="AGK37" s="11"/>
      <c r="AGL37" s="11"/>
      <c r="AGM37" s="11"/>
      <c r="AGN37" s="11"/>
      <c r="AGO37" s="11"/>
      <c r="AGP37" s="11"/>
      <c r="AGQ37" s="11"/>
      <c r="AGR37" s="11"/>
      <c r="AGS37" s="11"/>
      <c r="AGT37" s="11"/>
      <c r="AGU37" s="11"/>
      <c r="AGV37" s="11"/>
      <c r="AGW37" s="11"/>
      <c r="AGX37" s="11"/>
      <c r="AGY37" s="11"/>
      <c r="AGZ37" s="11"/>
      <c r="AHA37" s="11"/>
      <c r="AHB37" s="11"/>
      <c r="AHC37" s="11"/>
      <c r="AHD37" s="11"/>
      <c r="AHE37" s="11"/>
      <c r="AHF37" s="11"/>
      <c r="AHG37" s="11"/>
      <c r="AHH37" s="11"/>
      <c r="AHI37" s="11"/>
      <c r="AHJ37" s="11"/>
      <c r="AHK37" s="11"/>
      <c r="AHL37" s="11"/>
      <c r="AHM37" s="11"/>
      <c r="AHN37" s="11"/>
      <c r="AHO37" s="11"/>
      <c r="AHP37" s="11"/>
      <c r="AHQ37" s="11"/>
      <c r="AHR37" s="11"/>
      <c r="AHS37" s="11"/>
      <c r="AHT37" s="11"/>
      <c r="AHU37" s="11"/>
      <c r="AHV37" s="11"/>
      <c r="AHW37" s="11"/>
      <c r="AHX37" s="11"/>
      <c r="AHY37" s="11"/>
      <c r="AHZ37" s="11"/>
      <c r="AIA37" s="11"/>
      <c r="AIB37" s="11"/>
      <c r="AIC37" s="11"/>
      <c r="AID37" s="11"/>
      <c r="AIE37" s="11"/>
      <c r="AIF37" s="11"/>
      <c r="AIG37" s="11"/>
      <c r="AIH37" s="11"/>
      <c r="AII37" s="11"/>
      <c r="AIJ37" s="11"/>
      <c r="AIK37" s="11"/>
      <c r="AIL37" s="11"/>
      <c r="AIM37" s="11"/>
      <c r="AIN37" s="11"/>
      <c r="AIO37" s="11"/>
      <c r="AIP37" s="11"/>
      <c r="AIQ37" s="11"/>
      <c r="AIR37" s="11"/>
      <c r="AIS37" s="11"/>
      <c r="AIT37" s="11"/>
      <c r="AIU37" s="11"/>
      <c r="AIV37" s="11"/>
      <c r="AIW37" s="11"/>
      <c r="AIX37" s="11"/>
      <c r="AIY37" s="11"/>
      <c r="AIZ37" s="11"/>
      <c r="AJA37" s="11"/>
      <c r="AJB37" s="11"/>
      <c r="AJC37" s="11"/>
      <c r="AJD37" s="11"/>
      <c r="AJE37" s="11"/>
      <c r="AJF37" s="11"/>
      <c r="AJG37" s="11"/>
      <c r="AJH37" s="11"/>
      <c r="AJI37" s="11"/>
      <c r="AJJ37" s="11"/>
      <c r="AJK37" s="11"/>
      <c r="AJL37" s="11"/>
      <c r="AJM37" s="11"/>
      <c r="AJN37" s="11"/>
      <c r="AJO37" s="11"/>
      <c r="AJP37" s="11"/>
      <c r="AJQ37" s="11"/>
      <c r="AJR37" s="11"/>
      <c r="AJS37" s="11"/>
      <c r="AJT37" s="11"/>
      <c r="AJU37" s="11"/>
      <c r="AJV37" s="11"/>
      <c r="AJW37" s="11"/>
      <c r="AJX37" s="11"/>
      <c r="AJY37" s="11"/>
      <c r="AJZ37" s="11"/>
      <c r="AKA37" s="11"/>
      <c r="AKB37" s="11"/>
      <c r="AKC37" s="11"/>
      <c r="AKD37" s="11"/>
      <c r="AKE37" s="11"/>
      <c r="AKF37" s="11"/>
      <c r="AKG37" s="11"/>
      <c r="AKH37" s="11"/>
      <c r="AKI37" s="11"/>
      <c r="AKJ37" s="11"/>
      <c r="AKK37" s="11"/>
      <c r="AKL37" s="11"/>
      <c r="AKM37" s="11"/>
      <c r="AKN37" s="11"/>
      <c r="AKO37" s="11"/>
      <c r="AKP37" s="11"/>
      <c r="AKQ37" s="11"/>
      <c r="AKR37" s="11"/>
      <c r="AKS37" s="11"/>
      <c r="AKT37" s="11"/>
      <c r="AKU37" s="11"/>
      <c r="AKV37" s="11"/>
      <c r="AKW37" s="11"/>
      <c r="AKX37" s="11"/>
      <c r="AKY37" s="11"/>
      <c r="AKZ37" s="11"/>
      <c r="ALA37" s="11"/>
      <c r="ALB37" s="11"/>
      <c r="ALC37" s="11"/>
      <c r="ALD37" s="11"/>
      <c r="ALE37" s="11"/>
      <c r="ALF37" s="11"/>
      <c r="ALG37" s="11"/>
      <c r="ALH37" s="11"/>
      <c r="ALI37" s="11"/>
      <c r="ALJ37" s="11"/>
      <c r="ALK37" s="11"/>
      <c r="ALL37" s="11"/>
      <c r="ALM37" s="11"/>
      <c r="ALN37" s="11"/>
      <c r="ALO37" s="11"/>
      <c r="ALP37" s="11"/>
      <c r="ALQ37" s="11"/>
      <c r="ALR37" s="11"/>
      <c r="ALS37" s="11"/>
      <c r="ALT37" s="11"/>
      <c r="ALU37" s="11"/>
      <c r="ALV37" s="11"/>
      <c r="ALW37" s="11"/>
      <c r="ALX37" s="11"/>
      <c r="ALY37" s="11"/>
      <c r="ALZ37" s="11"/>
      <c r="AMA37" s="11"/>
      <c r="AMB37" s="11"/>
      <c r="AMC37" s="11"/>
      <c r="AMD37" s="11"/>
      <c r="AME37" s="11"/>
      <c r="AMF37" s="11"/>
      <c r="AMG37" s="11"/>
      <c r="AMH37" s="11"/>
      <c r="AMI37" s="11"/>
      <c r="AMJ37" s="11"/>
    </row>
    <row r="38" spans="1:1024">
      <c r="A38" s="203"/>
      <c r="B38" s="193" t="s">
        <v>51</v>
      </c>
      <c r="C38" s="193" t="s">
        <v>52</v>
      </c>
      <c r="D38" s="194" t="s">
        <v>126</v>
      </c>
      <c r="E38" s="193" t="s">
        <v>43</v>
      </c>
      <c r="F38" s="193" t="s">
        <v>43</v>
      </c>
      <c r="G38" s="193" t="s">
        <v>43</v>
      </c>
      <c r="H38" s="193" t="s">
        <v>91</v>
      </c>
      <c r="I38" s="193" t="s">
        <v>127</v>
      </c>
      <c r="J38" s="193" t="s">
        <v>128</v>
      </c>
      <c r="K38" s="222"/>
      <c r="L38" s="5"/>
      <c r="M38" s="5"/>
    </row>
    <row r="39" spans="1:1024" s="10" customFormat="1">
      <c r="A39" s="203"/>
      <c r="B39" s="193" t="s">
        <v>51</v>
      </c>
      <c r="C39" s="193" t="s">
        <v>52</v>
      </c>
      <c r="D39" s="194" t="s">
        <v>129</v>
      </c>
      <c r="E39" s="193" t="s">
        <v>43</v>
      </c>
      <c r="F39" s="193" t="s">
        <v>43</v>
      </c>
      <c r="G39" s="193" t="s">
        <v>43</v>
      </c>
      <c r="H39" s="193" t="s">
        <v>91</v>
      </c>
      <c r="I39" s="193" t="s">
        <v>127</v>
      </c>
      <c r="J39" s="193" t="s">
        <v>130</v>
      </c>
      <c r="K39" s="222"/>
      <c r="L39" s="5"/>
      <c r="M39" s="5"/>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row>
    <row r="40" spans="1:1024" s="10" customFormat="1">
      <c r="A40" s="203"/>
      <c r="B40" s="193" t="s">
        <v>51</v>
      </c>
      <c r="C40" s="193" t="s">
        <v>52</v>
      </c>
      <c r="D40" s="194" t="s">
        <v>131</v>
      </c>
      <c r="E40" s="193" t="s">
        <v>43</v>
      </c>
      <c r="F40" s="193" t="s">
        <v>43</v>
      </c>
      <c r="G40" s="193" t="s">
        <v>43</v>
      </c>
      <c r="H40" s="193" t="s">
        <v>91</v>
      </c>
      <c r="I40" s="193" t="s">
        <v>127</v>
      </c>
      <c r="J40" s="193" t="s">
        <v>132</v>
      </c>
      <c r="K40" s="222"/>
      <c r="L40" s="5"/>
      <c r="M40" s="5"/>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row>
    <row r="41" spans="1:1024">
      <c r="A41" s="203"/>
      <c r="B41" s="193" t="s">
        <v>51</v>
      </c>
      <c r="C41" s="193" t="s">
        <v>52</v>
      </c>
      <c r="D41" s="193" t="s">
        <v>133</v>
      </c>
      <c r="E41" s="193" t="s">
        <v>43</v>
      </c>
      <c r="F41" s="193" t="s">
        <v>43</v>
      </c>
      <c r="G41" s="193" t="s">
        <v>43</v>
      </c>
      <c r="H41" s="194" t="s">
        <v>134</v>
      </c>
      <c r="I41" s="194" t="s">
        <v>135</v>
      </c>
      <c r="J41" s="193" t="s">
        <v>136</v>
      </c>
      <c r="K41" s="222"/>
      <c r="L41" s="5"/>
      <c r="M41" s="5" t="s">
        <v>137</v>
      </c>
    </row>
    <row r="42" spans="1:1024">
      <c r="A42" s="203"/>
      <c r="B42" s="193" t="s">
        <v>51</v>
      </c>
      <c r="C42" s="193" t="s">
        <v>52</v>
      </c>
      <c r="D42" s="193" t="s">
        <v>3859</v>
      </c>
      <c r="E42" s="193" t="s">
        <v>43</v>
      </c>
      <c r="F42" s="193" t="s">
        <v>43</v>
      </c>
      <c r="G42" s="193" t="s">
        <v>43</v>
      </c>
      <c r="H42" s="194" t="s">
        <v>134</v>
      </c>
      <c r="I42" s="194" t="s">
        <v>135</v>
      </c>
      <c r="J42" s="193" t="s">
        <v>138</v>
      </c>
      <c r="K42" s="222"/>
      <c r="L42" s="5"/>
      <c r="M42" s="5" t="s">
        <v>139</v>
      </c>
    </row>
    <row r="43" spans="1:1024">
      <c r="A43" s="203"/>
      <c r="B43" s="193" t="s">
        <v>51</v>
      </c>
      <c r="C43" s="193" t="s">
        <v>52</v>
      </c>
      <c r="D43" s="193" t="s">
        <v>3860</v>
      </c>
      <c r="E43" s="193" t="s">
        <v>43</v>
      </c>
      <c r="F43" s="193" t="s">
        <v>43</v>
      </c>
      <c r="G43" s="193" t="s">
        <v>43</v>
      </c>
      <c r="H43" s="194" t="s">
        <v>134</v>
      </c>
      <c r="I43" s="194" t="s">
        <v>135</v>
      </c>
      <c r="J43" s="193" t="s">
        <v>140</v>
      </c>
      <c r="K43" s="222"/>
      <c r="L43" s="5"/>
      <c r="M43" s="5" t="s">
        <v>141</v>
      </c>
    </row>
    <row r="44" spans="1:1024">
      <c r="A44" s="203"/>
      <c r="B44" s="193" t="s">
        <v>51</v>
      </c>
      <c r="C44" s="193" t="s">
        <v>52</v>
      </c>
      <c r="D44" s="193" t="s">
        <v>142</v>
      </c>
      <c r="E44" s="193" t="s">
        <v>43</v>
      </c>
      <c r="F44" s="193" t="s">
        <v>43</v>
      </c>
      <c r="G44" s="193" t="s">
        <v>43</v>
      </c>
      <c r="H44" s="194" t="s">
        <v>134</v>
      </c>
      <c r="I44" s="194" t="s">
        <v>135</v>
      </c>
      <c r="J44" s="193" t="s">
        <v>143</v>
      </c>
      <c r="K44" s="222"/>
      <c r="L44" s="5"/>
      <c r="M44" s="5" t="s">
        <v>144</v>
      </c>
    </row>
    <row r="45" spans="1:1024">
      <c r="A45" s="203"/>
      <c r="B45" s="193" t="s">
        <v>51</v>
      </c>
      <c r="C45" s="193" t="s">
        <v>52</v>
      </c>
      <c r="D45" s="193" t="s">
        <v>3861</v>
      </c>
      <c r="E45" s="193" t="s">
        <v>43</v>
      </c>
      <c r="F45" s="193" t="s">
        <v>43</v>
      </c>
      <c r="G45" s="193" t="s">
        <v>43</v>
      </c>
      <c r="H45" s="194" t="s">
        <v>134</v>
      </c>
      <c r="I45" s="194" t="s">
        <v>135</v>
      </c>
      <c r="J45" s="193" t="s">
        <v>145</v>
      </c>
      <c r="K45" s="222"/>
      <c r="L45" s="5"/>
      <c r="M45" s="5" t="s">
        <v>146</v>
      </c>
    </row>
    <row r="46" spans="1:1024">
      <c r="A46" s="203"/>
      <c r="B46" s="193" t="s">
        <v>51</v>
      </c>
      <c r="C46" s="193" t="s">
        <v>52</v>
      </c>
      <c r="D46" s="193" t="s">
        <v>3862</v>
      </c>
      <c r="E46" s="193" t="s">
        <v>43</v>
      </c>
      <c r="F46" s="193" t="s">
        <v>43</v>
      </c>
      <c r="G46" s="193" t="s">
        <v>43</v>
      </c>
      <c r="H46" s="194" t="s">
        <v>134</v>
      </c>
      <c r="I46" s="194" t="s">
        <v>135</v>
      </c>
      <c r="J46" s="193" t="s">
        <v>147</v>
      </c>
      <c r="K46" s="222"/>
      <c r="L46" s="5"/>
      <c r="M46" s="5" t="s">
        <v>148</v>
      </c>
    </row>
    <row r="47" spans="1:1024">
      <c r="A47" s="203"/>
      <c r="B47" s="193" t="s">
        <v>36</v>
      </c>
      <c r="C47" s="193" t="s">
        <v>37</v>
      </c>
      <c r="D47" s="193" t="s">
        <v>3863</v>
      </c>
      <c r="E47" s="193" t="s">
        <v>43</v>
      </c>
      <c r="F47" s="193" t="s">
        <v>43</v>
      </c>
      <c r="G47" s="193" t="s">
        <v>43</v>
      </c>
      <c r="H47" s="194" t="s">
        <v>149</v>
      </c>
      <c r="I47" s="194" t="s">
        <v>150</v>
      </c>
      <c r="J47" s="193" t="s">
        <v>151</v>
      </c>
      <c r="K47" s="222"/>
      <c r="L47" s="5"/>
      <c r="M47" s="5"/>
    </row>
    <row r="48" spans="1:1024">
      <c r="A48" s="203"/>
      <c r="B48" s="193" t="s">
        <v>36</v>
      </c>
      <c r="C48" s="193" t="s">
        <v>37</v>
      </c>
      <c r="D48" s="193" t="s">
        <v>3864</v>
      </c>
      <c r="E48" s="193" t="s">
        <v>43</v>
      </c>
      <c r="F48" s="193" t="s">
        <v>43</v>
      </c>
      <c r="G48" s="193" t="s">
        <v>43</v>
      </c>
      <c r="H48" s="193" t="s">
        <v>149</v>
      </c>
      <c r="I48" s="193" t="s">
        <v>150</v>
      </c>
      <c r="J48" s="193" t="s">
        <v>152</v>
      </c>
      <c r="K48" s="222"/>
      <c r="L48" s="5"/>
      <c r="M48" s="5"/>
    </row>
    <row r="49" spans="1:1024" ht="100.8">
      <c r="A49" s="203"/>
      <c r="B49" s="193" t="s">
        <v>36</v>
      </c>
      <c r="C49" s="193" t="s">
        <v>37</v>
      </c>
      <c r="D49" s="193" t="s">
        <v>3865</v>
      </c>
      <c r="E49" s="193" t="s">
        <v>43</v>
      </c>
      <c r="F49" s="193" t="s">
        <v>43</v>
      </c>
      <c r="G49" s="193" t="s">
        <v>43</v>
      </c>
      <c r="H49" s="194" t="s">
        <v>58</v>
      </c>
      <c r="I49" s="194" t="s">
        <v>59</v>
      </c>
      <c r="J49" s="211" t="s">
        <v>3866</v>
      </c>
      <c r="K49" s="222"/>
      <c r="L49" s="183" t="s">
        <v>4413</v>
      </c>
      <c r="M49" s="183" t="s">
        <v>4414</v>
      </c>
    </row>
    <row r="50" spans="1:1024">
      <c r="A50" s="204"/>
      <c r="B50" s="193" t="s">
        <v>36</v>
      </c>
      <c r="C50" s="193" t="s">
        <v>37</v>
      </c>
      <c r="D50" s="194" t="s">
        <v>3867</v>
      </c>
      <c r="E50" s="193" t="s">
        <v>43</v>
      </c>
      <c r="F50" s="193" t="s">
        <v>43</v>
      </c>
      <c r="G50" s="193" t="s">
        <v>43</v>
      </c>
      <c r="H50" s="194" t="s">
        <v>58</v>
      </c>
      <c r="I50" s="194" t="s">
        <v>59</v>
      </c>
      <c r="J50" s="194" t="s">
        <v>3990</v>
      </c>
      <c r="K50" s="207"/>
      <c r="L50" s="8"/>
      <c r="M50" s="8"/>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c r="BE50" s="11"/>
      <c r="BF50" s="11"/>
      <c r="BG50" s="11"/>
      <c r="BH50" s="11"/>
      <c r="BI50" s="11"/>
      <c r="BJ50" s="11"/>
      <c r="BK50" s="11"/>
      <c r="BL50" s="11"/>
      <c r="BM50" s="11"/>
      <c r="BN50" s="11"/>
      <c r="BO50" s="11"/>
      <c r="BP50" s="11"/>
      <c r="BQ50" s="11"/>
      <c r="BR50" s="11"/>
      <c r="BS50" s="11"/>
      <c r="BT50" s="11"/>
      <c r="BU50" s="11"/>
      <c r="BV50" s="11"/>
      <c r="BW50" s="11"/>
      <c r="BX50" s="11"/>
      <c r="BY50" s="11"/>
      <c r="BZ50" s="11"/>
      <c r="CA50" s="11"/>
      <c r="CB50" s="11"/>
      <c r="CC50" s="11"/>
      <c r="CD50" s="11"/>
      <c r="CE50" s="11"/>
      <c r="CF50" s="11"/>
      <c r="CG50" s="11"/>
      <c r="CH50" s="11"/>
      <c r="CI50" s="11"/>
      <c r="CJ50" s="11"/>
      <c r="CK50" s="11"/>
      <c r="CL50" s="11"/>
      <c r="CM50" s="11"/>
      <c r="CN50" s="11"/>
      <c r="CO50" s="11"/>
      <c r="CP50" s="11"/>
      <c r="CQ50" s="11"/>
      <c r="CR50" s="11"/>
      <c r="CS50" s="11"/>
      <c r="CT50" s="11"/>
      <c r="CU50" s="11"/>
      <c r="CV50" s="11"/>
      <c r="CW50" s="11"/>
      <c r="CX50" s="11"/>
      <c r="CY50" s="11"/>
      <c r="CZ50" s="11"/>
      <c r="DA50" s="11"/>
      <c r="DB50" s="11"/>
      <c r="DC50" s="11"/>
      <c r="DD50" s="11"/>
      <c r="DE50" s="11"/>
      <c r="DF50" s="11"/>
      <c r="DG50" s="11"/>
      <c r="DH50" s="11"/>
      <c r="DI50" s="11"/>
      <c r="DJ50" s="11"/>
      <c r="DK50" s="11"/>
      <c r="DL50" s="11"/>
      <c r="DM50" s="11"/>
      <c r="DN50" s="11"/>
      <c r="DO50" s="11"/>
      <c r="DP50" s="11"/>
      <c r="DQ50" s="11"/>
      <c r="DR50" s="11"/>
      <c r="DS50" s="11"/>
      <c r="DT50" s="11"/>
      <c r="DU50" s="11"/>
      <c r="DV50" s="11"/>
      <c r="DW50" s="11"/>
      <c r="DX50" s="11"/>
      <c r="DY50" s="11"/>
      <c r="DZ50" s="11"/>
      <c r="EA50" s="11"/>
      <c r="EB50" s="11"/>
      <c r="EC50" s="11"/>
      <c r="ED50" s="11"/>
      <c r="EE50" s="11"/>
      <c r="EF50" s="11"/>
      <c r="EG50" s="11"/>
      <c r="EH50" s="11"/>
      <c r="EI50" s="11"/>
      <c r="EJ50" s="11"/>
      <c r="EK50" s="11"/>
      <c r="EL50" s="11"/>
      <c r="EM50" s="11"/>
      <c r="EN50" s="11"/>
      <c r="EO50" s="11"/>
      <c r="EP50" s="11"/>
      <c r="EQ50" s="11"/>
      <c r="ER50" s="11"/>
      <c r="ES50" s="11"/>
      <c r="ET50" s="11"/>
      <c r="EU50" s="11"/>
      <c r="EV50" s="11"/>
      <c r="EW50" s="11"/>
      <c r="EX50" s="11"/>
      <c r="EY50" s="11"/>
      <c r="EZ50" s="11"/>
      <c r="FA50" s="11"/>
      <c r="FB50" s="11"/>
      <c r="FC50" s="11"/>
      <c r="FD50" s="11"/>
      <c r="FE50" s="11"/>
      <c r="FF50" s="11"/>
      <c r="FG50" s="11"/>
      <c r="FH50" s="11"/>
      <c r="FI50" s="11"/>
      <c r="FJ50" s="11"/>
      <c r="FK50" s="11"/>
      <c r="FL50" s="11"/>
      <c r="FM50" s="11"/>
      <c r="FN50" s="11"/>
      <c r="FO50" s="11"/>
      <c r="FP50" s="11"/>
      <c r="FQ50" s="11"/>
      <c r="FR50" s="11"/>
      <c r="FS50" s="11"/>
      <c r="FT50" s="11"/>
      <c r="FU50" s="11"/>
      <c r="FV50" s="11"/>
      <c r="FW50" s="11"/>
      <c r="FX50" s="11"/>
      <c r="FY50" s="11"/>
      <c r="FZ50" s="11"/>
      <c r="GA50" s="11"/>
      <c r="GB50" s="11"/>
      <c r="GC50" s="11"/>
      <c r="GD50" s="11"/>
      <c r="GE50" s="11"/>
      <c r="GF50" s="11"/>
      <c r="GG50" s="11"/>
      <c r="GH50" s="11"/>
      <c r="GI50" s="11"/>
      <c r="GJ50" s="11"/>
      <c r="GK50" s="11"/>
      <c r="GL50" s="11"/>
      <c r="GM50" s="11"/>
      <c r="GN50" s="11"/>
      <c r="GO50" s="11"/>
      <c r="GP50" s="11"/>
      <c r="GQ50" s="11"/>
      <c r="GR50" s="11"/>
      <c r="GS50" s="11"/>
      <c r="GT50" s="11"/>
      <c r="GU50" s="11"/>
      <c r="GV50" s="11"/>
      <c r="GW50" s="11"/>
      <c r="GX50" s="11"/>
      <c r="GY50" s="11"/>
      <c r="GZ50" s="11"/>
      <c r="HA50" s="11"/>
      <c r="HB50" s="11"/>
      <c r="HC50" s="11"/>
      <c r="HD50" s="11"/>
      <c r="HE50" s="11"/>
      <c r="HF50" s="11"/>
      <c r="HG50" s="11"/>
      <c r="HH50" s="11"/>
      <c r="HI50" s="11"/>
      <c r="HJ50" s="11"/>
      <c r="HK50" s="11"/>
      <c r="HL50" s="11"/>
      <c r="HM50" s="11"/>
      <c r="HN50" s="11"/>
      <c r="HO50" s="11"/>
      <c r="HP50" s="11"/>
      <c r="HQ50" s="11"/>
      <c r="HR50" s="11"/>
      <c r="HS50" s="11"/>
      <c r="HT50" s="11"/>
      <c r="HU50" s="11"/>
      <c r="HV50" s="11"/>
      <c r="HW50" s="11"/>
      <c r="HX50" s="11"/>
      <c r="HY50" s="11"/>
      <c r="HZ50" s="11"/>
      <c r="IA50" s="11"/>
      <c r="IB50" s="11"/>
      <c r="IC50" s="11"/>
      <c r="ID50" s="11"/>
      <c r="IE50" s="11"/>
      <c r="IF50" s="11"/>
      <c r="IG50" s="11"/>
      <c r="IH50" s="11"/>
      <c r="II50" s="11"/>
      <c r="IJ50" s="11"/>
      <c r="IK50" s="11"/>
      <c r="IL50" s="11"/>
      <c r="IM50" s="11"/>
      <c r="IN50" s="11"/>
      <c r="IO50" s="11"/>
      <c r="IP50" s="11"/>
      <c r="IQ50" s="11"/>
      <c r="IR50" s="11"/>
      <c r="IS50" s="11"/>
      <c r="IT50" s="11"/>
      <c r="IU50" s="11"/>
      <c r="IV50" s="11"/>
      <c r="IW50" s="11"/>
      <c r="IX50" s="11"/>
      <c r="IY50" s="11"/>
      <c r="IZ50" s="11"/>
      <c r="JA50" s="11"/>
      <c r="JB50" s="11"/>
      <c r="JC50" s="11"/>
      <c r="JD50" s="11"/>
      <c r="JE50" s="11"/>
      <c r="JF50" s="11"/>
      <c r="JG50" s="11"/>
      <c r="JH50" s="11"/>
      <c r="JI50" s="11"/>
      <c r="JJ50" s="11"/>
      <c r="JK50" s="11"/>
      <c r="JL50" s="11"/>
      <c r="JM50" s="11"/>
      <c r="JN50" s="11"/>
      <c r="JO50" s="11"/>
      <c r="JP50" s="11"/>
      <c r="JQ50" s="11"/>
      <c r="JR50" s="11"/>
      <c r="JS50" s="11"/>
      <c r="JT50" s="11"/>
      <c r="JU50" s="11"/>
      <c r="JV50" s="11"/>
      <c r="JW50" s="11"/>
      <c r="JX50" s="11"/>
      <c r="JY50" s="11"/>
      <c r="JZ50" s="11"/>
      <c r="KA50" s="11"/>
      <c r="KB50" s="11"/>
      <c r="KC50" s="11"/>
      <c r="KD50" s="11"/>
      <c r="KE50" s="11"/>
      <c r="KF50" s="11"/>
      <c r="KG50" s="11"/>
      <c r="KH50" s="11"/>
      <c r="KI50" s="11"/>
      <c r="KJ50" s="11"/>
      <c r="KK50" s="11"/>
      <c r="KL50" s="11"/>
      <c r="KM50" s="11"/>
      <c r="KN50" s="11"/>
      <c r="KO50" s="11"/>
      <c r="KP50" s="11"/>
      <c r="KQ50" s="11"/>
      <c r="KR50" s="11"/>
      <c r="KS50" s="11"/>
      <c r="KT50" s="11"/>
      <c r="KU50" s="11"/>
      <c r="KV50" s="11"/>
      <c r="KW50" s="11"/>
      <c r="KX50" s="11"/>
      <c r="KY50" s="11"/>
      <c r="KZ50" s="11"/>
      <c r="LA50" s="11"/>
      <c r="LB50" s="11"/>
      <c r="LC50" s="11"/>
      <c r="LD50" s="11"/>
      <c r="LE50" s="11"/>
      <c r="LF50" s="11"/>
      <c r="LG50" s="11"/>
      <c r="LH50" s="11"/>
      <c r="LI50" s="11"/>
      <c r="LJ50" s="11"/>
      <c r="LK50" s="11"/>
      <c r="LL50" s="11"/>
      <c r="LM50" s="11"/>
      <c r="LN50" s="11"/>
      <c r="LO50" s="11"/>
      <c r="LP50" s="11"/>
      <c r="LQ50" s="11"/>
      <c r="LR50" s="11"/>
      <c r="LS50" s="11"/>
      <c r="LT50" s="11"/>
      <c r="LU50" s="11"/>
      <c r="LV50" s="11"/>
      <c r="LW50" s="11"/>
      <c r="LX50" s="11"/>
      <c r="LY50" s="11"/>
      <c r="LZ50" s="11"/>
      <c r="MA50" s="11"/>
      <c r="MB50" s="11"/>
      <c r="MC50" s="11"/>
      <c r="MD50" s="11"/>
      <c r="ME50" s="11"/>
      <c r="MF50" s="11"/>
      <c r="MG50" s="11"/>
      <c r="MH50" s="11"/>
      <c r="MI50" s="11"/>
      <c r="MJ50" s="11"/>
      <c r="MK50" s="11"/>
      <c r="ML50" s="11"/>
      <c r="MM50" s="11"/>
      <c r="MN50" s="11"/>
      <c r="MO50" s="11"/>
      <c r="MP50" s="11"/>
      <c r="MQ50" s="11"/>
      <c r="MR50" s="11"/>
      <c r="MS50" s="11"/>
      <c r="MT50" s="11"/>
      <c r="MU50" s="11"/>
      <c r="MV50" s="11"/>
      <c r="MW50" s="11"/>
      <c r="MX50" s="11"/>
      <c r="MY50" s="11"/>
      <c r="MZ50" s="11"/>
      <c r="NA50" s="11"/>
      <c r="NB50" s="11"/>
      <c r="NC50" s="11"/>
      <c r="ND50" s="11"/>
      <c r="NE50" s="11"/>
      <c r="NF50" s="11"/>
      <c r="NG50" s="11"/>
      <c r="NH50" s="11"/>
      <c r="NI50" s="11"/>
      <c r="NJ50" s="11"/>
      <c r="NK50" s="11"/>
      <c r="NL50" s="11"/>
      <c r="NM50" s="11"/>
      <c r="NN50" s="11"/>
      <c r="NO50" s="11"/>
      <c r="NP50" s="11"/>
      <c r="NQ50" s="11"/>
      <c r="NR50" s="11"/>
      <c r="NS50" s="11"/>
      <c r="NT50" s="11"/>
      <c r="NU50" s="11"/>
      <c r="NV50" s="11"/>
      <c r="NW50" s="11"/>
      <c r="NX50" s="11"/>
      <c r="NY50" s="11"/>
      <c r="NZ50" s="11"/>
      <c r="OA50" s="11"/>
      <c r="OB50" s="11"/>
      <c r="OC50" s="11"/>
      <c r="OD50" s="11"/>
      <c r="OE50" s="11"/>
      <c r="OF50" s="11"/>
      <c r="OG50" s="11"/>
      <c r="OH50" s="11"/>
      <c r="OI50" s="11"/>
      <c r="OJ50" s="11"/>
      <c r="OK50" s="11"/>
      <c r="OL50" s="11"/>
      <c r="OM50" s="11"/>
      <c r="ON50" s="11"/>
      <c r="OO50" s="11"/>
      <c r="OP50" s="11"/>
      <c r="OQ50" s="11"/>
      <c r="OR50" s="11"/>
      <c r="OS50" s="11"/>
      <c r="OT50" s="11"/>
      <c r="OU50" s="11"/>
      <c r="OV50" s="11"/>
      <c r="OW50" s="11"/>
      <c r="OX50" s="11"/>
      <c r="OY50" s="11"/>
      <c r="OZ50" s="11"/>
      <c r="PA50" s="11"/>
      <c r="PB50" s="11"/>
      <c r="PC50" s="11"/>
      <c r="PD50" s="11"/>
      <c r="PE50" s="11"/>
      <c r="PF50" s="11"/>
      <c r="PG50" s="11"/>
      <c r="PH50" s="11"/>
      <c r="PI50" s="11"/>
      <c r="PJ50" s="11"/>
      <c r="PK50" s="11"/>
      <c r="PL50" s="11"/>
      <c r="PM50" s="11"/>
      <c r="PN50" s="11"/>
      <c r="PO50" s="11"/>
      <c r="PP50" s="11"/>
      <c r="PQ50" s="11"/>
      <c r="PR50" s="11"/>
      <c r="PS50" s="11"/>
      <c r="PT50" s="11"/>
      <c r="PU50" s="11"/>
      <c r="PV50" s="11"/>
      <c r="PW50" s="11"/>
      <c r="PX50" s="11"/>
      <c r="PY50" s="11"/>
      <c r="PZ50" s="11"/>
      <c r="QA50" s="11"/>
      <c r="QB50" s="11"/>
      <c r="QC50" s="11"/>
      <c r="QD50" s="11"/>
      <c r="QE50" s="11"/>
      <c r="QF50" s="11"/>
      <c r="QG50" s="11"/>
      <c r="QH50" s="11"/>
      <c r="QI50" s="11"/>
      <c r="QJ50" s="11"/>
      <c r="QK50" s="11"/>
      <c r="QL50" s="11"/>
      <c r="QM50" s="11"/>
      <c r="QN50" s="11"/>
      <c r="QO50" s="11"/>
      <c r="QP50" s="11"/>
      <c r="QQ50" s="11"/>
      <c r="QR50" s="11"/>
      <c r="QS50" s="11"/>
      <c r="QT50" s="11"/>
      <c r="QU50" s="11"/>
      <c r="QV50" s="11"/>
      <c r="QW50" s="11"/>
      <c r="QX50" s="11"/>
      <c r="QY50" s="11"/>
      <c r="QZ50" s="11"/>
      <c r="RA50" s="11"/>
      <c r="RB50" s="11"/>
      <c r="RC50" s="11"/>
      <c r="RD50" s="11"/>
      <c r="RE50" s="11"/>
      <c r="RF50" s="11"/>
      <c r="RG50" s="11"/>
      <c r="RH50" s="11"/>
      <c r="RI50" s="11"/>
      <c r="RJ50" s="11"/>
      <c r="RK50" s="11"/>
      <c r="RL50" s="11"/>
      <c r="RM50" s="11"/>
      <c r="RN50" s="11"/>
      <c r="RO50" s="11"/>
      <c r="RP50" s="11"/>
      <c r="RQ50" s="11"/>
      <c r="RR50" s="11"/>
      <c r="RS50" s="11"/>
      <c r="RT50" s="11"/>
      <c r="RU50" s="11"/>
      <c r="RV50" s="11"/>
      <c r="RW50" s="11"/>
      <c r="RX50" s="11"/>
      <c r="RY50" s="11"/>
      <c r="RZ50" s="11"/>
      <c r="SA50" s="11"/>
      <c r="SB50" s="11"/>
      <c r="SC50" s="11"/>
      <c r="SD50" s="11"/>
      <c r="SE50" s="11"/>
      <c r="SF50" s="11"/>
      <c r="SG50" s="11"/>
      <c r="SH50" s="11"/>
      <c r="SI50" s="11"/>
      <c r="SJ50" s="11"/>
      <c r="SK50" s="11"/>
      <c r="SL50" s="11"/>
      <c r="SM50" s="11"/>
      <c r="SN50" s="11"/>
      <c r="SO50" s="11"/>
      <c r="SP50" s="11"/>
      <c r="SQ50" s="11"/>
      <c r="SR50" s="11"/>
      <c r="SS50" s="11"/>
      <c r="ST50" s="11"/>
      <c r="SU50" s="11"/>
      <c r="SV50" s="11"/>
      <c r="SW50" s="11"/>
      <c r="SX50" s="11"/>
      <c r="SY50" s="11"/>
      <c r="SZ50" s="11"/>
      <c r="TA50" s="11"/>
      <c r="TB50" s="11"/>
      <c r="TC50" s="11"/>
      <c r="TD50" s="11"/>
      <c r="TE50" s="11"/>
      <c r="TF50" s="11"/>
      <c r="TG50" s="11"/>
      <c r="TH50" s="11"/>
      <c r="TI50" s="11"/>
      <c r="TJ50" s="11"/>
      <c r="TK50" s="11"/>
      <c r="TL50" s="11"/>
      <c r="TM50" s="11"/>
      <c r="TN50" s="11"/>
      <c r="TO50" s="11"/>
      <c r="TP50" s="11"/>
      <c r="TQ50" s="11"/>
      <c r="TR50" s="11"/>
      <c r="TS50" s="11"/>
      <c r="TT50" s="11"/>
      <c r="TU50" s="11"/>
      <c r="TV50" s="11"/>
      <c r="TW50" s="11"/>
      <c r="TX50" s="11"/>
      <c r="TY50" s="11"/>
      <c r="TZ50" s="11"/>
      <c r="UA50" s="11"/>
      <c r="UB50" s="11"/>
      <c r="UC50" s="11"/>
      <c r="UD50" s="11"/>
      <c r="UE50" s="11"/>
      <c r="UF50" s="11"/>
      <c r="UG50" s="11"/>
      <c r="UH50" s="11"/>
      <c r="UI50" s="11"/>
      <c r="UJ50" s="11"/>
      <c r="UK50" s="11"/>
      <c r="UL50" s="11"/>
      <c r="UM50" s="11"/>
      <c r="UN50" s="11"/>
      <c r="UO50" s="11"/>
      <c r="UP50" s="11"/>
      <c r="UQ50" s="11"/>
      <c r="UR50" s="11"/>
      <c r="US50" s="11"/>
      <c r="UT50" s="11"/>
      <c r="UU50" s="11"/>
      <c r="UV50" s="11"/>
      <c r="UW50" s="11"/>
      <c r="UX50" s="11"/>
      <c r="UY50" s="11"/>
      <c r="UZ50" s="11"/>
      <c r="VA50" s="11"/>
      <c r="VB50" s="11"/>
      <c r="VC50" s="11"/>
      <c r="VD50" s="11"/>
      <c r="VE50" s="11"/>
      <c r="VF50" s="11"/>
      <c r="VG50" s="11"/>
      <c r="VH50" s="11"/>
      <c r="VI50" s="11"/>
      <c r="VJ50" s="11"/>
      <c r="VK50" s="11"/>
      <c r="VL50" s="11"/>
      <c r="VM50" s="11"/>
      <c r="VN50" s="11"/>
      <c r="VO50" s="11"/>
      <c r="VP50" s="11"/>
      <c r="VQ50" s="11"/>
      <c r="VR50" s="11"/>
      <c r="VS50" s="11"/>
      <c r="VT50" s="11"/>
      <c r="VU50" s="11"/>
      <c r="VV50" s="11"/>
      <c r="VW50" s="11"/>
      <c r="VX50" s="11"/>
      <c r="VY50" s="11"/>
      <c r="VZ50" s="11"/>
      <c r="WA50" s="11"/>
      <c r="WB50" s="11"/>
      <c r="WC50" s="11"/>
      <c r="WD50" s="11"/>
      <c r="WE50" s="11"/>
      <c r="WF50" s="11"/>
      <c r="WG50" s="11"/>
      <c r="WH50" s="11"/>
      <c r="WI50" s="11"/>
      <c r="WJ50" s="11"/>
      <c r="WK50" s="11"/>
      <c r="WL50" s="11"/>
      <c r="WM50" s="11"/>
      <c r="WN50" s="11"/>
      <c r="WO50" s="11"/>
      <c r="WP50" s="11"/>
      <c r="WQ50" s="11"/>
      <c r="WR50" s="11"/>
      <c r="WS50" s="11"/>
      <c r="WT50" s="11"/>
      <c r="WU50" s="11"/>
      <c r="WV50" s="11"/>
      <c r="WW50" s="11"/>
      <c r="WX50" s="11"/>
      <c r="WY50" s="11"/>
      <c r="WZ50" s="11"/>
      <c r="XA50" s="11"/>
      <c r="XB50" s="11"/>
      <c r="XC50" s="11"/>
      <c r="XD50" s="11"/>
      <c r="XE50" s="11"/>
      <c r="XF50" s="11"/>
      <c r="XG50" s="11"/>
      <c r="XH50" s="11"/>
      <c r="XI50" s="11"/>
      <c r="XJ50" s="11"/>
      <c r="XK50" s="11"/>
      <c r="XL50" s="11"/>
      <c r="XM50" s="11"/>
      <c r="XN50" s="11"/>
      <c r="XO50" s="11"/>
      <c r="XP50" s="11"/>
      <c r="XQ50" s="11"/>
      <c r="XR50" s="11"/>
      <c r="XS50" s="11"/>
      <c r="XT50" s="11"/>
      <c r="XU50" s="11"/>
      <c r="XV50" s="11"/>
      <c r="XW50" s="11"/>
      <c r="XX50" s="11"/>
      <c r="XY50" s="11"/>
      <c r="XZ50" s="11"/>
      <c r="YA50" s="11"/>
      <c r="YB50" s="11"/>
      <c r="YC50" s="11"/>
      <c r="YD50" s="11"/>
      <c r="YE50" s="11"/>
      <c r="YF50" s="11"/>
      <c r="YG50" s="11"/>
      <c r="YH50" s="11"/>
      <c r="YI50" s="11"/>
      <c r="YJ50" s="11"/>
      <c r="YK50" s="11"/>
      <c r="YL50" s="11"/>
      <c r="YM50" s="11"/>
      <c r="YN50" s="11"/>
      <c r="YO50" s="11"/>
      <c r="YP50" s="11"/>
      <c r="YQ50" s="11"/>
      <c r="YR50" s="11"/>
      <c r="YS50" s="11"/>
      <c r="YT50" s="11"/>
      <c r="YU50" s="11"/>
      <c r="YV50" s="11"/>
      <c r="YW50" s="11"/>
      <c r="YX50" s="11"/>
      <c r="YY50" s="11"/>
      <c r="YZ50" s="11"/>
      <c r="ZA50" s="11"/>
      <c r="ZB50" s="11"/>
      <c r="ZC50" s="11"/>
      <c r="ZD50" s="11"/>
      <c r="ZE50" s="11"/>
      <c r="ZF50" s="11"/>
      <c r="ZG50" s="11"/>
      <c r="ZH50" s="11"/>
      <c r="ZI50" s="11"/>
      <c r="ZJ50" s="11"/>
      <c r="ZK50" s="11"/>
      <c r="ZL50" s="11"/>
      <c r="ZM50" s="11"/>
      <c r="ZN50" s="11"/>
      <c r="ZO50" s="11"/>
      <c r="ZP50" s="11"/>
      <c r="ZQ50" s="11"/>
      <c r="ZR50" s="11"/>
      <c r="ZS50" s="11"/>
      <c r="ZT50" s="11"/>
      <c r="ZU50" s="11"/>
      <c r="ZV50" s="11"/>
      <c r="ZW50" s="11"/>
      <c r="ZX50" s="11"/>
      <c r="ZY50" s="11"/>
      <c r="ZZ50" s="11"/>
      <c r="AAA50" s="11"/>
      <c r="AAB50" s="11"/>
      <c r="AAC50" s="11"/>
      <c r="AAD50" s="11"/>
      <c r="AAE50" s="11"/>
      <c r="AAF50" s="11"/>
      <c r="AAG50" s="11"/>
      <c r="AAH50" s="11"/>
      <c r="AAI50" s="11"/>
      <c r="AAJ50" s="11"/>
      <c r="AAK50" s="11"/>
      <c r="AAL50" s="11"/>
      <c r="AAM50" s="11"/>
      <c r="AAN50" s="11"/>
      <c r="AAO50" s="11"/>
      <c r="AAP50" s="11"/>
      <c r="AAQ50" s="11"/>
      <c r="AAR50" s="11"/>
      <c r="AAS50" s="11"/>
      <c r="AAT50" s="11"/>
      <c r="AAU50" s="11"/>
      <c r="AAV50" s="11"/>
      <c r="AAW50" s="11"/>
      <c r="AAX50" s="11"/>
      <c r="AAY50" s="11"/>
      <c r="AAZ50" s="11"/>
      <c r="ABA50" s="11"/>
      <c r="ABB50" s="11"/>
      <c r="ABC50" s="11"/>
      <c r="ABD50" s="11"/>
      <c r="ABE50" s="11"/>
      <c r="ABF50" s="11"/>
      <c r="ABG50" s="11"/>
      <c r="ABH50" s="11"/>
      <c r="ABI50" s="11"/>
      <c r="ABJ50" s="11"/>
      <c r="ABK50" s="11"/>
      <c r="ABL50" s="11"/>
      <c r="ABM50" s="11"/>
      <c r="ABN50" s="11"/>
      <c r="ABO50" s="11"/>
      <c r="ABP50" s="11"/>
      <c r="ABQ50" s="11"/>
      <c r="ABR50" s="11"/>
      <c r="ABS50" s="11"/>
      <c r="ABT50" s="11"/>
      <c r="ABU50" s="11"/>
      <c r="ABV50" s="11"/>
      <c r="ABW50" s="11"/>
      <c r="ABX50" s="11"/>
      <c r="ABY50" s="11"/>
      <c r="ABZ50" s="11"/>
      <c r="ACA50" s="11"/>
      <c r="ACB50" s="11"/>
      <c r="ACC50" s="11"/>
      <c r="ACD50" s="11"/>
      <c r="ACE50" s="11"/>
      <c r="ACF50" s="11"/>
      <c r="ACG50" s="11"/>
      <c r="ACH50" s="11"/>
      <c r="ACI50" s="11"/>
      <c r="ACJ50" s="11"/>
      <c r="ACK50" s="11"/>
      <c r="ACL50" s="11"/>
      <c r="ACM50" s="11"/>
      <c r="ACN50" s="11"/>
      <c r="ACO50" s="11"/>
      <c r="ACP50" s="11"/>
      <c r="ACQ50" s="11"/>
      <c r="ACR50" s="11"/>
      <c r="ACS50" s="11"/>
      <c r="ACT50" s="11"/>
      <c r="ACU50" s="11"/>
      <c r="ACV50" s="11"/>
      <c r="ACW50" s="11"/>
      <c r="ACX50" s="11"/>
      <c r="ACY50" s="11"/>
      <c r="ACZ50" s="11"/>
      <c r="ADA50" s="11"/>
      <c r="ADB50" s="11"/>
      <c r="ADC50" s="11"/>
      <c r="ADD50" s="11"/>
      <c r="ADE50" s="11"/>
      <c r="ADF50" s="11"/>
      <c r="ADG50" s="11"/>
      <c r="ADH50" s="11"/>
      <c r="ADI50" s="11"/>
      <c r="ADJ50" s="11"/>
      <c r="ADK50" s="11"/>
      <c r="ADL50" s="11"/>
      <c r="ADM50" s="11"/>
      <c r="ADN50" s="11"/>
      <c r="ADO50" s="11"/>
      <c r="ADP50" s="11"/>
      <c r="ADQ50" s="11"/>
      <c r="ADR50" s="11"/>
      <c r="ADS50" s="11"/>
      <c r="ADT50" s="11"/>
      <c r="ADU50" s="11"/>
      <c r="ADV50" s="11"/>
      <c r="ADW50" s="11"/>
      <c r="ADX50" s="11"/>
      <c r="ADY50" s="11"/>
      <c r="ADZ50" s="11"/>
      <c r="AEA50" s="11"/>
      <c r="AEB50" s="11"/>
      <c r="AEC50" s="11"/>
      <c r="AED50" s="11"/>
      <c r="AEE50" s="11"/>
      <c r="AEF50" s="11"/>
      <c r="AEG50" s="11"/>
      <c r="AEH50" s="11"/>
      <c r="AEI50" s="11"/>
      <c r="AEJ50" s="11"/>
      <c r="AEK50" s="11"/>
      <c r="AEL50" s="11"/>
      <c r="AEM50" s="11"/>
      <c r="AEN50" s="11"/>
      <c r="AEO50" s="11"/>
      <c r="AEP50" s="11"/>
      <c r="AEQ50" s="11"/>
      <c r="AER50" s="11"/>
      <c r="AES50" s="11"/>
      <c r="AET50" s="11"/>
      <c r="AEU50" s="11"/>
      <c r="AEV50" s="11"/>
      <c r="AEW50" s="11"/>
      <c r="AEX50" s="11"/>
      <c r="AEY50" s="11"/>
      <c r="AEZ50" s="11"/>
      <c r="AFA50" s="11"/>
      <c r="AFB50" s="11"/>
      <c r="AFC50" s="11"/>
      <c r="AFD50" s="11"/>
      <c r="AFE50" s="11"/>
      <c r="AFF50" s="11"/>
      <c r="AFG50" s="11"/>
      <c r="AFH50" s="11"/>
      <c r="AFI50" s="11"/>
      <c r="AFJ50" s="11"/>
      <c r="AFK50" s="11"/>
      <c r="AFL50" s="11"/>
      <c r="AFM50" s="11"/>
      <c r="AFN50" s="11"/>
      <c r="AFO50" s="11"/>
      <c r="AFP50" s="11"/>
      <c r="AFQ50" s="11"/>
      <c r="AFR50" s="11"/>
      <c r="AFS50" s="11"/>
      <c r="AFT50" s="11"/>
      <c r="AFU50" s="11"/>
      <c r="AFV50" s="11"/>
      <c r="AFW50" s="11"/>
      <c r="AFX50" s="11"/>
      <c r="AFY50" s="11"/>
      <c r="AFZ50" s="11"/>
      <c r="AGA50" s="11"/>
      <c r="AGB50" s="11"/>
      <c r="AGC50" s="11"/>
      <c r="AGD50" s="11"/>
      <c r="AGE50" s="11"/>
      <c r="AGF50" s="11"/>
      <c r="AGG50" s="11"/>
      <c r="AGH50" s="11"/>
      <c r="AGI50" s="11"/>
      <c r="AGJ50" s="11"/>
      <c r="AGK50" s="11"/>
      <c r="AGL50" s="11"/>
      <c r="AGM50" s="11"/>
      <c r="AGN50" s="11"/>
      <c r="AGO50" s="11"/>
      <c r="AGP50" s="11"/>
      <c r="AGQ50" s="11"/>
      <c r="AGR50" s="11"/>
      <c r="AGS50" s="11"/>
      <c r="AGT50" s="11"/>
      <c r="AGU50" s="11"/>
      <c r="AGV50" s="11"/>
      <c r="AGW50" s="11"/>
      <c r="AGX50" s="11"/>
      <c r="AGY50" s="11"/>
      <c r="AGZ50" s="11"/>
      <c r="AHA50" s="11"/>
      <c r="AHB50" s="11"/>
      <c r="AHC50" s="11"/>
      <c r="AHD50" s="11"/>
      <c r="AHE50" s="11"/>
      <c r="AHF50" s="11"/>
      <c r="AHG50" s="11"/>
      <c r="AHH50" s="11"/>
      <c r="AHI50" s="11"/>
      <c r="AHJ50" s="11"/>
      <c r="AHK50" s="11"/>
      <c r="AHL50" s="11"/>
      <c r="AHM50" s="11"/>
      <c r="AHN50" s="11"/>
      <c r="AHO50" s="11"/>
      <c r="AHP50" s="11"/>
      <c r="AHQ50" s="11"/>
      <c r="AHR50" s="11"/>
      <c r="AHS50" s="11"/>
      <c r="AHT50" s="11"/>
      <c r="AHU50" s="11"/>
      <c r="AHV50" s="11"/>
      <c r="AHW50" s="11"/>
      <c r="AHX50" s="11"/>
      <c r="AHY50" s="11"/>
      <c r="AHZ50" s="11"/>
      <c r="AIA50" s="11"/>
      <c r="AIB50" s="11"/>
      <c r="AIC50" s="11"/>
      <c r="AID50" s="11"/>
      <c r="AIE50" s="11"/>
      <c r="AIF50" s="11"/>
      <c r="AIG50" s="11"/>
      <c r="AIH50" s="11"/>
      <c r="AII50" s="11"/>
      <c r="AIJ50" s="11"/>
      <c r="AIK50" s="11"/>
      <c r="AIL50" s="11"/>
      <c r="AIM50" s="11"/>
      <c r="AIN50" s="11"/>
      <c r="AIO50" s="11"/>
      <c r="AIP50" s="11"/>
      <c r="AIQ50" s="11"/>
      <c r="AIR50" s="11"/>
      <c r="AIS50" s="11"/>
      <c r="AIT50" s="11"/>
      <c r="AIU50" s="11"/>
      <c r="AIV50" s="11"/>
      <c r="AIW50" s="11"/>
      <c r="AIX50" s="11"/>
      <c r="AIY50" s="11"/>
      <c r="AIZ50" s="11"/>
      <c r="AJA50" s="11"/>
      <c r="AJB50" s="11"/>
      <c r="AJC50" s="11"/>
      <c r="AJD50" s="11"/>
      <c r="AJE50" s="11"/>
      <c r="AJF50" s="11"/>
      <c r="AJG50" s="11"/>
      <c r="AJH50" s="11"/>
      <c r="AJI50" s="11"/>
      <c r="AJJ50" s="11"/>
      <c r="AJK50" s="11"/>
      <c r="AJL50" s="11"/>
      <c r="AJM50" s="11"/>
      <c r="AJN50" s="11"/>
      <c r="AJO50" s="11"/>
      <c r="AJP50" s="11"/>
      <c r="AJQ50" s="11"/>
      <c r="AJR50" s="11"/>
      <c r="AJS50" s="11"/>
      <c r="AJT50" s="11"/>
      <c r="AJU50" s="11"/>
      <c r="AJV50" s="11"/>
      <c r="AJW50" s="11"/>
      <c r="AJX50" s="11"/>
      <c r="AJY50" s="11"/>
      <c r="AJZ50" s="11"/>
      <c r="AKA50" s="11"/>
      <c r="AKB50" s="11"/>
      <c r="AKC50" s="11"/>
      <c r="AKD50" s="11"/>
      <c r="AKE50" s="11"/>
      <c r="AKF50" s="11"/>
      <c r="AKG50" s="11"/>
      <c r="AKH50" s="11"/>
      <c r="AKI50" s="11"/>
      <c r="AKJ50" s="11"/>
      <c r="AKK50" s="11"/>
      <c r="AKL50" s="11"/>
      <c r="AKM50" s="11"/>
      <c r="AKN50" s="11"/>
      <c r="AKO50" s="11"/>
      <c r="AKP50" s="11"/>
      <c r="AKQ50" s="11"/>
      <c r="AKR50" s="11"/>
      <c r="AKS50" s="11"/>
      <c r="AKT50" s="11"/>
      <c r="AKU50" s="11"/>
      <c r="AKV50" s="11"/>
      <c r="AKW50" s="11"/>
      <c r="AKX50" s="11"/>
      <c r="AKY50" s="11"/>
      <c r="AKZ50" s="11"/>
      <c r="ALA50" s="11"/>
      <c r="ALB50" s="11"/>
      <c r="ALC50" s="11"/>
      <c r="ALD50" s="11"/>
      <c r="ALE50" s="11"/>
      <c r="ALF50" s="11"/>
      <c r="ALG50" s="11"/>
      <c r="ALH50" s="11"/>
      <c r="ALI50" s="11"/>
      <c r="ALJ50" s="11"/>
      <c r="ALK50" s="11"/>
      <c r="ALL50" s="11"/>
      <c r="ALM50" s="11"/>
      <c r="ALN50" s="11"/>
      <c r="ALO50" s="11"/>
      <c r="ALP50" s="11"/>
      <c r="ALQ50" s="11"/>
      <c r="ALR50" s="11"/>
      <c r="ALS50" s="11"/>
      <c r="ALT50" s="11"/>
      <c r="ALU50" s="11"/>
      <c r="ALV50" s="11"/>
      <c r="ALW50" s="11"/>
      <c r="ALX50" s="11"/>
      <c r="ALY50" s="11"/>
      <c r="ALZ50" s="11"/>
      <c r="AMA50" s="11"/>
      <c r="AMB50" s="11"/>
      <c r="AMC50" s="11"/>
      <c r="AMD50" s="11"/>
      <c r="AME50" s="11"/>
      <c r="AMF50" s="11"/>
      <c r="AMG50" s="11"/>
      <c r="AMH50" s="11"/>
      <c r="AMI50" s="11"/>
      <c r="AMJ50" s="11"/>
    </row>
    <row r="51" spans="1:1024" s="273" customFormat="1" ht="84">
      <c r="A51" s="264"/>
      <c r="B51" s="265" t="s">
        <v>36</v>
      </c>
      <c r="C51" s="265" t="s">
        <v>37</v>
      </c>
      <c r="D51" s="266" t="s">
        <v>3868</v>
      </c>
      <c r="E51" s="267" t="s">
        <v>43</v>
      </c>
      <c r="F51" s="267" t="s">
        <v>43</v>
      </c>
      <c r="G51" s="267" t="s">
        <v>43</v>
      </c>
      <c r="H51" s="266" t="s">
        <v>91</v>
      </c>
      <c r="I51" s="266" t="s">
        <v>92</v>
      </c>
      <c r="J51" s="268" t="s">
        <v>3869</v>
      </c>
      <c r="K51" s="269"/>
      <c r="L51" s="270" t="s">
        <v>153</v>
      </c>
      <c r="M51" s="271" t="s">
        <v>3818</v>
      </c>
      <c r="N51" s="272"/>
      <c r="O51" s="272"/>
      <c r="P51" s="272"/>
      <c r="Q51" s="272"/>
      <c r="R51" s="272"/>
      <c r="S51" s="272"/>
      <c r="T51" s="272"/>
      <c r="U51" s="272"/>
      <c r="V51" s="272"/>
      <c r="W51" s="272"/>
      <c r="X51" s="272"/>
      <c r="Y51" s="272"/>
      <c r="Z51" s="272"/>
      <c r="AA51" s="272"/>
      <c r="AB51" s="272"/>
      <c r="AC51" s="272"/>
      <c r="AD51" s="272"/>
      <c r="AE51" s="272"/>
      <c r="AF51" s="272"/>
      <c r="AG51" s="272"/>
      <c r="AH51" s="272"/>
      <c r="AI51" s="272"/>
      <c r="AJ51" s="272"/>
      <c r="AK51" s="272"/>
      <c r="AL51" s="272"/>
      <c r="AM51" s="272"/>
      <c r="AN51" s="272"/>
      <c r="AO51" s="272"/>
      <c r="AP51" s="272"/>
      <c r="AQ51" s="272"/>
      <c r="AR51" s="272"/>
      <c r="AS51" s="272"/>
      <c r="AT51" s="272"/>
      <c r="AU51" s="272"/>
      <c r="AV51" s="272"/>
      <c r="AW51" s="272"/>
      <c r="AX51" s="272"/>
      <c r="AY51" s="272"/>
      <c r="AZ51" s="272"/>
      <c r="BA51" s="272"/>
      <c r="BB51" s="272"/>
      <c r="BC51" s="272"/>
      <c r="BD51" s="272"/>
      <c r="BE51" s="272"/>
      <c r="BF51" s="272"/>
      <c r="BG51" s="272"/>
      <c r="BH51" s="272"/>
      <c r="BI51" s="272"/>
      <c r="BJ51" s="272"/>
      <c r="BK51" s="272"/>
      <c r="BL51" s="272"/>
      <c r="BM51" s="272"/>
      <c r="BN51" s="272"/>
      <c r="BO51" s="272"/>
      <c r="BP51" s="272"/>
      <c r="BQ51" s="272"/>
      <c r="BR51" s="272"/>
      <c r="BS51" s="272"/>
      <c r="BT51" s="272"/>
      <c r="BU51" s="272"/>
      <c r="BV51" s="272"/>
      <c r="BW51" s="272"/>
      <c r="BX51" s="272"/>
      <c r="BY51" s="272"/>
      <c r="BZ51" s="272"/>
      <c r="CA51" s="272"/>
      <c r="CB51" s="272"/>
      <c r="CC51" s="272"/>
      <c r="CD51" s="272"/>
      <c r="CE51" s="272"/>
      <c r="CF51" s="272"/>
      <c r="CG51" s="272"/>
      <c r="CH51" s="272"/>
      <c r="CI51" s="272"/>
      <c r="CJ51" s="272"/>
      <c r="CK51" s="272"/>
      <c r="CL51" s="272"/>
      <c r="CM51" s="272"/>
      <c r="CN51" s="272"/>
      <c r="CO51" s="272"/>
      <c r="CP51" s="272"/>
      <c r="CQ51" s="272"/>
      <c r="CR51" s="272"/>
      <c r="CS51" s="272"/>
      <c r="CT51" s="272"/>
      <c r="CU51" s="272"/>
      <c r="CV51" s="272"/>
      <c r="CW51" s="272"/>
      <c r="CX51" s="272"/>
      <c r="CY51" s="272"/>
      <c r="CZ51" s="272"/>
      <c r="DA51" s="272"/>
      <c r="DB51" s="272"/>
      <c r="DC51" s="272"/>
      <c r="DD51" s="272"/>
      <c r="DE51" s="272"/>
      <c r="DF51" s="272"/>
      <c r="DG51" s="272"/>
      <c r="DH51" s="272"/>
      <c r="DI51" s="272"/>
      <c r="DJ51" s="272"/>
      <c r="DK51" s="272"/>
      <c r="DL51" s="272"/>
      <c r="DM51" s="272"/>
      <c r="DN51" s="272"/>
      <c r="DO51" s="272"/>
      <c r="DP51" s="272"/>
      <c r="DQ51" s="272"/>
      <c r="DR51" s="272"/>
      <c r="DS51" s="272"/>
      <c r="DT51" s="272"/>
      <c r="DU51" s="272"/>
      <c r="DV51" s="272"/>
      <c r="DW51" s="272"/>
      <c r="DX51" s="272"/>
      <c r="DY51" s="272"/>
      <c r="DZ51" s="272"/>
      <c r="EA51" s="272"/>
      <c r="EB51" s="272"/>
      <c r="EC51" s="272"/>
      <c r="ED51" s="272"/>
      <c r="EE51" s="272"/>
      <c r="EF51" s="272"/>
      <c r="EG51" s="272"/>
      <c r="EH51" s="272"/>
      <c r="EI51" s="272"/>
      <c r="EJ51" s="272"/>
      <c r="EK51" s="272"/>
      <c r="EL51" s="272"/>
      <c r="EM51" s="272"/>
      <c r="EN51" s="272"/>
      <c r="EO51" s="272"/>
      <c r="EP51" s="272"/>
      <c r="EQ51" s="272"/>
      <c r="ER51" s="272"/>
      <c r="ES51" s="272"/>
      <c r="ET51" s="272"/>
      <c r="EU51" s="272"/>
      <c r="EV51" s="272"/>
      <c r="EW51" s="272"/>
      <c r="EX51" s="272"/>
      <c r="EY51" s="272"/>
      <c r="EZ51" s="272"/>
      <c r="FA51" s="272"/>
      <c r="FB51" s="272"/>
      <c r="FC51" s="272"/>
      <c r="FD51" s="272"/>
      <c r="FE51" s="272"/>
      <c r="FF51" s="272"/>
      <c r="FG51" s="272"/>
      <c r="FH51" s="272"/>
      <c r="FI51" s="272"/>
      <c r="FJ51" s="272"/>
      <c r="FK51" s="272"/>
      <c r="FL51" s="272"/>
      <c r="FM51" s="272"/>
      <c r="FN51" s="272"/>
      <c r="FO51" s="272"/>
      <c r="FP51" s="272"/>
      <c r="FQ51" s="272"/>
      <c r="FR51" s="272"/>
      <c r="FS51" s="272"/>
      <c r="FT51" s="272"/>
      <c r="FU51" s="272"/>
      <c r="FV51" s="272"/>
      <c r="FW51" s="272"/>
      <c r="FX51" s="272"/>
      <c r="FY51" s="272"/>
      <c r="FZ51" s="272"/>
      <c r="GA51" s="272"/>
      <c r="GB51" s="272"/>
      <c r="GC51" s="272"/>
      <c r="GD51" s="272"/>
      <c r="GE51" s="272"/>
      <c r="GF51" s="272"/>
      <c r="GG51" s="272"/>
      <c r="GH51" s="272"/>
      <c r="GI51" s="272"/>
      <c r="GJ51" s="272"/>
      <c r="GK51" s="272"/>
      <c r="GL51" s="272"/>
      <c r="GM51" s="272"/>
      <c r="GN51" s="272"/>
      <c r="GO51" s="272"/>
      <c r="GP51" s="272"/>
      <c r="GQ51" s="272"/>
      <c r="GR51" s="272"/>
      <c r="GS51" s="272"/>
      <c r="GT51" s="272"/>
      <c r="GU51" s="272"/>
      <c r="GV51" s="272"/>
      <c r="GW51" s="272"/>
      <c r="GX51" s="272"/>
      <c r="GY51" s="272"/>
      <c r="GZ51" s="272"/>
      <c r="HA51" s="272"/>
      <c r="HB51" s="272"/>
      <c r="HC51" s="272"/>
      <c r="HD51" s="272"/>
      <c r="HE51" s="272"/>
      <c r="HF51" s="272"/>
      <c r="HG51" s="272"/>
      <c r="HH51" s="272"/>
      <c r="HI51" s="272"/>
      <c r="HJ51" s="272"/>
      <c r="HK51" s="272"/>
      <c r="HL51" s="272"/>
      <c r="HM51" s="272"/>
      <c r="HN51" s="272"/>
      <c r="HO51" s="272"/>
      <c r="HP51" s="272"/>
      <c r="HQ51" s="272"/>
      <c r="HR51" s="272"/>
      <c r="HS51" s="272"/>
      <c r="HT51" s="272"/>
      <c r="HU51" s="272"/>
      <c r="HV51" s="272"/>
      <c r="HW51" s="272"/>
      <c r="HX51" s="272"/>
      <c r="HY51" s="272"/>
      <c r="HZ51" s="272"/>
      <c r="IA51" s="272"/>
      <c r="IB51" s="272"/>
      <c r="IC51" s="272"/>
      <c r="ID51" s="272"/>
      <c r="IE51" s="272"/>
      <c r="IF51" s="272"/>
      <c r="IG51" s="272"/>
      <c r="IH51" s="272"/>
      <c r="II51" s="272"/>
      <c r="IJ51" s="272"/>
      <c r="IK51" s="272"/>
      <c r="IL51" s="272"/>
      <c r="IM51" s="272"/>
      <c r="IN51" s="272"/>
      <c r="IO51" s="272"/>
      <c r="IP51" s="272"/>
      <c r="IQ51" s="272"/>
      <c r="IR51" s="272"/>
      <c r="IS51" s="272"/>
      <c r="IT51" s="272"/>
      <c r="IU51" s="272"/>
      <c r="IV51" s="272"/>
      <c r="IW51" s="272"/>
      <c r="IX51" s="272"/>
      <c r="IY51" s="272"/>
      <c r="IZ51" s="272"/>
      <c r="JA51" s="272"/>
      <c r="JB51" s="272"/>
      <c r="JC51" s="272"/>
      <c r="JD51" s="272"/>
      <c r="JE51" s="272"/>
      <c r="JF51" s="272"/>
      <c r="JG51" s="272"/>
      <c r="JH51" s="272"/>
      <c r="JI51" s="272"/>
      <c r="JJ51" s="272"/>
      <c r="JK51" s="272"/>
      <c r="JL51" s="272"/>
      <c r="JM51" s="272"/>
      <c r="JN51" s="272"/>
      <c r="JO51" s="272"/>
      <c r="JP51" s="272"/>
      <c r="JQ51" s="272"/>
      <c r="JR51" s="272"/>
      <c r="JS51" s="272"/>
      <c r="JT51" s="272"/>
      <c r="JU51" s="272"/>
      <c r="JV51" s="272"/>
      <c r="JW51" s="272"/>
      <c r="JX51" s="272"/>
      <c r="JY51" s="272"/>
      <c r="JZ51" s="272"/>
      <c r="KA51" s="272"/>
      <c r="KB51" s="272"/>
      <c r="KC51" s="272"/>
      <c r="KD51" s="272"/>
      <c r="KE51" s="272"/>
      <c r="KF51" s="272"/>
      <c r="KG51" s="272"/>
      <c r="KH51" s="272"/>
      <c r="KI51" s="272"/>
      <c r="KJ51" s="272"/>
      <c r="KK51" s="272"/>
      <c r="KL51" s="272"/>
      <c r="KM51" s="272"/>
      <c r="KN51" s="272"/>
      <c r="KO51" s="272"/>
      <c r="KP51" s="272"/>
      <c r="KQ51" s="272"/>
      <c r="KR51" s="272"/>
      <c r="KS51" s="272"/>
      <c r="KT51" s="272"/>
      <c r="KU51" s="272"/>
      <c r="KV51" s="272"/>
      <c r="KW51" s="272"/>
      <c r="KX51" s="272"/>
      <c r="KY51" s="272"/>
      <c r="KZ51" s="272"/>
      <c r="LA51" s="272"/>
      <c r="LB51" s="272"/>
      <c r="LC51" s="272"/>
      <c r="LD51" s="272"/>
      <c r="LE51" s="272"/>
      <c r="LF51" s="272"/>
      <c r="LG51" s="272"/>
      <c r="LH51" s="272"/>
      <c r="LI51" s="272"/>
      <c r="LJ51" s="272"/>
      <c r="LK51" s="272"/>
      <c r="LL51" s="272"/>
      <c r="LM51" s="272"/>
      <c r="LN51" s="272"/>
      <c r="LO51" s="272"/>
      <c r="LP51" s="272"/>
      <c r="LQ51" s="272"/>
      <c r="LR51" s="272"/>
      <c r="LS51" s="272"/>
      <c r="LT51" s="272"/>
      <c r="LU51" s="272"/>
      <c r="LV51" s="272"/>
      <c r="LW51" s="272"/>
      <c r="LX51" s="272"/>
      <c r="LY51" s="272"/>
      <c r="LZ51" s="272"/>
      <c r="MA51" s="272"/>
      <c r="MB51" s="272"/>
      <c r="MC51" s="272"/>
      <c r="MD51" s="272"/>
      <c r="ME51" s="272"/>
      <c r="MF51" s="272"/>
      <c r="MG51" s="272"/>
      <c r="MH51" s="272"/>
      <c r="MI51" s="272"/>
      <c r="MJ51" s="272"/>
      <c r="MK51" s="272"/>
      <c r="ML51" s="272"/>
      <c r="MM51" s="272"/>
      <c r="MN51" s="272"/>
      <c r="MO51" s="272"/>
      <c r="MP51" s="272"/>
      <c r="MQ51" s="272"/>
      <c r="MR51" s="272"/>
      <c r="MS51" s="272"/>
      <c r="MT51" s="272"/>
      <c r="MU51" s="272"/>
      <c r="MV51" s="272"/>
      <c r="MW51" s="272"/>
      <c r="MX51" s="272"/>
      <c r="MY51" s="272"/>
      <c r="MZ51" s="272"/>
      <c r="NA51" s="272"/>
      <c r="NB51" s="272"/>
      <c r="NC51" s="272"/>
      <c r="ND51" s="272"/>
      <c r="NE51" s="272"/>
      <c r="NF51" s="272"/>
      <c r="NG51" s="272"/>
      <c r="NH51" s="272"/>
      <c r="NI51" s="272"/>
      <c r="NJ51" s="272"/>
      <c r="NK51" s="272"/>
      <c r="NL51" s="272"/>
      <c r="NM51" s="272"/>
      <c r="NN51" s="272"/>
      <c r="NO51" s="272"/>
      <c r="NP51" s="272"/>
      <c r="NQ51" s="272"/>
      <c r="NR51" s="272"/>
      <c r="NS51" s="272"/>
      <c r="NT51" s="272"/>
      <c r="NU51" s="272"/>
      <c r="NV51" s="272"/>
      <c r="NW51" s="272"/>
      <c r="NX51" s="272"/>
      <c r="NY51" s="272"/>
      <c r="NZ51" s="272"/>
      <c r="OA51" s="272"/>
      <c r="OB51" s="272"/>
      <c r="OC51" s="272"/>
      <c r="OD51" s="272"/>
      <c r="OE51" s="272"/>
      <c r="OF51" s="272"/>
      <c r="OG51" s="272"/>
      <c r="OH51" s="272"/>
      <c r="OI51" s="272"/>
      <c r="OJ51" s="272"/>
      <c r="OK51" s="272"/>
      <c r="OL51" s="272"/>
      <c r="OM51" s="272"/>
      <c r="ON51" s="272"/>
      <c r="OO51" s="272"/>
      <c r="OP51" s="272"/>
      <c r="OQ51" s="272"/>
      <c r="OR51" s="272"/>
      <c r="OS51" s="272"/>
      <c r="OT51" s="272"/>
      <c r="OU51" s="272"/>
      <c r="OV51" s="272"/>
      <c r="OW51" s="272"/>
      <c r="OX51" s="272"/>
      <c r="OY51" s="272"/>
      <c r="OZ51" s="272"/>
      <c r="PA51" s="272"/>
      <c r="PB51" s="272"/>
      <c r="PC51" s="272"/>
      <c r="PD51" s="272"/>
      <c r="PE51" s="272"/>
      <c r="PF51" s="272"/>
      <c r="PG51" s="272"/>
      <c r="PH51" s="272"/>
      <c r="PI51" s="272"/>
      <c r="PJ51" s="272"/>
      <c r="PK51" s="272"/>
      <c r="PL51" s="272"/>
      <c r="PM51" s="272"/>
      <c r="PN51" s="272"/>
      <c r="PO51" s="272"/>
      <c r="PP51" s="272"/>
      <c r="PQ51" s="272"/>
      <c r="PR51" s="272"/>
      <c r="PS51" s="272"/>
      <c r="PT51" s="272"/>
      <c r="PU51" s="272"/>
      <c r="PV51" s="272"/>
      <c r="PW51" s="272"/>
      <c r="PX51" s="272"/>
      <c r="PY51" s="272"/>
      <c r="PZ51" s="272"/>
      <c r="QA51" s="272"/>
      <c r="QB51" s="272"/>
      <c r="QC51" s="272"/>
      <c r="QD51" s="272"/>
      <c r="QE51" s="272"/>
      <c r="QF51" s="272"/>
      <c r="QG51" s="272"/>
      <c r="QH51" s="272"/>
      <c r="QI51" s="272"/>
      <c r="QJ51" s="272"/>
      <c r="QK51" s="272"/>
      <c r="QL51" s="272"/>
      <c r="QM51" s="272"/>
      <c r="QN51" s="272"/>
      <c r="QO51" s="272"/>
      <c r="QP51" s="272"/>
      <c r="QQ51" s="272"/>
      <c r="QR51" s="272"/>
      <c r="QS51" s="272"/>
      <c r="QT51" s="272"/>
      <c r="QU51" s="272"/>
      <c r="QV51" s="272"/>
      <c r="QW51" s="272"/>
      <c r="QX51" s="272"/>
      <c r="QY51" s="272"/>
      <c r="QZ51" s="272"/>
      <c r="RA51" s="272"/>
      <c r="RB51" s="272"/>
      <c r="RC51" s="272"/>
      <c r="RD51" s="272"/>
      <c r="RE51" s="272"/>
      <c r="RF51" s="272"/>
      <c r="RG51" s="272"/>
      <c r="RH51" s="272"/>
      <c r="RI51" s="272"/>
      <c r="RJ51" s="272"/>
      <c r="RK51" s="272"/>
      <c r="RL51" s="272"/>
      <c r="RM51" s="272"/>
      <c r="RN51" s="272"/>
      <c r="RO51" s="272"/>
      <c r="RP51" s="272"/>
      <c r="RQ51" s="272"/>
      <c r="RR51" s="272"/>
      <c r="RS51" s="272"/>
      <c r="RT51" s="272"/>
      <c r="RU51" s="272"/>
      <c r="RV51" s="272"/>
      <c r="RW51" s="272"/>
      <c r="RX51" s="272"/>
      <c r="RY51" s="272"/>
      <c r="RZ51" s="272"/>
      <c r="SA51" s="272"/>
      <c r="SB51" s="272"/>
      <c r="SC51" s="272"/>
      <c r="SD51" s="272"/>
      <c r="SE51" s="272"/>
      <c r="SF51" s="272"/>
      <c r="SG51" s="272"/>
      <c r="SH51" s="272"/>
      <c r="SI51" s="272"/>
      <c r="SJ51" s="272"/>
      <c r="SK51" s="272"/>
      <c r="SL51" s="272"/>
      <c r="SM51" s="272"/>
      <c r="SN51" s="272"/>
      <c r="SO51" s="272"/>
      <c r="SP51" s="272"/>
      <c r="SQ51" s="272"/>
      <c r="SR51" s="272"/>
      <c r="SS51" s="272"/>
      <c r="ST51" s="272"/>
      <c r="SU51" s="272"/>
      <c r="SV51" s="272"/>
      <c r="SW51" s="272"/>
      <c r="SX51" s="272"/>
      <c r="SY51" s="272"/>
      <c r="SZ51" s="272"/>
      <c r="TA51" s="272"/>
      <c r="TB51" s="272"/>
      <c r="TC51" s="272"/>
      <c r="TD51" s="272"/>
      <c r="TE51" s="272"/>
      <c r="TF51" s="272"/>
      <c r="TG51" s="272"/>
      <c r="TH51" s="272"/>
      <c r="TI51" s="272"/>
      <c r="TJ51" s="272"/>
      <c r="TK51" s="272"/>
      <c r="TL51" s="272"/>
      <c r="TM51" s="272"/>
      <c r="TN51" s="272"/>
      <c r="TO51" s="272"/>
      <c r="TP51" s="272"/>
      <c r="TQ51" s="272"/>
      <c r="TR51" s="272"/>
      <c r="TS51" s="272"/>
      <c r="TT51" s="272"/>
      <c r="TU51" s="272"/>
      <c r="TV51" s="272"/>
      <c r="TW51" s="272"/>
      <c r="TX51" s="272"/>
      <c r="TY51" s="272"/>
      <c r="TZ51" s="272"/>
      <c r="UA51" s="272"/>
      <c r="UB51" s="272"/>
      <c r="UC51" s="272"/>
      <c r="UD51" s="272"/>
      <c r="UE51" s="272"/>
      <c r="UF51" s="272"/>
      <c r="UG51" s="272"/>
      <c r="UH51" s="272"/>
      <c r="UI51" s="272"/>
      <c r="UJ51" s="272"/>
      <c r="UK51" s="272"/>
      <c r="UL51" s="272"/>
      <c r="UM51" s="272"/>
      <c r="UN51" s="272"/>
      <c r="UO51" s="272"/>
      <c r="UP51" s="272"/>
      <c r="UQ51" s="272"/>
      <c r="UR51" s="272"/>
      <c r="US51" s="272"/>
      <c r="UT51" s="272"/>
      <c r="UU51" s="272"/>
      <c r="UV51" s="272"/>
      <c r="UW51" s="272"/>
      <c r="UX51" s="272"/>
      <c r="UY51" s="272"/>
      <c r="UZ51" s="272"/>
      <c r="VA51" s="272"/>
      <c r="VB51" s="272"/>
      <c r="VC51" s="272"/>
      <c r="VD51" s="272"/>
      <c r="VE51" s="272"/>
      <c r="VF51" s="272"/>
      <c r="VG51" s="272"/>
      <c r="VH51" s="272"/>
      <c r="VI51" s="272"/>
      <c r="VJ51" s="272"/>
      <c r="VK51" s="272"/>
      <c r="VL51" s="272"/>
      <c r="VM51" s="272"/>
      <c r="VN51" s="272"/>
      <c r="VO51" s="272"/>
      <c r="VP51" s="272"/>
      <c r="VQ51" s="272"/>
      <c r="VR51" s="272"/>
      <c r="VS51" s="272"/>
      <c r="VT51" s="272"/>
      <c r="VU51" s="272"/>
      <c r="VV51" s="272"/>
      <c r="VW51" s="272"/>
      <c r="VX51" s="272"/>
      <c r="VY51" s="272"/>
      <c r="VZ51" s="272"/>
      <c r="WA51" s="272"/>
      <c r="WB51" s="272"/>
      <c r="WC51" s="272"/>
      <c r="WD51" s="272"/>
      <c r="WE51" s="272"/>
      <c r="WF51" s="272"/>
      <c r="WG51" s="272"/>
      <c r="WH51" s="272"/>
      <c r="WI51" s="272"/>
      <c r="WJ51" s="272"/>
      <c r="WK51" s="272"/>
      <c r="WL51" s="272"/>
      <c r="WM51" s="272"/>
      <c r="WN51" s="272"/>
      <c r="WO51" s="272"/>
      <c r="WP51" s="272"/>
      <c r="WQ51" s="272"/>
      <c r="WR51" s="272"/>
      <c r="WS51" s="272"/>
      <c r="WT51" s="272"/>
      <c r="WU51" s="272"/>
      <c r="WV51" s="272"/>
      <c r="WW51" s="272"/>
      <c r="WX51" s="272"/>
      <c r="WY51" s="272"/>
      <c r="WZ51" s="272"/>
      <c r="XA51" s="272"/>
      <c r="XB51" s="272"/>
      <c r="XC51" s="272"/>
      <c r="XD51" s="272"/>
      <c r="XE51" s="272"/>
      <c r="XF51" s="272"/>
      <c r="XG51" s="272"/>
      <c r="XH51" s="272"/>
      <c r="XI51" s="272"/>
      <c r="XJ51" s="272"/>
      <c r="XK51" s="272"/>
      <c r="XL51" s="272"/>
      <c r="XM51" s="272"/>
      <c r="XN51" s="272"/>
      <c r="XO51" s="272"/>
      <c r="XP51" s="272"/>
      <c r="XQ51" s="272"/>
      <c r="XR51" s="272"/>
      <c r="XS51" s="272"/>
      <c r="XT51" s="272"/>
      <c r="XU51" s="272"/>
      <c r="XV51" s="272"/>
      <c r="XW51" s="272"/>
      <c r="XX51" s="272"/>
      <c r="XY51" s="272"/>
      <c r="XZ51" s="272"/>
      <c r="YA51" s="272"/>
      <c r="YB51" s="272"/>
      <c r="YC51" s="272"/>
      <c r="YD51" s="272"/>
      <c r="YE51" s="272"/>
      <c r="YF51" s="272"/>
      <c r="YG51" s="272"/>
      <c r="YH51" s="272"/>
      <c r="YI51" s="272"/>
      <c r="YJ51" s="272"/>
      <c r="YK51" s="272"/>
      <c r="YL51" s="272"/>
      <c r="YM51" s="272"/>
      <c r="YN51" s="272"/>
      <c r="YO51" s="272"/>
      <c r="YP51" s="272"/>
      <c r="YQ51" s="272"/>
      <c r="YR51" s="272"/>
      <c r="YS51" s="272"/>
      <c r="YT51" s="272"/>
      <c r="YU51" s="272"/>
      <c r="YV51" s="272"/>
      <c r="YW51" s="272"/>
      <c r="YX51" s="272"/>
      <c r="YY51" s="272"/>
      <c r="YZ51" s="272"/>
      <c r="ZA51" s="272"/>
      <c r="ZB51" s="272"/>
      <c r="ZC51" s="272"/>
      <c r="ZD51" s="272"/>
      <c r="ZE51" s="272"/>
      <c r="ZF51" s="272"/>
      <c r="ZG51" s="272"/>
      <c r="ZH51" s="272"/>
      <c r="ZI51" s="272"/>
      <c r="ZJ51" s="272"/>
      <c r="ZK51" s="272"/>
      <c r="ZL51" s="272"/>
      <c r="ZM51" s="272"/>
      <c r="ZN51" s="272"/>
      <c r="ZO51" s="272"/>
      <c r="ZP51" s="272"/>
      <c r="ZQ51" s="272"/>
      <c r="ZR51" s="272"/>
      <c r="ZS51" s="272"/>
      <c r="ZT51" s="272"/>
      <c r="ZU51" s="272"/>
      <c r="ZV51" s="272"/>
      <c r="ZW51" s="272"/>
      <c r="ZX51" s="272"/>
      <c r="ZY51" s="272"/>
      <c r="ZZ51" s="272"/>
      <c r="AAA51" s="272"/>
      <c r="AAB51" s="272"/>
      <c r="AAC51" s="272"/>
      <c r="AAD51" s="272"/>
      <c r="AAE51" s="272"/>
      <c r="AAF51" s="272"/>
      <c r="AAG51" s="272"/>
      <c r="AAH51" s="272"/>
      <c r="AAI51" s="272"/>
      <c r="AAJ51" s="272"/>
      <c r="AAK51" s="272"/>
      <c r="AAL51" s="272"/>
      <c r="AAM51" s="272"/>
      <c r="AAN51" s="272"/>
      <c r="AAO51" s="272"/>
      <c r="AAP51" s="272"/>
      <c r="AAQ51" s="272"/>
      <c r="AAR51" s="272"/>
      <c r="AAS51" s="272"/>
      <c r="AAT51" s="272"/>
      <c r="AAU51" s="272"/>
      <c r="AAV51" s="272"/>
      <c r="AAW51" s="272"/>
      <c r="AAX51" s="272"/>
      <c r="AAY51" s="272"/>
      <c r="AAZ51" s="272"/>
      <c r="ABA51" s="272"/>
      <c r="ABB51" s="272"/>
      <c r="ABC51" s="272"/>
      <c r="ABD51" s="272"/>
      <c r="ABE51" s="272"/>
      <c r="ABF51" s="272"/>
      <c r="ABG51" s="272"/>
      <c r="ABH51" s="272"/>
      <c r="ABI51" s="272"/>
      <c r="ABJ51" s="272"/>
      <c r="ABK51" s="272"/>
      <c r="ABL51" s="272"/>
      <c r="ABM51" s="272"/>
      <c r="ABN51" s="272"/>
      <c r="ABO51" s="272"/>
      <c r="ABP51" s="272"/>
      <c r="ABQ51" s="272"/>
      <c r="ABR51" s="272"/>
      <c r="ABS51" s="272"/>
      <c r="ABT51" s="272"/>
      <c r="ABU51" s="272"/>
      <c r="ABV51" s="272"/>
      <c r="ABW51" s="272"/>
      <c r="ABX51" s="272"/>
      <c r="ABY51" s="272"/>
      <c r="ABZ51" s="272"/>
      <c r="ACA51" s="272"/>
      <c r="ACB51" s="272"/>
      <c r="ACC51" s="272"/>
      <c r="ACD51" s="272"/>
      <c r="ACE51" s="272"/>
      <c r="ACF51" s="272"/>
      <c r="ACG51" s="272"/>
      <c r="ACH51" s="272"/>
      <c r="ACI51" s="272"/>
      <c r="ACJ51" s="272"/>
      <c r="ACK51" s="272"/>
      <c r="ACL51" s="272"/>
      <c r="ACM51" s="272"/>
      <c r="ACN51" s="272"/>
      <c r="ACO51" s="272"/>
      <c r="ACP51" s="272"/>
      <c r="ACQ51" s="272"/>
      <c r="ACR51" s="272"/>
      <c r="ACS51" s="272"/>
      <c r="ACT51" s="272"/>
      <c r="ACU51" s="272"/>
      <c r="ACV51" s="272"/>
      <c r="ACW51" s="272"/>
      <c r="ACX51" s="272"/>
      <c r="ACY51" s="272"/>
      <c r="ACZ51" s="272"/>
      <c r="ADA51" s="272"/>
      <c r="ADB51" s="272"/>
      <c r="ADC51" s="272"/>
      <c r="ADD51" s="272"/>
      <c r="ADE51" s="272"/>
      <c r="ADF51" s="272"/>
      <c r="ADG51" s="272"/>
      <c r="ADH51" s="272"/>
      <c r="ADI51" s="272"/>
      <c r="ADJ51" s="272"/>
      <c r="ADK51" s="272"/>
      <c r="ADL51" s="272"/>
      <c r="ADM51" s="272"/>
      <c r="ADN51" s="272"/>
      <c r="ADO51" s="272"/>
      <c r="ADP51" s="272"/>
      <c r="ADQ51" s="272"/>
      <c r="ADR51" s="272"/>
      <c r="ADS51" s="272"/>
      <c r="ADT51" s="272"/>
      <c r="ADU51" s="272"/>
      <c r="ADV51" s="272"/>
      <c r="ADW51" s="272"/>
      <c r="ADX51" s="272"/>
      <c r="ADY51" s="272"/>
      <c r="ADZ51" s="272"/>
      <c r="AEA51" s="272"/>
      <c r="AEB51" s="272"/>
      <c r="AEC51" s="272"/>
      <c r="AED51" s="272"/>
      <c r="AEE51" s="272"/>
      <c r="AEF51" s="272"/>
      <c r="AEG51" s="272"/>
      <c r="AEH51" s="272"/>
      <c r="AEI51" s="272"/>
      <c r="AEJ51" s="272"/>
      <c r="AEK51" s="272"/>
      <c r="AEL51" s="272"/>
      <c r="AEM51" s="272"/>
      <c r="AEN51" s="272"/>
      <c r="AEO51" s="272"/>
      <c r="AEP51" s="272"/>
      <c r="AEQ51" s="272"/>
      <c r="AER51" s="272"/>
      <c r="AES51" s="272"/>
      <c r="AET51" s="272"/>
      <c r="AEU51" s="272"/>
      <c r="AEV51" s="272"/>
      <c r="AEW51" s="272"/>
      <c r="AEX51" s="272"/>
      <c r="AEY51" s="272"/>
      <c r="AEZ51" s="272"/>
      <c r="AFA51" s="272"/>
      <c r="AFB51" s="272"/>
      <c r="AFC51" s="272"/>
      <c r="AFD51" s="272"/>
      <c r="AFE51" s="272"/>
      <c r="AFF51" s="272"/>
      <c r="AFG51" s="272"/>
      <c r="AFH51" s="272"/>
      <c r="AFI51" s="272"/>
      <c r="AFJ51" s="272"/>
      <c r="AFK51" s="272"/>
      <c r="AFL51" s="272"/>
      <c r="AFM51" s="272"/>
      <c r="AFN51" s="272"/>
      <c r="AFO51" s="272"/>
      <c r="AFP51" s="272"/>
      <c r="AFQ51" s="272"/>
      <c r="AFR51" s="272"/>
      <c r="AFS51" s="272"/>
      <c r="AFT51" s="272"/>
      <c r="AFU51" s="272"/>
      <c r="AFV51" s="272"/>
      <c r="AFW51" s="272"/>
      <c r="AFX51" s="272"/>
      <c r="AFY51" s="272"/>
      <c r="AFZ51" s="272"/>
      <c r="AGA51" s="272"/>
      <c r="AGB51" s="272"/>
      <c r="AGC51" s="272"/>
      <c r="AGD51" s="272"/>
      <c r="AGE51" s="272"/>
      <c r="AGF51" s="272"/>
      <c r="AGG51" s="272"/>
      <c r="AGH51" s="272"/>
      <c r="AGI51" s="272"/>
      <c r="AGJ51" s="272"/>
      <c r="AGK51" s="272"/>
      <c r="AGL51" s="272"/>
      <c r="AGM51" s="272"/>
      <c r="AGN51" s="272"/>
      <c r="AGO51" s="272"/>
      <c r="AGP51" s="272"/>
      <c r="AGQ51" s="272"/>
      <c r="AGR51" s="272"/>
      <c r="AGS51" s="272"/>
      <c r="AGT51" s="272"/>
      <c r="AGU51" s="272"/>
      <c r="AGV51" s="272"/>
      <c r="AGW51" s="272"/>
      <c r="AGX51" s="272"/>
      <c r="AGY51" s="272"/>
      <c r="AGZ51" s="272"/>
      <c r="AHA51" s="272"/>
      <c r="AHB51" s="272"/>
      <c r="AHC51" s="272"/>
      <c r="AHD51" s="272"/>
      <c r="AHE51" s="272"/>
      <c r="AHF51" s="272"/>
      <c r="AHG51" s="272"/>
      <c r="AHH51" s="272"/>
      <c r="AHI51" s="272"/>
      <c r="AHJ51" s="272"/>
      <c r="AHK51" s="272"/>
      <c r="AHL51" s="272"/>
      <c r="AHM51" s="272"/>
      <c r="AHN51" s="272"/>
      <c r="AHO51" s="272"/>
      <c r="AHP51" s="272"/>
      <c r="AHQ51" s="272"/>
      <c r="AHR51" s="272"/>
      <c r="AHS51" s="272"/>
      <c r="AHT51" s="272"/>
      <c r="AHU51" s="272"/>
      <c r="AHV51" s="272"/>
      <c r="AHW51" s="272"/>
      <c r="AHX51" s="272"/>
      <c r="AHY51" s="272"/>
      <c r="AHZ51" s="272"/>
      <c r="AIA51" s="272"/>
      <c r="AIB51" s="272"/>
      <c r="AIC51" s="272"/>
      <c r="AID51" s="272"/>
      <c r="AIE51" s="272"/>
      <c r="AIF51" s="272"/>
      <c r="AIG51" s="272"/>
      <c r="AIH51" s="272"/>
      <c r="AII51" s="272"/>
      <c r="AIJ51" s="272"/>
      <c r="AIK51" s="272"/>
      <c r="AIL51" s="272"/>
      <c r="AIM51" s="272"/>
      <c r="AIN51" s="272"/>
      <c r="AIO51" s="272"/>
      <c r="AIP51" s="272"/>
      <c r="AIQ51" s="272"/>
      <c r="AIR51" s="272"/>
      <c r="AIS51" s="272"/>
      <c r="AIT51" s="272"/>
      <c r="AIU51" s="272"/>
      <c r="AIV51" s="272"/>
      <c r="AIW51" s="272"/>
      <c r="AIX51" s="272"/>
      <c r="AIY51" s="272"/>
      <c r="AIZ51" s="272"/>
      <c r="AJA51" s="272"/>
      <c r="AJB51" s="272"/>
      <c r="AJC51" s="272"/>
      <c r="AJD51" s="272"/>
      <c r="AJE51" s="272"/>
      <c r="AJF51" s="272"/>
      <c r="AJG51" s="272"/>
      <c r="AJH51" s="272"/>
      <c r="AJI51" s="272"/>
      <c r="AJJ51" s="272"/>
      <c r="AJK51" s="272"/>
      <c r="AJL51" s="272"/>
      <c r="AJM51" s="272"/>
      <c r="AJN51" s="272"/>
      <c r="AJO51" s="272"/>
      <c r="AJP51" s="272"/>
      <c r="AJQ51" s="272"/>
      <c r="AJR51" s="272"/>
      <c r="AJS51" s="272"/>
      <c r="AJT51" s="272"/>
      <c r="AJU51" s="272"/>
      <c r="AJV51" s="272"/>
      <c r="AJW51" s="272"/>
      <c r="AJX51" s="272"/>
      <c r="AJY51" s="272"/>
      <c r="AJZ51" s="272"/>
      <c r="AKA51" s="272"/>
      <c r="AKB51" s="272"/>
      <c r="AKC51" s="272"/>
      <c r="AKD51" s="272"/>
      <c r="AKE51" s="272"/>
      <c r="AKF51" s="272"/>
      <c r="AKG51" s="272"/>
      <c r="AKH51" s="272"/>
      <c r="AKI51" s="272"/>
      <c r="AKJ51" s="272"/>
      <c r="AKK51" s="272"/>
      <c r="AKL51" s="272"/>
      <c r="AKM51" s="272"/>
      <c r="AKN51" s="272"/>
      <c r="AKO51" s="272"/>
      <c r="AKP51" s="272"/>
      <c r="AKQ51" s="272"/>
      <c r="AKR51" s="272"/>
      <c r="AKS51" s="272"/>
      <c r="AKT51" s="272"/>
      <c r="AKU51" s="272"/>
      <c r="AKV51" s="272"/>
      <c r="AKW51" s="272"/>
      <c r="AKX51" s="272"/>
      <c r="AKY51" s="272"/>
      <c r="AKZ51" s="272"/>
      <c r="ALA51" s="272"/>
      <c r="ALB51" s="272"/>
      <c r="ALC51" s="272"/>
      <c r="ALD51" s="272"/>
      <c r="ALE51" s="272"/>
      <c r="ALF51" s="272"/>
      <c r="ALG51" s="272"/>
      <c r="ALH51" s="272"/>
      <c r="ALI51" s="272"/>
      <c r="ALJ51" s="272"/>
      <c r="ALK51" s="272"/>
      <c r="ALL51" s="272"/>
      <c r="ALM51" s="272"/>
      <c r="ALN51" s="272"/>
      <c r="ALO51" s="272"/>
      <c r="ALP51" s="272"/>
      <c r="ALQ51" s="272"/>
      <c r="ALR51" s="272"/>
      <c r="ALS51" s="272"/>
      <c r="ALT51" s="272"/>
      <c r="ALU51" s="272"/>
      <c r="ALV51" s="272"/>
      <c r="ALW51" s="272"/>
      <c r="ALX51" s="272"/>
      <c r="ALY51" s="272"/>
      <c r="ALZ51" s="272"/>
      <c r="AMA51" s="272"/>
      <c r="AMB51" s="272"/>
      <c r="AMC51" s="272"/>
      <c r="AMD51" s="272"/>
      <c r="AME51" s="272"/>
      <c r="AMF51" s="272"/>
      <c r="AMG51" s="272"/>
      <c r="AMH51" s="272"/>
      <c r="AMI51" s="272"/>
      <c r="AMJ51" s="272"/>
    </row>
    <row r="52" spans="1:1024">
      <c r="A52" s="203"/>
      <c r="B52" s="193" t="s">
        <v>36</v>
      </c>
      <c r="C52" s="193" t="s">
        <v>37</v>
      </c>
      <c r="D52" s="194" t="s">
        <v>154</v>
      </c>
      <c r="E52" s="193" t="s">
        <v>43</v>
      </c>
      <c r="F52" s="193" t="s">
        <v>43</v>
      </c>
      <c r="G52" s="193" t="s">
        <v>3632</v>
      </c>
      <c r="H52" s="194" t="s">
        <v>156</v>
      </c>
      <c r="I52" s="194" t="s">
        <v>157</v>
      </c>
      <c r="J52" s="193" t="s">
        <v>158</v>
      </c>
      <c r="K52" s="222"/>
      <c r="L52" s="5"/>
      <c r="M52" s="5"/>
    </row>
    <row r="53" spans="1:1024">
      <c r="A53" s="203"/>
      <c r="B53" s="193" t="s">
        <v>36</v>
      </c>
      <c r="C53" s="193" t="s">
        <v>37</v>
      </c>
      <c r="D53" s="194" t="s">
        <v>154</v>
      </c>
      <c r="E53" s="193" t="s">
        <v>3632</v>
      </c>
      <c r="F53" s="193" t="s">
        <v>3632</v>
      </c>
      <c r="G53" s="193" t="s">
        <v>43</v>
      </c>
      <c r="H53" s="194" t="s">
        <v>156</v>
      </c>
      <c r="I53" s="194" t="s">
        <v>159</v>
      </c>
      <c r="J53" s="193" t="s">
        <v>158</v>
      </c>
      <c r="K53" s="222"/>
      <c r="L53" s="5"/>
      <c r="M53" s="5"/>
    </row>
    <row r="54" spans="1:1024" ht="33.6">
      <c r="A54" s="203"/>
      <c r="B54" s="213" t="s">
        <v>36</v>
      </c>
      <c r="C54" s="213" t="s">
        <v>37</v>
      </c>
      <c r="D54" s="214" t="s">
        <v>3870</v>
      </c>
      <c r="E54" s="213" t="s">
        <v>43</v>
      </c>
      <c r="F54" s="213" t="s">
        <v>43</v>
      </c>
      <c r="G54" s="213" t="s">
        <v>43</v>
      </c>
      <c r="H54" s="214" t="s">
        <v>91</v>
      </c>
      <c r="I54" s="214" t="s">
        <v>92</v>
      </c>
      <c r="J54" s="214" t="s">
        <v>160</v>
      </c>
      <c r="K54" s="207"/>
      <c r="L54" s="5" t="s">
        <v>103</v>
      </c>
      <c r="M54" s="8"/>
    </row>
    <row r="55" spans="1:1024" ht="33.6">
      <c r="A55" s="203"/>
      <c r="B55" s="213" t="s">
        <v>51</v>
      </c>
      <c r="C55" s="213" t="s">
        <v>52</v>
      </c>
      <c r="D55" s="214" t="s">
        <v>161</v>
      </c>
      <c r="E55" s="213" t="s">
        <v>43</v>
      </c>
      <c r="F55" s="213" t="s">
        <v>43</v>
      </c>
      <c r="G55" s="213" t="s">
        <v>43</v>
      </c>
      <c r="H55" s="214" t="s">
        <v>91</v>
      </c>
      <c r="I55" s="214" t="s">
        <v>92</v>
      </c>
      <c r="J55" s="214" t="s">
        <v>160</v>
      </c>
      <c r="K55" s="207"/>
      <c r="L55" s="5" t="s">
        <v>103</v>
      </c>
      <c r="M55" s="8"/>
    </row>
    <row r="56" spans="1:1024">
      <c r="A56" s="204"/>
      <c r="B56" s="193" t="s">
        <v>51</v>
      </c>
      <c r="C56" s="193" t="s">
        <v>52</v>
      </c>
      <c r="D56" s="194" t="s">
        <v>3871</v>
      </c>
      <c r="E56" s="193" t="s">
        <v>43</v>
      </c>
      <c r="F56" s="193" t="s">
        <v>43</v>
      </c>
      <c r="G56" s="193" t="s">
        <v>43</v>
      </c>
      <c r="H56" s="194" t="s">
        <v>91</v>
      </c>
      <c r="I56" s="194" t="s">
        <v>92</v>
      </c>
      <c r="J56" s="194" t="s">
        <v>162</v>
      </c>
      <c r="K56" s="207"/>
      <c r="L56" s="8"/>
      <c r="M56" s="8"/>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1"/>
      <c r="BE56" s="11"/>
      <c r="BF56" s="11"/>
      <c r="BG56" s="11"/>
      <c r="BH56" s="11"/>
      <c r="BI56" s="11"/>
      <c r="BJ56" s="11"/>
      <c r="BK56" s="11"/>
      <c r="BL56" s="11"/>
      <c r="BM56" s="11"/>
      <c r="BN56" s="11"/>
      <c r="BO56" s="11"/>
      <c r="BP56" s="11"/>
      <c r="BQ56" s="11"/>
      <c r="BR56" s="11"/>
      <c r="BS56" s="11"/>
      <c r="BT56" s="11"/>
      <c r="BU56" s="11"/>
      <c r="BV56" s="11"/>
      <c r="BW56" s="11"/>
      <c r="BX56" s="11"/>
      <c r="BY56" s="11"/>
      <c r="BZ56" s="11"/>
      <c r="CA56" s="11"/>
      <c r="CB56" s="11"/>
      <c r="CC56" s="11"/>
      <c r="CD56" s="11"/>
      <c r="CE56" s="11"/>
      <c r="CF56" s="11"/>
      <c r="CG56" s="11"/>
      <c r="CH56" s="11"/>
      <c r="CI56" s="11"/>
      <c r="CJ56" s="11"/>
      <c r="CK56" s="11"/>
      <c r="CL56" s="11"/>
      <c r="CM56" s="11"/>
      <c r="CN56" s="11"/>
      <c r="CO56" s="11"/>
      <c r="CP56" s="11"/>
      <c r="CQ56" s="11"/>
      <c r="CR56" s="11"/>
      <c r="CS56" s="11"/>
      <c r="CT56" s="11"/>
      <c r="CU56" s="11"/>
      <c r="CV56" s="11"/>
      <c r="CW56" s="11"/>
      <c r="CX56" s="11"/>
      <c r="CY56" s="11"/>
      <c r="CZ56" s="11"/>
      <c r="DA56" s="11"/>
      <c r="DB56" s="11"/>
      <c r="DC56" s="11"/>
      <c r="DD56" s="11"/>
      <c r="DE56" s="11"/>
      <c r="DF56" s="11"/>
      <c r="DG56" s="11"/>
      <c r="DH56" s="11"/>
      <c r="DI56" s="11"/>
      <c r="DJ56" s="11"/>
      <c r="DK56" s="11"/>
      <c r="DL56" s="11"/>
      <c r="DM56" s="11"/>
      <c r="DN56" s="11"/>
      <c r="DO56" s="11"/>
      <c r="DP56" s="11"/>
      <c r="DQ56" s="11"/>
      <c r="DR56" s="11"/>
      <c r="DS56" s="11"/>
      <c r="DT56" s="11"/>
      <c r="DU56" s="11"/>
      <c r="DV56" s="11"/>
      <c r="DW56" s="11"/>
      <c r="DX56" s="11"/>
      <c r="DY56" s="11"/>
      <c r="DZ56" s="11"/>
      <c r="EA56" s="11"/>
      <c r="EB56" s="11"/>
      <c r="EC56" s="11"/>
      <c r="ED56" s="11"/>
      <c r="EE56" s="11"/>
      <c r="EF56" s="11"/>
      <c r="EG56" s="11"/>
      <c r="EH56" s="11"/>
      <c r="EI56" s="11"/>
      <c r="EJ56" s="11"/>
      <c r="EK56" s="11"/>
      <c r="EL56" s="11"/>
      <c r="EM56" s="11"/>
      <c r="EN56" s="11"/>
      <c r="EO56" s="11"/>
      <c r="EP56" s="11"/>
      <c r="EQ56" s="11"/>
      <c r="ER56" s="11"/>
      <c r="ES56" s="11"/>
      <c r="ET56" s="11"/>
      <c r="EU56" s="11"/>
      <c r="EV56" s="11"/>
      <c r="EW56" s="11"/>
      <c r="EX56" s="11"/>
      <c r="EY56" s="11"/>
      <c r="EZ56" s="11"/>
      <c r="FA56" s="11"/>
      <c r="FB56" s="11"/>
      <c r="FC56" s="11"/>
      <c r="FD56" s="11"/>
      <c r="FE56" s="11"/>
      <c r="FF56" s="11"/>
      <c r="FG56" s="11"/>
      <c r="FH56" s="11"/>
      <c r="FI56" s="11"/>
      <c r="FJ56" s="11"/>
      <c r="FK56" s="11"/>
      <c r="FL56" s="11"/>
      <c r="FM56" s="11"/>
      <c r="FN56" s="11"/>
      <c r="FO56" s="11"/>
      <c r="FP56" s="11"/>
      <c r="FQ56" s="11"/>
      <c r="FR56" s="11"/>
      <c r="FS56" s="11"/>
      <c r="FT56" s="11"/>
      <c r="FU56" s="11"/>
      <c r="FV56" s="11"/>
      <c r="FW56" s="11"/>
      <c r="FX56" s="11"/>
      <c r="FY56" s="11"/>
      <c r="FZ56" s="11"/>
      <c r="GA56" s="11"/>
      <c r="GB56" s="11"/>
      <c r="GC56" s="11"/>
      <c r="GD56" s="11"/>
      <c r="GE56" s="11"/>
      <c r="GF56" s="11"/>
      <c r="GG56" s="11"/>
      <c r="GH56" s="11"/>
      <c r="GI56" s="11"/>
      <c r="GJ56" s="11"/>
      <c r="GK56" s="11"/>
      <c r="GL56" s="11"/>
      <c r="GM56" s="11"/>
      <c r="GN56" s="11"/>
      <c r="GO56" s="11"/>
      <c r="GP56" s="11"/>
      <c r="GQ56" s="11"/>
      <c r="GR56" s="11"/>
      <c r="GS56" s="11"/>
      <c r="GT56" s="11"/>
      <c r="GU56" s="11"/>
      <c r="GV56" s="11"/>
      <c r="GW56" s="11"/>
      <c r="GX56" s="11"/>
      <c r="GY56" s="11"/>
      <c r="GZ56" s="11"/>
      <c r="HA56" s="11"/>
      <c r="HB56" s="11"/>
      <c r="HC56" s="11"/>
      <c r="HD56" s="11"/>
      <c r="HE56" s="11"/>
      <c r="HF56" s="11"/>
      <c r="HG56" s="11"/>
      <c r="HH56" s="11"/>
      <c r="HI56" s="11"/>
      <c r="HJ56" s="11"/>
      <c r="HK56" s="11"/>
      <c r="HL56" s="11"/>
      <c r="HM56" s="11"/>
      <c r="HN56" s="11"/>
      <c r="HO56" s="11"/>
      <c r="HP56" s="11"/>
      <c r="HQ56" s="11"/>
      <c r="HR56" s="11"/>
      <c r="HS56" s="11"/>
      <c r="HT56" s="11"/>
      <c r="HU56" s="11"/>
      <c r="HV56" s="11"/>
      <c r="HW56" s="11"/>
      <c r="HX56" s="11"/>
      <c r="HY56" s="11"/>
      <c r="HZ56" s="11"/>
      <c r="IA56" s="11"/>
      <c r="IB56" s="11"/>
      <c r="IC56" s="11"/>
      <c r="ID56" s="11"/>
      <c r="IE56" s="11"/>
      <c r="IF56" s="11"/>
      <c r="IG56" s="11"/>
      <c r="IH56" s="11"/>
      <c r="II56" s="11"/>
      <c r="IJ56" s="11"/>
      <c r="IK56" s="11"/>
      <c r="IL56" s="11"/>
      <c r="IM56" s="11"/>
      <c r="IN56" s="11"/>
      <c r="IO56" s="11"/>
      <c r="IP56" s="11"/>
      <c r="IQ56" s="11"/>
      <c r="IR56" s="11"/>
      <c r="IS56" s="11"/>
      <c r="IT56" s="11"/>
      <c r="IU56" s="11"/>
      <c r="IV56" s="11"/>
      <c r="IW56" s="11"/>
      <c r="IX56" s="11"/>
      <c r="IY56" s="11"/>
      <c r="IZ56" s="11"/>
      <c r="JA56" s="11"/>
      <c r="JB56" s="11"/>
      <c r="JC56" s="11"/>
      <c r="JD56" s="11"/>
      <c r="JE56" s="11"/>
      <c r="JF56" s="11"/>
      <c r="JG56" s="11"/>
      <c r="JH56" s="11"/>
      <c r="JI56" s="11"/>
      <c r="JJ56" s="11"/>
      <c r="JK56" s="11"/>
      <c r="JL56" s="11"/>
      <c r="JM56" s="11"/>
      <c r="JN56" s="11"/>
      <c r="JO56" s="11"/>
      <c r="JP56" s="11"/>
      <c r="JQ56" s="11"/>
      <c r="JR56" s="11"/>
      <c r="JS56" s="11"/>
      <c r="JT56" s="11"/>
      <c r="JU56" s="11"/>
      <c r="JV56" s="11"/>
      <c r="JW56" s="11"/>
      <c r="JX56" s="11"/>
      <c r="JY56" s="11"/>
      <c r="JZ56" s="11"/>
      <c r="KA56" s="11"/>
      <c r="KB56" s="11"/>
      <c r="KC56" s="11"/>
      <c r="KD56" s="11"/>
      <c r="KE56" s="11"/>
      <c r="KF56" s="11"/>
      <c r="KG56" s="11"/>
      <c r="KH56" s="11"/>
      <c r="KI56" s="11"/>
      <c r="KJ56" s="11"/>
      <c r="KK56" s="11"/>
      <c r="KL56" s="11"/>
      <c r="KM56" s="11"/>
      <c r="KN56" s="11"/>
      <c r="KO56" s="11"/>
      <c r="KP56" s="11"/>
      <c r="KQ56" s="11"/>
      <c r="KR56" s="11"/>
      <c r="KS56" s="11"/>
      <c r="KT56" s="11"/>
      <c r="KU56" s="11"/>
      <c r="KV56" s="11"/>
      <c r="KW56" s="11"/>
      <c r="KX56" s="11"/>
      <c r="KY56" s="11"/>
      <c r="KZ56" s="11"/>
      <c r="LA56" s="11"/>
      <c r="LB56" s="11"/>
      <c r="LC56" s="11"/>
      <c r="LD56" s="11"/>
      <c r="LE56" s="11"/>
      <c r="LF56" s="11"/>
      <c r="LG56" s="11"/>
      <c r="LH56" s="11"/>
      <c r="LI56" s="11"/>
      <c r="LJ56" s="11"/>
      <c r="LK56" s="11"/>
      <c r="LL56" s="11"/>
      <c r="LM56" s="11"/>
      <c r="LN56" s="11"/>
      <c r="LO56" s="11"/>
      <c r="LP56" s="11"/>
      <c r="LQ56" s="11"/>
      <c r="LR56" s="11"/>
      <c r="LS56" s="11"/>
      <c r="LT56" s="11"/>
      <c r="LU56" s="11"/>
      <c r="LV56" s="11"/>
      <c r="LW56" s="11"/>
      <c r="LX56" s="11"/>
      <c r="LY56" s="11"/>
      <c r="LZ56" s="11"/>
      <c r="MA56" s="11"/>
      <c r="MB56" s="11"/>
      <c r="MC56" s="11"/>
      <c r="MD56" s="11"/>
      <c r="ME56" s="11"/>
      <c r="MF56" s="11"/>
      <c r="MG56" s="11"/>
      <c r="MH56" s="11"/>
      <c r="MI56" s="11"/>
      <c r="MJ56" s="11"/>
      <c r="MK56" s="11"/>
      <c r="ML56" s="11"/>
      <c r="MM56" s="11"/>
      <c r="MN56" s="11"/>
      <c r="MO56" s="11"/>
      <c r="MP56" s="11"/>
      <c r="MQ56" s="11"/>
      <c r="MR56" s="11"/>
      <c r="MS56" s="11"/>
      <c r="MT56" s="11"/>
      <c r="MU56" s="11"/>
      <c r="MV56" s="11"/>
      <c r="MW56" s="11"/>
      <c r="MX56" s="11"/>
      <c r="MY56" s="11"/>
      <c r="MZ56" s="11"/>
      <c r="NA56" s="11"/>
      <c r="NB56" s="11"/>
      <c r="NC56" s="11"/>
      <c r="ND56" s="11"/>
      <c r="NE56" s="11"/>
      <c r="NF56" s="11"/>
      <c r="NG56" s="11"/>
      <c r="NH56" s="11"/>
      <c r="NI56" s="11"/>
      <c r="NJ56" s="11"/>
      <c r="NK56" s="11"/>
      <c r="NL56" s="11"/>
      <c r="NM56" s="11"/>
      <c r="NN56" s="11"/>
      <c r="NO56" s="11"/>
      <c r="NP56" s="11"/>
      <c r="NQ56" s="11"/>
      <c r="NR56" s="11"/>
      <c r="NS56" s="11"/>
      <c r="NT56" s="11"/>
      <c r="NU56" s="11"/>
      <c r="NV56" s="11"/>
      <c r="NW56" s="11"/>
      <c r="NX56" s="11"/>
      <c r="NY56" s="11"/>
      <c r="NZ56" s="11"/>
      <c r="OA56" s="11"/>
      <c r="OB56" s="11"/>
      <c r="OC56" s="11"/>
      <c r="OD56" s="11"/>
      <c r="OE56" s="11"/>
      <c r="OF56" s="11"/>
      <c r="OG56" s="11"/>
      <c r="OH56" s="11"/>
      <c r="OI56" s="11"/>
      <c r="OJ56" s="11"/>
      <c r="OK56" s="11"/>
      <c r="OL56" s="11"/>
      <c r="OM56" s="11"/>
      <c r="ON56" s="11"/>
      <c r="OO56" s="11"/>
      <c r="OP56" s="11"/>
      <c r="OQ56" s="11"/>
      <c r="OR56" s="11"/>
      <c r="OS56" s="11"/>
      <c r="OT56" s="11"/>
      <c r="OU56" s="11"/>
      <c r="OV56" s="11"/>
      <c r="OW56" s="11"/>
      <c r="OX56" s="11"/>
      <c r="OY56" s="11"/>
      <c r="OZ56" s="11"/>
      <c r="PA56" s="11"/>
      <c r="PB56" s="11"/>
      <c r="PC56" s="11"/>
      <c r="PD56" s="11"/>
      <c r="PE56" s="11"/>
      <c r="PF56" s="11"/>
      <c r="PG56" s="11"/>
      <c r="PH56" s="11"/>
      <c r="PI56" s="11"/>
      <c r="PJ56" s="11"/>
      <c r="PK56" s="11"/>
      <c r="PL56" s="11"/>
      <c r="PM56" s="11"/>
      <c r="PN56" s="11"/>
      <c r="PO56" s="11"/>
      <c r="PP56" s="11"/>
      <c r="PQ56" s="11"/>
      <c r="PR56" s="11"/>
      <c r="PS56" s="11"/>
      <c r="PT56" s="11"/>
      <c r="PU56" s="11"/>
      <c r="PV56" s="11"/>
      <c r="PW56" s="11"/>
      <c r="PX56" s="11"/>
      <c r="PY56" s="11"/>
      <c r="PZ56" s="11"/>
      <c r="QA56" s="11"/>
      <c r="QB56" s="11"/>
      <c r="QC56" s="11"/>
      <c r="QD56" s="11"/>
      <c r="QE56" s="11"/>
      <c r="QF56" s="11"/>
      <c r="QG56" s="11"/>
      <c r="QH56" s="11"/>
      <c r="QI56" s="11"/>
      <c r="QJ56" s="11"/>
      <c r="QK56" s="11"/>
      <c r="QL56" s="11"/>
      <c r="QM56" s="11"/>
      <c r="QN56" s="11"/>
      <c r="QO56" s="11"/>
      <c r="QP56" s="11"/>
      <c r="QQ56" s="11"/>
      <c r="QR56" s="11"/>
      <c r="QS56" s="11"/>
      <c r="QT56" s="11"/>
      <c r="QU56" s="11"/>
      <c r="QV56" s="11"/>
      <c r="QW56" s="11"/>
      <c r="QX56" s="11"/>
      <c r="QY56" s="11"/>
      <c r="QZ56" s="11"/>
      <c r="RA56" s="11"/>
      <c r="RB56" s="11"/>
      <c r="RC56" s="11"/>
      <c r="RD56" s="11"/>
      <c r="RE56" s="11"/>
      <c r="RF56" s="11"/>
      <c r="RG56" s="11"/>
      <c r="RH56" s="11"/>
      <c r="RI56" s="11"/>
      <c r="RJ56" s="11"/>
      <c r="RK56" s="11"/>
      <c r="RL56" s="11"/>
      <c r="RM56" s="11"/>
      <c r="RN56" s="11"/>
      <c r="RO56" s="11"/>
      <c r="RP56" s="11"/>
      <c r="RQ56" s="11"/>
      <c r="RR56" s="11"/>
      <c r="RS56" s="11"/>
      <c r="RT56" s="11"/>
      <c r="RU56" s="11"/>
      <c r="RV56" s="11"/>
      <c r="RW56" s="11"/>
      <c r="RX56" s="11"/>
      <c r="RY56" s="11"/>
      <c r="RZ56" s="11"/>
      <c r="SA56" s="11"/>
      <c r="SB56" s="11"/>
      <c r="SC56" s="11"/>
      <c r="SD56" s="11"/>
      <c r="SE56" s="11"/>
      <c r="SF56" s="11"/>
      <c r="SG56" s="11"/>
      <c r="SH56" s="11"/>
      <c r="SI56" s="11"/>
      <c r="SJ56" s="11"/>
      <c r="SK56" s="11"/>
      <c r="SL56" s="11"/>
      <c r="SM56" s="11"/>
      <c r="SN56" s="11"/>
      <c r="SO56" s="11"/>
      <c r="SP56" s="11"/>
      <c r="SQ56" s="11"/>
      <c r="SR56" s="11"/>
      <c r="SS56" s="11"/>
      <c r="ST56" s="11"/>
      <c r="SU56" s="11"/>
      <c r="SV56" s="11"/>
      <c r="SW56" s="11"/>
      <c r="SX56" s="11"/>
      <c r="SY56" s="11"/>
      <c r="SZ56" s="11"/>
      <c r="TA56" s="11"/>
      <c r="TB56" s="11"/>
      <c r="TC56" s="11"/>
      <c r="TD56" s="11"/>
      <c r="TE56" s="11"/>
      <c r="TF56" s="11"/>
      <c r="TG56" s="11"/>
      <c r="TH56" s="11"/>
      <c r="TI56" s="11"/>
      <c r="TJ56" s="11"/>
      <c r="TK56" s="11"/>
      <c r="TL56" s="11"/>
      <c r="TM56" s="11"/>
      <c r="TN56" s="11"/>
      <c r="TO56" s="11"/>
      <c r="TP56" s="11"/>
      <c r="TQ56" s="11"/>
      <c r="TR56" s="11"/>
      <c r="TS56" s="11"/>
      <c r="TT56" s="11"/>
      <c r="TU56" s="11"/>
      <c r="TV56" s="11"/>
      <c r="TW56" s="11"/>
      <c r="TX56" s="11"/>
      <c r="TY56" s="11"/>
      <c r="TZ56" s="11"/>
      <c r="UA56" s="11"/>
      <c r="UB56" s="11"/>
      <c r="UC56" s="11"/>
      <c r="UD56" s="11"/>
      <c r="UE56" s="11"/>
      <c r="UF56" s="11"/>
      <c r="UG56" s="11"/>
      <c r="UH56" s="11"/>
      <c r="UI56" s="11"/>
      <c r="UJ56" s="11"/>
      <c r="UK56" s="11"/>
      <c r="UL56" s="11"/>
      <c r="UM56" s="11"/>
      <c r="UN56" s="11"/>
      <c r="UO56" s="11"/>
      <c r="UP56" s="11"/>
      <c r="UQ56" s="11"/>
      <c r="UR56" s="11"/>
      <c r="US56" s="11"/>
      <c r="UT56" s="11"/>
      <c r="UU56" s="11"/>
      <c r="UV56" s="11"/>
      <c r="UW56" s="11"/>
      <c r="UX56" s="11"/>
      <c r="UY56" s="11"/>
      <c r="UZ56" s="11"/>
      <c r="VA56" s="11"/>
      <c r="VB56" s="11"/>
      <c r="VC56" s="11"/>
      <c r="VD56" s="11"/>
      <c r="VE56" s="11"/>
      <c r="VF56" s="11"/>
      <c r="VG56" s="11"/>
      <c r="VH56" s="11"/>
      <c r="VI56" s="11"/>
      <c r="VJ56" s="11"/>
      <c r="VK56" s="11"/>
      <c r="VL56" s="11"/>
      <c r="VM56" s="11"/>
      <c r="VN56" s="11"/>
      <c r="VO56" s="11"/>
      <c r="VP56" s="11"/>
      <c r="VQ56" s="11"/>
      <c r="VR56" s="11"/>
      <c r="VS56" s="11"/>
      <c r="VT56" s="11"/>
      <c r="VU56" s="11"/>
      <c r="VV56" s="11"/>
      <c r="VW56" s="11"/>
      <c r="VX56" s="11"/>
      <c r="VY56" s="11"/>
      <c r="VZ56" s="11"/>
      <c r="WA56" s="11"/>
      <c r="WB56" s="11"/>
      <c r="WC56" s="11"/>
      <c r="WD56" s="11"/>
      <c r="WE56" s="11"/>
      <c r="WF56" s="11"/>
      <c r="WG56" s="11"/>
      <c r="WH56" s="11"/>
      <c r="WI56" s="11"/>
      <c r="WJ56" s="11"/>
      <c r="WK56" s="11"/>
      <c r="WL56" s="11"/>
      <c r="WM56" s="11"/>
      <c r="WN56" s="11"/>
      <c r="WO56" s="11"/>
      <c r="WP56" s="11"/>
      <c r="WQ56" s="11"/>
      <c r="WR56" s="11"/>
      <c r="WS56" s="11"/>
      <c r="WT56" s="11"/>
      <c r="WU56" s="11"/>
      <c r="WV56" s="11"/>
      <c r="WW56" s="11"/>
      <c r="WX56" s="11"/>
      <c r="WY56" s="11"/>
      <c r="WZ56" s="11"/>
      <c r="XA56" s="11"/>
      <c r="XB56" s="11"/>
      <c r="XC56" s="11"/>
      <c r="XD56" s="11"/>
      <c r="XE56" s="11"/>
      <c r="XF56" s="11"/>
      <c r="XG56" s="11"/>
      <c r="XH56" s="11"/>
      <c r="XI56" s="11"/>
      <c r="XJ56" s="11"/>
      <c r="XK56" s="11"/>
      <c r="XL56" s="11"/>
      <c r="XM56" s="11"/>
      <c r="XN56" s="11"/>
      <c r="XO56" s="11"/>
      <c r="XP56" s="11"/>
      <c r="XQ56" s="11"/>
      <c r="XR56" s="11"/>
      <c r="XS56" s="11"/>
      <c r="XT56" s="11"/>
      <c r="XU56" s="11"/>
      <c r="XV56" s="11"/>
      <c r="XW56" s="11"/>
      <c r="XX56" s="11"/>
      <c r="XY56" s="11"/>
      <c r="XZ56" s="11"/>
      <c r="YA56" s="11"/>
      <c r="YB56" s="11"/>
      <c r="YC56" s="11"/>
      <c r="YD56" s="11"/>
      <c r="YE56" s="11"/>
      <c r="YF56" s="11"/>
      <c r="YG56" s="11"/>
      <c r="YH56" s="11"/>
      <c r="YI56" s="11"/>
      <c r="YJ56" s="11"/>
      <c r="YK56" s="11"/>
      <c r="YL56" s="11"/>
      <c r="YM56" s="11"/>
      <c r="YN56" s="11"/>
      <c r="YO56" s="11"/>
      <c r="YP56" s="11"/>
      <c r="YQ56" s="11"/>
      <c r="YR56" s="11"/>
      <c r="YS56" s="11"/>
      <c r="YT56" s="11"/>
      <c r="YU56" s="11"/>
      <c r="YV56" s="11"/>
      <c r="YW56" s="11"/>
      <c r="YX56" s="11"/>
      <c r="YY56" s="11"/>
      <c r="YZ56" s="11"/>
      <c r="ZA56" s="11"/>
      <c r="ZB56" s="11"/>
      <c r="ZC56" s="11"/>
      <c r="ZD56" s="11"/>
      <c r="ZE56" s="11"/>
      <c r="ZF56" s="11"/>
      <c r="ZG56" s="11"/>
      <c r="ZH56" s="11"/>
      <c r="ZI56" s="11"/>
      <c r="ZJ56" s="11"/>
      <c r="ZK56" s="11"/>
      <c r="ZL56" s="11"/>
      <c r="ZM56" s="11"/>
      <c r="ZN56" s="11"/>
      <c r="ZO56" s="11"/>
      <c r="ZP56" s="11"/>
      <c r="ZQ56" s="11"/>
      <c r="ZR56" s="11"/>
      <c r="ZS56" s="11"/>
      <c r="ZT56" s="11"/>
      <c r="ZU56" s="11"/>
      <c r="ZV56" s="11"/>
      <c r="ZW56" s="11"/>
      <c r="ZX56" s="11"/>
      <c r="ZY56" s="11"/>
      <c r="ZZ56" s="11"/>
      <c r="AAA56" s="11"/>
      <c r="AAB56" s="11"/>
      <c r="AAC56" s="11"/>
      <c r="AAD56" s="11"/>
      <c r="AAE56" s="11"/>
      <c r="AAF56" s="11"/>
      <c r="AAG56" s="11"/>
      <c r="AAH56" s="11"/>
      <c r="AAI56" s="11"/>
      <c r="AAJ56" s="11"/>
      <c r="AAK56" s="11"/>
      <c r="AAL56" s="11"/>
      <c r="AAM56" s="11"/>
      <c r="AAN56" s="11"/>
      <c r="AAO56" s="11"/>
      <c r="AAP56" s="11"/>
      <c r="AAQ56" s="11"/>
      <c r="AAR56" s="11"/>
      <c r="AAS56" s="11"/>
      <c r="AAT56" s="11"/>
      <c r="AAU56" s="11"/>
      <c r="AAV56" s="11"/>
      <c r="AAW56" s="11"/>
      <c r="AAX56" s="11"/>
      <c r="AAY56" s="11"/>
      <c r="AAZ56" s="11"/>
      <c r="ABA56" s="11"/>
      <c r="ABB56" s="11"/>
      <c r="ABC56" s="11"/>
      <c r="ABD56" s="11"/>
      <c r="ABE56" s="11"/>
      <c r="ABF56" s="11"/>
      <c r="ABG56" s="11"/>
      <c r="ABH56" s="11"/>
      <c r="ABI56" s="11"/>
      <c r="ABJ56" s="11"/>
      <c r="ABK56" s="11"/>
      <c r="ABL56" s="11"/>
      <c r="ABM56" s="11"/>
      <c r="ABN56" s="11"/>
      <c r="ABO56" s="11"/>
      <c r="ABP56" s="11"/>
      <c r="ABQ56" s="11"/>
      <c r="ABR56" s="11"/>
      <c r="ABS56" s="11"/>
      <c r="ABT56" s="11"/>
      <c r="ABU56" s="11"/>
      <c r="ABV56" s="11"/>
      <c r="ABW56" s="11"/>
      <c r="ABX56" s="11"/>
      <c r="ABY56" s="11"/>
      <c r="ABZ56" s="11"/>
      <c r="ACA56" s="11"/>
      <c r="ACB56" s="11"/>
      <c r="ACC56" s="11"/>
      <c r="ACD56" s="11"/>
      <c r="ACE56" s="11"/>
      <c r="ACF56" s="11"/>
      <c r="ACG56" s="11"/>
      <c r="ACH56" s="11"/>
      <c r="ACI56" s="11"/>
      <c r="ACJ56" s="11"/>
      <c r="ACK56" s="11"/>
      <c r="ACL56" s="11"/>
      <c r="ACM56" s="11"/>
      <c r="ACN56" s="11"/>
      <c r="ACO56" s="11"/>
      <c r="ACP56" s="11"/>
      <c r="ACQ56" s="11"/>
      <c r="ACR56" s="11"/>
      <c r="ACS56" s="11"/>
      <c r="ACT56" s="11"/>
      <c r="ACU56" s="11"/>
      <c r="ACV56" s="11"/>
      <c r="ACW56" s="11"/>
      <c r="ACX56" s="11"/>
      <c r="ACY56" s="11"/>
      <c r="ACZ56" s="11"/>
      <c r="ADA56" s="11"/>
      <c r="ADB56" s="11"/>
      <c r="ADC56" s="11"/>
      <c r="ADD56" s="11"/>
      <c r="ADE56" s="11"/>
      <c r="ADF56" s="11"/>
      <c r="ADG56" s="11"/>
      <c r="ADH56" s="11"/>
      <c r="ADI56" s="11"/>
      <c r="ADJ56" s="11"/>
      <c r="ADK56" s="11"/>
      <c r="ADL56" s="11"/>
      <c r="ADM56" s="11"/>
      <c r="ADN56" s="11"/>
      <c r="ADO56" s="11"/>
      <c r="ADP56" s="11"/>
      <c r="ADQ56" s="11"/>
      <c r="ADR56" s="11"/>
      <c r="ADS56" s="11"/>
      <c r="ADT56" s="11"/>
      <c r="ADU56" s="11"/>
      <c r="ADV56" s="11"/>
      <c r="ADW56" s="11"/>
      <c r="ADX56" s="11"/>
      <c r="ADY56" s="11"/>
      <c r="ADZ56" s="11"/>
      <c r="AEA56" s="11"/>
      <c r="AEB56" s="11"/>
      <c r="AEC56" s="11"/>
      <c r="AED56" s="11"/>
      <c r="AEE56" s="11"/>
      <c r="AEF56" s="11"/>
      <c r="AEG56" s="11"/>
      <c r="AEH56" s="11"/>
      <c r="AEI56" s="11"/>
      <c r="AEJ56" s="11"/>
      <c r="AEK56" s="11"/>
      <c r="AEL56" s="11"/>
      <c r="AEM56" s="11"/>
      <c r="AEN56" s="11"/>
      <c r="AEO56" s="11"/>
      <c r="AEP56" s="11"/>
      <c r="AEQ56" s="11"/>
      <c r="AER56" s="11"/>
      <c r="AES56" s="11"/>
      <c r="AET56" s="11"/>
      <c r="AEU56" s="11"/>
      <c r="AEV56" s="11"/>
      <c r="AEW56" s="11"/>
      <c r="AEX56" s="11"/>
      <c r="AEY56" s="11"/>
      <c r="AEZ56" s="11"/>
      <c r="AFA56" s="11"/>
      <c r="AFB56" s="11"/>
      <c r="AFC56" s="11"/>
      <c r="AFD56" s="11"/>
      <c r="AFE56" s="11"/>
      <c r="AFF56" s="11"/>
      <c r="AFG56" s="11"/>
      <c r="AFH56" s="11"/>
      <c r="AFI56" s="11"/>
      <c r="AFJ56" s="11"/>
      <c r="AFK56" s="11"/>
      <c r="AFL56" s="11"/>
      <c r="AFM56" s="11"/>
      <c r="AFN56" s="11"/>
      <c r="AFO56" s="11"/>
      <c r="AFP56" s="11"/>
      <c r="AFQ56" s="11"/>
      <c r="AFR56" s="11"/>
      <c r="AFS56" s="11"/>
      <c r="AFT56" s="11"/>
      <c r="AFU56" s="11"/>
      <c r="AFV56" s="11"/>
      <c r="AFW56" s="11"/>
      <c r="AFX56" s="11"/>
      <c r="AFY56" s="11"/>
      <c r="AFZ56" s="11"/>
      <c r="AGA56" s="11"/>
      <c r="AGB56" s="11"/>
      <c r="AGC56" s="11"/>
      <c r="AGD56" s="11"/>
      <c r="AGE56" s="11"/>
      <c r="AGF56" s="11"/>
      <c r="AGG56" s="11"/>
      <c r="AGH56" s="11"/>
      <c r="AGI56" s="11"/>
      <c r="AGJ56" s="11"/>
      <c r="AGK56" s="11"/>
      <c r="AGL56" s="11"/>
      <c r="AGM56" s="11"/>
      <c r="AGN56" s="11"/>
      <c r="AGO56" s="11"/>
      <c r="AGP56" s="11"/>
      <c r="AGQ56" s="11"/>
      <c r="AGR56" s="11"/>
      <c r="AGS56" s="11"/>
      <c r="AGT56" s="11"/>
      <c r="AGU56" s="11"/>
      <c r="AGV56" s="11"/>
      <c r="AGW56" s="11"/>
      <c r="AGX56" s="11"/>
      <c r="AGY56" s="11"/>
      <c r="AGZ56" s="11"/>
      <c r="AHA56" s="11"/>
      <c r="AHB56" s="11"/>
      <c r="AHC56" s="11"/>
      <c r="AHD56" s="11"/>
      <c r="AHE56" s="11"/>
      <c r="AHF56" s="11"/>
      <c r="AHG56" s="11"/>
      <c r="AHH56" s="11"/>
      <c r="AHI56" s="11"/>
      <c r="AHJ56" s="11"/>
      <c r="AHK56" s="11"/>
      <c r="AHL56" s="11"/>
      <c r="AHM56" s="11"/>
      <c r="AHN56" s="11"/>
      <c r="AHO56" s="11"/>
      <c r="AHP56" s="11"/>
      <c r="AHQ56" s="11"/>
      <c r="AHR56" s="11"/>
      <c r="AHS56" s="11"/>
      <c r="AHT56" s="11"/>
      <c r="AHU56" s="11"/>
      <c r="AHV56" s="11"/>
      <c r="AHW56" s="11"/>
      <c r="AHX56" s="11"/>
      <c r="AHY56" s="11"/>
      <c r="AHZ56" s="11"/>
      <c r="AIA56" s="11"/>
      <c r="AIB56" s="11"/>
      <c r="AIC56" s="11"/>
      <c r="AID56" s="11"/>
      <c r="AIE56" s="11"/>
      <c r="AIF56" s="11"/>
      <c r="AIG56" s="11"/>
      <c r="AIH56" s="11"/>
      <c r="AII56" s="11"/>
      <c r="AIJ56" s="11"/>
      <c r="AIK56" s="11"/>
      <c r="AIL56" s="11"/>
      <c r="AIM56" s="11"/>
      <c r="AIN56" s="11"/>
      <c r="AIO56" s="11"/>
      <c r="AIP56" s="11"/>
      <c r="AIQ56" s="11"/>
      <c r="AIR56" s="11"/>
      <c r="AIS56" s="11"/>
      <c r="AIT56" s="11"/>
      <c r="AIU56" s="11"/>
      <c r="AIV56" s="11"/>
      <c r="AIW56" s="11"/>
      <c r="AIX56" s="11"/>
      <c r="AIY56" s="11"/>
      <c r="AIZ56" s="11"/>
      <c r="AJA56" s="11"/>
      <c r="AJB56" s="11"/>
      <c r="AJC56" s="11"/>
      <c r="AJD56" s="11"/>
      <c r="AJE56" s="11"/>
      <c r="AJF56" s="11"/>
      <c r="AJG56" s="11"/>
      <c r="AJH56" s="11"/>
      <c r="AJI56" s="11"/>
      <c r="AJJ56" s="11"/>
      <c r="AJK56" s="11"/>
      <c r="AJL56" s="11"/>
      <c r="AJM56" s="11"/>
      <c r="AJN56" s="11"/>
      <c r="AJO56" s="11"/>
      <c r="AJP56" s="11"/>
      <c r="AJQ56" s="11"/>
      <c r="AJR56" s="11"/>
      <c r="AJS56" s="11"/>
      <c r="AJT56" s="11"/>
      <c r="AJU56" s="11"/>
      <c r="AJV56" s="11"/>
      <c r="AJW56" s="11"/>
      <c r="AJX56" s="11"/>
      <c r="AJY56" s="11"/>
      <c r="AJZ56" s="11"/>
      <c r="AKA56" s="11"/>
      <c r="AKB56" s="11"/>
      <c r="AKC56" s="11"/>
      <c r="AKD56" s="11"/>
      <c r="AKE56" s="11"/>
      <c r="AKF56" s="11"/>
      <c r="AKG56" s="11"/>
      <c r="AKH56" s="11"/>
      <c r="AKI56" s="11"/>
      <c r="AKJ56" s="11"/>
      <c r="AKK56" s="11"/>
      <c r="AKL56" s="11"/>
      <c r="AKM56" s="11"/>
      <c r="AKN56" s="11"/>
      <c r="AKO56" s="11"/>
      <c r="AKP56" s="11"/>
      <c r="AKQ56" s="11"/>
      <c r="AKR56" s="11"/>
      <c r="AKS56" s="11"/>
      <c r="AKT56" s="11"/>
      <c r="AKU56" s="11"/>
      <c r="AKV56" s="11"/>
      <c r="AKW56" s="11"/>
      <c r="AKX56" s="11"/>
      <c r="AKY56" s="11"/>
      <c r="AKZ56" s="11"/>
      <c r="ALA56" s="11"/>
      <c r="ALB56" s="11"/>
      <c r="ALC56" s="11"/>
      <c r="ALD56" s="11"/>
      <c r="ALE56" s="11"/>
      <c r="ALF56" s="11"/>
      <c r="ALG56" s="11"/>
      <c r="ALH56" s="11"/>
      <c r="ALI56" s="11"/>
      <c r="ALJ56" s="11"/>
      <c r="ALK56" s="11"/>
      <c r="ALL56" s="11"/>
      <c r="ALM56" s="11"/>
      <c r="ALN56" s="11"/>
      <c r="ALO56" s="11"/>
      <c r="ALP56" s="11"/>
      <c r="ALQ56" s="11"/>
      <c r="ALR56" s="11"/>
      <c r="ALS56" s="11"/>
      <c r="ALT56" s="11"/>
      <c r="ALU56" s="11"/>
      <c r="ALV56" s="11"/>
      <c r="ALW56" s="11"/>
      <c r="ALX56" s="11"/>
      <c r="ALY56" s="11"/>
      <c r="ALZ56" s="11"/>
      <c r="AMA56" s="11"/>
      <c r="AMB56" s="11"/>
      <c r="AMC56" s="11"/>
      <c r="AMD56" s="11"/>
      <c r="AME56" s="11"/>
      <c r="AMF56" s="11"/>
      <c r="AMG56" s="11"/>
      <c r="AMH56" s="11"/>
      <c r="AMI56" s="11"/>
      <c r="AMJ56" s="11"/>
    </row>
    <row r="57" spans="1:1024">
      <c r="A57" s="203"/>
      <c r="B57" s="193" t="s">
        <v>36</v>
      </c>
      <c r="C57" s="193" t="s">
        <v>37</v>
      </c>
      <c r="D57" s="193" t="s">
        <v>163</v>
      </c>
      <c r="E57" s="193" t="s">
        <v>43</v>
      </c>
      <c r="F57" s="193" t="s">
        <v>43</v>
      </c>
      <c r="G57" s="193" t="s">
        <v>43</v>
      </c>
      <c r="H57" s="194" t="s">
        <v>54</v>
      </c>
      <c r="I57" s="194" t="s">
        <v>98</v>
      </c>
      <c r="J57" s="193" t="s">
        <v>164</v>
      </c>
      <c r="K57" s="222"/>
      <c r="L57" s="5"/>
      <c r="M57" s="9"/>
    </row>
    <row r="58" spans="1:1024">
      <c r="A58" s="203"/>
      <c r="B58" s="193" t="s">
        <v>36</v>
      </c>
      <c r="C58" s="193" t="s">
        <v>37</v>
      </c>
      <c r="D58" s="193" t="s">
        <v>3872</v>
      </c>
      <c r="E58" s="193" t="s">
        <v>43</v>
      </c>
      <c r="F58" s="193" t="s">
        <v>43</v>
      </c>
      <c r="G58" s="193" t="s">
        <v>43</v>
      </c>
      <c r="H58" s="194" t="s">
        <v>40</v>
      </c>
      <c r="I58" s="194" t="s">
        <v>66</v>
      </c>
      <c r="J58" s="193" t="s">
        <v>165</v>
      </c>
      <c r="K58" s="222"/>
      <c r="L58" s="5"/>
      <c r="M58" s="5"/>
    </row>
    <row r="59" spans="1:1024">
      <c r="A59" s="203"/>
      <c r="B59" s="193" t="s">
        <v>36</v>
      </c>
      <c r="C59" s="193" t="s">
        <v>37</v>
      </c>
      <c r="D59" s="193" t="s">
        <v>3873</v>
      </c>
      <c r="E59" s="193" t="s">
        <v>43</v>
      </c>
      <c r="F59" s="193" t="s">
        <v>43</v>
      </c>
      <c r="G59" s="193" t="s">
        <v>43</v>
      </c>
      <c r="H59" s="194" t="s">
        <v>40</v>
      </c>
      <c r="I59" s="194" t="s">
        <v>66</v>
      </c>
      <c r="J59" s="193" t="s">
        <v>166</v>
      </c>
      <c r="K59" s="222"/>
      <c r="L59" s="5"/>
      <c r="M59" s="5"/>
    </row>
    <row r="60" spans="1:1024">
      <c r="A60" s="203"/>
      <c r="B60" s="193" t="s">
        <v>36</v>
      </c>
      <c r="C60" s="193" t="s">
        <v>37</v>
      </c>
      <c r="D60" s="193" t="s">
        <v>3874</v>
      </c>
      <c r="E60" s="193" t="s">
        <v>43</v>
      </c>
      <c r="F60" s="193" t="s">
        <v>43</v>
      </c>
      <c r="G60" s="193" t="s">
        <v>43</v>
      </c>
      <c r="H60" s="193" t="s">
        <v>167</v>
      </c>
      <c r="I60" s="193" t="s">
        <v>168</v>
      </c>
      <c r="J60" s="212" t="s">
        <v>169</v>
      </c>
      <c r="K60" s="222"/>
      <c r="L60" s="5"/>
      <c r="M60" s="5"/>
    </row>
    <row r="61" spans="1:1024">
      <c r="A61" s="203"/>
      <c r="B61" s="193" t="s">
        <v>36</v>
      </c>
      <c r="C61" s="193" t="s">
        <v>37</v>
      </c>
      <c r="D61" s="193" t="s">
        <v>3875</v>
      </c>
      <c r="E61" s="193" t="s">
        <v>43</v>
      </c>
      <c r="F61" s="193" t="s">
        <v>43</v>
      </c>
      <c r="G61" s="193" t="s">
        <v>43</v>
      </c>
      <c r="H61" s="193" t="s">
        <v>167</v>
      </c>
      <c r="I61" s="193" t="s">
        <v>168</v>
      </c>
      <c r="J61" s="212" t="s">
        <v>170</v>
      </c>
      <c r="K61" s="222"/>
      <c r="L61" s="5"/>
      <c r="M61" s="5"/>
    </row>
    <row r="62" spans="1:1024">
      <c r="A62" s="204"/>
      <c r="B62" s="193" t="s">
        <v>51</v>
      </c>
      <c r="C62" s="193" t="s">
        <v>52</v>
      </c>
      <c r="D62" s="194" t="s">
        <v>171</v>
      </c>
      <c r="E62" s="193" t="s">
        <v>43</v>
      </c>
      <c r="F62" s="193" t="s">
        <v>43</v>
      </c>
      <c r="G62" s="193" t="s">
        <v>3632</v>
      </c>
      <c r="H62" s="194" t="s">
        <v>156</v>
      </c>
      <c r="I62" s="194" t="s">
        <v>157</v>
      </c>
      <c r="J62" s="194" t="s">
        <v>172</v>
      </c>
      <c r="K62" s="207"/>
      <c r="L62" s="8"/>
      <c r="M62" s="8"/>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1"/>
      <c r="BE62" s="11"/>
      <c r="BF62" s="11"/>
      <c r="BG62" s="11"/>
      <c r="BH62" s="11"/>
      <c r="BI62" s="11"/>
      <c r="BJ62" s="11"/>
      <c r="BK62" s="11"/>
      <c r="BL62" s="11"/>
      <c r="BM62" s="11"/>
      <c r="BN62" s="11"/>
      <c r="BO62" s="11"/>
      <c r="BP62" s="11"/>
      <c r="BQ62" s="11"/>
      <c r="BR62" s="11"/>
      <c r="BS62" s="11"/>
      <c r="BT62" s="11"/>
      <c r="BU62" s="11"/>
      <c r="BV62" s="11"/>
      <c r="BW62" s="11"/>
      <c r="BX62" s="11"/>
      <c r="BY62" s="11"/>
      <c r="BZ62" s="11"/>
      <c r="CA62" s="11"/>
      <c r="CB62" s="11"/>
      <c r="CC62" s="11"/>
      <c r="CD62" s="11"/>
      <c r="CE62" s="11"/>
      <c r="CF62" s="11"/>
      <c r="CG62" s="11"/>
      <c r="CH62" s="11"/>
      <c r="CI62" s="11"/>
      <c r="CJ62" s="11"/>
      <c r="CK62" s="11"/>
      <c r="CL62" s="11"/>
      <c r="CM62" s="11"/>
      <c r="CN62" s="11"/>
      <c r="CO62" s="11"/>
      <c r="CP62" s="11"/>
      <c r="CQ62" s="11"/>
      <c r="CR62" s="11"/>
      <c r="CS62" s="11"/>
      <c r="CT62" s="11"/>
      <c r="CU62" s="11"/>
      <c r="CV62" s="11"/>
      <c r="CW62" s="11"/>
      <c r="CX62" s="11"/>
      <c r="CY62" s="11"/>
      <c r="CZ62" s="11"/>
      <c r="DA62" s="11"/>
      <c r="DB62" s="11"/>
      <c r="DC62" s="11"/>
      <c r="DD62" s="11"/>
      <c r="DE62" s="11"/>
      <c r="DF62" s="11"/>
      <c r="DG62" s="11"/>
      <c r="DH62" s="11"/>
      <c r="DI62" s="11"/>
      <c r="DJ62" s="11"/>
      <c r="DK62" s="11"/>
      <c r="DL62" s="11"/>
      <c r="DM62" s="11"/>
      <c r="DN62" s="11"/>
      <c r="DO62" s="11"/>
      <c r="DP62" s="11"/>
      <c r="DQ62" s="11"/>
      <c r="DR62" s="11"/>
      <c r="DS62" s="11"/>
      <c r="DT62" s="11"/>
      <c r="DU62" s="11"/>
      <c r="DV62" s="11"/>
      <c r="DW62" s="11"/>
      <c r="DX62" s="11"/>
      <c r="DY62" s="11"/>
      <c r="DZ62" s="11"/>
      <c r="EA62" s="11"/>
      <c r="EB62" s="11"/>
      <c r="EC62" s="11"/>
      <c r="ED62" s="11"/>
      <c r="EE62" s="11"/>
      <c r="EF62" s="11"/>
      <c r="EG62" s="11"/>
      <c r="EH62" s="11"/>
      <c r="EI62" s="11"/>
      <c r="EJ62" s="11"/>
      <c r="EK62" s="11"/>
      <c r="EL62" s="11"/>
      <c r="EM62" s="11"/>
      <c r="EN62" s="11"/>
      <c r="EO62" s="11"/>
      <c r="EP62" s="11"/>
      <c r="EQ62" s="11"/>
      <c r="ER62" s="11"/>
      <c r="ES62" s="11"/>
      <c r="ET62" s="11"/>
      <c r="EU62" s="11"/>
      <c r="EV62" s="11"/>
      <c r="EW62" s="11"/>
      <c r="EX62" s="11"/>
      <c r="EY62" s="11"/>
      <c r="EZ62" s="11"/>
      <c r="FA62" s="11"/>
      <c r="FB62" s="11"/>
      <c r="FC62" s="11"/>
      <c r="FD62" s="11"/>
      <c r="FE62" s="11"/>
      <c r="FF62" s="11"/>
      <c r="FG62" s="11"/>
      <c r="FH62" s="11"/>
      <c r="FI62" s="11"/>
      <c r="FJ62" s="11"/>
      <c r="FK62" s="11"/>
      <c r="FL62" s="11"/>
      <c r="FM62" s="11"/>
      <c r="FN62" s="11"/>
      <c r="FO62" s="11"/>
      <c r="FP62" s="11"/>
      <c r="FQ62" s="11"/>
      <c r="FR62" s="11"/>
      <c r="FS62" s="11"/>
      <c r="FT62" s="11"/>
      <c r="FU62" s="11"/>
      <c r="FV62" s="11"/>
      <c r="FW62" s="11"/>
      <c r="FX62" s="11"/>
      <c r="FY62" s="11"/>
      <c r="FZ62" s="11"/>
      <c r="GA62" s="11"/>
      <c r="GB62" s="11"/>
      <c r="GC62" s="11"/>
      <c r="GD62" s="11"/>
      <c r="GE62" s="11"/>
      <c r="GF62" s="11"/>
      <c r="GG62" s="11"/>
      <c r="GH62" s="11"/>
      <c r="GI62" s="11"/>
      <c r="GJ62" s="11"/>
      <c r="GK62" s="11"/>
      <c r="GL62" s="11"/>
      <c r="GM62" s="11"/>
      <c r="GN62" s="11"/>
      <c r="GO62" s="11"/>
      <c r="GP62" s="11"/>
      <c r="GQ62" s="11"/>
      <c r="GR62" s="11"/>
      <c r="GS62" s="11"/>
      <c r="GT62" s="11"/>
      <c r="GU62" s="11"/>
      <c r="GV62" s="11"/>
      <c r="GW62" s="11"/>
      <c r="GX62" s="11"/>
      <c r="GY62" s="11"/>
      <c r="GZ62" s="11"/>
      <c r="HA62" s="11"/>
      <c r="HB62" s="11"/>
      <c r="HC62" s="11"/>
      <c r="HD62" s="11"/>
      <c r="HE62" s="11"/>
      <c r="HF62" s="11"/>
      <c r="HG62" s="11"/>
      <c r="HH62" s="11"/>
      <c r="HI62" s="11"/>
      <c r="HJ62" s="11"/>
      <c r="HK62" s="11"/>
      <c r="HL62" s="11"/>
      <c r="HM62" s="11"/>
      <c r="HN62" s="11"/>
      <c r="HO62" s="11"/>
      <c r="HP62" s="11"/>
      <c r="HQ62" s="11"/>
      <c r="HR62" s="11"/>
      <c r="HS62" s="11"/>
      <c r="HT62" s="11"/>
      <c r="HU62" s="11"/>
      <c r="HV62" s="11"/>
      <c r="HW62" s="11"/>
      <c r="HX62" s="11"/>
      <c r="HY62" s="11"/>
      <c r="HZ62" s="11"/>
      <c r="IA62" s="11"/>
      <c r="IB62" s="11"/>
      <c r="IC62" s="11"/>
      <c r="ID62" s="11"/>
      <c r="IE62" s="11"/>
      <c r="IF62" s="11"/>
      <c r="IG62" s="11"/>
      <c r="IH62" s="11"/>
      <c r="II62" s="11"/>
      <c r="IJ62" s="11"/>
      <c r="IK62" s="11"/>
      <c r="IL62" s="11"/>
      <c r="IM62" s="11"/>
      <c r="IN62" s="11"/>
      <c r="IO62" s="11"/>
      <c r="IP62" s="11"/>
      <c r="IQ62" s="11"/>
      <c r="IR62" s="11"/>
      <c r="IS62" s="11"/>
      <c r="IT62" s="11"/>
      <c r="IU62" s="11"/>
      <c r="IV62" s="11"/>
      <c r="IW62" s="11"/>
      <c r="IX62" s="11"/>
      <c r="IY62" s="11"/>
      <c r="IZ62" s="11"/>
      <c r="JA62" s="11"/>
      <c r="JB62" s="11"/>
      <c r="JC62" s="11"/>
      <c r="JD62" s="11"/>
      <c r="JE62" s="11"/>
      <c r="JF62" s="11"/>
      <c r="JG62" s="11"/>
      <c r="JH62" s="11"/>
      <c r="JI62" s="11"/>
      <c r="JJ62" s="11"/>
      <c r="JK62" s="11"/>
      <c r="JL62" s="11"/>
      <c r="JM62" s="11"/>
      <c r="JN62" s="11"/>
      <c r="JO62" s="11"/>
      <c r="JP62" s="11"/>
      <c r="JQ62" s="11"/>
      <c r="JR62" s="11"/>
      <c r="JS62" s="11"/>
      <c r="JT62" s="11"/>
      <c r="JU62" s="11"/>
      <c r="JV62" s="11"/>
      <c r="JW62" s="11"/>
      <c r="JX62" s="11"/>
      <c r="JY62" s="11"/>
      <c r="JZ62" s="11"/>
      <c r="KA62" s="11"/>
      <c r="KB62" s="11"/>
      <c r="KC62" s="11"/>
      <c r="KD62" s="11"/>
      <c r="KE62" s="11"/>
      <c r="KF62" s="11"/>
      <c r="KG62" s="11"/>
      <c r="KH62" s="11"/>
      <c r="KI62" s="11"/>
      <c r="KJ62" s="11"/>
      <c r="KK62" s="11"/>
      <c r="KL62" s="11"/>
      <c r="KM62" s="11"/>
      <c r="KN62" s="11"/>
      <c r="KO62" s="11"/>
      <c r="KP62" s="11"/>
      <c r="KQ62" s="11"/>
      <c r="KR62" s="11"/>
      <c r="KS62" s="11"/>
      <c r="KT62" s="11"/>
      <c r="KU62" s="11"/>
      <c r="KV62" s="11"/>
      <c r="KW62" s="11"/>
      <c r="KX62" s="11"/>
      <c r="KY62" s="11"/>
      <c r="KZ62" s="11"/>
      <c r="LA62" s="11"/>
      <c r="LB62" s="11"/>
      <c r="LC62" s="11"/>
      <c r="LD62" s="11"/>
      <c r="LE62" s="11"/>
      <c r="LF62" s="11"/>
      <c r="LG62" s="11"/>
      <c r="LH62" s="11"/>
      <c r="LI62" s="11"/>
      <c r="LJ62" s="11"/>
      <c r="LK62" s="11"/>
      <c r="LL62" s="11"/>
      <c r="LM62" s="11"/>
      <c r="LN62" s="11"/>
      <c r="LO62" s="11"/>
      <c r="LP62" s="11"/>
      <c r="LQ62" s="11"/>
      <c r="LR62" s="11"/>
      <c r="LS62" s="11"/>
      <c r="LT62" s="11"/>
      <c r="LU62" s="11"/>
      <c r="LV62" s="11"/>
      <c r="LW62" s="11"/>
      <c r="LX62" s="11"/>
      <c r="LY62" s="11"/>
      <c r="LZ62" s="11"/>
      <c r="MA62" s="11"/>
      <c r="MB62" s="11"/>
      <c r="MC62" s="11"/>
      <c r="MD62" s="11"/>
      <c r="ME62" s="11"/>
      <c r="MF62" s="11"/>
      <c r="MG62" s="11"/>
      <c r="MH62" s="11"/>
      <c r="MI62" s="11"/>
      <c r="MJ62" s="11"/>
      <c r="MK62" s="11"/>
      <c r="ML62" s="11"/>
      <c r="MM62" s="11"/>
      <c r="MN62" s="11"/>
      <c r="MO62" s="11"/>
      <c r="MP62" s="11"/>
      <c r="MQ62" s="11"/>
      <c r="MR62" s="11"/>
      <c r="MS62" s="11"/>
      <c r="MT62" s="11"/>
      <c r="MU62" s="11"/>
      <c r="MV62" s="11"/>
      <c r="MW62" s="11"/>
      <c r="MX62" s="11"/>
      <c r="MY62" s="11"/>
      <c r="MZ62" s="11"/>
      <c r="NA62" s="11"/>
      <c r="NB62" s="11"/>
      <c r="NC62" s="11"/>
      <c r="ND62" s="11"/>
      <c r="NE62" s="11"/>
      <c r="NF62" s="11"/>
      <c r="NG62" s="11"/>
      <c r="NH62" s="11"/>
      <c r="NI62" s="11"/>
      <c r="NJ62" s="11"/>
      <c r="NK62" s="11"/>
      <c r="NL62" s="11"/>
      <c r="NM62" s="11"/>
      <c r="NN62" s="11"/>
      <c r="NO62" s="11"/>
      <c r="NP62" s="11"/>
      <c r="NQ62" s="11"/>
      <c r="NR62" s="11"/>
      <c r="NS62" s="11"/>
      <c r="NT62" s="11"/>
      <c r="NU62" s="11"/>
      <c r="NV62" s="11"/>
      <c r="NW62" s="11"/>
      <c r="NX62" s="11"/>
      <c r="NY62" s="11"/>
      <c r="NZ62" s="11"/>
      <c r="OA62" s="11"/>
      <c r="OB62" s="11"/>
      <c r="OC62" s="11"/>
      <c r="OD62" s="11"/>
      <c r="OE62" s="11"/>
      <c r="OF62" s="11"/>
      <c r="OG62" s="11"/>
      <c r="OH62" s="11"/>
      <c r="OI62" s="11"/>
      <c r="OJ62" s="11"/>
      <c r="OK62" s="11"/>
      <c r="OL62" s="11"/>
      <c r="OM62" s="11"/>
      <c r="ON62" s="11"/>
      <c r="OO62" s="11"/>
      <c r="OP62" s="11"/>
      <c r="OQ62" s="11"/>
      <c r="OR62" s="11"/>
      <c r="OS62" s="11"/>
      <c r="OT62" s="11"/>
      <c r="OU62" s="11"/>
      <c r="OV62" s="11"/>
      <c r="OW62" s="11"/>
      <c r="OX62" s="11"/>
      <c r="OY62" s="11"/>
      <c r="OZ62" s="11"/>
      <c r="PA62" s="11"/>
      <c r="PB62" s="11"/>
      <c r="PC62" s="11"/>
      <c r="PD62" s="11"/>
      <c r="PE62" s="11"/>
      <c r="PF62" s="11"/>
      <c r="PG62" s="11"/>
      <c r="PH62" s="11"/>
      <c r="PI62" s="11"/>
      <c r="PJ62" s="11"/>
      <c r="PK62" s="11"/>
      <c r="PL62" s="11"/>
      <c r="PM62" s="11"/>
      <c r="PN62" s="11"/>
      <c r="PO62" s="11"/>
      <c r="PP62" s="11"/>
      <c r="PQ62" s="11"/>
      <c r="PR62" s="11"/>
      <c r="PS62" s="11"/>
      <c r="PT62" s="11"/>
      <c r="PU62" s="11"/>
      <c r="PV62" s="11"/>
      <c r="PW62" s="11"/>
      <c r="PX62" s="11"/>
      <c r="PY62" s="11"/>
      <c r="PZ62" s="11"/>
      <c r="QA62" s="11"/>
      <c r="QB62" s="11"/>
      <c r="QC62" s="11"/>
      <c r="QD62" s="11"/>
      <c r="QE62" s="11"/>
      <c r="QF62" s="11"/>
      <c r="QG62" s="11"/>
      <c r="QH62" s="11"/>
      <c r="QI62" s="11"/>
      <c r="QJ62" s="11"/>
      <c r="QK62" s="11"/>
      <c r="QL62" s="11"/>
      <c r="QM62" s="11"/>
      <c r="QN62" s="11"/>
      <c r="QO62" s="11"/>
      <c r="QP62" s="11"/>
      <c r="QQ62" s="11"/>
      <c r="QR62" s="11"/>
      <c r="QS62" s="11"/>
      <c r="QT62" s="11"/>
      <c r="QU62" s="11"/>
      <c r="QV62" s="11"/>
      <c r="QW62" s="11"/>
      <c r="QX62" s="11"/>
      <c r="QY62" s="11"/>
      <c r="QZ62" s="11"/>
      <c r="RA62" s="11"/>
      <c r="RB62" s="11"/>
      <c r="RC62" s="11"/>
      <c r="RD62" s="11"/>
      <c r="RE62" s="11"/>
      <c r="RF62" s="11"/>
      <c r="RG62" s="11"/>
      <c r="RH62" s="11"/>
      <c r="RI62" s="11"/>
      <c r="RJ62" s="11"/>
      <c r="RK62" s="11"/>
      <c r="RL62" s="11"/>
      <c r="RM62" s="11"/>
      <c r="RN62" s="11"/>
      <c r="RO62" s="11"/>
      <c r="RP62" s="11"/>
      <c r="RQ62" s="11"/>
      <c r="RR62" s="11"/>
      <c r="RS62" s="11"/>
      <c r="RT62" s="11"/>
      <c r="RU62" s="11"/>
      <c r="RV62" s="11"/>
      <c r="RW62" s="11"/>
      <c r="RX62" s="11"/>
      <c r="RY62" s="11"/>
      <c r="RZ62" s="11"/>
      <c r="SA62" s="11"/>
      <c r="SB62" s="11"/>
      <c r="SC62" s="11"/>
      <c r="SD62" s="11"/>
      <c r="SE62" s="11"/>
      <c r="SF62" s="11"/>
      <c r="SG62" s="11"/>
      <c r="SH62" s="11"/>
      <c r="SI62" s="11"/>
      <c r="SJ62" s="11"/>
      <c r="SK62" s="11"/>
      <c r="SL62" s="11"/>
      <c r="SM62" s="11"/>
      <c r="SN62" s="11"/>
      <c r="SO62" s="11"/>
      <c r="SP62" s="11"/>
      <c r="SQ62" s="11"/>
      <c r="SR62" s="11"/>
      <c r="SS62" s="11"/>
      <c r="ST62" s="11"/>
      <c r="SU62" s="11"/>
      <c r="SV62" s="11"/>
      <c r="SW62" s="11"/>
      <c r="SX62" s="11"/>
      <c r="SY62" s="11"/>
      <c r="SZ62" s="11"/>
      <c r="TA62" s="11"/>
      <c r="TB62" s="11"/>
      <c r="TC62" s="11"/>
      <c r="TD62" s="11"/>
      <c r="TE62" s="11"/>
      <c r="TF62" s="11"/>
      <c r="TG62" s="11"/>
      <c r="TH62" s="11"/>
      <c r="TI62" s="11"/>
      <c r="TJ62" s="11"/>
      <c r="TK62" s="11"/>
      <c r="TL62" s="11"/>
      <c r="TM62" s="11"/>
      <c r="TN62" s="11"/>
      <c r="TO62" s="11"/>
      <c r="TP62" s="11"/>
      <c r="TQ62" s="11"/>
      <c r="TR62" s="11"/>
      <c r="TS62" s="11"/>
      <c r="TT62" s="11"/>
      <c r="TU62" s="11"/>
      <c r="TV62" s="11"/>
      <c r="TW62" s="11"/>
      <c r="TX62" s="11"/>
      <c r="TY62" s="11"/>
      <c r="TZ62" s="11"/>
      <c r="UA62" s="11"/>
      <c r="UB62" s="11"/>
      <c r="UC62" s="11"/>
      <c r="UD62" s="11"/>
      <c r="UE62" s="11"/>
      <c r="UF62" s="11"/>
      <c r="UG62" s="11"/>
      <c r="UH62" s="11"/>
      <c r="UI62" s="11"/>
      <c r="UJ62" s="11"/>
      <c r="UK62" s="11"/>
      <c r="UL62" s="11"/>
      <c r="UM62" s="11"/>
      <c r="UN62" s="11"/>
      <c r="UO62" s="11"/>
      <c r="UP62" s="11"/>
      <c r="UQ62" s="11"/>
      <c r="UR62" s="11"/>
      <c r="US62" s="11"/>
      <c r="UT62" s="11"/>
      <c r="UU62" s="11"/>
      <c r="UV62" s="11"/>
      <c r="UW62" s="11"/>
      <c r="UX62" s="11"/>
      <c r="UY62" s="11"/>
      <c r="UZ62" s="11"/>
      <c r="VA62" s="11"/>
      <c r="VB62" s="11"/>
      <c r="VC62" s="11"/>
      <c r="VD62" s="11"/>
      <c r="VE62" s="11"/>
      <c r="VF62" s="11"/>
      <c r="VG62" s="11"/>
      <c r="VH62" s="11"/>
      <c r="VI62" s="11"/>
      <c r="VJ62" s="11"/>
      <c r="VK62" s="11"/>
      <c r="VL62" s="11"/>
      <c r="VM62" s="11"/>
      <c r="VN62" s="11"/>
      <c r="VO62" s="11"/>
      <c r="VP62" s="11"/>
      <c r="VQ62" s="11"/>
      <c r="VR62" s="11"/>
      <c r="VS62" s="11"/>
      <c r="VT62" s="11"/>
      <c r="VU62" s="11"/>
      <c r="VV62" s="11"/>
      <c r="VW62" s="11"/>
      <c r="VX62" s="11"/>
      <c r="VY62" s="11"/>
      <c r="VZ62" s="11"/>
      <c r="WA62" s="11"/>
      <c r="WB62" s="11"/>
      <c r="WC62" s="11"/>
      <c r="WD62" s="11"/>
      <c r="WE62" s="11"/>
      <c r="WF62" s="11"/>
      <c r="WG62" s="11"/>
      <c r="WH62" s="11"/>
      <c r="WI62" s="11"/>
      <c r="WJ62" s="11"/>
      <c r="WK62" s="11"/>
      <c r="WL62" s="11"/>
      <c r="WM62" s="11"/>
      <c r="WN62" s="11"/>
      <c r="WO62" s="11"/>
      <c r="WP62" s="11"/>
      <c r="WQ62" s="11"/>
      <c r="WR62" s="11"/>
      <c r="WS62" s="11"/>
      <c r="WT62" s="11"/>
      <c r="WU62" s="11"/>
      <c r="WV62" s="11"/>
      <c r="WW62" s="11"/>
      <c r="WX62" s="11"/>
      <c r="WY62" s="11"/>
      <c r="WZ62" s="11"/>
      <c r="XA62" s="11"/>
      <c r="XB62" s="11"/>
      <c r="XC62" s="11"/>
      <c r="XD62" s="11"/>
      <c r="XE62" s="11"/>
      <c r="XF62" s="11"/>
      <c r="XG62" s="11"/>
      <c r="XH62" s="11"/>
      <c r="XI62" s="11"/>
      <c r="XJ62" s="11"/>
      <c r="XK62" s="11"/>
      <c r="XL62" s="11"/>
      <c r="XM62" s="11"/>
      <c r="XN62" s="11"/>
      <c r="XO62" s="11"/>
      <c r="XP62" s="11"/>
      <c r="XQ62" s="11"/>
      <c r="XR62" s="11"/>
      <c r="XS62" s="11"/>
      <c r="XT62" s="11"/>
      <c r="XU62" s="11"/>
      <c r="XV62" s="11"/>
      <c r="XW62" s="11"/>
      <c r="XX62" s="11"/>
      <c r="XY62" s="11"/>
      <c r="XZ62" s="11"/>
      <c r="YA62" s="11"/>
      <c r="YB62" s="11"/>
      <c r="YC62" s="11"/>
      <c r="YD62" s="11"/>
      <c r="YE62" s="11"/>
      <c r="YF62" s="11"/>
      <c r="YG62" s="11"/>
      <c r="YH62" s="11"/>
      <c r="YI62" s="11"/>
      <c r="YJ62" s="11"/>
      <c r="YK62" s="11"/>
      <c r="YL62" s="11"/>
      <c r="YM62" s="11"/>
      <c r="YN62" s="11"/>
      <c r="YO62" s="11"/>
      <c r="YP62" s="11"/>
      <c r="YQ62" s="11"/>
      <c r="YR62" s="11"/>
      <c r="YS62" s="11"/>
      <c r="YT62" s="11"/>
      <c r="YU62" s="11"/>
      <c r="YV62" s="11"/>
      <c r="YW62" s="11"/>
      <c r="YX62" s="11"/>
      <c r="YY62" s="11"/>
      <c r="YZ62" s="11"/>
      <c r="ZA62" s="11"/>
      <c r="ZB62" s="11"/>
      <c r="ZC62" s="11"/>
      <c r="ZD62" s="11"/>
      <c r="ZE62" s="11"/>
      <c r="ZF62" s="11"/>
      <c r="ZG62" s="11"/>
      <c r="ZH62" s="11"/>
      <c r="ZI62" s="11"/>
      <c r="ZJ62" s="11"/>
      <c r="ZK62" s="11"/>
      <c r="ZL62" s="11"/>
      <c r="ZM62" s="11"/>
      <c r="ZN62" s="11"/>
      <c r="ZO62" s="11"/>
      <c r="ZP62" s="11"/>
      <c r="ZQ62" s="11"/>
      <c r="ZR62" s="11"/>
      <c r="ZS62" s="11"/>
      <c r="ZT62" s="11"/>
      <c r="ZU62" s="11"/>
      <c r="ZV62" s="11"/>
      <c r="ZW62" s="11"/>
      <c r="ZX62" s="11"/>
      <c r="ZY62" s="11"/>
      <c r="ZZ62" s="11"/>
      <c r="AAA62" s="11"/>
      <c r="AAB62" s="11"/>
      <c r="AAC62" s="11"/>
      <c r="AAD62" s="11"/>
      <c r="AAE62" s="11"/>
      <c r="AAF62" s="11"/>
      <c r="AAG62" s="11"/>
      <c r="AAH62" s="11"/>
      <c r="AAI62" s="11"/>
      <c r="AAJ62" s="11"/>
      <c r="AAK62" s="11"/>
      <c r="AAL62" s="11"/>
      <c r="AAM62" s="11"/>
      <c r="AAN62" s="11"/>
      <c r="AAO62" s="11"/>
      <c r="AAP62" s="11"/>
      <c r="AAQ62" s="11"/>
      <c r="AAR62" s="11"/>
      <c r="AAS62" s="11"/>
      <c r="AAT62" s="11"/>
      <c r="AAU62" s="11"/>
      <c r="AAV62" s="11"/>
      <c r="AAW62" s="11"/>
      <c r="AAX62" s="11"/>
      <c r="AAY62" s="11"/>
      <c r="AAZ62" s="11"/>
      <c r="ABA62" s="11"/>
      <c r="ABB62" s="11"/>
      <c r="ABC62" s="11"/>
      <c r="ABD62" s="11"/>
      <c r="ABE62" s="11"/>
      <c r="ABF62" s="11"/>
      <c r="ABG62" s="11"/>
      <c r="ABH62" s="11"/>
      <c r="ABI62" s="11"/>
      <c r="ABJ62" s="11"/>
      <c r="ABK62" s="11"/>
      <c r="ABL62" s="11"/>
      <c r="ABM62" s="11"/>
      <c r="ABN62" s="11"/>
      <c r="ABO62" s="11"/>
      <c r="ABP62" s="11"/>
      <c r="ABQ62" s="11"/>
      <c r="ABR62" s="11"/>
      <c r="ABS62" s="11"/>
      <c r="ABT62" s="11"/>
      <c r="ABU62" s="11"/>
      <c r="ABV62" s="11"/>
      <c r="ABW62" s="11"/>
      <c r="ABX62" s="11"/>
      <c r="ABY62" s="11"/>
      <c r="ABZ62" s="11"/>
      <c r="ACA62" s="11"/>
      <c r="ACB62" s="11"/>
      <c r="ACC62" s="11"/>
      <c r="ACD62" s="11"/>
      <c r="ACE62" s="11"/>
      <c r="ACF62" s="11"/>
      <c r="ACG62" s="11"/>
      <c r="ACH62" s="11"/>
      <c r="ACI62" s="11"/>
      <c r="ACJ62" s="11"/>
      <c r="ACK62" s="11"/>
      <c r="ACL62" s="11"/>
      <c r="ACM62" s="11"/>
      <c r="ACN62" s="11"/>
      <c r="ACO62" s="11"/>
      <c r="ACP62" s="11"/>
      <c r="ACQ62" s="11"/>
      <c r="ACR62" s="11"/>
      <c r="ACS62" s="11"/>
      <c r="ACT62" s="11"/>
      <c r="ACU62" s="11"/>
      <c r="ACV62" s="11"/>
      <c r="ACW62" s="11"/>
      <c r="ACX62" s="11"/>
      <c r="ACY62" s="11"/>
      <c r="ACZ62" s="11"/>
      <c r="ADA62" s="11"/>
      <c r="ADB62" s="11"/>
      <c r="ADC62" s="11"/>
      <c r="ADD62" s="11"/>
      <c r="ADE62" s="11"/>
      <c r="ADF62" s="11"/>
      <c r="ADG62" s="11"/>
      <c r="ADH62" s="11"/>
      <c r="ADI62" s="11"/>
      <c r="ADJ62" s="11"/>
      <c r="ADK62" s="11"/>
      <c r="ADL62" s="11"/>
      <c r="ADM62" s="11"/>
      <c r="ADN62" s="11"/>
      <c r="ADO62" s="11"/>
      <c r="ADP62" s="11"/>
      <c r="ADQ62" s="11"/>
      <c r="ADR62" s="11"/>
      <c r="ADS62" s="11"/>
      <c r="ADT62" s="11"/>
      <c r="ADU62" s="11"/>
      <c r="ADV62" s="11"/>
      <c r="ADW62" s="11"/>
      <c r="ADX62" s="11"/>
      <c r="ADY62" s="11"/>
      <c r="ADZ62" s="11"/>
      <c r="AEA62" s="11"/>
      <c r="AEB62" s="11"/>
      <c r="AEC62" s="11"/>
      <c r="AED62" s="11"/>
      <c r="AEE62" s="11"/>
      <c r="AEF62" s="11"/>
      <c r="AEG62" s="11"/>
      <c r="AEH62" s="11"/>
      <c r="AEI62" s="11"/>
      <c r="AEJ62" s="11"/>
      <c r="AEK62" s="11"/>
      <c r="AEL62" s="11"/>
      <c r="AEM62" s="11"/>
      <c r="AEN62" s="11"/>
      <c r="AEO62" s="11"/>
      <c r="AEP62" s="11"/>
      <c r="AEQ62" s="11"/>
      <c r="AER62" s="11"/>
      <c r="AES62" s="11"/>
      <c r="AET62" s="11"/>
      <c r="AEU62" s="11"/>
      <c r="AEV62" s="11"/>
      <c r="AEW62" s="11"/>
      <c r="AEX62" s="11"/>
      <c r="AEY62" s="11"/>
      <c r="AEZ62" s="11"/>
      <c r="AFA62" s="11"/>
      <c r="AFB62" s="11"/>
      <c r="AFC62" s="11"/>
      <c r="AFD62" s="11"/>
      <c r="AFE62" s="11"/>
      <c r="AFF62" s="11"/>
      <c r="AFG62" s="11"/>
      <c r="AFH62" s="11"/>
      <c r="AFI62" s="11"/>
      <c r="AFJ62" s="11"/>
      <c r="AFK62" s="11"/>
      <c r="AFL62" s="11"/>
      <c r="AFM62" s="11"/>
      <c r="AFN62" s="11"/>
      <c r="AFO62" s="11"/>
      <c r="AFP62" s="11"/>
      <c r="AFQ62" s="11"/>
      <c r="AFR62" s="11"/>
      <c r="AFS62" s="11"/>
      <c r="AFT62" s="11"/>
      <c r="AFU62" s="11"/>
      <c r="AFV62" s="11"/>
      <c r="AFW62" s="11"/>
      <c r="AFX62" s="11"/>
      <c r="AFY62" s="11"/>
      <c r="AFZ62" s="11"/>
      <c r="AGA62" s="11"/>
      <c r="AGB62" s="11"/>
      <c r="AGC62" s="11"/>
      <c r="AGD62" s="11"/>
      <c r="AGE62" s="11"/>
      <c r="AGF62" s="11"/>
      <c r="AGG62" s="11"/>
      <c r="AGH62" s="11"/>
      <c r="AGI62" s="11"/>
      <c r="AGJ62" s="11"/>
      <c r="AGK62" s="11"/>
      <c r="AGL62" s="11"/>
      <c r="AGM62" s="11"/>
      <c r="AGN62" s="11"/>
      <c r="AGO62" s="11"/>
      <c r="AGP62" s="11"/>
      <c r="AGQ62" s="11"/>
      <c r="AGR62" s="11"/>
      <c r="AGS62" s="11"/>
      <c r="AGT62" s="11"/>
      <c r="AGU62" s="11"/>
      <c r="AGV62" s="11"/>
      <c r="AGW62" s="11"/>
      <c r="AGX62" s="11"/>
      <c r="AGY62" s="11"/>
      <c r="AGZ62" s="11"/>
      <c r="AHA62" s="11"/>
      <c r="AHB62" s="11"/>
      <c r="AHC62" s="11"/>
      <c r="AHD62" s="11"/>
      <c r="AHE62" s="11"/>
      <c r="AHF62" s="11"/>
      <c r="AHG62" s="11"/>
      <c r="AHH62" s="11"/>
      <c r="AHI62" s="11"/>
      <c r="AHJ62" s="11"/>
      <c r="AHK62" s="11"/>
      <c r="AHL62" s="11"/>
      <c r="AHM62" s="11"/>
      <c r="AHN62" s="11"/>
      <c r="AHO62" s="11"/>
      <c r="AHP62" s="11"/>
      <c r="AHQ62" s="11"/>
      <c r="AHR62" s="11"/>
      <c r="AHS62" s="11"/>
      <c r="AHT62" s="11"/>
      <c r="AHU62" s="11"/>
      <c r="AHV62" s="11"/>
      <c r="AHW62" s="11"/>
      <c r="AHX62" s="11"/>
      <c r="AHY62" s="11"/>
      <c r="AHZ62" s="11"/>
      <c r="AIA62" s="11"/>
      <c r="AIB62" s="11"/>
      <c r="AIC62" s="11"/>
      <c r="AID62" s="11"/>
      <c r="AIE62" s="11"/>
      <c r="AIF62" s="11"/>
      <c r="AIG62" s="11"/>
      <c r="AIH62" s="11"/>
      <c r="AII62" s="11"/>
      <c r="AIJ62" s="11"/>
      <c r="AIK62" s="11"/>
      <c r="AIL62" s="11"/>
      <c r="AIM62" s="11"/>
      <c r="AIN62" s="11"/>
      <c r="AIO62" s="11"/>
      <c r="AIP62" s="11"/>
      <c r="AIQ62" s="11"/>
      <c r="AIR62" s="11"/>
      <c r="AIS62" s="11"/>
      <c r="AIT62" s="11"/>
      <c r="AIU62" s="11"/>
      <c r="AIV62" s="11"/>
      <c r="AIW62" s="11"/>
      <c r="AIX62" s="11"/>
      <c r="AIY62" s="11"/>
      <c r="AIZ62" s="11"/>
      <c r="AJA62" s="11"/>
      <c r="AJB62" s="11"/>
      <c r="AJC62" s="11"/>
      <c r="AJD62" s="11"/>
      <c r="AJE62" s="11"/>
      <c r="AJF62" s="11"/>
      <c r="AJG62" s="11"/>
      <c r="AJH62" s="11"/>
      <c r="AJI62" s="11"/>
      <c r="AJJ62" s="11"/>
      <c r="AJK62" s="11"/>
      <c r="AJL62" s="11"/>
      <c r="AJM62" s="11"/>
      <c r="AJN62" s="11"/>
      <c r="AJO62" s="11"/>
      <c r="AJP62" s="11"/>
      <c r="AJQ62" s="11"/>
      <c r="AJR62" s="11"/>
      <c r="AJS62" s="11"/>
      <c r="AJT62" s="11"/>
      <c r="AJU62" s="11"/>
      <c r="AJV62" s="11"/>
      <c r="AJW62" s="11"/>
      <c r="AJX62" s="11"/>
      <c r="AJY62" s="11"/>
      <c r="AJZ62" s="11"/>
      <c r="AKA62" s="11"/>
      <c r="AKB62" s="11"/>
      <c r="AKC62" s="11"/>
      <c r="AKD62" s="11"/>
      <c r="AKE62" s="11"/>
      <c r="AKF62" s="11"/>
      <c r="AKG62" s="11"/>
      <c r="AKH62" s="11"/>
      <c r="AKI62" s="11"/>
      <c r="AKJ62" s="11"/>
      <c r="AKK62" s="11"/>
      <c r="AKL62" s="11"/>
      <c r="AKM62" s="11"/>
      <c r="AKN62" s="11"/>
      <c r="AKO62" s="11"/>
      <c r="AKP62" s="11"/>
      <c r="AKQ62" s="11"/>
      <c r="AKR62" s="11"/>
      <c r="AKS62" s="11"/>
      <c r="AKT62" s="11"/>
      <c r="AKU62" s="11"/>
      <c r="AKV62" s="11"/>
      <c r="AKW62" s="11"/>
      <c r="AKX62" s="11"/>
      <c r="AKY62" s="11"/>
      <c r="AKZ62" s="11"/>
      <c r="ALA62" s="11"/>
      <c r="ALB62" s="11"/>
      <c r="ALC62" s="11"/>
      <c r="ALD62" s="11"/>
      <c r="ALE62" s="11"/>
      <c r="ALF62" s="11"/>
      <c r="ALG62" s="11"/>
      <c r="ALH62" s="11"/>
      <c r="ALI62" s="11"/>
      <c r="ALJ62" s="11"/>
      <c r="ALK62" s="11"/>
      <c r="ALL62" s="11"/>
      <c r="ALM62" s="11"/>
      <c r="ALN62" s="11"/>
      <c r="ALO62" s="11"/>
      <c r="ALP62" s="11"/>
      <c r="ALQ62" s="11"/>
      <c r="ALR62" s="11"/>
      <c r="ALS62" s="11"/>
      <c r="ALT62" s="11"/>
      <c r="ALU62" s="11"/>
      <c r="ALV62" s="11"/>
      <c r="ALW62" s="11"/>
      <c r="ALX62" s="11"/>
      <c r="ALY62" s="11"/>
      <c r="ALZ62" s="11"/>
      <c r="AMA62" s="11"/>
      <c r="AMB62" s="11"/>
      <c r="AMC62" s="11"/>
      <c r="AMD62" s="11"/>
      <c r="AME62" s="11"/>
      <c r="AMF62" s="11"/>
      <c r="AMG62" s="11"/>
      <c r="AMH62" s="11"/>
      <c r="AMI62" s="11"/>
      <c r="AMJ62" s="11"/>
    </row>
    <row r="63" spans="1:1024">
      <c r="A63" s="204"/>
      <c r="B63" s="193" t="s">
        <v>51</v>
      </c>
      <c r="C63" s="193" t="s">
        <v>52</v>
      </c>
      <c r="D63" s="194" t="s">
        <v>171</v>
      </c>
      <c r="E63" s="193" t="s">
        <v>3632</v>
      </c>
      <c r="F63" s="193" t="s">
        <v>3632</v>
      </c>
      <c r="G63" s="193" t="s">
        <v>43</v>
      </c>
      <c r="H63" s="194" t="s">
        <v>156</v>
      </c>
      <c r="I63" s="194" t="s">
        <v>159</v>
      </c>
      <c r="J63" s="194" t="s">
        <v>172</v>
      </c>
      <c r="K63" s="207"/>
      <c r="L63" s="8"/>
      <c r="M63" s="8"/>
      <c r="N63" s="230"/>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1"/>
      <c r="BE63" s="11"/>
      <c r="BF63" s="11"/>
      <c r="BG63" s="11"/>
      <c r="BH63" s="11"/>
      <c r="BI63" s="11"/>
      <c r="BJ63" s="11"/>
      <c r="BK63" s="11"/>
      <c r="BL63" s="11"/>
      <c r="BM63" s="11"/>
      <c r="BN63" s="11"/>
      <c r="BO63" s="11"/>
      <c r="BP63" s="11"/>
      <c r="BQ63" s="11"/>
      <c r="BR63" s="11"/>
      <c r="BS63" s="11"/>
      <c r="BT63" s="11"/>
      <c r="BU63" s="11"/>
      <c r="BV63" s="11"/>
      <c r="BW63" s="11"/>
      <c r="BX63" s="11"/>
      <c r="BY63" s="11"/>
      <c r="BZ63" s="11"/>
      <c r="CA63" s="11"/>
      <c r="CB63" s="11"/>
      <c r="CC63" s="11"/>
      <c r="CD63" s="11"/>
      <c r="CE63" s="11"/>
      <c r="CF63" s="11"/>
      <c r="CG63" s="11"/>
      <c r="CH63" s="11"/>
      <c r="CI63" s="11"/>
      <c r="CJ63" s="11"/>
      <c r="CK63" s="11"/>
      <c r="CL63" s="11"/>
      <c r="CM63" s="11"/>
      <c r="CN63" s="11"/>
      <c r="CO63" s="11"/>
      <c r="CP63" s="11"/>
      <c r="CQ63" s="11"/>
      <c r="CR63" s="11"/>
      <c r="CS63" s="11"/>
      <c r="CT63" s="11"/>
      <c r="CU63" s="11"/>
      <c r="CV63" s="11"/>
      <c r="CW63" s="11"/>
      <c r="CX63" s="11"/>
      <c r="CY63" s="11"/>
      <c r="CZ63" s="11"/>
      <c r="DA63" s="11"/>
      <c r="DB63" s="11"/>
      <c r="DC63" s="11"/>
      <c r="DD63" s="11"/>
      <c r="DE63" s="11"/>
      <c r="DF63" s="11"/>
      <c r="DG63" s="11"/>
      <c r="DH63" s="11"/>
      <c r="DI63" s="11"/>
      <c r="DJ63" s="11"/>
      <c r="DK63" s="11"/>
      <c r="DL63" s="11"/>
      <c r="DM63" s="11"/>
      <c r="DN63" s="11"/>
      <c r="DO63" s="11"/>
      <c r="DP63" s="11"/>
      <c r="DQ63" s="11"/>
      <c r="DR63" s="11"/>
      <c r="DS63" s="11"/>
      <c r="DT63" s="11"/>
      <c r="DU63" s="11"/>
      <c r="DV63" s="11"/>
      <c r="DW63" s="11"/>
      <c r="DX63" s="11"/>
      <c r="DY63" s="11"/>
      <c r="DZ63" s="11"/>
      <c r="EA63" s="11"/>
      <c r="EB63" s="11"/>
      <c r="EC63" s="11"/>
      <c r="ED63" s="11"/>
      <c r="EE63" s="11"/>
      <c r="EF63" s="11"/>
      <c r="EG63" s="11"/>
      <c r="EH63" s="11"/>
      <c r="EI63" s="11"/>
      <c r="EJ63" s="11"/>
      <c r="EK63" s="11"/>
      <c r="EL63" s="11"/>
      <c r="EM63" s="11"/>
      <c r="EN63" s="11"/>
      <c r="EO63" s="11"/>
      <c r="EP63" s="11"/>
      <c r="EQ63" s="11"/>
      <c r="ER63" s="11"/>
      <c r="ES63" s="11"/>
      <c r="ET63" s="11"/>
      <c r="EU63" s="11"/>
      <c r="EV63" s="11"/>
      <c r="EW63" s="11"/>
      <c r="EX63" s="11"/>
      <c r="EY63" s="11"/>
      <c r="EZ63" s="11"/>
      <c r="FA63" s="11"/>
      <c r="FB63" s="11"/>
      <c r="FC63" s="11"/>
      <c r="FD63" s="11"/>
      <c r="FE63" s="11"/>
      <c r="FF63" s="11"/>
      <c r="FG63" s="11"/>
      <c r="FH63" s="11"/>
      <c r="FI63" s="11"/>
      <c r="FJ63" s="11"/>
      <c r="FK63" s="11"/>
      <c r="FL63" s="11"/>
      <c r="FM63" s="11"/>
      <c r="FN63" s="11"/>
      <c r="FO63" s="11"/>
      <c r="FP63" s="11"/>
      <c r="FQ63" s="11"/>
      <c r="FR63" s="11"/>
      <c r="FS63" s="11"/>
      <c r="FT63" s="11"/>
      <c r="FU63" s="11"/>
      <c r="FV63" s="11"/>
      <c r="FW63" s="11"/>
      <c r="FX63" s="11"/>
      <c r="FY63" s="11"/>
      <c r="FZ63" s="11"/>
      <c r="GA63" s="11"/>
      <c r="GB63" s="11"/>
      <c r="GC63" s="11"/>
      <c r="GD63" s="11"/>
      <c r="GE63" s="11"/>
      <c r="GF63" s="11"/>
      <c r="GG63" s="11"/>
      <c r="GH63" s="11"/>
      <c r="GI63" s="11"/>
      <c r="GJ63" s="11"/>
      <c r="GK63" s="11"/>
      <c r="GL63" s="11"/>
      <c r="GM63" s="11"/>
      <c r="GN63" s="11"/>
      <c r="GO63" s="11"/>
      <c r="GP63" s="11"/>
      <c r="GQ63" s="11"/>
      <c r="GR63" s="11"/>
      <c r="GS63" s="11"/>
      <c r="GT63" s="11"/>
      <c r="GU63" s="11"/>
      <c r="GV63" s="11"/>
      <c r="GW63" s="11"/>
      <c r="GX63" s="11"/>
      <c r="GY63" s="11"/>
      <c r="GZ63" s="11"/>
      <c r="HA63" s="11"/>
      <c r="HB63" s="11"/>
      <c r="HC63" s="11"/>
      <c r="HD63" s="11"/>
      <c r="HE63" s="11"/>
      <c r="HF63" s="11"/>
      <c r="HG63" s="11"/>
      <c r="HH63" s="11"/>
      <c r="HI63" s="11"/>
      <c r="HJ63" s="11"/>
      <c r="HK63" s="11"/>
      <c r="HL63" s="11"/>
      <c r="HM63" s="11"/>
      <c r="HN63" s="11"/>
      <c r="HO63" s="11"/>
      <c r="HP63" s="11"/>
      <c r="HQ63" s="11"/>
      <c r="HR63" s="11"/>
      <c r="HS63" s="11"/>
      <c r="HT63" s="11"/>
      <c r="HU63" s="11"/>
      <c r="HV63" s="11"/>
      <c r="HW63" s="11"/>
      <c r="HX63" s="11"/>
      <c r="HY63" s="11"/>
      <c r="HZ63" s="11"/>
      <c r="IA63" s="11"/>
      <c r="IB63" s="11"/>
      <c r="IC63" s="11"/>
      <c r="ID63" s="11"/>
      <c r="IE63" s="11"/>
      <c r="IF63" s="11"/>
      <c r="IG63" s="11"/>
      <c r="IH63" s="11"/>
      <c r="II63" s="11"/>
      <c r="IJ63" s="11"/>
      <c r="IK63" s="11"/>
      <c r="IL63" s="11"/>
      <c r="IM63" s="11"/>
      <c r="IN63" s="11"/>
      <c r="IO63" s="11"/>
      <c r="IP63" s="11"/>
      <c r="IQ63" s="11"/>
      <c r="IR63" s="11"/>
      <c r="IS63" s="11"/>
      <c r="IT63" s="11"/>
      <c r="IU63" s="11"/>
      <c r="IV63" s="11"/>
      <c r="IW63" s="11"/>
      <c r="IX63" s="11"/>
      <c r="IY63" s="11"/>
      <c r="IZ63" s="11"/>
      <c r="JA63" s="11"/>
      <c r="JB63" s="11"/>
      <c r="JC63" s="11"/>
      <c r="JD63" s="11"/>
      <c r="JE63" s="11"/>
      <c r="JF63" s="11"/>
      <c r="JG63" s="11"/>
      <c r="JH63" s="11"/>
      <c r="JI63" s="11"/>
      <c r="JJ63" s="11"/>
      <c r="JK63" s="11"/>
      <c r="JL63" s="11"/>
      <c r="JM63" s="11"/>
      <c r="JN63" s="11"/>
      <c r="JO63" s="11"/>
      <c r="JP63" s="11"/>
      <c r="JQ63" s="11"/>
      <c r="JR63" s="11"/>
      <c r="JS63" s="11"/>
      <c r="JT63" s="11"/>
      <c r="JU63" s="11"/>
      <c r="JV63" s="11"/>
      <c r="JW63" s="11"/>
      <c r="JX63" s="11"/>
      <c r="JY63" s="11"/>
      <c r="JZ63" s="11"/>
      <c r="KA63" s="11"/>
      <c r="KB63" s="11"/>
      <c r="KC63" s="11"/>
      <c r="KD63" s="11"/>
      <c r="KE63" s="11"/>
      <c r="KF63" s="11"/>
      <c r="KG63" s="11"/>
      <c r="KH63" s="11"/>
      <c r="KI63" s="11"/>
      <c r="KJ63" s="11"/>
      <c r="KK63" s="11"/>
      <c r="KL63" s="11"/>
      <c r="KM63" s="11"/>
      <c r="KN63" s="11"/>
      <c r="KO63" s="11"/>
      <c r="KP63" s="11"/>
      <c r="KQ63" s="11"/>
      <c r="KR63" s="11"/>
      <c r="KS63" s="11"/>
      <c r="KT63" s="11"/>
      <c r="KU63" s="11"/>
      <c r="KV63" s="11"/>
      <c r="KW63" s="11"/>
      <c r="KX63" s="11"/>
      <c r="KY63" s="11"/>
      <c r="KZ63" s="11"/>
      <c r="LA63" s="11"/>
      <c r="LB63" s="11"/>
      <c r="LC63" s="11"/>
      <c r="LD63" s="11"/>
      <c r="LE63" s="11"/>
      <c r="LF63" s="11"/>
      <c r="LG63" s="11"/>
      <c r="LH63" s="11"/>
      <c r="LI63" s="11"/>
      <c r="LJ63" s="11"/>
      <c r="LK63" s="11"/>
      <c r="LL63" s="11"/>
      <c r="LM63" s="11"/>
      <c r="LN63" s="11"/>
      <c r="LO63" s="11"/>
      <c r="LP63" s="11"/>
      <c r="LQ63" s="11"/>
      <c r="LR63" s="11"/>
      <c r="LS63" s="11"/>
      <c r="LT63" s="11"/>
      <c r="LU63" s="11"/>
      <c r="LV63" s="11"/>
      <c r="LW63" s="11"/>
      <c r="LX63" s="11"/>
      <c r="LY63" s="11"/>
      <c r="LZ63" s="11"/>
      <c r="MA63" s="11"/>
      <c r="MB63" s="11"/>
      <c r="MC63" s="11"/>
      <c r="MD63" s="11"/>
      <c r="ME63" s="11"/>
      <c r="MF63" s="11"/>
      <c r="MG63" s="11"/>
      <c r="MH63" s="11"/>
      <c r="MI63" s="11"/>
      <c r="MJ63" s="11"/>
      <c r="MK63" s="11"/>
      <c r="ML63" s="11"/>
      <c r="MM63" s="11"/>
      <c r="MN63" s="11"/>
      <c r="MO63" s="11"/>
      <c r="MP63" s="11"/>
      <c r="MQ63" s="11"/>
      <c r="MR63" s="11"/>
      <c r="MS63" s="11"/>
      <c r="MT63" s="11"/>
      <c r="MU63" s="11"/>
      <c r="MV63" s="11"/>
      <c r="MW63" s="11"/>
      <c r="MX63" s="11"/>
      <c r="MY63" s="11"/>
      <c r="MZ63" s="11"/>
      <c r="NA63" s="11"/>
      <c r="NB63" s="11"/>
      <c r="NC63" s="11"/>
      <c r="ND63" s="11"/>
      <c r="NE63" s="11"/>
      <c r="NF63" s="11"/>
      <c r="NG63" s="11"/>
      <c r="NH63" s="11"/>
      <c r="NI63" s="11"/>
      <c r="NJ63" s="11"/>
      <c r="NK63" s="11"/>
      <c r="NL63" s="11"/>
      <c r="NM63" s="11"/>
      <c r="NN63" s="11"/>
      <c r="NO63" s="11"/>
      <c r="NP63" s="11"/>
      <c r="NQ63" s="11"/>
      <c r="NR63" s="11"/>
      <c r="NS63" s="11"/>
      <c r="NT63" s="11"/>
      <c r="NU63" s="11"/>
      <c r="NV63" s="11"/>
      <c r="NW63" s="11"/>
      <c r="NX63" s="11"/>
      <c r="NY63" s="11"/>
      <c r="NZ63" s="11"/>
      <c r="OA63" s="11"/>
      <c r="OB63" s="11"/>
      <c r="OC63" s="11"/>
      <c r="OD63" s="11"/>
      <c r="OE63" s="11"/>
      <c r="OF63" s="11"/>
      <c r="OG63" s="11"/>
      <c r="OH63" s="11"/>
      <c r="OI63" s="11"/>
      <c r="OJ63" s="11"/>
      <c r="OK63" s="11"/>
      <c r="OL63" s="11"/>
      <c r="OM63" s="11"/>
      <c r="ON63" s="11"/>
      <c r="OO63" s="11"/>
      <c r="OP63" s="11"/>
      <c r="OQ63" s="11"/>
      <c r="OR63" s="11"/>
      <c r="OS63" s="11"/>
      <c r="OT63" s="11"/>
      <c r="OU63" s="11"/>
      <c r="OV63" s="11"/>
      <c r="OW63" s="11"/>
      <c r="OX63" s="11"/>
      <c r="OY63" s="11"/>
      <c r="OZ63" s="11"/>
      <c r="PA63" s="11"/>
      <c r="PB63" s="11"/>
      <c r="PC63" s="11"/>
      <c r="PD63" s="11"/>
      <c r="PE63" s="11"/>
      <c r="PF63" s="11"/>
      <c r="PG63" s="11"/>
      <c r="PH63" s="11"/>
      <c r="PI63" s="11"/>
      <c r="PJ63" s="11"/>
      <c r="PK63" s="11"/>
      <c r="PL63" s="11"/>
      <c r="PM63" s="11"/>
      <c r="PN63" s="11"/>
      <c r="PO63" s="11"/>
      <c r="PP63" s="11"/>
      <c r="PQ63" s="11"/>
      <c r="PR63" s="11"/>
      <c r="PS63" s="11"/>
      <c r="PT63" s="11"/>
      <c r="PU63" s="11"/>
      <c r="PV63" s="11"/>
      <c r="PW63" s="11"/>
      <c r="PX63" s="11"/>
      <c r="PY63" s="11"/>
      <c r="PZ63" s="11"/>
      <c r="QA63" s="11"/>
      <c r="QB63" s="11"/>
      <c r="QC63" s="11"/>
      <c r="QD63" s="11"/>
      <c r="QE63" s="11"/>
      <c r="QF63" s="11"/>
      <c r="QG63" s="11"/>
      <c r="QH63" s="11"/>
      <c r="QI63" s="11"/>
      <c r="QJ63" s="11"/>
      <c r="QK63" s="11"/>
      <c r="QL63" s="11"/>
      <c r="QM63" s="11"/>
      <c r="QN63" s="11"/>
      <c r="QO63" s="11"/>
      <c r="QP63" s="11"/>
      <c r="QQ63" s="11"/>
      <c r="QR63" s="11"/>
      <c r="QS63" s="11"/>
      <c r="QT63" s="11"/>
      <c r="QU63" s="11"/>
      <c r="QV63" s="11"/>
      <c r="QW63" s="11"/>
      <c r="QX63" s="11"/>
      <c r="QY63" s="11"/>
      <c r="QZ63" s="11"/>
      <c r="RA63" s="11"/>
      <c r="RB63" s="11"/>
      <c r="RC63" s="11"/>
      <c r="RD63" s="11"/>
      <c r="RE63" s="11"/>
      <c r="RF63" s="11"/>
      <c r="RG63" s="11"/>
      <c r="RH63" s="11"/>
      <c r="RI63" s="11"/>
      <c r="RJ63" s="11"/>
      <c r="RK63" s="11"/>
      <c r="RL63" s="11"/>
      <c r="RM63" s="11"/>
      <c r="RN63" s="11"/>
      <c r="RO63" s="11"/>
      <c r="RP63" s="11"/>
      <c r="RQ63" s="11"/>
      <c r="RR63" s="11"/>
      <c r="RS63" s="11"/>
      <c r="RT63" s="11"/>
      <c r="RU63" s="11"/>
      <c r="RV63" s="11"/>
      <c r="RW63" s="11"/>
      <c r="RX63" s="11"/>
      <c r="RY63" s="11"/>
      <c r="RZ63" s="11"/>
      <c r="SA63" s="11"/>
      <c r="SB63" s="11"/>
      <c r="SC63" s="11"/>
      <c r="SD63" s="11"/>
      <c r="SE63" s="11"/>
      <c r="SF63" s="11"/>
      <c r="SG63" s="11"/>
      <c r="SH63" s="11"/>
      <c r="SI63" s="11"/>
      <c r="SJ63" s="11"/>
      <c r="SK63" s="11"/>
      <c r="SL63" s="11"/>
      <c r="SM63" s="11"/>
      <c r="SN63" s="11"/>
      <c r="SO63" s="11"/>
      <c r="SP63" s="11"/>
      <c r="SQ63" s="11"/>
      <c r="SR63" s="11"/>
      <c r="SS63" s="11"/>
      <c r="ST63" s="11"/>
      <c r="SU63" s="11"/>
      <c r="SV63" s="11"/>
      <c r="SW63" s="11"/>
      <c r="SX63" s="11"/>
      <c r="SY63" s="11"/>
      <c r="SZ63" s="11"/>
      <c r="TA63" s="11"/>
      <c r="TB63" s="11"/>
      <c r="TC63" s="11"/>
      <c r="TD63" s="11"/>
      <c r="TE63" s="11"/>
      <c r="TF63" s="11"/>
      <c r="TG63" s="11"/>
      <c r="TH63" s="11"/>
      <c r="TI63" s="11"/>
      <c r="TJ63" s="11"/>
      <c r="TK63" s="11"/>
      <c r="TL63" s="11"/>
      <c r="TM63" s="11"/>
      <c r="TN63" s="11"/>
      <c r="TO63" s="11"/>
      <c r="TP63" s="11"/>
      <c r="TQ63" s="11"/>
      <c r="TR63" s="11"/>
      <c r="TS63" s="11"/>
      <c r="TT63" s="11"/>
      <c r="TU63" s="11"/>
      <c r="TV63" s="11"/>
      <c r="TW63" s="11"/>
      <c r="TX63" s="11"/>
      <c r="TY63" s="11"/>
      <c r="TZ63" s="11"/>
      <c r="UA63" s="11"/>
      <c r="UB63" s="11"/>
      <c r="UC63" s="11"/>
      <c r="UD63" s="11"/>
      <c r="UE63" s="11"/>
      <c r="UF63" s="11"/>
      <c r="UG63" s="11"/>
      <c r="UH63" s="11"/>
      <c r="UI63" s="11"/>
      <c r="UJ63" s="11"/>
      <c r="UK63" s="11"/>
      <c r="UL63" s="11"/>
      <c r="UM63" s="11"/>
      <c r="UN63" s="11"/>
      <c r="UO63" s="11"/>
      <c r="UP63" s="11"/>
      <c r="UQ63" s="11"/>
      <c r="UR63" s="11"/>
      <c r="US63" s="11"/>
      <c r="UT63" s="11"/>
      <c r="UU63" s="11"/>
      <c r="UV63" s="11"/>
      <c r="UW63" s="11"/>
      <c r="UX63" s="11"/>
      <c r="UY63" s="11"/>
      <c r="UZ63" s="11"/>
      <c r="VA63" s="11"/>
      <c r="VB63" s="11"/>
      <c r="VC63" s="11"/>
      <c r="VD63" s="11"/>
      <c r="VE63" s="11"/>
      <c r="VF63" s="11"/>
      <c r="VG63" s="11"/>
      <c r="VH63" s="11"/>
      <c r="VI63" s="11"/>
      <c r="VJ63" s="11"/>
      <c r="VK63" s="11"/>
      <c r="VL63" s="11"/>
      <c r="VM63" s="11"/>
      <c r="VN63" s="11"/>
      <c r="VO63" s="11"/>
      <c r="VP63" s="11"/>
      <c r="VQ63" s="11"/>
      <c r="VR63" s="11"/>
      <c r="VS63" s="11"/>
      <c r="VT63" s="11"/>
      <c r="VU63" s="11"/>
      <c r="VV63" s="11"/>
      <c r="VW63" s="11"/>
      <c r="VX63" s="11"/>
      <c r="VY63" s="11"/>
      <c r="VZ63" s="11"/>
      <c r="WA63" s="11"/>
      <c r="WB63" s="11"/>
      <c r="WC63" s="11"/>
      <c r="WD63" s="11"/>
      <c r="WE63" s="11"/>
      <c r="WF63" s="11"/>
      <c r="WG63" s="11"/>
      <c r="WH63" s="11"/>
      <c r="WI63" s="11"/>
      <c r="WJ63" s="11"/>
      <c r="WK63" s="11"/>
      <c r="WL63" s="11"/>
      <c r="WM63" s="11"/>
      <c r="WN63" s="11"/>
      <c r="WO63" s="11"/>
      <c r="WP63" s="11"/>
      <c r="WQ63" s="11"/>
      <c r="WR63" s="11"/>
      <c r="WS63" s="11"/>
      <c r="WT63" s="11"/>
      <c r="WU63" s="11"/>
      <c r="WV63" s="11"/>
      <c r="WW63" s="11"/>
      <c r="WX63" s="11"/>
      <c r="WY63" s="11"/>
      <c r="WZ63" s="11"/>
      <c r="XA63" s="11"/>
      <c r="XB63" s="11"/>
      <c r="XC63" s="11"/>
      <c r="XD63" s="11"/>
      <c r="XE63" s="11"/>
      <c r="XF63" s="11"/>
      <c r="XG63" s="11"/>
      <c r="XH63" s="11"/>
      <c r="XI63" s="11"/>
      <c r="XJ63" s="11"/>
      <c r="XK63" s="11"/>
      <c r="XL63" s="11"/>
      <c r="XM63" s="11"/>
      <c r="XN63" s="11"/>
      <c r="XO63" s="11"/>
      <c r="XP63" s="11"/>
      <c r="XQ63" s="11"/>
      <c r="XR63" s="11"/>
      <c r="XS63" s="11"/>
      <c r="XT63" s="11"/>
      <c r="XU63" s="11"/>
      <c r="XV63" s="11"/>
      <c r="XW63" s="11"/>
      <c r="XX63" s="11"/>
      <c r="XY63" s="11"/>
      <c r="XZ63" s="11"/>
      <c r="YA63" s="11"/>
      <c r="YB63" s="11"/>
      <c r="YC63" s="11"/>
      <c r="YD63" s="11"/>
      <c r="YE63" s="11"/>
      <c r="YF63" s="11"/>
      <c r="YG63" s="11"/>
      <c r="YH63" s="11"/>
      <c r="YI63" s="11"/>
      <c r="YJ63" s="11"/>
      <c r="YK63" s="11"/>
      <c r="YL63" s="11"/>
      <c r="YM63" s="11"/>
      <c r="YN63" s="11"/>
      <c r="YO63" s="11"/>
      <c r="YP63" s="11"/>
      <c r="YQ63" s="11"/>
      <c r="YR63" s="11"/>
      <c r="YS63" s="11"/>
      <c r="YT63" s="11"/>
      <c r="YU63" s="11"/>
      <c r="YV63" s="11"/>
      <c r="YW63" s="11"/>
      <c r="YX63" s="11"/>
      <c r="YY63" s="11"/>
      <c r="YZ63" s="11"/>
      <c r="ZA63" s="11"/>
      <c r="ZB63" s="11"/>
      <c r="ZC63" s="11"/>
      <c r="ZD63" s="11"/>
      <c r="ZE63" s="11"/>
      <c r="ZF63" s="11"/>
      <c r="ZG63" s="11"/>
      <c r="ZH63" s="11"/>
      <c r="ZI63" s="11"/>
      <c r="ZJ63" s="11"/>
      <c r="ZK63" s="11"/>
      <c r="ZL63" s="11"/>
      <c r="ZM63" s="11"/>
      <c r="ZN63" s="11"/>
      <c r="ZO63" s="11"/>
      <c r="ZP63" s="11"/>
      <c r="ZQ63" s="11"/>
      <c r="ZR63" s="11"/>
      <c r="ZS63" s="11"/>
      <c r="ZT63" s="11"/>
      <c r="ZU63" s="11"/>
      <c r="ZV63" s="11"/>
      <c r="ZW63" s="11"/>
      <c r="ZX63" s="11"/>
      <c r="ZY63" s="11"/>
      <c r="ZZ63" s="11"/>
      <c r="AAA63" s="11"/>
      <c r="AAB63" s="11"/>
      <c r="AAC63" s="11"/>
      <c r="AAD63" s="11"/>
      <c r="AAE63" s="11"/>
      <c r="AAF63" s="11"/>
      <c r="AAG63" s="11"/>
      <c r="AAH63" s="11"/>
      <c r="AAI63" s="11"/>
      <c r="AAJ63" s="11"/>
      <c r="AAK63" s="11"/>
      <c r="AAL63" s="11"/>
      <c r="AAM63" s="11"/>
      <c r="AAN63" s="11"/>
      <c r="AAO63" s="11"/>
      <c r="AAP63" s="11"/>
      <c r="AAQ63" s="11"/>
      <c r="AAR63" s="11"/>
      <c r="AAS63" s="11"/>
      <c r="AAT63" s="11"/>
      <c r="AAU63" s="11"/>
      <c r="AAV63" s="11"/>
      <c r="AAW63" s="11"/>
      <c r="AAX63" s="11"/>
      <c r="AAY63" s="11"/>
      <c r="AAZ63" s="11"/>
      <c r="ABA63" s="11"/>
      <c r="ABB63" s="11"/>
      <c r="ABC63" s="11"/>
      <c r="ABD63" s="11"/>
      <c r="ABE63" s="11"/>
      <c r="ABF63" s="11"/>
      <c r="ABG63" s="11"/>
      <c r="ABH63" s="11"/>
      <c r="ABI63" s="11"/>
      <c r="ABJ63" s="11"/>
      <c r="ABK63" s="11"/>
      <c r="ABL63" s="11"/>
      <c r="ABM63" s="11"/>
      <c r="ABN63" s="11"/>
      <c r="ABO63" s="11"/>
      <c r="ABP63" s="11"/>
      <c r="ABQ63" s="11"/>
      <c r="ABR63" s="11"/>
      <c r="ABS63" s="11"/>
      <c r="ABT63" s="11"/>
      <c r="ABU63" s="11"/>
      <c r="ABV63" s="11"/>
      <c r="ABW63" s="11"/>
      <c r="ABX63" s="11"/>
      <c r="ABY63" s="11"/>
      <c r="ABZ63" s="11"/>
      <c r="ACA63" s="11"/>
      <c r="ACB63" s="11"/>
      <c r="ACC63" s="11"/>
      <c r="ACD63" s="11"/>
      <c r="ACE63" s="11"/>
      <c r="ACF63" s="11"/>
      <c r="ACG63" s="11"/>
      <c r="ACH63" s="11"/>
      <c r="ACI63" s="11"/>
      <c r="ACJ63" s="11"/>
      <c r="ACK63" s="11"/>
      <c r="ACL63" s="11"/>
      <c r="ACM63" s="11"/>
      <c r="ACN63" s="11"/>
      <c r="ACO63" s="11"/>
      <c r="ACP63" s="11"/>
      <c r="ACQ63" s="11"/>
      <c r="ACR63" s="11"/>
      <c r="ACS63" s="11"/>
      <c r="ACT63" s="11"/>
      <c r="ACU63" s="11"/>
      <c r="ACV63" s="11"/>
      <c r="ACW63" s="11"/>
      <c r="ACX63" s="11"/>
      <c r="ACY63" s="11"/>
      <c r="ACZ63" s="11"/>
      <c r="ADA63" s="11"/>
      <c r="ADB63" s="11"/>
      <c r="ADC63" s="11"/>
      <c r="ADD63" s="11"/>
      <c r="ADE63" s="11"/>
      <c r="ADF63" s="11"/>
      <c r="ADG63" s="11"/>
      <c r="ADH63" s="11"/>
      <c r="ADI63" s="11"/>
      <c r="ADJ63" s="11"/>
      <c r="ADK63" s="11"/>
      <c r="ADL63" s="11"/>
      <c r="ADM63" s="11"/>
      <c r="ADN63" s="11"/>
      <c r="ADO63" s="11"/>
      <c r="ADP63" s="11"/>
      <c r="ADQ63" s="11"/>
      <c r="ADR63" s="11"/>
      <c r="ADS63" s="11"/>
      <c r="ADT63" s="11"/>
      <c r="ADU63" s="11"/>
      <c r="ADV63" s="11"/>
      <c r="ADW63" s="11"/>
      <c r="ADX63" s="11"/>
      <c r="ADY63" s="11"/>
      <c r="ADZ63" s="11"/>
      <c r="AEA63" s="11"/>
      <c r="AEB63" s="11"/>
      <c r="AEC63" s="11"/>
      <c r="AED63" s="11"/>
      <c r="AEE63" s="11"/>
      <c r="AEF63" s="11"/>
      <c r="AEG63" s="11"/>
      <c r="AEH63" s="11"/>
      <c r="AEI63" s="11"/>
      <c r="AEJ63" s="11"/>
      <c r="AEK63" s="11"/>
      <c r="AEL63" s="11"/>
      <c r="AEM63" s="11"/>
      <c r="AEN63" s="11"/>
      <c r="AEO63" s="11"/>
      <c r="AEP63" s="11"/>
      <c r="AEQ63" s="11"/>
      <c r="AER63" s="11"/>
      <c r="AES63" s="11"/>
      <c r="AET63" s="11"/>
      <c r="AEU63" s="11"/>
      <c r="AEV63" s="11"/>
      <c r="AEW63" s="11"/>
      <c r="AEX63" s="11"/>
      <c r="AEY63" s="11"/>
      <c r="AEZ63" s="11"/>
      <c r="AFA63" s="11"/>
      <c r="AFB63" s="11"/>
      <c r="AFC63" s="11"/>
      <c r="AFD63" s="11"/>
      <c r="AFE63" s="11"/>
      <c r="AFF63" s="11"/>
      <c r="AFG63" s="11"/>
      <c r="AFH63" s="11"/>
      <c r="AFI63" s="11"/>
      <c r="AFJ63" s="11"/>
      <c r="AFK63" s="11"/>
      <c r="AFL63" s="11"/>
      <c r="AFM63" s="11"/>
      <c r="AFN63" s="11"/>
      <c r="AFO63" s="11"/>
      <c r="AFP63" s="11"/>
      <c r="AFQ63" s="11"/>
      <c r="AFR63" s="11"/>
      <c r="AFS63" s="11"/>
      <c r="AFT63" s="11"/>
      <c r="AFU63" s="11"/>
      <c r="AFV63" s="11"/>
      <c r="AFW63" s="11"/>
      <c r="AFX63" s="11"/>
      <c r="AFY63" s="11"/>
      <c r="AFZ63" s="11"/>
      <c r="AGA63" s="11"/>
      <c r="AGB63" s="11"/>
      <c r="AGC63" s="11"/>
      <c r="AGD63" s="11"/>
      <c r="AGE63" s="11"/>
      <c r="AGF63" s="11"/>
      <c r="AGG63" s="11"/>
      <c r="AGH63" s="11"/>
      <c r="AGI63" s="11"/>
      <c r="AGJ63" s="11"/>
      <c r="AGK63" s="11"/>
      <c r="AGL63" s="11"/>
      <c r="AGM63" s="11"/>
      <c r="AGN63" s="11"/>
      <c r="AGO63" s="11"/>
      <c r="AGP63" s="11"/>
      <c r="AGQ63" s="11"/>
      <c r="AGR63" s="11"/>
      <c r="AGS63" s="11"/>
      <c r="AGT63" s="11"/>
      <c r="AGU63" s="11"/>
      <c r="AGV63" s="11"/>
      <c r="AGW63" s="11"/>
      <c r="AGX63" s="11"/>
      <c r="AGY63" s="11"/>
      <c r="AGZ63" s="11"/>
      <c r="AHA63" s="11"/>
      <c r="AHB63" s="11"/>
      <c r="AHC63" s="11"/>
      <c r="AHD63" s="11"/>
      <c r="AHE63" s="11"/>
      <c r="AHF63" s="11"/>
      <c r="AHG63" s="11"/>
      <c r="AHH63" s="11"/>
      <c r="AHI63" s="11"/>
      <c r="AHJ63" s="11"/>
      <c r="AHK63" s="11"/>
      <c r="AHL63" s="11"/>
      <c r="AHM63" s="11"/>
      <c r="AHN63" s="11"/>
      <c r="AHO63" s="11"/>
      <c r="AHP63" s="11"/>
      <c r="AHQ63" s="11"/>
      <c r="AHR63" s="11"/>
      <c r="AHS63" s="11"/>
      <c r="AHT63" s="11"/>
      <c r="AHU63" s="11"/>
      <c r="AHV63" s="11"/>
      <c r="AHW63" s="11"/>
      <c r="AHX63" s="11"/>
      <c r="AHY63" s="11"/>
      <c r="AHZ63" s="11"/>
      <c r="AIA63" s="11"/>
      <c r="AIB63" s="11"/>
      <c r="AIC63" s="11"/>
      <c r="AID63" s="11"/>
      <c r="AIE63" s="11"/>
      <c r="AIF63" s="11"/>
      <c r="AIG63" s="11"/>
      <c r="AIH63" s="11"/>
      <c r="AII63" s="11"/>
      <c r="AIJ63" s="11"/>
      <c r="AIK63" s="11"/>
      <c r="AIL63" s="11"/>
      <c r="AIM63" s="11"/>
      <c r="AIN63" s="11"/>
      <c r="AIO63" s="11"/>
      <c r="AIP63" s="11"/>
      <c r="AIQ63" s="11"/>
      <c r="AIR63" s="11"/>
      <c r="AIS63" s="11"/>
      <c r="AIT63" s="11"/>
      <c r="AIU63" s="11"/>
      <c r="AIV63" s="11"/>
      <c r="AIW63" s="11"/>
      <c r="AIX63" s="11"/>
      <c r="AIY63" s="11"/>
      <c r="AIZ63" s="11"/>
      <c r="AJA63" s="11"/>
      <c r="AJB63" s="11"/>
      <c r="AJC63" s="11"/>
      <c r="AJD63" s="11"/>
      <c r="AJE63" s="11"/>
      <c r="AJF63" s="11"/>
      <c r="AJG63" s="11"/>
      <c r="AJH63" s="11"/>
      <c r="AJI63" s="11"/>
      <c r="AJJ63" s="11"/>
      <c r="AJK63" s="11"/>
      <c r="AJL63" s="11"/>
      <c r="AJM63" s="11"/>
      <c r="AJN63" s="11"/>
      <c r="AJO63" s="11"/>
      <c r="AJP63" s="11"/>
      <c r="AJQ63" s="11"/>
      <c r="AJR63" s="11"/>
      <c r="AJS63" s="11"/>
      <c r="AJT63" s="11"/>
      <c r="AJU63" s="11"/>
      <c r="AJV63" s="11"/>
      <c r="AJW63" s="11"/>
      <c r="AJX63" s="11"/>
      <c r="AJY63" s="11"/>
      <c r="AJZ63" s="11"/>
      <c r="AKA63" s="11"/>
      <c r="AKB63" s="11"/>
      <c r="AKC63" s="11"/>
      <c r="AKD63" s="11"/>
      <c r="AKE63" s="11"/>
      <c r="AKF63" s="11"/>
      <c r="AKG63" s="11"/>
      <c r="AKH63" s="11"/>
      <c r="AKI63" s="11"/>
      <c r="AKJ63" s="11"/>
      <c r="AKK63" s="11"/>
      <c r="AKL63" s="11"/>
      <c r="AKM63" s="11"/>
      <c r="AKN63" s="11"/>
      <c r="AKO63" s="11"/>
      <c r="AKP63" s="11"/>
      <c r="AKQ63" s="11"/>
      <c r="AKR63" s="11"/>
      <c r="AKS63" s="11"/>
      <c r="AKT63" s="11"/>
      <c r="AKU63" s="11"/>
      <c r="AKV63" s="11"/>
      <c r="AKW63" s="11"/>
      <c r="AKX63" s="11"/>
      <c r="AKY63" s="11"/>
      <c r="AKZ63" s="11"/>
      <c r="ALA63" s="11"/>
      <c r="ALB63" s="11"/>
      <c r="ALC63" s="11"/>
      <c r="ALD63" s="11"/>
      <c r="ALE63" s="11"/>
      <c r="ALF63" s="11"/>
      <c r="ALG63" s="11"/>
      <c r="ALH63" s="11"/>
      <c r="ALI63" s="11"/>
      <c r="ALJ63" s="11"/>
      <c r="ALK63" s="11"/>
      <c r="ALL63" s="11"/>
      <c r="ALM63" s="11"/>
      <c r="ALN63" s="11"/>
      <c r="ALO63" s="11"/>
      <c r="ALP63" s="11"/>
      <c r="ALQ63" s="11"/>
      <c r="ALR63" s="11"/>
      <c r="ALS63" s="11"/>
      <c r="ALT63" s="11"/>
      <c r="ALU63" s="11"/>
      <c r="ALV63" s="11"/>
      <c r="ALW63" s="11"/>
      <c r="ALX63" s="11"/>
      <c r="ALY63" s="11"/>
      <c r="ALZ63" s="11"/>
      <c r="AMA63" s="11"/>
      <c r="AMB63" s="11"/>
      <c r="AMC63" s="11"/>
      <c r="AMD63" s="11"/>
      <c r="AME63" s="11"/>
      <c r="AMF63" s="11"/>
      <c r="AMG63" s="11"/>
      <c r="AMH63" s="11"/>
      <c r="AMI63" s="11"/>
      <c r="AMJ63" s="11"/>
    </row>
    <row r="64" spans="1:1024" ht="33.6">
      <c r="A64" s="204"/>
      <c r="B64" s="193" t="s">
        <v>36</v>
      </c>
      <c r="C64" s="193" t="s">
        <v>37</v>
      </c>
      <c r="D64" s="194" t="s">
        <v>3876</v>
      </c>
      <c r="E64" s="190" t="s">
        <v>43</v>
      </c>
      <c r="F64" s="190" t="s">
        <v>43</v>
      </c>
      <c r="G64" s="190" t="s">
        <v>43</v>
      </c>
      <c r="H64" s="194" t="s">
        <v>76</v>
      </c>
      <c r="I64" s="194" t="s">
        <v>173</v>
      </c>
      <c r="J64" s="215" t="s">
        <v>174</v>
      </c>
      <c r="K64" s="207"/>
      <c r="L64" s="5" t="s">
        <v>175</v>
      </c>
      <c r="M64" s="8"/>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1"/>
      <c r="BE64" s="11"/>
      <c r="BF64" s="11"/>
      <c r="BG64" s="11"/>
      <c r="BH64" s="11"/>
      <c r="BI64" s="11"/>
      <c r="BJ64" s="11"/>
      <c r="BK64" s="11"/>
      <c r="BL64" s="11"/>
      <c r="BM64" s="11"/>
      <c r="BN64" s="11"/>
      <c r="BO64" s="11"/>
      <c r="BP64" s="11"/>
      <c r="BQ64" s="11"/>
      <c r="BR64" s="11"/>
      <c r="BS64" s="11"/>
      <c r="BT64" s="11"/>
      <c r="BU64" s="11"/>
      <c r="BV64" s="11"/>
      <c r="BW64" s="11"/>
      <c r="BX64" s="11"/>
      <c r="BY64" s="11"/>
      <c r="BZ64" s="11"/>
      <c r="CA64" s="11"/>
      <c r="CB64" s="11"/>
      <c r="CC64" s="11"/>
      <c r="CD64" s="11"/>
      <c r="CE64" s="11"/>
      <c r="CF64" s="11"/>
      <c r="CG64" s="11"/>
      <c r="CH64" s="11"/>
      <c r="CI64" s="11"/>
      <c r="CJ64" s="11"/>
      <c r="CK64" s="11"/>
      <c r="CL64" s="11"/>
      <c r="CM64" s="11"/>
      <c r="CN64" s="11"/>
      <c r="CO64" s="11"/>
      <c r="CP64" s="11"/>
      <c r="CQ64" s="11"/>
      <c r="CR64" s="11"/>
      <c r="CS64" s="11"/>
      <c r="CT64" s="11"/>
      <c r="CU64" s="11"/>
      <c r="CV64" s="11"/>
      <c r="CW64" s="11"/>
      <c r="CX64" s="11"/>
      <c r="CY64" s="11"/>
      <c r="CZ64" s="11"/>
      <c r="DA64" s="11"/>
      <c r="DB64" s="11"/>
      <c r="DC64" s="11"/>
      <c r="DD64" s="11"/>
      <c r="DE64" s="11"/>
      <c r="DF64" s="11"/>
      <c r="DG64" s="11"/>
      <c r="DH64" s="11"/>
      <c r="DI64" s="11"/>
      <c r="DJ64" s="11"/>
      <c r="DK64" s="11"/>
      <c r="DL64" s="11"/>
      <c r="DM64" s="11"/>
      <c r="DN64" s="11"/>
      <c r="DO64" s="11"/>
      <c r="DP64" s="11"/>
      <c r="DQ64" s="11"/>
      <c r="DR64" s="11"/>
      <c r="DS64" s="11"/>
      <c r="DT64" s="11"/>
      <c r="DU64" s="11"/>
      <c r="DV64" s="11"/>
      <c r="DW64" s="11"/>
      <c r="DX64" s="11"/>
      <c r="DY64" s="11"/>
      <c r="DZ64" s="11"/>
      <c r="EA64" s="11"/>
      <c r="EB64" s="11"/>
      <c r="EC64" s="11"/>
      <c r="ED64" s="11"/>
      <c r="EE64" s="11"/>
      <c r="EF64" s="11"/>
      <c r="EG64" s="11"/>
      <c r="EH64" s="11"/>
      <c r="EI64" s="11"/>
      <c r="EJ64" s="11"/>
      <c r="EK64" s="11"/>
      <c r="EL64" s="11"/>
      <c r="EM64" s="11"/>
      <c r="EN64" s="11"/>
      <c r="EO64" s="11"/>
      <c r="EP64" s="11"/>
      <c r="EQ64" s="11"/>
      <c r="ER64" s="11"/>
      <c r="ES64" s="11"/>
      <c r="ET64" s="11"/>
      <c r="EU64" s="11"/>
      <c r="EV64" s="11"/>
      <c r="EW64" s="11"/>
      <c r="EX64" s="11"/>
      <c r="EY64" s="11"/>
      <c r="EZ64" s="11"/>
      <c r="FA64" s="11"/>
      <c r="FB64" s="11"/>
      <c r="FC64" s="11"/>
      <c r="FD64" s="11"/>
      <c r="FE64" s="11"/>
      <c r="FF64" s="11"/>
      <c r="FG64" s="11"/>
      <c r="FH64" s="11"/>
      <c r="FI64" s="11"/>
      <c r="FJ64" s="11"/>
      <c r="FK64" s="11"/>
      <c r="FL64" s="11"/>
      <c r="FM64" s="11"/>
      <c r="FN64" s="11"/>
      <c r="FO64" s="11"/>
      <c r="FP64" s="11"/>
      <c r="FQ64" s="11"/>
      <c r="FR64" s="11"/>
      <c r="FS64" s="11"/>
      <c r="FT64" s="11"/>
      <c r="FU64" s="11"/>
      <c r="FV64" s="11"/>
      <c r="FW64" s="11"/>
      <c r="FX64" s="11"/>
      <c r="FY64" s="11"/>
      <c r="FZ64" s="11"/>
      <c r="GA64" s="11"/>
      <c r="GB64" s="11"/>
      <c r="GC64" s="11"/>
      <c r="GD64" s="11"/>
      <c r="GE64" s="11"/>
      <c r="GF64" s="11"/>
      <c r="GG64" s="11"/>
      <c r="GH64" s="11"/>
      <c r="GI64" s="11"/>
      <c r="GJ64" s="11"/>
      <c r="GK64" s="11"/>
      <c r="GL64" s="11"/>
      <c r="GM64" s="11"/>
      <c r="GN64" s="11"/>
      <c r="GO64" s="11"/>
      <c r="GP64" s="11"/>
      <c r="GQ64" s="11"/>
      <c r="GR64" s="11"/>
      <c r="GS64" s="11"/>
      <c r="GT64" s="11"/>
      <c r="GU64" s="11"/>
      <c r="GV64" s="11"/>
      <c r="GW64" s="11"/>
      <c r="GX64" s="11"/>
      <c r="GY64" s="11"/>
      <c r="GZ64" s="11"/>
      <c r="HA64" s="11"/>
      <c r="HB64" s="11"/>
      <c r="HC64" s="11"/>
      <c r="HD64" s="11"/>
      <c r="HE64" s="11"/>
      <c r="HF64" s="11"/>
      <c r="HG64" s="11"/>
      <c r="HH64" s="11"/>
      <c r="HI64" s="11"/>
      <c r="HJ64" s="11"/>
      <c r="HK64" s="11"/>
      <c r="HL64" s="11"/>
      <c r="HM64" s="11"/>
      <c r="HN64" s="11"/>
      <c r="HO64" s="11"/>
      <c r="HP64" s="11"/>
      <c r="HQ64" s="11"/>
      <c r="HR64" s="11"/>
      <c r="HS64" s="11"/>
      <c r="HT64" s="11"/>
      <c r="HU64" s="11"/>
      <c r="HV64" s="11"/>
      <c r="HW64" s="11"/>
      <c r="HX64" s="11"/>
      <c r="HY64" s="11"/>
      <c r="HZ64" s="11"/>
      <c r="IA64" s="11"/>
      <c r="IB64" s="11"/>
      <c r="IC64" s="11"/>
      <c r="ID64" s="11"/>
      <c r="IE64" s="11"/>
      <c r="IF64" s="11"/>
      <c r="IG64" s="11"/>
      <c r="IH64" s="11"/>
      <c r="II64" s="11"/>
      <c r="IJ64" s="11"/>
      <c r="IK64" s="11"/>
      <c r="IL64" s="11"/>
      <c r="IM64" s="11"/>
      <c r="IN64" s="11"/>
      <c r="IO64" s="11"/>
      <c r="IP64" s="11"/>
      <c r="IQ64" s="11"/>
      <c r="IR64" s="11"/>
      <c r="IS64" s="11"/>
      <c r="IT64" s="11"/>
      <c r="IU64" s="11"/>
      <c r="IV64" s="11"/>
      <c r="IW64" s="11"/>
      <c r="IX64" s="11"/>
      <c r="IY64" s="11"/>
      <c r="IZ64" s="11"/>
      <c r="JA64" s="11"/>
      <c r="JB64" s="11"/>
      <c r="JC64" s="11"/>
      <c r="JD64" s="11"/>
      <c r="JE64" s="11"/>
      <c r="JF64" s="11"/>
      <c r="JG64" s="11"/>
      <c r="JH64" s="11"/>
      <c r="JI64" s="11"/>
      <c r="JJ64" s="11"/>
      <c r="JK64" s="11"/>
      <c r="JL64" s="11"/>
      <c r="JM64" s="11"/>
      <c r="JN64" s="11"/>
      <c r="JO64" s="11"/>
      <c r="JP64" s="11"/>
      <c r="JQ64" s="11"/>
      <c r="JR64" s="11"/>
      <c r="JS64" s="11"/>
      <c r="JT64" s="11"/>
      <c r="JU64" s="11"/>
      <c r="JV64" s="11"/>
      <c r="JW64" s="11"/>
      <c r="JX64" s="11"/>
      <c r="JY64" s="11"/>
      <c r="JZ64" s="11"/>
      <c r="KA64" s="11"/>
      <c r="KB64" s="11"/>
      <c r="KC64" s="11"/>
      <c r="KD64" s="11"/>
      <c r="KE64" s="11"/>
      <c r="KF64" s="11"/>
      <c r="KG64" s="11"/>
      <c r="KH64" s="11"/>
      <c r="KI64" s="11"/>
      <c r="KJ64" s="11"/>
      <c r="KK64" s="11"/>
      <c r="KL64" s="11"/>
      <c r="KM64" s="11"/>
      <c r="KN64" s="11"/>
      <c r="KO64" s="11"/>
      <c r="KP64" s="11"/>
      <c r="KQ64" s="11"/>
      <c r="KR64" s="11"/>
      <c r="KS64" s="11"/>
      <c r="KT64" s="11"/>
      <c r="KU64" s="11"/>
      <c r="KV64" s="11"/>
      <c r="KW64" s="11"/>
      <c r="KX64" s="11"/>
      <c r="KY64" s="11"/>
      <c r="KZ64" s="11"/>
      <c r="LA64" s="11"/>
      <c r="LB64" s="11"/>
      <c r="LC64" s="11"/>
      <c r="LD64" s="11"/>
      <c r="LE64" s="11"/>
      <c r="LF64" s="11"/>
      <c r="LG64" s="11"/>
      <c r="LH64" s="11"/>
      <c r="LI64" s="11"/>
      <c r="LJ64" s="11"/>
      <c r="LK64" s="11"/>
      <c r="LL64" s="11"/>
      <c r="LM64" s="11"/>
      <c r="LN64" s="11"/>
      <c r="LO64" s="11"/>
      <c r="LP64" s="11"/>
      <c r="LQ64" s="11"/>
      <c r="LR64" s="11"/>
      <c r="LS64" s="11"/>
      <c r="LT64" s="11"/>
      <c r="LU64" s="11"/>
      <c r="LV64" s="11"/>
      <c r="LW64" s="11"/>
      <c r="LX64" s="11"/>
      <c r="LY64" s="11"/>
      <c r="LZ64" s="11"/>
      <c r="MA64" s="11"/>
      <c r="MB64" s="11"/>
      <c r="MC64" s="11"/>
      <c r="MD64" s="11"/>
      <c r="ME64" s="11"/>
      <c r="MF64" s="11"/>
      <c r="MG64" s="11"/>
      <c r="MH64" s="11"/>
      <c r="MI64" s="11"/>
      <c r="MJ64" s="11"/>
      <c r="MK64" s="11"/>
      <c r="ML64" s="11"/>
      <c r="MM64" s="11"/>
      <c r="MN64" s="11"/>
      <c r="MO64" s="11"/>
      <c r="MP64" s="11"/>
      <c r="MQ64" s="11"/>
      <c r="MR64" s="11"/>
      <c r="MS64" s="11"/>
      <c r="MT64" s="11"/>
      <c r="MU64" s="11"/>
      <c r="MV64" s="11"/>
      <c r="MW64" s="11"/>
      <c r="MX64" s="11"/>
      <c r="MY64" s="11"/>
      <c r="MZ64" s="11"/>
      <c r="NA64" s="11"/>
      <c r="NB64" s="11"/>
      <c r="NC64" s="11"/>
      <c r="ND64" s="11"/>
      <c r="NE64" s="11"/>
      <c r="NF64" s="11"/>
      <c r="NG64" s="11"/>
      <c r="NH64" s="11"/>
      <c r="NI64" s="11"/>
      <c r="NJ64" s="11"/>
      <c r="NK64" s="11"/>
      <c r="NL64" s="11"/>
      <c r="NM64" s="11"/>
      <c r="NN64" s="11"/>
      <c r="NO64" s="11"/>
      <c r="NP64" s="11"/>
      <c r="NQ64" s="11"/>
      <c r="NR64" s="11"/>
      <c r="NS64" s="11"/>
      <c r="NT64" s="11"/>
      <c r="NU64" s="11"/>
      <c r="NV64" s="11"/>
      <c r="NW64" s="11"/>
      <c r="NX64" s="11"/>
      <c r="NY64" s="11"/>
      <c r="NZ64" s="11"/>
      <c r="OA64" s="11"/>
      <c r="OB64" s="11"/>
      <c r="OC64" s="11"/>
      <c r="OD64" s="11"/>
      <c r="OE64" s="11"/>
      <c r="OF64" s="11"/>
      <c r="OG64" s="11"/>
      <c r="OH64" s="11"/>
      <c r="OI64" s="11"/>
      <c r="OJ64" s="11"/>
      <c r="OK64" s="11"/>
      <c r="OL64" s="11"/>
      <c r="OM64" s="11"/>
      <c r="ON64" s="11"/>
      <c r="OO64" s="11"/>
      <c r="OP64" s="11"/>
      <c r="OQ64" s="11"/>
      <c r="OR64" s="11"/>
      <c r="OS64" s="11"/>
      <c r="OT64" s="11"/>
      <c r="OU64" s="11"/>
      <c r="OV64" s="11"/>
      <c r="OW64" s="11"/>
      <c r="OX64" s="11"/>
      <c r="OY64" s="11"/>
      <c r="OZ64" s="11"/>
      <c r="PA64" s="11"/>
      <c r="PB64" s="11"/>
      <c r="PC64" s="11"/>
      <c r="PD64" s="11"/>
      <c r="PE64" s="11"/>
      <c r="PF64" s="11"/>
      <c r="PG64" s="11"/>
      <c r="PH64" s="11"/>
      <c r="PI64" s="11"/>
      <c r="PJ64" s="11"/>
      <c r="PK64" s="11"/>
      <c r="PL64" s="11"/>
      <c r="PM64" s="11"/>
      <c r="PN64" s="11"/>
      <c r="PO64" s="11"/>
      <c r="PP64" s="11"/>
      <c r="PQ64" s="11"/>
      <c r="PR64" s="11"/>
      <c r="PS64" s="11"/>
      <c r="PT64" s="11"/>
      <c r="PU64" s="11"/>
      <c r="PV64" s="11"/>
      <c r="PW64" s="11"/>
      <c r="PX64" s="11"/>
      <c r="PY64" s="11"/>
      <c r="PZ64" s="11"/>
      <c r="QA64" s="11"/>
      <c r="QB64" s="11"/>
      <c r="QC64" s="11"/>
      <c r="QD64" s="11"/>
      <c r="QE64" s="11"/>
      <c r="QF64" s="11"/>
      <c r="QG64" s="11"/>
      <c r="QH64" s="11"/>
      <c r="QI64" s="11"/>
      <c r="QJ64" s="11"/>
      <c r="QK64" s="11"/>
      <c r="QL64" s="11"/>
      <c r="QM64" s="11"/>
      <c r="QN64" s="11"/>
      <c r="QO64" s="11"/>
      <c r="QP64" s="11"/>
      <c r="QQ64" s="11"/>
      <c r="QR64" s="11"/>
      <c r="QS64" s="11"/>
      <c r="QT64" s="11"/>
      <c r="QU64" s="11"/>
      <c r="QV64" s="11"/>
      <c r="QW64" s="11"/>
      <c r="QX64" s="11"/>
      <c r="QY64" s="11"/>
      <c r="QZ64" s="11"/>
      <c r="RA64" s="11"/>
      <c r="RB64" s="11"/>
      <c r="RC64" s="11"/>
      <c r="RD64" s="11"/>
      <c r="RE64" s="11"/>
      <c r="RF64" s="11"/>
      <c r="RG64" s="11"/>
      <c r="RH64" s="11"/>
      <c r="RI64" s="11"/>
      <c r="RJ64" s="11"/>
      <c r="RK64" s="11"/>
      <c r="RL64" s="11"/>
      <c r="RM64" s="11"/>
      <c r="RN64" s="11"/>
      <c r="RO64" s="11"/>
      <c r="RP64" s="11"/>
      <c r="RQ64" s="11"/>
      <c r="RR64" s="11"/>
      <c r="RS64" s="11"/>
      <c r="RT64" s="11"/>
      <c r="RU64" s="11"/>
      <c r="RV64" s="11"/>
      <c r="RW64" s="11"/>
      <c r="RX64" s="11"/>
      <c r="RY64" s="11"/>
      <c r="RZ64" s="11"/>
      <c r="SA64" s="11"/>
      <c r="SB64" s="11"/>
      <c r="SC64" s="11"/>
      <c r="SD64" s="11"/>
      <c r="SE64" s="11"/>
      <c r="SF64" s="11"/>
      <c r="SG64" s="11"/>
      <c r="SH64" s="11"/>
      <c r="SI64" s="11"/>
      <c r="SJ64" s="11"/>
      <c r="SK64" s="11"/>
      <c r="SL64" s="11"/>
      <c r="SM64" s="11"/>
      <c r="SN64" s="11"/>
      <c r="SO64" s="11"/>
      <c r="SP64" s="11"/>
      <c r="SQ64" s="11"/>
      <c r="SR64" s="11"/>
      <c r="SS64" s="11"/>
      <c r="ST64" s="11"/>
      <c r="SU64" s="11"/>
      <c r="SV64" s="11"/>
      <c r="SW64" s="11"/>
      <c r="SX64" s="11"/>
      <c r="SY64" s="11"/>
      <c r="SZ64" s="11"/>
      <c r="TA64" s="11"/>
      <c r="TB64" s="11"/>
      <c r="TC64" s="11"/>
      <c r="TD64" s="11"/>
      <c r="TE64" s="11"/>
      <c r="TF64" s="11"/>
      <c r="TG64" s="11"/>
      <c r="TH64" s="11"/>
      <c r="TI64" s="11"/>
      <c r="TJ64" s="11"/>
      <c r="TK64" s="11"/>
      <c r="TL64" s="11"/>
      <c r="TM64" s="11"/>
      <c r="TN64" s="11"/>
      <c r="TO64" s="11"/>
      <c r="TP64" s="11"/>
      <c r="TQ64" s="11"/>
      <c r="TR64" s="11"/>
      <c r="TS64" s="11"/>
      <c r="TT64" s="11"/>
      <c r="TU64" s="11"/>
      <c r="TV64" s="11"/>
      <c r="TW64" s="11"/>
      <c r="TX64" s="11"/>
      <c r="TY64" s="11"/>
      <c r="TZ64" s="11"/>
      <c r="UA64" s="11"/>
      <c r="UB64" s="11"/>
      <c r="UC64" s="11"/>
      <c r="UD64" s="11"/>
      <c r="UE64" s="11"/>
      <c r="UF64" s="11"/>
      <c r="UG64" s="11"/>
      <c r="UH64" s="11"/>
      <c r="UI64" s="11"/>
      <c r="UJ64" s="11"/>
      <c r="UK64" s="11"/>
      <c r="UL64" s="11"/>
      <c r="UM64" s="11"/>
      <c r="UN64" s="11"/>
      <c r="UO64" s="11"/>
      <c r="UP64" s="11"/>
      <c r="UQ64" s="11"/>
      <c r="UR64" s="11"/>
      <c r="US64" s="11"/>
      <c r="UT64" s="11"/>
      <c r="UU64" s="11"/>
      <c r="UV64" s="11"/>
      <c r="UW64" s="11"/>
      <c r="UX64" s="11"/>
      <c r="UY64" s="11"/>
      <c r="UZ64" s="11"/>
      <c r="VA64" s="11"/>
      <c r="VB64" s="11"/>
      <c r="VC64" s="11"/>
      <c r="VD64" s="11"/>
      <c r="VE64" s="11"/>
      <c r="VF64" s="11"/>
      <c r="VG64" s="11"/>
      <c r="VH64" s="11"/>
      <c r="VI64" s="11"/>
      <c r="VJ64" s="11"/>
      <c r="VK64" s="11"/>
      <c r="VL64" s="11"/>
      <c r="VM64" s="11"/>
      <c r="VN64" s="11"/>
      <c r="VO64" s="11"/>
      <c r="VP64" s="11"/>
      <c r="VQ64" s="11"/>
      <c r="VR64" s="11"/>
      <c r="VS64" s="11"/>
      <c r="VT64" s="11"/>
      <c r="VU64" s="11"/>
      <c r="VV64" s="11"/>
      <c r="VW64" s="11"/>
      <c r="VX64" s="11"/>
      <c r="VY64" s="11"/>
      <c r="VZ64" s="11"/>
      <c r="WA64" s="11"/>
      <c r="WB64" s="11"/>
      <c r="WC64" s="11"/>
      <c r="WD64" s="11"/>
      <c r="WE64" s="11"/>
      <c r="WF64" s="11"/>
      <c r="WG64" s="11"/>
      <c r="WH64" s="11"/>
      <c r="WI64" s="11"/>
      <c r="WJ64" s="11"/>
      <c r="WK64" s="11"/>
      <c r="WL64" s="11"/>
      <c r="WM64" s="11"/>
      <c r="WN64" s="11"/>
      <c r="WO64" s="11"/>
      <c r="WP64" s="11"/>
      <c r="WQ64" s="11"/>
      <c r="WR64" s="11"/>
      <c r="WS64" s="11"/>
      <c r="WT64" s="11"/>
      <c r="WU64" s="11"/>
      <c r="WV64" s="11"/>
      <c r="WW64" s="11"/>
      <c r="WX64" s="11"/>
      <c r="WY64" s="11"/>
      <c r="WZ64" s="11"/>
      <c r="XA64" s="11"/>
      <c r="XB64" s="11"/>
      <c r="XC64" s="11"/>
      <c r="XD64" s="11"/>
      <c r="XE64" s="11"/>
      <c r="XF64" s="11"/>
      <c r="XG64" s="11"/>
      <c r="XH64" s="11"/>
      <c r="XI64" s="11"/>
      <c r="XJ64" s="11"/>
      <c r="XK64" s="11"/>
      <c r="XL64" s="11"/>
      <c r="XM64" s="11"/>
      <c r="XN64" s="11"/>
      <c r="XO64" s="11"/>
      <c r="XP64" s="11"/>
      <c r="XQ64" s="11"/>
      <c r="XR64" s="11"/>
      <c r="XS64" s="11"/>
      <c r="XT64" s="11"/>
      <c r="XU64" s="11"/>
      <c r="XV64" s="11"/>
      <c r="XW64" s="11"/>
      <c r="XX64" s="11"/>
      <c r="XY64" s="11"/>
      <c r="XZ64" s="11"/>
      <c r="YA64" s="11"/>
      <c r="YB64" s="11"/>
      <c r="YC64" s="11"/>
      <c r="YD64" s="11"/>
      <c r="YE64" s="11"/>
      <c r="YF64" s="11"/>
      <c r="YG64" s="11"/>
      <c r="YH64" s="11"/>
      <c r="YI64" s="11"/>
      <c r="YJ64" s="11"/>
      <c r="YK64" s="11"/>
      <c r="YL64" s="11"/>
      <c r="YM64" s="11"/>
      <c r="YN64" s="11"/>
      <c r="YO64" s="11"/>
      <c r="YP64" s="11"/>
      <c r="YQ64" s="11"/>
      <c r="YR64" s="11"/>
      <c r="YS64" s="11"/>
      <c r="YT64" s="11"/>
      <c r="YU64" s="11"/>
      <c r="YV64" s="11"/>
      <c r="YW64" s="11"/>
      <c r="YX64" s="11"/>
      <c r="YY64" s="11"/>
      <c r="YZ64" s="11"/>
      <c r="ZA64" s="11"/>
      <c r="ZB64" s="11"/>
      <c r="ZC64" s="11"/>
      <c r="ZD64" s="11"/>
      <c r="ZE64" s="11"/>
      <c r="ZF64" s="11"/>
      <c r="ZG64" s="11"/>
      <c r="ZH64" s="11"/>
      <c r="ZI64" s="11"/>
      <c r="ZJ64" s="11"/>
      <c r="ZK64" s="11"/>
      <c r="ZL64" s="11"/>
      <c r="ZM64" s="11"/>
      <c r="ZN64" s="11"/>
      <c r="ZO64" s="11"/>
      <c r="ZP64" s="11"/>
      <c r="ZQ64" s="11"/>
      <c r="ZR64" s="11"/>
      <c r="ZS64" s="11"/>
      <c r="ZT64" s="11"/>
      <c r="ZU64" s="11"/>
      <c r="ZV64" s="11"/>
      <c r="ZW64" s="11"/>
      <c r="ZX64" s="11"/>
      <c r="ZY64" s="11"/>
      <c r="ZZ64" s="11"/>
      <c r="AAA64" s="11"/>
      <c r="AAB64" s="11"/>
      <c r="AAC64" s="11"/>
      <c r="AAD64" s="11"/>
      <c r="AAE64" s="11"/>
      <c r="AAF64" s="11"/>
      <c r="AAG64" s="11"/>
      <c r="AAH64" s="11"/>
      <c r="AAI64" s="11"/>
      <c r="AAJ64" s="11"/>
      <c r="AAK64" s="11"/>
      <c r="AAL64" s="11"/>
      <c r="AAM64" s="11"/>
      <c r="AAN64" s="11"/>
      <c r="AAO64" s="11"/>
      <c r="AAP64" s="11"/>
      <c r="AAQ64" s="11"/>
      <c r="AAR64" s="11"/>
      <c r="AAS64" s="11"/>
      <c r="AAT64" s="11"/>
      <c r="AAU64" s="11"/>
      <c r="AAV64" s="11"/>
      <c r="AAW64" s="11"/>
      <c r="AAX64" s="11"/>
      <c r="AAY64" s="11"/>
      <c r="AAZ64" s="11"/>
      <c r="ABA64" s="11"/>
      <c r="ABB64" s="11"/>
      <c r="ABC64" s="11"/>
      <c r="ABD64" s="11"/>
      <c r="ABE64" s="11"/>
      <c r="ABF64" s="11"/>
      <c r="ABG64" s="11"/>
      <c r="ABH64" s="11"/>
      <c r="ABI64" s="11"/>
      <c r="ABJ64" s="11"/>
      <c r="ABK64" s="11"/>
      <c r="ABL64" s="11"/>
      <c r="ABM64" s="11"/>
      <c r="ABN64" s="11"/>
      <c r="ABO64" s="11"/>
      <c r="ABP64" s="11"/>
      <c r="ABQ64" s="11"/>
      <c r="ABR64" s="11"/>
      <c r="ABS64" s="11"/>
      <c r="ABT64" s="11"/>
      <c r="ABU64" s="11"/>
      <c r="ABV64" s="11"/>
      <c r="ABW64" s="11"/>
      <c r="ABX64" s="11"/>
      <c r="ABY64" s="11"/>
      <c r="ABZ64" s="11"/>
      <c r="ACA64" s="11"/>
      <c r="ACB64" s="11"/>
      <c r="ACC64" s="11"/>
      <c r="ACD64" s="11"/>
      <c r="ACE64" s="11"/>
      <c r="ACF64" s="11"/>
      <c r="ACG64" s="11"/>
      <c r="ACH64" s="11"/>
      <c r="ACI64" s="11"/>
      <c r="ACJ64" s="11"/>
      <c r="ACK64" s="11"/>
      <c r="ACL64" s="11"/>
      <c r="ACM64" s="11"/>
      <c r="ACN64" s="11"/>
      <c r="ACO64" s="11"/>
      <c r="ACP64" s="11"/>
      <c r="ACQ64" s="11"/>
      <c r="ACR64" s="11"/>
      <c r="ACS64" s="11"/>
      <c r="ACT64" s="11"/>
      <c r="ACU64" s="11"/>
      <c r="ACV64" s="11"/>
      <c r="ACW64" s="11"/>
      <c r="ACX64" s="11"/>
      <c r="ACY64" s="11"/>
      <c r="ACZ64" s="11"/>
      <c r="ADA64" s="11"/>
      <c r="ADB64" s="11"/>
      <c r="ADC64" s="11"/>
      <c r="ADD64" s="11"/>
      <c r="ADE64" s="11"/>
      <c r="ADF64" s="11"/>
      <c r="ADG64" s="11"/>
      <c r="ADH64" s="11"/>
      <c r="ADI64" s="11"/>
      <c r="ADJ64" s="11"/>
      <c r="ADK64" s="11"/>
      <c r="ADL64" s="11"/>
      <c r="ADM64" s="11"/>
      <c r="ADN64" s="11"/>
      <c r="ADO64" s="11"/>
      <c r="ADP64" s="11"/>
      <c r="ADQ64" s="11"/>
      <c r="ADR64" s="11"/>
      <c r="ADS64" s="11"/>
      <c r="ADT64" s="11"/>
      <c r="ADU64" s="11"/>
      <c r="ADV64" s="11"/>
      <c r="ADW64" s="11"/>
      <c r="ADX64" s="11"/>
      <c r="ADY64" s="11"/>
      <c r="ADZ64" s="11"/>
      <c r="AEA64" s="11"/>
      <c r="AEB64" s="11"/>
      <c r="AEC64" s="11"/>
      <c r="AED64" s="11"/>
      <c r="AEE64" s="11"/>
      <c r="AEF64" s="11"/>
      <c r="AEG64" s="11"/>
      <c r="AEH64" s="11"/>
      <c r="AEI64" s="11"/>
      <c r="AEJ64" s="11"/>
      <c r="AEK64" s="11"/>
      <c r="AEL64" s="11"/>
      <c r="AEM64" s="11"/>
      <c r="AEN64" s="11"/>
      <c r="AEO64" s="11"/>
      <c r="AEP64" s="11"/>
      <c r="AEQ64" s="11"/>
      <c r="AER64" s="11"/>
      <c r="AES64" s="11"/>
      <c r="AET64" s="11"/>
      <c r="AEU64" s="11"/>
      <c r="AEV64" s="11"/>
      <c r="AEW64" s="11"/>
      <c r="AEX64" s="11"/>
      <c r="AEY64" s="11"/>
      <c r="AEZ64" s="11"/>
      <c r="AFA64" s="11"/>
      <c r="AFB64" s="11"/>
      <c r="AFC64" s="11"/>
      <c r="AFD64" s="11"/>
      <c r="AFE64" s="11"/>
      <c r="AFF64" s="11"/>
      <c r="AFG64" s="11"/>
      <c r="AFH64" s="11"/>
      <c r="AFI64" s="11"/>
      <c r="AFJ64" s="11"/>
      <c r="AFK64" s="11"/>
      <c r="AFL64" s="11"/>
      <c r="AFM64" s="11"/>
      <c r="AFN64" s="11"/>
      <c r="AFO64" s="11"/>
      <c r="AFP64" s="11"/>
      <c r="AFQ64" s="11"/>
      <c r="AFR64" s="11"/>
      <c r="AFS64" s="11"/>
      <c r="AFT64" s="11"/>
      <c r="AFU64" s="11"/>
      <c r="AFV64" s="11"/>
      <c r="AFW64" s="11"/>
      <c r="AFX64" s="11"/>
      <c r="AFY64" s="11"/>
      <c r="AFZ64" s="11"/>
      <c r="AGA64" s="11"/>
      <c r="AGB64" s="11"/>
      <c r="AGC64" s="11"/>
      <c r="AGD64" s="11"/>
      <c r="AGE64" s="11"/>
      <c r="AGF64" s="11"/>
      <c r="AGG64" s="11"/>
      <c r="AGH64" s="11"/>
      <c r="AGI64" s="11"/>
      <c r="AGJ64" s="11"/>
      <c r="AGK64" s="11"/>
      <c r="AGL64" s="11"/>
      <c r="AGM64" s="11"/>
      <c r="AGN64" s="11"/>
      <c r="AGO64" s="11"/>
      <c r="AGP64" s="11"/>
      <c r="AGQ64" s="11"/>
      <c r="AGR64" s="11"/>
      <c r="AGS64" s="11"/>
      <c r="AGT64" s="11"/>
      <c r="AGU64" s="11"/>
      <c r="AGV64" s="11"/>
      <c r="AGW64" s="11"/>
      <c r="AGX64" s="11"/>
      <c r="AGY64" s="11"/>
      <c r="AGZ64" s="11"/>
      <c r="AHA64" s="11"/>
      <c r="AHB64" s="11"/>
      <c r="AHC64" s="11"/>
      <c r="AHD64" s="11"/>
      <c r="AHE64" s="11"/>
      <c r="AHF64" s="11"/>
      <c r="AHG64" s="11"/>
      <c r="AHH64" s="11"/>
      <c r="AHI64" s="11"/>
      <c r="AHJ64" s="11"/>
      <c r="AHK64" s="11"/>
      <c r="AHL64" s="11"/>
      <c r="AHM64" s="11"/>
      <c r="AHN64" s="11"/>
      <c r="AHO64" s="11"/>
      <c r="AHP64" s="11"/>
      <c r="AHQ64" s="11"/>
      <c r="AHR64" s="11"/>
      <c r="AHS64" s="11"/>
      <c r="AHT64" s="11"/>
      <c r="AHU64" s="11"/>
      <c r="AHV64" s="11"/>
      <c r="AHW64" s="11"/>
      <c r="AHX64" s="11"/>
      <c r="AHY64" s="11"/>
      <c r="AHZ64" s="11"/>
      <c r="AIA64" s="11"/>
      <c r="AIB64" s="11"/>
      <c r="AIC64" s="11"/>
      <c r="AID64" s="11"/>
      <c r="AIE64" s="11"/>
      <c r="AIF64" s="11"/>
      <c r="AIG64" s="11"/>
      <c r="AIH64" s="11"/>
      <c r="AII64" s="11"/>
      <c r="AIJ64" s="11"/>
      <c r="AIK64" s="11"/>
      <c r="AIL64" s="11"/>
      <c r="AIM64" s="11"/>
      <c r="AIN64" s="11"/>
      <c r="AIO64" s="11"/>
      <c r="AIP64" s="11"/>
      <c r="AIQ64" s="11"/>
      <c r="AIR64" s="11"/>
      <c r="AIS64" s="11"/>
      <c r="AIT64" s="11"/>
      <c r="AIU64" s="11"/>
      <c r="AIV64" s="11"/>
      <c r="AIW64" s="11"/>
      <c r="AIX64" s="11"/>
      <c r="AIY64" s="11"/>
      <c r="AIZ64" s="11"/>
      <c r="AJA64" s="11"/>
      <c r="AJB64" s="11"/>
      <c r="AJC64" s="11"/>
      <c r="AJD64" s="11"/>
      <c r="AJE64" s="11"/>
      <c r="AJF64" s="11"/>
      <c r="AJG64" s="11"/>
      <c r="AJH64" s="11"/>
      <c r="AJI64" s="11"/>
      <c r="AJJ64" s="11"/>
      <c r="AJK64" s="11"/>
      <c r="AJL64" s="11"/>
      <c r="AJM64" s="11"/>
      <c r="AJN64" s="11"/>
      <c r="AJO64" s="11"/>
      <c r="AJP64" s="11"/>
      <c r="AJQ64" s="11"/>
      <c r="AJR64" s="11"/>
      <c r="AJS64" s="11"/>
      <c r="AJT64" s="11"/>
      <c r="AJU64" s="11"/>
      <c r="AJV64" s="11"/>
      <c r="AJW64" s="11"/>
      <c r="AJX64" s="11"/>
      <c r="AJY64" s="11"/>
      <c r="AJZ64" s="11"/>
      <c r="AKA64" s="11"/>
      <c r="AKB64" s="11"/>
      <c r="AKC64" s="11"/>
      <c r="AKD64" s="11"/>
      <c r="AKE64" s="11"/>
      <c r="AKF64" s="11"/>
      <c r="AKG64" s="11"/>
      <c r="AKH64" s="11"/>
      <c r="AKI64" s="11"/>
      <c r="AKJ64" s="11"/>
      <c r="AKK64" s="11"/>
      <c r="AKL64" s="11"/>
      <c r="AKM64" s="11"/>
      <c r="AKN64" s="11"/>
      <c r="AKO64" s="11"/>
      <c r="AKP64" s="11"/>
      <c r="AKQ64" s="11"/>
      <c r="AKR64" s="11"/>
      <c r="AKS64" s="11"/>
      <c r="AKT64" s="11"/>
      <c r="AKU64" s="11"/>
      <c r="AKV64" s="11"/>
      <c r="AKW64" s="11"/>
      <c r="AKX64" s="11"/>
      <c r="AKY64" s="11"/>
      <c r="AKZ64" s="11"/>
      <c r="ALA64" s="11"/>
      <c r="ALB64" s="11"/>
      <c r="ALC64" s="11"/>
      <c r="ALD64" s="11"/>
      <c r="ALE64" s="11"/>
      <c r="ALF64" s="11"/>
      <c r="ALG64" s="11"/>
      <c r="ALH64" s="11"/>
      <c r="ALI64" s="11"/>
      <c r="ALJ64" s="11"/>
      <c r="ALK64" s="11"/>
      <c r="ALL64" s="11"/>
      <c r="ALM64" s="11"/>
      <c r="ALN64" s="11"/>
      <c r="ALO64" s="11"/>
      <c r="ALP64" s="11"/>
      <c r="ALQ64" s="11"/>
      <c r="ALR64" s="11"/>
      <c r="ALS64" s="11"/>
      <c r="ALT64" s="11"/>
      <c r="ALU64" s="11"/>
      <c r="ALV64" s="11"/>
      <c r="ALW64" s="11"/>
      <c r="ALX64" s="11"/>
      <c r="ALY64" s="11"/>
      <c r="ALZ64" s="11"/>
      <c r="AMA64" s="11"/>
      <c r="AMB64" s="11"/>
      <c r="AMC64" s="11"/>
      <c r="AMD64" s="11"/>
      <c r="AME64" s="11"/>
      <c r="AMF64" s="11"/>
      <c r="AMG64" s="11"/>
      <c r="AMH64" s="11"/>
      <c r="AMI64" s="11"/>
      <c r="AMJ64" s="11"/>
    </row>
    <row r="65" spans="1:1024">
      <c r="A65" s="204"/>
      <c r="B65" s="193" t="s">
        <v>51</v>
      </c>
      <c r="C65" s="193" t="s">
        <v>52</v>
      </c>
      <c r="D65" s="194" t="s">
        <v>3877</v>
      </c>
      <c r="E65" s="193" t="s">
        <v>43</v>
      </c>
      <c r="F65" s="193" t="s">
        <v>43</v>
      </c>
      <c r="G65" s="193" t="s">
        <v>43</v>
      </c>
      <c r="H65" s="194" t="s">
        <v>91</v>
      </c>
      <c r="I65" s="194" t="s">
        <v>127</v>
      </c>
      <c r="J65" s="194" t="s">
        <v>3878</v>
      </c>
      <c r="K65" s="207"/>
      <c r="L65" s="8"/>
      <c r="M65" s="8"/>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1"/>
      <c r="BE65" s="11"/>
      <c r="BF65" s="11"/>
      <c r="BG65" s="11"/>
      <c r="BH65" s="11"/>
      <c r="BI65" s="11"/>
      <c r="BJ65" s="11"/>
      <c r="BK65" s="11"/>
      <c r="BL65" s="11"/>
      <c r="BM65" s="11"/>
      <c r="BN65" s="11"/>
      <c r="BO65" s="11"/>
      <c r="BP65" s="11"/>
      <c r="BQ65" s="11"/>
      <c r="BR65" s="11"/>
      <c r="BS65" s="11"/>
      <c r="BT65" s="11"/>
      <c r="BU65" s="11"/>
      <c r="BV65" s="11"/>
      <c r="BW65" s="11"/>
      <c r="BX65" s="11"/>
      <c r="BY65" s="11"/>
      <c r="BZ65" s="11"/>
      <c r="CA65" s="11"/>
      <c r="CB65" s="11"/>
      <c r="CC65" s="11"/>
      <c r="CD65" s="11"/>
      <c r="CE65" s="11"/>
      <c r="CF65" s="11"/>
      <c r="CG65" s="11"/>
      <c r="CH65" s="11"/>
      <c r="CI65" s="11"/>
      <c r="CJ65" s="11"/>
      <c r="CK65" s="11"/>
      <c r="CL65" s="11"/>
      <c r="CM65" s="11"/>
      <c r="CN65" s="11"/>
      <c r="CO65" s="11"/>
      <c r="CP65" s="11"/>
      <c r="CQ65" s="11"/>
      <c r="CR65" s="11"/>
      <c r="CS65" s="11"/>
      <c r="CT65" s="11"/>
      <c r="CU65" s="11"/>
      <c r="CV65" s="11"/>
      <c r="CW65" s="11"/>
      <c r="CX65" s="11"/>
      <c r="CY65" s="11"/>
      <c r="CZ65" s="11"/>
      <c r="DA65" s="11"/>
      <c r="DB65" s="11"/>
      <c r="DC65" s="11"/>
      <c r="DD65" s="11"/>
      <c r="DE65" s="11"/>
      <c r="DF65" s="11"/>
      <c r="DG65" s="11"/>
      <c r="DH65" s="11"/>
      <c r="DI65" s="11"/>
      <c r="DJ65" s="11"/>
      <c r="DK65" s="11"/>
      <c r="DL65" s="11"/>
      <c r="DM65" s="11"/>
      <c r="DN65" s="11"/>
      <c r="DO65" s="11"/>
      <c r="DP65" s="11"/>
      <c r="DQ65" s="11"/>
      <c r="DR65" s="11"/>
      <c r="DS65" s="11"/>
      <c r="DT65" s="11"/>
      <c r="DU65" s="11"/>
      <c r="DV65" s="11"/>
      <c r="DW65" s="11"/>
      <c r="DX65" s="11"/>
      <c r="DY65" s="11"/>
      <c r="DZ65" s="11"/>
      <c r="EA65" s="11"/>
      <c r="EB65" s="11"/>
      <c r="EC65" s="11"/>
      <c r="ED65" s="11"/>
      <c r="EE65" s="11"/>
      <c r="EF65" s="11"/>
      <c r="EG65" s="11"/>
      <c r="EH65" s="11"/>
      <c r="EI65" s="11"/>
      <c r="EJ65" s="11"/>
      <c r="EK65" s="11"/>
      <c r="EL65" s="11"/>
      <c r="EM65" s="11"/>
      <c r="EN65" s="11"/>
      <c r="EO65" s="11"/>
      <c r="EP65" s="11"/>
      <c r="EQ65" s="11"/>
      <c r="ER65" s="11"/>
      <c r="ES65" s="11"/>
      <c r="ET65" s="11"/>
      <c r="EU65" s="11"/>
      <c r="EV65" s="11"/>
      <c r="EW65" s="11"/>
      <c r="EX65" s="11"/>
      <c r="EY65" s="11"/>
      <c r="EZ65" s="11"/>
      <c r="FA65" s="11"/>
      <c r="FB65" s="11"/>
      <c r="FC65" s="11"/>
      <c r="FD65" s="11"/>
      <c r="FE65" s="11"/>
      <c r="FF65" s="11"/>
      <c r="FG65" s="11"/>
      <c r="FH65" s="11"/>
      <c r="FI65" s="11"/>
      <c r="FJ65" s="11"/>
      <c r="FK65" s="11"/>
      <c r="FL65" s="11"/>
      <c r="FM65" s="11"/>
      <c r="FN65" s="11"/>
      <c r="FO65" s="11"/>
      <c r="FP65" s="11"/>
      <c r="FQ65" s="11"/>
      <c r="FR65" s="11"/>
      <c r="FS65" s="11"/>
      <c r="FT65" s="11"/>
      <c r="FU65" s="11"/>
      <c r="FV65" s="11"/>
      <c r="FW65" s="11"/>
      <c r="FX65" s="11"/>
      <c r="FY65" s="11"/>
      <c r="FZ65" s="11"/>
      <c r="GA65" s="11"/>
      <c r="GB65" s="11"/>
      <c r="GC65" s="11"/>
      <c r="GD65" s="11"/>
      <c r="GE65" s="11"/>
      <c r="GF65" s="11"/>
      <c r="GG65" s="11"/>
      <c r="GH65" s="11"/>
      <c r="GI65" s="11"/>
      <c r="GJ65" s="11"/>
      <c r="GK65" s="11"/>
      <c r="GL65" s="11"/>
      <c r="GM65" s="11"/>
      <c r="GN65" s="11"/>
      <c r="GO65" s="11"/>
      <c r="GP65" s="11"/>
      <c r="GQ65" s="11"/>
      <c r="GR65" s="11"/>
      <c r="GS65" s="11"/>
      <c r="GT65" s="11"/>
      <c r="GU65" s="11"/>
      <c r="GV65" s="11"/>
      <c r="GW65" s="11"/>
      <c r="GX65" s="11"/>
      <c r="GY65" s="11"/>
      <c r="GZ65" s="11"/>
      <c r="HA65" s="11"/>
      <c r="HB65" s="11"/>
      <c r="HC65" s="11"/>
      <c r="HD65" s="11"/>
      <c r="HE65" s="11"/>
      <c r="HF65" s="11"/>
      <c r="HG65" s="11"/>
      <c r="HH65" s="11"/>
      <c r="HI65" s="11"/>
      <c r="HJ65" s="11"/>
      <c r="HK65" s="11"/>
      <c r="HL65" s="11"/>
      <c r="HM65" s="11"/>
      <c r="HN65" s="11"/>
      <c r="HO65" s="11"/>
      <c r="HP65" s="11"/>
      <c r="HQ65" s="11"/>
      <c r="HR65" s="11"/>
      <c r="HS65" s="11"/>
      <c r="HT65" s="11"/>
      <c r="HU65" s="11"/>
      <c r="HV65" s="11"/>
      <c r="HW65" s="11"/>
      <c r="HX65" s="11"/>
      <c r="HY65" s="11"/>
      <c r="HZ65" s="11"/>
      <c r="IA65" s="11"/>
      <c r="IB65" s="11"/>
      <c r="IC65" s="11"/>
      <c r="ID65" s="11"/>
      <c r="IE65" s="11"/>
      <c r="IF65" s="11"/>
      <c r="IG65" s="11"/>
      <c r="IH65" s="11"/>
      <c r="II65" s="11"/>
      <c r="IJ65" s="11"/>
      <c r="IK65" s="11"/>
      <c r="IL65" s="11"/>
      <c r="IM65" s="11"/>
      <c r="IN65" s="11"/>
      <c r="IO65" s="11"/>
      <c r="IP65" s="11"/>
      <c r="IQ65" s="11"/>
      <c r="IR65" s="11"/>
      <c r="IS65" s="11"/>
      <c r="IT65" s="11"/>
      <c r="IU65" s="11"/>
      <c r="IV65" s="11"/>
      <c r="IW65" s="11"/>
      <c r="IX65" s="11"/>
      <c r="IY65" s="11"/>
      <c r="IZ65" s="11"/>
      <c r="JA65" s="11"/>
      <c r="JB65" s="11"/>
      <c r="JC65" s="11"/>
      <c r="JD65" s="11"/>
      <c r="JE65" s="11"/>
      <c r="JF65" s="11"/>
      <c r="JG65" s="11"/>
      <c r="JH65" s="11"/>
      <c r="JI65" s="11"/>
      <c r="JJ65" s="11"/>
      <c r="JK65" s="11"/>
      <c r="JL65" s="11"/>
      <c r="JM65" s="11"/>
      <c r="JN65" s="11"/>
      <c r="JO65" s="11"/>
      <c r="JP65" s="11"/>
      <c r="JQ65" s="11"/>
      <c r="JR65" s="11"/>
      <c r="JS65" s="11"/>
      <c r="JT65" s="11"/>
      <c r="JU65" s="11"/>
      <c r="JV65" s="11"/>
      <c r="JW65" s="11"/>
      <c r="JX65" s="11"/>
      <c r="JY65" s="11"/>
      <c r="JZ65" s="11"/>
      <c r="KA65" s="11"/>
      <c r="KB65" s="11"/>
      <c r="KC65" s="11"/>
      <c r="KD65" s="11"/>
      <c r="KE65" s="11"/>
      <c r="KF65" s="11"/>
      <c r="KG65" s="11"/>
      <c r="KH65" s="11"/>
      <c r="KI65" s="11"/>
      <c r="KJ65" s="11"/>
      <c r="KK65" s="11"/>
      <c r="KL65" s="11"/>
      <c r="KM65" s="11"/>
      <c r="KN65" s="11"/>
      <c r="KO65" s="11"/>
      <c r="KP65" s="11"/>
      <c r="KQ65" s="11"/>
      <c r="KR65" s="11"/>
      <c r="KS65" s="11"/>
      <c r="KT65" s="11"/>
      <c r="KU65" s="11"/>
      <c r="KV65" s="11"/>
      <c r="KW65" s="11"/>
      <c r="KX65" s="11"/>
      <c r="KY65" s="11"/>
      <c r="KZ65" s="11"/>
      <c r="LA65" s="11"/>
      <c r="LB65" s="11"/>
      <c r="LC65" s="11"/>
      <c r="LD65" s="11"/>
      <c r="LE65" s="11"/>
      <c r="LF65" s="11"/>
      <c r="LG65" s="11"/>
      <c r="LH65" s="11"/>
      <c r="LI65" s="11"/>
      <c r="LJ65" s="11"/>
      <c r="LK65" s="11"/>
      <c r="LL65" s="11"/>
      <c r="LM65" s="11"/>
      <c r="LN65" s="11"/>
      <c r="LO65" s="11"/>
      <c r="LP65" s="11"/>
      <c r="LQ65" s="11"/>
      <c r="LR65" s="11"/>
      <c r="LS65" s="11"/>
      <c r="LT65" s="11"/>
      <c r="LU65" s="11"/>
      <c r="LV65" s="11"/>
      <c r="LW65" s="11"/>
      <c r="LX65" s="11"/>
      <c r="LY65" s="11"/>
      <c r="LZ65" s="11"/>
      <c r="MA65" s="11"/>
      <c r="MB65" s="11"/>
      <c r="MC65" s="11"/>
      <c r="MD65" s="11"/>
      <c r="ME65" s="11"/>
      <c r="MF65" s="11"/>
      <c r="MG65" s="11"/>
      <c r="MH65" s="11"/>
      <c r="MI65" s="11"/>
      <c r="MJ65" s="11"/>
      <c r="MK65" s="11"/>
      <c r="ML65" s="11"/>
      <c r="MM65" s="11"/>
      <c r="MN65" s="11"/>
      <c r="MO65" s="11"/>
      <c r="MP65" s="11"/>
      <c r="MQ65" s="11"/>
      <c r="MR65" s="11"/>
      <c r="MS65" s="11"/>
      <c r="MT65" s="11"/>
      <c r="MU65" s="11"/>
      <c r="MV65" s="11"/>
      <c r="MW65" s="11"/>
      <c r="MX65" s="11"/>
      <c r="MY65" s="11"/>
      <c r="MZ65" s="11"/>
      <c r="NA65" s="11"/>
      <c r="NB65" s="11"/>
      <c r="NC65" s="11"/>
      <c r="ND65" s="11"/>
      <c r="NE65" s="11"/>
      <c r="NF65" s="11"/>
      <c r="NG65" s="11"/>
      <c r="NH65" s="11"/>
      <c r="NI65" s="11"/>
      <c r="NJ65" s="11"/>
      <c r="NK65" s="11"/>
      <c r="NL65" s="11"/>
      <c r="NM65" s="11"/>
      <c r="NN65" s="11"/>
      <c r="NO65" s="11"/>
      <c r="NP65" s="11"/>
      <c r="NQ65" s="11"/>
      <c r="NR65" s="11"/>
      <c r="NS65" s="11"/>
      <c r="NT65" s="11"/>
      <c r="NU65" s="11"/>
      <c r="NV65" s="11"/>
      <c r="NW65" s="11"/>
      <c r="NX65" s="11"/>
      <c r="NY65" s="11"/>
      <c r="NZ65" s="11"/>
      <c r="OA65" s="11"/>
      <c r="OB65" s="11"/>
      <c r="OC65" s="11"/>
      <c r="OD65" s="11"/>
      <c r="OE65" s="11"/>
      <c r="OF65" s="11"/>
      <c r="OG65" s="11"/>
      <c r="OH65" s="11"/>
      <c r="OI65" s="11"/>
      <c r="OJ65" s="11"/>
      <c r="OK65" s="11"/>
      <c r="OL65" s="11"/>
      <c r="OM65" s="11"/>
      <c r="ON65" s="11"/>
      <c r="OO65" s="11"/>
      <c r="OP65" s="11"/>
      <c r="OQ65" s="11"/>
      <c r="OR65" s="11"/>
      <c r="OS65" s="11"/>
      <c r="OT65" s="11"/>
      <c r="OU65" s="11"/>
      <c r="OV65" s="11"/>
      <c r="OW65" s="11"/>
      <c r="OX65" s="11"/>
      <c r="OY65" s="11"/>
      <c r="OZ65" s="11"/>
      <c r="PA65" s="11"/>
      <c r="PB65" s="11"/>
      <c r="PC65" s="11"/>
      <c r="PD65" s="11"/>
      <c r="PE65" s="11"/>
      <c r="PF65" s="11"/>
      <c r="PG65" s="11"/>
      <c r="PH65" s="11"/>
      <c r="PI65" s="11"/>
      <c r="PJ65" s="11"/>
      <c r="PK65" s="11"/>
      <c r="PL65" s="11"/>
      <c r="PM65" s="11"/>
      <c r="PN65" s="11"/>
      <c r="PO65" s="11"/>
      <c r="PP65" s="11"/>
      <c r="PQ65" s="11"/>
      <c r="PR65" s="11"/>
      <c r="PS65" s="11"/>
      <c r="PT65" s="11"/>
      <c r="PU65" s="11"/>
      <c r="PV65" s="11"/>
      <c r="PW65" s="11"/>
      <c r="PX65" s="11"/>
      <c r="PY65" s="11"/>
      <c r="PZ65" s="11"/>
      <c r="QA65" s="11"/>
      <c r="QB65" s="11"/>
      <c r="QC65" s="11"/>
      <c r="QD65" s="11"/>
      <c r="QE65" s="11"/>
      <c r="QF65" s="11"/>
      <c r="QG65" s="11"/>
      <c r="QH65" s="11"/>
      <c r="QI65" s="11"/>
      <c r="QJ65" s="11"/>
      <c r="QK65" s="11"/>
      <c r="QL65" s="11"/>
      <c r="QM65" s="11"/>
      <c r="QN65" s="11"/>
      <c r="QO65" s="11"/>
      <c r="QP65" s="11"/>
      <c r="QQ65" s="11"/>
      <c r="QR65" s="11"/>
      <c r="QS65" s="11"/>
      <c r="QT65" s="11"/>
      <c r="QU65" s="11"/>
      <c r="QV65" s="11"/>
      <c r="QW65" s="11"/>
      <c r="QX65" s="11"/>
      <c r="QY65" s="11"/>
      <c r="QZ65" s="11"/>
      <c r="RA65" s="11"/>
      <c r="RB65" s="11"/>
      <c r="RC65" s="11"/>
      <c r="RD65" s="11"/>
      <c r="RE65" s="11"/>
      <c r="RF65" s="11"/>
      <c r="RG65" s="11"/>
      <c r="RH65" s="11"/>
      <c r="RI65" s="11"/>
      <c r="RJ65" s="11"/>
      <c r="RK65" s="11"/>
      <c r="RL65" s="11"/>
      <c r="RM65" s="11"/>
      <c r="RN65" s="11"/>
      <c r="RO65" s="11"/>
      <c r="RP65" s="11"/>
      <c r="RQ65" s="11"/>
      <c r="RR65" s="11"/>
      <c r="RS65" s="11"/>
      <c r="RT65" s="11"/>
      <c r="RU65" s="11"/>
      <c r="RV65" s="11"/>
      <c r="RW65" s="11"/>
      <c r="RX65" s="11"/>
      <c r="RY65" s="11"/>
      <c r="RZ65" s="11"/>
      <c r="SA65" s="11"/>
      <c r="SB65" s="11"/>
      <c r="SC65" s="11"/>
      <c r="SD65" s="11"/>
      <c r="SE65" s="11"/>
      <c r="SF65" s="11"/>
      <c r="SG65" s="11"/>
      <c r="SH65" s="11"/>
      <c r="SI65" s="11"/>
      <c r="SJ65" s="11"/>
      <c r="SK65" s="11"/>
      <c r="SL65" s="11"/>
      <c r="SM65" s="11"/>
      <c r="SN65" s="11"/>
      <c r="SO65" s="11"/>
      <c r="SP65" s="11"/>
      <c r="SQ65" s="11"/>
      <c r="SR65" s="11"/>
      <c r="SS65" s="11"/>
      <c r="ST65" s="11"/>
      <c r="SU65" s="11"/>
      <c r="SV65" s="11"/>
      <c r="SW65" s="11"/>
      <c r="SX65" s="11"/>
      <c r="SY65" s="11"/>
      <c r="SZ65" s="11"/>
      <c r="TA65" s="11"/>
      <c r="TB65" s="11"/>
      <c r="TC65" s="11"/>
      <c r="TD65" s="11"/>
      <c r="TE65" s="11"/>
      <c r="TF65" s="11"/>
      <c r="TG65" s="11"/>
      <c r="TH65" s="11"/>
      <c r="TI65" s="11"/>
      <c r="TJ65" s="11"/>
      <c r="TK65" s="11"/>
      <c r="TL65" s="11"/>
      <c r="TM65" s="11"/>
      <c r="TN65" s="11"/>
      <c r="TO65" s="11"/>
      <c r="TP65" s="11"/>
      <c r="TQ65" s="11"/>
      <c r="TR65" s="11"/>
      <c r="TS65" s="11"/>
      <c r="TT65" s="11"/>
      <c r="TU65" s="11"/>
      <c r="TV65" s="11"/>
      <c r="TW65" s="11"/>
      <c r="TX65" s="11"/>
      <c r="TY65" s="11"/>
      <c r="TZ65" s="11"/>
      <c r="UA65" s="11"/>
      <c r="UB65" s="11"/>
      <c r="UC65" s="11"/>
      <c r="UD65" s="11"/>
      <c r="UE65" s="11"/>
      <c r="UF65" s="11"/>
      <c r="UG65" s="11"/>
      <c r="UH65" s="11"/>
      <c r="UI65" s="11"/>
      <c r="UJ65" s="11"/>
      <c r="UK65" s="11"/>
      <c r="UL65" s="11"/>
      <c r="UM65" s="11"/>
      <c r="UN65" s="11"/>
      <c r="UO65" s="11"/>
      <c r="UP65" s="11"/>
      <c r="UQ65" s="11"/>
      <c r="UR65" s="11"/>
      <c r="US65" s="11"/>
      <c r="UT65" s="11"/>
      <c r="UU65" s="11"/>
      <c r="UV65" s="11"/>
      <c r="UW65" s="11"/>
      <c r="UX65" s="11"/>
      <c r="UY65" s="11"/>
      <c r="UZ65" s="11"/>
      <c r="VA65" s="11"/>
      <c r="VB65" s="11"/>
      <c r="VC65" s="11"/>
      <c r="VD65" s="11"/>
      <c r="VE65" s="11"/>
      <c r="VF65" s="11"/>
      <c r="VG65" s="11"/>
      <c r="VH65" s="11"/>
      <c r="VI65" s="11"/>
      <c r="VJ65" s="11"/>
      <c r="VK65" s="11"/>
      <c r="VL65" s="11"/>
      <c r="VM65" s="11"/>
      <c r="VN65" s="11"/>
      <c r="VO65" s="11"/>
      <c r="VP65" s="11"/>
      <c r="VQ65" s="11"/>
      <c r="VR65" s="11"/>
      <c r="VS65" s="11"/>
      <c r="VT65" s="11"/>
      <c r="VU65" s="11"/>
      <c r="VV65" s="11"/>
      <c r="VW65" s="11"/>
      <c r="VX65" s="11"/>
      <c r="VY65" s="11"/>
      <c r="VZ65" s="11"/>
      <c r="WA65" s="11"/>
      <c r="WB65" s="11"/>
      <c r="WC65" s="11"/>
      <c r="WD65" s="11"/>
      <c r="WE65" s="11"/>
      <c r="WF65" s="11"/>
      <c r="WG65" s="11"/>
      <c r="WH65" s="11"/>
      <c r="WI65" s="11"/>
      <c r="WJ65" s="11"/>
      <c r="WK65" s="11"/>
      <c r="WL65" s="11"/>
      <c r="WM65" s="11"/>
      <c r="WN65" s="11"/>
      <c r="WO65" s="11"/>
      <c r="WP65" s="11"/>
      <c r="WQ65" s="11"/>
      <c r="WR65" s="11"/>
      <c r="WS65" s="11"/>
      <c r="WT65" s="11"/>
      <c r="WU65" s="11"/>
      <c r="WV65" s="11"/>
      <c r="WW65" s="11"/>
      <c r="WX65" s="11"/>
      <c r="WY65" s="11"/>
      <c r="WZ65" s="11"/>
      <c r="XA65" s="11"/>
      <c r="XB65" s="11"/>
      <c r="XC65" s="11"/>
      <c r="XD65" s="11"/>
      <c r="XE65" s="11"/>
      <c r="XF65" s="11"/>
      <c r="XG65" s="11"/>
      <c r="XH65" s="11"/>
      <c r="XI65" s="11"/>
      <c r="XJ65" s="11"/>
      <c r="XK65" s="11"/>
      <c r="XL65" s="11"/>
      <c r="XM65" s="11"/>
      <c r="XN65" s="11"/>
      <c r="XO65" s="11"/>
      <c r="XP65" s="11"/>
      <c r="XQ65" s="11"/>
      <c r="XR65" s="11"/>
      <c r="XS65" s="11"/>
      <c r="XT65" s="11"/>
      <c r="XU65" s="11"/>
      <c r="XV65" s="11"/>
      <c r="XW65" s="11"/>
      <c r="XX65" s="11"/>
      <c r="XY65" s="11"/>
      <c r="XZ65" s="11"/>
      <c r="YA65" s="11"/>
      <c r="YB65" s="11"/>
      <c r="YC65" s="11"/>
      <c r="YD65" s="11"/>
      <c r="YE65" s="11"/>
      <c r="YF65" s="11"/>
      <c r="YG65" s="11"/>
      <c r="YH65" s="11"/>
      <c r="YI65" s="11"/>
      <c r="YJ65" s="11"/>
      <c r="YK65" s="11"/>
      <c r="YL65" s="11"/>
      <c r="YM65" s="11"/>
      <c r="YN65" s="11"/>
      <c r="YO65" s="11"/>
      <c r="YP65" s="11"/>
      <c r="YQ65" s="11"/>
      <c r="YR65" s="11"/>
      <c r="YS65" s="11"/>
      <c r="YT65" s="11"/>
      <c r="YU65" s="11"/>
      <c r="YV65" s="11"/>
      <c r="YW65" s="11"/>
      <c r="YX65" s="11"/>
      <c r="YY65" s="11"/>
      <c r="YZ65" s="11"/>
      <c r="ZA65" s="11"/>
      <c r="ZB65" s="11"/>
      <c r="ZC65" s="11"/>
      <c r="ZD65" s="11"/>
      <c r="ZE65" s="11"/>
      <c r="ZF65" s="11"/>
      <c r="ZG65" s="11"/>
      <c r="ZH65" s="11"/>
      <c r="ZI65" s="11"/>
      <c r="ZJ65" s="11"/>
      <c r="ZK65" s="11"/>
      <c r="ZL65" s="11"/>
      <c r="ZM65" s="11"/>
      <c r="ZN65" s="11"/>
      <c r="ZO65" s="11"/>
      <c r="ZP65" s="11"/>
      <c r="ZQ65" s="11"/>
      <c r="ZR65" s="11"/>
      <c r="ZS65" s="11"/>
      <c r="ZT65" s="11"/>
      <c r="ZU65" s="11"/>
      <c r="ZV65" s="11"/>
      <c r="ZW65" s="11"/>
      <c r="ZX65" s="11"/>
      <c r="ZY65" s="11"/>
      <c r="ZZ65" s="11"/>
      <c r="AAA65" s="11"/>
      <c r="AAB65" s="11"/>
      <c r="AAC65" s="11"/>
      <c r="AAD65" s="11"/>
      <c r="AAE65" s="11"/>
      <c r="AAF65" s="11"/>
      <c r="AAG65" s="11"/>
      <c r="AAH65" s="11"/>
      <c r="AAI65" s="11"/>
      <c r="AAJ65" s="11"/>
      <c r="AAK65" s="11"/>
      <c r="AAL65" s="11"/>
      <c r="AAM65" s="11"/>
      <c r="AAN65" s="11"/>
      <c r="AAO65" s="11"/>
      <c r="AAP65" s="11"/>
      <c r="AAQ65" s="11"/>
      <c r="AAR65" s="11"/>
      <c r="AAS65" s="11"/>
      <c r="AAT65" s="11"/>
      <c r="AAU65" s="11"/>
      <c r="AAV65" s="11"/>
      <c r="AAW65" s="11"/>
      <c r="AAX65" s="11"/>
      <c r="AAY65" s="11"/>
      <c r="AAZ65" s="11"/>
      <c r="ABA65" s="11"/>
      <c r="ABB65" s="11"/>
      <c r="ABC65" s="11"/>
      <c r="ABD65" s="11"/>
      <c r="ABE65" s="11"/>
      <c r="ABF65" s="11"/>
      <c r="ABG65" s="11"/>
      <c r="ABH65" s="11"/>
      <c r="ABI65" s="11"/>
      <c r="ABJ65" s="11"/>
      <c r="ABK65" s="11"/>
      <c r="ABL65" s="11"/>
      <c r="ABM65" s="11"/>
      <c r="ABN65" s="11"/>
      <c r="ABO65" s="11"/>
      <c r="ABP65" s="11"/>
      <c r="ABQ65" s="11"/>
      <c r="ABR65" s="11"/>
      <c r="ABS65" s="11"/>
      <c r="ABT65" s="11"/>
      <c r="ABU65" s="11"/>
      <c r="ABV65" s="11"/>
      <c r="ABW65" s="11"/>
      <c r="ABX65" s="11"/>
      <c r="ABY65" s="11"/>
      <c r="ABZ65" s="11"/>
      <c r="ACA65" s="11"/>
      <c r="ACB65" s="11"/>
      <c r="ACC65" s="11"/>
      <c r="ACD65" s="11"/>
      <c r="ACE65" s="11"/>
      <c r="ACF65" s="11"/>
      <c r="ACG65" s="11"/>
      <c r="ACH65" s="11"/>
      <c r="ACI65" s="11"/>
      <c r="ACJ65" s="11"/>
      <c r="ACK65" s="11"/>
      <c r="ACL65" s="11"/>
      <c r="ACM65" s="11"/>
      <c r="ACN65" s="11"/>
      <c r="ACO65" s="11"/>
      <c r="ACP65" s="11"/>
      <c r="ACQ65" s="11"/>
      <c r="ACR65" s="11"/>
      <c r="ACS65" s="11"/>
      <c r="ACT65" s="11"/>
      <c r="ACU65" s="11"/>
      <c r="ACV65" s="11"/>
      <c r="ACW65" s="11"/>
      <c r="ACX65" s="11"/>
      <c r="ACY65" s="11"/>
      <c r="ACZ65" s="11"/>
      <c r="ADA65" s="11"/>
      <c r="ADB65" s="11"/>
      <c r="ADC65" s="11"/>
      <c r="ADD65" s="11"/>
      <c r="ADE65" s="11"/>
      <c r="ADF65" s="11"/>
      <c r="ADG65" s="11"/>
      <c r="ADH65" s="11"/>
      <c r="ADI65" s="11"/>
      <c r="ADJ65" s="11"/>
      <c r="ADK65" s="11"/>
      <c r="ADL65" s="11"/>
      <c r="ADM65" s="11"/>
      <c r="ADN65" s="11"/>
      <c r="ADO65" s="11"/>
      <c r="ADP65" s="11"/>
      <c r="ADQ65" s="11"/>
      <c r="ADR65" s="11"/>
      <c r="ADS65" s="11"/>
      <c r="ADT65" s="11"/>
      <c r="ADU65" s="11"/>
      <c r="ADV65" s="11"/>
      <c r="ADW65" s="11"/>
      <c r="ADX65" s="11"/>
      <c r="ADY65" s="11"/>
      <c r="ADZ65" s="11"/>
      <c r="AEA65" s="11"/>
      <c r="AEB65" s="11"/>
      <c r="AEC65" s="11"/>
      <c r="AED65" s="11"/>
      <c r="AEE65" s="11"/>
      <c r="AEF65" s="11"/>
      <c r="AEG65" s="11"/>
      <c r="AEH65" s="11"/>
      <c r="AEI65" s="11"/>
      <c r="AEJ65" s="11"/>
      <c r="AEK65" s="11"/>
      <c r="AEL65" s="11"/>
      <c r="AEM65" s="11"/>
      <c r="AEN65" s="11"/>
      <c r="AEO65" s="11"/>
      <c r="AEP65" s="11"/>
      <c r="AEQ65" s="11"/>
      <c r="AER65" s="11"/>
      <c r="AES65" s="11"/>
      <c r="AET65" s="11"/>
      <c r="AEU65" s="11"/>
      <c r="AEV65" s="11"/>
      <c r="AEW65" s="11"/>
      <c r="AEX65" s="11"/>
      <c r="AEY65" s="11"/>
      <c r="AEZ65" s="11"/>
      <c r="AFA65" s="11"/>
      <c r="AFB65" s="11"/>
      <c r="AFC65" s="11"/>
      <c r="AFD65" s="11"/>
      <c r="AFE65" s="11"/>
      <c r="AFF65" s="11"/>
      <c r="AFG65" s="11"/>
      <c r="AFH65" s="11"/>
      <c r="AFI65" s="11"/>
      <c r="AFJ65" s="11"/>
      <c r="AFK65" s="11"/>
      <c r="AFL65" s="11"/>
      <c r="AFM65" s="11"/>
      <c r="AFN65" s="11"/>
      <c r="AFO65" s="11"/>
      <c r="AFP65" s="11"/>
      <c r="AFQ65" s="11"/>
      <c r="AFR65" s="11"/>
      <c r="AFS65" s="11"/>
      <c r="AFT65" s="11"/>
      <c r="AFU65" s="11"/>
      <c r="AFV65" s="11"/>
      <c r="AFW65" s="11"/>
      <c r="AFX65" s="11"/>
      <c r="AFY65" s="11"/>
      <c r="AFZ65" s="11"/>
      <c r="AGA65" s="11"/>
      <c r="AGB65" s="11"/>
      <c r="AGC65" s="11"/>
      <c r="AGD65" s="11"/>
      <c r="AGE65" s="11"/>
      <c r="AGF65" s="11"/>
      <c r="AGG65" s="11"/>
      <c r="AGH65" s="11"/>
      <c r="AGI65" s="11"/>
      <c r="AGJ65" s="11"/>
      <c r="AGK65" s="11"/>
      <c r="AGL65" s="11"/>
      <c r="AGM65" s="11"/>
      <c r="AGN65" s="11"/>
      <c r="AGO65" s="11"/>
      <c r="AGP65" s="11"/>
      <c r="AGQ65" s="11"/>
      <c r="AGR65" s="11"/>
      <c r="AGS65" s="11"/>
      <c r="AGT65" s="11"/>
      <c r="AGU65" s="11"/>
      <c r="AGV65" s="11"/>
      <c r="AGW65" s="11"/>
      <c r="AGX65" s="11"/>
      <c r="AGY65" s="11"/>
      <c r="AGZ65" s="11"/>
      <c r="AHA65" s="11"/>
      <c r="AHB65" s="11"/>
      <c r="AHC65" s="11"/>
      <c r="AHD65" s="11"/>
      <c r="AHE65" s="11"/>
      <c r="AHF65" s="11"/>
      <c r="AHG65" s="11"/>
      <c r="AHH65" s="11"/>
      <c r="AHI65" s="11"/>
      <c r="AHJ65" s="11"/>
      <c r="AHK65" s="11"/>
      <c r="AHL65" s="11"/>
      <c r="AHM65" s="11"/>
      <c r="AHN65" s="11"/>
      <c r="AHO65" s="11"/>
      <c r="AHP65" s="11"/>
      <c r="AHQ65" s="11"/>
      <c r="AHR65" s="11"/>
      <c r="AHS65" s="11"/>
      <c r="AHT65" s="11"/>
      <c r="AHU65" s="11"/>
      <c r="AHV65" s="11"/>
      <c r="AHW65" s="11"/>
      <c r="AHX65" s="11"/>
      <c r="AHY65" s="11"/>
      <c r="AHZ65" s="11"/>
      <c r="AIA65" s="11"/>
      <c r="AIB65" s="11"/>
      <c r="AIC65" s="11"/>
      <c r="AID65" s="11"/>
      <c r="AIE65" s="11"/>
      <c r="AIF65" s="11"/>
      <c r="AIG65" s="11"/>
      <c r="AIH65" s="11"/>
      <c r="AII65" s="11"/>
      <c r="AIJ65" s="11"/>
      <c r="AIK65" s="11"/>
      <c r="AIL65" s="11"/>
      <c r="AIM65" s="11"/>
      <c r="AIN65" s="11"/>
      <c r="AIO65" s="11"/>
      <c r="AIP65" s="11"/>
      <c r="AIQ65" s="11"/>
      <c r="AIR65" s="11"/>
      <c r="AIS65" s="11"/>
      <c r="AIT65" s="11"/>
      <c r="AIU65" s="11"/>
      <c r="AIV65" s="11"/>
      <c r="AIW65" s="11"/>
      <c r="AIX65" s="11"/>
      <c r="AIY65" s="11"/>
      <c r="AIZ65" s="11"/>
      <c r="AJA65" s="11"/>
      <c r="AJB65" s="11"/>
      <c r="AJC65" s="11"/>
      <c r="AJD65" s="11"/>
      <c r="AJE65" s="11"/>
      <c r="AJF65" s="11"/>
      <c r="AJG65" s="11"/>
      <c r="AJH65" s="11"/>
      <c r="AJI65" s="11"/>
      <c r="AJJ65" s="11"/>
      <c r="AJK65" s="11"/>
      <c r="AJL65" s="11"/>
      <c r="AJM65" s="11"/>
      <c r="AJN65" s="11"/>
      <c r="AJO65" s="11"/>
      <c r="AJP65" s="11"/>
      <c r="AJQ65" s="11"/>
      <c r="AJR65" s="11"/>
      <c r="AJS65" s="11"/>
      <c r="AJT65" s="11"/>
      <c r="AJU65" s="11"/>
      <c r="AJV65" s="11"/>
      <c r="AJW65" s="11"/>
      <c r="AJX65" s="11"/>
      <c r="AJY65" s="11"/>
      <c r="AJZ65" s="11"/>
      <c r="AKA65" s="11"/>
      <c r="AKB65" s="11"/>
      <c r="AKC65" s="11"/>
      <c r="AKD65" s="11"/>
      <c r="AKE65" s="11"/>
      <c r="AKF65" s="11"/>
      <c r="AKG65" s="11"/>
      <c r="AKH65" s="11"/>
      <c r="AKI65" s="11"/>
      <c r="AKJ65" s="11"/>
      <c r="AKK65" s="11"/>
      <c r="AKL65" s="11"/>
      <c r="AKM65" s="11"/>
      <c r="AKN65" s="11"/>
      <c r="AKO65" s="11"/>
      <c r="AKP65" s="11"/>
      <c r="AKQ65" s="11"/>
      <c r="AKR65" s="11"/>
      <c r="AKS65" s="11"/>
      <c r="AKT65" s="11"/>
      <c r="AKU65" s="11"/>
      <c r="AKV65" s="11"/>
      <c r="AKW65" s="11"/>
      <c r="AKX65" s="11"/>
      <c r="AKY65" s="11"/>
      <c r="AKZ65" s="11"/>
      <c r="ALA65" s="11"/>
      <c r="ALB65" s="11"/>
      <c r="ALC65" s="11"/>
      <c r="ALD65" s="11"/>
      <c r="ALE65" s="11"/>
      <c r="ALF65" s="11"/>
      <c r="ALG65" s="11"/>
      <c r="ALH65" s="11"/>
      <c r="ALI65" s="11"/>
      <c r="ALJ65" s="11"/>
      <c r="ALK65" s="11"/>
      <c r="ALL65" s="11"/>
      <c r="ALM65" s="11"/>
      <c r="ALN65" s="11"/>
      <c r="ALO65" s="11"/>
      <c r="ALP65" s="11"/>
      <c r="ALQ65" s="11"/>
      <c r="ALR65" s="11"/>
      <c r="ALS65" s="11"/>
      <c r="ALT65" s="11"/>
      <c r="ALU65" s="11"/>
      <c r="ALV65" s="11"/>
      <c r="ALW65" s="11"/>
      <c r="ALX65" s="11"/>
      <c r="ALY65" s="11"/>
      <c r="ALZ65" s="11"/>
      <c r="AMA65" s="11"/>
      <c r="AMB65" s="11"/>
      <c r="AMC65" s="11"/>
      <c r="AMD65" s="11"/>
      <c r="AME65" s="11"/>
      <c r="AMF65" s="11"/>
      <c r="AMG65" s="11"/>
      <c r="AMH65" s="11"/>
      <c r="AMI65" s="11"/>
      <c r="AMJ65" s="11"/>
    </row>
    <row r="66" spans="1:1024" ht="33.6">
      <c r="A66" s="204"/>
      <c r="B66" s="193" t="s">
        <v>36</v>
      </c>
      <c r="C66" s="193" t="s">
        <v>37</v>
      </c>
      <c r="D66" s="194" t="s">
        <v>176</v>
      </c>
      <c r="E66" s="190" t="s">
        <v>43</v>
      </c>
      <c r="F66" s="190" t="s">
        <v>43</v>
      </c>
      <c r="G66" s="202" t="s">
        <v>3632</v>
      </c>
      <c r="H66" s="194" t="s">
        <v>76</v>
      </c>
      <c r="I66" s="194" t="s">
        <v>77</v>
      </c>
      <c r="J66" s="193" t="s">
        <v>177</v>
      </c>
      <c r="K66" s="207"/>
      <c r="L66" s="5" t="s">
        <v>178</v>
      </c>
      <c r="M66" s="8"/>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11"/>
      <c r="BE66" s="11"/>
      <c r="BF66" s="11"/>
      <c r="BG66" s="11"/>
      <c r="BH66" s="11"/>
      <c r="BI66" s="11"/>
      <c r="BJ66" s="11"/>
      <c r="BK66" s="11"/>
      <c r="BL66" s="11"/>
      <c r="BM66" s="11"/>
      <c r="BN66" s="11"/>
      <c r="BO66" s="11"/>
      <c r="BP66" s="11"/>
      <c r="BQ66" s="11"/>
      <c r="BR66" s="11"/>
      <c r="BS66" s="11"/>
      <c r="BT66" s="11"/>
      <c r="BU66" s="11"/>
      <c r="BV66" s="11"/>
      <c r="BW66" s="11"/>
      <c r="BX66" s="11"/>
      <c r="BY66" s="11"/>
      <c r="BZ66" s="11"/>
      <c r="CA66" s="11"/>
      <c r="CB66" s="11"/>
      <c r="CC66" s="11"/>
      <c r="CD66" s="11"/>
      <c r="CE66" s="11"/>
      <c r="CF66" s="11"/>
      <c r="CG66" s="11"/>
      <c r="CH66" s="11"/>
      <c r="CI66" s="11"/>
      <c r="CJ66" s="11"/>
      <c r="CK66" s="11"/>
      <c r="CL66" s="11"/>
      <c r="CM66" s="11"/>
      <c r="CN66" s="11"/>
      <c r="CO66" s="11"/>
      <c r="CP66" s="11"/>
      <c r="CQ66" s="11"/>
      <c r="CR66" s="11"/>
      <c r="CS66" s="11"/>
      <c r="CT66" s="11"/>
      <c r="CU66" s="11"/>
      <c r="CV66" s="11"/>
      <c r="CW66" s="11"/>
      <c r="CX66" s="11"/>
      <c r="CY66" s="11"/>
      <c r="CZ66" s="11"/>
      <c r="DA66" s="11"/>
      <c r="DB66" s="11"/>
      <c r="DC66" s="11"/>
      <c r="DD66" s="11"/>
      <c r="DE66" s="11"/>
      <c r="DF66" s="11"/>
      <c r="DG66" s="11"/>
      <c r="DH66" s="11"/>
      <c r="DI66" s="11"/>
      <c r="DJ66" s="11"/>
      <c r="DK66" s="11"/>
      <c r="DL66" s="11"/>
      <c r="DM66" s="11"/>
      <c r="DN66" s="11"/>
      <c r="DO66" s="11"/>
      <c r="DP66" s="11"/>
      <c r="DQ66" s="11"/>
      <c r="DR66" s="11"/>
      <c r="DS66" s="11"/>
      <c r="DT66" s="11"/>
      <c r="DU66" s="11"/>
      <c r="DV66" s="11"/>
      <c r="DW66" s="11"/>
      <c r="DX66" s="11"/>
      <c r="DY66" s="11"/>
      <c r="DZ66" s="11"/>
      <c r="EA66" s="11"/>
      <c r="EB66" s="11"/>
      <c r="EC66" s="11"/>
      <c r="ED66" s="11"/>
      <c r="EE66" s="11"/>
      <c r="EF66" s="11"/>
      <c r="EG66" s="11"/>
      <c r="EH66" s="11"/>
      <c r="EI66" s="11"/>
      <c r="EJ66" s="11"/>
      <c r="EK66" s="11"/>
      <c r="EL66" s="11"/>
      <c r="EM66" s="11"/>
      <c r="EN66" s="11"/>
      <c r="EO66" s="11"/>
      <c r="EP66" s="11"/>
      <c r="EQ66" s="11"/>
      <c r="ER66" s="11"/>
      <c r="ES66" s="11"/>
      <c r="ET66" s="11"/>
      <c r="EU66" s="11"/>
      <c r="EV66" s="11"/>
      <c r="EW66" s="11"/>
      <c r="EX66" s="11"/>
      <c r="EY66" s="11"/>
      <c r="EZ66" s="11"/>
      <c r="FA66" s="11"/>
      <c r="FB66" s="11"/>
      <c r="FC66" s="11"/>
      <c r="FD66" s="11"/>
      <c r="FE66" s="11"/>
      <c r="FF66" s="11"/>
      <c r="FG66" s="11"/>
      <c r="FH66" s="11"/>
      <c r="FI66" s="11"/>
      <c r="FJ66" s="11"/>
      <c r="FK66" s="11"/>
      <c r="FL66" s="11"/>
      <c r="FM66" s="11"/>
      <c r="FN66" s="11"/>
      <c r="FO66" s="11"/>
      <c r="FP66" s="11"/>
      <c r="FQ66" s="11"/>
      <c r="FR66" s="11"/>
      <c r="FS66" s="11"/>
      <c r="FT66" s="11"/>
      <c r="FU66" s="11"/>
      <c r="FV66" s="11"/>
      <c r="FW66" s="11"/>
      <c r="FX66" s="11"/>
      <c r="FY66" s="11"/>
      <c r="FZ66" s="11"/>
      <c r="GA66" s="11"/>
      <c r="GB66" s="11"/>
      <c r="GC66" s="11"/>
      <c r="GD66" s="11"/>
      <c r="GE66" s="11"/>
      <c r="GF66" s="11"/>
      <c r="GG66" s="11"/>
      <c r="GH66" s="11"/>
      <c r="GI66" s="11"/>
      <c r="GJ66" s="11"/>
      <c r="GK66" s="11"/>
      <c r="GL66" s="11"/>
      <c r="GM66" s="11"/>
      <c r="GN66" s="11"/>
      <c r="GO66" s="11"/>
      <c r="GP66" s="11"/>
      <c r="GQ66" s="11"/>
      <c r="GR66" s="11"/>
      <c r="GS66" s="11"/>
      <c r="GT66" s="11"/>
      <c r="GU66" s="11"/>
      <c r="GV66" s="11"/>
      <c r="GW66" s="11"/>
      <c r="GX66" s="11"/>
      <c r="GY66" s="11"/>
      <c r="GZ66" s="11"/>
      <c r="HA66" s="11"/>
      <c r="HB66" s="11"/>
      <c r="HC66" s="11"/>
      <c r="HD66" s="11"/>
      <c r="HE66" s="11"/>
      <c r="HF66" s="11"/>
      <c r="HG66" s="11"/>
      <c r="HH66" s="11"/>
      <c r="HI66" s="11"/>
      <c r="HJ66" s="11"/>
      <c r="HK66" s="11"/>
      <c r="HL66" s="11"/>
      <c r="HM66" s="11"/>
      <c r="HN66" s="11"/>
      <c r="HO66" s="11"/>
      <c r="HP66" s="11"/>
      <c r="HQ66" s="11"/>
      <c r="HR66" s="11"/>
      <c r="HS66" s="11"/>
      <c r="HT66" s="11"/>
      <c r="HU66" s="11"/>
      <c r="HV66" s="11"/>
      <c r="HW66" s="11"/>
      <c r="HX66" s="11"/>
      <c r="HY66" s="11"/>
      <c r="HZ66" s="11"/>
      <c r="IA66" s="11"/>
      <c r="IB66" s="11"/>
      <c r="IC66" s="11"/>
      <c r="ID66" s="11"/>
      <c r="IE66" s="11"/>
      <c r="IF66" s="11"/>
      <c r="IG66" s="11"/>
      <c r="IH66" s="11"/>
      <c r="II66" s="11"/>
      <c r="IJ66" s="11"/>
      <c r="IK66" s="11"/>
      <c r="IL66" s="11"/>
      <c r="IM66" s="11"/>
      <c r="IN66" s="11"/>
      <c r="IO66" s="11"/>
      <c r="IP66" s="11"/>
      <c r="IQ66" s="11"/>
      <c r="IR66" s="11"/>
      <c r="IS66" s="11"/>
      <c r="IT66" s="11"/>
      <c r="IU66" s="11"/>
      <c r="IV66" s="11"/>
      <c r="IW66" s="11"/>
      <c r="IX66" s="11"/>
      <c r="IY66" s="11"/>
      <c r="IZ66" s="11"/>
      <c r="JA66" s="11"/>
      <c r="JB66" s="11"/>
      <c r="JC66" s="11"/>
      <c r="JD66" s="11"/>
      <c r="JE66" s="11"/>
      <c r="JF66" s="11"/>
      <c r="JG66" s="11"/>
      <c r="JH66" s="11"/>
      <c r="JI66" s="11"/>
      <c r="JJ66" s="11"/>
      <c r="JK66" s="11"/>
      <c r="JL66" s="11"/>
      <c r="JM66" s="11"/>
      <c r="JN66" s="11"/>
      <c r="JO66" s="11"/>
      <c r="JP66" s="11"/>
      <c r="JQ66" s="11"/>
      <c r="JR66" s="11"/>
      <c r="JS66" s="11"/>
      <c r="JT66" s="11"/>
      <c r="JU66" s="11"/>
      <c r="JV66" s="11"/>
      <c r="JW66" s="11"/>
      <c r="JX66" s="11"/>
      <c r="JY66" s="11"/>
      <c r="JZ66" s="11"/>
      <c r="KA66" s="11"/>
      <c r="KB66" s="11"/>
      <c r="KC66" s="11"/>
      <c r="KD66" s="11"/>
      <c r="KE66" s="11"/>
      <c r="KF66" s="11"/>
      <c r="KG66" s="11"/>
      <c r="KH66" s="11"/>
      <c r="KI66" s="11"/>
      <c r="KJ66" s="11"/>
      <c r="KK66" s="11"/>
      <c r="KL66" s="11"/>
      <c r="KM66" s="11"/>
      <c r="KN66" s="11"/>
      <c r="KO66" s="11"/>
      <c r="KP66" s="11"/>
      <c r="KQ66" s="11"/>
      <c r="KR66" s="11"/>
      <c r="KS66" s="11"/>
      <c r="KT66" s="11"/>
      <c r="KU66" s="11"/>
      <c r="KV66" s="11"/>
      <c r="KW66" s="11"/>
      <c r="KX66" s="11"/>
      <c r="KY66" s="11"/>
      <c r="KZ66" s="11"/>
      <c r="LA66" s="11"/>
      <c r="LB66" s="11"/>
      <c r="LC66" s="11"/>
      <c r="LD66" s="11"/>
      <c r="LE66" s="11"/>
      <c r="LF66" s="11"/>
      <c r="LG66" s="11"/>
      <c r="LH66" s="11"/>
      <c r="LI66" s="11"/>
      <c r="LJ66" s="11"/>
      <c r="LK66" s="11"/>
      <c r="LL66" s="11"/>
      <c r="LM66" s="11"/>
      <c r="LN66" s="11"/>
      <c r="LO66" s="11"/>
      <c r="LP66" s="11"/>
      <c r="LQ66" s="11"/>
      <c r="LR66" s="11"/>
      <c r="LS66" s="11"/>
      <c r="LT66" s="11"/>
      <c r="LU66" s="11"/>
      <c r="LV66" s="11"/>
      <c r="LW66" s="11"/>
      <c r="LX66" s="11"/>
      <c r="LY66" s="11"/>
      <c r="LZ66" s="11"/>
      <c r="MA66" s="11"/>
      <c r="MB66" s="11"/>
      <c r="MC66" s="11"/>
      <c r="MD66" s="11"/>
      <c r="ME66" s="11"/>
      <c r="MF66" s="11"/>
      <c r="MG66" s="11"/>
      <c r="MH66" s="11"/>
      <c r="MI66" s="11"/>
      <c r="MJ66" s="11"/>
      <c r="MK66" s="11"/>
      <c r="ML66" s="11"/>
      <c r="MM66" s="11"/>
      <c r="MN66" s="11"/>
      <c r="MO66" s="11"/>
      <c r="MP66" s="11"/>
      <c r="MQ66" s="11"/>
      <c r="MR66" s="11"/>
      <c r="MS66" s="11"/>
      <c r="MT66" s="11"/>
      <c r="MU66" s="11"/>
      <c r="MV66" s="11"/>
      <c r="MW66" s="11"/>
      <c r="MX66" s="11"/>
      <c r="MY66" s="11"/>
      <c r="MZ66" s="11"/>
      <c r="NA66" s="11"/>
      <c r="NB66" s="11"/>
      <c r="NC66" s="11"/>
      <c r="ND66" s="11"/>
      <c r="NE66" s="11"/>
      <c r="NF66" s="11"/>
      <c r="NG66" s="11"/>
      <c r="NH66" s="11"/>
      <c r="NI66" s="11"/>
      <c r="NJ66" s="11"/>
      <c r="NK66" s="11"/>
      <c r="NL66" s="11"/>
      <c r="NM66" s="11"/>
      <c r="NN66" s="11"/>
      <c r="NO66" s="11"/>
      <c r="NP66" s="11"/>
      <c r="NQ66" s="11"/>
      <c r="NR66" s="11"/>
      <c r="NS66" s="11"/>
      <c r="NT66" s="11"/>
      <c r="NU66" s="11"/>
      <c r="NV66" s="11"/>
      <c r="NW66" s="11"/>
      <c r="NX66" s="11"/>
      <c r="NY66" s="11"/>
      <c r="NZ66" s="11"/>
      <c r="OA66" s="11"/>
      <c r="OB66" s="11"/>
      <c r="OC66" s="11"/>
      <c r="OD66" s="11"/>
      <c r="OE66" s="11"/>
      <c r="OF66" s="11"/>
      <c r="OG66" s="11"/>
      <c r="OH66" s="11"/>
      <c r="OI66" s="11"/>
      <c r="OJ66" s="11"/>
      <c r="OK66" s="11"/>
      <c r="OL66" s="11"/>
      <c r="OM66" s="11"/>
      <c r="ON66" s="11"/>
      <c r="OO66" s="11"/>
      <c r="OP66" s="11"/>
      <c r="OQ66" s="11"/>
      <c r="OR66" s="11"/>
      <c r="OS66" s="11"/>
      <c r="OT66" s="11"/>
      <c r="OU66" s="11"/>
      <c r="OV66" s="11"/>
      <c r="OW66" s="11"/>
      <c r="OX66" s="11"/>
      <c r="OY66" s="11"/>
      <c r="OZ66" s="11"/>
      <c r="PA66" s="11"/>
      <c r="PB66" s="11"/>
      <c r="PC66" s="11"/>
      <c r="PD66" s="11"/>
      <c r="PE66" s="11"/>
      <c r="PF66" s="11"/>
      <c r="PG66" s="11"/>
      <c r="PH66" s="11"/>
      <c r="PI66" s="11"/>
      <c r="PJ66" s="11"/>
      <c r="PK66" s="11"/>
      <c r="PL66" s="11"/>
      <c r="PM66" s="11"/>
      <c r="PN66" s="11"/>
      <c r="PO66" s="11"/>
      <c r="PP66" s="11"/>
      <c r="PQ66" s="11"/>
      <c r="PR66" s="11"/>
      <c r="PS66" s="11"/>
      <c r="PT66" s="11"/>
      <c r="PU66" s="11"/>
      <c r="PV66" s="11"/>
      <c r="PW66" s="11"/>
      <c r="PX66" s="11"/>
      <c r="PY66" s="11"/>
      <c r="PZ66" s="11"/>
      <c r="QA66" s="11"/>
      <c r="QB66" s="11"/>
      <c r="QC66" s="11"/>
      <c r="QD66" s="11"/>
      <c r="QE66" s="11"/>
      <c r="QF66" s="11"/>
      <c r="QG66" s="11"/>
      <c r="QH66" s="11"/>
      <c r="QI66" s="11"/>
      <c r="QJ66" s="11"/>
      <c r="QK66" s="11"/>
      <c r="QL66" s="11"/>
      <c r="QM66" s="11"/>
      <c r="QN66" s="11"/>
      <c r="QO66" s="11"/>
      <c r="QP66" s="11"/>
      <c r="QQ66" s="11"/>
      <c r="QR66" s="11"/>
      <c r="QS66" s="11"/>
      <c r="QT66" s="11"/>
      <c r="QU66" s="11"/>
      <c r="QV66" s="11"/>
      <c r="QW66" s="11"/>
      <c r="QX66" s="11"/>
      <c r="QY66" s="11"/>
      <c r="QZ66" s="11"/>
      <c r="RA66" s="11"/>
      <c r="RB66" s="11"/>
      <c r="RC66" s="11"/>
      <c r="RD66" s="11"/>
      <c r="RE66" s="11"/>
      <c r="RF66" s="11"/>
      <c r="RG66" s="11"/>
      <c r="RH66" s="11"/>
      <c r="RI66" s="11"/>
      <c r="RJ66" s="11"/>
      <c r="RK66" s="11"/>
      <c r="RL66" s="11"/>
      <c r="RM66" s="11"/>
      <c r="RN66" s="11"/>
      <c r="RO66" s="11"/>
      <c r="RP66" s="11"/>
      <c r="RQ66" s="11"/>
      <c r="RR66" s="11"/>
      <c r="RS66" s="11"/>
      <c r="RT66" s="11"/>
      <c r="RU66" s="11"/>
      <c r="RV66" s="11"/>
      <c r="RW66" s="11"/>
      <c r="RX66" s="11"/>
      <c r="RY66" s="11"/>
      <c r="RZ66" s="11"/>
      <c r="SA66" s="11"/>
      <c r="SB66" s="11"/>
      <c r="SC66" s="11"/>
      <c r="SD66" s="11"/>
      <c r="SE66" s="11"/>
      <c r="SF66" s="11"/>
      <c r="SG66" s="11"/>
      <c r="SH66" s="11"/>
      <c r="SI66" s="11"/>
      <c r="SJ66" s="11"/>
      <c r="SK66" s="11"/>
      <c r="SL66" s="11"/>
      <c r="SM66" s="11"/>
      <c r="SN66" s="11"/>
      <c r="SO66" s="11"/>
      <c r="SP66" s="11"/>
      <c r="SQ66" s="11"/>
      <c r="SR66" s="11"/>
      <c r="SS66" s="11"/>
      <c r="ST66" s="11"/>
      <c r="SU66" s="11"/>
      <c r="SV66" s="11"/>
      <c r="SW66" s="11"/>
      <c r="SX66" s="11"/>
      <c r="SY66" s="11"/>
      <c r="SZ66" s="11"/>
      <c r="TA66" s="11"/>
      <c r="TB66" s="11"/>
      <c r="TC66" s="11"/>
      <c r="TD66" s="11"/>
      <c r="TE66" s="11"/>
      <c r="TF66" s="11"/>
      <c r="TG66" s="11"/>
      <c r="TH66" s="11"/>
      <c r="TI66" s="11"/>
      <c r="TJ66" s="11"/>
      <c r="TK66" s="11"/>
      <c r="TL66" s="11"/>
      <c r="TM66" s="11"/>
      <c r="TN66" s="11"/>
      <c r="TO66" s="11"/>
      <c r="TP66" s="11"/>
      <c r="TQ66" s="11"/>
      <c r="TR66" s="11"/>
      <c r="TS66" s="11"/>
      <c r="TT66" s="11"/>
      <c r="TU66" s="11"/>
      <c r="TV66" s="11"/>
      <c r="TW66" s="11"/>
      <c r="TX66" s="11"/>
      <c r="TY66" s="11"/>
      <c r="TZ66" s="11"/>
      <c r="UA66" s="11"/>
      <c r="UB66" s="11"/>
      <c r="UC66" s="11"/>
      <c r="UD66" s="11"/>
      <c r="UE66" s="11"/>
      <c r="UF66" s="11"/>
      <c r="UG66" s="11"/>
      <c r="UH66" s="11"/>
      <c r="UI66" s="11"/>
      <c r="UJ66" s="11"/>
      <c r="UK66" s="11"/>
      <c r="UL66" s="11"/>
      <c r="UM66" s="11"/>
      <c r="UN66" s="11"/>
      <c r="UO66" s="11"/>
      <c r="UP66" s="11"/>
      <c r="UQ66" s="11"/>
      <c r="UR66" s="11"/>
      <c r="US66" s="11"/>
      <c r="UT66" s="11"/>
      <c r="UU66" s="11"/>
      <c r="UV66" s="11"/>
      <c r="UW66" s="11"/>
      <c r="UX66" s="11"/>
      <c r="UY66" s="11"/>
      <c r="UZ66" s="11"/>
      <c r="VA66" s="11"/>
      <c r="VB66" s="11"/>
      <c r="VC66" s="11"/>
      <c r="VD66" s="11"/>
      <c r="VE66" s="11"/>
      <c r="VF66" s="11"/>
      <c r="VG66" s="11"/>
      <c r="VH66" s="11"/>
      <c r="VI66" s="11"/>
      <c r="VJ66" s="11"/>
      <c r="VK66" s="11"/>
      <c r="VL66" s="11"/>
      <c r="VM66" s="11"/>
      <c r="VN66" s="11"/>
      <c r="VO66" s="11"/>
      <c r="VP66" s="11"/>
      <c r="VQ66" s="11"/>
      <c r="VR66" s="11"/>
      <c r="VS66" s="11"/>
      <c r="VT66" s="11"/>
      <c r="VU66" s="11"/>
      <c r="VV66" s="11"/>
      <c r="VW66" s="11"/>
      <c r="VX66" s="11"/>
      <c r="VY66" s="11"/>
      <c r="VZ66" s="11"/>
      <c r="WA66" s="11"/>
      <c r="WB66" s="11"/>
      <c r="WC66" s="11"/>
      <c r="WD66" s="11"/>
      <c r="WE66" s="11"/>
      <c r="WF66" s="11"/>
      <c r="WG66" s="11"/>
      <c r="WH66" s="11"/>
      <c r="WI66" s="11"/>
      <c r="WJ66" s="11"/>
      <c r="WK66" s="11"/>
      <c r="WL66" s="11"/>
      <c r="WM66" s="11"/>
      <c r="WN66" s="11"/>
      <c r="WO66" s="11"/>
      <c r="WP66" s="11"/>
      <c r="WQ66" s="11"/>
      <c r="WR66" s="11"/>
      <c r="WS66" s="11"/>
      <c r="WT66" s="11"/>
      <c r="WU66" s="11"/>
      <c r="WV66" s="11"/>
      <c r="WW66" s="11"/>
      <c r="WX66" s="11"/>
      <c r="WY66" s="11"/>
      <c r="WZ66" s="11"/>
      <c r="XA66" s="11"/>
      <c r="XB66" s="11"/>
      <c r="XC66" s="11"/>
      <c r="XD66" s="11"/>
      <c r="XE66" s="11"/>
      <c r="XF66" s="11"/>
      <c r="XG66" s="11"/>
      <c r="XH66" s="11"/>
      <c r="XI66" s="11"/>
      <c r="XJ66" s="11"/>
      <c r="XK66" s="11"/>
      <c r="XL66" s="11"/>
      <c r="XM66" s="11"/>
      <c r="XN66" s="11"/>
      <c r="XO66" s="11"/>
      <c r="XP66" s="11"/>
      <c r="XQ66" s="11"/>
      <c r="XR66" s="11"/>
      <c r="XS66" s="11"/>
      <c r="XT66" s="11"/>
      <c r="XU66" s="11"/>
      <c r="XV66" s="11"/>
      <c r="XW66" s="11"/>
      <c r="XX66" s="11"/>
      <c r="XY66" s="11"/>
      <c r="XZ66" s="11"/>
      <c r="YA66" s="11"/>
      <c r="YB66" s="11"/>
      <c r="YC66" s="11"/>
      <c r="YD66" s="11"/>
      <c r="YE66" s="11"/>
      <c r="YF66" s="11"/>
      <c r="YG66" s="11"/>
      <c r="YH66" s="11"/>
      <c r="YI66" s="11"/>
      <c r="YJ66" s="11"/>
      <c r="YK66" s="11"/>
      <c r="YL66" s="11"/>
      <c r="YM66" s="11"/>
      <c r="YN66" s="11"/>
      <c r="YO66" s="11"/>
      <c r="YP66" s="11"/>
      <c r="YQ66" s="11"/>
      <c r="YR66" s="11"/>
      <c r="YS66" s="11"/>
      <c r="YT66" s="11"/>
      <c r="YU66" s="11"/>
      <c r="YV66" s="11"/>
      <c r="YW66" s="11"/>
      <c r="YX66" s="11"/>
      <c r="YY66" s="11"/>
      <c r="YZ66" s="11"/>
      <c r="ZA66" s="11"/>
      <c r="ZB66" s="11"/>
      <c r="ZC66" s="11"/>
      <c r="ZD66" s="11"/>
      <c r="ZE66" s="11"/>
      <c r="ZF66" s="11"/>
      <c r="ZG66" s="11"/>
      <c r="ZH66" s="11"/>
      <c r="ZI66" s="11"/>
      <c r="ZJ66" s="11"/>
      <c r="ZK66" s="11"/>
      <c r="ZL66" s="11"/>
      <c r="ZM66" s="11"/>
      <c r="ZN66" s="11"/>
      <c r="ZO66" s="11"/>
      <c r="ZP66" s="11"/>
      <c r="ZQ66" s="11"/>
      <c r="ZR66" s="11"/>
      <c r="ZS66" s="11"/>
      <c r="ZT66" s="11"/>
      <c r="ZU66" s="11"/>
      <c r="ZV66" s="11"/>
      <c r="ZW66" s="11"/>
      <c r="ZX66" s="11"/>
      <c r="ZY66" s="11"/>
      <c r="ZZ66" s="11"/>
      <c r="AAA66" s="11"/>
      <c r="AAB66" s="11"/>
      <c r="AAC66" s="11"/>
      <c r="AAD66" s="11"/>
      <c r="AAE66" s="11"/>
      <c r="AAF66" s="11"/>
      <c r="AAG66" s="11"/>
      <c r="AAH66" s="11"/>
      <c r="AAI66" s="11"/>
      <c r="AAJ66" s="11"/>
      <c r="AAK66" s="11"/>
      <c r="AAL66" s="11"/>
      <c r="AAM66" s="11"/>
      <c r="AAN66" s="11"/>
      <c r="AAO66" s="11"/>
      <c r="AAP66" s="11"/>
      <c r="AAQ66" s="11"/>
      <c r="AAR66" s="11"/>
      <c r="AAS66" s="11"/>
      <c r="AAT66" s="11"/>
      <c r="AAU66" s="11"/>
      <c r="AAV66" s="11"/>
      <c r="AAW66" s="11"/>
      <c r="AAX66" s="11"/>
      <c r="AAY66" s="11"/>
      <c r="AAZ66" s="11"/>
      <c r="ABA66" s="11"/>
      <c r="ABB66" s="11"/>
      <c r="ABC66" s="11"/>
      <c r="ABD66" s="11"/>
      <c r="ABE66" s="11"/>
      <c r="ABF66" s="11"/>
      <c r="ABG66" s="11"/>
      <c r="ABH66" s="11"/>
      <c r="ABI66" s="11"/>
      <c r="ABJ66" s="11"/>
      <c r="ABK66" s="11"/>
      <c r="ABL66" s="11"/>
      <c r="ABM66" s="11"/>
      <c r="ABN66" s="11"/>
      <c r="ABO66" s="11"/>
      <c r="ABP66" s="11"/>
      <c r="ABQ66" s="11"/>
      <c r="ABR66" s="11"/>
      <c r="ABS66" s="11"/>
      <c r="ABT66" s="11"/>
      <c r="ABU66" s="11"/>
      <c r="ABV66" s="11"/>
      <c r="ABW66" s="11"/>
      <c r="ABX66" s="11"/>
      <c r="ABY66" s="11"/>
      <c r="ABZ66" s="11"/>
      <c r="ACA66" s="11"/>
      <c r="ACB66" s="11"/>
      <c r="ACC66" s="11"/>
      <c r="ACD66" s="11"/>
      <c r="ACE66" s="11"/>
      <c r="ACF66" s="11"/>
      <c r="ACG66" s="11"/>
      <c r="ACH66" s="11"/>
      <c r="ACI66" s="11"/>
      <c r="ACJ66" s="11"/>
      <c r="ACK66" s="11"/>
      <c r="ACL66" s="11"/>
      <c r="ACM66" s="11"/>
      <c r="ACN66" s="11"/>
      <c r="ACO66" s="11"/>
      <c r="ACP66" s="11"/>
      <c r="ACQ66" s="11"/>
      <c r="ACR66" s="11"/>
      <c r="ACS66" s="11"/>
      <c r="ACT66" s="11"/>
      <c r="ACU66" s="11"/>
      <c r="ACV66" s="11"/>
      <c r="ACW66" s="11"/>
      <c r="ACX66" s="11"/>
      <c r="ACY66" s="11"/>
      <c r="ACZ66" s="11"/>
      <c r="ADA66" s="11"/>
      <c r="ADB66" s="11"/>
      <c r="ADC66" s="11"/>
      <c r="ADD66" s="11"/>
      <c r="ADE66" s="11"/>
      <c r="ADF66" s="11"/>
      <c r="ADG66" s="11"/>
      <c r="ADH66" s="11"/>
      <c r="ADI66" s="11"/>
      <c r="ADJ66" s="11"/>
      <c r="ADK66" s="11"/>
      <c r="ADL66" s="11"/>
      <c r="ADM66" s="11"/>
      <c r="ADN66" s="11"/>
      <c r="ADO66" s="11"/>
      <c r="ADP66" s="11"/>
      <c r="ADQ66" s="11"/>
      <c r="ADR66" s="11"/>
      <c r="ADS66" s="11"/>
      <c r="ADT66" s="11"/>
      <c r="ADU66" s="11"/>
      <c r="ADV66" s="11"/>
      <c r="ADW66" s="11"/>
      <c r="ADX66" s="11"/>
      <c r="ADY66" s="11"/>
      <c r="ADZ66" s="11"/>
      <c r="AEA66" s="11"/>
      <c r="AEB66" s="11"/>
      <c r="AEC66" s="11"/>
      <c r="AED66" s="11"/>
      <c r="AEE66" s="11"/>
      <c r="AEF66" s="11"/>
      <c r="AEG66" s="11"/>
      <c r="AEH66" s="11"/>
      <c r="AEI66" s="11"/>
      <c r="AEJ66" s="11"/>
      <c r="AEK66" s="11"/>
      <c r="AEL66" s="11"/>
      <c r="AEM66" s="11"/>
      <c r="AEN66" s="11"/>
      <c r="AEO66" s="11"/>
      <c r="AEP66" s="11"/>
      <c r="AEQ66" s="11"/>
      <c r="AER66" s="11"/>
      <c r="AES66" s="11"/>
      <c r="AET66" s="11"/>
      <c r="AEU66" s="11"/>
      <c r="AEV66" s="11"/>
      <c r="AEW66" s="11"/>
      <c r="AEX66" s="11"/>
      <c r="AEY66" s="11"/>
      <c r="AEZ66" s="11"/>
      <c r="AFA66" s="11"/>
      <c r="AFB66" s="11"/>
      <c r="AFC66" s="11"/>
      <c r="AFD66" s="11"/>
      <c r="AFE66" s="11"/>
      <c r="AFF66" s="11"/>
      <c r="AFG66" s="11"/>
      <c r="AFH66" s="11"/>
      <c r="AFI66" s="11"/>
      <c r="AFJ66" s="11"/>
      <c r="AFK66" s="11"/>
      <c r="AFL66" s="11"/>
      <c r="AFM66" s="11"/>
      <c r="AFN66" s="11"/>
      <c r="AFO66" s="11"/>
      <c r="AFP66" s="11"/>
      <c r="AFQ66" s="11"/>
      <c r="AFR66" s="11"/>
      <c r="AFS66" s="11"/>
      <c r="AFT66" s="11"/>
      <c r="AFU66" s="11"/>
      <c r="AFV66" s="11"/>
      <c r="AFW66" s="11"/>
      <c r="AFX66" s="11"/>
      <c r="AFY66" s="11"/>
      <c r="AFZ66" s="11"/>
      <c r="AGA66" s="11"/>
      <c r="AGB66" s="11"/>
      <c r="AGC66" s="11"/>
      <c r="AGD66" s="11"/>
      <c r="AGE66" s="11"/>
      <c r="AGF66" s="11"/>
      <c r="AGG66" s="11"/>
      <c r="AGH66" s="11"/>
      <c r="AGI66" s="11"/>
      <c r="AGJ66" s="11"/>
      <c r="AGK66" s="11"/>
      <c r="AGL66" s="11"/>
      <c r="AGM66" s="11"/>
      <c r="AGN66" s="11"/>
      <c r="AGO66" s="11"/>
      <c r="AGP66" s="11"/>
      <c r="AGQ66" s="11"/>
      <c r="AGR66" s="11"/>
      <c r="AGS66" s="11"/>
      <c r="AGT66" s="11"/>
      <c r="AGU66" s="11"/>
      <c r="AGV66" s="11"/>
      <c r="AGW66" s="11"/>
      <c r="AGX66" s="11"/>
      <c r="AGY66" s="11"/>
      <c r="AGZ66" s="11"/>
      <c r="AHA66" s="11"/>
      <c r="AHB66" s="11"/>
      <c r="AHC66" s="11"/>
      <c r="AHD66" s="11"/>
      <c r="AHE66" s="11"/>
      <c r="AHF66" s="11"/>
      <c r="AHG66" s="11"/>
      <c r="AHH66" s="11"/>
      <c r="AHI66" s="11"/>
      <c r="AHJ66" s="11"/>
      <c r="AHK66" s="11"/>
      <c r="AHL66" s="11"/>
      <c r="AHM66" s="11"/>
      <c r="AHN66" s="11"/>
      <c r="AHO66" s="11"/>
      <c r="AHP66" s="11"/>
      <c r="AHQ66" s="11"/>
      <c r="AHR66" s="11"/>
      <c r="AHS66" s="11"/>
      <c r="AHT66" s="11"/>
      <c r="AHU66" s="11"/>
      <c r="AHV66" s="11"/>
      <c r="AHW66" s="11"/>
      <c r="AHX66" s="11"/>
      <c r="AHY66" s="11"/>
      <c r="AHZ66" s="11"/>
      <c r="AIA66" s="11"/>
      <c r="AIB66" s="11"/>
      <c r="AIC66" s="11"/>
      <c r="AID66" s="11"/>
      <c r="AIE66" s="11"/>
      <c r="AIF66" s="11"/>
      <c r="AIG66" s="11"/>
      <c r="AIH66" s="11"/>
      <c r="AII66" s="11"/>
      <c r="AIJ66" s="11"/>
      <c r="AIK66" s="11"/>
      <c r="AIL66" s="11"/>
      <c r="AIM66" s="11"/>
      <c r="AIN66" s="11"/>
      <c r="AIO66" s="11"/>
      <c r="AIP66" s="11"/>
      <c r="AIQ66" s="11"/>
      <c r="AIR66" s="11"/>
      <c r="AIS66" s="11"/>
      <c r="AIT66" s="11"/>
      <c r="AIU66" s="11"/>
      <c r="AIV66" s="11"/>
      <c r="AIW66" s="11"/>
      <c r="AIX66" s="11"/>
      <c r="AIY66" s="11"/>
      <c r="AIZ66" s="11"/>
      <c r="AJA66" s="11"/>
      <c r="AJB66" s="11"/>
      <c r="AJC66" s="11"/>
      <c r="AJD66" s="11"/>
      <c r="AJE66" s="11"/>
      <c r="AJF66" s="11"/>
      <c r="AJG66" s="11"/>
      <c r="AJH66" s="11"/>
      <c r="AJI66" s="11"/>
      <c r="AJJ66" s="11"/>
      <c r="AJK66" s="11"/>
      <c r="AJL66" s="11"/>
      <c r="AJM66" s="11"/>
      <c r="AJN66" s="11"/>
      <c r="AJO66" s="11"/>
      <c r="AJP66" s="11"/>
      <c r="AJQ66" s="11"/>
      <c r="AJR66" s="11"/>
      <c r="AJS66" s="11"/>
      <c r="AJT66" s="11"/>
      <c r="AJU66" s="11"/>
      <c r="AJV66" s="11"/>
      <c r="AJW66" s="11"/>
      <c r="AJX66" s="11"/>
      <c r="AJY66" s="11"/>
      <c r="AJZ66" s="11"/>
      <c r="AKA66" s="11"/>
      <c r="AKB66" s="11"/>
      <c r="AKC66" s="11"/>
      <c r="AKD66" s="11"/>
      <c r="AKE66" s="11"/>
      <c r="AKF66" s="11"/>
      <c r="AKG66" s="11"/>
      <c r="AKH66" s="11"/>
      <c r="AKI66" s="11"/>
      <c r="AKJ66" s="11"/>
      <c r="AKK66" s="11"/>
      <c r="AKL66" s="11"/>
      <c r="AKM66" s="11"/>
      <c r="AKN66" s="11"/>
      <c r="AKO66" s="11"/>
      <c r="AKP66" s="11"/>
      <c r="AKQ66" s="11"/>
      <c r="AKR66" s="11"/>
      <c r="AKS66" s="11"/>
      <c r="AKT66" s="11"/>
      <c r="AKU66" s="11"/>
      <c r="AKV66" s="11"/>
      <c r="AKW66" s="11"/>
      <c r="AKX66" s="11"/>
      <c r="AKY66" s="11"/>
      <c r="AKZ66" s="11"/>
      <c r="ALA66" s="11"/>
      <c r="ALB66" s="11"/>
      <c r="ALC66" s="11"/>
      <c r="ALD66" s="11"/>
      <c r="ALE66" s="11"/>
      <c r="ALF66" s="11"/>
      <c r="ALG66" s="11"/>
      <c r="ALH66" s="11"/>
      <c r="ALI66" s="11"/>
      <c r="ALJ66" s="11"/>
      <c r="ALK66" s="11"/>
      <c r="ALL66" s="11"/>
      <c r="ALM66" s="11"/>
      <c r="ALN66" s="11"/>
      <c r="ALO66" s="11"/>
      <c r="ALP66" s="11"/>
      <c r="ALQ66" s="11"/>
      <c r="ALR66" s="11"/>
      <c r="ALS66" s="11"/>
      <c r="ALT66" s="11"/>
      <c r="ALU66" s="11"/>
      <c r="ALV66" s="11"/>
      <c r="ALW66" s="11"/>
      <c r="ALX66" s="11"/>
      <c r="ALY66" s="11"/>
      <c r="ALZ66" s="11"/>
      <c r="AMA66" s="11"/>
      <c r="AMB66" s="11"/>
      <c r="AMC66" s="11"/>
      <c r="AMD66" s="11"/>
      <c r="AME66" s="11"/>
      <c r="AMF66" s="11"/>
      <c r="AMG66" s="11"/>
      <c r="AMH66" s="11"/>
      <c r="AMI66" s="11"/>
      <c r="AMJ66" s="11"/>
    </row>
    <row r="67" spans="1:1024">
      <c r="A67" s="203"/>
      <c r="B67" s="193" t="s">
        <v>36</v>
      </c>
      <c r="C67" s="193" t="s">
        <v>37</v>
      </c>
      <c r="D67" s="193" t="s">
        <v>179</v>
      </c>
      <c r="E67" s="193" t="s">
        <v>43</v>
      </c>
      <c r="F67" s="193" t="s">
        <v>43</v>
      </c>
      <c r="G67" s="193" t="s">
        <v>43</v>
      </c>
      <c r="H67" s="194" t="s">
        <v>40</v>
      </c>
      <c r="I67" s="194" t="s">
        <v>180</v>
      </c>
      <c r="J67" s="193" t="s">
        <v>181</v>
      </c>
      <c r="K67" s="222"/>
      <c r="L67" s="5"/>
      <c r="M67" s="9"/>
    </row>
    <row r="68" spans="1:1024">
      <c r="A68" s="203"/>
      <c r="B68" s="193" t="s">
        <v>36</v>
      </c>
      <c r="C68" s="193" t="s">
        <v>37</v>
      </c>
      <c r="D68" s="193" t="s">
        <v>3879</v>
      </c>
      <c r="E68" s="193" t="s">
        <v>43</v>
      </c>
      <c r="F68" s="193" t="s">
        <v>43</v>
      </c>
      <c r="G68" s="193" t="s">
        <v>43</v>
      </c>
      <c r="H68" s="194" t="s">
        <v>40</v>
      </c>
      <c r="I68" s="194" t="s">
        <v>180</v>
      </c>
      <c r="J68" s="193" t="s">
        <v>182</v>
      </c>
      <c r="K68" s="222"/>
      <c r="L68" s="5"/>
      <c r="M68" s="9"/>
    </row>
    <row r="69" spans="1:1024">
      <c r="A69" s="203"/>
      <c r="B69" s="193" t="s">
        <v>36</v>
      </c>
      <c r="C69" s="193" t="s">
        <v>37</v>
      </c>
      <c r="D69" s="193" t="s">
        <v>183</v>
      </c>
      <c r="E69" s="193" t="s">
        <v>43</v>
      </c>
      <c r="F69" s="193" t="s">
        <v>43</v>
      </c>
      <c r="G69" s="193" t="s">
        <v>43</v>
      </c>
      <c r="H69" s="194" t="s">
        <v>40</v>
      </c>
      <c r="I69" s="194" t="s">
        <v>180</v>
      </c>
      <c r="J69" s="193" t="s">
        <v>184</v>
      </c>
      <c r="K69" s="222"/>
      <c r="L69" s="5"/>
      <c r="M69" s="9"/>
    </row>
    <row r="70" spans="1:1024">
      <c r="A70" s="203"/>
      <c r="B70" s="193" t="s">
        <v>36</v>
      </c>
      <c r="C70" s="193" t="s">
        <v>37</v>
      </c>
      <c r="D70" s="193" t="s">
        <v>185</v>
      </c>
      <c r="E70" s="193" t="s">
        <v>43</v>
      </c>
      <c r="F70" s="193" t="s">
        <v>43</v>
      </c>
      <c r="G70" s="193" t="s">
        <v>43</v>
      </c>
      <c r="H70" s="194" t="s">
        <v>40</v>
      </c>
      <c r="I70" s="194" t="s">
        <v>180</v>
      </c>
      <c r="J70" s="193" t="s">
        <v>186</v>
      </c>
      <c r="K70" s="222"/>
      <c r="L70" s="5"/>
      <c r="M70" s="9"/>
    </row>
    <row r="71" spans="1:1024">
      <c r="A71" s="203"/>
      <c r="B71" s="193" t="s">
        <v>36</v>
      </c>
      <c r="C71" s="193" t="s">
        <v>37</v>
      </c>
      <c r="D71" s="193" t="s">
        <v>3880</v>
      </c>
      <c r="E71" s="193" t="s">
        <v>43</v>
      </c>
      <c r="F71" s="193" t="s">
        <v>43</v>
      </c>
      <c r="G71" s="193" t="s">
        <v>43</v>
      </c>
      <c r="H71" s="194" t="s">
        <v>40</v>
      </c>
      <c r="I71" s="194" t="s">
        <v>180</v>
      </c>
      <c r="J71" s="193" t="s">
        <v>187</v>
      </c>
      <c r="K71" s="222"/>
      <c r="L71" s="5"/>
      <c r="M71" s="9"/>
    </row>
    <row r="72" spans="1:1024">
      <c r="A72" s="203"/>
      <c r="B72" s="193" t="s">
        <v>36</v>
      </c>
      <c r="C72" s="193" t="s">
        <v>37</v>
      </c>
      <c r="D72" s="193" t="s">
        <v>3881</v>
      </c>
      <c r="E72" s="193" t="s">
        <v>43</v>
      </c>
      <c r="F72" s="193" t="s">
        <v>43</v>
      </c>
      <c r="G72" s="193" t="s">
        <v>43</v>
      </c>
      <c r="H72" s="194" t="s">
        <v>40</v>
      </c>
      <c r="I72" s="194" t="s">
        <v>180</v>
      </c>
      <c r="J72" s="193" t="s">
        <v>188</v>
      </c>
      <c r="K72" s="222"/>
      <c r="L72" s="5"/>
      <c r="M72" s="9"/>
    </row>
    <row r="73" spans="1:1024" ht="33.6">
      <c r="A73" s="206"/>
      <c r="B73" s="195" t="s">
        <v>36</v>
      </c>
      <c r="C73" s="195" t="s">
        <v>37</v>
      </c>
      <c r="D73" s="195" t="s">
        <v>3882</v>
      </c>
      <c r="E73" s="196" t="s">
        <v>3632</v>
      </c>
      <c r="F73" s="196" t="s">
        <v>3632</v>
      </c>
      <c r="G73" s="196" t="s">
        <v>3632</v>
      </c>
      <c r="H73" s="195"/>
      <c r="I73" s="195"/>
      <c r="J73" s="199" t="s">
        <v>189</v>
      </c>
      <c r="K73" s="209"/>
      <c r="L73" s="14"/>
      <c r="M73" s="15" t="s">
        <v>190</v>
      </c>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c r="BT73" s="10"/>
      <c r="BU73" s="10"/>
      <c r="BV73" s="10"/>
      <c r="BW73" s="10"/>
      <c r="BX73" s="10"/>
      <c r="BY73" s="10"/>
      <c r="BZ73" s="10"/>
      <c r="CA73" s="10"/>
      <c r="CB73" s="10"/>
      <c r="CC73" s="10"/>
      <c r="CD73" s="10"/>
      <c r="CE73" s="10"/>
      <c r="CF73" s="10"/>
      <c r="CG73" s="10"/>
      <c r="CH73" s="10"/>
      <c r="CI73" s="10"/>
      <c r="CJ73" s="10"/>
      <c r="CK73" s="10"/>
      <c r="CL73" s="10"/>
      <c r="CM73" s="10"/>
      <c r="CN73" s="10"/>
      <c r="CO73" s="10"/>
      <c r="CP73" s="10"/>
      <c r="CQ73" s="10"/>
      <c r="CR73" s="10"/>
      <c r="CS73" s="10"/>
      <c r="CT73" s="10"/>
      <c r="CU73" s="10"/>
      <c r="CV73" s="10"/>
      <c r="CW73" s="10"/>
      <c r="CX73" s="10"/>
      <c r="CY73" s="10"/>
      <c r="CZ73" s="10"/>
      <c r="DA73" s="10"/>
      <c r="DB73" s="10"/>
      <c r="DC73" s="10"/>
      <c r="DD73" s="10"/>
      <c r="DE73" s="10"/>
      <c r="DF73" s="10"/>
      <c r="DG73" s="10"/>
      <c r="DH73" s="10"/>
      <c r="DI73" s="10"/>
      <c r="DJ73" s="10"/>
      <c r="DK73" s="10"/>
      <c r="DL73" s="10"/>
      <c r="DM73" s="10"/>
      <c r="DN73" s="10"/>
      <c r="DO73" s="10"/>
      <c r="DP73" s="10"/>
      <c r="DQ73" s="10"/>
      <c r="DR73" s="10"/>
      <c r="DS73" s="10"/>
      <c r="DT73" s="10"/>
      <c r="DU73" s="10"/>
      <c r="DV73" s="10"/>
      <c r="DW73" s="10"/>
      <c r="DX73" s="10"/>
      <c r="DY73" s="10"/>
      <c r="DZ73" s="10"/>
      <c r="EA73" s="10"/>
      <c r="EB73" s="10"/>
      <c r="EC73" s="10"/>
      <c r="ED73" s="10"/>
      <c r="EE73" s="10"/>
      <c r="EF73" s="10"/>
      <c r="EG73" s="10"/>
      <c r="EH73" s="10"/>
      <c r="EI73" s="10"/>
      <c r="EJ73" s="10"/>
      <c r="EK73" s="10"/>
      <c r="EL73" s="10"/>
      <c r="EM73" s="10"/>
      <c r="EN73" s="10"/>
      <c r="EO73" s="10"/>
      <c r="EP73" s="10"/>
      <c r="EQ73" s="10"/>
      <c r="ER73" s="10"/>
      <c r="ES73" s="10"/>
      <c r="ET73" s="10"/>
      <c r="EU73" s="10"/>
      <c r="EV73" s="10"/>
      <c r="EW73" s="10"/>
      <c r="EX73" s="10"/>
      <c r="EY73" s="10"/>
      <c r="EZ73" s="10"/>
      <c r="FA73" s="10"/>
      <c r="FB73" s="10"/>
      <c r="FC73" s="10"/>
      <c r="FD73" s="10"/>
      <c r="FE73" s="10"/>
      <c r="FF73" s="10"/>
      <c r="FG73" s="10"/>
      <c r="FH73" s="10"/>
      <c r="FI73" s="10"/>
      <c r="FJ73" s="10"/>
      <c r="FK73" s="10"/>
      <c r="FL73" s="10"/>
      <c r="FM73" s="10"/>
      <c r="FN73" s="10"/>
      <c r="FO73" s="10"/>
      <c r="FP73" s="10"/>
      <c r="FQ73" s="10"/>
      <c r="FR73" s="10"/>
      <c r="FS73" s="10"/>
      <c r="FT73" s="10"/>
      <c r="FU73" s="10"/>
      <c r="FV73" s="10"/>
      <c r="FW73" s="10"/>
      <c r="FX73" s="10"/>
      <c r="FY73" s="10"/>
      <c r="FZ73" s="10"/>
      <c r="GA73" s="10"/>
      <c r="GB73" s="10"/>
      <c r="GC73" s="10"/>
      <c r="GD73" s="10"/>
      <c r="GE73" s="10"/>
      <c r="GF73" s="10"/>
      <c r="GG73" s="10"/>
      <c r="GH73" s="10"/>
      <c r="GI73" s="10"/>
      <c r="GJ73" s="10"/>
      <c r="GK73" s="10"/>
      <c r="GL73" s="10"/>
      <c r="GM73" s="10"/>
      <c r="GN73" s="10"/>
      <c r="GO73" s="10"/>
      <c r="GP73" s="10"/>
      <c r="GQ73" s="10"/>
      <c r="GR73" s="10"/>
      <c r="GS73" s="10"/>
      <c r="GT73" s="10"/>
      <c r="GU73" s="10"/>
      <c r="GV73" s="10"/>
      <c r="GW73" s="10"/>
      <c r="GX73" s="10"/>
      <c r="GY73" s="10"/>
      <c r="GZ73" s="10"/>
      <c r="HA73" s="10"/>
      <c r="HB73" s="10"/>
      <c r="HC73" s="10"/>
      <c r="HD73" s="10"/>
      <c r="HE73" s="10"/>
      <c r="HF73" s="10"/>
      <c r="HG73" s="10"/>
      <c r="HH73" s="10"/>
      <c r="HI73" s="10"/>
      <c r="HJ73" s="10"/>
      <c r="HK73" s="10"/>
      <c r="HL73" s="10"/>
      <c r="HM73" s="10"/>
      <c r="HN73" s="10"/>
      <c r="HO73" s="10"/>
      <c r="HP73" s="10"/>
      <c r="HQ73" s="10"/>
      <c r="HR73" s="10"/>
      <c r="HS73" s="10"/>
      <c r="HT73" s="10"/>
      <c r="HU73" s="10"/>
      <c r="HV73" s="10"/>
      <c r="HW73" s="10"/>
      <c r="HX73" s="10"/>
      <c r="HY73" s="10"/>
      <c r="HZ73" s="10"/>
      <c r="IA73" s="10"/>
      <c r="IB73" s="10"/>
      <c r="IC73" s="10"/>
      <c r="ID73" s="10"/>
      <c r="IE73" s="10"/>
      <c r="IF73" s="10"/>
      <c r="IG73" s="10"/>
      <c r="IH73" s="10"/>
      <c r="II73" s="10"/>
      <c r="IJ73" s="10"/>
      <c r="IK73" s="10"/>
      <c r="IL73" s="10"/>
      <c r="IM73" s="10"/>
      <c r="IN73" s="10"/>
      <c r="IO73" s="10"/>
      <c r="IP73" s="10"/>
      <c r="IQ73" s="10"/>
      <c r="IR73" s="10"/>
      <c r="IS73" s="10"/>
      <c r="IT73" s="10"/>
      <c r="IU73" s="10"/>
      <c r="IV73" s="10"/>
      <c r="IW73" s="10"/>
      <c r="IX73" s="10"/>
      <c r="IY73" s="10"/>
      <c r="IZ73" s="10"/>
      <c r="JA73" s="10"/>
      <c r="JB73" s="10"/>
      <c r="JC73" s="10"/>
      <c r="JD73" s="10"/>
      <c r="JE73" s="10"/>
      <c r="JF73" s="10"/>
      <c r="JG73" s="10"/>
      <c r="JH73" s="10"/>
      <c r="JI73" s="10"/>
      <c r="JJ73" s="10"/>
      <c r="JK73" s="10"/>
      <c r="JL73" s="10"/>
      <c r="JM73" s="10"/>
      <c r="JN73" s="10"/>
      <c r="JO73" s="10"/>
      <c r="JP73" s="10"/>
      <c r="JQ73" s="10"/>
      <c r="JR73" s="10"/>
      <c r="JS73" s="10"/>
      <c r="JT73" s="10"/>
      <c r="JU73" s="10"/>
      <c r="JV73" s="10"/>
      <c r="JW73" s="10"/>
      <c r="JX73" s="10"/>
      <c r="JY73" s="10"/>
      <c r="JZ73" s="10"/>
      <c r="KA73" s="10"/>
      <c r="KB73" s="10"/>
      <c r="KC73" s="10"/>
      <c r="KD73" s="10"/>
      <c r="KE73" s="10"/>
      <c r="KF73" s="10"/>
      <c r="KG73" s="10"/>
      <c r="KH73" s="10"/>
      <c r="KI73" s="10"/>
      <c r="KJ73" s="10"/>
      <c r="KK73" s="10"/>
      <c r="KL73" s="10"/>
      <c r="KM73" s="10"/>
      <c r="KN73" s="10"/>
      <c r="KO73" s="10"/>
      <c r="KP73" s="10"/>
      <c r="KQ73" s="10"/>
      <c r="KR73" s="10"/>
      <c r="KS73" s="10"/>
      <c r="KT73" s="10"/>
      <c r="KU73" s="10"/>
      <c r="KV73" s="10"/>
      <c r="KW73" s="10"/>
      <c r="KX73" s="10"/>
      <c r="KY73" s="10"/>
      <c r="KZ73" s="10"/>
      <c r="LA73" s="10"/>
      <c r="LB73" s="10"/>
      <c r="LC73" s="10"/>
      <c r="LD73" s="10"/>
      <c r="LE73" s="10"/>
      <c r="LF73" s="10"/>
      <c r="LG73" s="10"/>
      <c r="LH73" s="10"/>
      <c r="LI73" s="10"/>
      <c r="LJ73" s="10"/>
      <c r="LK73" s="10"/>
      <c r="LL73" s="10"/>
      <c r="LM73" s="10"/>
      <c r="LN73" s="10"/>
      <c r="LO73" s="10"/>
      <c r="LP73" s="10"/>
      <c r="LQ73" s="10"/>
      <c r="LR73" s="10"/>
      <c r="LS73" s="10"/>
      <c r="LT73" s="10"/>
      <c r="LU73" s="10"/>
      <c r="LV73" s="10"/>
      <c r="LW73" s="10"/>
      <c r="LX73" s="10"/>
      <c r="LY73" s="10"/>
      <c r="LZ73" s="10"/>
      <c r="MA73" s="10"/>
      <c r="MB73" s="10"/>
      <c r="MC73" s="10"/>
      <c r="MD73" s="10"/>
      <c r="ME73" s="10"/>
      <c r="MF73" s="10"/>
      <c r="MG73" s="10"/>
      <c r="MH73" s="10"/>
      <c r="MI73" s="10"/>
      <c r="MJ73" s="10"/>
      <c r="MK73" s="10"/>
      <c r="ML73" s="10"/>
      <c r="MM73" s="10"/>
      <c r="MN73" s="10"/>
      <c r="MO73" s="10"/>
      <c r="MP73" s="10"/>
      <c r="MQ73" s="10"/>
      <c r="MR73" s="10"/>
      <c r="MS73" s="10"/>
      <c r="MT73" s="10"/>
      <c r="MU73" s="10"/>
      <c r="MV73" s="10"/>
      <c r="MW73" s="10"/>
      <c r="MX73" s="10"/>
      <c r="MY73" s="10"/>
      <c r="MZ73" s="10"/>
      <c r="NA73" s="10"/>
      <c r="NB73" s="10"/>
      <c r="NC73" s="10"/>
      <c r="ND73" s="10"/>
      <c r="NE73" s="10"/>
      <c r="NF73" s="10"/>
      <c r="NG73" s="10"/>
      <c r="NH73" s="10"/>
      <c r="NI73" s="10"/>
      <c r="NJ73" s="10"/>
      <c r="NK73" s="10"/>
      <c r="NL73" s="10"/>
      <c r="NM73" s="10"/>
      <c r="NN73" s="10"/>
      <c r="NO73" s="10"/>
      <c r="NP73" s="10"/>
      <c r="NQ73" s="10"/>
      <c r="NR73" s="10"/>
      <c r="NS73" s="10"/>
      <c r="NT73" s="10"/>
      <c r="NU73" s="10"/>
      <c r="NV73" s="10"/>
      <c r="NW73" s="10"/>
      <c r="NX73" s="10"/>
      <c r="NY73" s="10"/>
      <c r="NZ73" s="10"/>
      <c r="OA73" s="10"/>
      <c r="OB73" s="10"/>
      <c r="OC73" s="10"/>
      <c r="OD73" s="10"/>
      <c r="OE73" s="10"/>
      <c r="OF73" s="10"/>
      <c r="OG73" s="10"/>
      <c r="OH73" s="10"/>
      <c r="OI73" s="10"/>
      <c r="OJ73" s="10"/>
      <c r="OK73" s="10"/>
      <c r="OL73" s="10"/>
      <c r="OM73" s="10"/>
      <c r="ON73" s="10"/>
      <c r="OO73" s="10"/>
      <c r="OP73" s="10"/>
      <c r="OQ73" s="10"/>
      <c r="OR73" s="10"/>
      <c r="OS73" s="10"/>
      <c r="OT73" s="10"/>
      <c r="OU73" s="10"/>
      <c r="OV73" s="10"/>
      <c r="OW73" s="10"/>
      <c r="OX73" s="10"/>
      <c r="OY73" s="10"/>
      <c r="OZ73" s="10"/>
      <c r="PA73" s="10"/>
      <c r="PB73" s="10"/>
      <c r="PC73" s="10"/>
      <c r="PD73" s="10"/>
      <c r="PE73" s="10"/>
      <c r="PF73" s="10"/>
      <c r="PG73" s="10"/>
      <c r="PH73" s="10"/>
      <c r="PI73" s="10"/>
      <c r="PJ73" s="10"/>
      <c r="PK73" s="10"/>
      <c r="PL73" s="10"/>
      <c r="PM73" s="10"/>
      <c r="PN73" s="10"/>
      <c r="PO73" s="10"/>
      <c r="PP73" s="10"/>
      <c r="PQ73" s="10"/>
      <c r="PR73" s="10"/>
      <c r="PS73" s="10"/>
      <c r="PT73" s="10"/>
      <c r="PU73" s="10"/>
      <c r="PV73" s="10"/>
      <c r="PW73" s="10"/>
      <c r="PX73" s="10"/>
      <c r="PY73" s="10"/>
      <c r="PZ73" s="10"/>
      <c r="QA73" s="10"/>
      <c r="QB73" s="10"/>
      <c r="QC73" s="10"/>
      <c r="QD73" s="10"/>
      <c r="QE73" s="10"/>
      <c r="QF73" s="10"/>
      <c r="QG73" s="10"/>
      <c r="QH73" s="10"/>
      <c r="QI73" s="10"/>
      <c r="QJ73" s="10"/>
      <c r="QK73" s="10"/>
      <c r="QL73" s="10"/>
      <c r="QM73" s="10"/>
      <c r="QN73" s="10"/>
      <c r="QO73" s="10"/>
      <c r="QP73" s="10"/>
      <c r="QQ73" s="10"/>
      <c r="QR73" s="10"/>
      <c r="QS73" s="10"/>
      <c r="QT73" s="10"/>
      <c r="QU73" s="10"/>
      <c r="QV73" s="10"/>
      <c r="QW73" s="10"/>
      <c r="QX73" s="10"/>
      <c r="QY73" s="10"/>
      <c r="QZ73" s="10"/>
      <c r="RA73" s="10"/>
      <c r="RB73" s="10"/>
      <c r="RC73" s="10"/>
      <c r="RD73" s="10"/>
      <c r="RE73" s="10"/>
      <c r="RF73" s="10"/>
      <c r="RG73" s="10"/>
      <c r="RH73" s="10"/>
      <c r="RI73" s="10"/>
      <c r="RJ73" s="10"/>
      <c r="RK73" s="10"/>
      <c r="RL73" s="10"/>
      <c r="RM73" s="10"/>
      <c r="RN73" s="10"/>
      <c r="RO73" s="10"/>
      <c r="RP73" s="10"/>
      <c r="RQ73" s="10"/>
      <c r="RR73" s="10"/>
      <c r="RS73" s="10"/>
      <c r="RT73" s="10"/>
      <c r="RU73" s="10"/>
      <c r="RV73" s="10"/>
      <c r="RW73" s="10"/>
      <c r="RX73" s="10"/>
      <c r="RY73" s="10"/>
      <c r="RZ73" s="10"/>
      <c r="SA73" s="10"/>
      <c r="SB73" s="10"/>
      <c r="SC73" s="10"/>
      <c r="SD73" s="10"/>
      <c r="SE73" s="10"/>
      <c r="SF73" s="10"/>
      <c r="SG73" s="10"/>
      <c r="SH73" s="10"/>
      <c r="SI73" s="10"/>
      <c r="SJ73" s="10"/>
      <c r="SK73" s="10"/>
      <c r="SL73" s="10"/>
      <c r="SM73" s="10"/>
      <c r="SN73" s="10"/>
      <c r="SO73" s="10"/>
      <c r="SP73" s="10"/>
      <c r="SQ73" s="10"/>
      <c r="SR73" s="10"/>
      <c r="SS73" s="10"/>
      <c r="ST73" s="10"/>
      <c r="SU73" s="10"/>
      <c r="SV73" s="10"/>
      <c r="SW73" s="10"/>
      <c r="SX73" s="10"/>
      <c r="SY73" s="10"/>
      <c r="SZ73" s="10"/>
      <c r="TA73" s="10"/>
      <c r="TB73" s="10"/>
      <c r="TC73" s="10"/>
      <c r="TD73" s="10"/>
      <c r="TE73" s="10"/>
      <c r="TF73" s="10"/>
      <c r="TG73" s="10"/>
      <c r="TH73" s="10"/>
      <c r="TI73" s="10"/>
      <c r="TJ73" s="10"/>
      <c r="TK73" s="10"/>
      <c r="TL73" s="10"/>
      <c r="TM73" s="10"/>
      <c r="TN73" s="10"/>
      <c r="TO73" s="10"/>
      <c r="TP73" s="10"/>
      <c r="TQ73" s="10"/>
      <c r="TR73" s="10"/>
      <c r="TS73" s="10"/>
      <c r="TT73" s="10"/>
      <c r="TU73" s="10"/>
      <c r="TV73" s="10"/>
      <c r="TW73" s="10"/>
      <c r="TX73" s="10"/>
      <c r="TY73" s="10"/>
      <c r="TZ73" s="10"/>
      <c r="UA73" s="10"/>
      <c r="UB73" s="10"/>
      <c r="UC73" s="10"/>
      <c r="UD73" s="10"/>
      <c r="UE73" s="10"/>
      <c r="UF73" s="10"/>
      <c r="UG73" s="10"/>
      <c r="UH73" s="10"/>
      <c r="UI73" s="10"/>
      <c r="UJ73" s="10"/>
      <c r="UK73" s="10"/>
      <c r="UL73" s="10"/>
      <c r="UM73" s="10"/>
      <c r="UN73" s="10"/>
      <c r="UO73" s="10"/>
      <c r="UP73" s="10"/>
      <c r="UQ73" s="10"/>
      <c r="UR73" s="10"/>
      <c r="US73" s="10"/>
      <c r="UT73" s="10"/>
      <c r="UU73" s="10"/>
      <c r="UV73" s="10"/>
      <c r="UW73" s="10"/>
      <c r="UX73" s="10"/>
      <c r="UY73" s="10"/>
      <c r="UZ73" s="10"/>
      <c r="VA73" s="10"/>
      <c r="VB73" s="10"/>
      <c r="VC73" s="10"/>
      <c r="VD73" s="10"/>
      <c r="VE73" s="10"/>
      <c r="VF73" s="10"/>
      <c r="VG73" s="10"/>
      <c r="VH73" s="10"/>
      <c r="VI73" s="10"/>
      <c r="VJ73" s="10"/>
      <c r="VK73" s="10"/>
      <c r="VL73" s="10"/>
      <c r="VM73" s="10"/>
      <c r="VN73" s="10"/>
      <c r="VO73" s="10"/>
      <c r="VP73" s="10"/>
      <c r="VQ73" s="10"/>
      <c r="VR73" s="10"/>
      <c r="VS73" s="10"/>
      <c r="VT73" s="10"/>
      <c r="VU73" s="10"/>
      <c r="VV73" s="10"/>
      <c r="VW73" s="10"/>
      <c r="VX73" s="10"/>
      <c r="VY73" s="10"/>
      <c r="VZ73" s="10"/>
      <c r="WA73" s="10"/>
      <c r="WB73" s="10"/>
      <c r="WC73" s="10"/>
      <c r="WD73" s="10"/>
      <c r="WE73" s="10"/>
      <c r="WF73" s="10"/>
      <c r="WG73" s="10"/>
      <c r="WH73" s="10"/>
      <c r="WI73" s="10"/>
      <c r="WJ73" s="10"/>
      <c r="WK73" s="10"/>
      <c r="WL73" s="10"/>
      <c r="WM73" s="10"/>
      <c r="WN73" s="10"/>
      <c r="WO73" s="10"/>
      <c r="WP73" s="10"/>
      <c r="WQ73" s="10"/>
      <c r="WR73" s="10"/>
      <c r="WS73" s="10"/>
      <c r="WT73" s="10"/>
      <c r="WU73" s="10"/>
      <c r="WV73" s="10"/>
      <c r="WW73" s="10"/>
      <c r="WX73" s="10"/>
      <c r="WY73" s="10"/>
      <c r="WZ73" s="10"/>
      <c r="XA73" s="10"/>
      <c r="XB73" s="10"/>
      <c r="XC73" s="10"/>
      <c r="XD73" s="10"/>
      <c r="XE73" s="10"/>
      <c r="XF73" s="10"/>
      <c r="XG73" s="10"/>
      <c r="XH73" s="10"/>
      <c r="XI73" s="10"/>
      <c r="XJ73" s="10"/>
      <c r="XK73" s="10"/>
      <c r="XL73" s="10"/>
      <c r="XM73" s="10"/>
      <c r="XN73" s="10"/>
      <c r="XO73" s="10"/>
      <c r="XP73" s="10"/>
      <c r="XQ73" s="10"/>
      <c r="XR73" s="10"/>
      <c r="XS73" s="10"/>
      <c r="XT73" s="10"/>
      <c r="XU73" s="10"/>
      <c r="XV73" s="10"/>
      <c r="XW73" s="10"/>
      <c r="XX73" s="10"/>
      <c r="XY73" s="10"/>
      <c r="XZ73" s="10"/>
      <c r="YA73" s="10"/>
      <c r="YB73" s="10"/>
      <c r="YC73" s="10"/>
      <c r="YD73" s="10"/>
      <c r="YE73" s="10"/>
      <c r="YF73" s="10"/>
      <c r="YG73" s="10"/>
      <c r="YH73" s="10"/>
      <c r="YI73" s="10"/>
      <c r="YJ73" s="10"/>
      <c r="YK73" s="10"/>
      <c r="YL73" s="10"/>
      <c r="YM73" s="10"/>
      <c r="YN73" s="10"/>
      <c r="YO73" s="10"/>
      <c r="YP73" s="10"/>
      <c r="YQ73" s="10"/>
      <c r="YR73" s="10"/>
      <c r="YS73" s="10"/>
      <c r="YT73" s="10"/>
      <c r="YU73" s="10"/>
      <c r="YV73" s="10"/>
      <c r="YW73" s="10"/>
      <c r="YX73" s="10"/>
      <c r="YY73" s="10"/>
      <c r="YZ73" s="10"/>
      <c r="ZA73" s="10"/>
      <c r="ZB73" s="10"/>
      <c r="ZC73" s="10"/>
      <c r="ZD73" s="10"/>
      <c r="ZE73" s="10"/>
      <c r="ZF73" s="10"/>
      <c r="ZG73" s="10"/>
      <c r="ZH73" s="10"/>
      <c r="ZI73" s="10"/>
      <c r="ZJ73" s="10"/>
      <c r="ZK73" s="10"/>
      <c r="ZL73" s="10"/>
      <c r="ZM73" s="10"/>
      <c r="ZN73" s="10"/>
      <c r="ZO73" s="10"/>
      <c r="ZP73" s="10"/>
      <c r="ZQ73" s="10"/>
      <c r="ZR73" s="10"/>
      <c r="ZS73" s="10"/>
      <c r="ZT73" s="10"/>
      <c r="ZU73" s="10"/>
      <c r="ZV73" s="10"/>
      <c r="ZW73" s="10"/>
      <c r="ZX73" s="10"/>
      <c r="ZY73" s="10"/>
      <c r="ZZ73" s="10"/>
      <c r="AAA73" s="10"/>
      <c r="AAB73" s="10"/>
      <c r="AAC73" s="10"/>
      <c r="AAD73" s="10"/>
      <c r="AAE73" s="10"/>
      <c r="AAF73" s="10"/>
      <c r="AAG73" s="10"/>
      <c r="AAH73" s="10"/>
      <c r="AAI73" s="10"/>
      <c r="AAJ73" s="10"/>
      <c r="AAK73" s="10"/>
      <c r="AAL73" s="10"/>
      <c r="AAM73" s="10"/>
      <c r="AAN73" s="10"/>
      <c r="AAO73" s="10"/>
      <c r="AAP73" s="10"/>
      <c r="AAQ73" s="10"/>
      <c r="AAR73" s="10"/>
      <c r="AAS73" s="10"/>
      <c r="AAT73" s="10"/>
      <c r="AAU73" s="10"/>
      <c r="AAV73" s="10"/>
      <c r="AAW73" s="10"/>
      <c r="AAX73" s="10"/>
      <c r="AAY73" s="10"/>
      <c r="AAZ73" s="10"/>
      <c r="ABA73" s="10"/>
      <c r="ABB73" s="10"/>
      <c r="ABC73" s="10"/>
      <c r="ABD73" s="10"/>
      <c r="ABE73" s="10"/>
      <c r="ABF73" s="10"/>
      <c r="ABG73" s="10"/>
      <c r="ABH73" s="10"/>
      <c r="ABI73" s="10"/>
      <c r="ABJ73" s="10"/>
      <c r="ABK73" s="10"/>
      <c r="ABL73" s="10"/>
      <c r="ABM73" s="10"/>
      <c r="ABN73" s="10"/>
      <c r="ABO73" s="10"/>
      <c r="ABP73" s="10"/>
      <c r="ABQ73" s="10"/>
      <c r="ABR73" s="10"/>
      <c r="ABS73" s="10"/>
      <c r="ABT73" s="10"/>
      <c r="ABU73" s="10"/>
      <c r="ABV73" s="10"/>
      <c r="ABW73" s="10"/>
      <c r="ABX73" s="10"/>
      <c r="ABY73" s="10"/>
      <c r="ABZ73" s="10"/>
      <c r="ACA73" s="10"/>
      <c r="ACB73" s="10"/>
      <c r="ACC73" s="10"/>
      <c r="ACD73" s="10"/>
      <c r="ACE73" s="10"/>
      <c r="ACF73" s="10"/>
      <c r="ACG73" s="10"/>
      <c r="ACH73" s="10"/>
      <c r="ACI73" s="10"/>
      <c r="ACJ73" s="10"/>
      <c r="ACK73" s="10"/>
      <c r="ACL73" s="10"/>
      <c r="ACM73" s="10"/>
      <c r="ACN73" s="10"/>
      <c r="ACO73" s="10"/>
      <c r="ACP73" s="10"/>
      <c r="ACQ73" s="10"/>
      <c r="ACR73" s="10"/>
      <c r="ACS73" s="10"/>
      <c r="ACT73" s="10"/>
      <c r="ACU73" s="10"/>
      <c r="ACV73" s="10"/>
      <c r="ACW73" s="10"/>
      <c r="ACX73" s="10"/>
      <c r="ACY73" s="10"/>
      <c r="ACZ73" s="10"/>
      <c r="ADA73" s="10"/>
      <c r="ADB73" s="10"/>
      <c r="ADC73" s="10"/>
      <c r="ADD73" s="10"/>
      <c r="ADE73" s="10"/>
      <c r="ADF73" s="10"/>
      <c r="ADG73" s="10"/>
      <c r="ADH73" s="10"/>
      <c r="ADI73" s="10"/>
      <c r="ADJ73" s="10"/>
      <c r="ADK73" s="10"/>
      <c r="ADL73" s="10"/>
      <c r="ADM73" s="10"/>
      <c r="ADN73" s="10"/>
      <c r="ADO73" s="10"/>
      <c r="ADP73" s="10"/>
      <c r="ADQ73" s="10"/>
      <c r="ADR73" s="10"/>
      <c r="ADS73" s="10"/>
      <c r="ADT73" s="10"/>
      <c r="ADU73" s="10"/>
      <c r="ADV73" s="10"/>
      <c r="ADW73" s="10"/>
      <c r="ADX73" s="10"/>
      <c r="ADY73" s="10"/>
      <c r="ADZ73" s="10"/>
      <c r="AEA73" s="10"/>
      <c r="AEB73" s="10"/>
      <c r="AEC73" s="10"/>
      <c r="AED73" s="10"/>
      <c r="AEE73" s="10"/>
      <c r="AEF73" s="10"/>
      <c r="AEG73" s="10"/>
      <c r="AEH73" s="10"/>
      <c r="AEI73" s="10"/>
      <c r="AEJ73" s="10"/>
      <c r="AEK73" s="10"/>
      <c r="AEL73" s="10"/>
      <c r="AEM73" s="10"/>
      <c r="AEN73" s="10"/>
      <c r="AEO73" s="10"/>
      <c r="AEP73" s="10"/>
      <c r="AEQ73" s="10"/>
      <c r="AER73" s="10"/>
      <c r="AES73" s="10"/>
      <c r="AET73" s="10"/>
      <c r="AEU73" s="10"/>
      <c r="AEV73" s="10"/>
      <c r="AEW73" s="10"/>
      <c r="AEX73" s="10"/>
      <c r="AEY73" s="10"/>
      <c r="AEZ73" s="10"/>
      <c r="AFA73" s="10"/>
      <c r="AFB73" s="10"/>
      <c r="AFC73" s="10"/>
      <c r="AFD73" s="10"/>
      <c r="AFE73" s="10"/>
      <c r="AFF73" s="10"/>
      <c r="AFG73" s="10"/>
      <c r="AFH73" s="10"/>
      <c r="AFI73" s="10"/>
      <c r="AFJ73" s="10"/>
      <c r="AFK73" s="10"/>
      <c r="AFL73" s="10"/>
      <c r="AFM73" s="10"/>
      <c r="AFN73" s="10"/>
      <c r="AFO73" s="10"/>
      <c r="AFP73" s="10"/>
      <c r="AFQ73" s="10"/>
      <c r="AFR73" s="10"/>
      <c r="AFS73" s="10"/>
      <c r="AFT73" s="10"/>
      <c r="AFU73" s="10"/>
      <c r="AFV73" s="10"/>
      <c r="AFW73" s="10"/>
      <c r="AFX73" s="10"/>
      <c r="AFY73" s="10"/>
      <c r="AFZ73" s="10"/>
      <c r="AGA73" s="10"/>
      <c r="AGB73" s="10"/>
      <c r="AGC73" s="10"/>
      <c r="AGD73" s="10"/>
      <c r="AGE73" s="10"/>
      <c r="AGF73" s="10"/>
      <c r="AGG73" s="10"/>
      <c r="AGH73" s="10"/>
      <c r="AGI73" s="10"/>
      <c r="AGJ73" s="10"/>
      <c r="AGK73" s="10"/>
      <c r="AGL73" s="10"/>
      <c r="AGM73" s="10"/>
      <c r="AGN73" s="10"/>
      <c r="AGO73" s="10"/>
      <c r="AGP73" s="10"/>
      <c r="AGQ73" s="10"/>
      <c r="AGR73" s="10"/>
      <c r="AGS73" s="10"/>
      <c r="AGT73" s="10"/>
      <c r="AGU73" s="10"/>
      <c r="AGV73" s="10"/>
      <c r="AGW73" s="10"/>
      <c r="AGX73" s="10"/>
      <c r="AGY73" s="10"/>
      <c r="AGZ73" s="10"/>
      <c r="AHA73" s="10"/>
      <c r="AHB73" s="10"/>
      <c r="AHC73" s="10"/>
      <c r="AHD73" s="10"/>
      <c r="AHE73" s="10"/>
      <c r="AHF73" s="10"/>
      <c r="AHG73" s="10"/>
      <c r="AHH73" s="10"/>
      <c r="AHI73" s="10"/>
      <c r="AHJ73" s="10"/>
      <c r="AHK73" s="10"/>
      <c r="AHL73" s="10"/>
      <c r="AHM73" s="10"/>
      <c r="AHN73" s="10"/>
      <c r="AHO73" s="10"/>
      <c r="AHP73" s="10"/>
      <c r="AHQ73" s="10"/>
      <c r="AHR73" s="10"/>
      <c r="AHS73" s="10"/>
      <c r="AHT73" s="10"/>
      <c r="AHU73" s="10"/>
      <c r="AHV73" s="10"/>
      <c r="AHW73" s="10"/>
      <c r="AHX73" s="10"/>
      <c r="AHY73" s="10"/>
      <c r="AHZ73" s="10"/>
      <c r="AIA73" s="10"/>
      <c r="AIB73" s="10"/>
      <c r="AIC73" s="10"/>
      <c r="AID73" s="10"/>
      <c r="AIE73" s="10"/>
      <c r="AIF73" s="10"/>
      <c r="AIG73" s="10"/>
      <c r="AIH73" s="10"/>
      <c r="AII73" s="10"/>
      <c r="AIJ73" s="10"/>
      <c r="AIK73" s="10"/>
      <c r="AIL73" s="10"/>
      <c r="AIM73" s="10"/>
      <c r="AIN73" s="10"/>
      <c r="AIO73" s="10"/>
      <c r="AIP73" s="10"/>
      <c r="AIQ73" s="10"/>
      <c r="AIR73" s="10"/>
      <c r="AIS73" s="10"/>
      <c r="AIT73" s="10"/>
      <c r="AIU73" s="10"/>
      <c r="AIV73" s="10"/>
      <c r="AIW73" s="10"/>
      <c r="AIX73" s="10"/>
      <c r="AIY73" s="10"/>
      <c r="AIZ73" s="10"/>
      <c r="AJA73" s="10"/>
      <c r="AJB73" s="10"/>
      <c r="AJC73" s="10"/>
      <c r="AJD73" s="10"/>
      <c r="AJE73" s="10"/>
      <c r="AJF73" s="10"/>
      <c r="AJG73" s="10"/>
      <c r="AJH73" s="10"/>
      <c r="AJI73" s="10"/>
      <c r="AJJ73" s="10"/>
      <c r="AJK73" s="10"/>
      <c r="AJL73" s="10"/>
      <c r="AJM73" s="10"/>
      <c r="AJN73" s="10"/>
      <c r="AJO73" s="10"/>
      <c r="AJP73" s="10"/>
      <c r="AJQ73" s="10"/>
      <c r="AJR73" s="10"/>
      <c r="AJS73" s="10"/>
      <c r="AJT73" s="10"/>
      <c r="AJU73" s="10"/>
      <c r="AJV73" s="10"/>
      <c r="AJW73" s="10"/>
      <c r="AJX73" s="10"/>
      <c r="AJY73" s="10"/>
      <c r="AJZ73" s="10"/>
      <c r="AKA73" s="10"/>
      <c r="AKB73" s="10"/>
      <c r="AKC73" s="10"/>
      <c r="AKD73" s="10"/>
      <c r="AKE73" s="10"/>
      <c r="AKF73" s="10"/>
      <c r="AKG73" s="10"/>
      <c r="AKH73" s="10"/>
      <c r="AKI73" s="10"/>
      <c r="AKJ73" s="10"/>
      <c r="AKK73" s="10"/>
      <c r="AKL73" s="10"/>
      <c r="AKM73" s="10"/>
      <c r="AKN73" s="10"/>
      <c r="AKO73" s="10"/>
      <c r="AKP73" s="10"/>
      <c r="AKQ73" s="10"/>
      <c r="AKR73" s="10"/>
      <c r="AKS73" s="10"/>
      <c r="AKT73" s="10"/>
      <c r="AKU73" s="10"/>
      <c r="AKV73" s="10"/>
      <c r="AKW73" s="10"/>
      <c r="AKX73" s="10"/>
      <c r="AKY73" s="10"/>
      <c r="AKZ73" s="10"/>
      <c r="ALA73" s="10"/>
      <c r="ALB73" s="10"/>
      <c r="ALC73" s="10"/>
      <c r="ALD73" s="10"/>
      <c r="ALE73" s="10"/>
      <c r="ALF73" s="10"/>
      <c r="ALG73" s="10"/>
      <c r="ALH73" s="10"/>
      <c r="ALI73" s="10"/>
      <c r="ALJ73" s="10"/>
      <c r="ALK73" s="10"/>
      <c r="ALL73" s="10"/>
      <c r="ALM73" s="10"/>
      <c r="ALN73" s="10"/>
      <c r="ALO73" s="10"/>
      <c r="ALP73" s="10"/>
      <c r="ALQ73" s="10"/>
      <c r="ALR73" s="10"/>
      <c r="ALS73" s="10"/>
      <c r="ALT73" s="10"/>
      <c r="ALU73" s="10"/>
      <c r="ALV73" s="10"/>
      <c r="ALW73" s="10"/>
      <c r="ALX73" s="10"/>
      <c r="ALY73" s="10"/>
      <c r="ALZ73" s="10"/>
      <c r="AMA73" s="10"/>
      <c r="AMB73" s="10"/>
      <c r="AMC73" s="10"/>
      <c r="AMD73" s="10"/>
      <c r="AME73" s="10"/>
      <c r="AMF73" s="10"/>
      <c r="AMG73" s="10"/>
      <c r="AMH73" s="10"/>
      <c r="AMI73" s="10"/>
      <c r="AMJ73" s="10"/>
    </row>
    <row r="74" spans="1:1024" ht="33.6">
      <c r="A74" s="206"/>
      <c r="B74" s="195" t="s">
        <v>36</v>
      </c>
      <c r="C74" s="195" t="s">
        <v>37</v>
      </c>
      <c r="D74" s="195" t="s">
        <v>3883</v>
      </c>
      <c r="E74" s="196" t="s">
        <v>3632</v>
      </c>
      <c r="F74" s="196" t="s">
        <v>3632</v>
      </c>
      <c r="G74" s="196" t="s">
        <v>3632</v>
      </c>
      <c r="H74" s="195"/>
      <c r="I74" s="195"/>
      <c r="J74" s="199" t="s">
        <v>191</v>
      </c>
      <c r="K74" s="209"/>
      <c r="L74" s="14"/>
      <c r="M74" s="15" t="s">
        <v>190</v>
      </c>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c r="BT74" s="10"/>
      <c r="BU74" s="10"/>
      <c r="BV74" s="10"/>
      <c r="BW74" s="10"/>
      <c r="BX74" s="10"/>
      <c r="BY74" s="10"/>
      <c r="BZ74" s="10"/>
      <c r="CA74" s="10"/>
      <c r="CB74" s="10"/>
      <c r="CC74" s="10"/>
      <c r="CD74" s="10"/>
      <c r="CE74" s="10"/>
      <c r="CF74" s="10"/>
      <c r="CG74" s="10"/>
      <c r="CH74" s="10"/>
      <c r="CI74" s="10"/>
      <c r="CJ74" s="10"/>
      <c r="CK74" s="10"/>
      <c r="CL74" s="10"/>
      <c r="CM74" s="10"/>
      <c r="CN74" s="10"/>
      <c r="CO74" s="10"/>
      <c r="CP74" s="10"/>
      <c r="CQ74" s="10"/>
      <c r="CR74" s="10"/>
      <c r="CS74" s="10"/>
      <c r="CT74" s="10"/>
      <c r="CU74" s="10"/>
      <c r="CV74" s="10"/>
      <c r="CW74" s="10"/>
      <c r="CX74" s="10"/>
      <c r="CY74" s="10"/>
      <c r="CZ74" s="10"/>
      <c r="DA74" s="10"/>
      <c r="DB74" s="10"/>
      <c r="DC74" s="10"/>
      <c r="DD74" s="10"/>
      <c r="DE74" s="10"/>
      <c r="DF74" s="10"/>
      <c r="DG74" s="10"/>
      <c r="DH74" s="10"/>
      <c r="DI74" s="10"/>
      <c r="DJ74" s="10"/>
      <c r="DK74" s="10"/>
      <c r="DL74" s="10"/>
      <c r="DM74" s="10"/>
      <c r="DN74" s="10"/>
      <c r="DO74" s="10"/>
      <c r="DP74" s="10"/>
      <c r="DQ74" s="10"/>
      <c r="DR74" s="10"/>
      <c r="DS74" s="10"/>
      <c r="DT74" s="10"/>
      <c r="DU74" s="10"/>
      <c r="DV74" s="10"/>
      <c r="DW74" s="10"/>
      <c r="DX74" s="10"/>
      <c r="DY74" s="10"/>
      <c r="DZ74" s="10"/>
      <c r="EA74" s="10"/>
      <c r="EB74" s="10"/>
      <c r="EC74" s="10"/>
      <c r="ED74" s="10"/>
      <c r="EE74" s="10"/>
      <c r="EF74" s="10"/>
      <c r="EG74" s="10"/>
      <c r="EH74" s="10"/>
      <c r="EI74" s="10"/>
      <c r="EJ74" s="10"/>
      <c r="EK74" s="10"/>
      <c r="EL74" s="10"/>
      <c r="EM74" s="10"/>
      <c r="EN74" s="10"/>
      <c r="EO74" s="10"/>
      <c r="EP74" s="10"/>
      <c r="EQ74" s="10"/>
      <c r="ER74" s="10"/>
      <c r="ES74" s="10"/>
      <c r="ET74" s="10"/>
      <c r="EU74" s="10"/>
      <c r="EV74" s="10"/>
      <c r="EW74" s="10"/>
      <c r="EX74" s="10"/>
      <c r="EY74" s="10"/>
      <c r="EZ74" s="10"/>
      <c r="FA74" s="10"/>
      <c r="FB74" s="10"/>
      <c r="FC74" s="10"/>
      <c r="FD74" s="10"/>
      <c r="FE74" s="10"/>
      <c r="FF74" s="10"/>
      <c r="FG74" s="10"/>
      <c r="FH74" s="10"/>
      <c r="FI74" s="10"/>
      <c r="FJ74" s="10"/>
      <c r="FK74" s="10"/>
      <c r="FL74" s="10"/>
      <c r="FM74" s="10"/>
      <c r="FN74" s="10"/>
      <c r="FO74" s="10"/>
      <c r="FP74" s="10"/>
      <c r="FQ74" s="10"/>
      <c r="FR74" s="10"/>
      <c r="FS74" s="10"/>
      <c r="FT74" s="10"/>
      <c r="FU74" s="10"/>
      <c r="FV74" s="10"/>
      <c r="FW74" s="10"/>
      <c r="FX74" s="10"/>
      <c r="FY74" s="10"/>
      <c r="FZ74" s="10"/>
      <c r="GA74" s="10"/>
      <c r="GB74" s="10"/>
      <c r="GC74" s="10"/>
      <c r="GD74" s="10"/>
      <c r="GE74" s="10"/>
      <c r="GF74" s="10"/>
      <c r="GG74" s="10"/>
      <c r="GH74" s="10"/>
      <c r="GI74" s="10"/>
      <c r="GJ74" s="10"/>
      <c r="GK74" s="10"/>
      <c r="GL74" s="10"/>
      <c r="GM74" s="10"/>
      <c r="GN74" s="10"/>
      <c r="GO74" s="10"/>
      <c r="GP74" s="10"/>
      <c r="GQ74" s="10"/>
      <c r="GR74" s="10"/>
      <c r="GS74" s="10"/>
      <c r="GT74" s="10"/>
      <c r="GU74" s="10"/>
      <c r="GV74" s="10"/>
      <c r="GW74" s="10"/>
      <c r="GX74" s="10"/>
      <c r="GY74" s="10"/>
      <c r="GZ74" s="10"/>
      <c r="HA74" s="10"/>
      <c r="HB74" s="10"/>
      <c r="HC74" s="10"/>
      <c r="HD74" s="10"/>
      <c r="HE74" s="10"/>
      <c r="HF74" s="10"/>
      <c r="HG74" s="10"/>
      <c r="HH74" s="10"/>
      <c r="HI74" s="10"/>
      <c r="HJ74" s="10"/>
      <c r="HK74" s="10"/>
      <c r="HL74" s="10"/>
      <c r="HM74" s="10"/>
      <c r="HN74" s="10"/>
      <c r="HO74" s="10"/>
      <c r="HP74" s="10"/>
      <c r="HQ74" s="10"/>
      <c r="HR74" s="10"/>
      <c r="HS74" s="10"/>
      <c r="HT74" s="10"/>
      <c r="HU74" s="10"/>
      <c r="HV74" s="10"/>
      <c r="HW74" s="10"/>
      <c r="HX74" s="10"/>
      <c r="HY74" s="10"/>
      <c r="HZ74" s="10"/>
      <c r="IA74" s="10"/>
      <c r="IB74" s="10"/>
      <c r="IC74" s="10"/>
      <c r="ID74" s="10"/>
      <c r="IE74" s="10"/>
      <c r="IF74" s="10"/>
      <c r="IG74" s="10"/>
      <c r="IH74" s="10"/>
      <c r="II74" s="10"/>
      <c r="IJ74" s="10"/>
      <c r="IK74" s="10"/>
      <c r="IL74" s="10"/>
      <c r="IM74" s="10"/>
      <c r="IN74" s="10"/>
      <c r="IO74" s="10"/>
      <c r="IP74" s="10"/>
      <c r="IQ74" s="10"/>
      <c r="IR74" s="10"/>
      <c r="IS74" s="10"/>
      <c r="IT74" s="10"/>
      <c r="IU74" s="10"/>
      <c r="IV74" s="10"/>
      <c r="IW74" s="10"/>
      <c r="IX74" s="10"/>
      <c r="IY74" s="10"/>
      <c r="IZ74" s="10"/>
      <c r="JA74" s="10"/>
      <c r="JB74" s="10"/>
      <c r="JC74" s="10"/>
      <c r="JD74" s="10"/>
      <c r="JE74" s="10"/>
      <c r="JF74" s="10"/>
      <c r="JG74" s="10"/>
      <c r="JH74" s="10"/>
      <c r="JI74" s="10"/>
      <c r="JJ74" s="10"/>
      <c r="JK74" s="10"/>
      <c r="JL74" s="10"/>
      <c r="JM74" s="10"/>
      <c r="JN74" s="10"/>
      <c r="JO74" s="10"/>
      <c r="JP74" s="10"/>
      <c r="JQ74" s="10"/>
      <c r="JR74" s="10"/>
      <c r="JS74" s="10"/>
      <c r="JT74" s="10"/>
      <c r="JU74" s="10"/>
      <c r="JV74" s="10"/>
      <c r="JW74" s="10"/>
      <c r="JX74" s="10"/>
      <c r="JY74" s="10"/>
      <c r="JZ74" s="10"/>
      <c r="KA74" s="10"/>
      <c r="KB74" s="10"/>
      <c r="KC74" s="10"/>
      <c r="KD74" s="10"/>
      <c r="KE74" s="10"/>
      <c r="KF74" s="10"/>
      <c r="KG74" s="10"/>
      <c r="KH74" s="10"/>
      <c r="KI74" s="10"/>
      <c r="KJ74" s="10"/>
      <c r="KK74" s="10"/>
      <c r="KL74" s="10"/>
      <c r="KM74" s="10"/>
      <c r="KN74" s="10"/>
      <c r="KO74" s="10"/>
      <c r="KP74" s="10"/>
      <c r="KQ74" s="10"/>
      <c r="KR74" s="10"/>
      <c r="KS74" s="10"/>
      <c r="KT74" s="10"/>
      <c r="KU74" s="10"/>
      <c r="KV74" s="10"/>
      <c r="KW74" s="10"/>
      <c r="KX74" s="10"/>
      <c r="KY74" s="10"/>
      <c r="KZ74" s="10"/>
      <c r="LA74" s="10"/>
      <c r="LB74" s="10"/>
      <c r="LC74" s="10"/>
      <c r="LD74" s="10"/>
      <c r="LE74" s="10"/>
      <c r="LF74" s="10"/>
      <c r="LG74" s="10"/>
      <c r="LH74" s="10"/>
      <c r="LI74" s="10"/>
      <c r="LJ74" s="10"/>
      <c r="LK74" s="10"/>
      <c r="LL74" s="10"/>
      <c r="LM74" s="10"/>
      <c r="LN74" s="10"/>
      <c r="LO74" s="10"/>
      <c r="LP74" s="10"/>
      <c r="LQ74" s="10"/>
      <c r="LR74" s="10"/>
      <c r="LS74" s="10"/>
      <c r="LT74" s="10"/>
      <c r="LU74" s="10"/>
      <c r="LV74" s="10"/>
      <c r="LW74" s="10"/>
      <c r="LX74" s="10"/>
      <c r="LY74" s="10"/>
      <c r="LZ74" s="10"/>
      <c r="MA74" s="10"/>
      <c r="MB74" s="10"/>
      <c r="MC74" s="10"/>
      <c r="MD74" s="10"/>
      <c r="ME74" s="10"/>
      <c r="MF74" s="10"/>
      <c r="MG74" s="10"/>
      <c r="MH74" s="10"/>
      <c r="MI74" s="10"/>
      <c r="MJ74" s="10"/>
      <c r="MK74" s="10"/>
      <c r="ML74" s="10"/>
      <c r="MM74" s="10"/>
      <c r="MN74" s="10"/>
      <c r="MO74" s="10"/>
      <c r="MP74" s="10"/>
      <c r="MQ74" s="10"/>
      <c r="MR74" s="10"/>
      <c r="MS74" s="10"/>
      <c r="MT74" s="10"/>
      <c r="MU74" s="10"/>
      <c r="MV74" s="10"/>
      <c r="MW74" s="10"/>
      <c r="MX74" s="10"/>
      <c r="MY74" s="10"/>
      <c r="MZ74" s="10"/>
      <c r="NA74" s="10"/>
      <c r="NB74" s="10"/>
      <c r="NC74" s="10"/>
      <c r="ND74" s="10"/>
      <c r="NE74" s="10"/>
      <c r="NF74" s="10"/>
      <c r="NG74" s="10"/>
      <c r="NH74" s="10"/>
      <c r="NI74" s="10"/>
      <c r="NJ74" s="10"/>
      <c r="NK74" s="10"/>
      <c r="NL74" s="10"/>
      <c r="NM74" s="10"/>
      <c r="NN74" s="10"/>
      <c r="NO74" s="10"/>
      <c r="NP74" s="10"/>
      <c r="NQ74" s="10"/>
      <c r="NR74" s="10"/>
      <c r="NS74" s="10"/>
      <c r="NT74" s="10"/>
      <c r="NU74" s="10"/>
      <c r="NV74" s="10"/>
      <c r="NW74" s="10"/>
      <c r="NX74" s="10"/>
      <c r="NY74" s="10"/>
      <c r="NZ74" s="10"/>
      <c r="OA74" s="10"/>
      <c r="OB74" s="10"/>
      <c r="OC74" s="10"/>
      <c r="OD74" s="10"/>
      <c r="OE74" s="10"/>
      <c r="OF74" s="10"/>
      <c r="OG74" s="10"/>
      <c r="OH74" s="10"/>
      <c r="OI74" s="10"/>
      <c r="OJ74" s="10"/>
      <c r="OK74" s="10"/>
      <c r="OL74" s="10"/>
      <c r="OM74" s="10"/>
      <c r="ON74" s="10"/>
      <c r="OO74" s="10"/>
      <c r="OP74" s="10"/>
      <c r="OQ74" s="10"/>
      <c r="OR74" s="10"/>
      <c r="OS74" s="10"/>
      <c r="OT74" s="10"/>
      <c r="OU74" s="10"/>
      <c r="OV74" s="10"/>
      <c r="OW74" s="10"/>
      <c r="OX74" s="10"/>
      <c r="OY74" s="10"/>
      <c r="OZ74" s="10"/>
      <c r="PA74" s="10"/>
      <c r="PB74" s="10"/>
      <c r="PC74" s="10"/>
      <c r="PD74" s="10"/>
      <c r="PE74" s="10"/>
      <c r="PF74" s="10"/>
      <c r="PG74" s="10"/>
      <c r="PH74" s="10"/>
      <c r="PI74" s="10"/>
      <c r="PJ74" s="10"/>
      <c r="PK74" s="10"/>
      <c r="PL74" s="10"/>
      <c r="PM74" s="10"/>
      <c r="PN74" s="10"/>
      <c r="PO74" s="10"/>
      <c r="PP74" s="10"/>
      <c r="PQ74" s="10"/>
      <c r="PR74" s="10"/>
      <c r="PS74" s="10"/>
      <c r="PT74" s="10"/>
      <c r="PU74" s="10"/>
      <c r="PV74" s="10"/>
      <c r="PW74" s="10"/>
      <c r="PX74" s="10"/>
      <c r="PY74" s="10"/>
      <c r="PZ74" s="10"/>
      <c r="QA74" s="10"/>
      <c r="QB74" s="10"/>
      <c r="QC74" s="10"/>
      <c r="QD74" s="10"/>
      <c r="QE74" s="10"/>
      <c r="QF74" s="10"/>
      <c r="QG74" s="10"/>
      <c r="QH74" s="10"/>
      <c r="QI74" s="10"/>
      <c r="QJ74" s="10"/>
      <c r="QK74" s="10"/>
      <c r="QL74" s="10"/>
      <c r="QM74" s="10"/>
      <c r="QN74" s="10"/>
      <c r="QO74" s="10"/>
      <c r="QP74" s="10"/>
      <c r="QQ74" s="10"/>
      <c r="QR74" s="10"/>
      <c r="QS74" s="10"/>
      <c r="QT74" s="10"/>
      <c r="QU74" s="10"/>
      <c r="QV74" s="10"/>
      <c r="QW74" s="10"/>
      <c r="QX74" s="10"/>
      <c r="QY74" s="10"/>
      <c r="QZ74" s="10"/>
      <c r="RA74" s="10"/>
      <c r="RB74" s="10"/>
      <c r="RC74" s="10"/>
      <c r="RD74" s="10"/>
      <c r="RE74" s="10"/>
      <c r="RF74" s="10"/>
      <c r="RG74" s="10"/>
      <c r="RH74" s="10"/>
      <c r="RI74" s="10"/>
      <c r="RJ74" s="10"/>
      <c r="RK74" s="10"/>
      <c r="RL74" s="10"/>
      <c r="RM74" s="10"/>
      <c r="RN74" s="10"/>
      <c r="RO74" s="10"/>
      <c r="RP74" s="10"/>
      <c r="RQ74" s="10"/>
      <c r="RR74" s="10"/>
      <c r="RS74" s="10"/>
      <c r="RT74" s="10"/>
      <c r="RU74" s="10"/>
      <c r="RV74" s="10"/>
      <c r="RW74" s="10"/>
      <c r="RX74" s="10"/>
      <c r="RY74" s="10"/>
      <c r="RZ74" s="10"/>
      <c r="SA74" s="10"/>
      <c r="SB74" s="10"/>
      <c r="SC74" s="10"/>
      <c r="SD74" s="10"/>
      <c r="SE74" s="10"/>
      <c r="SF74" s="10"/>
      <c r="SG74" s="10"/>
      <c r="SH74" s="10"/>
      <c r="SI74" s="10"/>
      <c r="SJ74" s="10"/>
      <c r="SK74" s="10"/>
      <c r="SL74" s="10"/>
      <c r="SM74" s="10"/>
      <c r="SN74" s="10"/>
      <c r="SO74" s="10"/>
      <c r="SP74" s="10"/>
      <c r="SQ74" s="10"/>
      <c r="SR74" s="10"/>
      <c r="SS74" s="10"/>
      <c r="ST74" s="10"/>
      <c r="SU74" s="10"/>
      <c r="SV74" s="10"/>
      <c r="SW74" s="10"/>
      <c r="SX74" s="10"/>
      <c r="SY74" s="10"/>
      <c r="SZ74" s="10"/>
      <c r="TA74" s="10"/>
      <c r="TB74" s="10"/>
      <c r="TC74" s="10"/>
      <c r="TD74" s="10"/>
      <c r="TE74" s="10"/>
      <c r="TF74" s="10"/>
      <c r="TG74" s="10"/>
      <c r="TH74" s="10"/>
      <c r="TI74" s="10"/>
      <c r="TJ74" s="10"/>
      <c r="TK74" s="10"/>
      <c r="TL74" s="10"/>
      <c r="TM74" s="10"/>
      <c r="TN74" s="10"/>
      <c r="TO74" s="10"/>
      <c r="TP74" s="10"/>
      <c r="TQ74" s="10"/>
      <c r="TR74" s="10"/>
      <c r="TS74" s="10"/>
      <c r="TT74" s="10"/>
      <c r="TU74" s="10"/>
      <c r="TV74" s="10"/>
      <c r="TW74" s="10"/>
      <c r="TX74" s="10"/>
      <c r="TY74" s="10"/>
      <c r="TZ74" s="10"/>
      <c r="UA74" s="10"/>
      <c r="UB74" s="10"/>
      <c r="UC74" s="10"/>
      <c r="UD74" s="10"/>
      <c r="UE74" s="10"/>
      <c r="UF74" s="10"/>
      <c r="UG74" s="10"/>
      <c r="UH74" s="10"/>
      <c r="UI74" s="10"/>
      <c r="UJ74" s="10"/>
      <c r="UK74" s="10"/>
      <c r="UL74" s="10"/>
      <c r="UM74" s="10"/>
      <c r="UN74" s="10"/>
      <c r="UO74" s="10"/>
      <c r="UP74" s="10"/>
      <c r="UQ74" s="10"/>
      <c r="UR74" s="10"/>
      <c r="US74" s="10"/>
      <c r="UT74" s="10"/>
      <c r="UU74" s="10"/>
      <c r="UV74" s="10"/>
      <c r="UW74" s="10"/>
      <c r="UX74" s="10"/>
      <c r="UY74" s="10"/>
      <c r="UZ74" s="10"/>
      <c r="VA74" s="10"/>
      <c r="VB74" s="10"/>
      <c r="VC74" s="10"/>
      <c r="VD74" s="10"/>
      <c r="VE74" s="10"/>
      <c r="VF74" s="10"/>
      <c r="VG74" s="10"/>
      <c r="VH74" s="10"/>
      <c r="VI74" s="10"/>
      <c r="VJ74" s="10"/>
      <c r="VK74" s="10"/>
      <c r="VL74" s="10"/>
      <c r="VM74" s="10"/>
      <c r="VN74" s="10"/>
      <c r="VO74" s="10"/>
      <c r="VP74" s="10"/>
      <c r="VQ74" s="10"/>
      <c r="VR74" s="10"/>
      <c r="VS74" s="10"/>
      <c r="VT74" s="10"/>
      <c r="VU74" s="10"/>
      <c r="VV74" s="10"/>
      <c r="VW74" s="10"/>
      <c r="VX74" s="10"/>
      <c r="VY74" s="10"/>
      <c r="VZ74" s="10"/>
      <c r="WA74" s="10"/>
      <c r="WB74" s="10"/>
      <c r="WC74" s="10"/>
      <c r="WD74" s="10"/>
      <c r="WE74" s="10"/>
      <c r="WF74" s="10"/>
      <c r="WG74" s="10"/>
      <c r="WH74" s="10"/>
      <c r="WI74" s="10"/>
      <c r="WJ74" s="10"/>
      <c r="WK74" s="10"/>
      <c r="WL74" s="10"/>
      <c r="WM74" s="10"/>
      <c r="WN74" s="10"/>
      <c r="WO74" s="10"/>
      <c r="WP74" s="10"/>
      <c r="WQ74" s="10"/>
      <c r="WR74" s="10"/>
      <c r="WS74" s="10"/>
      <c r="WT74" s="10"/>
      <c r="WU74" s="10"/>
      <c r="WV74" s="10"/>
      <c r="WW74" s="10"/>
      <c r="WX74" s="10"/>
      <c r="WY74" s="10"/>
      <c r="WZ74" s="10"/>
      <c r="XA74" s="10"/>
      <c r="XB74" s="10"/>
      <c r="XC74" s="10"/>
      <c r="XD74" s="10"/>
      <c r="XE74" s="10"/>
      <c r="XF74" s="10"/>
      <c r="XG74" s="10"/>
      <c r="XH74" s="10"/>
      <c r="XI74" s="10"/>
      <c r="XJ74" s="10"/>
      <c r="XK74" s="10"/>
      <c r="XL74" s="10"/>
      <c r="XM74" s="10"/>
      <c r="XN74" s="10"/>
      <c r="XO74" s="10"/>
      <c r="XP74" s="10"/>
      <c r="XQ74" s="10"/>
      <c r="XR74" s="10"/>
      <c r="XS74" s="10"/>
      <c r="XT74" s="10"/>
      <c r="XU74" s="10"/>
      <c r="XV74" s="10"/>
      <c r="XW74" s="10"/>
      <c r="XX74" s="10"/>
      <c r="XY74" s="10"/>
      <c r="XZ74" s="10"/>
      <c r="YA74" s="10"/>
      <c r="YB74" s="10"/>
      <c r="YC74" s="10"/>
      <c r="YD74" s="10"/>
      <c r="YE74" s="10"/>
      <c r="YF74" s="10"/>
      <c r="YG74" s="10"/>
      <c r="YH74" s="10"/>
      <c r="YI74" s="10"/>
      <c r="YJ74" s="10"/>
      <c r="YK74" s="10"/>
      <c r="YL74" s="10"/>
      <c r="YM74" s="10"/>
      <c r="YN74" s="10"/>
      <c r="YO74" s="10"/>
      <c r="YP74" s="10"/>
      <c r="YQ74" s="10"/>
      <c r="YR74" s="10"/>
      <c r="YS74" s="10"/>
      <c r="YT74" s="10"/>
      <c r="YU74" s="10"/>
      <c r="YV74" s="10"/>
      <c r="YW74" s="10"/>
      <c r="YX74" s="10"/>
      <c r="YY74" s="10"/>
      <c r="YZ74" s="10"/>
      <c r="ZA74" s="10"/>
      <c r="ZB74" s="10"/>
      <c r="ZC74" s="10"/>
      <c r="ZD74" s="10"/>
      <c r="ZE74" s="10"/>
      <c r="ZF74" s="10"/>
      <c r="ZG74" s="10"/>
      <c r="ZH74" s="10"/>
      <c r="ZI74" s="10"/>
      <c r="ZJ74" s="10"/>
      <c r="ZK74" s="10"/>
      <c r="ZL74" s="10"/>
      <c r="ZM74" s="10"/>
      <c r="ZN74" s="10"/>
      <c r="ZO74" s="10"/>
      <c r="ZP74" s="10"/>
      <c r="ZQ74" s="10"/>
      <c r="ZR74" s="10"/>
      <c r="ZS74" s="10"/>
      <c r="ZT74" s="10"/>
      <c r="ZU74" s="10"/>
      <c r="ZV74" s="10"/>
      <c r="ZW74" s="10"/>
      <c r="ZX74" s="10"/>
      <c r="ZY74" s="10"/>
      <c r="ZZ74" s="10"/>
      <c r="AAA74" s="10"/>
      <c r="AAB74" s="10"/>
      <c r="AAC74" s="10"/>
      <c r="AAD74" s="10"/>
      <c r="AAE74" s="10"/>
      <c r="AAF74" s="10"/>
      <c r="AAG74" s="10"/>
      <c r="AAH74" s="10"/>
      <c r="AAI74" s="10"/>
      <c r="AAJ74" s="10"/>
      <c r="AAK74" s="10"/>
      <c r="AAL74" s="10"/>
      <c r="AAM74" s="10"/>
      <c r="AAN74" s="10"/>
      <c r="AAO74" s="10"/>
      <c r="AAP74" s="10"/>
      <c r="AAQ74" s="10"/>
      <c r="AAR74" s="10"/>
      <c r="AAS74" s="10"/>
      <c r="AAT74" s="10"/>
      <c r="AAU74" s="10"/>
      <c r="AAV74" s="10"/>
      <c r="AAW74" s="10"/>
      <c r="AAX74" s="10"/>
      <c r="AAY74" s="10"/>
      <c r="AAZ74" s="10"/>
      <c r="ABA74" s="10"/>
      <c r="ABB74" s="10"/>
      <c r="ABC74" s="10"/>
      <c r="ABD74" s="10"/>
      <c r="ABE74" s="10"/>
      <c r="ABF74" s="10"/>
      <c r="ABG74" s="10"/>
      <c r="ABH74" s="10"/>
      <c r="ABI74" s="10"/>
      <c r="ABJ74" s="10"/>
      <c r="ABK74" s="10"/>
      <c r="ABL74" s="10"/>
      <c r="ABM74" s="10"/>
      <c r="ABN74" s="10"/>
      <c r="ABO74" s="10"/>
      <c r="ABP74" s="10"/>
      <c r="ABQ74" s="10"/>
      <c r="ABR74" s="10"/>
      <c r="ABS74" s="10"/>
      <c r="ABT74" s="10"/>
      <c r="ABU74" s="10"/>
      <c r="ABV74" s="10"/>
      <c r="ABW74" s="10"/>
      <c r="ABX74" s="10"/>
      <c r="ABY74" s="10"/>
      <c r="ABZ74" s="10"/>
      <c r="ACA74" s="10"/>
      <c r="ACB74" s="10"/>
      <c r="ACC74" s="10"/>
      <c r="ACD74" s="10"/>
      <c r="ACE74" s="10"/>
      <c r="ACF74" s="10"/>
      <c r="ACG74" s="10"/>
      <c r="ACH74" s="10"/>
      <c r="ACI74" s="10"/>
      <c r="ACJ74" s="10"/>
      <c r="ACK74" s="10"/>
      <c r="ACL74" s="10"/>
      <c r="ACM74" s="10"/>
      <c r="ACN74" s="10"/>
      <c r="ACO74" s="10"/>
      <c r="ACP74" s="10"/>
      <c r="ACQ74" s="10"/>
      <c r="ACR74" s="10"/>
      <c r="ACS74" s="10"/>
      <c r="ACT74" s="10"/>
      <c r="ACU74" s="10"/>
      <c r="ACV74" s="10"/>
      <c r="ACW74" s="10"/>
      <c r="ACX74" s="10"/>
      <c r="ACY74" s="10"/>
      <c r="ACZ74" s="10"/>
      <c r="ADA74" s="10"/>
      <c r="ADB74" s="10"/>
      <c r="ADC74" s="10"/>
      <c r="ADD74" s="10"/>
      <c r="ADE74" s="10"/>
      <c r="ADF74" s="10"/>
      <c r="ADG74" s="10"/>
      <c r="ADH74" s="10"/>
      <c r="ADI74" s="10"/>
      <c r="ADJ74" s="10"/>
      <c r="ADK74" s="10"/>
      <c r="ADL74" s="10"/>
      <c r="ADM74" s="10"/>
      <c r="ADN74" s="10"/>
      <c r="ADO74" s="10"/>
      <c r="ADP74" s="10"/>
      <c r="ADQ74" s="10"/>
      <c r="ADR74" s="10"/>
      <c r="ADS74" s="10"/>
      <c r="ADT74" s="10"/>
      <c r="ADU74" s="10"/>
      <c r="ADV74" s="10"/>
      <c r="ADW74" s="10"/>
      <c r="ADX74" s="10"/>
      <c r="ADY74" s="10"/>
      <c r="ADZ74" s="10"/>
      <c r="AEA74" s="10"/>
      <c r="AEB74" s="10"/>
      <c r="AEC74" s="10"/>
      <c r="AED74" s="10"/>
      <c r="AEE74" s="10"/>
      <c r="AEF74" s="10"/>
      <c r="AEG74" s="10"/>
      <c r="AEH74" s="10"/>
      <c r="AEI74" s="10"/>
      <c r="AEJ74" s="10"/>
      <c r="AEK74" s="10"/>
      <c r="AEL74" s="10"/>
      <c r="AEM74" s="10"/>
      <c r="AEN74" s="10"/>
      <c r="AEO74" s="10"/>
      <c r="AEP74" s="10"/>
      <c r="AEQ74" s="10"/>
      <c r="AER74" s="10"/>
      <c r="AES74" s="10"/>
      <c r="AET74" s="10"/>
      <c r="AEU74" s="10"/>
      <c r="AEV74" s="10"/>
      <c r="AEW74" s="10"/>
      <c r="AEX74" s="10"/>
      <c r="AEY74" s="10"/>
      <c r="AEZ74" s="10"/>
      <c r="AFA74" s="10"/>
      <c r="AFB74" s="10"/>
      <c r="AFC74" s="10"/>
      <c r="AFD74" s="10"/>
      <c r="AFE74" s="10"/>
      <c r="AFF74" s="10"/>
      <c r="AFG74" s="10"/>
      <c r="AFH74" s="10"/>
      <c r="AFI74" s="10"/>
      <c r="AFJ74" s="10"/>
      <c r="AFK74" s="10"/>
      <c r="AFL74" s="10"/>
      <c r="AFM74" s="10"/>
      <c r="AFN74" s="10"/>
      <c r="AFO74" s="10"/>
      <c r="AFP74" s="10"/>
      <c r="AFQ74" s="10"/>
      <c r="AFR74" s="10"/>
      <c r="AFS74" s="10"/>
      <c r="AFT74" s="10"/>
      <c r="AFU74" s="10"/>
      <c r="AFV74" s="10"/>
      <c r="AFW74" s="10"/>
      <c r="AFX74" s="10"/>
      <c r="AFY74" s="10"/>
      <c r="AFZ74" s="10"/>
      <c r="AGA74" s="10"/>
      <c r="AGB74" s="10"/>
      <c r="AGC74" s="10"/>
      <c r="AGD74" s="10"/>
      <c r="AGE74" s="10"/>
      <c r="AGF74" s="10"/>
      <c r="AGG74" s="10"/>
      <c r="AGH74" s="10"/>
      <c r="AGI74" s="10"/>
      <c r="AGJ74" s="10"/>
      <c r="AGK74" s="10"/>
      <c r="AGL74" s="10"/>
      <c r="AGM74" s="10"/>
      <c r="AGN74" s="10"/>
      <c r="AGO74" s="10"/>
      <c r="AGP74" s="10"/>
      <c r="AGQ74" s="10"/>
      <c r="AGR74" s="10"/>
      <c r="AGS74" s="10"/>
      <c r="AGT74" s="10"/>
      <c r="AGU74" s="10"/>
      <c r="AGV74" s="10"/>
      <c r="AGW74" s="10"/>
      <c r="AGX74" s="10"/>
      <c r="AGY74" s="10"/>
      <c r="AGZ74" s="10"/>
      <c r="AHA74" s="10"/>
      <c r="AHB74" s="10"/>
      <c r="AHC74" s="10"/>
      <c r="AHD74" s="10"/>
      <c r="AHE74" s="10"/>
      <c r="AHF74" s="10"/>
      <c r="AHG74" s="10"/>
      <c r="AHH74" s="10"/>
      <c r="AHI74" s="10"/>
      <c r="AHJ74" s="10"/>
      <c r="AHK74" s="10"/>
      <c r="AHL74" s="10"/>
      <c r="AHM74" s="10"/>
      <c r="AHN74" s="10"/>
      <c r="AHO74" s="10"/>
      <c r="AHP74" s="10"/>
      <c r="AHQ74" s="10"/>
      <c r="AHR74" s="10"/>
      <c r="AHS74" s="10"/>
      <c r="AHT74" s="10"/>
      <c r="AHU74" s="10"/>
      <c r="AHV74" s="10"/>
      <c r="AHW74" s="10"/>
      <c r="AHX74" s="10"/>
      <c r="AHY74" s="10"/>
      <c r="AHZ74" s="10"/>
      <c r="AIA74" s="10"/>
      <c r="AIB74" s="10"/>
      <c r="AIC74" s="10"/>
      <c r="AID74" s="10"/>
      <c r="AIE74" s="10"/>
      <c r="AIF74" s="10"/>
      <c r="AIG74" s="10"/>
      <c r="AIH74" s="10"/>
      <c r="AII74" s="10"/>
      <c r="AIJ74" s="10"/>
      <c r="AIK74" s="10"/>
      <c r="AIL74" s="10"/>
      <c r="AIM74" s="10"/>
      <c r="AIN74" s="10"/>
      <c r="AIO74" s="10"/>
      <c r="AIP74" s="10"/>
      <c r="AIQ74" s="10"/>
      <c r="AIR74" s="10"/>
      <c r="AIS74" s="10"/>
      <c r="AIT74" s="10"/>
      <c r="AIU74" s="10"/>
      <c r="AIV74" s="10"/>
      <c r="AIW74" s="10"/>
      <c r="AIX74" s="10"/>
      <c r="AIY74" s="10"/>
      <c r="AIZ74" s="10"/>
      <c r="AJA74" s="10"/>
      <c r="AJB74" s="10"/>
      <c r="AJC74" s="10"/>
      <c r="AJD74" s="10"/>
      <c r="AJE74" s="10"/>
      <c r="AJF74" s="10"/>
      <c r="AJG74" s="10"/>
      <c r="AJH74" s="10"/>
      <c r="AJI74" s="10"/>
      <c r="AJJ74" s="10"/>
      <c r="AJK74" s="10"/>
      <c r="AJL74" s="10"/>
      <c r="AJM74" s="10"/>
      <c r="AJN74" s="10"/>
      <c r="AJO74" s="10"/>
      <c r="AJP74" s="10"/>
      <c r="AJQ74" s="10"/>
      <c r="AJR74" s="10"/>
      <c r="AJS74" s="10"/>
      <c r="AJT74" s="10"/>
      <c r="AJU74" s="10"/>
      <c r="AJV74" s="10"/>
      <c r="AJW74" s="10"/>
      <c r="AJX74" s="10"/>
      <c r="AJY74" s="10"/>
      <c r="AJZ74" s="10"/>
      <c r="AKA74" s="10"/>
      <c r="AKB74" s="10"/>
      <c r="AKC74" s="10"/>
      <c r="AKD74" s="10"/>
      <c r="AKE74" s="10"/>
      <c r="AKF74" s="10"/>
      <c r="AKG74" s="10"/>
      <c r="AKH74" s="10"/>
      <c r="AKI74" s="10"/>
      <c r="AKJ74" s="10"/>
      <c r="AKK74" s="10"/>
      <c r="AKL74" s="10"/>
      <c r="AKM74" s="10"/>
      <c r="AKN74" s="10"/>
      <c r="AKO74" s="10"/>
      <c r="AKP74" s="10"/>
      <c r="AKQ74" s="10"/>
      <c r="AKR74" s="10"/>
      <c r="AKS74" s="10"/>
      <c r="AKT74" s="10"/>
      <c r="AKU74" s="10"/>
      <c r="AKV74" s="10"/>
      <c r="AKW74" s="10"/>
      <c r="AKX74" s="10"/>
      <c r="AKY74" s="10"/>
      <c r="AKZ74" s="10"/>
      <c r="ALA74" s="10"/>
      <c r="ALB74" s="10"/>
      <c r="ALC74" s="10"/>
      <c r="ALD74" s="10"/>
      <c r="ALE74" s="10"/>
      <c r="ALF74" s="10"/>
      <c r="ALG74" s="10"/>
      <c r="ALH74" s="10"/>
      <c r="ALI74" s="10"/>
      <c r="ALJ74" s="10"/>
      <c r="ALK74" s="10"/>
      <c r="ALL74" s="10"/>
      <c r="ALM74" s="10"/>
      <c r="ALN74" s="10"/>
      <c r="ALO74" s="10"/>
      <c r="ALP74" s="10"/>
      <c r="ALQ74" s="10"/>
      <c r="ALR74" s="10"/>
      <c r="ALS74" s="10"/>
      <c r="ALT74" s="10"/>
      <c r="ALU74" s="10"/>
      <c r="ALV74" s="10"/>
      <c r="ALW74" s="10"/>
      <c r="ALX74" s="10"/>
      <c r="ALY74" s="10"/>
      <c r="ALZ74" s="10"/>
      <c r="AMA74" s="10"/>
      <c r="AMB74" s="10"/>
      <c r="AMC74" s="10"/>
      <c r="AMD74" s="10"/>
      <c r="AME74" s="10"/>
      <c r="AMF74" s="10"/>
      <c r="AMG74" s="10"/>
      <c r="AMH74" s="10"/>
      <c r="AMI74" s="10"/>
      <c r="AMJ74" s="10"/>
    </row>
    <row r="75" spans="1:1024" ht="33.6">
      <c r="A75" s="206"/>
      <c r="B75" s="195" t="s">
        <v>36</v>
      </c>
      <c r="C75" s="195" t="s">
        <v>37</v>
      </c>
      <c r="D75" s="195" t="s">
        <v>3884</v>
      </c>
      <c r="E75" s="196" t="s">
        <v>3632</v>
      </c>
      <c r="F75" s="196" t="s">
        <v>3632</v>
      </c>
      <c r="G75" s="196" t="s">
        <v>3632</v>
      </c>
      <c r="H75" s="195"/>
      <c r="I75" s="195"/>
      <c r="J75" s="199" t="s">
        <v>192</v>
      </c>
      <c r="K75" s="209"/>
      <c r="L75" s="14"/>
      <c r="M75" s="15" t="s">
        <v>190</v>
      </c>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c r="BT75" s="10"/>
      <c r="BU75" s="10"/>
      <c r="BV75" s="10"/>
      <c r="BW75" s="10"/>
      <c r="BX75" s="10"/>
      <c r="BY75" s="10"/>
      <c r="BZ75" s="10"/>
      <c r="CA75" s="10"/>
      <c r="CB75" s="10"/>
      <c r="CC75" s="10"/>
      <c r="CD75" s="10"/>
      <c r="CE75" s="10"/>
      <c r="CF75" s="10"/>
      <c r="CG75" s="10"/>
      <c r="CH75" s="10"/>
      <c r="CI75" s="10"/>
      <c r="CJ75" s="10"/>
      <c r="CK75" s="10"/>
      <c r="CL75" s="10"/>
      <c r="CM75" s="10"/>
      <c r="CN75" s="10"/>
      <c r="CO75" s="10"/>
      <c r="CP75" s="10"/>
      <c r="CQ75" s="10"/>
      <c r="CR75" s="10"/>
      <c r="CS75" s="10"/>
      <c r="CT75" s="10"/>
      <c r="CU75" s="10"/>
      <c r="CV75" s="10"/>
      <c r="CW75" s="10"/>
      <c r="CX75" s="10"/>
      <c r="CY75" s="10"/>
      <c r="CZ75" s="10"/>
      <c r="DA75" s="10"/>
      <c r="DB75" s="10"/>
      <c r="DC75" s="10"/>
      <c r="DD75" s="10"/>
      <c r="DE75" s="10"/>
      <c r="DF75" s="10"/>
      <c r="DG75" s="10"/>
      <c r="DH75" s="10"/>
      <c r="DI75" s="10"/>
      <c r="DJ75" s="10"/>
      <c r="DK75" s="10"/>
      <c r="DL75" s="10"/>
      <c r="DM75" s="10"/>
      <c r="DN75" s="10"/>
      <c r="DO75" s="10"/>
      <c r="DP75" s="10"/>
      <c r="DQ75" s="10"/>
      <c r="DR75" s="10"/>
      <c r="DS75" s="10"/>
      <c r="DT75" s="10"/>
      <c r="DU75" s="10"/>
      <c r="DV75" s="10"/>
      <c r="DW75" s="10"/>
      <c r="DX75" s="10"/>
      <c r="DY75" s="10"/>
      <c r="DZ75" s="10"/>
      <c r="EA75" s="10"/>
      <c r="EB75" s="10"/>
      <c r="EC75" s="10"/>
      <c r="ED75" s="10"/>
      <c r="EE75" s="10"/>
      <c r="EF75" s="10"/>
      <c r="EG75" s="10"/>
      <c r="EH75" s="10"/>
      <c r="EI75" s="10"/>
      <c r="EJ75" s="10"/>
      <c r="EK75" s="10"/>
      <c r="EL75" s="10"/>
      <c r="EM75" s="10"/>
      <c r="EN75" s="10"/>
      <c r="EO75" s="10"/>
      <c r="EP75" s="10"/>
      <c r="EQ75" s="10"/>
      <c r="ER75" s="10"/>
      <c r="ES75" s="10"/>
      <c r="ET75" s="10"/>
      <c r="EU75" s="10"/>
      <c r="EV75" s="10"/>
      <c r="EW75" s="10"/>
      <c r="EX75" s="10"/>
      <c r="EY75" s="10"/>
      <c r="EZ75" s="10"/>
      <c r="FA75" s="10"/>
      <c r="FB75" s="10"/>
      <c r="FC75" s="10"/>
      <c r="FD75" s="10"/>
      <c r="FE75" s="10"/>
      <c r="FF75" s="10"/>
      <c r="FG75" s="10"/>
      <c r="FH75" s="10"/>
      <c r="FI75" s="10"/>
      <c r="FJ75" s="10"/>
      <c r="FK75" s="10"/>
      <c r="FL75" s="10"/>
      <c r="FM75" s="10"/>
      <c r="FN75" s="10"/>
      <c r="FO75" s="10"/>
      <c r="FP75" s="10"/>
      <c r="FQ75" s="10"/>
      <c r="FR75" s="10"/>
      <c r="FS75" s="10"/>
      <c r="FT75" s="10"/>
      <c r="FU75" s="10"/>
      <c r="FV75" s="10"/>
      <c r="FW75" s="10"/>
      <c r="FX75" s="10"/>
      <c r="FY75" s="10"/>
      <c r="FZ75" s="10"/>
      <c r="GA75" s="10"/>
      <c r="GB75" s="10"/>
      <c r="GC75" s="10"/>
      <c r="GD75" s="10"/>
      <c r="GE75" s="10"/>
      <c r="GF75" s="10"/>
      <c r="GG75" s="10"/>
      <c r="GH75" s="10"/>
      <c r="GI75" s="10"/>
      <c r="GJ75" s="10"/>
      <c r="GK75" s="10"/>
      <c r="GL75" s="10"/>
      <c r="GM75" s="10"/>
      <c r="GN75" s="10"/>
      <c r="GO75" s="10"/>
      <c r="GP75" s="10"/>
      <c r="GQ75" s="10"/>
      <c r="GR75" s="10"/>
      <c r="GS75" s="10"/>
      <c r="GT75" s="10"/>
      <c r="GU75" s="10"/>
      <c r="GV75" s="10"/>
      <c r="GW75" s="10"/>
      <c r="GX75" s="10"/>
      <c r="GY75" s="10"/>
      <c r="GZ75" s="10"/>
      <c r="HA75" s="10"/>
      <c r="HB75" s="10"/>
      <c r="HC75" s="10"/>
      <c r="HD75" s="10"/>
      <c r="HE75" s="10"/>
      <c r="HF75" s="10"/>
      <c r="HG75" s="10"/>
      <c r="HH75" s="10"/>
      <c r="HI75" s="10"/>
      <c r="HJ75" s="10"/>
      <c r="HK75" s="10"/>
      <c r="HL75" s="10"/>
      <c r="HM75" s="10"/>
      <c r="HN75" s="10"/>
      <c r="HO75" s="10"/>
      <c r="HP75" s="10"/>
      <c r="HQ75" s="10"/>
      <c r="HR75" s="10"/>
      <c r="HS75" s="10"/>
      <c r="HT75" s="10"/>
      <c r="HU75" s="10"/>
      <c r="HV75" s="10"/>
      <c r="HW75" s="10"/>
      <c r="HX75" s="10"/>
      <c r="HY75" s="10"/>
      <c r="HZ75" s="10"/>
      <c r="IA75" s="10"/>
      <c r="IB75" s="10"/>
      <c r="IC75" s="10"/>
      <c r="ID75" s="10"/>
      <c r="IE75" s="10"/>
      <c r="IF75" s="10"/>
      <c r="IG75" s="10"/>
      <c r="IH75" s="10"/>
      <c r="II75" s="10"/>
      <c r="IJ75" s="10"/>
      <c r="IK75" s="10"/>
      <c r="IL75" s="10"/>
      <c r="IM75" s="10"/>
      <c r="IN75" s="10"/>
      <c r="IO75" s="10"/>
      <c r="IP75" s="10"/>
      <c r="IQ75" s="10"/>
      <c r="IR75" s="10"/>
      <c r="IS75" s="10"/>
      <c r="IT75" s="10"/>
      <c r="IU75" s="10"/>
      <c r="IV75" s="10"/>
      <c r="IW75" s="10"/>
      <c r="IX75" s="10"/>
      <c r="IY75" s="10"/>
      <c r="IZ75" s="10"/>
      <c r="JA75" s="10"/>
      <c r="JB75" s="10"/>
      <c r="JC75" s="10"/>
      <c r="JD75" s="10"/>
      <c r="JE75" s="10"/>
      <c r="JF75" s="10"/>
      <c r="JG75" s="10"/>
      <c r="JH75" s="10"/>
      <c r="JI75" s="10"/>
      <c r="JJ75" s="10"/>
      <c r="JK75" s="10"/>
      <c r="JL75" s="10"/>
      <c r="JM75" s="10"/>
      <c r="JN75" s="10"/>
      <c r="JO75" s="10"/>
      <c r="JP75" s="10"/>
      <c r="JQ75" s="10"/>
      <c r="JR75" s="10"/>
      <c r="JS75" s="10"/>
      <c r="JT75" s="10"/>
      <c r="JU75" s="10"/>
      <c r="JV75" s="10"/>
      <c r="JW75" s="10"/>
      <c r="JX75" s="10"/>
      <c r="JY75" s="10"/>
      <c r="JZ75" s="10"/>
      <c r="KA75" s="10"/>
      <c r="KB75" s="10"/>
      <c r="KC75" s="10"/>
      <c r="KD75" s="10"/>
      <c r="KE75" s="10"/>
      <c r="KF75" s="10"/>
      <c r="KG75" s="10"/>
      <c r="KH75" s="10"/>
      <c r="KI75" s="10"/>
      <c r="KJ75" s="10"/>
      <c r="KK75" s="10"/>
      <c r="KL75" s="10"/>
      <c r="KM75" s="10"/>
      <c r="KN75" s="10"/>
      <c r="KO75" s="10"/>
      <c r="KP75" s="10"/>
      <c r="KQ75" s="10"/>
      <c r="KR75" s="10"/>
      <c r="KS75" s="10"/>
      <c r="KT75" s="10"/>
      <c r="KU75" s="10"/>
      <c r="KV75" s="10"/>
      <c r="KW75" s="10"/>
      <c r="KX75" s="10"/>
      <c r="KY75" s="10"/>
      <c r="KZ75" s="10"/>
      <c r="LA75" s="10"/>
      <c r="LB75" s="10"/>
      <c r="LC75" s="10"/>
      <c r="LD75" s="10"/>
      <c r="LE75" s="10"/>
      <c r="LF75" s="10"/>
      <c r="LG75" s="10"/>
      <c r="LH75" s="10"/>
      <c r="LI75" s="10"/>
      <c r="LJ75" s="10"/>
      <c r="LK75" s="10"/>
      <c r="LL75" s="10"/>
      <c r="LM75" s="10"/>
      <c r="LN75" s="10"/>
      <c r="LO75" s="10"/>
      <c r="LP75" s="10"/>
      <c r="LQ75" s="10"/>
      <c r="LR75" s="10"/>
      <c r="LS75" s="10"/>
      <c r="LT75" s="10"/>
      <c r="LU75" s="10"/>
      <c r="LV75" s="10"/>
      <c r="LW75" s="10"/>
      <c r="LX75" s="10"/>
      <c r="LY75" s="10"/>
      <c r="LZ75" s="10"/>
      <c r="MA75" s="10"/>
      <c r="MB75" s="10"/>
      <c r="MC75" s="10"/>
      <c r="MD75" s="10"/>
      <c r="ME75" s="10"/>
      <c r="MF75" s="10"/>
      <c r="MG75" s="10"/>
      <c r="MH75" s="10"/>
      <c r="MI75" s="10"/>
      <c r="MJ75" s="10"/>
      <c r="MK75" s="10"/>
      <c r="ML75" s="10"/>
      <c r="MM75" s="10"/>
      <c r="MN75" s="10"/>
      <c r="MO75" s="10"/>
      <c r="MP75" s="10"/>
      <c r="MQ75" s="10"/>
      <c r="MR75" s="10"/>
      <c r="MS75" s="10"/>
      <c r="MT75" s="10"/>
      <c r="MU75" s="10"/>
      <c r="MV75" s="10"/>
      <c r="MW75" s="10"/>
      <c r="MX75" s="10"/>
      <c r="MY75" s="10"/>
      <c r="MZ75" s="10"/>
      <c r="NA75" s="10"/>
      <c r="NB75" s="10"/>
      <c r="NC75" s="10"/>
      <c r="ND75" s="10"/>
      <c r="NE75" s="10"/>
      <c r="NF75" s="10"/>
      <c r="NG75" s="10"/>
      <c r="NH75" s="10"/>
      <c r="NI75" s="10"/>
      <c r="NJ75" s="10"/>
      <c r="NK75" s="10"/>
      <c r="NL75" s="10"/>
      <c r="NM75" s="10"/>
      <c r="NN75" s="10"/>
      <c r="NO75" s="10"/>
      <c r="NP75" s="10"/>
      <c r="NQ75" s="10"/>
      <c r="NR75" s="10"/>
      <c r="NS75" s="10"/>
      <c r="NT75" s="10"/>
      <c r="NU75" s="10"/>
      <c r="NV75" s="10"/>
      <c r="NW75" s="10"/>
      <c r="NX75" s="10"/>
      <c r="NY75" s="10"/>
      <c r="NZ75" s="10"/>
      <c r="OA75" s="10"/>
      <c r="OB75" s="10"/>
      <c r="OC75" s="10"/>
      <c r="OD75" s="10"/>
      <c r="OE75" s="10"/>
      <c r="OF75" s="10"/>
      <c r="OG75" s="10"/>
      <c r="OH75" s="10"/>
      <c r="OI75" s="10"/>
      <c r="OJ75" s="10"/>
      <c r="OK75" s="10"/>
      <c r="OL75" s="10"/>
      <c r="OM75" s="10"/>
      <c r="ON75" s="10"/>
      <c r="OO75" s="10"/>
      <c r="OP75" s="10"/>
      <c r="OQ75" s="10"/>
      <c r="OR75" s="10"/>
      <c r="OS75" s="10"/>
      <c r="OT75" s="10"/>
      <c r="OU75" s="10"/>
      <c r="OV75" s="10"/>
      <c r="OW75" s="10"/>
      <c r="OX75" s="10"/>
      <c r="OY75" s="10"/>
      <c r="OZ75" s="10"/>
      <c r="PA75" s="10"/>
      <c r="PB75" s="10"/>
      <c r="PC75" s="10"/>
      <c r="PD75" s="10"/>
      <c r="PE75" s="10"/>
      <c r="PF75" s="10"/>
      <c r="PG75" s="10"/>
      <c r="PH75" s="10"/>
      <c r="PI75" s="10"/>
      <c r="PJ75" s="10"/>
      <c r="PK75" s="10"/>
      <c r="PL75" s="10"/>
      <c r="PM75" s="10"/>
      <c r="PN75" s="10"/>
      <c r="PO75" s="10"/>
      <c r="PP75" s="10"/>
      <c r="PQ75" s="10"/>
      <c r="PR75" s="10"/>
      <c r="PS75" s="10"/>
      <c r="PT75" s="10"/>
      <c r="PU75" s="10"/>
      <c r="PV75" s="10"/>
      <c r="PW75" s="10"/>
      <c r="PX75" s="10"/>
      <c r="PY75" s="10"/>
      <c r="PZ75" s="10"/>
      <c r="QA75" s="10"/>
      <c r="QB75" s="10"/>
      <c r="QC75" s="10"/>
      <c r="QD75" s="10"/>
      <c r="QE75" s="10"/>
      <c r="QF75" s="10"/>
      <c r="QG75" s="10"/>
      <c r="QH75" s="10"/>
      <c r="QI75" s="10"/>
      <c r="QJ75" s="10"/>
      <c r="QK75" s="10"/>
      <c r="QL75" s="10"/>
      <c r="QM75" s="10"/>
      <c r="QN75" s="10"/>
      <c r="QO75" s="10"/>
      <c r="QP75" s="10"/>
      <c r="QQ75" s="10"/>
      <c r="QR75" s="10"/>
      <c r="QS75" s="10"/>
      <c r="QT75" s="10"/>
      <c r="QU75" s="10"/>
      <c r="QV75" s="10"/>
      <c r="QW75" s="10"/>
      <c r="QX75" s="10"/>
      <c r="QY75" s="10"/>
      <c r="QZ75" s="10"/>
      <c r="RA75" s="10"/>
      <c r="RB75" s="10"/>
      <c r="RC75" s="10"/>
      <c r="RD75" s="10"/>
      <c r="RE75" s="10"/>
      <c r="RF75" s="10"/>
      <c r="RG75" s="10"/>
      <c r="RH75" s="10"/>
      <c r="RI75" s="10"/>
      <c r="RJ75" s="10"/>
      <c r="RK75" s="10"/>
      <c r="RL75" s="10"/>
      <c r="RM75" s="10"/>
      <c r="RN75" s="10"/>
      <c r="RO75" s="10"/>
      <c r="RP75" s="10"/>
      <c r="RQ75" s="10"/>
      <c r="RR75" s="10"/>
      <c r="RS75" s="10"/>
      <c r="RT75" s="10"/>
      <c r="RU75" s="10"/>
      <c r="RV75" s="10"/>
      <c r="RW75" s="10"/>
      <c r="RX75" s="10"/>
      <c r="RY75" s="10"/>
      <c r="RZ75" s="10"/>
      <c r="SA75" s="10"/>
      <c r="SB75" s="10"/>
      <c r="SC75" s="10"/>
      <c r="SD75" s="10"/>
      <c r="SE75" s="10"/>
      <c r="SF75" s="10"/>
      <c r="SG75" s="10"/>
      <c r="SH75" s="10"/>
      <c r="SI75" s="10"/>
      <c r="SJ75" s="10"/>
      <c r="SK75" s="10"/>
      <c r="SL75" s="10"/>
      <c r="SM75" s="10"/>
      <c r="SN75" s="10"/>
      <c r="SO75" s="10"/>
      <c r="SP75" s="10"/>
      <c r="SQ75" s="10"/>
      <c r="SR75" s="10"/>
      <c r="SS75" s="10"/>
      <c r="ST75" s="10"/>
      <c r="SU75" s="10"/>
      <c r="SV75" s="10"/>
      <c r="SW75" s="10"/>
      <c r="SX75" s="10"/>
      <c r="SY75" s="10"/>
      <c r="SZ75" s="10"/>
      <c r="TA75" s="10"/>
      <c r="TB75" s="10"/>
      <c r="TC75" s="10"/>
      <c r="TD75" s="10"/>
      <c r="TE75" s="10"/>
      <c r="TF75" s="10"/>
      <c r="TG75" s="10"/>
      <c r="TH75" s="10"/>
      <c r="TI75" s="10"/>
      <c r="TJ75" s="10"/>
      <c r="TK75" s="10"/>
      <c r="TL75" s="10"/>
      <c r="TM75" s="10"/>
      <c r="TN75" s="10"/>
      <c r="TO75" s="10"/>
      <c r="TP75" s="10"/>
      <c r="TQ75" s="10"/>
      <c r="TR75" s="10"/>
      <c r="TS75" s="10"/>
      <c r="TT75" s="10"/>
      <c r="TU75" s="10"/>
      <c r="TV75" s="10"/>
      <c r="TW75" s="10"/>
      <c r="TX75" s="10"/>
      <c r="TY75" s="10"/>
      <c r="TZ75" s="10"/>
      <c r="UA75" s="10"/>
      <c r="UB75" s="10"/>
      <c r="UC75" s="10"/>
      <c r="UD75" s="10"/>
      <c r="UE75" s="10"/>
      <c r="UF75" s="10"/>
      <c r="UG75" s="10"/>
      <c r="UH75" s="10"/>
      <c r="UI75" s="10"/>
      <c r="UJ75" s="10"/>
      <c r="UK75" s="10"/>
      <c r="UL75" s="10"/>
      <c r="UM75" s="10"/>
      <c r="UN75" s="10"/>
      <c r="UO75" s="10"/>
      <c r="UP75" s="10"/>
      <c r="UQ75" s="10"/>
      <c r="UR75" s="10"/>
      <c r="US75" s="10"/>
      <c r="UT75" s="10"/>
      <c r="UU75" s="10"/>
      <c r="UV75" s="10"/>
      <c r="UW75" s="10"/>
      <c r="UX75" s="10"/>
      <c r="UY75" s="10"/>
      <c r="UZ75" s="10"/>
      <c r="VA75" s="10"/>
      <c r="VB75" s="10"/>
      <c r="VC75" s="10"/>
      <c r="VD75" s="10"/>
      <c r="VE75" s="10"/>
      <c r="VF75" s="10"/>
      <c r="VG75" s="10"/>
      <c r="VH75" s="10"/>
      <c r="VI75" s="10"/>
      <c r="VJ75" s="10"/>
      <c r="VK75" s="10"/>
      <c r="VL75" s="10"/>
      <c r="VM75" s="10"/>
      <c r="VN75" s="10"/>
      <c r="VO75" s="10"/>
      <c r="VP75" s="10"/>
      <c r="VQ75" s="10"/>
      <c r="VR75" s="10"/>
      <c r="VS75" s="10"/>
      <c r="VT75" s="10"/>
      <c r="VU75" s="10"/>
      <c r="VV75" s="10"/>
      <c r="VW75" s="10"/>
      <c r="VX75" s="10"/>
      <c r="VY75" s="10"/>
      <c r="VZ75" s="10"/>
      <c r="WA75" s="10"/>
      <c r="WB75" s="10"/>
      <c r="WC75" s="10"/>
      <c r="WD75" s="10"/>
      <c r="WE75" s="10"/>
      <c r="WF75" s="10"/>
      <c r="WG75" s="10"/>
      <c r="WH75" s="10"/>
      <c r="WI75" s="10"/>
      <c r="WJ75" s="10"/>
      <c r="WK75" s="10"/>
      <c r="WL75" s="10"/>
      <c r="WM75" s="10"/>
      <c r="WN75" s="10"/>
      <c r="WO75" s="10"/>
      <c r="WP75" s="10"/>
      <c r="WQ75" s="10"/>
      <c r="WR75" s="10"/>
      <c r="WS75" s="10"/>
      <c r="WT75" s="10"/>
      <c r="WU75" s="10"/>
      <c r="WV75" s="10"/>
      <c r="WW75" s="10"/>
      <c r="WX75" s="10"/>
      <c r="WY75" s="10"/>
      <c r="WZ75" s="10"/>
      <c r="XA75" s="10"/>
      <c r="XB75" s="10"/>
      <c r="XC75" s="10"/>
      <c r="XD75" s="10"/>
      <c r="XE75" s="10"/>
      <c r="XF75" s="10"/>
      <c r="XG75" s="10"/>
      <c r="XH75" s="10"/>
      <c r="XI75" s="10"/>
      <c r="XJ75" s="10"/>
      <c r="XK75" s="10"/>
      <c r="XL75" s="10"/>
      <c r="XM75" s="10"/>
      <c r="XN75" s="10"/>
      <c r="XO75" s="10"/>
      <c r="XP75" s="10"/>
      <c r="XQ75" s="10"/>
      <c r="XR75" s="10"/>
      <c r="XS75" s="10"/>
      <c r="XT75" s="10"/>
      <c r="XU75" s="10"/>
      <c r="XV75" s="10"/>
      <c r="XW75" s="10"/>
      <c r="XX75" s="10"/>
      <c r="XY75" s="10"/>
      <c r="XZ75" s="10"/>
      <c r="YA75" s="10"/>
      <c r="YB75" s="10"/>
      <c r="YC75" s="10"/>
      <c r="YD75" s="10"/>
      <c r="YE75" s="10"/>
      <c r="YF75" s="10"/>
      <c r="YG75" s="10"/>
      <c r="YH75" s="10"/>
      <c r="YI75" s="10"/>
      <c r="YJ75" s="10"/>
      <c r="YK75" s="10"/>
      <c r="YL75" s="10"/>
      <c r="YM75" s="10"/>
      <c r="YN75" s="10"/>
      <c r="YO75" s="10"/>
      <c r="YP75" s="10"/>
      <c r="YQ75" s="10"/>
      <c r="YR75" s="10"/>
      <c r="YS75" s="10"/>
      <c r="YT75" s="10"/>
      <c r="YU75" s="10"/>
      <c r="YV75" s="10"/>
      <c r="YW75" s="10"/>
      <c r="YX75" s="10"/>
      <c r="YY75" s="10"/>
      <c r="YZ75" s="10"/>
      <c r="ZA75" s="10"/>
      <c r="ZB75" s="10"/>
      <c r="ZC75" s="10"/>
      <c r="ZD75" s="10"/>
      <c r="ZE75" s="10"/>
      <c r="ZF75" s="10"/>
      <c r="ZG75" s="10"/>
      <c r="ZH75" s="10"/>
      <c r="ZI75" s="10"/>
      <c r="ZJ75" s="10"/>
      <c r="ZK75" s="10"/>
      <c r="ZL75" s="10"/>
      <c r="ZM75" s="10"/>
      <c r="ZN75" s="10"/>
      <c r="ZO75" s="10"/>
      <c r="ZP75" s="10"/>
      <c r="ZQ75" s="10"/>
      <c r="ZR75" s="10"/>
      <c r="ZS75" s="10"/>
      <c r="ZT75" s="10"/>
      <c r="ZU75" s="10"/>
      <c r="ZV75" s="10"/>
      <c r="ZW75" s="10"/>
      <c r="ZX75" s="10"/>
      <c r="ZY75" s="10"/>
      <c r="ZZ75" s="10"/>
      <c r="AAA75" s="10"/>
      <c r="AAB75" s="10"/>
      <c r="AAC75" s="10"/>
      <c r="AAD75" s="10"/>
      <c r="AAE75" s="10"/>
      <c r="AAF75" s="10"/>
      <c r="AAG75" s="10"/>
      <c r="AAH75" s="10"/>
      <c r="AAI75" s="10"/>
      <c r="AAJ75" s="10"/>
      <c r="AAK75" s="10"/>
      <c r="AAL75" s="10"/>
      <c r="AAM75" s="10"/>
      <c r="AAN75" s="10"/>
      <c r="AAO75" s="10"/>
      <c r="AAP75" s="10"/>
      <c r="AAQ75" s="10"/>
      <c r="AAR75" s="10"/>
      <c r="AAS75" s="10"/>
      <c r="AAT75" s="10"/>
      <c r="AAU75" s="10"/>
      <c r="AAV75" s="10"/>
      <c r="AAW75" s="10"/>
      <c r="AAX75" s="10"/>
      <c r="AAY75" s="10"/>
      <c r="AAZ75" s="10"/>
      <c r="ABA75" s="10"/>
      <c r="ABB75" s="10"/>
      <c r="ABC75" s="10"/>
      <c r="ABD75" s="10"/>
      <c r="ABE75" s="10"/>
      <c r="ABF75" s="10"/>
      <c r="ABG75" s="10"/>
      <c r="ABH75" s="10"/>
      <c r="ABI75" s="10"/>
      <c r="ABJ75" s="10"/>
      <c r="ABK75" s="10"/>
      <c r="ABL75" s="10"/>
      <c r="ABM75" s="10"/>
      <c r="ABN75" s="10"/>
      <c r="ABO75" s="10"/>
      <c r="ABP75" s="10"/>
      <c r="ABQ75" s="10"/>
      <c r="ABR75" s="10"/>
      <c r="ABS75" s="10"/>
      <c r="ABT75" s="10"/>
      <c r="ABU75" s="10"/>
      <c r="ABV75" s="10"/>
      <c r="ABW75" s="10"/>
      <c r="ABX75" s="10"/>
      <c r="ABY75" s="10"/>
      <c r="ABZ75" s="10"/>
      <c r="ACA75" s="10"/>
      <c r="ACB75" s="10"/>
      <c r="ACC75" s="10"/>
      <c r="ACD75" s="10"/>
      <c r="ACE75" s="10"/>
      <c r="ACF75" s="10"/>
      <c r="ACG75" s="10"/>
      <c r="ACH75" s="10"/>
      <c r="ACI75" s="10"/>
      <c r="ACJ75" s="10"/>
      <c r="ACK75" s="10"/>
      <c r="ACL75" s="10"/>
      <c r="ACM75" s="10"/>
      <c r="ACN75" s="10"/>
      <c r="ACO75" s="10"/>
      <c r="ACP75" s="10"/>
      <c r="ACQ75" s="10"/>
      <c r="ACR75" s="10"/>
      <c r="ACS75" s="10"/>
      <c r="ACT75" s="10"/>
      <c r="ACU75" s="10"/>
      <c r="ACV75" s="10"/>
      <c r="ACW75" s="10"/>
      <c r="ACX75" s="10"/>
      <c r="ACY75" s="10"/>
      <c r="ACZ75" s="10"/>
      <c r="ADA75" s="10"/>
      <c r="ADB75" s="10"/>
      <c r="ADC75" s="10"/>
      <c r="ADD75" s="10"/>
      <c r="ADE75" s="10"/>
      <c r="ADF75" s="10"/>
      <c r="ADG75" s="10"/>
      <c r="ADH75" s="10"/>
      <c r="ADI75" s="10"/>
      <c r="ADJ75" s="10"/>
      <c r="ADK75" s="10"/>
      <c r="ADL75" s="10"/>
      <c r="ADM75" s="10"/>
      <c r="ADN75" s="10"/>
      <c r="ADO75" s="10"/>
      <c r="ADP75" s="10"/>
      <c r="ADQ75" s="10"/>
      <c r="ADR75" s="10"/>
      <c r="ADS75" s="10"/>
      <c r="ADT75" s="10"/>
      <c r="ADU75" s="10"/>
      <c r="ADV75" s="10"/>
      <c r="ADW75" s="10"/>
      <c r="ADX75" s="10"/>
      <c r="ADY75" s="10"/>
      <c r="ADZ75" s="10"/>
      <c r="AEA75" s="10"/>
      <c r="AEB75" s="10"/>
      <c r="AEC75" s="10"/>
      <c r="AED75" s="10"/>
      <c r="AEE75" s="10"/>
      <c r="AEF75" s="10"/>
      <c r="AEG75" s="10"/>
      <c r="AEH75" s="10"/>
      <c r="AEI75" s="10"/>
      <c r="AEJ75" s="10"/>
      <c r="AEK75" s="10"/>
      <c r="AEL75" s="10"/>
      <c r="AEM75" s="10"/>
      <c r="AEN75" s="10"/>
      <c r="AEO75" s="10"/>
      <c r="AEP75" s="10"/>
      <c r="AEQ75" s="10"/>
      <c r="AER75" s="10"/>
      <c r="AES75" s="10"/>
      <c r="AET75" s="10"/>
      <c r="AEU75" s="10"/>
      <c r="AEV75" s="10"/>
      <c r="AEW75" s="10"/>
      <c r="AEX75" s="10"/>
      <c r="AEY75" s="10"/>
      <c r="AEZ75" s="10"/>
      <c r="AFA75" s="10"/>
      <c r="AFB75" s="10"/>
      <c r="AFC75" s="10"/>
      <c r="AFD75" s="10"/>
      <c r="AFE75" s="10"/>
      <c r="AFF75" s="10"/>
      <c r="AFG75" s="10"/>
      <c r="AFH75" s="10"/>
      <c r="AFI75" s="10"/>
      <c r="AFJ75" s="10"/>
      <c r="AFK75" s="10"/>
      <c r="AFL75" s="10"/>
      <c r="AFM75" s="10"/>
      <c r="AFN75" s="10"/>
      <c r="AFO75" s="10"/>
      <c r="AFP75" s="10"/>
      <c r="AFQ75" s="10"/>
      <c r="AFR75" s="10"/>
      <c r="AFS75" s="10"/>
      <c r="AFT75" s="10"/>
      <c r="AFU75" s="10"/>
      <c r="AFV75" s="10"/>
      <c r="AFW75" s="10"/>
      <c r="AFX75" s="10"/>
      <c r="AFY75" s="10"/>
      <c r="AFZ75" s="10"/>
      <c r="AGA75" s="10"/>
      <c r="AGB75" s="10"/>
      <c r="AGC75" s="10"/>
      <c r="AGD75" s="10"/>
      <c r="AGE75" s="10"/>
      <c r="AGF75" s="10"/>
      <c r="AGG75" s="10"/>
      <c r="AGH75" s="10"/>
      <c r="AGI75" s="10"/>
      <c r="AGJ75" s="10"/>
      <c r="AGK75" s="10"/>
      <c r="AGL75" s="10"/>
      <c r="AGM75" s="10"/>
      <c r="AGN75" s="10"/>
      <c r="AGO75" s="10"/>
      <c r="AGP75" s="10"/>
      <c r="AGQ75" s="10"/>
      <c r="AGR75" s="10"/>
      <c r="AGS75" s="10"/>
      <c r="AGT75" s="10"/>
      <c r="AGU75" s="10"/>
      <c r="AGV75" s="10"/>
      <c r="AGW75" s="10"/>
      <c r="AGX75" s="10"/>
      <c r="AGY75" s="10"/>
      <c r="AGZ75" s="10"/>
      <c r="AHA75" s="10"/>
      <c r="AHB75" s="10"/>
      <c r="AHC75" s="10"/>
      <c r="AHD75" s="10"/>
      <c r="AHE75" s="10"/>
      <c r="AHF75" s="10"/>
      <c r="AHG75" s="10"/>
      <c r="AHH75" s="10"/>
      <c r="AHI75" s="10"/>
      <c r="AHJ75" s="10"/>
      <c r="AHK75" s="10"/>
      <c r="AHL75" s="10"/>
      <c r="AHM75" s="10"/>
      <c r="AHN75" s="10"/>
      <c r="AHO75" s="10"/>
      <c r="AHP75" s="10"/>
      <c r="AHQ75" s="10"/>
      <c r="AHR75" s="10"/>
      <c r="AHS75" s="10"/>
      <c r="AHT75" s="10"/>
      <c r="AHU75" s="10"/>
      <c r="AHV75" s="10"/>
      <c r="AHW75" s="10"/>
      <c r="AHX75" s="10"/>
      <c r="AHY75" s="10"/>
      <c r="AHZ75" s="10"/>
      <c r="AIA75" s="10"/>
      <c r="AIB75" s="10"/>
      <c r="AIC75" s="10"/>
      <c r="AID75" s="10"/>
      <c r="AIE75" s="10"/>
      <c r="AIF75" s="10"/>
      <c r="AIG75" s="10"/>
      <c r="AIH75" s="10"/>
      <c r="AII75" s="10"/>
      <c r="AIJ75" s="10"/>
      <c r="AIK75" s="10"/>
      <c r="AIL75" s="10"/>
      <c r="AIM75" s="10"/>
      <c r="AIN75" s="10"/>
      <c r="AIO75" s="10"/>
      <c r="AIP75" s="10"/>
      <c r="AIQ75" s="10"/>
      <c r="AIR75" s="10"/>
      <c r="AIS75" s="10"/>
      <c r="AIT75" s="10"/>
      <c r="AIU75" s="10"/>
      <c r="AIV75" s="10"/>
      <c r="AIW75" s="10"/>
      <c r="AIX75" s="10"/>
      <c r="AIY75" s="10"/>
      <c r="AIZ75" s="10"/>
      <c r="AJA75" s="10"/>
      <c r="AJB75" s="10"/>
      <c r="AJC75" s="10"/>
      <c r="AJD75" s="10"/>
      <c r="AJE75" s="10"/>
      <c r="AJF75" s="10"/>
      <c r="AJG75" s="10"/>
      <c r="AJH75" s="10"/>
      <c r="AJI75" s="10"/>
      <c r="AJJ75" s="10"/>
      <c r="AJK75" s="10"/>
      <c r="AJL75" s="10"/>
      <c r="AJM75" s="10"/>
      <c r="AJN75" s="10"/>
      <c r="AJO75" s="10"/>
      <c r="AJP75" s="10"/>
      <c r="AJQ75" s="10"/>
      <c r="AJR75" s="10"/>
      <c r="AJS75" s="10"/>
      <c r="AJT75" s="10"/>
      <c r="AJU75" s="10"/>
      <c r="AJV75" s="10"/>
      <c r="AJW75" s="10"/>
      <c r="AJX75" s="10"/>
      <c r="AJY75" s="10"/>
      <c r="AJZ75" s="10"/>
      <c r="AKA75" s="10"/>
      <c r="AKB75" s="10"/>
      <c r="AKC75" s="10"/>
      <c r="AKD75" s="10"/>
      <c r="AKE75" s="10"/>
      <c r="AKF75" s="10"/>
      <c r="AKG75" s="10"/>
      <c r="AKH75" s="10"/>
      <c r="AKI75" s="10"/>
      <c r="AKJ75" s="10"/>
      <c r="AKK75" s="10"/>
      <c r="AKL75" s="10"/>
      <c r="AKM75" s="10"/>
      <c r="AKN75" s="10"/>
      <c r="AKO75" s="10"/>
      <c r="AKP75" s="10"/>
      <c r="AKQ75" s="10"/>
      <c r="AKR75" s="10"/>
      <c r="AKS75" s="10"/>
      <c r="AKT75" s="10"/>
      <c r="AKU75" s="10"/>
      <c r="AKV75" s="10"/>
      <c r="AKW75" s="10"/>
      <c r="AKX75" s="10"/>
      <c r="AKY75" s="10"/>
      <c r="AKZ75" s="10"/>
      <c r="ALA75" s="10"/>
      <c r="ALB75" s="10"/>
      <c r="ALC75" s="10"/>
      <c r="ALD75" s="10"/>
      <c r="ALE75" s="10"/>
      <c r="ALF75" s="10"/>
      <c r="ALG75" s="10"/>
      <c r="ALH75" s="10"/>
      <c r="ALI75" s="10"/>
      <c r="ALJ75" s="10"/>
      <c r="ALK75" s="10"/>
      <c r="ALL75" s="10"/>
      <c r="ALM75" s="10"/>
      <c r="ALN75" s="10"/>
      <c r="ALO75" s="10"/>
      <c r="ALP75" s="10"/>
      <c r="ALQ75" s="10"/>
      <c r="ALR75" s="10"/>
      <c r="ALS75" s="10"/>
      <c r="ALT75" s="10"/>
      <c r="ALU75" s="10"/>
      <c r="ALV75" s="10"/>
      <c r="ALW75" s="10"/>
      <c r="ALX75" s="10"/>
      <c r="ALY75" s="10"/>
      <c r="ALZ75" s="10"/>
      <c r="AMA75" s="10"/>
      <c r="AMB75" s="10"/>
      <c r="AMC75" s="10"/>
      <c r="AMD75" s="10"/>
      <c r="AME75" s="10"/>
      <c r="AMF75" s="10"/>
      <c r="AMG75" s="10"/>
      <c r="AMH75" s="10"/>
      <c r="AMI75" s="10"/>
      <c r="AMJ75" s="10"/>
    </row>
    <row r="76" spans="1:1024" ht="151.19999999999999">
      <c r="A76" s="204"/>
      <c r="B76" s="193" t="s">
        <v>36</v>
      </c>
      <c r="C76" s="193" t="s">
        <v>37</v>
      </c>
      <c r="D76" s="194" t="s">
        <v>3885</v>
      </c>
      <c r="E76" s="190" t="s">
        <v>43</v>
      </c>
      <c r="F76" s="190" t="s">
        <v>43</v>
      </c>
      <c r="G76" s="190" t="s">
        <v>43</v>
      </c>
      <c r="H76" s="194" t="s">
        <v>193</v>
      </c>
      <c r="I76" s="194" t="s">
        <v>194</v>
      </c>
      <c r="J76" s="193" t="s">
        <v>195</v>
      </c>
      <c r="K76" s="207"/>
      <c r="L76" s="5" t="s">
        <v>196</v>
      </c>
      <c r="M76" s="8"/>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1"/>
      <c r="BE76" s="11"/>
      <c r="BF76" s="11"/>
      <c r="BG76" s="11"/>
      <c r="BH76" s="11"/>
      <c r="BI76" s="11"/>
      <c r="BJ76" s="11"/>
      <c r="BK76" s="11"/>
      <c r="BL76" s="11"/>
      <c r="BM76" s="11"/>
      <c r="BN76" s="11"/>
      <c r="BO76" s="11"/>
      <c r="BP76" s="11"/>
      <c r="BQ76" s="11"/>
      <c r="BR76" s="11"/>
      <c r="BS76" s="11"/>
      <c r="BT76" s="11"/>
      <c r="BU76" s="11"/>
      <c r="BV76" s="11"/>
      <c r="BW76" s="11"/>
      <c r="BX76" s="11"/>
      <c r="BY76" s="11"/>
      <c r="BZ76" s="11"/>
      <c r="CA76" s="11"/>
      <c r="CB76" s="11"/>
      <c r="CC76" s="11"/>
      <c r="CD76" s="11"/>
      <c r="CE76" s="11"/>
      <c r="CF76" s="11"/>
      <c r="CG76" s="11"/>
      <c r="CH76" s="11"/>
      <c r="CI76" s="11"/>
      <c r="CJ76" s="11"/>
      <c r="CK76" s="11"/>
      <c r="CL76" s="11"/>
      <c r="CM76" s="11"/>
      <c r="CN76" s="11"/>
      <c r="CO76" s="11"/>
      <c r="CP76" s="11"/>
      <c r="CQ76" s="11"/>
      <c r="CR76" s="11"/>
      <c r="CS76" s="11"/>
      <c r="CT76" s="11"/>
      <c r="CU76" s="11"/>
      <c r="CV76" s="11"/>
      <c r="CW76" s="11"/>
      <c r="CX76" s="11"/>
      <c r="CY76" s="11"/>
      <c r="CZ76" s="11"/>
      <c r="DA76" s="11"/>
      <c r="DB76" s="11"/>
      <c r="DC76" s="11"/>
      <c r="DD76" s="11"/>
      <c r="DE76" s="11"/>
      <c r="DF76" s="11"/>
      <c r="DG76" s="11"/>
      <c r="DH76" s="11"/>
      <c r="DI76" s="11"/>
      <c r="DJ76" s="11"/>
      <c r="DK76" s="11"/>
      <c r="DL76" s="11"/>
      <c r="DM76" s="11"/>
      <c r="DN76" s="11"/>
      <c r="DO76" s="11"/>
      <c r="DP76" s="11"/>
      <c r="DQ76" s="11"/>
      <c r="DR76" s="11"/>
      <c r="DS76" s="11"/>
      <c r="DT76" s="11"/>
      <c r="DU76" s="11"/>
      <c r="DV76" s="11"/>
      <c r="DW76" s="11"/>
      <c r="DX76" s="11"/>
      <c r="DY76" s="11"/>
      <c r="DZ76" s="11"/>
      <c r="EA76" s="11"/>
      <c r="EB76" s="11"/>
      <c r="EC76" s="11"/>
      <c r="ED76" s="11"/>
      <c r="EE76" s="11"/>
      <c r="EF76" s="11"/>
      <c r="EG76" s="11"/>
      <c r="EH76" s="11"/>
      <c r="EI76" s="11"/>
      <c r="EJ76" s="11"/>
      <c r="EK76" s="11"/>
      <c r="EL76" s="11"/>
      <c r="EM76" s="11"/>
      <c r="EN76" s="11"/>
      <c r="EO76" s="11"/>
      <c r="EP76" s="11"/>
      <c r="EQ76" s="11"/>
      <c r="ER76" s="11"/>
      <c r="ES76" s="11"/>
      <c r="ET76" s="11"/>
      <c r="EU76" s="11"/>
      <c r="EV76" s="11"/>
      <c r="EW76" s="11"/>
      <c r="EX76" s="11"/>
      <c r="EY76" s="11"/>
      <c r="EZ76" s="11"/>
      <c r="FA76" s="11"/>
      <c r="FB76" s="11"/>
      <c r="FC76" s="11"/>
      <c r="FD76" s="11"/>
      <c r="FE76" s="11"/>
      <c r="FF76" s="11"/>
      <c r="FG76" s="11"/>
      <c r="FH76" s="11"/>
      <c r="FI76" s="11"/>
      <c r="FJ76" s="11"/>
      <c r="FK76" s="11"/>
      <c r="FL76" s="11"/>
      <c r="FM76" s="11"/>
      <c r="FN76" s="11"/>
      <c r="FO76" s="11"/>
      <c r="FP76" s="11"/>
      <c r="FQ76" s="11"/>
      <c r="FR76" s="11"/>
      <c r="FS76" s="11"/>
      <c r="FT76" s="11"/>
      <c r="FU76" s="11"/>
      <c r="FV76" s="11"/>
      <c r="FW76" s="11"/>
      <c r="FX76" s="11"/>
      <c r="FY76" s="11"/>
      <c r="FZ76" s="11"/>
      <c r="GA76" s="11"/>
      <c r="GB76" s="11"/>
      <c r="GC76" s="11"/>
      <c r="GD76" s="11"/>
      <c r="GE76" s="11"/>
      <c r="GF76" s="11"/>
      <c r="GG76" s="11"/>
      <c r="GH76" s="11"/>
      <c r="GI76" s="11"/>
      <c r="GJ76" s="11"/>
      <c r="GK76" s="11"/>
      <c r="GL76" s="11"/>
      <c r="GM76" s="11"/>
      <c r="GN76" s="11"/>
      <c r="GO76" s="11"/>
      <c r="GP76" s="11"/>
      <c r="GQ76" s="11"/>
      <c r="GR76" s="11"/>
      <c r="GS76" s="11"/>
      <c r="GT76" s="11"/>
      <c r="GU76" s="11"/>
      <c r="GV76" s="11"/>
      <c r="GW76" s="11"/>
      <c r="GX76" s="11"/>
      <c r="GY76" s="11"/>
      <c r="GZ76" s="11"/>
      <c r="HA76" s="11"/>
      <c r="HB76" s="11"/>
      <c r="HC76" s="11"/>
      <c r="HD76" s="11"/>
      <c r="HE76" s="11"/>
      <c r="HF76" s="11"/>
      <c r="HG76" s="11"/>
      <c r="HH76" s="11"/>
      <c r="HI76" s="11"/>
      <c r="HJ76" s="11"/>
      <c r="HK76" s="11"/>
      <c r="HL76" s="11"/>
      <c r="HM76" s="11"/>
      <c r="HN76" s="11"/>
      <c r="HO76" s="11"/>
      <c r="HP76" s="11"/>
      <c r="HQ76" s="11"/>
      <c r="HR76" s="11"/>
      <c r="HS76" s="11"/>
      <c r="HT76" s="11"/>
      <c r="HU76" s="11"/>
      <c r="HV76" s="11"/>
      <c r="HW76" s="11"/>
      <c r="HX76" s="11"/>
      <c r="HY76" s="11"/>
      <c r="HZ76" s="11"/>
      <c r="IA76" s="11"/>
      <c r="IB76" s="11"/>
      <c r="IC76" s="11"/>
      <c r="ID76" s="11"/>
      <c r="IE76" s="11"/>
      <c r="IF76" s="11"/>
      <c r="IG76" s="11"/>
      <c r="IH76" s="11"/>
      <c r="II76" s="11"/>
      <c r="IJ76" s="11"/>
      <c r="IK76" s="11"/>
      <c r="IL76" s="11"/>
      <c r="IM76" s="11"/>
      <c r="IN76" s="11"/>
      <c r="IO76" s="11"/>
      <c r="IP76" s="11"/>
      <c r="IQ76" s="11"/>
      <c r="IR76" s="11"/>
      <c r="IS76" s="11"/>
      <c r="IT76" s="11"/>
      <c r="IU76" s="11"/>
      <c r="IV76" s="11"/>
      <c r="IW76" s="11"/>
      <c r="IX76" s="11"/>
      <c r="IY76" s="11"/>
      <c r="IZ76" s="11"/>
      <c r="JA76" s="11"/>
      <c r="JB76" s="11"/>
      <c r="JC76" s="11"/>
      <c r="JD76" s="11"/>
      <c r="JE76" s="11"/>
      <c r="JF76" s="11"/>
      <c r="JG76" s="11"/>
      <c r="JH76" s="11"/>
      <c r="JI76" s="11"/>
      <c r="JJ76" s="11"/>
      <c r="JK76" s="11"/>
      <c r="JL76" s="11"/>
      <c r="JM76" s="11"/>
      <c r="JN76" s="11"/>
      <c r="JO76" s="11"/>
      <c r="JP76" s="11"/>
      <c r="JQ76" s="11"/>
      <c r="JR76" s="11"/>
      <c r="JS76" s="11"/>
      <c r="JT76" s="11"/>
      <c r="JU76" s="11"/>
      <c r="JV76" s="11"/>
      <c r="JW76" s="11"/>
      <c r="JX76" s="11"/>
      <c r="JY76" s="11"/>
      <c r="JZ76" s="11"/>
      <c r="KA76" s="11"/>
      <c r="KB76" s="11"/>
      <c r="KC76" s="11"/>
      <c r="KD76" s="11"/>
      <c r="KE76" s="11"/>
      <c r="KF76" s="11"/>
      <c r="KG76" s="11"/>
      <c r="KH76" s="11"/>
      <c r="KI76" s="11"/>
      <c r="KJ76" s="11"/>
      <c r="KK76" s="11"/>
      <c r="KL76" s="11"/>
      <c r="KM76" s="11"/>
      <c r="KN76" s="11"/>
      <c r="KO76" s="11"/>
      <c r="KP76" s="11"/>
      <c r="KQ76" s="11"/>
      <c r="KR76" s="11"/>
      <c r="KS76" s="11"/>
      <c r="KT76" s="11"/>
      <c r="KU76" s="11"/>
      <c r="KV76" s="11"/>
      <c r="KW76" s="11"/>
      <c r="KX76" s="11"/>
      <c r="KY76" s="11"/>
      <c r="KZ76" s="11"/>
      <c r="LA76" s="11"/>
      <c r="LB76" s="11"/>
      <c r="LC76" s="11"/>
      <c r="LD76" s="11"/>
      <c r="LE76" s="11"/>
      <c r="LF76" s="11"/>
      <c r="LG76" s="11"/>
      <c r="LH76" s="11"/>
      <c r="LI76" s="11"/>
      <c r="LJ76" s="11"/>
      <c r="LK76" s="11"/>
      <c r="LL76" s="11"/>
      <c r="LM76" s="11"/>
      <c r="LN76" s="11"/>
      <c r="LO76" s="11"/>
      <c r="LP76" s="11"/>
      <c r="LQ76" s="11"/>
      <c r="LR76" s="11"/>
      <c r="LS76" s="11"/>
      <c r="LT76" s="11"/>
      <c r="LU76" s="11"/>
      <c r="LV76" s="11"/>
      <c r="LW76" s="11"/>
      <c r="LX76" s="11"/>
      <c r="LY76" s="11"/>
      <c r="LZ76" s="11"/>
      <c r="MA76" s="11"/>
      <c r="MB76" s="11"/>
      <c r="MC76" s="11"/>
      <c r="MD76" s="11"/>
      <c r="ME76" s="11"/>
      <c r="MF76" s="11"/>
      <c r="MG76" s="11"/>
      <c r="MH76" s="11"/>
      <c r="MI76" s="11"/>
      <c r="MJ76" s="11"/>
      <c r="MK76" s="11"/>
      <c r="ML76" s="11"/>
      <c r="MM76" s="11"/>
      <c r="MN76" s="11"/>
      <c r="MO76" s="11"/>
      <c r="MP76" s="11"/>
      <c r="MQ76" s="11"/>
      <c r="MR76" s="11"/>
      <c r="MS76" s="11"/>
      <c r="MT76" s="11"/>
      <c r="MU76" s="11"/>
      <c r="MV76" s="11"/>
      <c r="MW76" s="11"/>
      <c r="MX76" s="11"/>
      <c r="MY76" s="11"/>
      <c r="MZ76" s="11"/>
      <c r="NA76" s="11"/>
      <c r="NB76" s="11"/>
      <c r="NC76" s="11"/>
      <c r="ND76" s="11"/>
      <c r="NE76" s="11"/>
      <c r="NF76" s="11"/>
      <c r="NG76" s="11"/>
      <c r="NH76" s="11"/>
      <c r="NI76" s="11"/>
      <c r="NJ76" s="11"/>
      <c r="NK76" s="11"/>
      <c r="NL76" s="11"/>
      <c r="NM76" s="11"/>
      <c r="NN76" s="11"/>
      <c r="NO76" s="11"/>
      <c r="NP76" s="11"/>
      <c r="NQ76" s="11"/>
      <c r="NR76" s="11"/>
      <c r="NS76" s="11"/>
      <c r="NT76" s="11"/>
      <c r="NU76" s="11"/>
      <c r="NV76" s="11"/>
      <c r="NW76" s="11"/>
      <c r="NX76" s="11"/>
      <c r="NY76" s="11"/>
      <c r="NZ76" s="11"/>
      <c r="OA76" s="11"/>
      <c r="OB76" s="11"/>
      <c r="OC76" s="11"/>
      <c r="OD76" s="11"/>
      <c r="OE76" s="11"/>
      <c r="OF76" s="11"/>
      <c r="OG76" s="11"/>
      <c r="OH76" s="11"/>
      <c r="OI76" s="11"/>
      <c r="OJ76" s="11"/>
      <c r="OK76" s="11"/>
      <c r="OL76" s="11"/>
      <c r="OM76" s="11"/>
      <c r="ON76" s="11"/>
      <c r="OO76" s="11"/>
      <c r="OP76" s="11"/>
      <c r="OQ76" s="11"/>
      <c r="OR76" s="11"/>
      <c r="OS76" s="11"/>
      <c r="OT76" s="11"/>
      <c r="OU76" s="11"/>
      <c r="OV76" s="11"/>
      <c r="OW76" s="11"/>
      <c r="OX76" s="11"/>
      <c r="OY76" s="11"/>
      <c r="OZ76" s="11"/>
      <c r="PA76" s="11"/>
      <c r="PB76" s="11"/>
      <c r="PC76" s="11"/>
      <c r="PD76" s="11"/>
      <c r="PE76" s="11"/>
      <c r="PF76" s="11"/>
      <c r="PG76" s="11"/>
      <c r="PH76" s="11"/>
      <c r="PI76" s="11"/>
      <c r="PJ76" s="11"/>
      <c r="PK76" s="11"/>
      <c r="PL76" s="11"/>
      <c r="PM76" s="11"/>
      <c r="PN76" s="11"/>
      <c r="PO76" s="11"/>
      <c r="PP76" s="11"/>
      <c r="PQ76" s="11"/>
      <c r="PR76" s="11"/>
      <c r="PS76" s="11"/>
      <c r="PT76" s="11"/>
      <c r="PU76" s="11"/>
      <c r="PV76" s="11"/>
      <c r="PW76" s="11"/>
      <c r="PX76" s="11"/>
      <c r="PY76" s="11"/>
      <c r="PZ76" s="11"/>
      <c r="QA76" s="11"/>
      <c r="QB76" s="11"/>
      <c r="QC76" s="11"/>
      <c r="QD76" s="11"/>
      <c r="QE76" s="11"/>
      <c r="QF76" s="11"/>
      <c r="QG76" s="11"/>
      <c r="QH76" s="11"/>
      <c r="QI76" s="11"/>
      <c r="QJ76" s="11"/>
      <c r="QK76" s="11"/>
      <c r="QL76" s="11"/>
      <c r="QM76" s="11"/>
      <c r="QN76" s="11"/>
      <c r="QO76" s="11"/>
      <c r="QP76" s="11"/>
      <c r="QQ76" s="11"/>
      <c r="QR76" s="11"/>
      <c r="QS76" s="11"/>
      <c r="QT76" s="11"/>
      <c r="QU76" s="11"/>
      <c r="QV76" s="11"/>
      <c r="QW76" s="11"/>
      <c r="QX76" s="11"/>
      <c r="QY76" s="11"/>
      <c r="QZ76" s="11"/>
      <c r="RA76" s="11"/>
      <c r="RB76" s="11"/>
      <c r="RC76" s="11"/>
      <c r="RD76" s="11"/>
      <c r="RE76" s="11"/>
      <c r="RF76" s="11"/>
      <c r="RG76" s="11"/>
      <c r="RH76" s="11"/>
      <c r="RI76" s="11"/>
      <c r="RJ76" s="11"/>
      <c r="RK76" s="11"/>
      <c r="RL76" s="11"/>
      <c r="RM76" s="11"/>
      <c r="RN76" s="11"/>
      <c r="RO76" s="11"/>
      <c r="RP76" s="11"/>
      <c r="RQ76" s="11"/>
      <c r="RR76" s="11"/>
      <c r="RS76" s="11"/>
      <c r="RT76" s="11"/>
      <c r="RU76" s="11"/>
      <c r="RV76" s="11"/>
      <c r="RW76" s="11"/>
      <c r="RX76" s="11"/>
      <c r="RY76" s="11"/>
      <c r="RZ76" s="11"/>
      <c r="SA76" s="11"/>
      <c r="SB76" s="11"/>
      <c r="SC76" s="11"/>
      <c r="SD76" s="11"/>
      <c r="SE76" s="11"/>
      <c r="SF76" s="11"/>
      <c r="SG76" s="11"/>
      <c r="SH76" s="11"/>
      <c r="SI76" s="11"/>
      <c r="SJ76" s="11"/>
      <c r="SK76" s="11"/>
      <c r="SL76" s="11"/>
      <c r="SM76" s="11"/>
      <c r="SN76" s="11"/>
      <c r="SO76" s="11"/>
      <c r="SP76" s="11"/>
      <c r="SQ76" s="11"/>
      <c r="SR76" s="11"/>
      <c r="SS76" s="11"/>
      <c r="ST76" s="11"/>
      <c r="SU76" s="11"/>
      <c r="SV76" s="11"/>
      <c r="SW76" s="11"/>
      <c r="SX76" s="11"/>
      <c r="SY76" s="11"/>
      <c r="SZ76" s="11"/>
      <c r="TA76" s="11"/>
      <c r="TB76" s="11"/>
      <c r="TC76" s="11"/>
      <c r="TD76" s="11"/>
      <c r="TE76" s="11"/>
      <c r="TF76" s="11"/>
      <c r="TG76" s="11"/>
      <c r="TH76" s="11"/>
      <c r="TI76" s="11"/>
      <c r="TJ76" s="11"/>
      <c r="TK76" s="11"/>
      <c r="TL76" s="11"/>
      <c r="TM76" s="11"/>
      <c r="TN76" s="11"/>
      <c r="TO76" s="11"/>
      <c r="TP76" s="11"/>
      <c r="TQ76" s="11"/>
      <c r="TR76" s="11"/>
      <c r="TS76" s="11"/>
      <c r="TT76" s="11"/>
      <c r="TU76" s="11"/>
      <c r="TV76" s="11"/>
      <c r="TW76" s="11"/>
      <c r="TX76" s="11"/>
      <c r="TY76" s="11"/>
      <c r="TZ76" s="11"/>
      <c r="UA76" s="11"/>
      <c r="UB76" s="11"/>
      <c r="UC76" s="11"/>
      <c r="UD76" s="11"/>
      <c r="UE76" s="11"/>
      <c r="UF76" s="11"/>
      <c r="UG76" s="11"/>
      <c r="UH76" s="11"/>
      <c r="UI76" s="11"/>
      <c r="UJ76" s="11"/>
      <c r="UK76" s="11"/>
      <c r="UL76" s="11"/>
      <c r="UM76" s="11"/>
      <c r="UN76" s="11"/>
      <c r="UO76" s="11"/>
      <c r="UP76" s="11"/>
      <c r="UQ76" s="11"/>
      <c r="UR76" s="11"/>
      <c r="US76" s="11"/>
      <c r="UT76" s="11"/>
      <c r="UU76" s="11"/>
      <c r="UV76" s="11"/>
      <c r="UW76" s="11"/>
      <c r="UX76" s="11"/>
      <c r="UY76" s="11"/>
      <c r="UZ76" s="11"/>
      <c r="VA76" s="11"/>
      <c r="VB76" s="11"/>
      <c r="VC76" s="11"/>
      <c r="VD76" s="11"/>
      <c r="VE76" s="11"/>
      <c r="VF76" s="11"/>
      <c r="VG76" s="11"/>
      <c r="VH76" s="11"/>
      <c r="VI76" s="11"/>
      <c r="VJ76" s="11"/>
      <c r="VK76" s="11"/>
      <c r="VL76" s="11"/>
      <c r="VM76" s="11"/>
      <c r="VN76" s="11"/>
      <c r="VO76" s="11"/>
      <c r="VP76" s="11"/>
      <c r="VQ76" s="11"/>
      <c r="VR76" s="11"/>
      <c r="VS76" s="11"/>
      <c r="VT76" s="11"/>
      <c r="VU76" s="11"/>
      <c r="VV76" s="11"/>
      <c r="VW76" s="11"/>
      <c r="VX76" s="11"/>
      <c r="VY76" s="11"/>
      <c r="VZ76" s="11"/>
      <c r="WA76" s="11"/>
      <c r="WB76" s="11"/>
      <c r="WC76" s="11"/>
      <c r="WD76" s="11"/>
      <c r="WE76" s="11"/>
      <c r="WF76" s="11"/>
      <c r="WG76" s="11"/>
      <c r="WH76" s="11"/>
      <c r="WI76" s="11"/>
      <c r="WJ76" s="11"/>
      <c r="WK76" s="11"/>
      <c r="WL76" s="11"/>
      <c r="WM76" s="11"/>
      <c r="WN76" s="11"/>
      <c r="WO76" s="11"/>
      <c r="WP76" s="11"/>
      <c r="WQ76" s="11"/>
      <c r="WR76" s="11"/>
      <c r="WS76" s="11"/>
      <c r="WT76" s="11"/>
      <c r="WU76" s="11"/>
      <c r="WV76" s="11"/>
      <c r="WW76" s="11"/>
      <c r="WX76" s="11"/>
      <c r="WY76" s="11"/>
      <c r="WZ76" s="11"/>
      <c r="XA76" s="11"/>
      <c r="XB76" s="11"/>
      <c r="XC76" s="11"/>
      <c r="XD76" s="11"/>
      <c r="XE76" s="11"/>
      <c r="XF76" s="11"/>
      <c r="XG76" s="11"/>
      <c r="XH76" s="11"/>
      <c r="XI76" s="11"/>
      <c r="XJ76" s="11"/>
      <c r="XK76" s="11"/>
      <c r="XL76" s="11"/>
      <c r="XM76" s="11"/>
      <c r="XN76" s="11"/>
      <c r="XO76" s="11"/>
      <c r="XP76" s="11"/>
      <c r="XQ76" s="11"/>
      <c r="XR76" s="11"/>
      <c r="XS76" s="11"/>
      <c r="XT76" s="11"/>
      <c r="XU76" s="11"/>
      <c r="XV76" s="11"/>
      <c r="XW76" s="11"/>
      <c r="XX76" s="11"/>
      <c r="XY76" s="11"/>
      <c r="XZ76" s="11"/>
      <c r="YA76" s="11"/>
      <c r="YB76" s="11"/>
      <c r="YC76" s="11"/>
      <c r="YD76" s="11"/>
      <c r="YE76" s="11"/>
      <c r="YF76" s="11"/>
      <c r="YG76" s="11"/>
      <c r="YH76" s="11"/>
      <c r="YI76" s="11"/>
      <c r="YJ76" s="11"/>
      <c r="YK76" s="11"/>
      <c r="YL76" s="11"/>
      <c r="YM76" s="11"/>
      <c r="YN76" s="11"/>
      <c r="YO76" s="11"/>
      <c r="YP76" s="11"/>
      <c r="YQ76" s="11"/>
      <c r="YR76" s="11"/>
      <c r="YS76" s="11"/>
      <c r="YT76" s="11"/>
      <c r="YU76" s="11"/>
      <c r="YV76" s="11"/>
      <c r="YW76" s="11"/>
      <c r="YX76" s="11"/>
      <c r="YY76" s="11"/>
      <c r="YZ76" s="11"/>
      <c r="ZA76" s="11"/>
      <c r="ZB76" s="11"/>
      <c r="ZC76" s="11"/>
      <c r="ZD76" s="11"/>
      <c r="ZE76" s="11"/>
      <c r="ZF76" s="11"/>
      <c r="ZG76" s="11"/>
      <c r="ZH76" s="11"/>
      <c r="ZI76" s="11"/>
      <c r="ZJ76" s="11"/>
      <c r="ZK76" s="11"/>
      <c r="ZL76" s="11"/>
      <c r="ZM76" s="11"/>
      <c r="ZN76" s="11"/>
      <c r="ZO76" s="11"/>
      <c r="ZP76" s="11"/>
      <c r="ZQ76" s="11"/>
      <c r="ZR76" s="11"/>
      <c r="ZS76" s="11"/>
      <c r="ZT76" s="11"/>
      <c r="ZU76" s="11"/>
      <c r="ZV76" s="11"/>
      <c r="ZW76" s="11"/>
      <c r="ZX76" s="11"/>
      <c r="ZY76" s="11"/>
      <c r="ZZ76" s="11"/>
      <c r="AAA76" s="11"/>
      <c r="AAB76" s="11"/>
      <c r="AAC76" s="11"/>
      <c r="AAD76" s="11"/>
      <c r="AAE76" s="11"/>
      <c r="AAF76" s="11"/>
      <c r="AAG76" s="11"/>
      <c r="AAH76" s="11"/>
      <c r="AAI76" s="11"/>
      <c r="AAJ76" s="11"/>
      <c r="AAK76" s="11"/>
      <c r="AAL76" s="11"/>
      <c r="AAM76" s="11"/>
      <c r="AAN76" s="11"/>
      <c r="AAO76" s="11"/>
      <c r="AAP76" s="11"/>
      <c r="AAQ76" s="11"/>
      <c r="AAR76" s="11"/>
      <c r="AAS76" s="11"/>
      <c r="AAT76" s="11"/>
      <c r="AAU76" s="11"/>
      <c r="AAV76" s="11"/>
      <c r="AAW76" s="11"/>
      <c r="AAX76" s="11"/>
      <c r="AAY76" s="11"/>
      <c r="AAZ76" s="11"/>
      <c r="ABA76" s="11"/>
      <c r="ABB76" s="11"/>
      <c r="ABC76" s="11"/>
      <c r="ABD76" s="11"/>
      <c r="ABE76" s="11"/>
      <c r="ABF76" s="11"/>
      <c r="ABG76" s="11"/>
      <c r="ABH76" s="11"/>
      <c r="ABI76" s="11"/>
      <c r="ABJ76" s="11"/>
      <c r="ABK76" s="11"/>
      <c r="ABL76" s="11"/>
      <c r="ABM76" s="11"/>
      <c r="ABN76" s="11"/>
      <c r="ABO76" s="11"/>
      <c r="ABP76" s="11"/>
      <c r="ABQ76" s="11"/>
      <c r="ABR76" s="11"/>
      <c r="ABS76" s="11"/>
      <c r="ABT76" s="11"/>
      <c r="ABU76" s="11"/>
      <c r="ABV76" s="11"/>
      <c r="ABW76" s="11"/>
      <c r="ABX76" s="11"/>
      <c r="ABY76" s="11"/>
      <c r="ABZ76" s="11"/>
      <c r="ACA76" s="11"/>
      <c r="ACB76" s="11"/>
      <c r="ACC76" s="11"/>
      <c r="ACD76" s="11"/>
      <c r="ACE76" s="11"/>
      <c r="ACF76" s="11"/>
      <c r="ACG76" s="11"/>
      <c r="ACH76" s="11"/>
      <c r="ACI76" s="11"/>
      <c r="ACJ76" s="11"/>
      <c r="ACK76" s="11"/>
      <c r="ACL76" s="11"/>
      <c r="ACM76" s="11"/>
      <c r="ACN76" s="11"/>
      <c r="ACO76" s="11"/>
      <c r="ACP76" s="11"/>
      <c r="ACQ76" s="11"/>
      <c r="ACR76" s="11"/>
      <c r="ACS76" s="11"/>
      <c r="ACT76" s="11"/>
      <c r="ACU76" s="11"/>
      <c r="ACV76" s="11"/>
      <c r="ACW76" s="11"/>
      <c r="ACX76" s="11"/>
      <c r="ACY76" s="11"/>
      <c r="ACZ76" s="11"/>
      <c r="ADA76" s="11"/>
      <c r="ADB76" s="11"/>
      <c r="ADC76" s="11"/>
      <c r="ADD76" s="11"/>
      <c r="ADE76" s="11"/>
      <c r="ADF76" s="11"/>
      <c r="ADG76" s="11"/>
      <c r="ADH76" s="11"/>
      <c r="ADI76" s="11"/>
      <c r="ADJ76" s="11"/>
      <c r="ADK76" s="11"/>
      <c r="ADL76" s="11"/>
      <c r="ADM76" s="11"/>
      <c r="ADN76" s="11"/>
      <c r="ADO76" s="11"/>
      <c r="ADP76" s="11"/>
      <c r="ADQ76" s="11"/>
      <c r="ADR76" s="11"/>
      <c r="ADS76" s="11"/>
      <c r="ADT76" s="11"/>
      <c r="ADU76" s="11"/>
      <c r="ADV76" s="11"/>
      <c r="ADW76" s="11"/>
      <c r="ADX76" s="11"/>
      <c r="ADY76" s="11"/>
      <c r="ADZ76" s="11"/>
      <c r="AEA76" s="11"/>
      <c r="AEB76" s="11"/>
      <c r="AEC76" s="11"/>
      <c r="AED76" s="11"/>
      <c r="AEE76" s="11"/>
      <c r="AEF76" s="11"/>
      <c r="AEG76" s="11"/>
      <c r="AEH76" s="11"/>
      <c r="AEI76" s="11"/>
      <c r="AEJ76" s="11"/>
      <c r="AEK76" s="11"/>
      <c r="AEL76" s="11"/>
      <c r="AEM76" s="11"/>
      <c r="AEN76" s="11"/>
      <c r="AEO76" s="11"/>
      <c r="AEP76" s="11"/>
      <c r="AEQ76" s="11"/>
      <c r="AER76" s="11"/>
      <c r="AES76" s="11"/>
      <c r="AET76" s="11"/>
      <c r="AEU76" s="11"/>
      <c r="AEV76" s="11"/>
      <c r="AEW76" s="11"/>
      <c r="AEX76" s="11"/>
      <c r="AEY76" s="11"/>
      <c r="AEZ76" s="11"/>
      <c r="AFA76" s="11"/>
      <c r="AFB76" s="11"/>
      <c r="AFC76" s="11"/>
      <c r="AFD76" s="11"/>
      <c r="AFE76" s="11"/>
      <c r="AFF76" s="11"/>
      <c r="AFG76" s="11"/>
      <c r="AFH76" s="11"/>
      <c r="AFI76" s="11"/>
      <c r="AFJ76" s="11"/>
      <c r="AFK76" s="11"/>
      <c r="AFL76" s="11"/>
      <c r="AFM76" s="11"/>
      <c r="AFN76" s="11"/>
      <c r="AFO76" s="11"/>
      <c r="AFP76" s="11"/>
      <c r="AFQ76" s="11"/>
      <c r="AFR76" s="11"/>
      <c r="AFS76" s="11"/>
      <c r="AFT76" s="11"/>
      <c r="AFU76" s="11"/>
      <c r="AFV76" s="11"/>
      <c r="AFW76" s="11"/>
      <c r="AFX76" s="11"/>
      <c r="AFY76" s="11"/>
      <c r="AFZ76" s="11"/>
      <c r="AGA76" s="11"/>
      <c r="AGB76" s="11"/>
      <c r="AGC76" s="11"/>
      <c r="AGD76" s="11"/>
      <c r="AGE76" s="11"/>
      <c r="AGF76" s="11"/>
      <c r="AGG76" s="11"/>
      <c r="AGH76" s="11"/>
      <c r="AGI76" s="11"/>
      <c r="AGJ76" s="11"/>
      <c r="AGK76" s="11"/>
      <c r="AGL76" s="11"/>
      <c r="AGM76" s="11"/>
      <c r="AGN76" s="11"/>
      <c r="AGO76" s="11"/>
      <c r="AGP76" s="11"/>
      <c r="AGQ76" s="11"/>
      <c r="AGR76" s="11"/>
      <c r="AGS76" s="11"/>
      <c r="AGT76" s="11"/>
      <c r="AGU76" s="11"/>
      <c r="AGV76" s="11"/>
      <c r="AGW76" s="11"/>
      <c r="AGX76" s="11"/>
      <c r="AGY76" s="11"/>
      <c r="AGZ76" s="11"/>
      <c r="AHA76" s="11"/>
      <c r="AHB76" s="11"/>
      <c r="AHC76" s="11"/>
      <c r="AHD76" s="11"/>
      <c r="AHE76" s="11"/>
      <c r="AHF76" s="11"/>
      <c r="AHG76" s="11"/>
      <c r="AHH76" s="11"/>
      <c r="AHI76" s="11"/>
      <c r="AHJ76" s="11"/>
      <c r="AHK76" s="11"/>
      <c r="AHL76" s="11"/>
      <c r="AHM76" s="11"/>
      <c r="AHN76" s="11"/>
      <c r="AHO76" s="11"/>
      <c r="AHP76" s="11"/>
      <c r="AHQ76" s="11"/>
      <c r="AHR76" s="11"/>
      <c r="AHS76" s="11"/>
      <c r="AHT76" s="11"/>
      <c r="AHU76" s="11"/>
      <c r="AHV76" s="11"/>
      <c r="AHW76" s="11"/>
      <c r="AHX76" s="11"/>
      <c r="AHY76" s="11"/>
      <c r="AHZ76" s="11"/>
      <c r="AIA76" s="11"/>
      <c r="AIB76" s="11"/>
      <c r="AIC76" s="11"/>
      <c r="AID76" s="11"/>
      <c r="AIE76" s="11"/>
      <c r="AIF76" s="11"/>
      <c r="AIG76" s="11"/>
      <c r="AIH76" s="11"/>
      <c r="AII76" s="11"/>
      <c r="AIJ76" s="11"/>
      <c r="AIK76" s="11"/>
      <c r="AIL76" s="11"/>
      <c r="AIM76" s="11"/>
      <c r="AIN76" s="11"/>
      <c r="AIO76" s="11"/>
      <c r="AIP76" s="11"/>
      <c r="AIQ76" s="11"/>
      <c r="AIR76" s="11"/>
      <c r="AIS76" s="11"/>
      <c r="AIT76" s="11"/>
      <c r="AIU76" s="11"/>
      <c r="AIV76" s="11"/>
      <c r="AIW76" s="11"/>
      <c r="AIX76" s="11"/>
      <c r="AIY76" s="11"/>
      <c r="AIZ76" s="11"/>
      <c r="AJA76" s="11"/>
      <c r="AJB76" s="11"/>
      <c r="AJC76" s="11"/>
      <c r="AJD76" s="11"/>
      <c r="AJE76" s="11"/>
      <c r="AJF76" s="11"/>
      <c r="AJG76" s="11"/>
      <c r="AJH76" s="11"/>
      <c r="AJI76" s="11"/>
      <c r="AJJ76" s="11"/>
      <c r="AJK76" s="11"/>
      <c r="AJL76" s="11"/>
      <c r="AJM76" s="11"/>
      <c r="AJN76" s="11"/>
      <c r="AJO76" s="11"/>
      <c r="AJP76" s="11"/>
      <c r="AJQ76" s="11"/>
      <c r="AJR76" s="11"/>
      <c r="AJS76" s="11"/>
      <c r="AJT76" s="11"/>
      <c r="AJU76" s="11"/>
      <c r="AJV76" s="11"/>
      <c r="AJW76" s="11"/>
      <c r="AJX76" s="11"/>
      <c r="AJY76" s="11"/>
      <c r="AJZ76" s="11"/>
      <c r="AKA76" s="11"/>
      <c r="AKB76" s="11"/>
      <c r="AKC76" s="11"/>
      <c r="AKD76" s="11"/>
      <c r="AKE76" s="11"/>
      <c r="AKF76" s="11"/>
      <c r="AKG76" s="11"/>
      <c r="AKH76" s="11"/>
      <c r="AKI76" s="11"/>
      <c r="AKJ76" s="11"/>
      <c r="AKK76" s="11"/>
      <c r="AKL76" s="11"/>
      <c r="AKM76" s="11"/>
      <c r="AKN76" s="11"/>
      <c r="AKO76" s="11"/>
      <c r="AKP76" s="11"/>
      <c r="AKQ76" s="11"/>
      <c r="AKR76" s="11"/>
      <c r="AKS76" s="11"/>
      <c r="AKT76" s="11"/>
      <c r="AKU76" s="11"/>
      <c r="AKV76" s="11"/>
      <c r="AKW76" s="11"/>
      <c r="AKX76" s="11"/>
      <c r="AKY76" s="11"/>
      <c r="AKZ76" s="11"/>
      <c r="ALA76" s="11"/>
      <c r="ALB76" s="11"/>
      <c r="ALC76" s="11"/>
      <c r="ALD76" s="11"/>
      <c r="ALE76" s="11"/>
      <c r="ALF76" s="11"/>
      <c r="ALG76" s="11"/>
      <c r="ALH76" s="11"/>
      <c r="ALI76" s="11"/>
      <c r="ALJ76" s="11"/>
      <c r="ALK76" s="11"/>
      <c r="ALL76" s="11"/>
      <c r="ALM76" s="11"/>
      <c r="ALN76" s="11"/>
      <c r="ALO76" s="11"/>
      <c r="ALP76" s="11"/>
      <c r="ALQ76" s="11"/>
      <c r="ALR76" s="11"/>
      <c r="ALS76" s="11"/>
      <c r="ALT76" s="11"/>
      <c r="ALU76" s="11"/>
      <c r="ALV76" s="11"/>
      <c r="ALW76" s="11"/>
      <c r="ALX76" s="11"/>
      <c r="ALY76" s="11"/>
      <c r="ALZ76" s="11"/>
      <c r="AMA76" s="11"/>
      <c r="AMB76" s="11"/>
      <c r="AMC76" s="11"/>
      <c r="AMD76" s="11"/>
      <c r="AME76" s="11"/>
      <c r="AMF76" s="11"/>
      <c r="AMG76" s="11"/>
      <c r="AMH76" s="11"/>
      <c r="AMI76" s="11"/>
      <c r="AMJ76" s="11"/>
    </row>
    <row r="77" spans="1:1024" ht="268.8">
      <c r="A77" s="204"/>
      <c r="B77" s="193" t="s">
        <v>36</v>
      </c>
      <c r="C77" s="193" t="s">
        <v>37</v>
      </c>
      <c r="D77" s="194" t="s">
        <v>3886</v>
      </c>
      <c r="E77" s="190" t="s">
        <v>43</v>
      </c>
      <c r="F77" s="190" t="s">
        <v>43</v>
      </c>
      <c r="G77" s="190" t="s">
        <v>43</v>
      </c>
      <c r="H77" s="194" t="s">
        <v>193</v>
      </c>
      <c r="I77" s="194" t="s">
        <v>194</v>
      </c>
      <c r="J77" s="193" t="s">
        <v>197</v>
      </c>
      <c r="K77" s="207"/>
      <c r="L77" s="5" t="s">
        <v>3817</v>
      </c>
      <c r="M77" s="8"/>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1"/>
      <c r="BE77" s="11"/>
      <c r="BF77" s="11"/>
      <c r="BG77" s="11"/>
      <c r="BH77" s="11"/>
      <c r="BI77" s="11"/>
      <c r="BJ77" s="11"/>
      <c r="BK77" s="11"/>
      <c r="BL77" s="11"/>
      <c r="BM77" s="11"/>
      <c r="BN77" s="11"/>
      <c r="BO77" s="11"/>
      <c r="BP77" s="11"/>
      <c r="BQ77" s="11"/>
      <c r="BR77" s="11"/>
      <c r="BS77" s="11"/>
      <c r="BT77" s="11"/>
      <c r="BU77" s="11"/>
      <c r="BV77" s="11"/>
      <c r="BW77" s="11"/>
      <c r="BX77" s="11"/>
      <c r="BY77" s="11"/>
      <c r="BZ77" s="11"/>
      <c r="CA77" s="11"/>
      <c r="CB77" s="11"/>
      <c r="CC77" s="11"/>
      <c r="CD77" s="11"/>
      <c r="CE77" s="11"/>
      <c r="CF77" s="11"/>
      <c r="CG77" s="11"/>
      <c r="CH77" s="11"/>
      <c r="CI77" s="11"/>
      <c r="CJ77" s="11"/>
      <c r="CK77" s="11"/>
      <c r="CL77" s="11"/>
      <c r="CM77" s="11"/>
      <c r="CN77" s="11"/>
      <c r="CO77" s="11"/>
      <c r="CP77" s="11"/>
      <c r="CQ77" s="11"/>
      <c r="CR77" s="11"/>
      <c r="CS77" s="11"/>
      <c r="CT77" s="11"/>
      <c r="CU77" s="11"/>
      <c r="CV77" s="11"/>
      <c r="CW77" s="11"/>
      <c r="CX77" s="11"/>
      <c r="CY77" s="11"/>
      <c r="CZ77" s="11"/>
      <c r="DA77" s="11"/>
      <c r="DB77" s="11"/>
      <c r="DC77" s="11"/>
      <c r="DD77" s="11"/>
      <c r="DE77" s="11"/>
      <c r="DF77" s="11"/>
      <c r="DG77" s="11"/>
      <c r="DH77" s="11"/>
      <c r="DI77" s="11"/>
      <c r="DJ77" s="11"/>
      <c r="DK77" s="11"/>
      <c r="DL77" s="11"/>
      <c r="DM77" s="11"/>
      <c r="DN77" s="11"/>
      <c r="DO77" s="11"/>
      <c r="DP77" s="11"/>
      <c r="DQ77" s="11"/>
      <c r="DR77" s="11"/>
      <c r="DS77" s="11"/>
      <c r="DT77" s="11"/>
      <c r="DU77" s="11"/>
      <c r="DV77" s="11"/>
      <c r="DW77" s="11"/>
      <c r="DX77" s="11"/>
      <c r="DY77" s="11"/>
      <c r="DZ77" s="11"/>
      <c r="EA77" s="11"/>
      <c r="EB77" s="11"/>
      <c r="EC77" s="11"/>
      <c r="ED77" s="11"/>
      <c r="EE77" s="11"/>
      <c r="EF77" s="11"/>
      <c r="EG77" s="11"/>
      <c r="EH77" s="11"/>
      <c r="EI77" s="11"/>
      <c r="EJ77" s="11"/>
      <c r="EK77" s="11"/>
      <c r="EL77" s="11"/>
      <c r="EM77" s="11"/>
      <c r="EN77" s="11"/>
      <c r="EO77" s="11"/>
      <c r="EP77" s="11"/>
      <c r="EQ77" s="11"/>
      <c r="ER77" s="11"/>
      <c r="ES77" s="11"/>
      <c r="ET77" s="11"/>
      <c r="EU77" s="11"/>
      <c r="EV77" s="11"/>
      <c r="EW77" s="11"/>
      <c r="EX77" s="11"/>
      <c r="EY77" s="11"/>
      <c r="EZ77" s="11"/>
      <c r="FA77" s="11"/>
      <c r="FB77" s="11"/>
      <c r="FC77" s="11"/>
      <c r="FD77" s="11"/>
      <c r="FE77" s="11"/>
      <c r="FF77" s="11"/>
      <c r="FG77" s="11"/>
      <c r="FH77" s="11"/>
      <c r="FI77" s="11"/>
      <c r="FJ77" s="11"/>
      <c r="FK77" s="11"/>
      <c r="FL77" s="11"/>
      <c r="FM77" s="11"/>
      <c r="FN77" s="11"/>
      <c r="FO77" s="11"/>
      <c r="FP77" s="11"/>
      <c r="FQ77" s="11"/>
      <c r="FR77" s="11"/>
      <c r="FS77" s="11"/>
      <c r="FT77" s="11"/>
      <c r="FU77" s="11"/>
      <c r="FV77" s="11"/>
      <c r="FW77" s="11"/>
      <c r="FX77" s="11"/>
      <c r="FY77" s="11"/>
      <c r="FZ77" s="11"/>
      <c r="GA77" s="11"/>
      <c r="GB77" s="11"/>
      <c r="GC77" s="11"/>
      <c r="GD77" s="11"/>
      <c r="GE77" s="11"/>
      <c r="GF77" s="11"/>
      <c r="GG77" s="11"/>
      <c r="GH77" s="11"/>
      <c r="GI77" s="11"/>
      <c r="GJ77" s="11"/>
      <c r="GK77" s="11"/>
      <c r="GL77" s="11"/>
      <c r="GM77" s="11"/>
      <c r="GN77" s="11"/>
      <c r="GO77" s="11"/>
      <c r="GP77" s="11"/>
      <c r="GQ77" s="11"/>
      <c r="GR77" s="11"/>
      <c r="GS77" s="11"/>
      <c r="GT77" s="11"/>
      <c r="GU77" s="11"/>
      <c r="GV77" s="11"/>
      <c r="GW77" s="11"/>
      <c r="GX77" s="11"/>
      <c r="GY77" s="11"/>
      <c r="GZ77" s="11"/>
      <c r="HA77" s="11"/>
      <c r="HB77" s="11"/>
      <c r="HC77" s="11"/>
      <c r="HD77" s="11"/>
      <c r="HE77" s="11"/>
      <c r="HF77" s="11"/>
      <c r="HG77" s="11"/>
      <c r="HH77" s="11"/>
      <c r="HI77" s="11"/>
      <c r="HJ77" s="11"/>
      <c r="HK77" s="11"/>
      <c r="HL77" s="11"/>
      <c r="HM77" s="11"/>
      <c r="HN77" s="11"/>
      <c r="HO77" s="11"/>
      <c r="HP77" s="11"/>
      <c r="HQ77" s="11"/>
      <c r="HR77" s="11"/>
      <c r="HS77" s="11"/>
      <c r="HT77" s="11"/>
      <c r="HU77" s="11"/>
      <c r="HV77" s="11"/>
      <c r="HW77" s="11"/>
      <c r="HX77" s="11"/>
      <c r="HY77" s="11"/>
      <c r="HZ77" s="11"/>
      <c r="IA77" s="11"/>
      <c r="IB77" s="11"/>
      <c r="IC77" s="11"/>
      <c r="ID77" s="11"/>
      <c r="IE77" s="11"/>
      <c r="IF77" s="11"/>
      <c r="IG77" s="11"/>
      <c r="IH77" s="11"/>
      <c r="II77" s="11"/>
      <c r="IJ77" s="11"/>
      <c r="IK77" s="11"/>
      <c r="IL77" s="11"/>
      <c r="IM77" s="11"/>
      <c r="IN77" s="11"/>
      <c r="IO77" s="11"/>
      <c r="IP77" s="11"/>
      <c r="IQ77" s="11"/>
      <c r="IR77" s="11"/>
      <c r="IS77" s="11"/>
      <c r="IT77" s="11"/>
      <c r="IU77" s="11"/>
      <c r="IV77" s="11"/>
      <c r="IW77" s="11"/>
      <c r="IX77" s="11"/>
      <c r="IY77" s="11"/>
      <c r="IZ77" s="11"/>
      <c r="JA77" s="11"/>
      <c r="JB77" s="11"/>
      <c r="JC77" s="11"/>
      <c r="JD77" s="11"/>
      <c r="JE77" s="11"/>
      <c r="JF77" s="11"/>
      <c r="JG77" s="11"/>
      <c r="JH77" s="11"/>
      <c r="JI77" s="11"/>
      <c r="JJ77" s="11"/>
      <c r="JK77" s="11"/>
      <c r="JL77" s="11"/>
      <c r="JM77" s="11"/>
      <c r="JN77" s="11"/>
      <c r="JO77" s="11"/>
      <c r="JP77" s="11"/>
      <c r="JQ77" s="11"/>
      <c r="JR77" s="11"/>
      <c r="JS77" s="11"/>
      <c r="JT77" s="11"/>
      <c r="JU77" s="11"/>
      <c r="JV77" s="11"/>
      <c r="JW77" s="11"/>
      <c r="JX77" s="11"/>
      <c r="JY77" s="11"/>
      <c r="JZ77" s="11"/>
      <c r="KA77" s="11"/>
      <c r="KB77" s="11"/>
      <c r="KC77" s="11"/>
      <c r="KD77" s="11"/>
      <c r="KE77" s="11"/>
      <c r="KF77" s="11"/>
      <c r="KG77" s="11"/>
      <c r="KH77" s="11"/>
      <c r="KI77" s="11"/>
      <c r="KJ77" s="11"/>
      <c r="KK77" s="11"/>
      <c r="KL77" s="11"/>
      <c r="KM77" s="11"/>
      <c r="KN77" s="11"/>
      <c r="KO77" s="11"/>
      <c r="KP77" s="11"/>
      <c r="KQ77" s="11"/>
      <c r="KR77" s="11"/>
      <c r="KS77" s="11"/>
      <c r="KT77" s="11"/>
      <c r="KU77" s="11"/>
      <c r="KV77" s="11"/>
      <c r="KW77" s="11"/>
      <c r="KX77" s="11"/>
      <c r="KY77" s="11"/>
      <c r="KZ77" s="11"/>
      <c r="LA77" s="11"/>
      <c r="LB77" s="11"/>
      <c r="LC77" s="11"/>
      <c r="LD77" s="11"/>
      <c r="LE77" s="11"/>
      <c r="LF77" s="11"/>
      <c r="LG77" s="11"/>
      <c r="LH77" s="11"/>
      <c r="LI77" s="11"/>
      <c r="LJ77" s="11"/>
      <c r="LK77" s="11"/>
      <c r="LL77" s="11"/>
      <c r="LM77" s="11"/>
      <c r="LN77" s="11"/>
      <c r="LO77" s="11"/>
      <c r="LP77" s="11"/>
      <c r="LQ77" s="11"/>
      <c r="LR77" s="11"/>
      <c r="LS77" s="11"/>
      <c r="LT77" s="11"/>
      <c r="LU77" s="11"/>
      <c r="LV77" s="11"/>
      <c r="LW77" s="11"/>
      <c r="LX77" s="11"/>
      <c r="LY77" s="11"/>
      <c r="LZ77" s="11"/>
      <c r="MA77" s="11"/>
      <c r="MB77" s="11"/>
      <c r="MC77" s="11"/>
      <c r="MD77" s="11"/>
      <c r="ME77" s="11"/>
      <c r="MF77" s="11"/>
      <c r="MG77" s="11"/>
      <c r="MH77" s="11"/>
      <c r="MI77" s="11"/>
      <c r="MJ77" s="11"/>
      <c r="MK77" s="11"/>
      <c r="ML77" s="11"/>
      <c r="MM77" s="11"/>
      <c r="MN77" s="11"/>
      <c r="MO77" s="11"/>
      <c r="MP77" s="11"/>
      <c r="MQ77" s="11"/>
      <c r="MR77" s="11"/>
      <c r="MS77" s="11"/>
      <c r="MT77" s="11"/>
      <c r="MU77" s="11"/>
      <c r="MV77" s="11"/>
      <c r="MW77" s="11"/>
      <c r="MX77" s="11"/>
      <c r="MY77" s="11"/>
      <c r="MZ77" s="11"/>
      <c r="NA77" s="11"/>
      <c r="NB77" s="11"/>
      <c r="NC77" s="11"/>
      <c r="ND77" s="11"/>
      <c r="NE77" s="11"/>
      <c r="NF77" s="11"/>
      <c r="NG77" s="11"/>
      <c r="NH77" s="11"/>
      <c r="NI77" s="11"/>
      <c r="NJ77" s="11"/>
      <c r="NK77" s="11"/>
      <c r="NL77" s="11"/>
      <c r="NM77" s="11"/>
      <c r="NN77" s="11"/>
      <c r="NO77" s="11"/>
      <c r="NP77" s="11"/>
      <c r="NQ77" s="11"/>
      <c r="NR77" s="11"/>
      <c r="NS77" s="11"/>
      <c r="NT77" s="11"/>
      <c r="NU77" s="11"/>
      <c r="NV77" s="11"/>
      <c r="NW77" s="11"/>
      <c r="NX77" s="11"/>
      <c r="NY77" s="11"/>
      <c r="NZ77" s="11"/>
      <c r="OA77" s="11"/>
      <c r="OB77" s="11"/>
      <c r="OC77" s="11"/>
      <c r="OD77" s="11"/>
      <c r="OE77" s="11"/>
      <c r="OF77" s="11"/>
      <c r="OG77" s="11"/>
      <c r="OH77" s="11"/>
      <c r="OI77" s="11"/>
      <c r="OJ77" s="11"/>
      <c r="OK77" s="11"/>
      <c r="OL77" s="11"/>
      <c r="OM77" s="11"/>
      <c r="ON77" s="11"/>
      <c r="OO77" s="11"/>
      <c r="OP77" s="11"/>
      <c r="OQ77" s="11"/>
      <c r="OR77" s="11"/>
      <c r="OS77" s="11"/>
      <c r="OT77" s="11"/>
      <c r="OU77" s="11"/>
      <c r="OV77" s="11"/>
      <c r="OW77" s="11"/>
      <c r="OX77" s="11"/>
      <c r="OY77" s="11"/>
      <c r="OZ77" s="11"/>
      <c r="PA77" s="11"/>
      <c r="PB77" s="11"/>
      <c r="PC77" s="11"/>
      <c r="PD77" s="11"/>
      <c r="PE77" s="11"/>
      <c r="PF77" s="11"/>
      <c r="PG77" s="11"/>
      <c r="PH77" s="11"/>
      <c r="PI77" s="11"/>
      <c r="PJ77" s="11"/>
      <c r="PK77" s="11"/>
      <c r="PL77" s="11"/>
      <c r="PM77" s="11"/>
      <c r="PN77" s="11"/>
      <c r="PO77" s="11"/>
      <c r="PP77" s="11"/>
      <c r="PQ77" s="11"/>
      <c r="PR77" s="11"/>
      <c r="PS77" s="11"/>
      <c r="PT77" s="11"/>
      <c r="PU77" s="11"/>
      <c r="PV77" s="11"/>
      <c r="PW77" s="11"/>
      <c r="PX77" s="11"/>
      <c r="PY77" s="11"/>
      <c r="PZ77" s="11"/>
      <c r="QA77" s="11"/>
      <c r="QB77" s="11"/>
      <c r="QC77" s="11"/>
      <c r="QD77" s="11"/>
      <c r="QE77" s="11"/>
      <c r="QF77" s="11"/>
      <c r="QG77" s="11"/>
      <c r="QH77" s="11"/>
      <c r="QI77" s="11"/>
      <c r="QJ77" s="11"/>
      <c r="QK77" s="11"/>
      <c r="QL77" s="11"/>
      <c r="QM77" s="11"/>
      <c r="QN77" s="11"/>
      <c r="QO77" s="11"/>
      <c r="QP77" s="11"/>
      <c r="QQ77" s="11"/>
      <c r="QR77" s="11"/>
      <c r="QS77" s="11"/>
      <c r="QT77" s="11"/>
      <c r="QU77" s="11"/>
      <c r="QV77" s="11"/>
      <c r="QW77" s="11"/>
      <c r="QX77" s="11"/>
      <c r="QY77" s="11"/>
      <c r="QZ77" s="11"/>
      <c r="RA77" s="11"/>
      <c r="RB77" s="11"/>
      <c r="RC77" s="11"/>
      <c r="RD77" s="11"/>
      <c r="RE77" s="11"/>
      <c r="RF77" s="11"/>
      <c r="RG77" s="11"/>
      <c r="RH77" s="11"/>
      <c r="RI77" s="11"/>
      <c r="RJ77" s="11"/>
      <c r="RK77" s="11"/>
      <c r="RL77" s="11"/>
      <c r="RM77" s="11"/>
      <c r="RN77" s="11"/>
      <c r="RO77" s="11"/>
      <c r="RP77" s="11"/>
      <c r="RQ77" s="11"/>
      <c r="RR77" s="11"/>
      <c r="RS77" s="11"/>
      <c r="RT77" s="11"/>
      <c r="RU77" s="11"/>
      <c r="RV77" s="11"/>
      <c r="RW77" s="11"/>
      <c r="RX77" s="11"/>
      <c r="RY77" s="11"/>
      <c r="RZ77" s="11"/>
      <c r="SA77" s="11"/>
      <c r="SB77" s="11"/>
      <c r="SC77" s="11"/>
      <c r="SD77" s="11"/>
      <c r="SE77" s="11"/>
      <c r="SF77" s="11"/>
      <c r="SG77" s="11"/>
      <c r="SH77" s="11"/>
      <c r="SI77" s="11"/>
      <c r="SJ77" s="11"/>
      <c r="SK77" s="11"/>
      <c r="SL77" s="11"/>
      <c r="SM77" s="11"/>
      <c r="SN77" s="11"/>
      <c r="SO77" s="11"/>
      <c r="SP77" s="11"/>
      <c r="SQ77" s="11"/>
      <c r="SR77" s="11"/>
      <c r="SS77" s="11"/>
      <c r="ST77" s="11"/>
      <c r="SU77" s="11"/>
      <c r="SV77" s="11"/>
      <c r="SW77" s="11"/>
      <c r="SX77" s="11"/>
      <c r="SY77" s="11"/>
      <c r="SZ77" s="11"/>
      <c r="TA77" s="11"/>
      <c r="TB77" s="11"/>
      <c r="TC77" s="11"/>
      <c r="TD77" s="11"/>
      <c r="TE77" s="11"/>
      <c r="TF77" s="11"/>
      <c r="TG77" s="11"/>
      <c r="TH77" s="11"/>
      <c r="TI77" s="11"/>
      <c r="TJ77" s="11"/>
      <c r="TK77" s="11"/>
      <c r="TL77" s="11"/>
      <c r="TM77" s="11"/>
      <c r="TN77" s="11"/>
      <c r="TO77" s="11"/>
      <c r="TP77" s="11"/>
      <c r="TQ77" s="11"/>
      <c r="TR77" s="11"/>
      <c r="TS77" s="11"/>
      <c r="TT77" s="11"/>
      <c r="TU77" s="11"/>
      <c r="TV77" s="11"/>
      <c r="TW77" s="11"/>
      <c r="TX77" s="11"/>
      <c r="TY77" s="11"/>
      <c r="TZ77" s="11"/>
      <c r="UA77" s="11"/>
      <c r="UB77" s="11"/>
      <c r="UC77" s="11"/>
      <c r="UD77" s="11"/>
      <c r="UE77" s="11"/>
      <c r="UF77" s="11"/>
      <c r="UG77" s="11"/>
      <c r="UH77" s="11"/>
      <c r="UI77" s="11"/>
      <c r="UJ77" s="11"/>
      <c r="UK77" s="11"/>
      <c r="UL77" s="11"/>
      <c r="UM77" s="11"/>
      <c r="UN77" s="11"/>
      <c r="UO77" s="11"/>
      <c r="UP77" s="11"/>
      <c r="UQ77" s="11"/>
      <c r="UR77" s="11"/>
      <c r="US77" s="11"/>
      <c r="UT77" s="11"/>
      <c r="UU77" s="11"/>
      <c r="UV77" s="11"/>
      <c r="UW77" s="11"/>
      <c r="UX77" s="11"/>
      <c r="UY77" s="11"/>
      <c r="UZ77" s="11"/>
      <c r="VA77" s="11"/>
      <c r="VB77" s="11"/>
      <c r="VC77" s="11"/>
      <c r="VD77" s="11"/>
      <c r="VE77" s="11"/>
      <c r="VF77" s="11"/>
      <c r="VG77" s="11"/>
      <c r="VH77" s="11"/>
      <c r="VI77" s="11"/>
      <c r="VJ77" s="11"/>
      <c r="VK77" s="11"/>
      <c r="VL77" s="11"/>
      <c r="VM77" s="11"/>
      <c r="VN77" s="11"/>
      <c r="VO77" s="11"/>
      <c r="VP77" s="11"/>
      <c r="VQ77" s="11"/>
      <c r="VR77" s="11"/>
      <c r="VS77" s="11"/>
      <c r="VT77" s="11"/>
      <c r="VU77" s="11"/>
      <c r="VV77" s="11"/>
      <c r="VW77" s="11"/>
      <c r="VX77" s="11"/>
      <c r="VY77" s="11"/>
      <c r="VZ77" s="11"/>
      <c r="WA77" s="11"/>
      <c r="WB77" s="11"/>
      <c r="WC77" s="11"/>
      <c r="WD77" s="11"/>
      <c r="WE77" s="11"/>
      <c r="WF77" s="11"/>
      <c r="WG77" s="11"/>
      <c r="WH77" s="11"/>
      <c r="WI77" s="11"/>
      <c r="WJ77" s="11"/>
      <c r="WK77" s="11"/>
      <c r="WL77" s="11"/>
      <c r="WM77" s="11"/>
      <c r="WN77" s="11"/>
      <c r="WO77" s="11"/>
      <c r="WP77" s="11"/>
      <c r="WQ77" s="11"/>
      <c r="WR77" s="11"/>
      <c r="WS77" s="11"/>
      <c r="WT77" s="11"/>
      <c r="WU77" s="11"/>
      <c r="WV77" s="11"/>
      <c r="WW77" s="11"/>
      <c r="WX77" s="11"/>
      <c r="WY77" s="11"/>
      <c r="WZ77" s="11"/>
      <c r="XA77" s="11"/>
      <c r="XB77" s="11"/>
      <c r="XC77" s="11"/>
      <c r="XD77" s="11"/>
      <c r="XE77" s="11"/>
      <c r="XF77" s="11"/>
      <c r="XG77" s="11"/>
      <c r="XH77" s="11"/>
      <c r="XI77" s="11"/>
      <c r="XJ77" s="11"/>
      <c r="XK77" s="11"/>
      <c r="XL77" s="11"/>
      <c r="XM77" s="11"/>
      <c r="XN77" s="11"/>
      <c r="XO77" s="11"/>
      <c r="XP77" s="11"/>
      <c r="XQ77" s="11"/>
      <c r="XR77" s="11"/>
      <c r="XS77" s="11"/>
      <c r="XT77" s="11"/>
      <c r="XU77" s="11"/>
      <c r="XV77" s="11"/>
      <c r="XW77" s="11"/>
      <c r="XX77" s="11"/>
      <c r="XY77" s="11"/>
      <c r="XZ77" s="11"/>
      <c r="YA77" s="11"/>
      <c r="YB77" s="11"/>
      <c r="YC77" s="11"/>
      <c r="YD77" s="11"/>
      <c r="YE77" s="11"/>
      <c r="YF77" s="11"/>
      <c r="YG77" s="11"/>
      <c r="YH77" s="11"/>
      <c r="YI77" s="11"/>
      <c r="YJ77" s="11"/>
      <c r="YK77" s="11"/>
      <c r="YL77" s="11"/>
      <c r="YM77" s="11"/>
      <c r="YN77" s="11"/>
      <c r="YO77" s="11"/>
      <c r="YP77" s="11"/>
      <c r="YQ77" s="11"/>
      <c r="YR77" s="11"/>
      <c r="YS77" s="11"/>
      <c r="YT77" s="11"/>
      <c r="YU77" s="11"/>
      <c r="YV77" s="11"/>
      <c r="YW77" s="11"/>
      <c r="YX77" s="11"/>
      <c r="YY77" s="11"/>
      <c r="YZ77" s="11"/>
      <c r="ZA77" s="11"/>
      <c r="ZB77" s="11"/>
      <c r="ZC77" s="11"/>
      <c r="ZD77" s="11"/>
      <c r="ZE77" s="11"/>
      <c r="ZF77" s="11"/>
      <c r="ZG77" s="11"/>
      <c r="ZH77" s="11"/>
      <c r="ZI77" s="11"/>
      <c r="ZJ77" s="11"/>
      <c r="ZK77" s="11"/>
      <c r="ZL77" s="11"/>
      <c r="ZM77" s="11"/>
      <c r="ZN77" s="11"/>
      <c r="ZO77" s="11"/>
      <c r="ZP77" s="11"/>
      <c r="ZQ77" s="11"/>
      <c r="ZR77" s="11"/>
      <c r="ZS77" s="11"/>
      <c r="ZT77" s="11"/>
      <c r="ZU77" s="11"/>
      <c r="ZV77" s="11"/>
      <c r="ZW77" s="11"/>
      <c r="ZX77" s="11"/>
      <c r="ZY77" s="11"/>
      <c r="ZZ77" s="11"/>
      <c r="AAA77" s="11"/>
      <c r="AAB77" s="11"/>
      <c r="AAC77" s="11"/>
      <c r="AAD77" s="11"/>
      <c r="AAE77" s="11"/>
      <c r="AAF77" s="11"/>
      <c r="AAG77" s="11"/>
      <c r="AAH77" s="11"/>
      <c r="AAI77" s="11"/>
      <c r="AAJ77" s="11"/>
      <c r="AAK77" s="11"/>
      <c r="AAL77" s="11"/>
      <c r="AAM77" s="11"/>
      <c r="AAN77" s="11"/>
      <c r="AAO77" s="11"/>
      <c r="AAP77" s="11"/>
      <c r="AAQ77" s="11"/>
      <c r="AAR77" s="11"/>
      <c r="AAS77" s="11"/>
      <c r="AAT77" s="11"/>
      <c r="AAU77" s="11"/>
      <c r="AAV77" s="11"/>
      <c r="AAW77" s="11"/>
      <c r="AAX77" s="11"/>
      <c r="AAY77" s="11"/>
      <c r="AAZ77" s="11"/>
      <c r="ABA77" s="11"/>
      <c r="ABB77" s="11"/>
      <c r="ABC77" s="11"/>
      <c r="ABD77" s="11"/>
      <c r="ABE77" s="11"/>
      <c r="ABF77" s="11"/>
      <c r="ABG77" s="11"/>
      <c r="ABH77" s="11"/>
      <c r="ABI77" s="11"/>
      <c r="ABJ77" s="11"/>
      <c r="ABK77" s="11"/>
      <c r="ABL77" s="11"/>
      <c r="ABM77" s="11"/>
      <c r="ABN77" s="11"/>
      <c r="ABO77" s="11"/>
      <c r="ABP77" s="11"/>
      <c r="ABQ77" s="11"/>
      <c r="ABR77" s="11"/>
      <c r="ABS77" s="11"/>
      <c r="ABT77" s="11"/>
      <c r="ABU77" s="11"/>
      <c r="ABV77" s="11"/>
      <c r="ABW77" s="11"/>
      <c r="ABX77" s="11"/>
      <c r="ABY77" s="11"/>
      <c r="ABZ77" s="11"/>
      <c r="ACA77" s="11"/>
      <c r="ACB77" s="11"/>
      <c r="ACC77" s="11"/>
      <c r="ACD77" s="11"/>
      <c r="ACE77" s="11"/>
      <c r="ACF77" s="11"/>
      <c r="ACG77" s="11"/>
      <c r="ACH77" s="11"/>
      <c r="ACI77" s="11"/>
      <c r="ACJ77" s="11"/>
      <c r="ACK77" s="11"/>
      <c r="ACL77" s="11"/>
      <c r="ACM77" s="11"/>
      <c r="ACN77" s="11"/>
      <c r="ACO77" s="11"/>
      <c r="ACP77" s="11"/>
      <c r="ACQ77" s="11"/>
      <c r="ACR77" s="11"/>
      <c r="ACS77" s="11"/>
      <c r="ACT77" s="11"/>
      <c r="ACU77" s="11"/>
      <c r="ACV77" s="11"/>
      <c r="ACW77" s="11"/>
      <c r="ACX77" s="11"/>
      <c r="ACY77" s="11"/>
      <c r="ACZ77" s="11"/>
      <c r="ADA77" s="11"/>
      <c r="ADB77" s="11"/>
      <c r="ADC77" s="11"/>
      <c r="ADD77" s="11"/>
      <c r="ADE77" s="11"/>
      <c r="ADF77" s="11"/>
      <c r="ADG77" s="11"/>
      <c r="ADH77" s="11"/>
      <c r="ADI77" s="11"/>
      <c r="ADJ77" s="11"/>
      <c r="ADK77" s="11"/>
      <c r="ADL77" s="11"/>
      <c r="ADM77" s="11"/>
      <c r="ADN77" s="11"/>
      <c r="ADO77" s="11"/>
      <c r="ADP77" s="11"/>
      <c r="ADQ77" s="11"/>
      <c r="ADR77" s="11"/>
      <c r="ADS77" s="11"/>
      <c r="ADT77" s="11"/>
      <c r="ADU77" s="11"/>
      <c r="ADV77" s="11"/>
      <c r="ADW77" s="11"/>
      <c r="ADX77" s="11"/>
      <c r="ADY77" s="11"/>
      <c r="ADZ77" s="11"/>
      <c r="AEA77" s="11"/>
      <c r="AEB77" s="11"/>
      <c r="AEC77" s="11"/>
      <c r="AED77" s="11"/>
      <c r="AEE77" s="11"/>
      <c r="AEF77" s="11"/>
      <c r="AEG77" s="11"/>
      <c r="AEH77" s="11"/>
      <c r="AEI77" s="11"/>
      <c r="AEJ77" s="11"/>
      <c r="AEK77" s="11"/>
      <c r="AEL77" s="11"/>
      <c r="AEM77" s="11"/>
      <c r="AEN77" s="11"/>
      <c r="AEO77" s="11"/>
      <c r="AEP77" s="11"/>
      <c r="AEQ77" s="11"/>
      <c r="AER77" s="11"/>
      <c r="AES77" s="11"/>
      <c r="AET77" s="11"/>
      <c r="AEU77" s="11"/>
      <c r="AEV77" s="11"/>
      <c r="AEW77" s="11"/>
      <c r="AEX77" s="11"/>
      <c r="AEY77" s="11"/>
      <c r="AEZ77" s="11"/>
      <c r="AFA77" s="11"/>
      <c r="AFB77" s="11"/>
      <c r="AFC77" s="11"/>
      <c r="AFD77" s="11"/>
      <c r="AFE77" s="11"/>
      <c r="AFF77" s="11"/>
      <c r="AFG77" s="11"/>
      <c r="AFH77" s="11"/>
      <c r="AFI77" s="11"/>
      <c r="AFJ77" s="11"/>
      <c r="AFK77" s="11"/>
      <c r="AFL77" s="11"/>
      <c r="AFM77" s="11"/>
      <c r="AFN77" s="11"/>
      <c r="AFO77" s="11"/>
      <c r="AFP77" s="11"/>
      <c r="AFQ77" s="11"/>
      <c r="AFR77" s="11"/>
      <c r="AFS77" s="11"/>
      <c r="AFT77" s="11"/>
      <c r="AFU77" s="11"/>
      <c r="AFV77" s="11"/>
      <c r="AFW77" s="11"/>
      <c r="AFX77" s="11"/>
      <c r="AFY77" s="11"/>
      <c r="AFZ77" s="11"/>
      <c r="AGA77" s="11"/>
      <c r="AGB77" s="11"/>
      <c r="AGC77" s="11"/>
      <c r="AGD77" s="11"/>
      <c r="AGE77" s="11"/>
      <c r="AGF77" s="11"/>
      <c r="AGG77" s="11"/>
      <c r="AGH77" s="11"/>
      <c r="AGI77" s="11"/>
      <c r="AGJ77" s="11"/>
      <c r="AGK77" s="11"/>
      <c r="AGL77" s="11"/>
      <c r="AGM77" s="11"/>
      <c r="AGN77" s="11"/>
      <c r="AGO77" s="11"/>
      <c r="AGP77" s="11"/>
      <c r="AGQ77" s="11"/>
      <c r="AGR77" s="11"/>
      <c r="AGS77" s="11"/>
      <c r="AGT77" s="11"/>
      <c r="AGU77" s="11"/>
      <c r="AGV77" s="11"/>
      <c r="AGW77" s="11"/>
      <c r="AGX77" s="11"/>
      <c r="AGY77" s="11"/>
      <c r="AGZ77" s="11"/>
      <c r="AHA77" s="11"/>
      <c r="AHB77" s="11"/>
      <c r="AHC77" s="11"/>
      <c r="AHD77" s="11"/>
      <c r="AHE77" s="11"/>
      <c r="AHF77" s="11"/>
      <c r="AHG77" s="11"/>
      <c r="AHH77" s="11"/>
      <c r="AHI77" s="11"/>
      <c r="AHJ77" s="11"/>
      <c r="AHK77" s="11"/>
      <c r="AHL77" s="11"/>
      <c r="AHM77" s="11"/>
      <c r="AHN77" s="11"/>
      <c r="AHO77" s="11"/>
      <c r="AHP77" s="11"/>
      <c r="AHQ77" s="11"/>
      <c r="AHR77" s="11"/>
      <c r="AHS77" s="11"/>
      <c r="AHT77" s="11"/>
      <c r="AHU77" s="11"/>
      <c r="AHV77" s="11"/>
      <c r="AHW77" s="11"/>
      <c r="AHX77" s="11"/>
      <c r="AHY77" s="11"/>
      <c r="AHZ77" s="11"/>
      <c r="AIA77" s="11"/>
      <c r="AIB77" s="11"/>
      <c r="AIC77" s="11"/>
      <c r="AID77" s="11"/>
      <c r="AIE77" s="11"/>
      <c r="AIF77" s="11"/>
      <c r="AIG77" s="11"/>
      <c r="AIH77" s="11"/>
      <c r="AII77" s="11"/>
      <c r="AIJ77" s="11"/>
      <c r="AIK77" s="11"/>
      <c r="AIL77" s="11"/>
      <c r="AIM77" s="11"/>
      <c r="AIN77" s="11"/>
      <c r="AIO77" s="11"/>
      <c r="AIP77" s="11"/>
      <c r="AIQ77" s="11"/>
      <c r="AIR77" s="11"/>
      <c r="AIS77" s="11"/>
      <c r="AIT77" s="11"/>
      <c r="AIU77" s="11"/>
      <c r="AIV77" s="11"/>
      <c r="AIW77" s="11"/>
      <c r="AIX77" s="11"/>
      <c r="AIY77" s="11"/>
      <c r="AIZ77" s="11"/>
      <c r="AJA77" s="11"/>
      <c r="AJB77" s="11"/>
      <c r="AJC77" s="11"/>
      <c r="AJD77" s="11"/>
      <c r="AJE77" s="11"/>
      <c r="AJF77" s="11"/>
      <c r="AJG77" s="11"/>
      <c r="AJH77" s="11"/>
      <c r="AJI77" s="11"/>
      <c r="AJJ77" s="11"/>
      <c r="AJK77" s="11"/>
      <c r="AJL77" s="11"/>
      <c r="AJM77" s="11"/>
      <c r="AJN77" s="11"/>
      <c r="AJO77" s="11"/>
      <c r="AJP77" s="11"/>
      <c r="AJQ77" s="11"/>
      <c r="AJR77" s="11"/>
      <c r="AJS77" s="11"/>
      <c r="AJT77" s="11"/>
      <c r="AJU77" s="11"/>
      <c r="AJV77" s="11"/>
      <c r="AJW77" s="11"/>
      <c r="AJX77" s="11"/>
      <c r="AJY77" s="11"/>
      <c r="AJZ77" s="11"/>
      <c r="AKA77" s="11"/>
      <c r="AKB77" s="11"/>
      <c r="AKC77" s="11"/>
      <c r="AKD77" s="11"/>
      <c r="AKE77" s="11"/>
      <c r="AKF77" s="11"/>
      <c r="AKG77" s="11"/>
      <c r="AKH77" s="11"/>
      <c r="AKI77" s="11"/>
      <c r="AKJ77" s="11"/>
      <c r="AKK77" s="11"/>
      <c r="AKL77" s="11"/>
      <c r="AKM77" s="11"/>
      <c r="AKN77" s="11"/>
      <c r="AKO77" s="11"/>
      <c r="AKP77" s="11"/>
      <c r="AKQ77" s="11"/>
      <c r="AKR77" s="11"/>
      <c r="AKS77" s="11"/>
      <c r="AKT77" s="11"/>
      <c r="AKU77" s="11"/>
      <c r="AKV77" s="11"/>
      <c r="AKW77" s="11"/>
      <c r="AKX77" s="11"/>
      <c r="AKY77" s="11"/>
      <c r="AKZ77" s="11"/>
      <c r="ALA77" s="11"/>
      <c r="ALB77" s="11"/>
      <c r="ALC77" s="11"/>
      <c r="ALD77" s="11"/>
      <c r="ALE77" s="11"/>
      <c r="ALF77" s="11"/>
      <c r="ALG77" s="11"/>
      <c r="ALH77" s="11"/>
      <c r="ALI77" s="11"/>
      <c r="ALJ77" s="11"/>
      <c r="ALK77" s="11"/>
      <c r="ALL77" s="11"/>
      <c r="ALM77" s="11"/>
      <c r="ALN77" s="11"/>
      <c r="ALO77" s="11"/>
      <c r="ALP77" s="11"/>
      <c r="ALQ77" s="11"/>
      <c r="ALR77" s="11"/>
      <c r="ALS77" s="11"/>
      <c r="ALT77" s="11"/>
      <c r="ALU77" s="11"/>
      <c r="ALV77" s="11"/>
      <c r="ALW77" s="11"/>
      <c r="ALX77" s="11"/>
      <c r="ALY77" s="11"/>
      <c r="ALZ77" s="11"/>
      <c r="AMA77" s="11"/>
      <c r="AMB77" s="11"/>
      <c r="AMC77" s="11"/>
      <c r="AMD77" s="11"/>
      <c r="AME77" s="11"/>
      <c r="AMF77" s="11"/>
      <c r="AMG77" s="11"/>
      <c r="AMH77" s="11"/>
      <c r="AMI77" s="11"/>
      <c r="AMJ77" s="11"/>
    </row>
    <row r="78" spans="1:1024" ht="50.4">
      <c r="A78" s="203"/>
      <c r="B78" s="193"/>
      <c r="C78" s="193"/>
      <c r="D78" s="193"/>
      <c r="E78" s="196" t="s">
        <v>3632</v>
      </c>
      <c r="F78" s="196" t="s">
        <v>3632</v>
      </c>
      <c r="G78" s="196" t="s">
        <v>3632</v>
      </c>
      <c r="H78" s="194" t="s">
        <v>167</v>
      </c>
      <c r="I78" s="194" t="s">
        <v>168</v>
      </c>
      <c r="J78" s="211" t="s">
        <v>3887</v>
      </c>
      <c r="K78" s="222"/>
      <c r="L78" s="5"/>
      <c r="M78" s="9" t="s">
        <v>3804</v>
      </c>
    </row>
    <row r="79" spans="1:1024" ht="33.6">
      <c r="A79" s="206"/>
      <c r="B79" s="195" t="s">
        <v>36</v>
      </c>
      <c r="C79" s="195" t="s">
        <v>37</v>
      </c>
      <c r="D79" s="195" t="s">
        <v>3888</v>
      </c>
      <c r="E79" s="196" t="s">
        <v>3632</v>
      </c>
      <c r="F79" s="196" t="s">
        <v>3632</v>
      </c>
      <c r="G79" s="196" t="s">
        <v>3632</v>
      </c>
      <c r="H79" s="195"/>
      <c r="I79" s="195"/>
      <c r="J79" s="199" t="s">
        <v>198</v>
      </c>
      <c r="K79" s="209"/>
      <c r="L79" s="14"/>
      <c r="M79" s="15" t="s">
        <v>199</v>
      </c>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c r="BT79" s="10"/>
      <c r="BU79" s="10"/>
      <c r="BV79" s="10"/>
      <c r="BW79" s="10"/>
      <c r="BX79" s="10"/>
      <c r="BY79" s="10"/>
      <c r="BZ79" s="10"/>
      <c r="CA79" s="10"/>
      <c r="CB79" s="10"/>
      <c r="CC79" s="10"/>
      <c r="CD79" s="10"/>
      <c r="CE79" s="10"/>
      <c r="CF79" s="10"/>
      <c r="CG79" s="10"/>
      <c r="CH79" s="10"/>
      <c r="CI79" s="10"/>
      <c r="CJ79" s="10"/>
      <c r="CK79" s="10"/>
      <c r="CL79" s="10"/>
      <c r="CM79" s="10"/>
      <c r="CN79" s="10"/>
      <c r="CO79" s="10"/>
      <c r="CP79" s="10"/>
      <c r="CQ79" s="10"/>
      <c r="CR79" s="10"/>
      <c r="CS79" s="10"/>
      <c r="CT79" s="10"/>
      <c r="CU79" s="10"/>
      <c r="CV79" s="10"/>
      <c r="CW79" s="10"/>
      <c r="CX79" s="10"/>
      <c r="CY79" s="10"/>
      <c r="CZ79" s="10"/>
      <c r="DA79" s="10"/>
      <c r="DB79" s="10"/>
      <c r="DC79" s="10"/>
      <c r="DD79" s="10"/>
      <c r="DE79" s="10"/>
      <c r="DF79" s="10"/>
      <c r="DG79" s="10"/>
      <c r="DH79" s="10"/>
      <c r="DI79" s="10"/>
      <c r="DJ79" s="10"/>
      <c r="DK79" s="10"/>
      <c r="DL79" s="10"/>
      <c r="DM79" s="10"/>
      <c r="DN79" s="10"/>
      <c r="DO79" s="10"/>
      <c r="DP79" s="10"/>
      <c r="DQ79" s="10"/>
      <c r="DR79" s="10"/>
      <c r="DS79" s="10"/>
      <c r="DT79" s="10"/>
      <c r="DU79" s="10"/>
      <c r="DV79" s="10"/>
      <c r="DW79" s="10"/>
      <c r="DX79" s="10"/>
      <c r="DY79" s="10"/>
      <c r="DZ79" s="10"/>
      <c r="EA79" s="10"/>
      <c r="EB79" s="10"/>
      <c r="EC79" s="10"/>
      <c r="ED79" s="10"/>
      <c r="EE79" s="10"/>
      <c r="EF79" s="10"/>
      <c r="EG79" s="10"/>
      <c r="EH79" s="10"/>
      <c r="EI79" s="10"/>
      <c r="EJ79" s="10"/>
      <c r="EK79" s="10"/>
      <c r="EL79" s="10"/>
      <c r="EM79" s="10"/>
      <c r="EN79" s="10"/>
      <c r="EO79" s="10"/>
      <c r="EP79" s="10"/>
      <c r="EQ79" s="10"/>
      <c r="ER79" s="10"/>
      <c r="ES79" s="10"/>
      <c r="ET79" s="10"/>
      <c r="EU79" s="10"/>
      <c r="EV79" s="10"/>
      <c r="EW79" s="10"/>
      <c r="EX79" s="10"/>
      <c r="EY79" s="10"/>
      <c r="EZ79" s="10"/>
      <c r="FA79" s="10"/>
      <c r="FB79" s="10"/>
      <c r="FC79" s="10"/>
      <c r="FD79" s="10"/>
      <c r="FE79" s="10"/>
      <c r="FF79" s="10"/>
      <c r="FG79" s="10"/>
      <c r="FH79" s="10"/>
      <c r="FI79" s="10"/>
      <c r="FJ79" s="10"/>
      <c r="FK79" s="10"/>
      <c r="FL79" s="10"/>
      <c r="FM79" s="10"/>
      <c r="FN79" s="10"/>
      <c r="FO79" s="10"/>
      <c r="FP79" s="10"/>
      <c r="FQ79" s="10"/>
      <c r="FR79" s="10"/>
      <c r="FS79" s="10"/>
      <c r="FT79" s="10"/>
      <c r="FU79" s="10"/>
      <c r="FV79" s="10"/>
      <c r="FW79" s="10"/>
      <c r="FX79" s="10"/>
      <c r="FY79" s="10"/>
      <c r="FZ79" s="10"/>
      <c r="GA79" s="10"/>
      <c r="GB79" s="10"/>
      <c r="GC79" s="10"/>
      <c r="GD79" s="10"/>
      <c r="GE79" s="10"/>
      <c r="GF79" s="10"/>
      <c r="GG79" s="10"/>
      <c r="GH79" s="10"/>
      <c r="GI79" s="10"/>
      <c r="GJ79" s="10"/>
      <c r="GK79" s="10"/>
      <c r="GL79" s="10"/>
      <c r="GM79" s="10"/>
      <c r="GN79" s="10"/>
      <c r="GO79" s="10"/>
      <c r="GP79" s="10"/>
      <c r="GQ79" s="10"/>
      <c r="GR79" s="10"/>
      <c r="GS79" s="10"/>
      <c r="GT79" s="10"/>
      <c r="GU79" s="10"/>
      <c r="GV79" s="10"/>
      <c r="GW79" s="10"/>
      <c r="GX79" s="10"/>
      <c r="GY79" s="10"/>
      <c r="GZ79" s="10"/>
      <c r="HA79" s="10"/>
      <c r="HB79" s="10"/>
      <c r="HC79" s="10"/>
      <c r="HD79" s="10"/>
      <c r="HE79" s="10"/>
      <c r="HF79" s="10"/>
      <c r="HG79" s="10"/>
      <c r="HH79" s="10"/>
      <c r="HI79" s="10"/>
      <c r="HJ79" s="10"/>
      <c r="HK79" s="10"/>
      <c r="HL79" s="10"/>
      <c r="HM79" s="10"/>
      <c r="HN79" s="10"/>
      <c r="HO79" s="10"/>
      <c r="HP79" s="10"/>
      <c r="HQ79" s="10"/>
      <c r="HR79" s="10"/>
      <c r="HS79" s="10"/>
      <c r="HT79" s="10"/>
      <c r="HU79" s="10"/>
      <c r="HV79" s="10"/>
      <c r="HW79" s="10"/>
      <c r="HX79" s="10"/>
      <c r="HY79" s="10"/>
      <c r="HZ79" s="10"/>
      <c r="IA79" s="10"/>
      <c r="IB79" s="10"/>
      <c r="IC79" s="10"/>
      <c r="ID79" s="10"/>
      <c r="IE79" s="10"/>
      <c r="IF79" s="10"/>
      <c r="IG79" s="10"/>
      <c r="IH79" s="10"/>
      <c r="II79" s="10"/>
      <c r="IJ79" s="10"/>
      <c r="IK79" s="10"/>
      <c r="IL79" s="10"/>
      <c r="IM79" s="10"/>
      <c r="IN79" s="10"/>
      <c r="IO79" s="10"/>
      <c r="IP79" s="10"/>
      <c r="IQ79" s="10"/>
      <c r="IR79" s="10"/>
      <c r="IS79" s="10"/>
      <c r="IT79" s="10"/>
      <c r="IU79" s="10"/>
      <c r="IV79" s="10"/>
      <c r="IW79" s="10"/>
      <c r="IX79" s="10"/>
      <c r="IY79" s="10"/>
      <c r="IZ79" s="10"/>
      <c r="JA79" s="10"/>
      <c r="JB79" s="10"/>
      <c r="JC79" s="10"/>
      <c r="JD79" s="10"/>
      <c r="JE79" s="10"/>
      <c r="JF79" s="10"/>
      <c r="JG79" s="10"/>
      <c r="JH79" s="10"/>
      <c r="JI79" s="10"/>
      <c r="JJ79" s="10"/>
      <c r="JK79" s="10"/>
      <c r="JL79" s="10"/>
      <c r="JM79" s="10"/>
      <c r="JN79" s="10"/>
      <c r="JO79" s="10"/>
      <c r="JP79" s="10"/>
      <c r="JQ79" s="10"/>
      <c r="JR79" s="10"/>
      <c r="JS79" s="10"/>
      <c r="JT79" s="10"/>
      <c r="JU79" s="10"/>
      <c r="JV79" s="10"/>
      <c r="JW79" s="10"/>
      <c r="JX79" s="10"/>
      <c r="JY79" s="10"/>
      <c r="JZ79" s="10"/>
      <c r="KA79" s="10"/>
      <c r="KB79" s="10"/>
      <c r="KC79" s="10"/>
      <c r="KD79" s="10"/>
      <c r="KE79" s="10"/>
      <c r="KF79" s="10"/>
      <c r="KG79" s="10"/>
      <c r="KH79" s="10"/>
      <c r="KI79" s="10"/>
      <c r="KJ79" s="10"/>
      <c r="KK79" s="10"/>
      <c r="KL79" s="10"/>
      <c r="KM79" s="10"/>
      <c r="KN79" s="10"/>
      <c r="KO79" s="10"/>
      <c r="KP79" s="10"/>
      <c r="KQ79" s="10"/>
      <c r="KR79" s="10"/>
      <c r="KS79" s="10"/>
      <c r="KT79" s="10"/>
      <c r="KU79" s="10"/>
      <c r="KV79" s="10"/>
      <c r="KW79" s="10"/>
      <c r="KX79" s="10"/>
      <c r="KY79" s="10"/>
      <c r="KZ79" s="10"/>
      <c r="LA79" s="10"/>
      <c r="LB79" s="10"/>
      <c r="LC79" s="10"/>
      <c r="LD79" s="10"/>
      <c r="LE79" s="10"/>
      <c r="LF79" s="10"/>
      <c r="LG79" s="10"/>
      <c r="LH79" s="10"/>
      <c r="LI79" s="10"/>
      <c r="LJ79" s="10"/>
      <c r="LK79" s="10"/>
      <c r="LL79" s="10"/>
      <c r="LM79" s="10"/>
      <c r="LN79" s="10"/>
      <c r="LO79" s="10"/>
      <c r="LP79" s="10"/>
      <c r="LQ79" s="10"/>
      <c r="LR79" s="10"/>
      <c r="LS79" s="10"/>
      <c r="LT79" s="10"/>
      <c r="LU79" s="10"/>
      <c r="LV79" s="10"/>
      <c r="LW79" s="10"/>
      <c r="LX79" s="10"/>
      <c r="LY79" s="10"/>
      <c r="LZ79" s="10"/>
      <c r="MA79" s="10"/>
      <c r="MB79" s="10"/>
      <c r="MC79" s="10"/>
      <c r="MD79" s="10"/>
      <c r="ME79" s="10"/>
      <c r="MF79" s="10"/>
      <c r="MG79" s="10"/>
      <c r="MH79" s="10"/>
      <c r="MI79" s="10"/>
      <c r="MJ79" s="10"/>
      <c r="MK79" s="10"/>
      <c r="ML79" s="10"/>
      <c r="MM79" s="10"/>
      <c r="MN79" s="10"/>
      <c r="MO79" s="10"/>
      <c r="MP79" s="10"/>
      <c r="MQ79" s="10"/>
      <c r="MR79" s="10"/>
      <c r="MS79" s="10"/>
      <c r="MT79" s="10"/>
      <c r="MU79" s="10"/>
      <c r="MV79" s="10"/>
      <c r="MW79" s="10"/>
      <c r="MX79" s="10"/>
      <c r="MY79" s="10"/>
      <c r="MZ79" s="10"/>
      <c r="NA79" s="10"/>
      <c r="NB79" s="10"/>
      <c r="NC79" s="10"/>
      <c r="ND79" s="10"/>
      <c r="NE79" s="10"/>
      <c r="NF79" s="10"/>
      <c r="NG79" s="10"/>
      <c r="NH79" s="10"/>
      <c r="NI79" s="10"/>
      <c r="NJ79" s="10"/>
      <c r="NK79" s="10"/>
      <c r="NL79" s="10"/>
      <c r="NM79" s="10"/>
      <c r="NN79" s="10"/>
      <c r="NO79" s="10"/>
      <c r="NP79" s="10"/>
      <c r="NQ79" s="10"/>
      <c r="NR79" s="10"/>
      <c r="NS79" s="10"/>
      <c r="NT79" s="10"/>
      <c r="NU79" s="10"/>
      <c r="NV79" s="10"/>
      <c r="NW79" s="10"/>
      <c r="NX79" s="10"/>
      <c r="NY79" s="10"/>
      <c r="NZ79" s="10"/>
      <c r="OA79" s="10"/>
      <c r="OB79" s="10"/>
      <c r="OC79" s="10"/>
      <c r="OD79" s="10"/>
      <c r="OE79" s="10"/>
      <c r="OF79" s="10"/>
      <c r="OG79" s="10"/>
      <c r="OH79" s="10"/>
      <c r="OI79" s="10"/>
      <c r="OJ79" s="10"/>
      <c r="OK79" s="10"/>
      <c r="OL79" s="10"/>
      <c r="OM79" s="10"/>
      <c r="ON79" s="10"/>
      <c r="OO79" s="10"/>
      <c r="OP79" s="10"/>
      <c r="OQ79" s="10"/>
      <c r="OR79" s="10"/>
      <c r="OS79" s="10"/>
      <c r="OT79" s="10"/>
      <c r="OU79" s="10"/>
      <c r="OV79" s="10"/>
      <c r="OW79" s="10"/>
      <c r="OX79" s="10"/>
      <c r="OY79" s="10"/>
      <c r="OZ79" s="10"/>
      <c r="PA79" s="10"/>
      <c r="PB79" s="10"/>
      <c r="PC79" s="10"/>
      <c r="PD79" s="10"/>
      <c r="PE79" s="10"/>
      <c r="PF79" s="10"/>
      <c r="PG79" s="10"/>
      <c r="PH79" s="10"/>
      <c r="PI79" s="10"/>
      <c r="PJ79" s="10"/>
      <c r="PK79" s="10"/>
      <c r="PL79" s="10"/>
      <c r="PM79" s="10"/>
      <c r="PN79" s="10"/>
      <c r="PO79" s="10"/>
      <c r="PP79" s="10"/>
      <c r="PQ79" s="10"/>
      <c r="PR79" s="10"/>
      <c r="PS79" s="10"/>
      <c r="PT79" s="10"/>
      <c r="PU79" s="10"/>
      <c r="PV79" s="10"/>
      <c r="PW79" s="10"/>
      <c r="PX79" s="10"/>
      <c r="PY79" s="10"/>
      <c r="PZ79" s="10"/>
      <c r="QA79" s="10"/>
      <c r="QB79" s="10"/>
      <c r="QC79" s="10"/>
      <c r="QD79" s="10"/>
      <c r="QE79" s="10"/>
      <c r="QF79" s="10"/>
      <c r="QG79" s="10"/>
      <c r="QH79" s="10"/>
      <c r="QI79" s="10"/>
      <c r="QJ79" s="10"/>
      <c r="QK79" s="10"/>
      <c r="QL79" s="10"/>
      <c r="QM79" s="10"/>
      <c r="QN79" s="10"/>
      <c r="QO79" s="10"/>
      <c r="QP79" s="10"/>
      <c r="QQ79" s="10"/>
      <c r="QR79" s="10"/>
      <c r="QS79" s="10"/>
      <c r="QT79" s="10"/>
      <c r="QU79" s="10"/>
      <c r="QV79" s="10"/>
      <c r="QW79" s="10"/>
      <c r="QX79" s="10"/>
      <c r="QY79" s="10"/>
      <c r="QZ79" s="10"/>
      <c r="RA79" s="10"/>
      <c r="RB79" s="10"/>
      <c r="RC79" s="10"/>
      <c r="RD79" s="10"/>
      <c r="RE79" s="10"/>
      <c r="RF79" s="10"/>
      <c r="RG79" s="10"/>
      <c r="RH79" s="10"/>
      <c r="RI79" s="10"/>
      <c r="RJ79" s="10"/>
      <c r="RK79" s="10"/>
      <c r="RL79" s="10"/>
      <c r="RM79" s="10"/>
      <c r="RN79" s="10"/>
      <c r="RO79" s="10"/>
      <c r="RP79" s="10"/>
      <c r="RQ79" s="10"/>
      <c r="RR79" s="10"/>
      <c r="RS79" s="10"/>
      <c r="RT79" s="10"/>
      <c r="RU79" s="10"/>
      <c r="RV79" s="10"/>
      <c r="RW79" s="10"/>
      <c r="RX79" s="10"/>
      <c r="RY79" s="10"/>
      <c r="RZ79" s="10"/>
      <c r="SA79" s="10"/>
      <c r="SB79" s="10"/>
      <c r="SC79" s="10"/>
      <c r="SD79" s="10"/>
      <c r="SE79" s="10"/>
      <c r="SF79" s="10"/>
      <c r="SG79" s="10"/>
      <c r="SH79" s="10"/>
      <c r="SI79" s="10"/>
      <c r="SJ79" s="10"/>
      <c r="SK79" s="10"/>
      <c r="SL79" s="10"/>
      <c r="SM79" s="10"/>
      <c r="SN79" s="10"/>
      <c r="SO79" s="10"/>
      <c r="SP79" s="10"/>
      <c r="SQ79" s="10"/>
      <c r="SR79" s="10"/>
      <c r="SS79" s="10"/>
      <c r="ST79" s="10"/>
      <c r="SU79" s="10"/>
      <c r="SV79" s="10"/>
      <c r="SW79" s="10"/>
      <c r="SX79" s="10"/>
      <c r="SY79" s="10"/>
      <c r="SZ79" s="10"/>
      <c r="TA79" s="10"/>
      <c r="TB79" s="10"/>
      <c r="TC79" s="10"/>
      <c r="TD79" s="10"/>
      <c r="TE79" s="10"/>
      <c r="TF79" s="10"/>
      <c r="TG79" s="10"/>
      <c r="TH79" s="10"/>
      <c r="TI79" s="10"/>
      <c r="TJ79" s="10"/>
      <c r="TK79" s="10"/>
      <c r="TL79" s="10"/>
      <c r="TM79" s="10"/>
      <c r="TN79" s="10"/>
      <c r="TO79" s="10"/>
      <c r="TP79" s="10"/>
      <c r="TQ79" s="10"/>
      <c r="TR79" s="10"/>
      <c r="TS79" s="10"/>
      <c r="TT79" s="10"/>
      <c r="TU79" s="10"/>
      <c r="TV79" s="10"/>
      <c r="TW79" s="10"/>
      <c r="TX79" s="10"/>
      <c r="TY79" s="10"/>
      <c r="TZ79" s="10"/>
      <c r="UA79" s="10"/>
      <c r="UB79" s="10"/>
      <c r="UC79" s="10"/>
      <c r="UD79" s="10"/>
      <c r="UE79" s="10"/>
      <c r="UF79" s="10"/>
      <c r="UG79" s="10"/>
      <c r="UH79" s="10"/>
      <c r="UI79" s="10"/>
      <c r="UJ79" s="10"/>
      <c r="UK79" s="10"/>
      <c r="UL79" s="10"/>
      <c r="UM79" s="10"/>
      <c r="UN79" s="10"/>
      <c r="UO79" s="10"/>
      <c r="UP79" s="10"/>
      <c r="UQ79" s="10"/>
      <c r="UR79" s="10"/>
      <c r="US79" s="10"/>
      <c r="UT79" s="10"/>
      <c r="UU79" s="10"/>
      <c r="UV79" s="10"/>
      <c r="UW79" s="10"/>
      <c r="UX79" s="10"/>
      <c r="UY79" s="10"/>
      <c r="UZ79" s="10"/>
      <c r="VA79" s="10"/>
      <c r="VB79" s="10"/>
      <c r="VC79" s="10"/>
      <c r="VD79" s="10"/>
      <c r="VE79" s="10"/>
      <c r="VF79" s="10"/>
      <c r="VG79" s="10"/>
      <c r="VH79" s="10"/>
      <c r="VI79" s="10"/>
      <c r="VJ79" s="10"/>
      <c r="VK79" s="10"/>
      <c r="VL79" s="10"/>
      <c r="VM79" s="10"/>
      <c r="VN79" s="10"/>
      <c r="VO79" s="10"/>
      <c r="VP79" s="10"/>
      <c r="VQ79" s="10"/>
      <c r="VR79" s="10"/>
      <c r="VS79" s="10"/>
      <c r="VT79" s="10"/>
      <c r="VU79" s="10"/>
      <c r="VV79" s="10"/>
      <c r="VW79" s="10"/>
      <c r="VX79" s="10"/>
      <c r="VY79" s="10"/>
      <c r="VZ79" s="10"/>
      <c r="WA79" s="10"/>
      <c r="WB79" s="10"/>
      <c r="WC79" s="10"/>
      <c r="WD79" s="10"/>
      <c r="WE79" s="10"/>
      <c r="WF79" s="10"/>
      <c r="WG79" s="10"/>
      <c r="WH79" s="10"/>
      <c r="WI79" s="10"/>
      <c r="WJ79" s="10"/>
      <c r="WK79" s="10"/>
      <c r="WL79" s="10"/>
      <c r="WM79" s="10"/>
      <c r="WN79" s="10"/>
      <c r="WO79" s="10"/>
      <c r="WP79" s="10"/>
      <c r="WQ79" s="10"/>
      <c r="WR79" s="10"/>
      <c r="WS79" s="10"/>
      <c r="WT79" s="10"/>
      <c r="WU79" s="10"/>
      <c r="WV79" s="10"/>
      <c r="WW79" s="10"/>
      <c r="WX79" s="10"/>
      <c r="WY79" s="10"/>
      <c r="WZ79" s="10"/>
      <c r="XA79" s="10"/>
      <c r="XB79" s="10"/>
      <c r="XC79" s="10"/>
      <c r="XD79" s="10"/>
      <c r="XE79" s="10"/>
      <c r="XF79" s="10"/>
      <c r="XG79" s="10"/>
      <c r="XH79" s="10"/>
      <c r="XI79" s="10"/>
      <c r="XJ79" s="10"/>
      <c r="XK79" s="10"/>
      <c r="XL79" s="10"/>
      <c r="XM79" s="10"/>
      <c r="XN79" s="10"/>
      <c r="XO79" s="10"/>
      <c r="XP79" s="10"/>
      <c r="XQ79" s="10"/>
      <c r="XR79" s="10"/>
      <c r="XS79" s="10"/>
      <c r="XT79" s="10"/>
      <c r="XU79" s="10"/>
      <c r="XV79" s="10"/>
      <c r="XW79" s="10"/>
      <c r="XX79" s="10"/>
      <c r="XY79" s="10"/>
      <c r="XZ79" s="10"/>
      <c r="YA79" s="10"/>
      <c r="YB79" s="10"/>
      <c r="YC79" s="10"/>
      <c r="YD79" s="10"/>
      <c r="YE79" s="10"/>
      <c r="YF79" s="10"/>
      <c r="YG79" s="10"/>
      <c r="YH79" s="10"/>
      <c r="YI79" s="10"/>
      <c r="YJ79" s="10"/>
      <c r="YK79" s="10"/>
      <c r="YL79" s="10"/>
      <c r="YM79" s="10"/>
      <c r="YN79" s="10"/>
      <c r="YO79" s="10"/>
      <c r="YP79" s="10"/>
      <c r="YQ79" s="10"/>
      <c r="YR79" s="10"/>
      <c r="YS79" s="10"/>
      <c r="YT79" s="10"/>
      <c r="YU79" s="10"/>
      <c r="YV79" s="10"/>
      <c r="YW79" s="10"/>
      <c r="YX79" s="10"/>
      <c r="YY79" s="10"/>
      <c r="YZ79" s="10"/>
      <c r="ZA79" s="10"/>
      <c r="ZB79" s="10"/>
      <c r="ZC79" s="10"/>
      <c r="ZD79" s="10"/>
      <c r="ZE79" s="10"/>
      <c r="ZF79" s="10"/>
      <c r="ZG79" s="10"/>
      <c r="ZH79" s="10"/>
      <c r="ZI79" s="10"/>
      <c r="ZJ79" s="10"/>
      <c r="ZK79" s="10"/>
      <c r="ZL79" s="10"/>
      <c r="ZM79" s="10"/>
      <c r="ZN79" s="10"/>
      <c r="ZO79" s="10"/>
      <c r="ZP79" s="10"/>
      <c r="ZQ79" s="10"/>
      <c r="ZR79" s="10"/>
      <c r="ZS79" s="10"/>
      <c r="ZT79" s="10"/>
      <c r="ZU79" s="10"/>
      <c r="ZV79" s="10"/>
      <c r="ZW79" s="10"/>
      <c r="ZX79" s="10"/>
      <c r="ZY79" s="10"/>
      <c r="ZZ79" s="10"/>
      <c r="AAA79" s="10"/>
      <c r="AAB79" s="10"/>
      <c r="AAC79" s="10"/>
      <c r="AAD79" s="10"/>
      <c r="AAE79" s="10"/>
      <c r="AAF79" s="10"/>
      <c r="AAG79" s="10"/>
      <c r="AAH79" s="10"/>
      <c r="AAI79" s="10"/>
      <c r="AAJ79" s="10"/>
      <c r="AAK79" s="10"/>
      <c r="AAL79" s="10"/>
      <c r="AAM79" s="10"/>
      <c r="AAN79" s="10"/>
      <c r="AAO79" s="10"/>
      <c r="AAP79" s="10"/>
      <c r="AAQ79" s="10"/>
      <c r="AAR79" s="10"/>
      <c r="AAS79" s="10"/>
      <c r="AAT79" s="10"/>
      <c r="AAU79" s="10"/>
      <c r="AAV79" s="10"/>
      <c r="AAW79" s="10"/>
      <c r="AAX79" s="10"/>
      <c r="AAY79" s="10"/>
      <c r="AAZ79" s="10"/>
      <c r="ABA79" s="10"/>
      <c r="ABB79" s="10"/>
      <c r="ABC79" s="10"/>
      <c r="ABD79" s="10"/>
      <c r="ABE79" s="10"/>
      <c r="ABF79" s="10"/>
      <c r="ABG79" s="10"/>
      <c r="ABH79" s="10"/>
      <c r="ABI79" s="10"/>
      <c r="ABJ79" s="10"/>
      <c r="ABK79" s="10"/>
      <c r="ABL79" s="10"/>
      <c r="ABM79" s="10"/>
      <c r="ABN79" s="10"/>
      <c r="ABO79" s="10"/>
      <c r="ABP79" s="10"/>
      <c r="ABQ79" s="10"/>
      <c r="ABR79" s="10"/>
      <c r="ABS79" s="10"/>
      <c r="ABT79" s="10"/>
      <c r="ABU79" s="10"/>
      <c r="ABV79" s="10"/>
      <c r="ABW79" s="10"/>
      <c r="ABX79" s="10"/>
      <c r="ABY79" s="10"/>
      <c r="ABZ79" s="10"/>
      <c r="ACA79" s="10"/>
      <c r="ACB79" s="10"/>
      <c r="ACC79" s="10"/>
      <c r="ACD79" s="10"/>
      <c r="ACE79" s="10"/>
      <c r="ACF79" s="10"/>
      <c r="ACG79" s="10"/>
      <c r="ACH79" s="10"/>
      <c r="ACI79" s="10"/>
      <c r="ACJ79" s="10"/>
      <c r="ACK79" s="10"/>
      <c r="ACL79" s="10"/>
      <c r="ACM79" s="10"/>
      <c r="ACN79" s="10"/>
      <c r="ACO79" s="10"/>
      <c r="ACP79" s="10"/>
      <c r="ACQ79" s="10"/>
      <c r="ACR79" s="10"/>
      <c r="ACS79" s="10"/>
      <c r="ACT79" s="10"/>
      <c r="ACU79" s="10"/>
      <c r="ACV79" s="10"/>
      <c r="ACW79" s="10"/>
      <c r="ACX79" s="10"/>
      <c r="ACY79" s="10"/>
      <c r="ACZ79" s="10"/>
      <c r="ADA79" s="10"/>
      <c r="ADB79" s="10"/>
      <c r="ADC79" s="10"/>
      <c r="ADD79" s="10"/>
      <c r="ADE79" s="10"/>
      <c r="ADF79" s="10"/>
      <c r="ADG79" s="10"/>
      <c r="ADH79" s="10"/>
      <c r="ADI79" s="10"/>
      <c r="ADJ79" s="10"/>
      <c r="ADK79" s="10"/>
      <c r="ADL79" s="10"/>
      <c r="ADM79" s="10"/>
      <c r="ADN79" s="10"/>
      <c r="ADO79" s="10"/>
      <c r="ADP79" s="10"/>
      <c r="ADQ79" s="10"/>
      <c r="ADR79" s="10"/>
      <c r="ADS79" s="10"/>
      <c r="ADT79" s="10"/>
      <c r="ADU79" s="10"/>
      <c r="ADV79" s="10"/>
      <c r="ADW79" s="10"/>
      <c r="ADX79" s="10"/>
      <c r="ADY79" s="10"/>
      <c r="ADZ79" s="10"/>
      <c r="AEA79" s="10"/>
      <c r="AEB79" s="10"/>
      <c r="AEC79" s="10"/>
      <c r="AED79" s="10"/>
      <c r="AEE79" s="10"/>
      <c r="AEF79" s="10"/>
      <c r="AEG79" s="10"/>
      <c r="AEH79" s="10"/>
      <c r="AEI79" s="10"/>
      <c r="AEJ79" s="10"/>
      <c r="AEK79" s="10"/>
      <c r="AEL79" s="10"/>
      <c r="AEM79" s="10"/>
      <c r="AEN79" s="10"/>
      <c r="AEO79" s="10"/>
      <c r="AEP79" s="10"/>
      <c r="AEQ79" s="10"/>
      <c r="AER79" s="10"/>
      <c r="AES79" s="10"/>
      <c r="AET79" s="10"/>
      <c r="AEU79" s="10"/>
      <c r="AEV79" s="10"/>
      <c r="AEW79" s="10"/>
      <c r="AEX79" s="10"/>
      <c r="AEY79" s="10"/>
      <c r="AEZ79" s="10"/>
      <c r="AFA79" s="10"/>
      <c r="AFB79" s="10"/>
      <c r="AFC79" s="10"/>
      <c r="AFD79" s="10"/>
      <c r="AFE79" s="10"/>
      <c r="AFF79" s="10"/>
      <c r="AFG79" s="10"/>
      <c r="AFH79" s="10"/>
      <c r="AFI79" s="10"/>
      <c r="AFJ79" s="10"/>
      <c r="AFK79" s="10"/>
      <c r="AFL79" s="10"/>
      <c r="AFM79" s="10"/>
      <c r="AFN79" s="10"/>
      <c r="AFO79" s="10"/>
      <c r="AFP79" s="10"/>
      <c r="AFQ79" s="10"/>
      <c r="AFR79" s="10"/>
      <c r="AFS79" s="10"/>
      <c r="AFT79" s="10"/>
      <c r="AFU79" s="10"/>
      <c r="AFV79" s="10"/>
      <c r="AFW79" s="10"/>
      <c r="AFX79" s="10"/>
      <c r="AFY79" s="10"/>
      <c r="AFZ79" s="10"/>
      <c r="AGA79" s="10"/>
      <c r="AGB79" s="10"/>
      <c r="AGC79" s="10"/>
      <c r="AGD79" s="10"/>
      <c r="AGE79" s="10"/>
      <c r="AGF79" s="10"/>
      <c r="AGG79" s="10"/>
      <c r="AGH79" s="10"/>
      <c r="AGI79" s="10"/>
      <c r="AGJ79" s="10"/>
      <c r="AGK79" s="10"/>
      <c r="AGL79" s="10"/>
      <c r="AGM79" s="10"/>
      <c r="AGN79" s="10"/>
      <c r="AGO79" s="10"/>
      <c r="AGP79" s="10"/>
      <c r="AGQ79" s="10"/>
      <c r="AGR79" s="10"/>
      <c r="AGS79" s="10"/>
      <c r="AGT79" s="10"/>
      <c r="AGU79" s="10"/>
      <c r="AGV79" s="10"/>
      <c r="AGW79" s="10"/>
      <c r="AGX79" s="10"/>
      <c r="AGY79" s="10"/>
      <c r="AGZ79" s="10"/>
      <c r="AHA79" s="10"/>
      <c r="AHB79" s="10"/>
      <c r="AHC79" s="10"/>
      <c r="AHD79" s="10"/>
      <c r="AHE79" s="10"/>
      <c r="AHF79" s="10"/>
      <c r="AHG79" s="10"/>
      <c r="AHH79" s="10"/>
      <c r="AHI79" s="10"/>
      <c r="AHJ79" s="10"/>
      <c r="AHK79" s="10"/>
      <c r="AHL79" s="10"/>
      <c r="AHM79" s="10"/>
      <c r="AHN79" s="10"/>
      <c r="AHO79" s="10"/>
      <c r="AHP79" s="10"/>
      <c r="AHQ79" s="10"/>
      <c r="AHR79" s="10"/>
      <c r="AHS79" s="10"/>
      <c r="AHT79" s="10"/>
      <c r="AHU79" s="10"/>
      <c r="AHV79" s="10"/>
      <c r="AHW79" s="10"/>
      <c r="AHX79" s="10"/>
      <c r="AHY79" s="10"/>
      <c r="AHZ79" s="10"/>
      <c r="AIA79" s="10"/>
      <c r="AIB79" s="10"/>
      <c r="AIC79" s="10"/>
      <c r="AID79" s="10"/>
      <c r="AIE79" s="10"/>
      <c r="AIF79" s="10"/>
      <c r="AIG79" s="10"/>
      <c r="AIH79" s="10"/>
      <c r="AII79" s="10"/>
      <c r="AIJ79" s="10"/>
      <c r="AIK79" s="10"/>
      <c r="AIL79" s="10"/>
      <c r="AIM79" s="10"/>
      <c r="AIN79" s="10"/>
      <c r="AIO79" s="10"/>
      <c r="AIP79" s="10"/>
      <c r="AIQ79" s="10"/>
      <c r="AIR79" s="10"/>
      <c r="AIS79" s="10"/>
      <c r="AIT79" s="10"/>
      <c r="AIU79" s="10"/>
      <c r="AIV79" s="10"/>
      <c r="AIW79" s="10"/>
      <c r="AIX79" s="10"/>
      <c r="AIY79" s="10"/>
      <c r="AIZ79" s="10"/>
      <c r="AJA79" s="10"/>
      <c r="AJB79" s="10"/>
      <c r="AJC79" s="10"/>
      <c r="AJD79" s="10"/>
      <c r="AJE79" s="10"/>
      <c r="AJF79" s="10"/>
      <c r="AJG79" s="10"/>
      <c r="AJH79" s="10"/>
      <c r="AJI79" s="10"/>
      <c r="AJJ79" s="10"/>
      <c r="AJK79" s="10"/>
      <c r="AJL79" s="10"/>
      <c r="AJM79" s="10"/>
      <c r="AJN79" s="10"/>
      <c r="AJO79" s="10"/>
      <c r="AJP79" s="10"/>
      <c r="AJQ79" s="10"/>
      <c r="AJR79" s="10"/>
      <c r="AJS79" s="10"/>
      <c r="AJT79" s="10"/>
      <c r="AJU79" s="10"/>
      <c r="AJV79" s="10"/>
      <c r="AJW79" s="10"/>
      <c r="AJX79" s="10"/>
      <c r="AJY79" s="10"/>
      <c r="AJZ79" s="10"/>
      <c r="AKA79" s="10"/>
      <c r="AKB79" s="10"/>
      <c r="AKC79" s="10"/>
      <c r="AKD79" s="10"/>
      <c r="AKE79" s="10"/>
      <c r="AKF79" s="10"/>
      <c r="AKG79" s="10"/>
      <c r="AKH79" s="10"/>
      <c r="AKI79" s="10"/>
      <c r="AKJ79" s="10"/>
      <c r="AKK79" s="10"/>
      <c r="AKL79" s="10"/>
      <c r="AKM79" s="10"/>
      <c r="AKN79" s="10"/>
      <c r="AKO79" s="10"/>
      <c r="AKP79" s="10"/>
      <c r="AKQ79" s="10"/>
      <c r="AKR79" s="10"/>
      <c r="AKS79" s="10"/>
      <c r="AKT79" s="10"/>
      <c r="AKU79" s="10"/>
      <c r="AKV79" s="10"/>
      <c r="AKW79" s="10"/>
      <c r="AKX79" s="10"/>
      <c r="AKY79" s="10"/>
      <c r="AKZ79" s="10"/>
      <c r="ALA79" s="10"/>
      <c r="ALB79" s="10"/>
      <c r="ALC79" s="10"/>
      <c r="ALD79" s="10"/>
      <c r="ALE79" s="10"/>
      <c r="ALF79" s="10"/>
      <c r="ALG79" s="10"/>
      <c r="ALH79" s="10"/>
      <c r="ALI79" s="10"/>
      <c r="ALJ79" s="10"/>
      <c r="ALK79" s="10"/>
      <c r="ALL79" s="10"/>
      <c r="ALM79" s="10"/>
      <c r="ALN79" s="10"/>
      <c r="ALO79" s="10"/>
      <c r="ALP79" s="10"/>
      <c r="ALQ79" s="10"/>
      <c r="ALR79" s="10"/>
      <c r="ALS79" s="10"/>
      <c r="ALT79" s="10"/>
      <c r="ALU79" s="10"/>
      <c r="ALV79" s="10"/>
      <c r="ALW79" s="10"/>
      <c r="ALX79" s="10"/>
      <c r="ALY79" s="10"/>
      <c r="ALZ79" s="10"/>
      <c r="AMA79" s="10"/>
      <c r="AMB79" s="10"/>
      <c r="AMC79" s="10"/>
      <c r="AMD79" s="10"/>
      <c r="AME79" s="10"/>
      <c r="AMF79" s="10"/>
      <c r="AMG79" s="10"/>
      <c r="AMH79" s="10"/>
      <c r="AMI79" s="10"/>
      <c r="AMJ79" s="10"/>
    </row>
    <row r="80" spans="1:1024" s="10" customFormat="1" ht="50.4">
      <c r="A80" s="206"/>
      <c r="B80" s="195"/>
      <c r="C80" s="195"/>
      <c r="D80" s="195"/>
      <c r="E80" s="290" t="s">
        <v>3632</v>
      </c>
      <c r="F80" s="290" t="s">
        <v>3632</v>
      </c>
      <c r="G80" s="290" t="s">
        <v>3632</v>
      </c>
      <c r="H80" s="291" t="s">
        <v>200</v>
      </c>
      <c r="I80" s="291" t="s">
        <v>201</v>
      </c>
      <c r="J80" s="292" t="s">
        <v>3824</v>
      </c>
      <c r="K80" s="209"/>
      <c r="L80" s="14"/>
      <c r="M80" s="15" t="s">
        <v>3825</v>
      </c>
    </row>
    <row r="81" spans="1:1024">
      <c r="A81" s="203"/>
      <c r="B81" s="193" t="s">
        <v>36</v>
      </c>
      <c r="C81" s="193" t="s">
        <v>37</v>
      </c>
      <c r="D81" s="193" t="s">
        <v>3889</v>
      </c>
      <c r="E81" s="193" t="s">
        <v>43</v>
      </c>
      <c r="F81" s="193" t="s">
        <v>43</v>
      </c>
      <c r="G81" s="193" t="s">
        <v>43</v>
      </c>
      <c r="H81" s="194" t="s">
        <v>58</v>
      </c>
      <c r="I81" s="194" t="s">
        <v>63</v>
      </c>
      <c r="J81" s="212" t="s">
        <v>202</v>
      </c>
      <c r="K81" s="222"/>
      <c r="L81" s="5"/>
      <c r="M81" s="5"/>
    </row>
    <row r="82" spans="1:1024">
      <c r="A82" s="203"/>
      <c r="B82" s="193" t="s">
        <v>36</v>
      </c>
      <c r="C82" s="193" t="s">
        <v>37</v>
      </c>
      <c r="D82" s="193" t="s">
        <v>3846</v>
      </c>
      <c r="E82" s="193" t="s">
        <v>43</v>
      </c>
      <c r="F82" s="193" t="s">
        <v>43</v>
      </c>
      <c r="G82" s="193" t="s">
        <v>43</v>
      </c>
      <c r="H82" s="194" t="s">
        <v>58</v>
      </c>
      <c r="I82" s="194" t="s">
        <v>63</v>
      </c>
      <c r="J82" s="212" t="s">
        <v>203</v>
      </c>
      <c r="K82" s="222"/>
      <c r="L82" s="5"/>
      <c r="M82" s="9"/>
    </row>
    <row r="83" spans="1:1024">
      <c r="A83" s="203"/>
      <c r="B83" s="193" t="s">
        <v>36</v>
      </c>
      <c r="C83" s="193" t="s">
        <v>37</v>
      </c>
      <c r="D83" s="193" t="s">
        <v>204</v>
      </c>
      <c r="E83" s="193" t="s">
        <v>43</v>
      </c>
      <c r="F83" s="193" t="s">
        <v>43</v>
      </c>
      <c r="G83" s="193" t="s">
        <v>43</v>
      </c>
      <c r="H83" s="194" t="s">
        <v>58</v>
      </c>
      <c r="I83" s="194" t="s">
        <v>63</v>
      </c>
      <c r="J83" s="212" t="s">
        <v>205</v>
      </c>
      <c r="K83" s="222"/>
      <c r="L83" s="5"/>
      <c r="M83" s="5"/>
    </row>
    <row r="84" spans="1:1024">
      <c r="A84" s="203"/>
      <c r="B84" s="193" t="s">
        <v>36</v>
      </c>
      <c r="C84" s="193" t="s">
        <v>37</v>
      </c>
      <c r="D84" s="193" t="s">
        <v>3890</v>
      </c>
      <c r="E84" s="193" t="s">
        <v>43</v>
      </c>
      <c r="F84" s="193" t="s">
        <v>43</v>
      </c>
      <c r="G84" s="193" t="s">
        <v>43</v>
      </c>
      <c r="H84" s="194" t="s">
        <v>58</v>
      </c>
      <c r="I84" s="194" t="s">
        <v>63</v>
      </c>
      <c r="J84" s="212" t="s">
        <v>206</v>
      </c>
      <c r="K84" s="222"/>
      <c r="L84" s="5"/>
      <c r="M84" s="9"/>
    </row>
    <row r="85" spans="1:1024">
      <c r="A85" s="203"/>
      <c r="B85" s="193" t="s">
        <v>36</v>
      </c>
      <c r="C85" s="193" t="s">
        <v>37</v>
      </c>
      <c r="D85" s="193" t="s">
        <v>3891</v>
      </c>
      <c r="E85" s="193" t="s">
        <v>43</v>
      </c>
      <c r="F85" s="193" t="s">
        <v>43</v>
      </c>
      <c r="G85" s="251" t="s">
        <v>3632</v>
      </c>
      <c r="H85" s="193" t="s">
        <v>45</v>
      </c>
      <c r="I85" s="193" t="s">
        <v>207</v>
      </c>
      <c r="J85" s="193" t="s">
        <v>208</v>
      </c>
      <c r="K85" s="222"/>
      <c r="L85" s="5"/>
      <c r="M85" s="5"/>
    </row>
    <row r="86" spans="1:1024">
      <c r="A86" s="203"/>
      <c r="B86" s="193" t="s">
        <v>36</v>
      </c>
      <c r="C86" s="193" t="s">
        <v>37</v>
      </c>
      <c r="D86" s="193" t="s">
        <v>3891</v>
      </c>
      <c r="E86" s="193" t="s">
        <v>3632</v>
      </c>
      <c r="F86" s="193" t="s">
        <v>4381</v>
      </c>
      <c r="G86" s="193" t="s">
        <v>43</v>
      </c>
      <c r="H86" s="193" t="s">
        <v>58</v>
      </c>
      <c r="I86" s="193" t="s">
        <v>209</v>
      </c>
      <c r="J86" s="193" t="s">
        <v>210</v>
      </c>
      <c r="K86" s="222"/>
      <c r="L86" s="5"/>
      <c r="M86" s="5"/>
    </row>
    <row r="87" spans="1:1024">
      <c r="A87" s="203"/>
      <c r="B87" s="193" t="s">
        <v>36</v>
      </c>
      <c r="C87" s="193" t="s">
        <v>37</v>
      </c>
      <c r="D87" s="193" t="s">
        <v>3892</v>
      </c>
      <c r="E87" s="193" t="s">
        <v>43</v>
      </c>
      <c r="F87" s="193" t="s">
        <v>43</v>
      </c>
      <c r="G87" s="251" t="s">
        <v>3632</v>
      </c>
      <c r="H87" s="193" t="s">
        <v>45</v>
      </c>
      <c r="I87" s="193" t="s">
        <v>207</v>
      </c>
      <c r="J87" s="193" t="s">
        <v>211</v>
      </c>
      <c r="K87" s="222"/>
      <c r="L87" s="5"/>
      <c r="M87" s="5"/>
    </row>
    <row r="88" spans="1:1024">
      <c r="A88" s="203"/>
      <c r="B88" s="193" t="s">
        <v>36</v>
      </c>
      <c r="C88" s="193" t="s">
        <v>37</v>
      </c>
      <c r="D88" s="193" t="s">
        <v>3892</v>
      </c>
      <c r="E88" s="193" t="s">
        <v>3632</v>
      </c>
      <c r="F88" s="193" t="s">
        <v>3632</v>
      </c>
      <c r="G88" s="193" t="s">
        <v>43</v>
      </c>
      <c r="H88" s="193" t="s">
        <v>58</v>
      </c>
      <c r="I88" s="193" t="s">
        <v>209</v>
      </c>
      <c r="J88" s="193" t="s">
        <v>212</v>
      </c>
      <c r="K88" s="222"/>
      <c r="L88" s="5"/>
      <c r="M88" s="5"/>
    </row>
    <row r="89" spans="1:1024">
      <c r="A89" s="203"/>
      <c r="B89" s="193" t="s">
        <v>36</v>
      </c>
      <c r="C89" s="193" t="s">
        <v>37</v>
      </c>
      <c r="D89" s="194" t="s">
        <v>213</v>
      </c>
      <c r="E89" s="193" t="s">
        <v>43</v>
      </c>
      <c r="F89" s="193" t="s">
        <v>43</v>
      </c>
      <c r="G89" s="251" t="s">
        <v>3632</v>
      </c>
      <c r="H89" s="193" t="s">
        <v>45</v>
      </c>
      <c r="I89" s="193" t="s">
        <v>207</v>
      </c>
      <c r="J89" s="193" t="s">
        <v>214</v>
      </c>
      <c r="K89" s="222"/>
      <c r="L89" s="5"/>
      <c r="M89" s="5"/>
    </row>
    <row r="90" spans="1:1024">
      <c r="A90" s="203"/>
      <c r="B90" s="193" t="s">
        <v>36</v>
      </c>
      <c r="C90" s="193" t="s">
        <v>37</v>
      </c>
      <c r="D90" s="194" t="s">
        <v>213</v>
      </c>
      <c r="E90" s="193" t="s">
        <v>3632</v>
      </c>
      <c r="F90" s="193" t="s">
        <v>3632</v>
      </c>
      <c r="G90" s="193" t="s">
        <v>43</v>
      </c>
      <c r="H90" s="193" t="s">
        <v>58</v>
      </c>
      <c r="I90" s="193" t="s">
        <v>209</v>
      </c>
      <c r="J90" s="193" t="s">
        <v>215</v>
      </c>
      <c r="K90" s="222"/>
      <c r="L90" s="5"/>
      <c r="M90" s="5"/>
    </row>
    <row r="91" spans="1:1024" ht="50.4">
      <c r="A91" s="204"/>
      <c r="B91" s="193" t="s">
        <v>36</v>
      </c>
      <c r="C91" s="193" t="s">
        <v>37</v>
      </c>
      <c r="D91" s="194" t="s">
        <v>216</v>
      </c>
      <c r="E91" s="190" t="s">
        <v>43</v>
      </c>
      <c r="F91" s="190" t="s">
        <v>43</v>
      </c>
      <c r="G91" s="190" t="s">
        <v>43</v>
      </c>
      <c r="H91" s="194" t="s">
        <v>217</v>
      </c>
      <c r="I91" s="194" t="s">
        <v>218</v>
      </c>
      <c r="J91" s="193" t="s">
        <v>219</v>
      </c>
      <c r="K91" s="207"/>
      <c r="L91" s="5" t="s">
        <v>220</v>
      </c>
      <c r="M91" s="8"/>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1"/>
      <c r="BE91" s="11"/>
      <c r="BF91" s="11"/>
      <c r="BG91" s="11"/>
      <c r="BH91" s="11"/>
      <c r="BI91" s="11"/>
      <c r="BJ91" s="11"/>
      <c r="BK91" s="11"/>
      <c r="BL91" s="11"/>
      <c r="BM91" s="11"/>
      <c r="BN91" s="11"/>
      <c r="BO91" s="11"/>
      <c r="BP91" s="11"/>
      <c r="BQ91" s="11"/>
      <c r="BR91" s="11"/>
      <c r="BS91" s="11"/>
      <c r="BT91" s="11"/>
      <c r="BU91" s="11"/>
      <c r="BV91" s="11"/>
      <c r="BW91" s="11"/>
      <c r="BX91" s="11"/>
      <c r="BY91" s="11"/>
      <c r="BZ91" s="11"/>
      <c r="CA91" s="11"/>
      <c r="CB91" s="11"/>
      <c r="CC91" s="11"/>
      <c r="CD91" s="11"/>
      <c r="CE91" s="11"/>
      <c r="CF91" s="11"/>
      <c r="CG91" s="11"/>
      <c r="CH91" s="11"/>
      <c r="CI91" s="11"/>
      <c r="CJ91" s="11"/>
      <c r="CK91" s="11"/>
      <c r="CL91" s="11"/>
      <c r="CM91" s="11"/>
      <c r="CN91" s="11"/>
      <c r="CO91" s="11"/>
      <c r="CP91" s="11"/>
      <c r="CQ91" s="11"/>
      <c r="CR91" s="11"/>
      <c r="CS91" s="11"/>
      <c r="CT91" s="11"/>
      <c r="CU91" s="11"/>
      <c r="CV91" s="11"/>
      <c r="CW91" s="11"/>
      <c r="CX91" s="11"/>
      <c r="CY91" s="11"/>
      <c r="CZ91" s="11"/>
      <c r="DA91" s="11"/>
      <c r="DB91" s="11"/>
      <c r="DC91" s="11"/>
      <c r="DD91" s="11"/>
      <c r="DE91" s="11"/>
      <c r="DF91" s="11"/>
      <c r="DG91" s="11"/>
      <c r="DH91" s="11"/>
      <c r="DI91" s="11"/>
      <c r="DJ91" s="11"/>
      <c r="DK91" s="11"/>
      <c r="DL91" s="11"/>
      <c r="DM91" s="11"/>
      <c r="DN91" s="11"/>
      <c r="DO91" s="11"/>
      <c r="DP91" s="11"/>
      <c r="DQ91" s="11"/>
      <c r="DR91" s="11"/>
      <c r="DS91" s="11"/>
      <c r="DT91" s="11"/>
      <c r="DU91" s="11"/>
      <c r="DV91" s="11"/>
      <c r="DW91" s="11"/>
      <c r="DX91" s="11"/>
      <c r="DY91" s="11"/>
      <c r="DZ91" s="11"/>
      <c r="EA91" s="11"/>
      <c r="EB91" s="11"/>
      <c r="EC91" s="11"/>
      <c r="ED91" s="11"/>
      <c r="EE91" s="11"/>
      <c r="EF91" s="11"/>
      <c r="EG91" s="11"/>
      <c r="EH91" s="11"/>
      <c r="EI91" s="11"/>
      <c r="EJ91" s="11"/>
      <c r="EK91" s="11"/>
      <c r="EL91" s="11"/>
      <c r="EM91" s="11"/>
      <c r="EN91" s="11"/>
      <c r="EO91" s="11"/>
      <c r="EP91" s="11"/>
      <c r="EQ91" s="11"/>
      <c r="ER91" s="11"/>
      <c r="ES91" s="11"/>
      <c r="ET91" s="11"/>
      <c r="EU91" s="11"/>
      <c r="EV91" s="11"/>
      <c r="EW91" s="11"/>
      <c r="EX91" s="11"/>
      <c r="EY91" s="11"/>
      <c r="EZ91" s="11"/>
      <c r="FA91" s="11"/>
      <c r="FB91" s="11"/>
      <c r="FC91" s="11"/>
      <c r="FD91" s="11"/>
      <c r="FE91" s="11"/>
      <c r="FF91" s="11"/>
      <c r="FG91" s="11"/>
      <c r="FH91" s="11"/>
      <c r="FI91" s="11"/>
      <c r="FJ91" s="11"/>
      <c r="FK91" s="11"/>
      <c r="FL91" s="11"/>
      <c r="FM91" s="11"/>
      <c r="FN91" s="11"/>
      <c r="FO91" s="11"/>
      <c r="FP91" s="11"/>
      <c r="FQ91" s="11"/>
      <c r="FR91" s="11"/>
      <c r="FS91" s="11"/>
      <c r="FT91" s="11"/>
      <c r="FU91" s="11"/>
      <c r="FV91" s="11"/>
      <c r="FW91" s="11"/>
      <c r="FX91" s="11"/>
      <c r="FY91" s="11"/>
      <c r="FZ91" s="11"/>
      <c r="GA91" s="11"/>
      <c r="GB91" s="11"/>
      <c r="GC91" s="11"/>
      <c r="GD91" s="11"/>
      <c r="GE91" s="11"/>
      <c r="GF91" s="11"/>
      <c r="GG91" s="11"/>
      <c r="GH91" s="11"/>
      <c r="GI91" s="11"/>
      <c r="GJ91" s="11"/>
      <c r="GK91" s="11"/>
      <c r="GL91" s="11"/>
      <c r="GM91" s="11"/>
      <c r="GN91" s="11"/>
      <c r="GO91" s="11"/>
      <c r="GP91" s="11"/>
      <c r="GQ91" s="11"/>
      <c r="GR91" s="11"/>
      <c r="GS91" s="11"/>
      <c r="GT91" s="11"/>
      <c r="GU91" s="11"/>
      <c r="GV91" s="11"/>
      <c r="GW91" s="11"/>
      <c r="GX91" s="11"/>
      <c r="GY91" s="11"/>
      <c r="GZ91" s="11"/>
      <c r="HA91" s="11"/>
      <c r="HB91" s="11"/>
      <c r="HC91" s="11"/>
      <c r="HD91" s="11"/>
      <c r="HE91" s="11"/>
      <c r="HF91" s="11"/>
      <c r="HG91" s="11"/>
      <c r="HH91" s="11"/>
      <c r="HI91" s="11"/>
      <c r="HJ91" s="11"/>
      <c r="HK91" s="11"/>
      <c r="HL91" s="11"/>
      <c r="HM91" s="11"/>
      <c r="HN91" s="11"/>
      <c r="HO91" s="11"/>
      <c r="HP91" s="11"/>
      <c r="HQ91" s="11"/>
      <c r="HR91" s="11"/>
      <c r="HS91" s="11"/>
      <c r="HT91" s="11"/>
      <c r="HU91" s="11"/>
      <c r="HV91" s="11"/>
      <c r="HW91" s="11"/>
      <c r="HX91" s="11"/>
      <c r="HY91" s="11"/>
      <c r="HZ91" s="11"/>
      <c r="IA91" s="11"/>
      <c r="IB91" s="11"/>
      <c r="IC91" s="11"/>
      <c r="ID91" s="11"/>
      <c r="IE91" s="11"/>
      <c r="IF91" s="11"/>
      <c r="IG91" s="11"/>
      <c r="IH91" s="11"/>
      <c r="II91" s="11"/>
      <c r="IJ91" s="11"/>
      <c r="IK91" s="11"/>
      <c r="IL91" s="11"/>
      <c r="IM91" s="11"/>
      <c r="IN91" s="11"/>
      <c r="IO91" s="11"/>
      <c r="IP91" s="11"/>
      <c r="IQ91" s="11"/>
      <c r="IR91" s="11"/>
      <c r="IS91" s="11"/>
      <c r="IT91" s="11"/>
      <c r="IU91" s="11"/>
      <c r="IV91" s="11"/>
      <c r="IW91" s="11"/>
      <c r="IX91" s="11"/>
      <c r="IY91" s="11"/>
      <c r="IZ91" s="11"/>
      <c r="JA91" s="11"/>
      <c r="JB91" s="11"/>
      <c r="JC91" s="11"/>
      <c r="JD91" s="11"/>
      <c r="JE91" s="11"/>
      <c r="JF91" s="11"/>
      <c r="JG91" s="11"/>
      <c r="JH91" s="11"/>
      <c r="JI91" s="11"/>
      <c r="JJ91" s="11"/>
      <c r="JK91" s="11"/>
      <c r="JL91" s="11"/>
      <c r="JM91" s="11"/>
      <c r="JN91" s="11"/>
      <c r="JO91" s="11"/>
      <c r="JP91" s="11"/>
      <c r="JQ91" s="11"/>
      <c r="JR91" s="11"/>
      <c r="JS91" s="11"/>
      <c r="JT91" s="11"/>
      <c r="JU91" s="11"/>
      <c r="JV91" s="11"/>
      <c r="JW91" s="11"/>
      <c r="JX91" s="11"/>
      <c r="JY91" s="11"/>
      <c r="JZ91" s="11"/>
      <c r="KA91" s="11"/>
      <c r="KB91" s="11"/>
      <c r="KC91" s="11"/>
      <c r="KD91" s="11"/>
      <c r="KE91" s="11"/>
      <c r="KF91" s="11"/>
      <c r="KG91" s="11"/>
      <c r="KH91" s="11"/>
      <c r="KI91" s="11"/>
      <c r="KJ91" s="11"/>
      <c r="KK91" s="11"/>
      <c r="KL91" s="11"/>
      <c r="KM91" s="11"/>
      <c r="KN91" s="11"/>
      <c r="KO91" s="11"/>
      <c r="KP91" s="11"/>
      <c r="KQ91" s="11"/>
      <c r="KR91" s="11"/>
      <c r="KS91" s="11"/>
      <c r="KT91" s="11"/>
      <c r="KU91" s="11"/>
      <c r="KV91" s="11"/>
      <c r="KW91" s="11"/>
      <c r="KX91" s="11"/>
      <c r="KY91" s="11"/>
      <c r="KZ91" s="11"/>
      <c r="LA91" s="11"/>
      <c r="LB91" s="11"/>
      <c r="LC91" s="11"/>
      <c r="LD91" s="11"/>
      <c r="LE91" s="11"/>
      <c r="LF91" s="11"/>
      <c r="LG91" s="11"/>
      <c r="LH91" s="11"/>
      <c r="LI91" s="11"/>
      <c r="LJ91" s="11"/>
      <c r="LK91" s="11"/>
      <c r="LL91" s="11"/>
      <c r="LM91" s="11"/>
      <c r="LN91" s="11"/>
      <c r="LO91" s="11"/>
      <c r="LP91" s="11"/>
      <c r="LQ91" s="11"/>
      <c r="LR91" s="11"/>
      <c r="LS91" s="11"/>
      <c r="LT91" s="11"/>
      <c r="LU91" s="11"/>
      <c r="LV91" s="11"/>
      <c r="LW91" s="11"/>
      <c r="LX91" s="11"/>
      <c r="LY91" s="11"/>
      <c r="LZ91" s="11"/>
      <c r="MA91" s="11"/>
      <c r="MB91" s="11"/>
      <c r="MC91" s="11"/>
      <c r="MD91" s="11"/>
      <c r="ME91" s="11"/>
      <c r="MF91" s="11"/>
      <c r="MG91" s="11"/>
      <c r="MH91" s="11"/>
      <c r="MI91" s="11"/>
      <c r="MJ91" s="11"/>
      <c r="MK91" s="11"/>
      <c r="ML91" s="11"/>
      <c r="MM91" s="11"/>
      <c r="MN91" s="11"/>
      <c r="MO91" s="11"/>
      <c r="MP91" s="11"/>
      <c r="MQ91" s="11"/>
      <c r="MR91" s="11"/>
      <c r="MS91" s="11"/>
      <c r="MT91" s="11"/>
      <c r="MU91" s="11"/>
      <c r="MV91" s="11"/>
      <c r="MW91" s="11"/>
      <c r="MX91" s="11"/>
      <c r="MY91" s="11"/>
      <c r="MZ91" s="11"/>
      <c r="NA91" s="11"/>
      <c r="NB91" s="11"/>
      <c r="NC91" s="11"/>
      <c r="ND91" s="11"/>
      <c r="NE91" s="11"/>
      <c r="NF91" s="11"/>
      <c r="NG91" s="11"/>
      <c r="NH91" s="11"/>
      <c r="NI91" s="11"/>
      <c r="NJ91" s="11"/>
      <c r="NK91" s="11"/>
      <c r="NL91" s="11"/>
      <c r="NM91" s="11"/>
      <c r="NN91" s="11"/>
      <c r="NO91" s="11"/>
      <c r="NP91" s="11"/>
      <c r="NQ91" s="11"/>
      <c r="NR91" s="11"/>
      <c r="NS91" s="11"/>
      <c r="NT91" s="11"/>
      <c r="NU91" s="11"/>
      <c r="NV91" s="11"/>
      <c r="NW91" s="11"/>
      <c r="NX91" s="11"/>
      <c r="NY91" s="11"/>
      <c r="NZ91" s="11"/>
      <c r="OA91" s="11"/>
      <c r="OB91" s="11"/>
      <c r="OC91" s="11"/>
      <c r="OD91" s="11"/>
      <c r="OE91" s="11"/>
      <c r="OF91" s="11"/>
      <c r="OG91" s="11"/>
      <c r="OH91" s="11"/>
      <c r="OI91" s="11"/>
      <c r="OJ91" s="11"/>
      <c r="OK91" s="11"/>
      <c r="OL91" s="11"/>
      <c r="OM91" s="11"/>
      <c r="ON91" s="11"/>
      <c r="OO91" s="11"/>
      <c r="OP91" s="11"/>
      <c r="OQ91" s="11"/>
      <c r="OR91" s="11"/>
      <c r="OS91" s="11"/>
      <c r="OT91" s="11"/>
      <c r="OU91" s="11"/>
      <c r="OV91" s="11"/>
      <c r="OW91" s="11"/>
      <c r="OX91" s="11"/>
      <c r="OY91" s="11"/>
      <c r="OZ91" s="11"/>
      <c r="PA91" s="11"/>
      <c r="PB91" s="11"/>
      <c r="PC91" s="11"/>
      <c r="PD91" s="11"/>
      <c r="PE91" s="11"/>
      <c r="PF91" s="11"/>
      <c r="PG91" s="11"/>
      <c r="PH91" s="11"/>
      <c r="PI91" s="11"/>
      <c r="PJ91" s="11"/>
      <c r="PK91" s="11"/>
      <c r="PL91" s="11"/>
      <c r="PM91" s="11"/>
      <c r="PN91" s="11"/>
      <c r="PO91" s="11"/>
      <c r="PP91" s="11"/>
      <c r="PQ91" s="11"/>
      <c r="PR91" s="11"/>
      <c r="PS91" s="11"/>
      <c r="PT91" s="11"/>
      <c r="PU91" s="11"/>
      <c r="PV91" s="11"/>
      <c r="PW91" s="11"/>
      <c r="PX91" s="11"/>
      <c r="PY91" s="11"/>
      <c r="PZ91" s="11"/>
      <c r="QA91" s="11"/>
      <c r="QB91" s="11"/>
      <c r="QC91" s="11"/>
      <c r="QD91" s="11"/>
      <c r="QE91" s="11"/>
      <c r="QF91" s="11"/>
      <c r="QG91" s="11"/>
      <c r="QH91" s="11"/>
      <c r="QI91" s="11"/>
      <c r="QJ91" s="11"/>
      <c r="QK91" s="11"/>
      <c r="QL91" s="11"/>
      <c r="QM91" s="11"/>
      <c r="QN91" s="11"/>
      <c r="QO91" s="11"/>
      <c r="QP91" s="11"/>
      <c r="QQ91" s="11"/>
      <c r="QR91" s="11"/>
      <c r="QS91" s="11"/>
      <c r="QT91" s="11"/>
      <c r="QU91" s="11"/>
      <c r="QV91" s="11"/>
      <c r="QW91" s="11"/>
      <c r="QX91" s="11"/>
      <c r="QY91" s="11"/>
      <c r="QZ91" s="11"/>
      <c r="RA91" s="11"/>
      <c r="RB91" s="11"/>
      <c r="RC91" s="11"/>
      <c r="RD91" s="11"/>
      <c r="RE91" s="11"/>
      <c r="RF91" s="11"/>
      <c r="RG91" s="11"/>
      <c r="RH91" s="11"/>
      <c r="RI91" s="11"/>
      <c r="RJ91" s="11"/>
      <c r="RK91" s="11"/>
      <c r="RL91" s="11"/>
      <c r="RM91" s="11"/>
      <c r="RN91" s="11"/>
      <c r="RO91" s="11"/>
      <c r="RP91" s="11"/>
      <c r="RQ91" s="11"/>
      <c r="RR91" s="11"/>
      <c r="RS91" s="11"/>
      <c r="RT91" s="11"/>
      <c r="RU91" s="11"/>
      <c r="RV91" s="11"/>
      <c r="RW91" s="11"/>
      <c r="RX91" s="11"/>
      <c r="RY91" s="11"/>
      <c r="RZ91" s="11"/>
      <c r="SA91" s="11"/>
      <c r="SB91" s="11"/>
      <c r="SC91" s="11"/>
      <c r="SD91" s="11"/>
      <c r="SE91" s="11"/>
      <c r="SF91" s="11"/>
      <c r="SG91" s="11"/>
      <c r="SH91" s="11"/>
      <c r="SI91" s="11"/>
      <c r="SJ91" s="11"/>
      <c r="SK91" s="11"/>
      <c r="SL91" s="11"/>
      <c r="SM91" s="11"/>
      <c r="SN91" s="11"/>
      <c r="SO91" s="11"/>
      <c r="SP91" s="11"/>
      <c r="SQ91" s="11"/>
      <c r="SR91" s="11"/>
      <c r="SS91" s="11"/>
      <c r="ST91" s="11"/>
      <c r="SU91" s="11"/>
      <c r="SV91" s="11"/>
      <c r="SW91" s="11"/>
      <c r="SX91" s="11"/>
      <c r="SY91" s="11"/>
      <c r="SZ91" s="11"/>
      <c r="TA91" s="11"/>
      <c r="TB91" s="11"/>
      <c r="TC91" s="11"/>
      <c r="TD91" s="11"/>
      <c r="TE91" s="11"/>
      <c r="TF91" s="11"/>
      <c r="TG91" s="11"/>
      <c r="TH91" s="11"/>
      <c r="TI91" s="11"/>
      <c r="TJ91" s="11"/>
      <c r="TK91" s="11"/>
      <c r="TL91" s="11"/>
      <c r="TM91" s="11"/>
      <c r="TN91" s="11"/>
      <c r="TO91" s="11"/>
      <c r="TP91" s="11"/>
      <c r="TQ91" s="11"/>
      <c r="TR91" s="11"/>
      <c r="TS91" s="11"/>
      <c r="TT91" s="11"/>
      <c r="TU91" s="11"/>
      <c r="TV91" s="11"/>
      <c r="TW91" s="11"/>
      <c r="TX91" s="11"/>
      <c r="TY91" s="11"/>
      <c r="TZ91" s="11"/>
      <c r="UA91" s="11"/>
      <c r="UB91" s="11"/>
      <c r="UC91" s="11"/>
      <c r="UD91" s="11"/>
      <c r="UE91" s="11"/>
      <c r="UF91" s="11"/>
      <c r="UG91" s="11"/>
      <c r="UH91" s="11"/>
      <c r="UI91" s="11"/>
      <c r="UJ91" s="11"/>
      <c r="UK91" s="11"/>
      <c r="UL91" s="11"/>
      <c r="UM91" s="11"/>
      <c r="UN91" s="11"/>
      <c r="UO91" s="11"/>
      <c r="UP91" s="11"/>
      <c r="UQ91" s="11"/>
      <c r="UR91" s="11"/>
      <c r="US91" s="11"/>
      <c r="UT91" s="11"/>
      <c r="UU91" s="11"/>
      <c r="UV91" s="11"/>
      <c r="UW91" s="11"/>
      <c r="UX91" s="11"/>
      <c r="UY91" s="11"/>
      <c r="UZ91" s="11"/>
      <c r="VA91" s="11"/>
      <c r="VB91" s="11"/>
      <c r="VC91" s="11"/>
      <c r="VD91" s="11"/>
      <c r="VE91" s="11"/>
      <c r="VF91" s="11"/>
      <c r="VG91" s="11"/>
      <c r="VH91" s="11"/>
      <c r="VI91" s="11"/>
      <c r="VJ91" s="11"/>
      <c r="VK91" s="11"/>
      <c r="VL91" s="11"/>
      <c r="VM91" s="11"/>
      <c r="VN91" s="11"/>
      <c r="VO91" s="11"/>
      <c r="VP91" s="11"/>
      <c r="VQ91" s="11"/>
      <c r="VR91" s="11"/>
      <c r="VS91" s="11"/>
      <c r="VT91" s="11"/>
      <c r="VU91" s="11"/>
      <c r="VV91" s="11"/>
      <c r="VW91" s="11"/>
      <c r="VX91" s="11"/>
      <c r="VY91" s="11"/>
      <c r="VZ91" s="11"/>
      <c r="WA91" s="11"/>
      <c r="WB91" s="11"/>
      <c r="WC91" s="11"/>
      <c r="WD91" s="11"/>
      <c r="WE91" s="11"/>
      <c r="WF91" s="11"/>
      <c r="WG91" s="11"/>
      <c r="WH91" s="11"/>
      <c r="WI91" s="11"/>
      <c r="WJ91" s="11"/>
      <c r="WK91" s="11"/>
      <c r="WL91" s="11"/>
      <c r="WM91" s="11"/>
      <c r="WN91" s="11"/>
      <c r="WO91" s="11"/>
      <c r="WP91" s="11"/>
      <c r="WQ91" s="11"/>
      <c r="WR91" s="11"/>
      <c r="WS91" s="11"/>
      <c r="WT91" s="11"/>
      <c r="WU91" s="11"/>
      <c r="WV91" s="11"/>
      <c r="WW91" s="11"/>
      <c r="WX91" s="11"/>
      <c r="WY91" s="11"/>
      <c r="WZ91" s="11"/>
      <c r="XA91" s="11"/>
      <c r="XB91" s="11"/>
      <c r="XC91" s="11"/>
      <c r="XD91" s="11"/>
      <c r="XE91" s="11"/>
      <c r="XF91" s="11"/>
      <c r="XG91" s="11"/>
      <c r="XH91" s="11"/>
      <c r="XI91" s="11"/>
      <c r="XJ91" s="11"/>
      <c r="XK91" s="11"/>
      <c r="XL91" s="11"/>
      <c r="XM91" s="11"/>
      <c r="XN91" s="11"/>
      <c r="XO91" s="11"/>
      <c r="XP91" s="11"/>
      <c r="XQ91" s="11"/>
      <c r="XR91" s="11"/>
      <c r="XS91" s="11"/>
      <c r="XT91" s="11"/>
      <c r="XU91" s="11"/>
      <c r="XV91" s="11"/>
      <c r="XW91" s="11"/>
      <c r="XX91" s="11"/>
      <c r="XY91" s="11"/>
      <c r="XZ91" s="11"/>
      <c r="YA91" s="11"/>
      <c r="YB91" s="11"/>
      <c r="YC91" s="11"/>
      <c r="YD91" s="11"/>
      <c r="YE91" s="11"/>
      <c r="YF91" s="11"/>
      <c r="YG91" s="11"/>
      <c r="YH91" s="11"/>
      <c r="YI91" s="11"/>
      <c r="YJ91" s="11"/>
      <c r="YK91" s="11"/>
      <c r="YL91" s="11"/>
      <c r="YM91" s="11"/>
      <c r="YN91" s="11"/>
      <c r="YO91" s="11"/>
      <c r="YP91" s="11"/>
      <c r="YQ91" s="11"/>
      <c r="YR91" s="11"/>
      <c r="YS91" s="11"/>
      <c r="YT91" s="11"/>
      <c r="YU91" s="11"/>
      <c r="YV91" s="11"/>
      <c r="YW91" s="11"/>
      <c r="YX91" s="11"/>
      <c r="YY91" s="11"/>
      <c r="YZ91" s="11"/>
      <c r="ZA91" s="11"/>
      <c r="ZB91" s="11"/>
      <c r="ZC91" s="11"/>
      <c r="ZD91" s="11"/>
      <c r="ZE91" s="11"/>
      <c r="ZF91" s="11"/>
      <c r="ZG91" s="11"/>
      <c r="ZH91" s="11"/>
      <c r="ZI91" s="11"/>
      <c r="ZJ91" s="11"/>
      <c r="ZK91" s="11"/>
      <c r="ZL91" s="11"/>
      <c r="ZM91" s="11"/>
      <c r="ZN91" s="11"/>
      <c r="ZO91" s="11"/>
      <c r="ZP91" s="11"/>
      <c r="ZQ91" s="11"/>
      <c r="ZR91" s="11"/>
      <c r="ZS91" s="11"/>
      <c r="ZT91" s="11"/>
      <c r="ZU91" s="11"/>
      <c r="ZV91" s="11"/>
      <c r="ZW91" s="11"/>
      <c r="ZX91" s="11"/>
      <c r="ZY91" s="11"/>
      <c r="ZZ91" s="11"/>
      <c r="AAA91" s="11"/>
      <c r="AAB91" s="11"/>
      <c r="AAC91" s="11"/>
      <c r="AAD91" s="11"/>
      <c r="AAE91" s="11"/>
      <c r="AAF91" s="11"/>
      <c r="AAG91" s="11"/>
      <c r="AAH91" s="11"/>
      <c r="AAI91" s="11"/>
      <c r="AAJ91" s="11"/>
      <c r="AAK91" s="11"/>
      <c r="AAL91" s="11"/>
      <c r="AAM91" s="11"/>
      <c r="AAN91" s="11"/>
      <c r="AAO91" s="11"/>
      <c r="AAP91" s="11"/>
      <c r="AAQ91" s="11"/>
      <c r="AAR91" s="11"/>
      <c r="AAS91" s="11"/>
      <c r="AAT91" s="11"/>
      <c r="AAU91" s="11"/>
      <c r="AAV91" s="11"/>
      <c r="AAW91" s="11"/>
      <c r="AAX91" s="11"/>
      <c r="AAY91" s="11"/>
      <c r="AAZ91" s="11"/>
      <c r="ABA91" s="11"/>
      <c r="ABB91" s="11"/>
      <c r="ABC91" s="11"/>
      <c r="ABD91" s="11"/>
      <c r="ABE91" s="11"/>
      <c r="ABF91" s="11"/>
      <c r="ABG91" s="11"/>
      <c r="ABH91" s="11"/>
      <c r="ABI91" s="11"/>
      <c r="ABJ91" s="11"/>
      <c r="ABK91" s="11"/>
      <c r="ABL91" s="11"/>
      <c r="ABM91" s="11"/>
      <c r="ABN91" s="11"/>
      <c r="ABO91" s="11"/>
      <c r="ABP91" s="11"/>
      <c r="ABQ91" s="11"/>
      <c r="ABR91" s="11"/>
      <c r="ABS91" s="11"/>
      <c r="ABT91" s="11"/>
      <c r="ABU91" s="11"/>
      <c r="ABV91" s="11"/>
      <c r="ABW91" s="11"/>
      <c r="ABX91" s="11"/>
      <c r="ABY91" s="11"/>
      <c r="ABZ91" s="11"/>
      <c r="ACA91" s="11"/>
      <c r="ACB91" s="11"/>
      <c r="ACC91" s="11"/>
      <c r="ACD91" s="11"/>
      <c r="ACE91" s="11"/>
      <c r="ACF91" s="11"/>
      <c r="ACG91" s="11"/>
      <c r="ACH91" s="11"/>
      <c r="ACI91" s="11"/>
      <c r="ACJ91" s="11"/>
      <c r="ACK91" s="11"/>
      <c r="ACL91" s="11"/>
      <c r="ACM91" s="11"/>
      <c r="ACN91" s="11"/>
      <c r="ACO91" s="11"/>
      <c r="ACP91" s="11"/>
      <c r="ACQ91" s="11"/>
      <c r="ACR91" s="11"/>
      <c r="ACS91" s="11"/>
      <c r="ACT91" s="11"/>
      <c r="ACU91" s="11"/>
      <c r="ACV91" s="11"/>
      <c r="ACW91" s="11"/>
      <c r="ACX91" s="11"/>
      <c r="ACY91" s="11"/>
      <c r="ACZ91" s="11"/>
      <c r="ADA91" s="11"/>
      <c r="ADB91" s="11"/>
      <c r="ADC91" s="11"/>
      <c r="ADD91" s="11"/>
      <c r="ADE91" s="11"/>
      <c r="ADF91" s="11"/>
      <c r="ADG91" s="11"/>
      <c r="ADH91" s="11"/>
      <c r="ADI91" s="11"/>
      <c r="ADJ91" s="11"/>
      <c r="ADK91" s="11"/>
      <c r="ADL91" s="11"/>
      <c r="ADM91" s="11"/>
      <c r="ADN91" s="11"/>
      <c r="ADO91" s="11"/>
      <c r="ADP91" s="11"/>
      <c r="ADQ91" s="11"/>
      <c r="ADR91" s="11"/>
      <c r="ADS91" s="11"/>
      <c r="ADT91" s="11"/>
      <c r="ADU91" s="11"/>
      <c r="ADV91" s="11"/>
      <c r="ADW91" s="11"/>
      <c r="ADX91" s="11"/>
      <c r="ADY91" s="11"/>
      <c r="ADZ91" s="11"/>
      <c r="AEA91" s="11"/>
      <c r="AEB91" s="11"/>
      <c r="AEC91" s="11"/>
      <c r="AED91" s="11"/>
      <c r="AEE91" s="11"/>
      <c r="AEF91" s="11"/>
      <c r="AEG91" s="11"/>
      <c r="AEH91" s="11"/>
      <c r="AEI91" s="11"/>
      <c r="AEJ91" s="11"/>
      <c r="AEK91" s="11"/>
      <c r="AEL91" s="11"/>
      <c r="AEM91" s="11"/>
      <c r="AEN91" s="11"/>
      <c r="AEO91" s="11"/>
      <c r="AEP91" s="11"/>
      <c r="AEQ91" s="11"/>
      <c r="AER91" s="11"/>
      <c r="AES91" s="11"/>
      <c r="AET91" s="11"/>
      <c r="AEU91" s="11"/>
      <c r="AEV91" s="11"/>
      <c r="AEW91" s="11"/>
      <c r="AEX91" s="11"/>
      <c r="AEY91" s="11"/>
      <c r="AEZ91" s="11"/>
      <c r="AFA91" s="11"/>
      <c r="AFB91" s="11"/>
      <c r="AFC91" s="11"/>
      <c r="AFD91" s="11"/>
      <c r="AFE91" s="11"/>
      <c r="AFF91" s="11"/>
      <c r="AFG91" s="11"/>
      <c r="AFH91" s="11"/>
      <c r="AFI91" s="11"/>
      <c r="AFJ91" s="11"/>
      <c r="AFK91" s="11"/>
      <c r="AFL91" s="11"/>
      <c r="AFM91" s="11"/>
      <c r="AFN91" s="11"/>
      <c r="AFO91" s="11"/>
      <c r="AFP91" s="11"/>
      <c r="AFQ91" s="11"/>
      <c r="AFR91" s="11"/>
      <c r="AFS91" s="11"/>
      <c r="AFT91" s="11"/>
      <c r="AFU91" s="11"/>
      <c r="AFV91" s="11"/>
      <c r="AFW91" s="11"/>
      <c r="AFX91" s="11"/>
      <c r="AFY91" s="11"/>
      <c r="AFZ91" s="11"/>
      <c r="AGA91" s="11"/>
      <c r="AGB91" s="11"/>
      <c r="AGC91" s="11"/>
      <c r="AGD91" s="11"/>
      <c r="AGE91" s="11"/>
      <c r="AGF91" s="11"/>
      <c r="AGG91" s="11"/>
      <c r="AGH91" s="11"/>
      <c r="AGI91" s="11"/>
      <c r="AGJ91" s="11"/>
      <c r="AGK91" s="11"/>
      <c r="AGL91" s="11"/>
      <c r="AGM91" s="11"/>
      <c r="AGN91" s="11"/>
      <c r="AGO91" s="11"/>
      <c r="AGP91" s="11"/>
      <c r="AGQ91" s="11"/>
      <c r="AGR91" s="11"/>
      <c r="AGS91" s="11"/>
      <c r="AGT91" s="11"/>
      <c r="AGU91" s="11"/>
      <c r="AGV91" s="11"/>
      <c r="AGW91" s="11"/>
      <c r="AGX91" s="11"/>
      <c r="AGY91" s="11"/>
      <c r="AGZ91" s="11"/>
      <c r="AHA91" s="11"/>
      <c r="AHB91" s="11"/>
      <c r="AHC91" s="11"/>
      <c r="AHD91" s="11"/>
      <c r="AHE91" s="11"/>
      <c r="AHF91" s="11"/>
      <c r="AHG91" s="11"/>
      <c r="AHH91" s="11"/>
      <c r="AHI91" s="11"/>
      <c r="AHJ91" s="11"/>
      <c r="AHK91" s="11"/>
      <c r="AHL91" s="11"/>
      <c r="AHM91" s="11"/>
      <c r="AHN91" s="11"/>
      <c r="AHO91" s="11"/>
      <c r="AHP91" s="11"/>
      <c r="AHQ91" s="11"/>
      <c r="AHR91" s="11"/>
      <c r="AHS91" s="11"/>
      <c r="AHT91" s="11"/>
      <c r="AHU91" s="11"/>
      <c r="AHV91" s="11"/>
      <c r="AHW91" s="11"/>
      <c r="AHX91" s="11"/>
      <c r="AHY91" s="11"/>
      <c r="AHZ91" s="11"/>
      <c r="AIA91" s="11"/>
      <c r="AIB91" s="11"/>
      <c r="AIC91" s="11"/>
      <c r="AID91" s="11"/>
      <c r="AIE91" s="11"/>
      <c r="AIF91" s="11"/>
      <c r="AIG91" s="11"/>
      <c r="AIH91" s="11"/>
      <c r="AII91" s="11"/>
      <c r="AIJ91" s="11"/>
      <c r="AIK91" s="11"/>
      <c r="AIL91" s="11"/>
      <c r="AIM91" s="11"/>
      <c r="AIN91" s="11"/>
      <c r="AIO91" s="11"/>
      <c r="AIP91" s="11"/>
      <c r="AIQ91" s="11"/>
      <c r="AIR91" s="11"/>
      <c r="AIS91" s="11"/>
      <c r="AIT91" s="11"/>
      <c r="AIU91" s="11"/>
      <c r="AIV91" s="11"/>
      <c r="AIW91" s="11"/>
      <c r="AIX91" s="11"/>
      <c r="AIY91" s="11"/>
      <c r="AIZ91" s="11"/>
      <c r="AJA91" s="11"/>
      <c r="AJB91" s="11"/>
      <c r="AJC91" s="11"/>
      <c r="AJD91" s="11"/>
      <c r="AJE91" s="11"/>
      <c r="AJF91" s="11"/>
      <c r="AJG91" s="11"/>
      <c r="AJH91" s="11"/>
      <c r="AJI91" s="11"/>
      <c r="AJJ91" s="11"/>
      <c r="AJK91" s="11"/>
      <c r="AJL91" s="11"/>
      <c r="AJM91" s="11"/>
      <c r="AJN91" s="11"/>
      <c r="AJO91" s="11"/>
      <c r="AJP91" s="11"/>
      <c r="AJQ91" s="11"/>
      <c r="AJR91" s="11"/>
      <c r="AJS91" s="11"/>
      <c r="AJT91" s="11"/>
      <c r="AJU91" s="11"/>
      <c r="AJV91" s="11"/>
      <c r="AJW91" s="11"/>
      <c r="AJX91" s="11"/>
      <c r="AJY91" s="11"/>
      <c r="AJZ91" s="11"/>
      <c r="AKA91" s="11"/>
      <c r="AKB91" s="11"/>
      <c r="AKC91" s="11"/>
      <c r="AKD91" s="11"/>
      <c r="AKE91" s="11"/>
      <c r="AKF91" s="11"/>
      <c r="AKG91" s="11"/>
      <c r="AKH91" s="11"/>
      <c r="AKI91" s="11"/>
      <c r="AKJ91" s="11"/>
      <c r="AKK91" s="11"/>
      <c r="AKL91" s="11"/>
      <c r="AKM91" s="11"/>
      <c r="AKN91" s="11"/>
      <c r="AKO91" s="11"/>
      <c r="AKP91" s="11"/>
      <c r="AKQ91" s="11"/>
      <c r="AKR91" s="11"/>
      <c r="AKS91" s="11"/>
      <c r="AKT91" s="11"/>
      <c r="AKU91" s="11"/>
      <c r="AKV91" s="11"/>
      <c r="AKW91" s="11"/>
      <c r="AKX91" s="11"/>
      <c r="AKY91" s="11"/>
      <c r="AKZ91" s="11"/>
      <c r="ALA91" s="11"/>
      <c r="ALB91" s="11"/>
      <c r="ALC91" s="11"/>
      <c r="ALD91" s="11"/>
      <c r="ALE91" s="11"/>
      <c r="ALF91" s="11"/>
      <c r="ALG91" s="11"/>
      <c r="ALH91" s="11"/>
      <c r="ALI91" s="11"/>
      <c r="ALJ91" s="11"/>
      <c r="ALK91" s="11"/>
      <c r="ALL91" s="11"/>
      <c r="ALM91" s="11"/>
      <c r="ALN91" s="11"/>
      <c r="ALO91" s="11"/>
      <c r="ALP91" s="11"/>
      <c r="ALQ91" s="11"/>
      <c r="ALR91" s="11"/>
      <c r="ALS91" s="11"/>
      <c r="ALT91" s="11"/>
      <c r="ALU91" s="11"/>
      <c r="ALV91" s="11"/>
      <c r="ALW91" s="11"/>
      <c r="ALX91" s="11"/>
      <c r="ALY91" s="11"/>
      <c r="ALZ91" s="11"/>
      <c r="AMA91" s="11"/>
      <c r="AMB91" s="11"/>
      <c r="AMC91" s="11"/>
      <c r="AMD91" s="11"/>
      <c r="AME91" s="11"/>
      <c r="AMF91" s="11"/>
      <c r="AMG91" s="11"/>
      <c r="AMH91" s="11"/>
      <c r="AMI91" s="11"/>
      <c r="AMJ91" s="11"/>
    </row>
    <row r="92" spans="1:1024">
      <c r="A92" s="203"/>
      <c r="B92" s="192" t="s">
        <v>36</v>
      </c>
      <c r="C92" s="192" t="s">
        <v>37</v>
      </c>
      <c r="D92" s="192" t="s">
        <v>221</v>
      </c>
      <c r="E92" s="193" t="s">
        <v>43</v>
      </c>
      <c r="F92" s="193" t="s">
        <v>43</v>
      </c>
      <c r="G92" s="193" t="s">
        <v>3632</v>
      </c>
      <c r="H92" s="191" t="s">
        <v>45</v>
      </c>
      <c r="I92" s="191" t="s">
        <v>207</v>
      </c>
      <c r="J92" s="202" t="s">
        <v>222</v>
      </c>
      <c r="K92" s="223"/>
      <c r="L92" s="12"/>
      <c r="M92" s="13" t="s">
        <v>223</v>
      </c>
    </row>
    <row r="93" spans="1:1024">
      <c r="A93" s="203"/>
      <c r="B93" s="192" t="s">
        <v>36</v>
      </c>
      <c r="C93" s="192" t="s">
        <v>37</v>
      </c>
      <c r="D93" s="192" t="s">
        <v>3893</v>
      </c>
      <c r="E93" s="193" t="s">
        <v>43</v>
      </c>
      <c r="F93" s="193" t="s">
        <v>43</v>
      </c>
      <c r="G93" s="193" t="s">
        <v>3632</v>
      </c>
      <c r="H93" s="191" t="s">
        <v>45</v>
      </c>
      <c r="I93" s="191" t="s">
        <v>207</v>
      </c>
      <c r="J93" s="202" t="s">
        <v>222</v>
      </c>
      <c r="K93" s="223"/>
      <c r="L93" s="12"/>
      <c r="M93" s="13" t="s">
        <v>223</v>
      </c>
    </row>
    <row r="94" spans="1:1024">
      <c r="A94" s="203"/>
      <c r="B94" s="192" t="s">
        <v>36</v>
      </c>
      <c r="C94" s="192" t="s">
        <v>37</v>
      </c>
      <c r="D94" s="192" t="s">
        <v>221</v>
      </c>
      <c r="E94" s="193" t="s">
        <v>3632</v>
      </c>
      <c r="F94" s="193" t="s">
        <v>3632</v>
      </c>
      <c r="G94" s="193" t="s">
        <v>43</v>
      </c>
      <c r="H94" s="191" t="s">
        <v>58</v>
      </c>
      <c r="I94" s="191" t="s">
        <v>209</v>
      </c>
      <c r="J94" s="202" t="s">
        <v>3991</v>
      </c>
      <c r="K94" s="223"/>
      <c r="L94" s="12"/>
      <c r="M94" s="13" t="s">
        <v>223</v>
      </c>
    </row>
    <row r="95" spans="1:1024">
      <c r="A95" s="203"/>
      <c r="B95" s="192" t="s">
        <v>36</v>
      </c>
      <c r="C95" s="192" t="s">
        <v>37</v>
      </c>
      <c r="D95" s="192" t="s">
        <v>3893</v>
      </c>
      <c r="E95" s="193" t="s">
        <v>3632</v>
      </c>
      <c r="F95" s="193" t="s">
        <v>3632</v>
      </c>
      <c r="G95" s="193" t="s">
        <v>43</v>
      </c>
      <c r="H95" s="191" t="s">
        <v>58</v>
      </c>
      <c r="I95" s="191" t="s">
        <v>209</v>
      </c>
      <c r="J95" s="202" t="s">
        <v>3991</v>
      </c>
      <c r="K95" s="223"/>
      <c r="L95" s="12"/>
      <c r="M95" s="13" t="s">
        <v>223</v>
      </c>
    </row>
    <row r="96" spans="1:1024">
      <c r="A96" s="203"/>
      <c r="B96" s="192" t="s">
        <v>36</v>
      </c>
      <c r="C96" s="192" t="s">
        <v>37</v>
      </c>
      <c r="D96" s="192" t="s">
        <v>224</v>
      </c>
      <c r="E96" s="193" t="s">
        <v>43</v>
      </c>
      <c r="F96" s="193" t="s">
        <v>43</v>
      </c>
      <c r="G96" s="193" t="s">
        <v>3632</v>
      </c>
      <c r="H96" s="191" t="s">
        <v>45</v>
      </c>
      <c r="I96" s="191" t="s">
        <v>207</v>
      </c>
      <c r="J96" s="202" t="s">
        <v>225</v>
      </c>
      <c r="K96" s="223"/>
      <c r="L96" s="12"/>
      <c r="M96" s="13" t="s">
        <v>223</v>
      </c>
    </row>
    <row r="97" spans="1:1024">
      <c r="A97" s="203"/>
      <c r="B97" s="192" t="s">
        <v>36</v>
      </c>
      <c r="C97" s="192" t="s">
        <v>37</v>
      </c>
      <c r="D97" s="192" t="s">
        <v>3894</v>
      </c>
      <c r="E97" s="193" t="s">
        <v>43</v>
      </c>
      <c r="F97" s="193" t="s">
        <v>43</v>
      </c>
      <c r="G97" s="193" t="s">
        <v>3632</v>
      </c>
      <c r="H97" s="191" t="s">
        <v>45</v>
      </c>
      <c r="I97" s="191" t="s">
        <v>207</v>
      </c>
      <c r="J97" s="202" t="s">
        <v>225</v>
      </c>
      <c r="K97" s="223"/>
      <c r="L97" s="12"/>
      <c r="M97" s="13" t="s">
        <v>223</v>
      </c>
    </row>
    <row r="98" spans="1:1024">
      <c r="A98" s="203"/>
      <c r="B98" s="192" t="s">
        <v>36</v>
      </c>
      <c r="C98" s="192" t="s">
        <v>37</v>
      </c>
      <c r="D98" s="192" t="s">
        <v>224</v>
      </c>
      <c r="E98" s="193" t="s">
        <v>3632</v>
      </c>
      <c r="F98" s="193" t="s">
        <v>3632</v>
      </c>
      <c r="G98" s="193" t="s">
        <v>43</v>
      </c>
      <c r="H98" s="191" t="s">
        <v>58</v>
      </c>
      <c r="I98" s="191" t="s">
        <v>207</v>
      </c>
      <c r="J98" s="202" t="s">
        <v>3992</v>
      </c>
      <c r="K98" s="223"/>
      <c r="L98" s="12"/>
      <c r="M98" s="13" t="s">
        <v>223</v>
      </c>
    </row>
    <row r="99" spans="1:1024">
      <c r="A99" s="203"/>
      <c r="B99" s="192" t="s">
        <v>36</v>
      </c>
      <c r="C99" s="192" t="s">
        <v>37</v>
      </c>
      <c r="D99" s="192" t="s">
        <v>3894</v>
      </c>
      <c r="E99" s="193" t="s">
        <v>3632</v>
      </c>
      <c r="F99" s="193" t="s">
        <v>3632</v>
      </c>
      <c r="G99" s="193" t="s">
        <v>43</v>
      </c>
      <c r="H99" s="191" t="s">
        <v>58</v>
      </c>
      <c r="I99" s="191" t="s">
        <v>207</v>
      </c>
      <c r="J99" s="202" t="s">
        <v>3992</v>
      </c>
      <c r="K99" s="223"/>
      <c r="L99" s="12"/>
      <c r="M99" s="13" t="s">
        <v>223</v>
      </c>
    </row>
    <row r="100" spans="1:1024">
      <c r="A100" s="203"/>
      <c r="B100" s="193" t="s">
        <v>36</v>
      </c>
      <c r="C100" s="193" t="s">
        <v>37</v>
      </c>
      <c r="D100" s="193" t="s">
        <v>3895</v>
      </c>
      <c r="E100" s="193" t="s">
        <v>43</v>
      </c>
      <c r="F100" s="193" t="s">
        <v>43</v>
      </c>
      <c r="G100" s="193" t="s">
        <v>43</v>
      </c>
      <c r="H100" s="193" t="s">
        <v>45</v>
      </c>
      <c r="I100" s="193" t="s">
        <v>207</v>
      </c>
      <c r="J100" s="193" t="s">
        <v>226</v>
      </c>
      <c r="K100" s="222"/>
      <c r="L100" s="5"/>
      <c r="M100" s="5"/>
    </row>
    <row r="101" spans="1:1024">
      <c r="A101" s="204"/>
      <c r="B101" s="221" t="s">
        <v>290</v>
      </c>
      <c r="C101" s="221" t="s">
        <v>291</v>
      </c>
      <c r="D101" s="194" t="s">
        <v>227</v>
      </c>
      <c r="E101" s="190" t="s">
        <v>43</v>
      </c>
      <c r="F101" s="190" t="s">
        <v>43</v>
      </c>
      <c r="G101" s="202" t="s">
        <v>3632</v>
      </c>
      <c r="H101" s="194" t="s">
        <v>45</v>
      </c>
      <c r="I101" s="194" t="s">
        <v>207</v>
      </c>
      <c r="J101" s="193" t="s">
        <v>228</v>
      </c>
      <c r="K101" s="207"/>
      <c r="L101" s="8" t="s">
        <v>229</v>
      </c>
      <c r="M101" s="8"/>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1"/>
      <c r="BE101" s="11"/>
      <c r="BF101" s="11"/>
      <c r="BG101" s="11"/>
      <c r="BH101" s="11"/>
      <c r="BI101" s="11"/>
      <c r="BJ101" s="11"/>
      <c r="BK101" s="11"/>
      <c r="BL101" s="11"/>
      <c r="BM101" s="11"/>
      <c r="BN101" s="11"/>
      <c r="BO101" s="11"/>
      <c r="BP101" s="11"/>
      <c r="BQ101" s="11"/>
      <c r="BR101" s="11"/>
      <c r="BS101" s="11"/>
      <c r="BT101" s="11"/>
      <c r="BU101" s="11"/>
      <c r="BV101" s="11"/>
      <c r="BW101" s="11"/>
      <c r="BX101" s="11"/>
      <c r="BY101" s="11"/>
      <c r="BZ101" s="11"/>
      <c r="CA101" s="11"/>
      <c r="CB101" s="11"/>
      <c r="CC101" s="11"/>
      <c r="CD101" s="11"/>
      <c r="CE101" s="11"/>
      <c r="CF101" s="11"/>
      <c r="CG101" s="11"/>
      <c r="CH101" s="11"/>
      <c r="CI101" s="11"/>
      <c r="CJ101" s="11"/>
      <c r="CK101" s="11"/>
      <c r="CL101" s="11"/>
      <c r="CM101" s="11"/>
      <c r="CN101" s="11"/>
      <c r="CO101" s="11"/>
      <c r="CP101" s="11"/>
      <c r="CQ101" s="11"/>
      <c r="CR101" s="11"/>
      <c r="CS101" s="11"/>
      <c r="CT101" s="11"/>
      <c r="CU101" s="11"/>
      <c r="CV101" s="11"/>
      <c r="CW101" s="11"/>
      <c r="CX101" s="11"/>
      <c r="CY101" s="11"/>
      <c r="CZ101" s="11"/>
      <c r="DA101" s="11"/>
      <c r="DB101" s="11"/>
      <c r="DC101" s="11"/>
      <c r="DD101" s="11"/>
      <c r="DE101" s="11"/>
      <c r="DF101" s="11"/>
      <c r="DG101" s="11"/>
      <c r="DH101" s="11"/>
      <c r="DI101" s="11"/>
      <c r="DJ101" s="11"/>
      <c r="DK101" s="11"/>
      <c r="DL101" s="11"/>
      <c r="DM101" s="11"/>
      <c r="DN101" s="11"/>
      <c r="DO101" s="11"/>
      <c r="DP101" s="11"/>
      <c r="DQ101" s="11"/>
      <c r="DR101" s="11"/>
      <c r="DS101" s="11"/>
      <c r="DT101" s="11"/>
      <c r="DU101" s="11"/>
      <c r="DV101" s="11"/>
      <c r="DW101" s="11"/>
      <c r="DX101" s="11"/>
      <c r="DY101" s="11"/>
      <c r="DZ101" s="11"/>
      <c r="EA101" s="11"/>
      <c r="EB101" s="11"/>
      <c r="EC101" s="11"/>
      <c r="ED101" s="11"/>
      <c r="EE101" s="11"/>
      <c r="EF101" s="11"/>
      <c r="EG101" s="11"/>
      <c r="EH101" s="11"/>
      <c r="EI101" s="11"/>
      <c r="EJ101" s="11"/>
      <c r="EK101" s="11"/>
      <c r="EL101" s="11"/>
      <c r="EM101" s="11"/>
      <c r="EN101" s="11"/>
      <c r="EO101" s="11"/>
      <c r="EP101" s="11"/>
      <c r="EQ101" s="11"/>
      <c r="ER101" s="11"/>
      <c r="ES101" s="11"/>
      <c r="ET101" s="11"/>
      <c r="EU101" s="11"/>
      <c r="EV101" s="11"/>
      <c r="EW101" s="11"/>
      <c r="EX101" s="11"/>
      <c r="EY101" s="11"/>
      <c r="EZ101" s="11"/>
      <c r="FA101" s="11"/>
      <c r="FB101" s="11"/>
      <c r="FC101" s="11"/>
      <c r="FD101" s="11"/>
      <c r="FE101" s="11"/>
      <c r="FF101" s="11"/>
      <c r="FG101" s="11"/>
      <c r="FH101" s="11"/>
      <c r="FI101" s="11"/>
      <c r="FJ101" s="11"/>
      <c r="FK101" s="11"/>
      <c r="FL101" s="11"/>
      <c r="FM101" s="11"/>
      <c r="FN101" s="11"/>
      <c r="FO101" s="11"/>
      <c r="FP101" s="11"/>
      <c r="FQ101" s="11"/>
      <c r="FR101" s="11"/>
      <c r="FS101" s="11"/>
      <c r="FT101" s="11"/>
      <c r="FU101" s="11"/>
      <c r="FV101" s="11"/>
      <c r="FW101" s="11"/>
      <c r="FX101" s="11"/>
      <c r="FY101" s="11"/>
      <c r="FZ101" s="11"/>
      <c r="GA101" s="11"/>
      <c r="GB101" s="11"/>
      <c r="GC101" s="11"/>
      <c r="GD101" s="11"/>
      <c r="GE101" s="11"/>
      <c r="GF101" s="11"/>
      <c r="GG101" s="11"/>
      <c r="GH101" s="11"/>
      <c r="GI101" s="11"/>
      <c r="GJ101" s="11"/>
      <c r="GK101" s="11"/>
      <c r="GL101" s="11"/>
      <c r="GM101" s="11"/>
      <c r="GN101" s="11"/>
      <c r="GO101" s="11"/>
      <c r="GP101" s="11"/>
      <c r="GQ101" s="11"/>
      <c r="GR101" s="11"/>
      <c r="GS101" s="11"/>
      <c r="GT101" s="11"/>
      <c r="GU101" s="11"/>
      <c r="GV101" s="11"/>
      <c r="GW101" s="11"/>
      <c r="GX101" s="11"/>
      <c r="GY101" s="11"/>
      <c r="GZ101" s="11"/>
      <c r="HA101" s="11"/>
      <c r="HB101" s="11"/>
      <c r="HC101" s="11"/>
      <c r="HD101" s="11"/>
      <c r="HE101" s="11"/>
      <c r="HF101" s="11"/>
      <c r="HG101" s="11"/>
      <c r="HH101" s="11"/>
      <c r="HI101" s="11"/>
      <c r="HJ101" s="11"/>
      <c r="HK101" s="11"/>
      <c r="HL101" s="11"/>
      <c r="HM101" s="11"/>
      <c r="HN101" s="11"/>
      <c r="HO101" s="11"/>
      <c r="HP101" s="11"/>
      <c r="HQ101" s="11"/>
      <c r="HR101" s="11"/>
      <c r="HS101" s="11"/>
      <c r="HT101" s="11"/>
      <c r="HU101" s="11"/>
      <c r="HV101" s="11"/>
      <c r="HW101" s="11"/>
      <c r="HX101" s="11"/>
      <c r="HY101" s="11"/>
      <c r="HZ101" s="11"/>
      <c r="IA101" s="11"/>
      <c r="IB101" s="11"/>
      <c r="IC101" s="11"/>
      <c r="ID101" s="11"/>
      <c r="IE101" s="11"/>
      <c r="IF101" s="11"/>
      <c r="IG101" s="11"/>
      <c r="IH101" s="11"/>
      <c r="II101" s="11"/>
      <c r="IJ101" s="11"/>
      <c r="IK101" s="11"/>
      <c r="IL101" s="11"/>
      <c r="IM101" s="11"/>
      <c r="IN101" s="11"/>
      <c r="IO101" s="11"/>
      <c r="IP101" s="11"/>
      <c r="IQ101" s="11"/>
      <c r="IR101" s="11"/>
      <c r="IS101" s="11"/>
      <c r="IT101" s="11"/>
      <c r="IU101" s="11"/>
      <c r="IV101" s="11"/>
      <c r="IW101" s="11"/>
      <c r="IX101" s="11"/>
      <c r="IY101" s="11"/>
      <c r="IZ101" s="11"/>
      <c r="JA101" s="11"/>
      <c r="JB101" s="11"/>
      <c r="JC101" s="11"/>
      <c r="JD101" s="11"/>
      <c r="JE101" s="11"/>
      <c r="JF101" s="11"/>
      <c r="JG101" s="11"/>
      <c r="JH101" s="11"/>
      <c r="JI101" s="11"/>
      <c r="JJ101" s="11"/>
      <c r="JK101" s="11"/>
      <c r="JL101" s="11"/>
      <c r="JM101" s="11"/>
      <c r="JN101" s="11"/>
      <c r="JO101" s="11"/>
      <c r="JP101" s="11"/>
      <c r="JQ101" s="11"/>
      <c r="JR101" s="11"/>
      <c r="JS101" s="11"/>
      <c r="JT101" s="11"/>
      <c r="JU101" s="11"/>
      <c r="JV101" s="11"/>
      <c r="JW101" s="11"/>
      <c r="JX101" s="11"/>
      <c r="JY101" s="11"/>
      <c r="JZ101" s="11"/>
      <c r="KA101" s="11"/>
      <c r="KB101" s="11"/>
      <c r="KC101" s="11"/>
      <c r="KD101" s="11"/>
      <c r="KE101" s="11"/>
      <c r="KF101" s="11"/>
      <c r="KG101" s="11"/>
      <c r="KH101" s="11"/>
      <c r="KI101" s="11"/>
      <c r="KJ101" s="11"/>
      <c r="KK101" s="11"/>
      <c r="KL101" s="11"/>
      <c r="KM101" s="11"/>
      <c r="KN101" s="11"/>
      <c r="KO101" s="11"/>
      <c r="KP101" s="11"/>
      <c r="KQ101" s="11"/>
      <c r="KR101" s="11"/>
      <c r="KS101" s="11"/>
      <c r="KT101" s="11"/>
      <c r="KU101" s="11"/>
      <c r="KV101" s="11"/>
      <c r="KW101" s="11"/>
      <c r="KX101" s="11"/>
      <c r="KY101" s="11"/>
      <c r="KZ101" s="11"/>
      <c r="LA101" s="11"/>
      <c r="LB101" s="11"/>
      <c r="LC101" s="11"/>
      <c r="LD101" s="11"/>
      <c r="LE101" s="11"/>
      <c r="LF101" s="11"/>
      <c r="LG101" s="11"/>
      <c r="LH101" s="11"/>
      <c r="LI101" s="11"/>
      <c r="LJ101" s="11"/>
      <c r="LK101" s="11"/>
      <c r="LL101" s="11"/>
      <c r="LM101" s="11"/>
      <c r="LN101" s="11"/>
      <c r="LO101" s="11"/>
      <c r="LP101" s="11"/>
      <c r="LQ101" s="11"/>
      <c r="LR101" s="11"/>
      <c r="LS101" s="11"/>
      <c r="LT101" s="11"/>
      <c r="LU101" s="11"/>
      <c r="LV101" s="11"/>
      <c r="LW101" s="11"/>
      <c r="LX101" s="11"/>
      <c r="LY101" s="11"/>
      <c r="LZ101" s="11"/>
      <c r="MA101" s="11"/>
      <c r="MB101" s="11"/>
      <c r="MC101" s="11"/>
      <c r="MD101" s="11"/>
      <c r="ME101" s="11"/>
      <c r="MF101" s="11"/>
      <c r="MG101" s="11"/>
      <c r="MH101" s="11"/>
      <c r="MI101" s="11"/>
      <c r="MJ101" s="11"/>
      <c r="MK101" s="11"/>
      <c r="ML101" s="11"/>
      <c r="MM101" s="11"/>
      <c r="MN101" s="11"/>
      <c r="MO101" s="11"/>
      <c r="MP101" s="11"/>
      <c r="MQ101" s="11"/>
      <c r="MR101" s="11"/>
      <c r="MS101" s="11"/>
      <c r="MT101" s="11"/>
      <c r="MU101" s="11"/>
      <c r="MV101" s="11"/>
      <c r="MW101" s="11"/>
      <c r="MX101" s="11"/>
      <c r="MY101" s="11"/>
      <c r="MZ101" s="11"/>
      <c r="NA101" s="11"/>
      <c r="NB101" s="11"/>
      <c r="NC101" s="11"/>
      <c r="ND101" s="11"/>
      <c r="NE101" s="11"/>
      <c r="NF101" s="11"/>
      <c r="NG101" s="11"/>
      <c r="NH101" s="11"/>
      <c r="NI101" s="11"/>
      <c r="NJ101" s="11"/>
      <c r="NK101" s="11"/>
      <c r="NL101" s="11"/>
      <c r="NM101" s="11"/>
      <c r="NN101" s="11"/>
      <c r="NO101" s="11"/>
      <c r="NP101" s="11"/>
      <c r="NQ101" s="11"/>
      <c r="NR101" s="11"/>
      <c r="NS101" s="11"/>
      <c r="NT101" s="11"/>
      <c r="NU101" s="11"/>
      <c r="NV101" s="11"/>
      <c r="NW101" s="11"/>
      <c r="NX101" s="11"/>
      <c r="NY101" s="11"/>
      <c r="NZ101" s="11"/>
      <c r="OA101" s="11"/>
      <c r="OB101" s="11"/>
      <c r="OC101" s="11"/>
      <c r="OD101" s="11"/>
      <c r="OE101" s="11"/>
      <c r="OF101" s="11"/>
      <c r="OG101" s="11"/>
      <c r="OH101" s="11"/>
      <c r="OI101" s="11"/>
      <c r="OJ101" s="11"/>
      <c r="OK101" s="11"/>
      <c r="OL101" s="11"/>
      <c r="OM101" s="11"/>
      <c r="ON101" s="11"/>
      <c r="OO101" s="11"/>
      <c r="OP101" s="11"/>
      <c r="OQ101" s="11"/>
      <c r="OR101" s="11"/>
      <c r="OS101" s="11"/>
      <c r="OT101" s="11"/>
      <c r="OU101" s="11"/>
      <c r="OV101" s="11"/>
      <c r="OW101" s="11"/>
      <c r="OX101" s="11"/>
      <c r="OY101" s="11"/>
      <c r="OZ101" s="11"/>
      <c r="PA101" s="11"/>
      <c r="PB101" s="11"/>
      <c r="PC101" s="11"/>
      <c r="PD101" s="11"/>
      <c r="PE101" s="11"/>
      <c r="PF101" s="11"/>
      <c r="PG101" s="11"/>
      <c r="PH101" s="11"/>
      <c r="PI101" s="11"/>
      <c r="PJ101" s="11"/>
      <c r="PK101" s="11"/>
      <c r="PL101" s="11"/>
      <c r="PM101" s="11"/>
      <c r="PN101" s="11"/>
      <c r="PO101" s="11"/>
      <c r="PP101" s="11"/>
      <c r="PQ101" s="11"/>
      <c r="PR101" s="11"/>
      <c r="PS101" s="11"/>
      <c r="PT101" s="11"/>
      <c r="PU101" s="11"/>
      <c r="PV101" s="11"/>
      <c r="PW101" s="11"/>
      <c r="PX101" s="11"/>
      <c r="PY101" s="11"/>
      <c r="PZ101" s="11"/>
      <c r="QA101" s="11"/>
      <c r="QB101" s="11"/>
      <c r="QC101" s="11"/>
      <c r="QD101" s="11"/>
      <c r="QE101" s="11"/>
      <c r="QF101" s="11"/>
      <c r="QG101" s="11"/>
      <c r="QH101" s="11"/>
      <c r="QI101" s="11"/>
      <c r="QJ101" s="11"/>
      <c r="QK101" s="11"/>
      <c r="QL101" s="11"/>
      <c r="QM101" s="11"/>
      <c r="QN101" s="11"/>
      <c r="QO101" s="11"/>
      <c r="QP101" s="11"/>
      <c r="QQ101" s="11"/>
      <c r="QR101" s="11"/>
      <c r="QS101" s="11"/>
      <c r="QT101" s="11"/>
      <c r="QU101" s="11"/>
      <c r="QV101" s="11"/>
      <c r="QW101" s="11"/>
      <c r="QX101" s="11"/>
      <c r="QY101" s="11"/>
      <c r="QZ101" s="11"/>
      <c r="RA101" s="11"/>
      <c r="RB101" s="11"/>
      <c r="RC101" s="11"/>
      <c r="RD101" s="11"/>
      <c r="RE101" s="11"/>
      <c r="RF101" s="11"/>
      <c r="RG101" s="11"/>
      <c r="RH101" s="11"/>
      <c r="RI101" s="11"/>
      <c r="RJ101" s="11"/>
      <c r="RK101" s="11"/>
      <c r="RL101" s="11"/>
      <c r="RM101" s="11"/>
      <c r="RN101" s="11"/>
      <c r="RO101" s="11"/>
      <c r="RP101" s="11"/>
      <c r="RQ101" s="11"/>
      <c r="RR101" s="11"/>
      <c r="RS101" s="11"/>
      <c r="RT101" s="11"/>
      <c r="RU101" s="11"/>
      <c r="RV101" s="11"/>
      <c r="RW101" s="11"/>
      <c r="RX101" s="11"/>
      <c r="RY101" s="11"/>
      <c r="RZ101" s="11"/>
      <c r="SA101" s="11"/>
      <c r="SB101" s="11"/>
      <c r="SC101" s="11"/>
      <c r="SD101" s="11"/>
      <c r="SE101" s="11"/>
      <c r="SF101" s="11"/>
      <c r="SG101" s="11"/>
      <c r="SH101" s="11"/>
      <c r="SI101" s="11"/>
      <c r="SJ101" s="11"/>
      <c r="SK101" s="11"/>
      <c r="SL101" s="11"/>
      <c r="SM101" s="11"/>
      <c r="SN101" s="11"/>
      <c r="SO101" s="11"/>
      <c r="SP101" s="11"/>
      <c r="SQ101" s="11"/>
      <c r="SR101" s="11"/>
      <c r="SS101" s="11"/>
      <c r="ST101" s="11"/>
      <c r="SU101" s="11"/>
      <c r="SV101" s="11"/>
      <c r="SW101" s="11"/>
      <c r="SX101" s="11"/>
      <c r="SY101" s="11"/>
      <c r="SZ101" s="11"/>
      <c r="TA101" s="11"/>
      <c r="TB101" s="11"/>
      <c r="TC101" s="11"/>
      <c r="TD101" s="11"/>
      <c r="TE101" s="11"/>
      <c r="TF101" s="11"/>
      <c r="TG101" s="11"/>
      <c r="TH101" s="11"/>
      <c r="TI101" s="11"/>
      <c r="TJ101" s="11"/>
      <c r="TK101" s="11"/>
      <c r="TL101" s="11"/>
      <c r="TM101" s="11"/>
      <c r="TN101" s="11"/>
      <c r="TO101" s="11"/>
      <c r="TP101" s="11"/>
      <c r="TQ101" s="11"/>
      <c r="TR101" s="11"/>
      <c r="TS101" s="11"/>
      <c r="TT101" s="11"/>
      <c r="TU101" s="11"/>
      <c r="TV101" s="11"/>
      <c r="TW101" s="11"/>
      <c r="TX101" s="11"/>
      <c r="TY101" s="11"/>
      <c r="TZ101" s="11"/>
      <c r="UA101" s="11"/>
      <c r="UB101" s="11"/>
      <c r="UC101" s="11"/>
      <c r="UD101" s="11"/>
      <c r="UE101" s="11"/>
      <c r="UF101" s="11"/>
      <c r="UG101" s="11"/>
      <c r="UH101" s="11"/>
      <c r="UI101" s="11"/>
      <c r="UJ101" s="11"/>
      <c r="UK101" s="11"/>
      <c r="UL101" s="11"/>
      <c r="UM101" s="11"/>
      <c r="UN101" s="11"/>
      <c r="UO101" s="11"/>
      <c r="UP101" s="11"/>
      <c r="UQ101" s="11"/>
      <c r="UR101" s="11"/>
      <c r="US101" s="11"/>
      <c r="UT101" s="11"/>
      <c r="UU101" s="11"/>
      <c r="UV101" s="11"/>
      <c r="UW101" s="11"/>
      <c r="UX101" s="11"/>
      <c r="UY101" s="11"/>
      <c r="UZ101" s="11"/>
      <c r="VA101" s="11"/>
      <c r="VB101" s="11"/>
      <c r="VC101" s="11"/>
      <c r="VD101" s="11"/>
      <c r="VE101" s="11"/>
      <c r="VF101" s="11"/>
      <c r="VG101" s="11"/>
      <c r="VH101" s="11"/>
      <c r="VI101" s="11"/>
      <c r="VJ101" s="11"/>
      <c r="VK101" s="11"/>
      <c r="VL101" s="11"/>
      <c r="VM101" s="11"/>
      <c r="VN101" s="11"/>
      <c r="VO101" s="11"/>
      <c r="VP101" s="11"/>
      <c r="VQ101" s="11"/>
      <c r="VR101" s="11"/>
      <c r="VS101" s="11"/>
      <c r="VT101" s="11"/>
      <c r="VU101" s="11"/>
      <c r="VV101" s="11"/>
      <c r="VW101" s="11"/>
      <c r="VX101" s="11"/>
      <c r="VY101" s="11"/>
      <c r="VZ101" s="11"/>
      <c r="WA101" s="11"/>
      <c r="WB101" s="11"/>
      <c r="WC101" s="11"/>
      <c r="WD101" s="11"/>
      <c r="WE101" s="11"/>
      <c r="WF101" s="11"/>
      <c r="WG101" s="11"/>
      <c r="WH101" s="11"/>
      <c r="WI101" s="11"/>
      <c r="WJ101" s="11"/>
      <c r="WK101" s="11"/>
      <c r="WL101" s="11"/>
      <c r="WM101" s="11"/>
      <c r="WN101" s="11"/>
      <c r="WO101" s="11"/>
      <c r="WP101" s="11"/>
      <c r="WQ101" s="11"/>
      <c r="WR101" s="11"/>
      <c r="WS101" s="11"/>
      <c r="WT101" s="11"/>
      <c r="WU101" s="11"/>
      <c r="WV101" s="11"/>
      <c r="WW101" s="11"/>
      <c r="WX101" s="11"/>
      <c r="WY101" s="11"/>
      <c r="WZ101" s="11"/>
      <c r="XA101" s="11"/>
      <c r="XB101" s="11"/>
      <c r="XC101" s="11"/>
      <c r="XD101" s="11"/>
      <c r="XE101" s="11"/>
      <c r="XF101" s="11"/>
      <c r="XG101" s="11"/>
      <c r="XH101" s="11"/>
      <c r="XI101" s="11"/>
      <c r="XJ101" s="11"/>
      <c r="XK101" s="11"/>
      <c r="XL101" s="11"/>
      <c r="XM101" s="11"/>
      <c r="XN101" s="11"/>
      <c r="XO101" s="11"/>
      <c r="XP101" s="11"/>
      <c r="XQ101" s="11"/>
      <c r="XR101" s="11"/>
      <c r="XS101" s="11"/>
      <c r="XT101" s="11"/>
      <c r="XU101" s="11"/>
      <c r="XV101" s="11"/>
      <c r="XW101" s="11"/>
      <c r="XX101" s="11"/>
      <c r="XY101" s="11"/>
      <c r="XZ101" s="11"/>
      <c r="YA101" s="11"/>
      <c r="YB101" s="11"/>
      <c r="YC101" s="11"/>
      <c r="YD101" s="11"/>
      <c r="YE101" s="11"/>
      <c r="YF101" s="11"/>
      <c r="YG101" s="11"/>
      <c r="YH101" s="11"/>
      <c r="YI101" s="11"/>
      <c r="YJ101" s="11"/>
      <c r="YK101" s="11"/>
      <c r="YL101" s="11"/>
      <c r="YM101" s="11"/>
      <c r="YN101" s="11"/>
      <c r="YO101" s="11"/>
      <c r="YP101" s="11"/>
      <c r="YQ101" s="11"/>
      <c r="YR101" s="11"/>
      <c r="YS101" s="11"/>
      <c r="YT101" s="11"/>
      <c r="YU101" s="11"/>
      <c r="YV101" s="11"/>
      <c r="YW101" s="11"/>
      <c r="YX101" s="11"/>
      <c r="YY101" s="11"/>
      <c r="YZ101" s="11"/>
      <c r="ZA101" s="11"/>
      <c r="ZB101" s="11"/>
      <c r="ZC101" s="11"/>
      <c r="ZD101" s="11"/>
      <c r="ZE101" s="11"/>
      <c r="ZF101" s="11"/>
      <c r="ZG101" s="11"/>
      <c r="ZH101" s="11"/>
      <c r="ZI101" s="11"/>
      <c r="ZJ101" s="11"/>
      <c r="ZK101" s="11"/>
      <c r="ZL101" s="11"/>
      <c r="ZM101" s="11"/>
      <c r="ZN101" s="11"/>
      <c r="ZO101" s="11"/>
      <c r="ZP101" s="11"/>
      <c r="ZQ101" s="11"/>
      <c r="ZR101" s="11"/>
      <c r="ZS101" s="11"/>
      <c r="ZT101" s="11"/>
      <c r="ZU101" s="11"/>
      <c r="ZV101" s="11"/>
      <c r="ZW101" s="11"/>
      <c r="ZX101" s="11"/>
      <c r="ZY101" s="11"/>
      <c r="ZZ101" s="11"/>
      <c r="AAA101" s="11"/>
      <c r="AAB101" s="11"/>
      <c r="AAC101" s="11"/>
      <c r="AAD101" s="11"/>
      <c r="AAE101" s="11"/>
      <c r="AAF101" s="11"/>
      <c r="AAG101" s="11"/>
      <c r="AAH101" s="11"/>
      <c r="AAI101" s="11"/>
      <c r="AAJ101" s="11"/>
      <c r="AAK101" s="11"/>
      <c r="AAL101" s="11"/>
      <c r="AAM101" s="11"/>
      <c r="AAN101" s="11"/>
      <c r="AAO101" s="11"/>
      <c r="AAP101" s="11"/>
      <c r="AAQ101" s="11"/>
      <c r="AAR101" s="11"/>
      <c r="AAS101" s="11"/>
      <c r="AAT101" s="11"/>
      <c r="AAU101" s="11"/>
      <c r="AAV101" s="11"/>
      <c r="AAW101" s="11"/>
      <c r="AAX101" s="11"/>
      <c r="AAY101" s="11"/>
      <c r="AAZ101" s="11"/>
      <c r="ABA101" s="11"/>
      <c r="ABB101" s="11"/>
      <c r="ABC101" s="11"/>
      <c r="ABD101" s="11"/>
      <c r="ABE101" s="11"/>
      <c r="ABF101" s="11"/>
      <c r="ABG101" s="11"/>
      <c r="ABH101" s="11"/>
      <c r="ABI101" s="11"/>
      <c r="ABJ101" s="11"/>
      <c r="ABK101" s="11"/>
      <c r="ABL101" s="11"/>
      <c r="ABM101" s="11"/>
      <c r="ABN101" s="11"/>
      <c r="ABO101" s="11"/>
      <c r="ABP101" s="11"/>
      <c r="ABQ101" s="11"/>
      <c r="ABR101" s="11"/>
      <c r="ABS101" s="11"/>
      <c r="ABT101" s="11"/>
      <c r="ABU101" s="11"/>
      <c r="ABV101" s="11"/>
      <c r="ABW101" s="11"/>
      <c r="ABX101" s="11"/>
      <c r="ABY101" s="11"/>
      <c r="ABZ101" s="11"/>
      <c r="ACA101" s="11"/>
      <c r="ACB101" s="11"/>
      <c r="ACC101" s="11"/>
      <c r="ACD101" s="11"/>
      <c r="ACE101" s="11"/>
      <c r="ACF101" s="11"/>
      <c r="ACG101" s="11"/>
      <c r="ACH101" s="11"/>
      <c r="ACI101" s="11"/>
      <c r="ACJ101" s="11"/>
      <c r="ACK101" s="11"/>
      <c r="ACL101" s="11"/>
      <c r="ACM101" s="11"/>
      <c r="ACN101" s="11"/>
      <c r="ACO101" s="11"/>
      <c r="ACP101" s="11"/>
      <c r="ACQ101" s="11"/>
      <c r="ACR101" s="11"/>
      <c r="ACS101" s="11"/>
      <c r="ACT101" s="11"/>
      <c r="ACU101" s="11"/>
      <c r="ACV101" s="11"/>
      <c r="ACW101" s="11"/>
      <c r="ACX101" s="11"/>
      <c r="ACY101" s="11"/>
      <c r="ACZ101" s="11"/>
      <c r="ADA101" s="11"/>
      <c r="ADB101" s="11"/>
      <c r="ADC101" s="11"/>
      <c r="ADD101" s="11"/>
      <c r="ADE101" s="11"/>
      <c r="ADF101" s="11"/>
      <c r="ADG101" s="11"/>
      <c r="ADH101" s="11"/>
      <c r="ADI101" s="11"/>
      <c r="ADJ101" s="11"/>
      <c r="ADK101" s="11"/>
      <c r="ADL101" s="11"/>
      <c r="ADM101" s="11"/>
      <c r="ADN101" s="11"/>
      <c r="ADO101" s="11"/>
      <c r="ADP101" s="11"/>
      <c r="ADQ101" s="11"/>
      <c r="ADR101" s="11"/>
      <c r="ADS101" s="11"/>
      <c r="ADT101" s="11"/>
      <c r="ADU101" s="11"/>
      <c r="ADV101" s="11"/>
      <c r="ADW101" s="11"/>
      <c r="ADX101" s="11"/>
      <c r="ADY101" s="11"/>
      <c r="ADZ101" s="11"/>
      <c r="AEA101" s="11"/>
      <c r="AEB101" s="11"/>
      <c r="AEC101" s="11"/>
      <c r="AED101" s="11"/>
      <c r="AEE101" s="11"/>
      <c r="AEF101" s="11"/>
      <c r="AEG101" s="11"/>
      <c r="AEH101" s="11"/>
      <c r="AEI101" s="11"/>
      <c r="AEJ101" s="11"/>
      <c r="AEK101" s="11"/>
      <c r="AEL101" s="11"/>
      <c r="AEM101" s="11"/>
      <c r="AEN101" s="11"/>
      <c r="AEO101" s="11"/>
      <c r="AEP101" s="11"/>
      <c r="AEQ101" s="11"/>
      <c r="AER101" s="11"/>
      <c r="AES101" s="11"/>
      <c r="AET101" s="11"/>
      <c r="AEU101" s="11"/>
      <c r="AEV101" s="11"/>
      <c r="AEW101" s="11"/>
      <c r="AEX101" s="11"/>
      <c r="AEY101" s="11"/>
      <c r="AEZ101" s="11"/>
      <c r="AFA101" s="11"/>
      <c r="AFB101" s="11"/>
      <c r="AFC101" s="11"/>
      <c r="AFD101" s="11"/>
      <c r="AFE101" s="11"/>
      <c r="AFF101" s="11"/>
      <c r="AFG101" s="11"/>
      <c r="AFH101" s="11"/>
      <c r="AFI101" s="11"/>
      <c r="AFJ101" s="11"/>
      <c r="AFK101" s="11"/>
      <c r="AFL101" s="11"/>
      <c r="AFM101" s="11"/>
      <c r="AFN101" s="11"/>
      <c r="AFO101" s="11"/>
      <c r="AFP101" s="11"/>
      <c r="AFQ101" s="11"/>
      <c r="AFR101" s="11"/>
      <c r="AFS101" s="11"/>
      <c r="AFT101" s="11"/>
      <c r="AFU101" s="11"/>
      <c r="AFV101" s="11"/>
      <c r="AFW101" s="11"/>
      <c r="AFX101" s="11"/>
      <c r="AFY101" s="11"/>
      <c r="AFZ101" s="11"/>
      <c r="AGA101" s="11"/>
      <c r="AGB101" s="11"/>
      <c r="AGC101" s="11"/>
      <c r="AGD101" s="11"/>
      <c r="AGE101" s="11"/>
      <c r="AGF101" s="11"/>
      <c r="AGG101" s="11"/>
      <c r="AGH101" s="11"/>
      <c r="AGI101" s="11"/>
      <c r="AGJ101" s="11"/>
      <c r="AGK101" s="11"/>
      <c r="AGL101" s="11"/>
      <c r="AGM101" s="11"/>
      <c r="AGN101" s="11"/>
      <c r="AGO101" s="11"/>
      <c r="AGP101" s="11"/>
      <c r="AGQ101" s="11"/>
      <c r="AGR101" s="11"/>
      <c r="AGS101" s="11"/>
      <c r="AGT101" s="11"/>
      <c r="AGU101" s="11"/>
      <c r="AGV101" s="11"/>
      <c r="AGW101" s="11"/>
      <c r="AGX101" s="11"/>
      <c r="AGY101" s="11"/>
      <c r="AGZ101" s="11"/>
      <c r="AHA101" s="11"/>
      <c r="AHB101" s="11"/>
      <c r="AHC101" s="11"/>
      <c r="AHD101" s="11"/>
      <c r="AHE101" s="11"/>
      <c r="AHF101" s="11"/>
      <c r="AHG101" s="11"/>
      <c r="AHH101" s="11"/>
      <c r="AHI101" s="11"/>
      <c r="AHJ101" s="11"/>
      <c r="AHK101" s="11"/>
      <c r="AHL101" s="11"/>
      <c r="AHM101" s="11"/>
      <c r="AHN101" s="11"/>
      <c r="AHO101" s="11"/>
      <c r="AHP101" s="11"/>
      <c r="AHQ101" s="11"/>
      <c r="AHR101" s="11"/>
      <c r="AHS101" s="11"/>
      <c r="AHT101" s="11"/>
      <c r="AHU101" s="11"/>
      <c r="AHV101" s="11"/>
      <c r="AHW101" s="11"/>
      <c r="AHX101" s="11"/>
      <c r="AHY101" s="11"/>
      <c r="AHZ101" s="11"/>
      <c r="AIA101" s="11"/>
      <c r="AIB101" s="11"/>
      <c r="AIC101" s="11"/>
      <c r="AID101" s="11"/>
      <c r="AIE101" s="11"/>
      <c r="AIF101" s="11"/>
      <c r="AIG101" s="11"/>
      <c r="AIH101" s="11"/>
      <c r="AII101" s="11"/>
      <c r="AIJ101" s="11"/>
      <c r="AIK101" s="11"/>
      <c r="AIL101" s="11"/>
      <c r="AIM101" s="11"/>
      <c r="AIN101" s="11"/>
      <c r="AIO101" s="11"/>
      <c r="AIP101" s="11"/>
      <c r="AIQ101" s="11"/>
      <c r="AIR101" s="11"/>
      <c r="AIS101" s="11"/>
      <c r="AIT101" s="11"/>
      <c r="AIU101" s="11"/>
      <c r="AIV101" s="11"/>
      <c r="AIW101" s="11"/>
      <c r="AIX101" s="11"/>
      <c r="AIY101" s="11"/>
      <c r="AIZ101" s="11"/>
      <c r="AJA101" s="11"/>
      <c r="AJB101" s="11"/>
      <c r="AJC101" s="11"/>
      <c r="AJD101" s="11"/>
      <c r="AJE101" s="11"/>
      <c r="AJF101" s="11"/>
      <c r="AJG101" s="11"/>
      <c r="AJH101" s="11"/>
      <c r="AJI101" s="11"/>
      <c r="AJJ101" s="11"/>
      <c r="AJK101" s="11"/>
      <c r="AJL101" s="11"/>
      <c r="AJM101" s="11"/>
      <c r="AJN101" s="11"/>
      <c r="AJO101" s="11"/>
      <c r="AJP101" s="11"/>
      <c r="AJQ101" s="11"/>
      <c r="AJR101" s="11"/>
      <c r="AJS101" s="11"/>
      <c r="AJT101" s="11"/>
      <c r="AJU101" s="11"/>
      <c r="AJV101" s="11"/>
      <c r="AJW101" s="11"/>
      <c r="AJX101" s="11"/>
      <c r="AJY101" s="11"/>
      <c r="AJZ101" s="11"/>
      <c r="AKA101" s="11"/>
      <c r="AKB101" s="11"/>
      <c r="AKC101" s="11"/>
      <c r="AKD101" s="11"/>
      <c r="AKE101" s="11"/>
      <c r="AKF101" s="11"/>
      <c r="AKG101" s="11"/>
      <c r="AKH101" s="11"/>
      <c r="AKI101" s="11"/>
      <c r="AKJ101" s="11"/>
      <c r="AKK101" s="11"/>
      <c r="AKL101" s="11"/>
      <c r="AKM101" s="11"/>
      <c r="AKN101" s="11"/>
      <c r="AKO101" s="11"/>
      <c r="AKP101" s="11"/>
      <c r="AKQ101" s="11"/>
      <c r="AKR101" s="11"/>
      <c r="AKS101" s="11"/>
      <c r="AKT101" s="11"/>
      <c r="AKU101" s="11"/>
      <c r="AKV101" s="11"/>
      <c r="AKW101" s="11"/>
      <c r="AKX101" s="11"/>
      <c r="AKY101" s="11"/>
      <c r="AKZ101" s="11"/>
      <c r="ALA101" s="11"/>
      <c r="ALB101" s="11"/>
      <c r="ALC101" s="11"/>
      <c r="ALD101" s="11"/>
      <c r="ALE101" s="11"/>
      <c r="ALF101" s="11"/>
      <c r="ALG101" s="11"/>
      <c r="ALH101" s="11"/>
      <c r="ALI101" s="11"/>
      <c r="ALJ101" s="11"/>
      <c r="ALK101" s="11"/>
      <c r="ALL101" s="11"/>
      <c r="ALM101" s="11"/>
      <c r="ALN101" s="11"/>
      <c r="ALO101" s="11"/>
      <c r="ALP101" s="11"/>
      <c r="ALQ101" s="11"/>
      <c r="ALR101" s="11"/>
      <c r="ALS101" s="11"/>
      <c r="ALT101" s="11"/>
      <c r="ALU101" s="11"/>
      <c r="ALV101" s="11"/>
      <c r="ALW101" s="11"/>
      <c r="ALX101" s="11"/>
      <c r="ALY101" s="11"/>
      <c r="ALZ101" s="11"/>
      <c r="AMA101" s="11"/>
      <c r="AMB101" s="11"/>
      <c r="AMC101" s="11"/>
      <c r="AMD101" s="11"/>
      <c r="AME101" s="11"/>
      <c r="AMF101" s="11"/>
      <c r="AMG101" s="11"/>
      <c r="AMH101" s="11"/>
      <c r="AMI101" s="11"/>
      <c r="AMJ101" s="11"/>
    </row>
    <row r="102" spans="1:1024" ht="33.6">
      <c r="A102" s="204"/>
      <c r="B102" s="221" t="s">
        <v>290</v>
      </c>
      <c r="C102" s="221" t="s">
        <v>291</v>
      </c>
      <c r="D102" s="194" t="s">
        <v>230</v>
      </c>
      <c r="E102" s="190" t="s">
        <v>43</v>
      </c>
      <c r="F102" s="190" t="s">
        <v>43</v>
      </c>
      <c r="G102" s="202" t="s">
        <v>3632</v>
      </c>
      <c r="H102" s="194" t="s">
        <v>45</v>
      </c>
      <c r="I102" s="194" t="s">
        <v>207</v>
      </c>
      <c r="J102" s="193" t="s">
        <v>231</v>
      </c>
      <c r="K102" s="207"/>
      <c r="L102" s="5" t="s">
        <v>232</v>
      </c>
      <c r="M102" s="8"/>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c r="BE102" s="11"/>
      <c r="BF102" s="11"/>
      <c r="BG102" s="11"/>
      <c r="BH102" s="11"/>
      <c r="BI102" s="11"/>
      <c r="BJ102" s="11"/>
      <c r="BK102" s="11"/>
      <c r="BL102" s="11"/>
      <c r="BM102" s="11"/>
      <c r="BN102" s="11"/>
      <c r="BO102" s="11"/>
      <c r="BP102" s="11"/>
      <c r="BQ102" s="11"/>
      <c r="BR102" s="11"/>
      <c r="BS102" s="11"/>
      <c r="BT102" s="11"/>
      <c r="BU102" s="11"/>
      <c r="BV102" s="11"/>
      <c r="BW102" s="11"/>
      <c r="BX102" s="11"/>
      <c r="BY102" s="11"/>
      <c r="BZ102" s="11"/>
      <c r="CA102" s="11"/>
      <c r="CB102" s="11"/>
      <c r="CC102" s="11"/>
      <c r="CD102" s="11"/>
      <c r="CE102" s="11"/>
      <c r="CF102" s="11"/>
      <c r="CG102" s="11"/>
      <c r="CH102" s="11"/>
      <c r="CI102" s="11"/>
      <c r="CJ102" s="11"/>
      <c r="CK102" s="11"/>
      <c r="CL102" s="11"/>
      <c r="CM102" s="11"/>
      <c r="CN102" s="11"/>
      <c r="CO102" s="11"/>
      <c r="CP102" s="11"/>
      <c r="CQ102" s="11"/>
      <c r="CR102" s="11"/>
      <c r="CS102" s="11"/>
      <c r="CT102" s="11"/>
      <c r="CU102" s="11"/>
      <c r="CV102" s="11"/>
      <c r="CW102" s="11"/>
      <c r="CX102" s="11"/>
      <c r="CY102" s="11"/>
      <c r="CZ102" s="11"/>
      <c r="DA102" s="11"/>
      <c r="DB102" s="11"/>
      <c r="DC102" s="11"/>
      <c r="DD102" s="11"/>
      <c r="DE102" s="11"/>
      <c r="DF102" s="11"/>
      <c r="DG102" s="11"/>
      <c r="DH102" s="11"/>
      <c r="DI102" s="11"/>
      <c r="DJ102" s="11"/>
      <c r="DK102" s="11"/>
      <c r="DL102" s="11"/>
      <c r="DM102" s="11"/>
      <c r="DN102" s="11"/>
      <c r="DO102" s="11"/>
      <c r="DP102" s="11"/>
      <c r="DQ102" s="11"/>
      <c r="DR102" s="11"/>
      <c r="DS102" s="11"/>
      <c r="DT102" s="11"/>
      <c r="DU102" s="11"/>
      <c r="DV102" s="11"/>
      <c r="DW102" s="11"/>
      <c r="DX102" s="11"/>
      <c r="DY102" s="11"/>
      <c r="DZ102" s="11"/>
      <c r="EA102" s="11"/>
      <c r="EB102" s="11"/>
      <c r="EC102" s="11"/>
      <c r="ED102" s="11"/>
      <c r="EE102" s="11"/>
      <c r="EF102" s="11"/>
      <c r="EG102" s="11"/>
      <c r="EH102" s="11"/>
      <c r="EI102" s="11"/>
      <c r="EJ102" s="11"/>
      <c r="EK102" s="11"/>
      <c r="EL102" s="11"/>
      <c r="EM102" s="11"/>
      <c r="EN102" s="11"/>
      <c r="EO102" s="11"/>
      <c r="EP102" s="11"/>
      <c r="EQ102" s="11"/>
      <c r="ER102" s="11"/>
      <c r="ES102" s="11"/>
      <c r="ET102" s="11"/>
      <c r="EU102" s="11"/>
      <c r="EV102" s="11"/>
      <c r="EW102" s="11"/>
      <c r="EX102" s="11"/>
      <c r="EY102" s="11"/>
      <c r="EZ102" s="11"/>
      <c r="FA102" s="11"/>
      <c r="FB102" s="11"/>
      <c r="FC102" s="11"/>
      <c r="FD102" s="11"/>
      <c r="FE102" s="11"/>
      <c r="FF102" s="11"/>
      <c r="FG102" s="11"/>
      <c r="FH102" s="11"/>
      <c r="FI102" s="11"/>
      <c r="FJ102" s="11"/>
      <c r="FK102" s="11"/>
      <c r="FL102" s="11"/>
      <c r="FM102" s="11"/>
      <c r="FN102" s="11"/>
      <c r="FO102" s="11"/>
      <c r="FP102" s="11"/>
      <c r="FQ102" s="11"/>
      <c r="FR102" s="11"/>
      <c r="FS102" s="11"/>
      <c r="FT102" s="11"/>
      <c r="FU102" s="11"/>
      <c r="FV102" s="11"/>
      <c r="FW102" s="11"/>
      <c r="FX102" s="11"/>
      <c r="FY102" s="11"/>
      <c r="FZ102" s="11"/>
      <c r="GA102" s="11"/>
      <c r="GB102" s="11"/>
      <c r="GC102" s="11"/>
      <c r="GD102" s="11"/>
      <c r="GE102" s="11"/>
      <c r="GF102" s="11"/>
      <c r="GG102" s="11"/>
      <c r="GH102" s="11"/>
      <c r="GI102" s="11"/>
      <c r="GJ102" s="11"/>
      <c r="GK102" s="11"/>
      <c r="GL102" s="11"/>
      <c r="GM102" s="11"/>
      <c r="GN102" s="11"/>
      <c r="GO102" s="11"/>
      <c r="GP102" s="11"/>
      <c r="GQ102" s="11"/>
      <c r="GR102" s="11"/>
      <c r="GS102" s="11"/>
      <c r="GT102" s="11"/>
      <c r="GU102" s="11"/>
      <c r="GV102" s="11"/>
      <c r="GW102" s="11"/>
      <c r="GX102" s="11"/>
      <c r="GY102" s="11"/>
      <c r="GZ102" s="11"/>
      <c r="HA102" s="11"/>
      <c r="HB102" s="11"/>
      <c r="HC102" s="11"/>
      <c r="HD102" s="11"/>
      <c r="HE102" s="11"/>
      <c r="HF102" s="11"/>
      <c r="HG102" s="11"/>
      <c r="HH102" s="11"/>
      <c r="HI102" s="11"/>
      <c r="HJ102" s="11"/>
      <c r="HK102" s="11"/>
      <c r="HL102" s="11"/>
      <c r="HM102" s="11"/>
      <c r="HN102" s="11"/>
      <c r="HO102" s="11"/>
      <c r="HP102" s="11"/>
      <c r="HQ102" s="11"/>
      <c r="HR102" s="11"/>
      <c r="HS102" s="11"/>
      <c r="HT102" s="11"/>
      <c r="HU102" s="11"/>
      <c r="HV102" s="11"/>
      <c r="HW102" s="11"/>
      <c r="HX102" s="11"/>
      <c r="HY102" s="11"/>
      <c r="HZ102" s="11"/>
      <c r="IA102" s="11"/>
      <c r="IB102" s="11"/>
      <c r="IC102" s="11"/>
      <c r="ID102" s="11"/>
      <c r="IE102" s="11"/>
      <c r="IF102" s="11"/>
      <c r="IG102" s="11"/>
      <c r="IH102" s="11"/>
      <c r="II102" s="11"/>
      <c r="IJ102" s="11"/>
      <c r="IK102" s="11"/>
      <c r="IL102" s="11"/>
      <c r="IM102" s="11"/>
      <c r="IN102" s="11"/>
      <c r="IO102" s="11"/>
      <c r="IP102" s="11"/>
      <c r="IQ102" s="11"/>
      <c r="IR102" s="11"/>
      <c r="IS102" s="11"/>
      <c r="IT102" s="11"/>
      <c r="IU102" s="11"/>
      <c r="IV102" s="11"/>
      <c r="IW102" s="11"/>
      <c r="IX102" s="11"/>
      <c r="IY102" s="11"/>
      <c r="IZ102" s="11"/>
      <c r="JA102" s="11"/>
      <c r="JB102" s="11"/>
      <c r="JC102" s="11"/>
      <c r="JD102" s="11"/>
      <c r="JE102" s="11"/>
      <c r="JF102" s="11"/>
      <c r="JG102" s="11"/>
      <c r="JH102" s="11"/>
      <c r="JI102" s="11"/>
      <c r="JJ102" s="11"/>
      <c r="JK102" s="11"/>
      <c r="JL102" s="11"/>
      <c r="JM102" s="11"/>
      <c r="JN102" s="11"/>
      <c r="JO102" s="11"/>
      <c r="JP102" s="11"/>
      <c r="JQ102" s="11"/>
      <c r="JR102" s="11"/>
      <c r="JS102" s="11"/>
      <c r="JT102" s="11"/>
      <c r="JU102" s="11"/>
      <c r="JV102" s="11"/>
      <c r="JW102" s="11"/>
      <c r="JX102" s="11"/>
      <c r="JY102" s="11"/>
      <c r="JZ102" s="11"/>
      <c r="KA102" s="11"/>
      <c r="KB102" s="11"/>
      <c r="KC102" s="11"/>
      <c r="KD102" s="11"/>
      <c r="KE102" s="11"/>
      <c r="KF102" s="11"/>
      <c r="KG102" s="11"/>
      <c r="KH102" s="11"/>
      <c r="KI102" s="11"/>
      <c r="KJ102" s="11"/>
      <c r="KK102" s="11"/>
      <c r="KL102" s="11"/>
      <c r="KM102" s="11"/>
      <c r="KN102" s="11"/>
      <c r="KO102" s="11"/>
      <c r="KP102" s="11"/>
      <c r="KQ102" s="11"/>
      <c r="KR102" s="11"/>
      <c r="KS102" s="11"/>
      <c r="KT102" s="11"/>
      <c r="KU102" s="11"/>
      <c r="KV102" s="11"/>
      <c r="KW102" s="11"/>
      <c r="KX102" s="11"/>
      <c r="KY102" s="11"/>
      <c r="KZ102" s="11"/>
      <c r="LA102" s="11"/>
      <c r="LB102" s="11"/>
      <c r="LC102" s="11"/>
      <c r="LD102" s="11"/>
      <c r="LE102" s="11"/>
      <c r="LF102" s="11"/>
      <c r="LG102" s="11"/>
      <c r="LH102" s="11"/>
      <c r="LI102" s="11"/>
      <c r="LJ102" s="11"/>
      <c r="LK102" s="11"/>
      <c r="LL102" s="11"/>
      <c r="LM102" s="11"/>
      <c r="LN102" s="11"/>
      <c r="LO102" s="11"/>
      <c r="LP102" s="11"/>
      <c r="LQ102" s="11"/>
      <c r="LR102" s="11"/>
      <c r="LS102" s="11"/>
      <c r="LT102" s="11"/>
      <c r="LU102" s="11"/>
      <c r="LV102" s="11"/>
      <c r="LW102" s="11"/>
      <c r="LX102" s="11"/>
      <c r="LY102" s="11"/>
      <c r="LZ102" s="11"/>
      <c r="MA102" s="11"/>
      <c r="MB102" s="11"/>
      <c r="MC102" s="11"/>
      <c r="MD102" s="11"/>
      <c r="ME102" s="11"/>
      <c r="MF102" s="11"/>
      <c r="MG102" s="11"/>
      <c r="MH102" s="11"/>
      <c r="MI102" s="11"/>
      <c r="MJ102" s="11"/>
      <c r="MK102" s="11"/>
      <c r="ML102" s="11"/>
      <c r="MM102" s="11"/>
      <c r="MN102" s="11"/>
      <c r="MO102" s="11"/>
      <c r="MP102" s="11"/>
      <c r="MQ102" s="11"/>
      <c r="MR102" s="11"/>
      <c r="MS102" s="11"/>
      <c r="MT102" s="11"/>
      <c r="MU102" s="11"/>
      <c r="MV102" s="11"/>
      <c r="MW102" s="11"/>
      <c r="MX102" s="11"/>
      <c r="MY102" s="11"/>
      <c r="MZ102" s="11"/>
      <c r="NA102" s="11"/>
      <c r="NB102" s="11"/>
      <c r="NC102" s="11"/>
      <c r="ND102" s="11"/>
      <c r="NE102" s="11"/>
      <c r="NF102" s="11"/>
      <c r="NG102" s="11"/>
      <c r="NH102" s="11"/>
      <c r="NI102" s="11"/>
      <c r="NJ102" s="11"/>
      <c r="NK102" s="11"/>
      <c r="NL102" s="11"/>
      <c r="NM102" s="11"/>
      <c r="NN102" s="11"/>
      <c r="NO102" s="11"/>
      <c r="NP102" s="11"/>
      <c r="NQ102" s="11"/>
      <c r="NR102" s="11"/>
      <c r="NS102" s="11"/>
      <c r="NT102" s="11"/>
      <c r="NU102" s="11"/>
      <c r="NV102" s="11"/>
      <c r="NW102" s="11"/>
      <c r="NX102" s="11"/>
      <c r="NY102" s="11"/>
      <c r="NZ102" s="11"/>
      <c r="OA102" s="11"/>
      <c r="OB102" s="11"/>
      <c r="OC102" s="11"/>
      <c r="OD102" s="11"/>
      <c r="OE102" s="11"/>
      <c r="OF102" s="11"/>
      <c r="OG102" s="11"/>
      <c r="OH102" s="11"/>
      <c r="OI102" s="11"/>
      <c r="OJ102" s="11"/>
      <c r="OK102" s="11"/>
      <c r="OL102" s="11"/>
      <c r="OM102" s="11"/>
      <c r="ON102" s="11"/>
      <c r="OO102" s="11"/>
      <c r="OP102" s="11"/>
      <c r="OQ102" s="11"/>
      <c r="OR102" s="11"/>
      <c r="OS102" s="11"/>
      <c r="OT102" s="11"/>
      <c r="OU102" s="11"/>
      <c r="OV102" s="11"/>
      <c r="OW102" s="11"/>
      <c r="OX102" s="11"/>
      <c r="OY102" s="11"/>
      <c r="OZ102" s="11"/>
      <c r="PA102" s="11"/>
      <c r="PB102" s="11"/>
      <c r="PC102" s="11"/>
      <c r="PD102" s="11"/>
      <c r="PE102" s="11"/>
      <c r="PF102" s="11"/>
      <c r="PG102" s="11"/>
      <c r="PH102" s="11"/>
      <c r="PI102" s="11"/>
      <c r="PJ102" s="11"/>
      <c r="PK102" s="11"/>
      <c r="PL102" s="11"/>
      <c r="PM102" s="11"/>
      <c r="PN102" s="11"/>
      <c r="PO102" s="11"/>
      <c r="PP102" s="11"/>
      <c r="PQ102" s="11"/>
      <c r="PR102" s="11"/>
      <c r="PS102" s="11"/>
      <c r="PT102" s="11"/>
      <c r="PU102" s="11"/>
      <c r="PV102" s="11"/>
      <c r="PW102" s="11"/>
      <c r="PX102" s="11"/>
      <c r="PY102" s="11"/>
      <c r="PZ102" s="11"/>
      <c r="QA102" s="11"/>
      <c r="QB102" s="11"/>
      <c r="QC102" s="11"/>
      <c r="QD102" s="11"/>
      <c r="QE102" s="11"/>
      <c r="QF102" s="11"/>
      <c r="QG102" s="11"/>
      <c r="QH102" s="11"/>
      <c r="QI102" s="11"/>
      <c r="QJ102" s="11"/>
      <c r="QK102" s="11"/>
      <c r="QL102" s="11"/>
      <c r="QM102" s="11"/>
      <c r="QN102" s="11"/>
      <c r="QO102" s="11"/>
      <c r="QP102" s="11"/>
      <c r="QQ102" s="11"/>
      <c r="QR102" s="11"/>
      <c r="QS102" s="11"/>
      <c r="QT102" s="11"/>
      <c r="QU102" s="11"/>
      <c r="QV102" s="11"/>
      <c r="QW102" s="11"/>
      <c r="QX102" s="11"/>
      <c r="QY102" s="11"/>
      <c r="QZ102" s="11"/>
      <c r="RA102" s="11"/>
      <c r="RB102" s="11"/>
      <c r="RC102" s="11"/>
      <c r="RD102" s="11"/>
      <c r="RE102" s="11"/>
      <c r="RF102" s="11"/>
      <c r="RG102" s="11"/>
      <c r="RH102" s="11"/>
      <c r="RI102" s="11"/>
      <c r="RJ102" s="11"/>
      <c r="RK102" s="11"/>
      <c r="RL102" s="11"/>
      <c r="RM102" s="11"/>
      <c r="RN102" s="11"/>
      <c r="RO102" s="11"/>
      <c r="RP102" s="11"/>
      <c r="RQ102" s="11"/>
      <c r="RR102" s="11"/>
      <c r="RS102" s="11"/>
      <c r="RT102" s="11"/>
      <c r="RU102" s="11"/>
      <c r="RV102" s="11"/>
      <c r="RW102" s="11"/>
      <c r="RX102" s="11"/>
      <c r="RY102" s="11"/>
      <c r="RZ102" s="11"/>
      <c r="SA102" s="11"/>
      <c r="SB102" s="11"/>
      <c r="SC102" s="11"/>
      <c r="SD102" s="11"/>
      <c r="SE102" s="11"/>
      <c r="SF102" s="11"/>
      <c r="SG102" s="11"/>
      <c r="SH102" s="11"/>
      <c r="SI102" s="11"/>
      <c r="SJ102" s="11"/>
      <c r="SK102" s="11"/>
      <c r="SL102" s="11"/>
      <c r="SM102" s="11"/>
      <c r="SN102" s="11"/>
      <c r="SO102" s="11"/>
      <c r="SP102" s="11"/>
      <c r="SQ102" s="11"/>
      <c r="SR102" s="11"/>
      <c r="SS102" s="11"/>
      <c r="ST102" s="11"/>
      <c r="SU102" s="11"/>
      <c r="SV102" s="11"/>
      <c r="SW102" s="11"/>
      <c r="SX102" s="11"/>
      <c r="SY102" s="11"/>
      <c r="SZ102" s="11"/>
      <c r="TA102" s="11"/>
      <c r="TB102" s="11"/>
      <c r="TC102" s="11"/>
      <c r="TD102" s="11"/>
      <c r="TE102" s="11"/>
      <c r="TF102" s="11"/>
      <c r="TG102" s="11"/>
      <c r="TH102" s="11"/>
      <c r="TI102" s="11"/>
      <c r="TJ102" s="11"/>
      <c r="TK102" s="11"/>
      <c r="TL102" s="11"/>
      <c r="TM102" s="11"/>
      <c r="TN102" s="11"/>
      <c r="TO102" s="11"/>
      <c r="TP102" s="11"/>
      <c r="TQ102" s="11"/>
      <c r="TR102" s="11"/>
      <c r="TS102" s="11"/>
      <c r="TT102" s="11"/>
      <c r="TU102" s="11"/>
      <c r="TV102" s="11"/>
      <c r="TW102" s="11"/>
      <c r="TX102" s="11"/>
      <c r="TY102" s="11"/>
      <c r="TZ102" s="11"/>
      <c r="UA102" s="11"/>
      <c r="UB102" s="11"/>
      <c r="UC102" s="11"/>
      <c r="UD102" s="11"/>
      <c r="UE102" s="11"/>
      <c r="UF102" s="11"/>
      <c r="UG102" s="11"/>
      <c r="UH102" s="11"/>
      <c r="UI102" s="11"/>
      <c r="UJ102" s="11"/>
      <c r="UK102" s="11"/>
      <c r="UL102" s="11"/>
      <c r="UM102" s="11"/>
      <c r="UN102" s="11"/>
      <c r="UO102" s="11"/>
      <c r="UP102" s="11"/>
      <c r="UQ102" s="11"/>
      <c r="UR102" s="11"/>
      <c r="US102" s="11"/>
      <c r="UT102" s="11"/>
      <c r="UU102" s="11"/>
      <c r="UV102" s="11"/>
      <c r="UW102" s="11"/>
      <c r="UX102" s="11"/>
      <c r="UY102" s="11"/>
      <c r="UZ102" s="11"/>
      <c r="VA102" s="11"/>
      <c r="VB102" s="11"/>
      <c r="VC102" s="11"/>
      <c r="VD102" s="11"/>
      <c r="VE102" s="11"/>
      <c r="VF102" s="11"/>
      <c r="VG102" s="11"/>
      <c r="VH102" s="11"/>
      <c r="VI102" s="11"/>
      <c r="VJ102" s="11"/>
      <c r="VK102" s="11"/>
      <c r="VL102" s="11"/>
      <c r="VM102" s="11"/>
      <c r="VN102" s="11"/>
      <c r="VO102" s="11"/>
      <c r="VP102" s="11"/>
      <c r="VQ102" s="11"/>
      <c r="VR102" s="11"/>
      <c r="VS102" s="11"/>
      <c r="VT102" s="11"/>
      <c r="VU102" s="11"/>
      <c r="VV102" s="11"/>
      <c r="VW102" s="11"/>
      <c r="VX102" s="11"/>
      <c r="VY102" s="11"/>
      <c r="VZ102" s="11"/>
      <c r="WA102" s="11"/>
      <c r="WB102" s="11"/>
      <c r="WC102" s="11"/>
      <c r="WD102" s="11"/>
      <c r="WE102" s="11"/>
      <c r="WF102" s="11"/>
      <c r="WG102" s="11"/>
      <c r="WH102" s="11"/>
      <c r="WI102" s="11"/>
      <c r="WJ102" s="11"/>
      <c r="WK102" s="11"/>
      <c r="WL102" s="11"/>
      <c r="WM102" s="11"/>
      <c r="WN102" s="11"/>
      <c r="WO102" s="11"/>
      <c r="WP102" s="11"/>
      <c r="WQ102" s="11"/>
      <c r="WR102" s="11"/>
      <c r="WS102" s="11"/>
      <c r="WT102" s="11"/>
      <c r="WU102" s="11"/>
      <c r="WV102" s="11"/>
      <c r="WW102" s="11"/>
      <c r="WX102" s="11"/>
      <c r="WY102" s="11"/>
      <c r="WZ102" s="11"/>
      <c r="XA102" s="11"/>
      <c r="XB102" s="11"/>
      <c r="XC102" s="11"/>
      <c r="XD102" s="11"/>
      <c r="XE102" s="11"/>
      <c r="XF102" s="11"/>
      <c r="XG102" s="11"/>
      <c r="XH102" s="11"/>
      <c r="XI102" s="11"/>
      <c r="XJ102" s="11"/>
      <c r="XK102" s="11"/>
      <c r="XL102" s="11"/>
      <c r="XM102" s="11"/>
      <c r="XN102" s="11"/>
      <c r="XO102" s="11"/>
      <c r="XP102" s="11"/>
      <c r="XQ102" s="11"/>
      <c r="XR102" s="11"/>
      <c r="XS102" s="11"/>
      <c r="XT102" s="11"/>
      <c r="XU102" s="11"/>
      <c r="XV102" s="11"/>
      <c r="XW102" s="11"/>
      <c r="XX102" s="11"/>
      <c r="XY102" s="11"/>
      <c r="XZ102" s="11"/>
      <c r="YA102" s="11"/>
      <c r="YB102" s="11"/>
      <c r="YC102" s="11"/>
      <c r="YD102" s="11"/>
      <c r="YE102" s="11"/>
      <c r="YF102" s="11"/>
      <c r="YG102" s="11"/>
      <c r="YH102" s="11"/>
      <c r="YI102" s="11"/>
      <c r="YJ102" s="11"/>
      <c r="YK102" s="11"/>
      <c r="YL102" s="11"/>
      <c r="YM102" s="11"/>
      <c r="YN102" s="11"/>
      <c r="YO102" s="11"/>
      <c r="YP102" s="11"/>
      <c r="YQ102" s="11"/>
      <c r="YR102" s="11"/>
      <c r="YS102" s="11"/>
      <c r="YT102" s="11"/>
      <c r="YU102" s="11"/>
      <c r="YV102" s="11"/>
      <c r="YW102" s="11"/>
      <c r="YX102" s="11"/>
      <c r="YY102" s="11"/>
      <c r="YZ102" s="11"/>
      <c r="ZA102" s="11"/>
      <c r="ZB102" s="11"/>
      <c r="ZC102" s="11"/>
      <c r="ZD102" s="11"/>
      <c r="ZE102" s="11"/>
      <c r="ZF102" s="11"/>
      <c r="ZG102" s="11"/>
      <c r="ZH102" s="11"/>
      <c r="ZI102" s="11"/>
      <c r="ZJ102" s="11"/>
      <c r="ZK102" s="11"/>
      <c r="ZL102" s="11"/>
      <c r="ZM102" s="11"/>
      <c r="ZN102" s="11"/>
      <c r="ZO102" s="11"/>
      <c r="ZP102" s="11"/>
      <c r="ZQ102" s="11"/>
      <c r="ZR102" s="11"/>
      <c r="ZS102" s="11"/>
      <c r="ZT102" s="11"/>
      <c r="ZU102" s="11"/>
      <c r="ZV102" s="11"/>
      <c r="ZW102" s="11"/>
      <c r="ZX102" s="11"/>
      <c r="ZY102" s="11"/>
      <c r="ZZ102" s="11"/>
      <c r="AAA102" s="11"/>
      <c r="AAB102" s="11"/>
      <c r="AAC102" s="11"/>
      <c r="AAD102" s="11"/>
      <c r="AAE102" s="11"/>
      <c r="AAF102" s="11"/>
      <c r="AAG102" s="11"/>
      <c r="AAH102" s="11"/>
      <c r="AAI102" s="11"/>
      <c r="AAJ102" s="11"/>
      <c r="AAK102" s="11"/>
      <c r="AAL102" s="11"/>
      <c r="AAM102" s="11"/>
      <c r="AAN102" s="11"/>
      <c r="AAO102" s="11"/>
      <c r="AAP102" s="11"/>
      <c r="AAQ102" s="11"/>
      <c r="AAR102" s="11"/>
      <c r="AAS102" s="11"/>
      <c r="AAT102" s="11"/>
      <c r="AAU102" s="11"/>
      <c r="AAV102" s="11"/>
      <c r="AAW102" s="11"/>
      <c r="AAX102" s="11"/>
      <c r="AAY102" s="11"/>
      <c r="AAZ102" s="11"/>
      <c r="ABA102" s="11"/>
      <c r="ABB102" s="11"/>
      <c r="ABC102" s="11"/>
      <c r="ABD102" s="11"/>
      <c r="ABE102" s="11"/>
      <c r="ABF102" s="11"/>
      <c r="ABG102" s="11"/>
      <c r="ABH102" s="11"/>
      <c r="ABI102" s="11"/>
      <c r="ABJ102" s="11"/>
      <c r="ABK102" s="11"/>
      <c r="ABL102" s="11"/>
      <c r="ABM102" s="11"/>
      <c r="ABN102" s="11"/>
      <c r="ABO102" s="11"/>
      <c r="ABP102" s="11"/>
      <c r="ABQ102" s="11"/>
      <c r="ABR102" s="11"/>
      <c r="ABS102" s="11"/>
      <c r="ABT102" s="11"/>
      <c r="ABU102" s="11"/>
      <c r="ABV102" s="11"/>
      <c r="ABW102" s="11"/>
      <c r="ABX102" s="11"/>
      <c r="ABY102" s="11"/>
      <c r="ABZ102" s="11"/>
      <c r="ACA102" s="11"/>
      <c r="ACB102" s="11"/>
      <c r="ACC102" s="11"/>
      <c r="ACD102" s="11"/>
      <c r="ACE102" s="11"/>
      <c r="ACF102" s="11"/>
      <c r="ACG102" s="11"/>
      <c r="ACH102" s="11"/>
      <c r="ACI102" s="11"/>
      <c r="ACJ102" s="11"/>
      <c r="ACK102" s="11"/>
      <c r="ACL102" s="11"/>
      <c r="ACM102" s="11"/>
      <c r="ACN102" s="11"/>
      <c r="ACO102" s="11"/>
      <c r="ACP102" s="11"/>
      <c r="ACQ102" s="11"/>
      <c r="ACR102" s="11"/>
      <c r="ACS102" s="11"/>
      <c r="ACT102" s="11"/>
      <c r="ACU102" s="11"/>
      <c r="ACV102" s="11"/>
      <c r="ACW102" s="11"/>
      <c r="ACX102" s="11"/>
      <c r="ACY102" s="11"/>
      <c r="ACZ102" s="11"/>
      <c r="ADA102" s="11"/>
      <c r="ADB102" s="11"/>
      <c r="ADC102" s="11"/>
      <c r="ADD102" s="11"/>
      <c r="ADE102" s="11"/>
      <c r="ADF102" s="11"/>
      <c r="ADG102" s="11"/>
      <c r="ADH102" s="11"/>
      <c r="ADI102" s="11"/>
      <c r="ADJ102" s="11"/>
      <c r="ADK102" s="11"/>
      <c r="ADL102" s="11"/>
      <c r="ADM102" s="11"/>
      <c r="ADN102" s="11"/>
      <c r="ADO102" s="11"/>
      <c r="ADP102" s="11"/>
      <c r="ADQ102" s="11"/>
      <c r="ADR102" s="11"/>
      <c r="ADS102" s="11"/>
      <c r="ADT102" s="11"/>
      <c r="ADU102" s="11"/>
      <c r="ADV102" s="11"/>
      <c r="ADW102" s="11"/>
      <c r="ADX102" s="11"/>
      <c r="ADY102" s="11"/>
      <c r="ADZ102" s="11"/>
      <c r="AEA102" s="11"/>
      <c r="AEB102" s="11"/>
      <c r="AEC102" s="11"/>
      <c r="AED102" s="11"/>
      <c r="AEE102" s="11"/>
      <c r="AEF102" s="11"/>
      <c r="AEG102" s="11"/>
      <c r="AEH102" s="11"/>
      <c r="AEI102" s="11"/>
      <c r="AEJ102" s="11"/>
      <c r="AEK102" s="11"/>
      <c r="AEL102" s="11"/>
      <c r="AEM102" s="11"/>
      <c r="AEN102" s="11"/>
      <c r="AEO102" s="11"/>
      <c r="AEP102" s="11"/>
      <c r="AEQ102" s="11"/>
      <c r="AER102" s="11"/>
      <c r="AES102" s="11"/>
      <c r="AET102" s="11"/>
      <c r="AEU102" s="11"/>
      <c r="AEV102" s="11"/>
      <c r="AEW102" s="11"/>
      <c r="AEX102" s="11"/>
      <c r="AEY102" s="11"/>
      <c r="AEZ102" s="11"/>
      <c r="AFA102" s="11"/>
      <c r="AFB102" s="11"/>
      <c r="AFC102" s="11"/>
      <c r="AFD102" s="11"/>
      <c r="AFE102" s="11"/>
      <c r="AFF102" s="11"/>
      <c r="AFG102" s="11"/>
      <c r="AFH102" s="11"/>
      <c r="AFI102" s="11"/>
      <c r="AFJ102" s="11"/>
      <c r="AFK102" s="11"/>
      <c r="AFL102" s="11"/>
      <c r="AFM102" s="11"/>
      <c r="AFN102" s="11"/>
      <c r="AFO102" s="11"/>
      <c r="AFP102" s="11"/>
      <c r="AFQ102" s="11"/>
      <c r="AFR102" s="11"/>
      <c r="AFS102" s="11"/>
      <c r="AFT102" s="11"/>
      <c r="AFU102" s="11"/>
      <c r="AFV102" s="11"/>
      <c r="AFW102" s="11"/>
      <c r="AFX102" s="11"/>
      <c r="AFY102" s="11"/>
      <c r="AFZ102" s="11"/>
      <c r="AGA102" s="11"/>
      <c r="AGB102" s="11"/>
      <c r="AGC102" s="11"/>
      <c r="AGD102" s="11"/>
      <c r="AGE102" s="11"/>
      <c r="AGF102" s="11"/>
      <c r="AGG102" s="11"/>
      <c r="AGH102" s="11"/>
      <c r="AGI102" s="11"/>
      <c r="AGJ102" s="11"/>
      <c r="AGK102" s="11"/>
      <c r="AGL102" s="11"/>
      <c r="AGM102" s="11"/>
      <c r="AGN102" s="11"/>
      <c r="AGO102" s="11"/>
      <c r="AGP102" s="11"/>
      <c r="AGQ102" s="11"/>
      <c r="AGR102" s="11"/>
      <c r="AGS102" s="11"/>
      <c r="AGT102" s="11"/>
      <c r="AGU102" s="11"/>
      <c r="AGV102" s="11"/>
      <c r="AGW102" s="11"/>
      <c r="AGX102" s="11"/>
      <c r="AGY102" s="11"/>
      <c r="AGZ102" s="11"/>
      <c r="AHA102" s="11"/>
      <c r="AHB102" s="11"/>
      <c r="AHC102" s="11"/>
      <c r="AHD102" s="11"/>
      <c r="AHE102" s="11"/>
      <c r="AHF102" s="11"/>
      <c r="AHG102" s="11"/>
      <c r="AHH102" s="11"/>
      <c r="AHI102" s="11"/>
      <c r="AHJ102" s="11"/>
      <c r="AHK102" s="11"/>
      <c r="AHL102" s="11"/>
      <c r="AHM102" s="11"/>
      <c r="AHN102" s="11"/>
      <c r="AHO102" s="11"/>
      <c r="AHP102" s="11"/>
      <c r="AHQ102" s="11"/>
      <c r="AHR102" s="11"/>
      <c r="AHS102" s="11"/>
      <c r="AHT102" s="11"/>
      <c r="AHU102" s="11"/>
      <c r="AHV102" s="11"/>
      <c r="AHW102" s="11"/>
      <c r="AHX102" s="11"/>
      <c r="AHY102" s="11"/>
      <c r="AHZ102" s="11"/>
      <c r="AIA102" s="11"/>
      <c r="AIB102" s="11"/>
      <c r="AIC102" s="11"/>
      <c r="AID102" s="11"/>
      <c r="AIE102" s="11"/>
      <c r="AIF102" s="11"/>
      <c r="AIG102" s="11"/>
      <c r="AIH102" s="11"/>
      <c r="AII102" s="11"/>
      <c r="AIJ102" s="11"/>
      <c r="AIK102" s="11"/>
      <c r="AIL102" s="11"/>
      <c r="AIM102" s="11"/>
      <c r="AIN102" s="11"/>
      <c r="AIO102" s="11"/>
      <c r="AIP102" s="11"/>
      <c r="AIQ102" s="11"/>
      <c r="AIR102" s="11"/>
      <c r="AIS102" s="11"/>
      <c r="AIT102" s="11"/>
      <c r="AIU102" s="11"/>
      <c r="AIV102" s="11"/>
      <c r="AIW102" s="11"/>
      <c r="AIX102" s="11"/>
      <c r="AIY102" s="11"/>
      <c r="AIZ102" s="11"/>
      <c r="AJA102" s="11"/>
      <c r="AJB102" s="11"/>
      <c r="AJC102" s="11"/>
      <c r="AJD102" s="11"/>
      <c r="AJE102" s="11"/>
      <c r="AJF102" s="11"/>
      <c r="AJG102" s="11"/>
      <c r="AJH102" s="11"/>
      <c r="AJI102" s="11"/>
      <c r="AJJ102" s="11"/>
      <c r="AJK102" s="11"/>
      <c r="AJL102" s="11"/>
      <c r="AJM102" s="11"/>
      <c r="AJN102" s="11"/>
      <c r="AJO102" s="11"/>
      <c r="AJP102" s="11"/>
      <c r="AJQ102" s="11"/>
      <c r="AJR102" s="11"/>
      <c r="AJS102" s="11"/>
      <c r="AJT102" s="11"/>
      <c r="AJU102" s="11"/>
      <c r="AJV102" s="11"/>
      <c r="AJW102" s="11"/>
      <c r="AJX102" s="11"/>
      <c r="AJY102" s="11"/>
      <c r="AJZ102" s="11"/>
      <c r="AKA102" s="11"/>
      <c r="AKB102" s="11"/>
      <c r="AKC102" s="11"/>
      <c r="AKD102" s="11"/>
      <c r="AKE102" s="11"/>
      <c r="AKF102" s="11"/>
      <c r="AKG102" s="11"/>
      <c r="AKH102" s="11"/>
      <c r="AKI102" s="11"/>
      <c r="AKJ102" s="11"/>
      <c r="AKK102" s="11"/>
      <c r="AKL102" s="11"/>
      <c r="AKM102" s="11"/>
      <c r="AKN102" s="11"/>
      <c r="AKO102" s="11"/>
      <c r="AKP102" s="11"/>
      <c r="AKQ102" s="11"/>
      <c r="AKR102" s="11"/>
      <c r="AKS102" s="11"/>
      <c r="AKT102" s="11"/>
      <c r="AKU102" s="11"/>
      <c r="AKV102" s="11"/>
      <c r="AKW102" s="11"/>
      <c r="AKX102" s="11"/>
      <c r="AKY102" s="11"/>
      <c r="AKZ102" s="11"/>
      <c r="ALA102" s="11"/>
      <c r="ALB102" s="11"/>
      <c r="ALC102" s="11"/>
      <c r="ALD102" s="11"/>
      <c r="ALE102" s="11"/>
      <c r="ALF102" s="11"/>
      <c r="ALG102" s="11"/>
      <c r="ALH102" s="11"/>
      <c r="ALI102" s="11"/>
      <c r="ALJ102" s="11"/>
      <c r="ALK102" s="11"/>
      <c r="ALL102" s="11"/>
      <c r="ALM102" s="11"/>
      <c r="ALN102" s="11"/>
      <c r="ALO102" s="11"/>
      <c r="ALP102" s="11"/>
      <c r="ALQ102" s="11"/>
      <c r="ALR102" s="11"/>
      <c r="ALS102" s="11"/>
      <c r="ALT102" s="11"/>
      <c r="ALU102" s="11"/>
      <c r="ALV102" s="11"/>
      <c r="ALW102" s="11"/>
      <c r="ALX102" s="11"/>
      <c r="ALY102" s="11"/>
      <c r="ALZ102" s="11"/>
      <c r="AMA102" s="11"/>
      <c r="AMB102" s="11"/>
      <c r="AMC102" s="11"/>
      <c r="AMD102" s="11"/>
      <c r="AME102" s="11"/>
      <c r="AMF102" s="11"/>
      <c r="AMG102" s="11"/>
      <c r="AMH102" s="11"/>
      <c r="AMI102" s="11"/>
      <c r="AMJ102" s="11"/>
    </row>
    <row r="103" spans="1:1024">
      <c r="A103" s="203"/>
      <c r="B103" s="193" t="s">
        <v>36</v>
      </c>
      <c r="C103" s="193" t="s">
        <v>37</v>
      </c>
      <c r="D103" s="193" t="s">
        <v>3896</v>
      </c>
      <c r="E103" s="193" t="s">
        <v>43</v>
      </c>
      <c r="F103" s="193" t="s">
        <v>43</v>
      </c>
      <c r="G103" s="193" t="s">
        <v>3632</v>
      </c>
      <c r="H103" s="193" t="s">
        <v>45</v>
      </c>
      <c r="I103" s="193" t="s">
        <v>46</v>
      </c>
      <c r="J103" s="193" t="s">
        <v>233</v>
      </c>
      <c r="K103" s="222"/>
      <c r="L103" s="5"/>
      <c r="M103" s="5"/>
    </row>
    <row r="104" spans="1:1024">
      <c r="A104" s="203"/>
      <c r="B104" s="193" t="s">
        <v>36</v>
      </c>
      <c r="C104" s="193" t="s">
        <v>37</v>
      </c>
      <c r="D104" s="193" t="s">
        <v>3896</v>
      </c>
      <c r="E104" s="193" t="s">
        <v>3632</v>
      </c>
      <c r="F104" s="193" t="s">
        <v>3632</v>
      </c>
      <c r="G104" s="193" t="s">
        <v>43</v>
      </c>
      <c r="H104" s="193" t="s">
        <v>234</v>
      </c>
      <c r="I104" s="193" t="s">
        <v>235</v>
      </c>
      <c r="J104" s="193" t="s">
        <v>236</v>
      </c>
      <c r="K104" s="222"/>
      <c r="L104" s="5"/>
      <c r="M104" s="5"/>
    </row>
    <row r="105" spans="1:1024">
      <c r="A105" s="203"/>
      <c r="B105" s="193" t="s">
        <v>36</v>
      </c>
      <c r="C105" s="193" t="s">
        <v>37</v>
      </c>
      <c r="D105" s="193" t="s">
        <v>3897</v>
      </c>
      <c r="E105" s="193" t="s">
        <v>43</v>
      </c>
      <c r="F105" s="193" t="s">
        <v>43</v>
      </c>
      <c r="G105" s="193" t="s">
        <v>3632</v>
      </c>
      <c r="H105" s="193" t="s">
        <v>45</v>
      </c>
      <c r="I105" s="193" t="s">
        <v>46</v>
      </c>
      <c r="J105" s="193" t="s">
        <v>237</v>
      </c>
      <c r="K105" s="222"/>
      <c r="L105" s="5"/>
      <c r="M105" s="5"/>
    </row>
    <row r="106" spans="1:1024">
      <c r="A106" s="203"/>
      <c r="B106" s="193" t="s">
        <v>36</v>
      </c>
      <c r="C106" s="193" t="s">
        <v>37</v>
      </c>
      <c r="D106" s="193" t="s">
        <v>3897</v>
      </c>
      <c r="E106" s="193" t="s">
        <v>3632</v>
      </c>
      <c r="F106" s="193" t="s">
        <v>3632</v>
      </c>
      <c r="G106" s="193" t="s">
        <v>43</v>
      </c>
      <c r="H106" s="193" t="s">
        <v>234</v>
      </c>
      <c r="I106" s="193" t="s">
        <v>235</v>
      </c>
      <c r="J106" s="193" t="s">
        <v>3993</v>
      </c>
      <c r="K106" s="222"/>
      <c r="L106" s="5"/>
      <c r="M106" s="5"/>
    </row>
    <row r="107" spans="1:1024">
      <c r="A107" s="203"/>
      <c r="B107" s="193" t="s">
        <v>36</v>
      </c>
      <c r="C107" s="193" t="s">
        <v>37</v>
      </c>
      <c r="D107" s="193" t="s">
        <v>3898</v>
      </c>
      <c r="E107" s="193" t="s">
        <v>43</v>
      </c>
      <c r="F107" s="193" t="s">
        <v>43</v>
      </c>
      <c r="G107" s="193" t="s">
        <v>3632</v>
      </c>
      <c r="H107" s="193" t="s">
        <v>45</v>
      </c>
      <c r="I107" s="193" t="s">
        <v>46</v>
      </c>
      <c r="J107" s="193" t="s">
        <v>238</v>
      </c>
      <c r="K107" s="222"/>
      <c r="L107" s="5"/>
      <c r="M107" s="5"/>
    </row>
    <row r="108" spans="1:1024">
      <c r="A108" s="203"/>
      <c r="B108" s="193" t="s">
        <v>36</v>
      </c>
      <c r="C108" s="193" t="s">
        <v>37</v>
      </c>
      <c r="D108" s="193" t="s">
        <v>3898</v>
      </c>
      <c r="E108" s="193" t="s">
        <v>3632</v>
      </c>
      <c r="F108" s="193" t="s">
        <v>3632</v>
      </c>
      <c r="G108" s="193" t="s">
        <v>43</v>
      </c>
      <c r="H108" s="193" t="s">
        <v>234</v>
      </c>
      <c r="I108" s="193" t="s">
        <v>235</v>
      </c>
      <c r="J108" s="193" t="s">
        <v>239</v>
      </c>
      <c r="K108" s="222"/>
      <c r="L108" s="5"/>
      <c r="M108" s="5"/>
    </row>
    <row r="109" spans="1:1024">
      <c r="A109" s="203"/>
      <c r="B109" s="193" t="s">
        <v>36</v>
      </c>
      <c r="C109" s="193" t="s">
        <v>37</v>
      </c>
      <c r="D109" s="193" t="s">
        <v>3899</v>
      </c>
      <c r="E109" s="193" t="s">
        <v>43</v>
      </c>
      <c r="F109" s="193" t="s">
        <v>43</v>
      </c>
      <c r="G109" s="193" t="s">
        <v>3632</v>
      </c>
      <c r="H109" s="193" t="s">
        <v>45</v>
      </c>
      <c r="I109" s="193" t="s">
        <v>46</v>
      </c>
      <c r="J109" s="193" t="s">
        <v>240</v>
      </c>
      <c r="K109" s="222"/>
      <c r="L109" s="5"/>
      <c r="M109" s="5"/>
    </row>
    <row r="110" spans="1:1024">
      <c r="A110" s="203"/>
      <c r="B110" s="193" t="s">
        <v>36</v>
      </c>
      <c r="C110" s="193" t="s">
        <v>37</v>
      </c>
      <c r="D110" s="193" t="s">
        <v>3899</v>
      </c>
      <c r="E110" s="193" t="s">
        <v>3632</v>
      </c>
      <c r="F110" s="193" t="s">
        <v>3632</v>
      </c>
      <c r="G110" s="193" t="s">
        <v>43</v>
      </c>
      <c r="H110" s="193" t="s">
        <v>234</v>
      </c>
      <c r="I110" s="193" t="s">
        <v>235</v>
      </c>
      <c r="J110" s="193" t="s">
        <v>241</v>
      </c>
      <c r="K110" s="222"/>
      <c r="L110" s="5"/>
      <c r="M110" s="5"/>
    </row>
    <row r="111" spans="1:1024">
      <c r="A111" s="204"/>
      <c r="B111" s="193" t="s">
        <v>36</v>
      </c>
      <c r="C111" s="193" t="s">
        <v>37</v>
      </c>
      <c r="D111" s="194" t="s">
        <v>3900</v>
      </c>
      <c r="E111" s="190" t="s">
        <v>43</v>
      </c>
      <c r="F111" s="190" t="s">
        <v>43</v>
      </c>
      <c r="G111" s="202" t="s">
        <v>3632</v>
      </c>
      <c r="H111" s="194" t="s">
        <v>45</v>
      </c>
      <c r="I111" s="194" t="s">
        <v>46</v>
      </c>
      <c r="J111" s="193" t="s">
        <v>242</v>
      </c>
      <c r="K111" s="207"/>
      <c r="L111" s="8" t="s">
        <v>243</v>
      </c>
      <c r="M111" s="8"/>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1"/>
      <c r="BS111" s="11"/>
      <c r="BT111" s="11"/>
      <c r="BU111" s="11"/>
      <c r="BV111" s="11"/>
      <c r="BW111" s="11"/>
      <c r="BX111" s="11"/>
      <c r="BY111" s="11"/>
      <c r="BZ111" s="11"/>
      <c r="CA111" s="11"/>
      <c r="CB111" s="11"/>
      <c r="CC111" s="11"/>
      <c r="CD111" s="11"/>
      <c r="CE111" s="11"/>
      <c r="CF111" s="11"/>
      <c r="CG111" s="11"/>
      <c r="CH111" s="11"/>
      <c r="CI111" s="11"/>
      <c r="CJ111" s="11"/>
      <c r="CK111" s="11"/>
      <c r="CL111" s="11"/>
      <c r="CM111" s="11"/>
      <c r="CN111" s="11"/>
      <c r="CO111" s="11"/>
      <c r="CP111" s="11"/>
      <c r="CQ111" s="11"/>
      <c r="CR111" s="11"/>
      <c r="CS111" s="11"/>
      <c r="CT111" s="11"/>
      <c r="CU111" s="11"/>
      <c r="CV111" s="11"/>
      <c r="CW111" s="11"/>
      <c r="CX111" s="11"/>
      <c r="CY111" s="11"/>
      <c r="CZ111" s="11"/>
      <c r="DA111" s="11"/>
      <c r="DB111" s="11"/>
      <c r="DC111" s="11"/>
      <c r="DD111" s="11"/>
      <c r="DE111" s="11"/>
      <c r="DF111" s="11"/>
      <c r="DG111" s="11"/>
      <c r="DH111" s="11"/>
      <c r="DI111" s="11"/>
      <c r="DJ111" s="11"/>
      <c r="DK111" s="11"/>
      <c r="DL111" s="11"/>
      <c r="DM111" s="11"/>
      <c r="DN111" s="11"/>
      <c r="DO111" s="11"/>
      <c r="DP111" s="11"/>
      <c r="DQ111" s="11"/>
      <c r="DR111" s="11"/>
      <c r="DS111" s="11"/>
      <c r="DT111" s="11"/>
      <c r="DU111" s="11"/>
      <c r="DV111" s="11"/>
      <c r="DW111" s="11"/>
      <c r="DX111" s="11"/>
      <c r="DY111" s="11"/>
      <c r="DZ111" s="11"/>
      <c r="EA111" s="11"/>
      <c r="EB111" s="11"/>
      <c r="EC111" s="11"/>
      <c r="ED111" s="11"/>
      <c r="EE111" s="11"/>
      <c r="EF111" s="11"/>
      <c r="EG111" s="11"/>
      <c r="EH111" s="11"/>
      <c r="EI111" s="11"/>
      <c r="EJ111" s="11"/>
      <c r="EK111" s="11"/>
      <c r="EL111" s="11"/>
      <c r="EM111" s="11"/>
      <c r="EN111" s="11"/>
      <c r="EO111" s="11"/>
      <c r="EP111" s="11"/>
      <c r="EQ111" s="11"/>
      <c r="ER111" s="11"/>
      <c r="ES111" s="11"/>
      <c r="ET111" s="11"/>
      <c r="EU111" s="11"/>
      <c r="EV111" s="11"/>
      <c r="EW111" s="11"/>
      <c r="EX111" s="11"/>
      <c r="EY111" s="11"/>
      <c r="EZ111" s="11"/>
      <c r="FA111" s="11"/>
      <c r="FB111" s="11"/>
      <c r="FC111" s="11"/>
      <c r="FD111" s="11"/>
      <c r="FE111" s="11"/>
      <c r="FF111" s="11"/>
      <c r="FG111" s="11"/>
      <c r="FH111" s="11"/>
      <c r="FI111" s="11"/>
      <c r="FJ111" s="11"/>
      <c r="FK111" s="11"/>
      <c r="FL111" s="11"/>
      <c r="FM111" s="11"/>
      <c r="FN111" s="11"/>
      <c r="FO111" s="11"/>
      <c r="FP111" s="11"/>
      <c r="FQ111" s="11"/>
      <c r="FR111" s="11"/>
      <c r="FS111" s="11"/>
      <c r="FT111" s="11"/>
      <c r="FU111" s="11"/>
      <c r="FV111" s="11"/>
      <c r="FW111" s="11"/>
      <c r="FX111" s="11"/>
      <c r="FY111" s="11"/>
      <c r="FZ111" s="11"/>
      <c r="GA111" s="11"/>
      <c r="GB111" s="11"/>
      <c r="GC111" s="11"/>
      <c r="GD111" s="11"/>
      <c r="GE111" s="11"/>
      <c r="GF111" s="11"/>
      <c r="GG111" s="11"/>
      <c r="GH111" s="11"/>
      <c r="GI111" s="11"/>
      <c r="GJ111" s="11"/>
      <c r="GK111" s="11"/>
      <c r="GL111" s="11"/>
      <c r="GM111" s="11"/>
      <c r="GN111" s="11"/>
      <c r="GO111" s="11"/>
      <c r="GP111" s="11"/>
      <c r="GQ111" s="11"/>
      <c r="GR111" s="11"/>
      <c r="GS111" s="11"/>
      <c r="GT111" s="11"/>
      <c r="GU111" s="11"/>
      <c r="GV111" s="11"/>
      <c r="GW111" s="11"/>
      <c r="GX111" s="11"/>
      <c r="GY111" s="11"/>
      <c r="GZ111" s="11"/>
      <c r="HA111" s="11"/>
      <c r="HB111" s="11"/>
      <c r="HC111" s="11"/>
      <c r="HD111" s="11"/>
      <c r="HE111" s="11"/>
      <c r="HF111" s="11"/>
      <c r="HG111" s="11"/>
      <c r="HH111" s="11"/>
      <c r="HI111" s="11"/>
      <c r="HJ111" s="11"/>
      <c r="HK111" s="11"/>
      <c r="HL111" s="11"/>
      <c r="HM111" s="11"/>
      <c r="HN111" s="11"/>
      <c r="HO111" s="11"/>
      <c r="HP111" s="11"/>
      <c r="HQ111" s="11"/>
      <c r="HR111" s="11"/>
      <c r="HS111" s="11"/>
      <c r="HT111" s="11"/>
      <c r="HU111" s="11"/>
      <c r="HV111" s="11"/>
      <c r="HW111" s="11"/>
      <c r="HX111" s="11"/>
      <c r="HY111" s="11"/>
      <c r="HZ111" s="11"/>
      <c r="IA111" s="11"/>
      <c r="IB111" s="11"/>
      <c r="IC111" s="11"/>
      <c r="ID111" s="11"/>
      <c r="IE111" s="11"/>
      <c r="IF111" s="11"/>
      <c r="IG111" s="11"/>
      <c r="IH111" s="11"/>
      <c r="II111" s="11"/>
      <c r="IJ111" s="11"/>
      <c r="IK111" s="11"/>
      <c r="IL111" s="11"/>
      <c r="IM111" s="11"/>
      <c r="IN111" s="11"/>
      <c r="IO111" s="11"/>
      <c r="IP111" s="11"/>
      <c r="IQ111" s="11"/>
      <c r="IR111" s="11"/>
      <c r="IS111" s="11"/>
      <c r="IT111" s="11"/>
      <c r="IU111" s="11"/>
      <c r="IV111" s="11"/>
      <c r="IW111" s="11"/>
      <c r="IX111" s="11"/>
      <c r="IY111" s="11"/>
      <c r="IZ111" s="11"/>
      <c r="JA111" s="11"/>
      <c r="JB111" s="11"/>
      <c r="JC111" s="11"/>
      <c r="JD111" s="11"/>
      <c r="JE111" s="11"/>
      <c r="JF111" s="11"/>
      <c r="JG111" s="11"/>
      <c r="JH111" s="11"/>
      <c r="JI111" s="11"/>
      <c r="JJ111" s="11"/>
      <c r="JK111" s="11"/>
      <c r="JL111" s="11"/>
      <c r="JM111" s="11"/>
      <c r="JN111" s="11"/>
      <c r="JO111" s="11"/>
      <c r="JP111" s="11"/>
      <c r="JQ111" s="11"/>
      <c r="JR111" s="11"/>
      <c r="JS111" s="11"/>
      <c r="JT111" s="11"/>
      <c r="JU111" s="11"/>
      <c r="JV111" s="11"/>
      <c r="JW111" s="11"/>
      <c r="JX111" s="11"/>
      <c r="JY111" s="11"/>
      <c r="JZ111" s="11"/>
      <c r="KA111" s="11"/>
      <c r="KB111" s="11"/>
      <c r="KC111" s="11"/>
      <c r="KD111" s="11"/>
      <c r="KE111" s="11"/>
      <c r="KF111" s="11"/>
      <c r="KG111" s="11"/>
      <c r="KH111" s="11"/>
      <c r="KI111" s="11"/>
      <c r="KJ111" s="11"/>
      <c r="KK111" s="11"/>
      <c r="KL111" s="11"/>
      <c r="KM111" s="11"/>
      <c r="KN111" s="11"/>
      <c r="KO111" s="11"/>
      <c r="KP111" s="11"/>
      <c r="KQ111" s="11"/>
      <c r="KR111" s="11"/>
      <c r="KS111" s="11"/>
      <c r="KT111" s="11"/>
      <c r="KU111" s="11"/>
      <c r="KV111" s="11"/>
      <c r="KW111" s="11"/>
      <c r="KX111" s="11"/>
      <c r="KY111" s="11"/>
      <c r="KZ111" s="11"/>
      <c r="LA111" s="11"/>
      <c r="LB111" s="11"/>
      <c r="LC111" s="11"/>
      <c r="LD111" s="11"/>
      <c r="LE111" s="11"/>
      <c r="LF111" s="11"/>
      <c r="LG111" s="11"/>
      <c r="LH111" s="11"/>
      <c r="LI111" s="11"/>
      <c r="LJ111" s="11"/>
      <c r="LK111" s="11"/>
      <c r="LL111" s="11"/>
      <c r="LM111" s="11"/>
      <c r="LN111" s="11"/>
      <c r="LO111" s="11"/>
      <c r="LP111" s="11"/>
      <c r="LQ111" s="11"/>
      <c r="LR111" s="11"/>
      <c r="LS111" s="11"/>
      <c r="LT111" s="11"/>
      <c r="LU111" s="11"/>
      <c r="LV111" s="11"/>
      <c r="LW111" s="11"/>
      <c r="LX111" s="11"/>
      <c r="LY111" s="11"/>
      <c r="LZ111" s="11"/>
      <c r="MA111" s="11"/>
      <c r="MB111" s="11"/>
      <c r="MC111" s="11"/>
      <c r="MD111" s="11"/>
      <c r="ME111" s="11"/>
      <c r="MF111" s="11"/>
      <c r="MG111" s="11"/>
      <c r="MH111" s="11"/>
      <c r="MI111" s="11"/>
      <c r="MJ111" s="11"/>
      <c r="MK111" s="11"/>
      <c r="ML111" s="11"/>
      <c r="MM111" s="11"/>
      <c r="MN111" s="11"/>
      <c r="MO111" s="11"/>
      <c r="MP111" s="11"/>
      <c r="MQ111" s="11"/>
      <c r="MR111" s="11"/>
      <c r="MS111" s="11"/>
      <c r="MT111" s="11"/>
      <c r="MU111" s="11"/>
      <c r="MV111" s="11"/>
      <c r="MW111" s="11"/>
      <c r="MX111" s="11"/>
      <c r="MY111" s="11"/>
      <c r="MZ111" s="11"/>
      <c r="NA111" s="11"/>
      <c r="NB111" s="11"/>
      <c r="NC111" s="11"/>
      <c r="ND111" s="11"/>
      <c r="NE111" s="11"/>
      <c r="NF111" s="11"/>
      <c r="NG111" s="11"/>
      <c r="NH111" s="11"/>
      <c r="NI111" s="11"/>
      <c r="NJ111" s="11"/>
      <c r="NK111" s="11"/>
      <c r="NL111" s="11"/>
      <c r="NM111" s="11"/>
      <c r="NN111" s="11"/>
      <c r="NO111" s="11"/>
      <c r="NP111" s="11"/>
      <c r="NQ111" s="11"/>
      <c r="NR111" s="11"/>
      <c r="NS111" s="11"/>
      <c r="NT111" s="11"/>
      <c r="NU111" s="11"/>
      <c r="NV111" s="11"/>
      <c r="NW111" s="11"/>
      <c r="NX111" s="11"/>
      <c r="NY111" s="11"/>
      <c r="NZ111" s="11"/>
      <c r="OA111" s="11"/>
      <c r="OB111" s="11"/>
      <c r="OC111" s="11"/>
      <c r="OD111" s="11"/>
      <c r="OE111" s="11"/>
      <c r="OF111" s="11"/>
      <c r="OG111" s="11"/>
      <c r="OH111" s="11"/>
      <c r="OI111" s="11"/>
      <c r="OJ111" s="11"/>
      <c r="OK111" s="11"/>
      <c r="OL111" s="11"/>
      <c r="OM111" s="11"/>
      <c r="ON111" s="11"/>
      <c r="OO111" s="11"/>
      <c r="OP111" s="11"/>
      <c r="OQ111" s="11"/>
      <c r="OR111" s="11"/>
      <c r="OS111" s="11"/>
      <c r="OT111" s="11"/>
      <c r="OU111" s="11"/>
      <c r="OV111" s="11"/>
      <c r="OW111" s="11"/>
      <c r="OX111" s="11"/>
      <c r="OY111" s="11"/>
      <c r="OZ111" s="11"/>
      <c r="PA111" s="11"/>
      <c r="PB111" s="11"/>
      <c r="PC111" s="11"/>
      <c r="PD111" s="11"/>
      <c r="PE111" s="11"/>
      <c r="PF111" s="11"/>
      <c r="PG111" s="11"/>
      <c r="PH111" s="11"/>
      <c r="PI111" s="11"/>
      <c r="PJ111" s="11"/>
      <c r="PK111" s="11"/>
      <c r="PL111" s="11"/>
      <c r="PM111" s="11"/>
      <c r="PN111" s="11"/>
      <c r="PO111" s="11"/>
      <c r="PP111" s="11"/>
      <c r="PQ111" s="11"/>
      <c r="PR111" s="11"/>
      <c r="PS111" s="11"/>
      <c r="PT111" s="11"/>
      <c r="PU111" s="11"/>
      <c r="PV111" s="11"/>
      <c r="PW111" s="11"/>
      <c r="PX111" s="11"/>
      <c r="PY111" s="11"/>
      <c r="PZ111" s="11"/>
      <c r="QA111" s="11"/>
      <c r="QB111" s="11"/>
      <c r="QC111" s="11"/>
      <c r="QD111" s="11"/>
      <c r="QE111" s="11"/>
      <c r="QF111" s="11"/>
      <c r="QG111" s="11"/>
      <c r="QH111" s="11"/>
      <c r="QI111" s="11"/>
      <c r="QJ111" s="11"/>
      <c r="QK111" s="11"/>
      <c r="QL111" s="11"/>
      <c r="QM111" s="11"/>
      <c r="QN111" s="11"/>
      <c r="QO111" s="11"/>
      <c r="QP111" s="11"/>
      <c r="QQ111" s="11"/>
      <c r="QR111" s="11"/>
      <c r="QS111" s="11"/>
      <c r="QT111" s="11"/>
      <c r="QU111" s="11"/>
      <c r="QV111" s="11"/>
      <c r="QW111" s="11"/>
      <c r="QX111" s="11"/>
      <c r="QY111" s="11"/>
      <c r="QZ111" s="11"/>
      <c r="RA111" s="11"/>
      <c r="RB111" s="11"/>
      <c r="RC111" s="11"/>
      <c r="RD111" s="11"/>
      <c r="RE111" s="11"/>
      <c r="RF111" s="11"/>
      <c r="RG111" s="11"/>
      <c r="RH111" s="11"/>
      <c r="RI111" s="11"/>
      <c r="RJ111" s="11"/>
      <c r="RK111" s="11"/>
      <c r="RL111" s="11"/>
      <c r="RM111" s="11"/>
      <c r="RN111" s="11"/>
      <c r="RO111" s="11"/>
      <c r="RP111" s="11"/>
      <c r="RQ111" s="11"/>
      <c r="RR111" s="11"/>
      <c r="RS111" s="11"/>
      <c r="RT111" s="11"/>
      <c r="RU111" s="11"/>
      <c r="RV111" s="11"/>
      <c r="RW111" s="11"/>
      <c r="RX111" s="11"/>
      <c r="RY111" s="11"/>
      <c r="RZ111" s="11"/>
      <c r="SA111" s="11"/>
      <c r="SB111" s="11"/>
      <c r="SC111" s="11"/>
      <c r="SD111" s="11"/>
      <c r="SE111" s="11"/>
      <c r="SF111" s="11"/>
      <c r="SG111" s="11"/>
      <c r="SH111" s="11"/>
      <c r="SI111" s="11"/>
      <c r="SJ111" s="11"/>
      <c r="SK111" s="11"/>
      <c r="SL111" s="11"/>
      <c r="SM111" s="11"/>
      <c r="SN111" s="11"/>
      <c r="SO111" s="11"/>
      <c r="SP111" s="11"/>
      <c r="SQ111" s="11"/>
      <c r="SR111" s="11"/>
      <c r="SS111" s="11"/>
      <c r="ST111" s="11"/>
      <c r="SU111" s="11"/>
      <c r="SV111" s="11"/>
      <c r="SW111" s="11"/>
      <c r="SX111" s="11"/>
      <c r="SY111" s="11"/>
      <c r="SZ111" s="11"/>
      <c r="TA111" s="11"/>
      <c r="TB111" s="11"/>
      <c r="TC111" s="11"/>
      <c r="TD111" s="11"/>
      <c r="TE111" s="11"/>
      <c r="TF111" s="11"/>
      <c r="TG111" s="11"/>
      <c r="TH111" s="11"/>
      <c r="TI111" s="11"/>
      <c r="TJ111" s="11"/>
      <c r="TK111" s="11"/>
      <c r="TL111" s="11"/>
      <c r="TM111" s="11"/>
      <c r="TN111" s="11"/>
      <c r="TO111" s="11"/>
      <c r="TP111" s="11"/>
      <c r="TQ111" s="11"/>
      <c r="TR111" s="11"/>
      <c r="TS111" s="11"/>
      <c r="TT111" s="11"/>
      <c r="TU111" s="11"/>
      <c r="TV111" s="11"/>
      <c r="TW111" s="11"/>
      <c r="TX111" s="11"/>
      <c r="TY111" s="11"/>
      <c r="TZ111" s="11"/>
      <c r="UA111" s="11"/>
      <c r="UB111" s="11"/>
      <c r="UC111" s="11"/>
      <c r="UD111" s="11"/>
      <c r="UE111" s="11"/>
      <c r="UF111" s="11"/>
      <c r="UG111" s="11"/>
      <c r="UH111" s="11"/>
      <c r="UI111" s="11"/>
      <c r="UJ111" s="11"/>
      <c r="UK111" s="11"/>
      <c r="UL111" s="11"/>
      <c r="UM111" s="11"/>
      <c r="UN111" s="11"/>
      <c r="UO111" s="11"/>
      <c r="UP111" s="11"/>
      <c r="UQ111" s="11"/>
      <c r="UR111" s="11"/>
      <c r="US111" s="11"/>
      <c r="UT111" s="11"/>
      <c r="UU111" s="11"/>
      <c r="UV111" s="11"/>
      <c r="UW111" s="11"/>
      <c r="UX111" s="11"/>
      <c r="UY111" s="11"/>
      <c r="UZ111" s="11"/>
      <c r="VA111" s="11"/>
      <c r="VB111" s="11"/>
      <c r="VC111" s="11"/>
      <c r="VD111" s="11"/>
      <c r="VE111" s="11"/>
      <c r="VF111" s="11"/>
      <c r="VG111" s="11"/>
      <c r="VH111" s="11"/>
      <c r="VI111" s="11"/>
      <c r="VJ111" s="11"/>
      <c r="VK111" s="11"/>
      <c r="VL111" s="11"/>
      <c r="VM111" s="11"/>
      <c r="VN111" s="11"/>
      <c r="VO111" s="11"/>
      <c r="VP111" s="11"/>
      <c r="VQ111" s="11"/>
      <c r="VR111" s="11"/>
      <c r="VS111" s="11"/>
      <c r="VT111" s="11"/>
      <c r="VU111" s="11"/>
      <c r="VV111" s="11"/>
      <c r="VW111" s="11"/>
      <c r="VX111" s="11"/>
      <c r="VY111" s="11"/>
      <c r="VZ111" s="11"/>
      <c r="WA111" s="11"/>
      <c r="WB111" s="11"/>
      <c r="WC111" s="11"/>
      <c r="WD111" s="11"/>
      <c r="WE111" s="11"/>
      <c r="WF111" s="11"/>
      <c r="WG111" s="11"/>
      <c r="WH111" s="11"/>
      <c r="WI111" s="11"/>
      <c r="WJ111" s="11"/>
      <c r="WK111" s="11"/>
      <c r="WL111" s="11"/>
      <c r="WM111" s="11"/>
      <c r="WN111" s="11"/>
      <c r="WO111" s="11"/>
      <c r="WP111" s="11"/>
      <c r="WQ111" s="11"/>
      <c r="WR111" s="11"/>
      <c r="WS111" s="11"/>
      <c r="WT111" s="11"/>
      <c r="WU111" s="11"/>
      <c r="WV111" s="11"/>
      <c r="WW111" s="11"/>
      <c r="WX111" s="11"/>
      <c r="WY111" s="11"/>
      <c r="WZ111" s="11"/>
      <c r="XA111" s="11"/>
      <c r="XB111" s="11"/>
      <c r="XC111" s="11"/>
      <c r="XD111" s="11"/>
      <c r="XE111" s="11"/>
      <c r="XF111" s="11"/>
      <c r="XG111" s="11"/>
      <c r="XH111" s="11"/>
      <c r="XI111" s="11"/>
      <c r="XJ111" s="11"/>
      <c r="XK111" s="11"/>
      <c r="XL111" s="11"/>
      <c r="XM111" s="11"/>
      <c r="XN111" s="11"/>
      <c r="XO111" s="11"/>
      <c r="XP111" s="11"/>
      <c r="XQ111" s="11"/>
      <c r="XR111" s="11"/>
      <c r="XS111" s="11"/>
      <c r="XT111" s="11"/>
      <c r="XU111" s="11"/>
      <c r="XV111" s="11"/>
      <c r="XW111" s="11"/>
      <c r="XX111" s="11"/>
      <c r="XY111" s="11"/>
      <c r="XZ111" s="11"/>
      <c r="YA111" s="11"/>
      <c r="YB111" s="11"/>
      <c r="YC111" s="11"/>
      <c r="YD111" s="11"/>
      <c r="YE111" s="11"/>
      <c r="YF111" s="11"/>
      <c r="YG111" s="11"/>
      <c r="YH111" s="11"/>
      <c r="YI111" s="11"/>
      <c r="YJ111" s="11"/>
      <c r="YK111" s="11"/>
      <c r="YL111" s="11"/>
      <c r="YM111" s="11"/>
      <c r="YN111" s="11"/>
      <c r="YO111" s="11"/>
      <c r="YP111" s="11"/>
      <c r="YQ111" s="11"/>
      <c r="YR111" s="11"/>
      <c r="YS111" s="11"/>
      <c r="YT111" s="11"/>
      <c r="YU111" s="11"/>
      <c r="YV111" s="11"/>
      <c r="YW111" s="11"/>
      <c r="YX111" s="11"/>
      <c r="YY111" s="11"/>
      <c r="YZ111" s="11"/>
      <c r="ZA111" s="11"/>
      <c r="ZB111" s="11"/>
      <c r="ZC111" s="11"/>
      <c r="ZD111" s="11"/>
      <c r="ZE111" s="11"/>
      <c r="ZF111" s="11"/>
      <c r="ZG111" s="11"/>
      <c r="ZH111" s="11"/>
      <c r="ZI111" s="11"/>
      <c r="ZJ111" s="11"/>
      <c r="ZK111" s="11"/>
      <c r="ZL111" s="11"/>
      <c r="ZM111" s="11"/>
      <c r="ZN111" s="11"/>
      <c r="ZO111" s="11"/>
      <c r="ZP111" s="11"/>
      <c r="ZQ111" s="11"/>
      <c r="ZR111" s="11"/>
      <c r="ZS111" s="11"/>
      <c r="ZT111" s="11"/>
      <c r="ZU111" s="11"/>
      <c r="ZV111" s="11"/>
      <c r="ZW111" s="11"/>
      <c r="ZX111" s="11"/>
      <c r="ZY111" s="11"/>
      <c r="ZZ111" s="11"/>
      <c r="AAA111" s="11"/>
      <c r="AAB111" s="11"/>
      <c r="AAC111" s="11"/>
      <c r="AAD111" s="11"/>
      <c r="AAE111" s="11"/>
      <c r="AAF111" s="11"/>
      <c r="AAG111" s="11"/>
      <c r="AAH111" s="11"/>
      <c r="AAI111" s="11"/>
      <c r="AAJ111" s="11"/>
      <c r="AAK111" s="11"/>
      <c r="AAL111" s="11"/>
      <c r="AAM111" s="11"/>
      <c r="AAN111" s="11"/>
      <c r="AAO111" s="11"/>
      <c r="AAP111" s="11"/>
      <c r="AAQ111" s="11"/>
      <c r="AAR111" s="11"/>
      <c r="AAS111" s="11"/>
      <c r="AAT111" s="11"/>
      <c r="AAU111" s="11"/>
      <c r="AAV111" s="11"/>
      <c r="AAW111" s="11"/>
      <c r="AAX111" s="11"/>
      <c r="AAY111" s="11"/>
      <c r="AAZ111" s="11"/>
      <c r="ABA111" s="11"/>
      <c r="ABB111" s="11"/>
      <c r="ABC111" s="11"/>
      <c r="ABD111" s="11"/>
      <c r="ABE111" s="11"/>
      <c r="ABF111" s="11"/>
      <c r="ABG111" s="11"/>
      <c r="ABH111" s="11"/>
      <c r="ABI111" s="11"/>
      <c r="ABJ111" s="11"/>
      <c r="ABK111" s="11"/>
      <c r="ABL111" s="11"/>
      <c r="ABM111" s="11"/>
      <c r="ABN111" s="11"/>
      <c r="ABO111" s="11"/>
      <c r="ABP111" s="11"/>
      <c r="ABQ111" s="11"/>
      <c r="ABR111" s="11"/>
      <c r="ABS111" s="11"/>
      <c r="ABT111" s="11"/>
      <c r="ABU111" s="11"/>
      <c r="ABV111" s="11"/>
      <c r="ABW111" s="11"/>
      <c r="ABX111" s="11"/>
      <c r="ABY111" s="11"/>
      <c r="ABZ111" s="11"/>
      <c r="ACA111" s="11"/>
      <c r="ACB111" s="11"/>
      <c r="ACC111" s="11"/>
      <c r="ACD111" s="11"/>
      <c r="ACE111" s="11"/>
      <c r="ACF111" s="11"/>
      <c r="ACG111" s="11"/>
      <c r="ACH111" s="11"/>
      <c r="ACI111" s="11"/>
      <c r="ACJ111" s="11"/>
      <c r="ACK111" s="11"/>
      <c r="ACL111" s="11"/>
      <c r="ACM111" s="11"/>
      <c r="ACN111" s="11"/>
      <c r="ACO111" s="11"/>
      <c r="ACP111" s="11"/>
      <c r="ACQ111" s="11"/>
      <c r="ACR111" s="11"/>
      <c r="ACS111" s="11"/>
      <c r="ACT111" s="11"/>
      <c r="ACU111" s="11"/>
      <c r="ACV111" s="11"/>
      <c r="ACW111" s="11"/>
      <c r="ACX111" s="11"/>
      <c r="ACY111" s="11"/>
      <c r="ACZ111" s="11"/>
      <c r="ADA111" s="11"/>
      <c r="ADB111" s="11"/>
      <c r="ADC111" s="11"/>
      <c r="ADD111" s="11"/>
      <c r="ADE111" s="11"/>
      <c r="ADF111" s="11"/>
      <c r="ADG111" s="11"/>
      <c r="ADH111" s="11"/>
      <c r="ADI111" s="11"/>
      <c r="ADJ111" s="11"/>
      <c r="ADK111" s="11"/>
      <c r="ADL111" s="11"/>
      <c r="ADM111" s="11"/>
      <c r="ADN111" s="11"/>
      <c r="ADO111" s="11"/>
      <c r="ADP111" s="11"/>
      <c r="ADQ111" s="11"/>
      <c r="ADR111" s="11"/>
      <c r="ADS111" s="11"/>
      <c r="ADT111" s="11"/>
      <c r="ADU111" s="11"/>
      <c r="ADV111" s="11"/>
      <c r="ADW111" s="11"/>
      <c r="ADX111" s="11"/>
      <c r="ADY111" s="11"/>
      <c r="ADZ111" s="11"/>
      <c r="AEA111" s="11"/>
      <c r="AEB111" s="11"/>
      <c r="AEC111" s="11"/>
      <c r="AED111" s="11"/>
      <c r="AEE111" s="11"/>
      <c r="AEF111" s="11"/>
      <c r="AEG111" s="11"/>
      <c r="AEH111" s="11"/>
      <c r="AEI111" s="11"/>
      <c r="AEJ111" s="11"/>
      <c r="AEK111" s="11"/>
      <c r="AEL111" s="11"/>
      <c r="AEM111" s="11"/>
      <c r="AEN111" s="11"/>
      <c r="AEO111" s="11"/>
      <c r="AEP111" s="11"/>
      <c r="AEQ111" s="11"/>
      <c r="AER111" s="11"/>
      <c r="AES111" s="11"/>
      <c r="AET111" s="11"/>
      <c r="AEU111" s="11"/>
      <c r="AEV111" s="11"/>
      <c r="AEW111" s="11"/>
      <c r="AEX111" s="11"/>
      <c r="AEY111" s="11"/>
      <c r="AEZ111" s="11"/>
      <c r="AFA111" s="11"/>
      <c r="AFB111" s="11"/>
      <c r="AFC111" s="11"/>
      <c r="AFD111" s="11"/>
      <c r="AFE111" s="11"/>
      <c r="AFF111" s="11"/>
      <c r="AFG111" s="11"/>
      <c r="AFH111" s="11"/>
      <c r="AFI111" s="11"/>
      <c r="AFJ111" s="11"/>
      <c r="AFK111" s="11"/>
      <c r="AFL111" s="11"/>
      <c r="AFM111" s="11"/>
      <c r="AFN111" s="11"/>
      <c r="AFO111" s="11"/>
      <c r="AFP111" s="11"/>
      <c r="AFQ111" s="11"/>
      <c r="AFR111" s="11"/>
      <c r="AFS111" s="11"/>
      <c r="AFT111" s="11"/>
      <c r="AFU111" s="11"/>
      <c r="AFV111" s="11"/>
      <c r="AFW111" s="11"/>
      <c r="AFX111" s="11"/>
      <c r="AFY111" s="11"/>
      <c r="AFZ111" s="11"/>
      <c r="AGA111" s="11"/>
      <c r="AGB111" s="11"/>
      <c r="AGC111" s="11"/>
      <c r="AGD111" s="11"/>
      <c r="AGE111" s="11"/>
      <c r="AGF111" s="11"/>
      <c r="AGG111" s="11"/>
      <c r="AGH111" s="11"/>
      <c r="AGI111" s="11"/>
      <c r="AGJ111" s="11"/>
      <c r="AGK111" s="11"/>
      <c r="AGL111" s="11"/>
      <c r="AGM111" s="11"/>
      <c r="AGN111" s="11"/>
      <c r="AGO111" s="11"/>
      <c r="AGP111" s="11"/>
      <c r="AGQ111" s="11"/>
      <c r="AGR111" s="11"/>
      <c r="AGS111" s="11"/>
      <c r="AGT111" s="11"/>
      <c r="AGU111" s="11"/>
      <c r="AGV111" s="11"/>
      <c r="AGW111" s="11"/>
      <c r="AGX111" s="11"/>
      <c r="AGY111" s="11"/>
      <c r="AGZ111" s="11"/>
      <c r="AHA111" s="11"/>
      <c r="AHB111" s="11"/>
      <c r="AHC111" s="11"/>
      <c r="AHD111" s="11"/>
      <c r="AHE111" s="11"/>
      <c r="AHF111" s="11"/>
      <c r="AHG111" s="11"/>
      <c r="AHH111" s="11"/>
      <c r="AHI111" s="11"/>
      <c r="AHJ111" s="11"/>
      <c r="AHK111" s="11"/>
      <c r="AHL111" s="11"/>
      <c r="AHM111" s="11"/>
      <c r="AHN111" s="11"/>
      <c r="AHO111" s="11"/>
      <c r="AHP111" s="11"/>
      <c r="AHQ111" s="11"/>
      <c r="AHR111" s="11"/>
      <c r="AHS111" s="11"/>
      <c r="AHT111" s="11"/>
      <c r="AHU111" s="11"/>
      <c r="AHV111" s="11"/>
      <c r="AHW111" s="11"/>
      <c r="AHX111" s="11"/>
      <c r="AHY111" s="11"/>
      <c r="AHZ111" s="11"/>
      <c r="AIA111" s="11"/>
      <c r="AIB111" s="11"/>
      <c r="AIC111" s="11"/>
      <c r="AID111" s="11"/>
      <c r="AIE111" s="11"/>
      <c r="AIF111" s="11"/>
      <c r="AIG111" s="11"/>
      <c r="AIH111" s="11"/>
      <c r="AII111" s="11"/>
      <c r="AIJ111" s="11"/>
      <c r="AIK111" s="11"/>
      <c r="AIL111" s="11"/>
      <c r="AIM111" s="11"/>
      <c r="AIN111" s="11"/>
      <c r="AIO111" s="11"/>
      <c r="AIP111" s="11"/>
      <c r="AIQ111" s="11"/>
      <c r="AIR111" s="11"/>
      <c r="AIS111" s="11"/>
      <c r="AIT111" s="11"/>
      <c r="AIU111" s="11"/>
      <c r="AIV111" s="11"/>
      <c r="AIW111" s="11"/>
      <c r="AIX111" s="11"/>
      <c r="AIY111" s="11"/>
      <c r="AIZ111" s="11"/>
      <c r="AJA111" s="11"/>
      <c r="AJB111" s="11"/>
      <c r="AJC111" s="11"/>
      <c r="AJD111" s="11"/>
      <c r="AJE111" s="11"/>
      <c r="AJF111" s="11"/>
      <c r="AJG111" s="11"/>
      <c r="AJH111" s="11"/>
      <c r="AJI111" s="11"/>
      <c r="AJJ111" s="11"/>
      <c r="AJK111" s="11"/>
      <c r="AJL111" s="11"/>
      <c r="AJM111" s="11"/>
      <c r="AJN111" s="11"/>
      <c r="AJO111" s="11"/>
      <c r="AJP111" s="11"/>
      <c r="AJQ111" s="11"/>
      <c r="AJR111" s="11"/>
      <c r="AJS111" s="11"/>
      <c r="AJT111" s="11"/>
      <c r="AJU111" s="11"/>
      <c r="AJV111" s="11"/>
      <c r="AJW111" s="11"/>
      <c r="AJX111" s="11"/>
      <c r="AJY111" s="11"/>
      <c r="AJZ111" s="11"/>
      <c r="AKA111" s="11"/>
      <c r="AKB111" s="11"/>
      <c r="AKC111" s="11"/>
      <c r="AKD111" s="11"/>
      <c r="AKE111" s="11"/>
      <c r="AKF111" s="11"/>
      <c r="AKG111" s="11"/>
      <c r="AKH111" s="11"/>
      <c r="AKI111" s="11"/>
      <c r="AKJ111" s="11"/>
      <c r="AKK111" s="11"/>
      <c r="AKL111" s="11"/>
      <c r="AKM111" s="11"/>
      <c r="AKN111" s="11"/>
      <c r="AKO111" s="11"/>
      <c r="AKP111" s="11"/>
      <c r="AKQ111" s="11"/>
      <c r="AKR111" s="11"/>
      <c r="AKS111" s="11"/>
      <c r="AKT111" s="11"/>
      <c r="AKU111" s="11"/>
      <c r="AKV111" s="11"/>
      <c r="AKW111" s="11"/>
      <c r="AKX111" s="11"/>
      <c r="AKY111" s="11"/>
      <c r="AKZ111" s="11"/>
      <c r="ALA111" s="11"/>
      <c r="ALB111" s="11"/>
      <c r="ALC111" s="11"/>
      <c r="ALD111" s="11"/>
      <c r="ALE111" s="11"/>
      <c r="ALF111" s="11"/>
      <c r="ALG111" s="11"/>
      <c r="ALH111" s="11"/>
      <c r="ALI111" s="11"/>
      <c r="ALJ111" s="11"/>
      <c r="ALK111" s="11"/>
      <c r="ALL111" s="11"/>
      <c r="ALM111" s="11"/>
      <c r="ALN111" s="11"/>
      <c r="ALO111" s="11"/>
      <c r="ALP111" s="11"/>
      <c r="ALQ111" s="11"/>
      <c r="ALR111" s="11"/>
      <c r="ALS111" s="11"/>
      <c r="ALT111" s="11"/>
      <c r="ALU111" s="11"/>
      <c r="ALV111" s="11"/>
      <c r="ALW111" s="11"/>
      <c r="ALX111" s="11"/>
      <c r="ALY111" s="11"/>
      <c r="ALZ111" s="11"/>
      <c r="AMA111" s="11"/>
      <c r="AMB111" s="11"/>
      <c r="AMC111" s="11"/>
      <c r="AMD111" s="11"/>
      <c r="AME111" s="11"/>
      <c r="AMF111" s="11"/>
      <c r="AMG111" s="11"/>
      <c r="AMH111" s="11"/>
      <c r="AMI111" s="11"/>
      <c r="AMJ111" s="11"/>
    </row>
    <row r="112" spans="1:1024" ht="33.6">
      <c r="A112" s="204"/>
      <c r="B112" s="193" t="s">
        <v>36</v>
      </c>
      <c r="C112" s="193" t="s">
        <v>37</v>
      </c>
      <c r="D112" s="194" t="s">
        <v>3901</v>
      </c>
      <c r="E112" s="190" t="s">
        <v>43</v>
      </c>
      <c r="F112" s="190" t="s">
        <v>43</v>
      </c>
      <c r="G112" s="202" t="s">
        <v>3632</v>
      </c>
      <c r="H112" s="194" t="s">
        <v>45</v>
      </c>
      <c r="I112" s="194" t="s">
        <v>46</v>
      </c>
      <c r="J112" s="193" t="s">
        <v>244</v>
      </c>
      <c r="K112" s="207"/>
      <c r="L112" s="5" t="s">
        <v>245</v>
      </c>
      <c r="M112" s="8"/>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c r="BE112" s="11"/>
      <c r="BF112" s="11"/>
      <c r="BG112" s="11"/>
      <c r="BH112" s="11"/>
      <c r="BI112" s="11"/>
      <c r="BJ112" s="11"/>
      <c r="BK112" s="11"/>
      <c r="BL112" s="11"/>
      <c r="BM112" s="11"/>
      <c r="BN112" s="11"/>
      <c r="BO112" s="11"/>
      <c r="BP112" s="11"/>
      <c r="BQ112" s="11"/>
      <c r="BR112" s="11"/>
      <c r="BS112" s="11"/>
      <c r="BT112" s="11"/>
      <c r="BU112" s="11"/>
      <c r="BV112" s="11"/>
      <c r="BW112" s="11"/>
      <c r="BX112" s="11"/>
      <c r="BY112" s="11"/>
      <c r="BZ112" s="11"/>
      <c r="CA112" s="11"/>
      <c r="CB112" s="11"/>
      <c r="CC112" s="11"/>
      <c r="CD112" s="11"/>
      <c r="CE112" s="11"/>
      <c r="CF112" s="11"/>
      <c r="CG112" s="11"/>
      <c r="CH112" s="11"/>
      <c r="CI112" s="11"/>
      <c r="CJ112" s="11"/>
      <c r="CK112" s="11"/>
      <c r="CL112" s="11"/>
      <c r="CM112" s="11"/>
      <c r="CN112" s="11"/>
      <c r="CO112" s="11"/>
      <c r="CP112" s="11"/>
      <c r="CQ112" s="11"/>
      <c r="CR112" s="11"/>
      <c r="CS112" s="11"/>
      <c r="CT112" s="11"/>
      <c r="CU112" s="11"/>
      <c r="CV112" s="11"/>
      <c r="CW112" s="11"/>
      <c r="CX112" s="11"/>
      <c r="CY112" s="11"/>
      <c r="CZ112" s="11"/>
      <c r="DA112" s="11"/>
      <c r="DB112" s="11"/>
      <c r="DC112" s="11"/>
      <c r="DD112" s="11"/>
      <c r="DE112" s="11"/>
      <c r="DF112" s="11"/>
      <c r="DG112" s="11"/>
      <c r="DH112" s="11"/>
      <c r="DI112" s="11"/>
      <c r="DJ112" s="11"/>
      <c r="DK112" s="11"/>
      <c r="DL112" s="11"/>
      <c r="DM112" s="11"/>
      <c r="DN112" s="11"/>
      <c r="DO112" s="11"/>
      <c r="DP112" s="11"/>
      <c r="DQ112" s="11"/>
      <c r="DR112" s="11"/>
      <c r="DS112" s="11"/>
      <c r="DT112" s="11"/>
      <c r="DU112" s="11"/>
      <c r="DV112" s="11"/>
      <c r="DW112" s="11"/>
      <c r="DX112" s="11"/>
      <c r="DY112" s="11"/>
      <c r="DZ112" s="11"/>
      <c r="EA112" s="11"/>
      <c r="EB112" s="11"/>
      <c r="EC112" s="11"/>
      <c r="ED112" s="11"/>
      <c r="EE112" s="11"/>
      <c r="EF112" s="11"/>
      <c r="EG112" s="11"/>
      <c r="EH112" s="11"/>
      <c r="EI112" s="11"/>
      <c r="EJ112" s="11"/>
      <c r="EK112" s="11"/>
      <c r="EL112" s="11"/>
      <c r="EM112" s="11"/>
      <c r="EN112" s="11"/>
      <c r="EO112" s="11"/>
      <c r="EP112" s="11"/>
      <c r="EQ112" s="11"/>
      <c r="ER112" s="11"/>
      <c r="ES112" s="11"/>
      <c r="ET112" s="11"/>
      <c r="EU112" s="11"/>
      <c r="EV112" s="11"/>
      <c r="EW112" s="11"/>
      <c r="EX112" s="11"/>
      <c r="EY112" s="11"/>
      <c r="EZ112" s="11"/>
      <c r="FA112" s="11"/>
      <c r="FB112" s="11"/>
      <c r="FC112" s="11"/>
      <c r="FD112" s="11"/>
      <c r="FE112" s="11"/>
      <c r="FF112" s="11"/>
      <c r="FG112" s="11"/>
      <c r="FH112" s="11"/>
      <c r="FI112" s="11"/>
      <c r="FJ112" s="11"/>
      <c r="FK112" s="11"/>
      <c r="FL112" s="11"/>
      <c r="FM112" s="11"/>
      <c r="FN112" s="11"/>
      <c r="FO112" s="11"/>
      <c r="FP112" s="11"/>
      <c r="FQ112" s="11"/>
      <c r="FR112" s="11"/>
      <c r="FS112" s="11"/>
      <c r="FT112" s="11"/>
      <c r="FU112" s="11"/>
      <c r="FV112" s="11"/>
      <c r="FW112" s="11"/>
      <c r="FX112" s="11"/>
      <c r="FY112" s="11"/>
      <c r="FZ112" s="11"/>
      <c r="GA112" s="11"/>
      <c r="GB112" s="11"/>
      <c r="GC112" s="11"/>
      <c r="GD112" s="11"/>
      <c r="GE112" s="11"/>
      <c r="GF112" s="11"/>
      <c r="GG112" s="11"/>
      <c r="GH112" s="11"/>
      <c r="GI112" s="11"/>
      <c r="GJ112" s="11"/>
      <c r="GK112" s="11"/>
      <c r="GL112" s="11"/>
      <c r="GM112" s="11"/>
      <c r="GN112" s="11"/>
      <c r="GO112" s="11"/>
      <c r="GP112" s="11"/>
      <c r="GQ112" s="11"/>
      <c r="GR112" s="11"/>
      <c r="GS112" s="11"/>
      <c r="GT112" s="11"/>
      <c r="GU112" s="11"/>
      <c r="GV112" s="11"/>
      <c r="GW112" s="11"/>
      <c r="GX112" s="11"/>
      <c r="GY112" s="11"/>
      <c r="GZ112" s="11"/>
      <c r="HA112" s="11"/>
      <c r="HB112" s="11"/>
      <c r="HC112" s="11"/>
      <c r="HD112" s="11"/>
      <c r="HE112" s="11"/>
      <c r="HF112" s="11"/>
      <c r="HG112" s="11"/>
      <c r="HH112" s="11"/>
      <c r="HI112" s="11"/>
      <c r="HJ112" s="11"/>
      <c r="HK112" s="11"/>
      <c r="HL112" s="11"/>
      <c r="HM112" s="11"/>
      <c r="HN112" s="11"/>
      <c r="HO112" s="11"/>
      <c r="HP112" s="11"/>
      <c r="HQ112" s="11"/>
      <c r="HR112" s="11"/>
      <c r="HS112" s="11"/>
      <c r="HT112" s="11"/>
      <c r="HU112" s="11"/>
      <c r="HV112" s="11"/>
      <c r="HW112" s="11"/>
      <c r="HX112" s="11"/>
      <c r="HY112" s="11"/>
      <c r="HZ112" s="11"/>
      <c r="IA112" s="11"/>
      <c r="IB112" s="11"/>
      <c r="IC112" s="11"/>
      <c r="ID112" s="11"/>
      <c r="IE112" s="11"/>
      <c r="IF112" s="11"/>
      <c r="IG112" s="11"/>
      <c r="IH112" s="11"/>
      <c r="II112" s="11"/>
      <c r="IJ112" s="11"/>
      <c r="IK112" s="11"/>
      <c r="IL112" s="11"/>
      <c r="IM112" s="11"/>
      <c r="IN112" s="11"/>
      <c r="IO112" s="11"/>
      <c r="IP112" s="11"/>
      <c r="IQ112" s="11"/>
      <c r="IR112" s="11"/>
      <c r="IS112" s="11"/>
      <c r="IT112" s="11"/>
      <c r="IU112" s="11"/>
      <c r="IV112" s="11"/>
      <c r="IW112" s="11"/>
      <c r="IX112" s="11"/>
      <c r="IY112" s="11"/>
      <c r="IZ112" s="11"/>
      <c r="JA112" s="11"/>
      <c r="JB112" s="11"/>
      <c r="JC112" s="11"/>
      <c r="JD112" s="11"/>
      <c r="JE112" s="11"/>
      <c r="JF112" s="11"/>
      <c r="JG112" s="11"/>
      <c r="JH112" s="11"/>
      <c r="JI112" s="11"/>
      <c r="JJ112" s="11"/>
      <c r="JK112" s="11"/>
      <c r="JL112" s="11"/>
      <c r="JM112" s="11"/>
      <c r="JN112" s="11"/>
      <c r="JO112" s="11"/>
      <c r="JP112" s="11"/>
      <c r="JQ112" s="11"/>
      <c r="JR112" s="11"/>
      <c r="JS112" s="11"/>
      <c r="JT112" s="11"/>
      <c r="JU112" s="11"/>
      <c r="JV112" s="11"/>
      <c r="JW112" s="11"/>
      <c r="JX112" s="11"/>
      <c r="JY112" s="11"/>
      <c r="JZ112" s="11"/>
      <c r="KA112" s="11"/>
      <c r="KB112" s="11"/>
      <c r="KC112" s="11"/>
      <c r="KD112" s="11"/>
      <c r="KE112" s="11"/>
      <c r="KF112" s="11"/>
      <c r="KG112" s="11"/>
      <c r="KH112" s="11"/>
      <c r="KI112" s="11"/>
      <c r="KJ112" s="11"/>
      <c r="KK112" s="11"/>
      <c r="KL112" s="11"/>
      <c r="KM112" s="11"/>
      <c r="KN112" s="11"/>
      <c r="KO112" s="11"/>
      <c r="KP112" s="11"/>
      <c r="KQ112" s="11"/>
      <c r="KR112" s="11"/>
      <c r="KS112" s="11"/>
      <c r="KT112" s="11"/>
      <c r="KU112" s="11"/>
      <c r="KV112" s="11"/>
      <c r="KW112" s="11"/>
      <c r="KX112" s="11"/>
      <c r="KY112" s="11"/>
      <c r="KZ112" s="11"/>
      <c r="LA112" s="11"/>
      <c r="LB112" s="11"/>
      <c r="LC112" s="11"/>
      <c r="LD112" s="11"/>
      <c r="LE112" s="11"/>
      <c r="LF112" s="11"/>
      <c r="LG112" s="11"/>
      <c r="LH112" s="11"/>
      <c r="LI112" s="11"/>
      <c r="LJ112" s="11"/>
      <c r="LK112" s="11"/>
      <c r="LL112" s="11"/>
      <c r="LM112" s="11"/>
      <c r="LN112" s="11"/>
      <c r="LO112" s="11"/>
      <c r="LP112" s="11"/>
      <c r="LQ112" s="11"/>
      <c r="LR112" s="11"/>
      <c r="LS112" s="11"/>
      <c r="LT112" s="11"/>
      <c r="LU112" s="11"/>
      <c r="LV112" s="11"/>
      <c r="LW112" s="11"/>
      <c r="LX112" s="11"/>
      <c r="LY112" s="11"/>
      <c r="LZ112" s="11"/>
      <c r="MA112" s="11"/>
      <c r="MB112" s="11"/>
      <c r="MC112" s="11"/>
      <c r="MD112" s="11"/>
      <c r="ME112" s="11"/>
      <c r="MF112" s="11"/>
      <c r="MG112" s="11"/>
      <c r="MH112" s="11"/>
      <c r="MI112" s="11"/>
      <c r="MJ112" s="11"/>
      <c r="MK112" s="11"/>
      <c r="ML112" s="11"/>
      <c r="MM112" s="11"/>
      <c r="MN112" s="11"/>
      <c r="MO112" s="11"/>
      <c r="MP112" s="11"/>
      <c r="MQ112" s="11"/>
      <c r="MR112" s="11"/>
      <c r="MS112" s="11"/>
      <c r="MT112" s="11"/>
      <c r="MU112" s="11"/>
      <c r="MV112" s="11"/>
      <c r="MW112" s="11"/>
      <c r="MX112" s="11"/>
      <c r="MY112" s="11"/>
      <c r="MZ112" s="11"/>
      <c r="NA112" s="11"/>
      <c r="NB112" s="11"/>
      <c r="NC112" s="11"/>
      <c r="ND112" s="11"/>
      <c r="NE112" s="11"/>
      <c r="NF112" s="11"/>
      <c r="NG112" s="11"/>
      <c r="NH112" s="11"/>
      <c r="NI112" s="11"/>
      <c r="NJ112" s="11"/>
      <c r="NK112" s="11"/>
      <c r="NL112" s="11"/>
      <c r="NM112" s="11"/>
      <c r="NN112" s="11"/>
      <c r="NO112" s="11"/>
      <c r="NP112" s="11"/>
      <c r="NQ112" s="11"/>
      <c r="NR112" s="11"/>
      <c r="NS112" s="11"/>
      <c r="NT112" s="11"/>
      <c r="NU112" s="11"/>
      <c r="NV112" s="11"/>
      <c r="NW112" s="11"/>
      <c r="NX112" s="11"/>
      <c r="NY112" s="11"/>
      <c r="NZ112" s="11"/>
      <c r="OA112" s="11"/>
      <c r="OB112" s="11"/>
      <c r="OC112" s="11"/>
      <c r="OD112" s="11"/>
      <c r="OE112" s="11"/>
      <c r="OF112" s="11"/>
      <c r="OG112" s="11"/>
      <c r="OH112" s="11"/>
      <c r="OI112" s="11"/>
      <c r="OJ112" s="11"/>
      <c r="OK112" s="11"/>
      <c r="OL112" s="11"/>
      <c r="OM112" s="11"/>
      <c r="ON112" s="11"/>
      <c r="OO112" s="11"/>
      <c r="OP112" s="11"/>
      <c r="OQ112" s="11"/>
      <c r="OR112" s="11"/>
      <c r="OS112" s="11"/>
      <c r="OT112" s="11"/>
      <c r="OU112" s="11"/>
      <c r="OV112" s="11"/>
      <c r="OW112" s="11"/>
      <c r="OX112" s="11"/>
      <c r="OY112" s="11"/>
      <c r="OZ112" s="11"/>
      <c r="PA112" s="11"/>
      <c r="PB112" s="11"/>
      <c r="PC112" s="11"/>
      <c r="PD112" s="11"/>
      <c r="PE112" s="11"/>
      <c r="PF112" s="11"/>
      <c r="PG112" s="11"/>
      <c r="PH112" s="11"/>
      <c r="PI112" s="11"/>
      <c r="PJ112" s="11"/>
      <c r="PK112" s="11"/>
      <c r="PL112" s="11"/>
      <c r="PM112" s="11"/>
      <c r="PN112" s="11"/>
      <c r="PO112" s="11"/>
      <c r="PP112" s="11"/>
      <c r="PQ112" s="11"/>
      <c r="PR112" s="11"/>
      <c r="PS112" s="11"/>
      <c r="PT112" s="11"/>
      <c r="PU112" s="11"/>
      <c r="PV112" s="11"/>
      <c r="PW112" s="11"/>
      <c r="PX112" s="11"/>
      <c r="PY112" s="11"/>
      <c r="PZ112" s="11"/>
      <c r="QA112" s="11"/>
      <c r="QB112" s="11"/>
      <c r="QC112" s="11"/>
      <c r="QD112" s="11"/>
      <c r="QE112" s="11"/>
      <c r="QF112" s="11"/>
      <c r="QG112" s="11"/>
      <c r="QH112" s="11"/>
      <c r="QI112" s="11"/>
      <c r="QJ112" s="11"/>
      <c r="QK112" s="11"/>
      <c r="QL112" s="11"/>
      <c r="QM112" s="11"/>
      <c r="QN112" s="11"/>
      <c r="QO112" s="11"/>
      <c r="QP112" s="11"/>
      <c r="QQ112" s="11"/>
      <c r="QR112" s="11"/>
      <c r="QS112" s="11"/>
      <c r="QT112" s="11"/>
      <c r="QU112" s="11"/>
      <c r="QV112" s="11"/>
      <c r="QW112" s="11"/>
      <c r="QX112" s="11"/>
      <c r="QY112" s="11"/>
      <c r="QZ112" s="11"/>
      <c r="RA112" s="11"/>
      <c r="RB112" s="11"/>
      <c r="RC112" s="11"/>
      <c r="RD112" s="11"/>
      <c r="RE112" s="11"/>
      <c r="RF112" s="11"/>
      <c r="RG112" s="11"/>
      <c r="RH112" s="11"/>
      <c r="RI112" s="11"/>
      <c r="RJ112" s="11"/>
      <c r="RK112" s="11"/>
      <c r="RL112" s="11"/>
      <c r="RM112" s="11"/>
      <c r="RN112" s="11"/>
      <c r="RO112" s="11"/>
      <c r="RP112" s="11"/>
      <c r="RQ112" s="11"/>
      <c r="RR112" s="11"/>
      <c r="RS112" s="11"/>
      <c r="RT112" s="11"/>
      <c r="RU112" s="11"/>
      <c r="RV112" s="11"/>
      <c r="RW112" s="11"/>
      <c r="RX112" s="11"/>
      <c r="RY112" s="11"/>
      <c r="RZ112" s="11"/>
      <c r="SA112" s="11"/>
      <c r="SB112" s="11"/>
      <c r="SC112" s="11"/>
      <c r="SD112" s="11"/>
      <c r="SE112" s="11"/>
      <c r="SF112" s="11"/>
      <c r="SG112" s="11"/>
      <c r="SH112" s="11"/>
      <c r="SI112" s="11"/>
      <c r="SJ112" s="11"/>
      <c r="SK112" s="11"/>
      <c r="SL112" s="11"/>
      <c r="SM112" s="11"/>
      <c r="SN112" s="11"/>
      <c r="SO112" s="11"/>
      <c r="SP112" s="11"/>
      <c r="SQ112" s="11"/>
      <c r="SR112" s="11"/>
      <c r="SS112" s="11"/>
      <c r="ST112" s="11"/>
      <c r="SU112" s="11"/>
      <c r="SV112" s="11"/>
      <c r="SW112" s="11"/>
      <c r="SX112" s="11"/>
      <c r="SY112" s="11"/>
      <c r="SZ112" s="11"/>
      <c r="TA112" s="11"/>
      <c r="TB112" s="11"/>
      <c r="TC112" s="11"/>
      <c r="TD112" s="11"/>
      <c r="TE112" s="11"/>
      <c r="TF112" s="11"/>
      <c r="TG112" s="11"/>
      <c r="TH112" s="11"/>
      <c r="TI112" s="11"/>
      <c r="TJ112" s="11"/>
      <c r="TK112" s="11"/>
      <c r="TL112" s="11"/>
      <c r="TM112" s="11"/>
      <c r="TN112" s="11"/>
      <c r="TO112" s="11"/>
      <c r="TP112" s="11"/>
      <c r="TQ112" s="11"/>
      <c r="TR112" s="11"/>
      <c r="TS112" s="11"/>
      <c r="TT112" s="11"/>
      <c r="TU112" s="11"/>
      <c r="TV112" s="11"/>
      <c r="TW112" s="11"/>
      <c r="TX112" s="11"/>
      <c r="TY112" s="11"/>
      <c r="TZ112" s="11"/>
      <c r="UA112" s="11"/>
      <c r="UB112" s="11"/>
      <c r="UC112" s="11"/>
      <c r="UD112" s="11"/>
      <c r="UE112" s="11"/>
      <c r="UF112" s="11"/>
      <c r="UG112" s="11"/>
      <c r="UH112" s="11"/>
      <c r="UI112" s="11"/>
      <c r="UJ112" s="11"/>
      <c r="UK112" s="11"/>
      <c r="UL112" s="11"/>
      <c r="UM112" s="11"/>
      <c r="UN112" s="11"/>
      <c r="UO112" s="11"/>
      <c r="UP112" s="11"/>
      <c r="UQ112" s="11"/>
      <c r="UR112" s="11"/>
      <c r="US112" s="11"/>
      <c r="UT112" s="11"/>
      <c r="UU112" s="11"/>
      <c r="UV112" s="11"/>
      <c r="UW112" s="11"/>
      <c r="UX112" s="11"/>
      <c r="UY112" s="11"/>
      <c r="UZ112" s="11"/>
      <c r="VA112" s="11"/>
      <c r="VB112" s="11"/>
      <c r="VC112" s="11"/>
      <c r="VD112" s="11"/>
      <c r="VE112" s="11"/>
      <c r="VF112" s="11"/>
      <c r="VG112" s="11"/>
      <c r="VH112" s="11"/>
      <c r="VI112" s="11"/>
      <c r="VJ112" s="11"/>
      <c r="VK112" s="11"/>
      <c r="VL112" s="11"/>
      <c r="VM112" s="11"/>
      <c r="VN112" s="11"/>
      <c r="VO112" s="11"/>
      <c r="VP112" s="11"/>
      <c r="VQ112" s="11"/>
      <c r="VR112" s="11"/>
      <c r="VS112" s="11"/>
      <c r="VT112" s="11"/>
      <c r="VU112" s="11"/>
      <c r="VV112" s="11"/>
      <c r="VW112" s="11"/>
      <c r="VX112" s="11"/>
      <c r="VY112" s="11"/>
      <c r="VZ112" s="11"/>
      <c r="WA112" s="11"/>
      <c r="WB112" s="11"/>
      <c r="WC112" s="11"/>
      <c r="WD112" s="11"/>
      <c r="WE112" s="11"/>
      <c r="WF112" s="11"/>
      <c r="WG112" s="11"/>
      <c r="WH112" s="11"/>
      <c r="WI112" s="11"/>
      <c r="WJ112" s="11"/>
      <c r="WK112" s="11"/>
      <c r="WL112" s="11"/>
      <c r="WM112" s="11"/>
      <c r="WN112" s="11"/>
      <c r="WO112" s="11"/>
      <c r="WP112" s="11"/>
      <c r="WQ112" s="11"/>
      <c r="WR112" s="11"/>
      <c r="WS112" s="11"/>
      <c r="WT112" s="11"/>
      <c r="WU112" s="11"/>
      <c r="WV112" s="11"/>
      <c r="WW112" s="11"/>
      <c r="WX112" s="11"/>
      <c r="WY112" s="11"/>
      <c r="WZ112" s="11"/>
      <c r="XA112" s="11"/>
      <c r="XB112" s="11"/>
      <c r="XC112" s="11"/>
      <c r="XD112" s="11"/>
      <c r="XE112" s="11"/>
      <c r="XF112" s="11"/>
      <c r="XG112" s="11"/>
      <c r="XH112" s="11"/>
      <c r="XI112" s="11"/>
      <c r="XJ112" s="11"/>
      <c r="XK112" s="11"/>
      <c r="XL112" s="11"/>
      <c r="XM112" s="11"/>
      <c r="XN112" s="11"/>
      <c r="XO112" s="11"/>
      <c r="XP112" s="11"/>
      <c r="XQ112" s="11"/>
      <c r="XR112" s="11"/>
      <c r="XS112" s="11"/>
      <c r="XT112" s="11"/>
      <c r="XU112" s="11"/>
      <c r="XV112" s="11"/>
      <c r="XW112" s="11"/>
      <c r="XX112" s="11"/>
      <c r="XY112" s="11"/>
      <c r="XZ112" s="11"/>
      <c r="YA112" s="11"/>
      <c r="YB112" s="11"/>
      <c r="YC112" s="11"/>
      <c r="YD112" s="11"/>
      <c r="YE112" s="11"/>
      <c r="YF112" s="11"/>
      <c r="YG112" s="11"/>
      <c r="YH112" s="11"/>
      <c r="YI112" s="11"/>
      <c r="YJ112" s="11"/>
      <c r="YK112" s="11"/>
      <c r="YL112" s="11"/>
      <c r="YM112" s="11"/>
      <c r="YN112" s="11"/>
      <c r="YO112" s="11"/>
      <c r="YP112" s="11"/>
      <c r="YQ112" s="11"/>
      <c r="YR112" s="11"/>
      <c r="YS112" s="11"/>
      <c r="YT112" s="11"/>
      <c r="YU112" s="11"/>
      <c r="YV112" s="11"/>
      <c r="YW112" s="11"/>
      <c r="YX112" s="11"/>
      <c r="YY112" s="11"/>
      <c r="YZ112" s="11"/>
      <c r="ZA112" s="11"/>
      <c r="ZB112" s="11"/>
      <c r="ZC112" s="11"/>
      <c r="ZD112" s="11"/>
      <c r="ZE112" s="11"/>
      <c r="ZF112" s="11"/>
      <c r="ZG112" s="11"/>
      <c r="ZH112" s="11"/>
      <c r="ZI112" s="11"/>
      <c r="ZJ112" s="11"/>
      <c r="ZK112" s="11"/>
      <c r="ZL112" s="11"/>
      <c r="ZM112" s="11"/>
      <c r="ZN112" s="11"/>
      <c r="ZO112" s="11"/>
      <c r="ZP112" s="11"/>
      <c r="ZQ112" s="11"/>
      <c r="ZR112" s="11"/>
      <c r="ZS112" s="11"/>
      <c r="ZT112" s="11"/>
      <c r="ZU112" s="11"/>
      <c r="ZV112" s="11"/>
      <c r="ZW112" s="11"/>
      <c r="ZX112" s="11"/>
      <c r="ZY112" s="11"/>
      <c r="ZZ112" s="11"/>
      <c r="AAA112" s="11"/>
      <c r="AAB112" s="11"/>
      <c r="AAC112" s="11"/>
      <c r="AAD112" s="11"/>
      <c r="AAE112" s="11"/>
      <c r="AAF112" s="11"/>
      <c r="AAG112" s="11"/>
      <c r="AAH112" s="11"/>
      <c r="AAI112" s="11"/>
      <c r="AAJ112" s="11"/>
      <c r="AAK112" s="11"/>
      <c r="AAL112" s="11"/>
      <c r="AAM112" s="11"/>
      <c r="AAN112" s="11"/>
      <c r="AAO112" s="11"/>
      <c r="AAP112" s="11"/>
      <c r="AAQ112" s="11"/>
      <c r="AAR112" s="11"/>
      <c r="AAS112" s="11"/>
      <c r="AAT112" s="11"/>
      <c r="AAU112" s="11"/>
      <c r="AAV112" s="11"/>
      <c r="AAW112" s="11"/>
      <c r="AAX112" s="11"/>
      <c r="AAY112" s="11"/>
      <c r="AAZ112" s="11"/>
      <c r="ABA112" s="11"/>
      <c r="ABB112" s="11"/>
      <c r="ABC112" s="11"/>
      <c r="ABD112" s="11"/>
      <c r="ABE112" s="11"/>
      <c r="ABF112" s="11"/>
      <c r="ABG112" s="11"/>
      <c r="ABH112" s="11"/>
      <c r="ABI112" s="11"/>
      <c r="ABJ112" s="11"/>
      <c r="ABK112" s="11"/>
      <c r="ABL112" s="11"/>
      <c r="ABM112" s="11"/>
      <c r="ABN112" s="11"/>
      <c r="ABO112" s="11"/>
      <c r="ABP112" s="11"/>
      <c r="ABQ112" s="11"/>
      <c r="ABR112" s="11"/>
      <c r="ABS112" s="11"/>
      <c r="ABT112" s="11"/>
      <c r="ABU112" s="11"/>
      <c r="ABV112" s="11"/>
      <c r="ABW112" s="11"/>
      <c r="ABX112" s="11"/>
      <c r="ABY112" s="11"/>
      <c r="ABZ112" s="11"/>
      <c r="ACA112" s="11"/>
      <c r="ACB112" s="11"/>
      <c r="ACC112" s="11"/>
      <c r="ACD112" s="11"/>
      <c r="ACE112" s="11"/>
      <c r="ACF112" s="11"/>
      <c r="ACG112" s="11"/>
      <c r="ACH112" s="11"/>
      <c r="ACI112" s="11"/>
      <c r="ACJ112" s="11"/>
      <c r="ACK112" s="11"/>
      <c r="ACL112" s="11"/>
      <c r="ACM112" s="11"/>
      <c r="ACN112" s="11"/>
      <c r="ACO112" s="11"/>
      <c r="ACP112" s="11"/>
      <c r="ACQ112" s="11"/>
      <c r="ACR112" s="11"/>
      <c r="ACS112" s="11"/>
      <c r="ACT112" s="11"/>
      <c r="ACU112" s="11"/>
      <c r="ACV112" s="11"/>
      <c r="ACW112" s="11"/>
      <c r="ACX112" s="11"/>
      <c r="ACY112" s="11"/>
      <c r="ACZ112" s="11"/>
      <c r="ADA112" s="11"/>
      <c r="ADB112" s="11"/>
      <c r="ADC112" s="11"/>
      <c r="ADD112" s="11"/>
      <c r="ADE112" s="11"/>
      <c r="ADF112" s="11"/>
      <c r="ADG112" s="11"/>
      <c r="ADH112" s="11"/>
      <c r="ADI112" s="11"/>
      <c r="ADJ112" s="11"/>
      <c r="ADK112" s="11"/>
      <c r="ADL112" s="11"/>
      <c r="ADM112" s="11"/>
      <c r="ADN112" s="11"/>
      <c r="ADO112" s="11"/>
      <c r="ADP112" s="11"/>
      <c r="ADQ112" s="11"/>
      <c r="ADR112" s="11"/>
      <c r="ADS112" s="11"/>
      <c r="ADT112" s="11"/>
      <c r="ADU112" s="11"/>
      <c r="ADV112" s="11"/>
      <c r="ADW112" s="11"/>
      <c r="ADX112" s="11"/>
      <c r="ADY112" s="11"/>
      <c r="ADZ112" s="11"/>
      <c r="AEA112" s="11"/>
      <c r="AEB112" s="11"/>
      <c r="AEC112" s="11"/>
      <c r="AED112" s="11"/>
      <c r="AEE112" s="11"/>
      <c r="AEF112" s="11"/>
      <c r="AEG112" s="11"/>
      <c r="AEH112" s="11"/>
      <c r="AEI112" s="11"/>
      <c r="AEJ112" s="11"/>
      <c r="AEK112" s="11"/>
      <c r="AEL112" s="11"/>
      <c r="AEM112" s="11"/>
      <c r="AEN112" s="11"/>
      <c r="AEO112" s="11"/>
      <c r="AEP112" s="11"/>
      <c r="AEQ112" s="11"/>
      <c r="AER112" s="11"/>
      <c r="AES112" s="11"/>
      <c r="AET112" s="11"/>
      <c r="AEU112" s="11"/>
      <c r="AEV112" s="11"/>
      <c r="AEW112" s="11"/>
      <c r="AEX112" s="11"/>
      <c r="AEY112" s="11"/>
      <c r="AEZ112" s="11"/>
      <c r="AFA112" s="11"/>
      <c r="AFB112" s="11"/>
      <c r="AFC112" s="11"/>
      <c r="AFD112" s="11"/>
      <c r="AFE112" s="11"/>
      <c r="AFF112" s="11"/>
      <c r="AFG112" s="11"/>
      <c r="AFH112" s="11"/>
      <c r="AFI112" s="11"/>
      <c r="AFJ112" s="11"/>
      <c r="AFK112" s="11"/>
      <c r="AFL112" s="11"/>
      <c r="AFM112" s="11"/>
      <c r="AFN112" s="11"/>
      <c r="AFO112" s="11"/>
      <c r="AFP112" s="11"/>
      <c r="AFQ112" s="11"/>
      <c r="AFR112" s="11"/>
      <c r="AFS112" s="11"/>
      <c r="AFT112" s="11"/>
      <c r="AFU112" s="11"/>
      <c r="AFV112" s="11"/>
      <c r="AFW112" s="11"/>
      <c r="AFX112" s="11"/>
      <c r="AFY112" s="11"/>
      <c r="AFZ112" s="11"/>
      <c r="AGA112" s="11"/>
      <c r="AGB112" s="11"/>
      <c r="AGC112" s="11"/>
      <c r="AGD112" s="11"/>
      <c r="AGE112" s="11"/>
      <c r="AGF112" s="11"/>
      <c r="AGG112" s="11"/>
      <c r="AGH112" s="11"/>
      <c r="AGI112" s="11"/>
      <c r="AGJ112" s="11"/>
      <c r="AGK112" s="11"/>
      <c r="AGL112" s="11"/>
      <c r="AGM112" s="11"/>
      <c r="AGN112" s="11"/>
      <c r="AGO112" s="11"/>
      <c r="AGP112" s="11"/>
      <c r="AGQ112" s="11"/>
      <c r="AGR112" s="11"/>
      <c r="AGS112" s="11"/>
      <c r="AGT112" s="11"/>
      <c r="AGU112" s="11"/>
      <c r="AGV112" s="11"/>
      <c r="AGW112" s="11"/>
      <c r="AGX112" s="11"/>
      <c r="AGY112" s="11"/>
      <c r="AGZ112" s="11"/>
      <c r="AHA112" s="11"/>
      <c r="AHB112" s="11"/>
      <c r="AHC112" s="11"/>
      <c r="AHD112" s="11"/>
      <c r="AHE112" s="11"/>
      <c r="AHF112" s="11"/>
      <c r="AHG112" s="11"/>
      <c r="AHH112" s="11"/>
      <c r="AHI112" s="11"/>
      <c r="AHJ112" s="11"/>
      <c r="AHK112" s="11"/>
      <c r="AHL112" s="11"/>
      <c r="AHM112" s="11"/>
      <c r="AHN112" s="11"/>
      <c r="AHO112" s="11"/>
      <c r="AHP112" s="11"/>
      <c r="AHQ112" s="11"/>
      <c r="AHR112" s="11"/>
      <c r="AHS112" s="11"/>
      <c r="AHT112" s="11"/>
      <c r="AHU112" s="11"/>
      <c r="AHV112" s="11"/>
      <c r="AHW112" s="11"/>
      <c r="AHX112" s="11"/>
      <c r="AHY112" s="11"/>
      <c r="AHZ112" s="11"/>
      <c r="AIA112" s="11"/>
      <c r="AIB112" s="11"/>
      <c r="AIC112" s="11"/>
      <c r="AID112" s="11"/>
      <c r="AIE112" s="11"/>
      <c r="AIF112" s="11"/>
      <c r="AIG112" s="11"/>
      <c r="AIH112" s="11"/>
      <c r="AII112" s="11"/>
      <c r="AIJ112" s="11"/>
      <c r="AIK112" s="11"/>
      <c r="AIL112" s="11"/>
      <c r="AIM112" s="11"/>
      <c r="AIN112" s="11"/>
      <c r="AIO112" s="11"/>
      <c r="AIP112" s="11"/>
      <c r="AIQ112" s="11"/>
      <c r="AIR112" s="11"/>
      <c r="AIS112" s="11"/>
      <c r="AIT112" s="11"/>
      <c r="AIU112" s="11"/>
      <c r="AIV112" s="11"/>
      <c r="AIW112" s="11"/>
      <c r="AIX112" s="11"/>
      <c r="AIY112" s="11"/>
      <c r="AIZ112" s="11"/>
      <c r="AJA112" s="11"/>
      <c r="AJB112" s="11"/>
      <c r="AJC112" s="11"/>
      <c r="AJD112" s="11"/>
      <c r="AJE112" s="11"/>
      <c r="AJF112" s="11"/>
      <c r="AJG112" s="11"/>
      <c r="AJH112" s="11"/>
      <c r="AJI112" s="11"/>
      <c r="AJJ112" s="11"/>
      <c r="AJK112" s="11"/>
      <c r="AJL112" s="11"/>
      <c r="AJM112" s="11"/>
      <c r="AJN112" s="11"/>
      <c r="AJO112" s="11"/>
      <c r="AJP112" s="11"/>
      <c r="AJQ112" s="11"/>
      <c r="AJR112" s="11"/>
      <c r="AJS112" s="11"/>
      <c r="AJT112" s="11"/>
      <c r="AJU112" s="11"/>
      <c r="AJV112" s="11"/>
      <c r="AJW112" s="11"/>
      <c r="AJX112" s="11"/>
      <c r="AJY112" s="11"/>
      <c r="AJZ112" s="11"/>
      <c r="AKA112" s="11"/>
      <c r="AKB112" s="11"/>
      <c r="AKC112" s="11"/>
      <c r="AKD112" s="11"/>
      <c r="AKE112" s="11"/>
      <c r="AKF112" s="11"/>
      <c r="AKG112" s="11"/>
      <c r="AKH112" s="11"/>
      <c r="AKI112" s="11"/>
      <c r="AKJ112" s="11"/>
      <c r="AKK112" s="11"/>
      <c r="AKL112" s="11"/>
      <c r="AKM112" s="11"/>
      <c r="AKN112" s="11"/>
      <c r="AKO112" s="11"/>
      <c r="AKP112" s="11"/>
      <c r="AKQ112" s="11"/>
      <c r="AKR112" s="11"/>
      <c r="AKS112" s="11"/>
      <c r="AKT112" s="11"/>
      <c r="AKU112" s="11"/>
      <c r="AKV112" s="11"/>
      <c r="AKW112" s="11"/>
      <c r="AKX112" s="11"/>
      <c r="AKY112" s="11"/>
      <c r="AKZ112" s="11"/>
      <c r="ALA112" s="11"/>
      <c r="ALB112" s="11"/>
      <c r="ALC112" s="11"/>
      <c r="ALD112" s="11"/>
      <c r="ALE112" s="11"/>
      <c r="ALF112" s="11"/>
      <c r="ALG112" s="11"/>
      <c r="ALH112" s="11"/>
      <c r="ALI112" s="11"/>
      <c r="ALJ112" s="11"/>
      <c r="ALK112" s="11"/>
      <c r="ALL112" s="11"/>
      <c r="ALM112" s="11"/>
      <c r="ALN112" s="11"/>
      <c r="ALO112" s="11"/>
      <c r="ALP112" s="11"/>
      <c r="ALQ112" s="11"/>
      <c r="ALR112" s="11"/>
      <c r="ALS112" s="11"/>
      <c r="ALT112" s="11"/>
      <c r="ALU112" s="11"/>
      <c r="ALV112" s="11"/>
      <c r="ALW112" s="11"/>
      <c r="ALX112" s="11"/>
      <c r="ALY112" s="11"/>
      <c r="ALZ112" s="11"/>
      <c r="AMA112" s="11"/>
      <c r="AMB112" s="11"/>
      <c r="AMC112" s="11"/>
      <c r="AMD112" s="11"/>
      <c r="AME112" s="11"/>
      <c r="AMF112" s="11"/>
      <c r="AMG112" s="11"/>
      <c r="AMH112" s="11"/>
      <c r="AMI112" s="11"/>
      <c r="AMJ112" s="11"/>
    </row>
    <row r="113" spans="1:1024" ht="33.6">
      <c r="A113" s="204"/>
      <c r="B113" s="193" t="s">
        <v>36</v>
      </c>
      <c r="C113" s="193" t="s">
        <v>37</v>
      </c>
      <c r="D113" s="194" t="s">
        <v>246</v>
      </c>
      <c r="E113" s="190" t="s">
        <v>43</v>
      </c>
      <c r="F113" s="190" t="s">
        <v>43</v>
      </c>
      <c r="G113" s="190" t="s">
        <v>43</v>
      </c>
      <c r="H113" s="194" t="s">
        <v>76</v>
      </c>
      <c r="I113" s="194" t="s">
        <v>77</v>
      </c>
      <c r="J113" s="193" t="s">
        <v>247</v>
      </c>
      <c r="K113" s="207"/>
      <c r="L113" s="5" t="s">
        <v>248</v>
      </c>
      <c r="M113" s="8"/>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1"/>
      <c r="BE113" s="11"/>
      <c r="BF113" s="11"/>
      <c r="BG113" s="11"/>
      <c r="BH113" s="11"/>
      <c r="BI113" s="11"/>
      <c r="BJ113" s="11"/>
      <c r="BK113" s="11"/>
      <c r="BL113" s="11"/>
      <c r="BM113" s="11"/>
      <c r="BN113" s="11"/>
      <c r="BO113" s="11"/>
      <c r="BP113" s="11"/>
      <c r="BQ113" s="11"/>
      <c r="BR113" s="11"/>
      <c r="BS113" s="11"/>
      <c r="BT113" s="11"/>
      <c r="BU113" s="11"/>
      <c r="BV113" s="11"/>
      <c r="BW113" s="11"/>
      <c r="BX113" s="11"/>
      <c r="BY113" s="11"/>
      <c r="BZ113" s="11"/>
      <c r="CA113" s="11"/>
      <c r="CB113" s="11"/>
      <c r="CC113" s="11"/>
      <c r="CD113" s="11"/>
      <c r="CE113" s="11"/>
      <c r="CF113" s="11"/>
      <c r="CG113" s="11"/>
      <c r="CH113" s="11"/>
      <c r="CI113" s="11"/>
      <c r="CJ113" s="11"/>
      <c r="CK113" s="11"/>
      <c r="CL113" s="11"/>
      <c r="CM113" s="11"/>
      <c r="CN113" s="11"/>
      <c r="CO113" s="11"/>
      <c r="CP113" s="11"/>
      <c r="CQ113" s="11"/>
      <c r="CR113" s="11"/>
      <c r="CS113" s="11"/>
      <c r="CT113" s="11"/>
      <c r="CU113" s="11"/>
      <c r="CV113" s="11"/>
      <c r="CW113" s="11"/>
      <c r="CX113" s="11"/>
      <c r="CY113" s="11"/>
      <c r="CZ113" s="11"/>
      <c r="DA113" s="11"/>
      <c r="DB113" s="11"/>
      <c r="DC113" s="11"/>
      <c r="DD113" s="11"/>
      <c r="DE113" s="11"/>
      <c r="DF113" s="11"/>
      <c r="DG113" s="11"/>
      <c r="DH113" s="11"/>
      <c r="DI113" s="11"/>
      <c r="DJ113" s="11"/>
      <c r="DK113" s="11"/>
      <c r="DL113" s="11"/>
      <c r="DM113" s="11"/>
      <c r="DN113" s="11"/>
      <c r="DO113" s="11"/>
      <c r="DP113" s="11"/>
      <c r="DQ113" s="11"/>
      <c r="DR113" s="11"/>
      <c r="DS113" s="11"/>
      <c r="DT113" s="11"/>
      <c r="DU113" s="11"/>
      <c r="DV113" s="11"/>
      <c r="DW113" s="11"/>
      <c r="DX113" s="11"/>
      <c r="DY113" s="11"/>
      <c r="DZ113" s="11"/>
      <c r="EA113" s="11"/>
      <c r="EB113" s="11"/>
      <c r="EC113" s="11"/>
      <c r="ED113" s="11"/>
      <c r="EE113" s="11"/>
      <c r="EF113" s="11"/>
      <c r="EG113" s="11"/>
      <c r="EH113" s="11"/>
      <c r="EI113" s="11"/>
      <c r="EJ113" s="11"/>
      <c r="EK113" s="11"/>
      <c r="EL113" s="11"/>
      <c r="EM113" s="11"/>
      <c r="EN113" s="11"/>
      <c r="EO113" s="11"/>
      <c r="EP113" s="11"/>
      <c r="EQ113" s="11"/>
      <c r="ER113" s="11"/>
      <c r="ES113" s="11"/>
      <c r="ET113" s="11"/>
      <c r="EU113" s="11"/>
      <c r="EV113" s="11"/>
      <c r="EW113" s="11"/>
      <c r="EX113" s="11"/>
      <c r="EY113" s="11"/>
      <c r="EZ113" s="11"/>
      <c r="FA113" s="11"/>
      <c r="FB113" s="11"/>
      <c r="FC113" s="11"/>
      <c r="FD113" s="11"/>
      <c r="FE113" s="11"/>
      <c r="FF113" s="11"/>
      <c r="FG113" s="11"/>
      <c r="FH113" s="11"/>
      <c r="FI113" s="11"/>
      <c r="FJ113" s="11"/>
      <c r="FK113" s="11"/>
      <c r="FL113" s="11"/>
      <c r="FM113" s="11"/>
      <c r="FN113" s="11"/>
      <c r="FO113" s="11"/>
      <c r="FP113" s="11"/>
      <c r="FQ113" s="11"/>
      <c r="FR113" s="11"/>
      <c r="FS113" s="11"/>
      <c r="FT113" s="11"/>
      <c r="FU113" s="11"/>
      <c r="FV113" s="11"/>
      <c r="FW113" s="11"/>
      <c r="FX113" s="11"/>
      <c r="FY113" s="11"/>
      <c r="FZ113" s="11"/>
      <c r="GA113" s="11"/>
      <c r="GB113" s="11"/>
      <c r="GC113" s="11"/>
      <c r="GD113" s="11"/>
      <c r="GE113" s="11"/>
      <c r="GF113" s="11"/>
      <c r="GG113" s="11"/>
      <c r="GH113" s="11"/>
      <c r="GI113" s="11"/>
      <c r="GJ113" s="11"/>
      <c r="GK113" s="11"/>
      <c r="GL113" s="11"/>
      <c r="GM113" s="11"/>
      <c r="GN113" s="11"/>
      <c r="GO113" s="11"/>
      <c r="GP113" s="11"/>
      <c r="GQ113" s="11"/>
      <c r="GR113" s="11"/>
      <c r="GS113" s="11"/>
      <c r="GT113" s="11"/>
      <c r="GU113" s="11"/>
      <c r="GV113" s="11"/>
      <c r="GW113" s="11"/>
      <c r="GX113" s="11"/>
      <c r="GY113" s="11"/>
      <c r="GZ113" s="11"/>
      <c r="HA113" s="11"/>
      <c r="HB113" s="11"/>
      <c r="HC113" s="11"/>
      <c r="HD113" s="11"/>
      <c r="HE113" s="11"/>
      <c r="HF113" s="11"/>
      <c r="HG113" s="11"/>
      <c r="HH113" s="11"/>
      <c r="HI113" s="11"/>
      <c r="HJ113" s="11"/>
      <c r="HK113" s="11"/>
      <c r="HL113" s="11"/>
      <c r="HM113" s="11"/>
      <c r="HN113" s="11"/>
      <c r="HO113" s="11"/>
      <c r="HP113" s="11"/>
      <c r="HQ113" s="11"/>
      <c r="HR113" s="11"/>
      <c r="HS113" s="11"/>
      <c r="HT113" s="11"/>
      <c r="HU113" s="11"/>
      <c r="HV113" s="11"/>
      <c r="HW113" s="11"/>
      <c r="HX113" s="11"/>
      <c r="HY113" s="11"/>
      <c r="HZ113" s="11"/>
      <c r="IA113" s="11"/>
      <c r="IB113" s="11"/>
      <c r="IC113" s="11"/>
      <c r="ID113" s="11"/>
      <c r="IE113" s="11"/>
      <c r="IF113" s="11"/>
      <c r="IG113" s="11"/>
      <c r="IH113" s="11"/>
      <c r="II113" s="11"/>
      <c r="IJ113" s="11"/>
      <c r="IK113" s="11"/>
      <c r="IL113" s="11"/>
      <c r="IM113" s="11"/>
      <c r="IN113" s="11"/>
      <c r="IO113" s="11"/>
      <c r="IP113" s="11"/>
      <c r="IQ113" s="11"/>
      <c r="IR113" s="11"/>
      <c r="IS113" s="11"/>
      <c r="IT113" s="11"/>
      <c r="IU113" s="11"/>
      <c r="IV113" s="11"/>
      <c r="IW113" s="11"/>
      <c r="IX113" s="11"/>
      <c r="IY113" s="11"/>
      <c r="IZ113" s="11"/>
      <c r="JA113" s="11"/>
      <c r="JB113" s="11"/>
      <c r="JC113" s="11"/>
      <c r="JD113" s="11"/>
      <c r="JE113" s="11"/>
      <c r="JF113" s="11"/>
      <c r="JG113" s="11"/>
      <c r="JH113" s="11"/>
      <c r="JI113" s="11"/>
      <c r="JJ113" s="11"/>
      <c r="JK113" s="11"/>
      <c r="JL113" s="11"/>
      <c r="JM113" s="11"/>
      <c r="JN113" s="11"/>
      <c r="JO113" s="11"/>
      <c r="JP113" s="11"/>
      <c r="JQ113" s="11"/>
      <c r="JR113" s="11"/>
      <c r="JS113" s="11"/>
      <c r="JT113" s="11"/>
      <c r="JU113" s="11"/>
      <c r="JV113" s="11"/>
      <c r="JW113" s="11"/>
      <c r="JX113" s="11"/>
      <c r="JY113" s="11"/>
      <c r="JZ113" s="11"/>
      <c r="KA113" s="11"/>
      <c r="KB113" s="11"/>
      <c r="KC113" s="11"/>
      <c r="KD113" s="11"/>
      <c r="KE113" s="11"/>
      <c r="KF113" s="11"/>
      <c r="KG113" s="11"/>
      <c r="KH113" s="11"/>
      <c r="KI113" s="11"/>
      <c r="KJ113" s="11"/>
      <c r="KK113" s="11"/>
      <c r="KL113" s="11"/>
      <c r="KM113" s="11"/>
      <c r="KN113" s="11"/>
      <c r="KO113" s="11"/>
      <c r="KP113" s="11"/>
      <c r="KQ113" s="11"/>
      <c r="KR113" s="11"/>
      <c r="KS113" s="11"/>
      <c r="KT113" s="11"/>
      <c r="KU113" s="11"/>
      <c r="KV113" s="11"/>
      <c r="KW113" s="11"/>
      <c r="KX113" s="11"/>
      <c r="KY113" s="11"/>
      <c r="KZ113" s="11"/>
      <c r="LA113" s="11"/>
      <c r="LB113" s="11"/>
      <c r="LC113" s="11"/>
      <c r="LD113" s="11"/>
      <c r="LE113" s="11"/>
      <c r="LF113" s="11"/>
      <c r="LG113" s="11"/>
      <c r="LH113" s="11"/>
      <c r="LI113" s="11"/>
      <c r="LJ113" s="11"/>
      <c r="LK113" s="11"/>
      <c r="LL113" s="11"/>
      <c r="LM113" s="11"/>
      <c r="LN113" s="11"/>
      <c r="LO113" s="11"/>
      <c r="LP113" s="11"/>
      <c r="LQ113" s="11"/>
      <c r="LR113" s="11"/>
      <c r="LS113" s="11"/>
      <c r="LT113" s="11"/>
      <c r="LU113" s="11"/>
      <c r="LV113" s="11"/>
      <c r="LW113" s="11"/>
      <c r="LX113" s="11"/>
      <c r="LY113" s="11"/>
      <c r="LZ113" s="11"/>
      <c r="MA113" s="11"/>
      <c r="MB113" s="11"/>
      <c r="MC113" s="11"/>
      <c r="MD113" s="11"/>
      <c r="ME113" s="11"/>
      <c r="MF113" s="11"/>
      <c r="MG113" s="11"/>
      <c r="MH113" s="11"/>
      <c r="MI113" s="11"/>
      <c r="MJ113" s="11"/>
      <c r="MK113" s="11"/>
      <c r="ML113" s="11"/>
      <c r="MM113" s="11"/>
      <c r="MN113" s="11"/>
      <c r="MO113" s="11"/>
      <c r="MP113" s="11"/>
      <c r="MQ113" s="11"/>
      <c r="MR113" s="11"/>
      <c r="MS113" s="11"/>
      <c r="MT113" s="11"/>
      <c r="MU113" s="11"/>
      <c r="MV113" s="11"/>
      <c r="MW113" s="11"/>
      <c r="MX113" s="11"/>
      <c r="MY113" s="11"/>
      <c r="MZ113" s="11"/>
      <c r="NA113" s="11"/>
      <c r="NB113" s="11"/>
      <c r="NC113" s="11"/>
      <c r="ND113" s="11"/>
      <c r="NE113" s="11"/>
      <c r="NF113" s="11"/>
      <c r="NG113" s="11"/>
      <c r="NH113" s="11"/>
      <c r="NI113" s="11"/>
      <c r="NJ113" s="11"/>
      <c r="NK113" s="11"/>
      <c r="NL113" s="11"/>
      <c r="NM113" s="11"/>
      <c r="NN113" s="11"/>
      <c r="NO113" s="11"/>
      <c r="NP113" s="11"/>
      <c r="NQ113" s="11"/>
      <c r="NR113" s="11"/>
      <c r="NS113" s="11"/>
      <c r="NT113" s="11"/>
      <c r="NU113" s="11"/>
      <c r="NV113" s="11"/>
      <c r="NW113" s="11"/>
      <c r="NX113" s="11"/>
      <c r="NY113" s="11"/>
      <c r="NZ113" s="11"/>
      <c r="OA113" s="11"/>
      <c r="OB113" s="11"/>
      <c r="OC113" s="11"/>
      <c r="OD113" s="11"/>
      <c r="OE113" s="11"/>
      <c r="OF113" s="11"/>
      <c r="OG113" s="11"/>
      <c r="OH113" s="11"/>
      <c r="OI113" s="11"/>
      <c r="OJ113" s="11"/>
      <c r="OK113" s="11"/>
      <c r="OL113" s="11"/>
      <c r="OM113" s="11"/>
      <c r="ON113" s="11"/>
      <c r="OO113" s="11"/>
      <c r="OP113" s="11"/>
      <c r="OQ113" s="11"/>
      <c r="OR113" s="11"/>
      <c r="OS113" s="11"/>
      <c r="OT113" s="11"/>
      <c r="OU113" s="11"/>
      <c r="OV113" s="11"/>
      <c r="OW113" s="11"/>
      <c r="OX113" s="11"/>
      <c r="OY113" s="11"/>
      <c r="OZ113" s="11"/>
      <c r="PA113" s="11"/>
      <c r="PB113" s="11"/>
      <c r="PC113" s="11"/>
      <c r="PD113" s="11"/>
      <c r="PE113" s="11"/>
      <c r="PF113" s="11"/>
      <c r="PG113" s="11"/>
      <c r="PH113" s="11"/>
      <c r="PI113" s="11"/>
      <c r="PJ113" s="11"/>
      <c r="PK113" s="11"/>
      <c r="PL113" s="11"/>
      <c r="PM113" s="11"/>
      <c r="PN113" s="11"/>
      <c r="PO113" s="11"/>
      <c r="PP113" s="11"/>
      <c r="PQ113" s="11"/>
      <c r="PR113" s="11"/>
      <c r="PS113" s="11"/>
      <c r="PT113" s="11"/>
      <c r="PU113" s="11"/>
      <c r="PV113" s="11"/>
      <c r="PW113" s="11"/>
      <c r="PX113" s="11"/>
      <c r="PY113" s="11"/>
      <c r="PZ113" s="11"/>
      <c r="QA113" s="11"/>
      <c r="QB113" s="11"/>
      <c r="QC113" s="11"/>
      <c r="QD113" s="11"/>
      <c r="QE113" s="11"/>
      <c r="QF113" s="11"/>
      <c r="QG113" s="11"/>
      <c r="QH113" s="11"/>
      <c r="QI113" s="11"/>
      <c r="QJ113" s="11"/>
      <c r="QK113" s="11"/>
      <c r="QL113" s="11"/>
      <c r="QM113" s="11"/>
      <c r="QN113" s="11"/>
      <c r="QO113" s="11"/>
      <c r="QP113" s="11"/>
      <c r="QQ113" s="11"/>
      <c r="QR113" s="11"/>
      <c r="QS113" s="11"/>
      <c r="QT113" s="11"/>
      <c r="QU113" s="11"/>
      <c r="QV113" s="11"/>
      <c r="QW113" s="11"/>
      <c r="QX113" s="11"/>
      <c r="QY113" s="11"/>
      <c r="QZ113" s="11"/>
      <c r="RA113" s="11"/>
      <c r="RB113" s="11"/>
      <c r="RC113" s="11"/>
      <c r="RD113" s="11"/>
      <c r="RE113" s="11"/>
      <c r="RF113" s="11"/>
      <c r="RG113" s="11"/>
      <c r="RH113" s="11"/>
      <c r="RI113" s="11"/>
      <c r="RJ113" s="11"/>
      <c r="RK113" s="11"/>
      <c r="RL113" s="11"/>
      <c r="RM113" s="11"/>
      <c r="RN113" s="11"/>
      <c r="RO113" s="11"/>
      <c r="RP113" s="11"/>
      <c r="RQ113" s="11"/>
      <c r="RR113" s="11"/>
      <c r="RS113" s="11"/>
      <c r="RT113" s="11"/>
      <c r="RU113" s="11"/>
      <c r="RV113" s="11"/>
      <c r="RW113" s="11"/>
      <c r="RX113" s="11"/>
      <c r="RY113" s="11"/>
      <c r="RZ113" s="11"/>
      <c r="SA113" s="11"/>
      <c r="SB113" s="11"/>
      <c r="SC113" s="11"/>
      <c r="SD113" s="11"/>
      <c r="SE113" s="11"/>
      <c r="SF113" s="11"/>
      <c r="SG113" s="11"/>
      <c r="SH113" s="11"/>
      <c r="SI113" s="11"/>
      <c r="SJ113" s="11"/>
      <c r="SK113" s="11"/>
      <c r="SL113" s="11"/>
      <c r="SM113" s="11"/>
      <c r="SN113" s="11"/>
      <c r="SO113" s="11"/>
      <c r="SP113" s="11"/>
      <c r="SQ113" s="11"/>
      <c r="SR113" s="11"/>
      <c r="SS113" s="11"/>
      <c r="ST113" s="11"/>
      <c r="SU113" s="11"/>
      <c r="SV113" s="11"/>
      <c r="SW113" s="11"/>
      <c r="SX113" s="11"/>
      <c r="SY113" s="11"/>
      <c r="SZ113" s="11"/>
      <c r="TA113" s="11"/>
      <c r="TB113" s="11"/>
      <c r="TC113" s="11"/>
      <c r="TD113" s="11"/>
      <c r="TE113" s="11"/>
      <c r="TF113" s="11"/>
      <c r="TG113" s="11"/>
      <c r="TH113" s="11"/>
      <c r="TI113" s="11"/>
      <c r="TJ113" s="11"/>
      <c r="TK113" s="11"/>
      <c r="TL113" s="11"/>
      <c r="TM113" s="11"/>
      <c r="TN113" s="11"/>
      <c r="TO113" s="11"/>
      <c r="TP113" s="11"/>
      <c r="TQ113" s="11"/>
      <c r="TR113" s="11"/>
      <c r="TS113" s="11"/>
      <c r="TT113" s="11"/>
      <c r="TU113" s="11"/>
      <c r="TV113" s="11"/>
      <c r="TW113" s="11"/>
      <c r="TX113" s="11"/>
      <c r="TY113" s="11"/>
      <c r="TZ113" s="11"/>
      <c r="UA113" s="11"/>
      <c r="UB113" s="11"/>
      <c r="UC113" s="11"/>
      <c r="UD113" s="11"/>
      <c r="UE113" s="11"/>
      <c r="UF113" s="11"/>
      <c r="UG113" s="11"/>
      <c r="UH113" s="11"/>
      <c r="UI113" s="11"/>
      <c r="UJ113" s="11"/>
      <c r="UK113" s="11"/>
      <c r="UL113" s="11"/>
      <c r="UM113" s="11"/>
      <c r="UN113" s="11"/>
      <c r="UO113" s="11"/>
      <c r="UP113" s="11"/>
      <c r="UQ113" s="11"/>
      <c r="UR113" s="11"/>
      <c r="US113" s="11"/>
      <c r="UT113" s="11"/>
      <c r="UU113" s="11"/>
      <c r="UV113" s="11"/>
      <c r="UW113" s="11"/>
      <c r="UX113" s="11"/>
      <c r="UY113" s="11"/>
      <c r="UZ113" s="11"/>
      <c r="VA113" s="11"/>
      <c r="VB113" s="11"/>
      <c r="VC113" s="11"/>
      <c r="VD113" s="11"/>
      <c r="VE113" s="11"/>
      <c r="VF113" s="11"/>
      <c r="VG113" s="11"/>
      <c r="VH113" s="11"/>
      <c r="VI113" s="11"/>
      <c r="VJ113" s="11"/>
      <c r="VK113" s="11"/>
      <c r="VL113" s="11"/>
      <c r="VM113" s="11"/>
      <c r="VN113" s="11"/>
      <c r="VO113" s="11"/>
      <c r="VP113" s="11"/>
      <c r="VQ113" s="11"/>
      <c r="VR113" s="11"/>
      <c r="VS113" s="11"/>
      <c r="VT113" s="11"/>
      <c r="VU113" s="11"/>
      <c r="VV113" s="11"/>
      <c r="VW113" s="11"/>
      <c r="VX113" s="11"/>
      <c r="VY113" s="11"/>
      <c r="VZ113" s="11"/>
      <c r="WA113" s="11"/>
      <c r="WB113" s="11"/>
      <c r="WC113" s="11"/>
      <c r="WD113" s="11"/>
      <c r="WE113" s="11"/>
      <c r="WF113" s="11"/>
      <c r="WG113" s="11"/>
      <c r="WH113" s="11"/>
      <c r="WI113" s="11"/>
      <c r="WJ113" s="11"/>
      <c r="WK113" s="11"/>
      <c r="WL113" s="11"/>
      <c r="WM113" s="11"/>
      <c r="WN113" s="11"/>
      <c r="WO113" s="11"/>
      <c r="WP113" s="11"/>
      <c r="WQ113" s="11"/>
      <c r="WR113" s="11"/>
      <c r="WS113" s="11"/>
      <c r="WT113" s="11"/>
      <c r="WU113" s="11"/>
      <c r="WV113" s="11"/>
      <c r="WW113" s="11"/>
      <c r="WX113" s="11"/>
      <c r="WY113" s="11"/>
      <c r="WZ113" s="11"/>
      <c r="XA113" s="11"/>
      <c r="XB113" s="11"/>
      <c r="XC113" s="11"/>
      <c r="XD113" s="11"/>
      <c r="XE113" s="11"/>
      <c r="XF113" s="11"/>
      <c r="XG113" s="11"/>
      <c r="XH113" s="11"/>
      <c r="XI113" s="11"/>
      <c r="XJ113" s="11"/>
      <c r="XK113" s="11"/>
      <c r="XL113" s="11"/>
      <c r="XM113" s="11"/>
      <c r="XN113" s="11"/>
      <c r="XO113" s="11"/>
      <c r="XP113" s="11"/>
      <c r="XQ113" s="11"/>
      <c r="XR113" s="11"/>
      <c r="XS113" s="11"/>
      <c r="XT113" s="11"/>
      <c r="XU113" s="11"/>
      <c r="XV113" s="11"/>
      <c r="XW113" s="11"/>
      <c r="XX113" s="11"/>
      <c r="XY113" s="11"/>
      <c r="XZ113" s="11"/>
      <c r="YA113" s="11"/>
      <c r="YB113" s="11"/>
      <c r="YC113" s="11"/>
      <c r="YD113" s="11"/>
      <c r="YE113" s="11"/>
      <c r="YF113" s="11"/>
      <c r="YG113" s="11"/>
      <c r="YH113" s="11"/>
      <c r="YI113" s="11"/>
      <c r="YJ113" s="11"/>
      <c r="YK113" s="11"/>
      <c r="YL113" s="11"/>
      <c r="YM113" s="11"/>
      <c r="YN113" s="11"/>
      <c r="YO113" s="11"/>
      <c r="YP113" s="11"/>
      <c r="YQ113" s="11"/>
      <c r="YR113" s="11"/>
      <c r="YS113" s="11"/>
      <c r="YT113" s="11"/>
      <c r="YU113" s="11"/>
      <c r="YV113" s="11"/>
      <c r="YW113" s="11"/>
      <c r="YX113" s="11"/>
      <c r="YY113" s="11"/>
      <c r="YZ113" s="11"/>
      <c r="ZA113" s="11"/>
      <c r="ZB113" s="11"/>
      <c r="ZC113" s="11"/>
      <c r="ZD113" s="11"/>
      <c r="ZE113" s="11"/>
      <c r="ZF113" s="11"/>
      <c r="ZG113" s="11"/>
      <c r="ZH113" s="11"/>
      <c r="ZI113" s="11"/>
      <c r="ZJ113" s="11"/>
      <c r="ZK113" s="11"/>
      <c r="ZL113" s="11"/>
      <c r="ZM113" s="11"/>
      <c r="ZN113" s="11"/>
      <c r="ZO113" s="11"/>
      <c r="ZP113" s="11"/>
      <c r="ZQ113" s="11"/>
      <c r="ZR113" s="11"/>
      <c r="ZS113" s="11"/>
      <c r="ZT113" s="11"/>
      <c r="ZU113" s="11"/>
      <c r="ZV113" s="11"/>
      <c r="ZW113" s="11"/>
      <c r="ZX113" s="11"/>
      <c r="ZY113" s="11"/>
      <c r="ZZ113" s="11"/>
      <c r="AAA113" s="11"/>
      <c r="AAB113" s="11"/>
      <c r="AAC113" s="11"/>
      <c r="AAD113" s="11"/>
      <c r="AAE113" s="11"/>
      <c r="AAF113" s="11"/>
      <c r="AAG113" s="11"/>
      <c r="AAH113" s="11"/>
      <c r="AAI113" s="11"/>
      <c r="AAJ113" s="11"/>
      <c r="AAK113" s="11"/>
      <c r="AAL113" s="11"/>
      <c r="AAM113" s="11"/>
      <c r="AAN113" s="11"/>
      <c r="AAO113" s="11"/>
      <c r="AAP113" s="11"/>
      <c r="AAQ113" s="11"/>
      <c r="AAR113" s="11"/>
      <c r="AAS113" s="11"/>
      <c r="AAT113" s="11"/>
      <c r="AAU113" s="11"/>
      <c r="AAV113" s="11"/>
      <c r="AAW113" s="11"/>
      <c r="AAX113" s="11"/>
      <c r="AAY113" s="11"/>
      <c r="AAZ113" s="11"/>
      <c r="ABA113" s="11"/>
      <c r="ABB113" s="11"/>
      <c r="ABC113" s="11"/>
      <c r="ABD113" s="11"/>
      <c r="ABE113" s="11"/>
      <c r="ABF113" s="11"/>
      <c r="ABG113" s="11"/>
      <c r="ABH113" s="11"/>
      <c r="ABI113" s="11"/>
      <c r="ABJ113" s="11"/>
      <c r="ABK113" s="11"/>
      <c r="ABL113" s="11"/>
      <c r="ABM113" s="11"/>
      <c r="ABN113" s="11"/>
      <c r="ABO113" s="11"/>
      <c r="ABP113" s="11"/>
      <c r="ABQ113" s="11"/>
      <c r="ABR113" s="11"/>
      <c r="ABS113" s="11"/>
      <c r="ABT113" s="11"/>
      <c r="ABU113" s="11"/>
      <c r="ABV113" s="11"/>
      <c r="ABW113" s="11"/>
      <c r="ABX113" s="11"/>
      <c r="ABY113" s="11"/>
      <c r="ABZ113" s="11"/>
      <c r="ACA113" s="11"/>
      <c r="ACB113" s="11"/>
      <c r="ACC113" s="11"/>
      <c r="ACD113" s="11"/>
      <c r="ACE113" s="11"/>
      <c r="ACF113" s="11"/>
      <c r="ACG113" s="11"/>
      <c r="ACH113" s="11"/>
      <c r="ACI113" s="11"/>
      <c r="ACJ113" s="11"/>
      <c r="ACK113" s="11"/>
      <c r="ACL113" s="11"/>
      <c r="ACM113" s="11"/>
      <c r="ACN113" s="11"/>
      <c r="ACO113" s="11"/>
      <c r="ACP113" s="11"/>
      <c r="ACQ113" s="11"/>
      <c r="ACR113" s="11"/>
      <c r="ACS113" s="11"/>
      <c r="ACT113" s="11"/>
      <c r="ACU113" s="11"/>
      <c r="ACV113" s="11"/>
      <c r="ACW113" s="11"/>
      <c r="ACX113" s="11"/>
      <c r="ACY113" s="11"/>
      <c r="ACZ113" s="11"/>
      <c r="ADA113" s="11"/>
      <c r="ADB113" s="11"/>
      <c r="ADC113" s="11"/>
      <c r="ADD113" s="11"/>
      <c r="ADE113" s="11"/>
      <c r="ADF113" s="11"/>
      <c r="ADG113" s="11"/>
      <c r="ADH113" s="11"/>
      <c r="ADI113" s="11"/>
      <c r="ADJ113" s="11"/>
      <c r="ADK113" s="11"/>
      <c r="ADL113" s="11"/>
      <c r="ADM113" s="11"/>
      <c r="ADN113" s="11"/>
      <c r="ADO113" s="11"/>
      <c r="ADP113" s="11"/>
      <c r="ADQ113" s="11"/>
      <c r="ADR113" s="11"/>
      <c r="ADS113" s="11"/>
      <c r="ADT113" s="11"/>
      <c r="ADU113" s="11"/>
      <c r="ADV113" s="11"/>
      <c r="ADW113" s="11"/>
      <c r="ADX113" s="11"/>
      <c r="ADY113" s="11"/>
      <c r="ADZ113" s="11"/>
      <c r="AEA113" s="11"/>
      <c r="AEB113" s="11"/>
      <c r="AEC113" s="11"/>
      <c r="AED113" s="11"/>
      <c r="AEE113" s="11"/>
      <c r="AEF113" s="11"/>
      <c r="AEG113" s="11"/>
      <c r="AEH113" s="11"/>
      <c r="AEI113" s="11"/>
      <c r="AEJ113" s="11"/>
      <c r="AEK113" s="11"/>
      <c r="AEL113" s="11"/>
      <c r="AEM113" s="11"/>
      <c r="AEN113" s="11"/>
      <c r="AEO113" s="11"/>
      <c r="AEP113" s="11"/>
      <c r="AEQ113" s="11"/>
      <c r="AER113" s="11"/>
      <c r="AES113" s="11"/>
      <c r="AET113" s="11"/>
      <c r="AEU113" s="11"/>
      <c r="AEV113" s="11"/>
      <c r="AEW113" s="11"/>
      <c r="AEX113" s="11"/>
      <c r="AEY113" s="11"/>
      <c r="AEZ113" s="11"/>
      <c r="AFA113" s="11"/>
      <c r="AFB113" s="11"/>
      <c r="AFC113" s="11"/>
      <c r="AFD113" s="11"/>
      <c r="AFE113" s="11"/>
      <c r="AFF113" s="11"/>
      <c r="AFG113" s="11"/>
      <c r="AFH113" s="11"/>
      <c r="AFI113" s="11"/>
      <c r="AFJ113" s="11"/>
      <c r="AFK113" s="11"/>
      <c r="AFL113" s="11"/>
      <c r="AFM113" s="11"/>
      <c r="AFN113" s="11"/>
      <c r="AFO113" s="11"/>
      <c r="AFP113" s="11"/>
      <c r="AFQ113" s="11"/>
      <c r="AFR113" s="11"/>
      <c r="AFS113" s="11"/>
      <c r="AFT113" s="11"/>
      <c r="AFU113" s="11"/>
      <c r="AFV113" s="11"/>
      <c r="AFW113" s="11"/>
      <c r="AFX113" s="11"/>
      <c r="AFY113" s="11"/>
      <c r="AFZ113" s="11"/>
      <c r="AGA113" s="11"/>
      <c r="AGB113" s="11"/>
      <c r="AGC113" s="11"/>
      <c r="AGD113" s="11"/>
      <c r="AGE113" s="11"/>
      <c r="AGF113" s="11"/>
      <c r="AGG113" s="11"/>
      <c r="AGH113" s="11"/>
      <c r="AGI113" s="11"/>
      <c r="AGJ113" s="11"/>
      <c r="AGK113" s="11"/>
      <c r="AGL113" s="11"/>
      <c r="AGM113" s="11"/>
      <c r="AGN113" s="11"/>
      <c r="AGO113" s="11"/>
      <c r="AGP113" s="11"/>
      <c r="AGQ113" s="11"/>
      <c r="AGR113" s="11"/>
      <c r="AGS113" s="11"/>
      <c r="AGT113" s="11"/>
      <c r="AGU113" s="11"/>
      <c r="AGV113" s="11"/>
      <c r="AGW113" s="11"/>
      <c r="AGX113" s="11"/>
      <c r="AGY113" s="11"/>
      <c r="AGZ113" s="11"/>
      <c r="AHA113" s="11"/>
      <c r="AHB113" s="11"/>
      <c r="AHC113" s="11"/>
      <c r="AHD113" s="11"/>
      <c r="AHE113" s="11"/>
      <c r="AHF113" s="11"/>
      <c r="AHG113" s="11"/>
      <c r="AHH113" s="11"/>
      <c r="AHI113" s="11"/>
      <c r="AHJ113" s="11"/>
      <c r="AHK113" s="11"/>
      <c r="AHL113" s="11"/>
      <c r="AHM113" s="11"/>
      <c r="AHN113" s="11"/>
      <c r="AHO113" s="11"/>
      <c r="AHP113" s="11"/>
      <c r="AHQ113" s="11"/>
      <c r="AHR113" s="11"/>
      <c r="AHS113" s="11"/>
      <c r="AHT113" s="11"/>
      <c r="AHU113" s="11"/>
      <c r="AHV113" s="11"/>
      <c r="AHW113" s="11"/>
      <c r="AHX113" s="11"/>
      <c r="AHY113" s="11"/>
      <c r="AHZ113" s="11"/>
      <c r="AIA113" s="11"/>
      <c r="AIB113" s="11"/>
      <c r="AIC113" s="11"/>
      <c r="AID113" s="11"/>
      <c r="AIE113" s="11"/>
      <c r="AIF113" s="11"/>
      <c r="AIG113" s="11"/>
      <c r="AIH113" s="11"/>
      <c r="AII113" s="11"/>
      <c r="AIJ113" s="11"/>
      <c r="AIK113" s="11"/>
      <c r="AIL113" s="11"/>
      <c r="AIM113" s="11"/>
      <c r="AIN113" s="11"/>
      <c r="AIO113" s="11"/>
      <c r="AIP113" s="11"/>
      <c r="AIQ113" s="11"/>
      <c r="AIR113" s="11"/>
      <c r="AIS113" s="11"/>
      <c r="AIT113" s="11"/>
      <c r="AIU113" s="11"/>
      <c r="AIV113" s="11"/>
      <c r="AIW113" s="11"/>
      <c r="AIX113" s="11"/>
      <c r="AIY113" s="11"/>
      <c r="AIZ113" s="11"/>
      <c r="AJA113" s="11"/>
      <c r="AJB113" s="11"/>
      <c r="AJC113" s="11"/>
      <c r="AJD113" s="11"/>
      <c r="AJE113" s="11"/>
      <c r="AJF113" s="11"/>
      <c r="AJG113" s="11"/>
      <c r="AJH113" s="11"/>
      <c r="AJI113" s="11"/>
      <c r="AJJ113" s="11"/>
      <c r="AJK113" s="11"/>
      <c r="AJL113" s="11"/>
      <c r="AJM113" s="11"/>
      <c r="AJN113" s="11"/>
      <c r="AJO113" s="11"/>
      <c r="AJP113" s="11"/>
      <c r="AJQ113" s="11"/>
      <c r="AJR113" s="11"/>
      <c r="AJS113" s="11"/>
      <c r="AJT113" s="11"/>
      <c r="AJU113" s="11"/>
      <c r="AJV113" s="11"/>
      <c r="AJW113" s="11"/>
      <c r="AJX113" s="11"/>
      <c r="AJY113" s="11"/>
      <c r="AJZ113" s="11"/>
      <c r="AKA113" s="11"/>
      <c r="AKB113" s="11"/>
      <c r="AKC113" s="11"/>
      <c r="AKD113" s="11"/>
      <c r="AKE113" s="11"/>
      <c r="AKF113" s="11"/>
      <c r="AKG113" s="11"/>
      <c r="AKH113" s="11"/>
      <c r="AKI113" s="11"/>
      <c r="AKJ113" s="11"/>
      <c r="AKK113" s="11"/>
      <c r="AKL113" s="11"/>
      <c r="AKM113" s="11"/>
      <c r="AKN113" s="11"/>
      <c r="AKO113" s="11"/>
      <c r="AKP113" s="11"/>
      <c r="AKQ113" s="11"/>
      <c r="AKR113" s="11"/>
      <c r="AKS113" s="11"/>
      <c r="AKT113" s="11"/>
      <c r="AKU113" s="11"/>
      <c r="AKV113" s="11"/>
      <c r="AKW113" s="11"/>
      <c r="AKX113" s="11"/>
      <c r="AKY113" s="11"/>
      <c r="AKZ113" s="11"/>
      <c r="ALA113" s="11"/>
      <c r="ALB113" s="11"/>
      <c r="ALC113" s="11"/>
      <c r="ALD113" s="11"/>
      <c r="ALE113" s="11"/>
      <c r="ALF113" s="11"/>
      <c r="ALG113" s="11"/>
      <c r="ALH113" s="11"/>
      <c r="ALI113" s="11"/>
      <c r="ALJ113" s="11"/>
      <c r="ALK113" s="11"/>
      <c r="ALL113" s="11"/>
      <c r="ALM113" s="11"/>
      <c r="ALN113" s="11"/>
      <c r="ALO113" s="11"/>
      <c r="ALP113" s="11"/>
      <c r="ALQ113" s="11"/>
      <c r="ALR113" s="11"/>
      <c r="ALS113" s="11"/>
      <c r="ALT113" s="11"/>
      <c r="ALU113" s="11"/>
      <c r="ALV113" s="11"/>
      <c r="ALW113" s="11"/>
      <c r="ALX113" s="11"/>
      <c r="ALY113" s="11"/>
      <c r="ALZ113" s="11"/>
      <c r="AMA113" s="11"/>
      <c r="AMB113" s="11"/>
      <c r="AMC113" s="11"/>
      <c r="AMD113" s="11"/>
      <c r="AME113" s="11"/>
      <c r="AMF113" s="11"/>
      <c r="AMG113" s="11"/>
      <c r="AMH113" s="11"/>
      <c r="AMI113" s="11"/>
      <c r="AMJ113" s="11"/>
    </row>
    <row r="114" spans="1:1024" ht="33.6">
      <c r="A114" s="204"/>
      <c r="B114" s="193" t="s">
        <v>36</v>
      </c>
      <c r="C114" s="193" t="s">
        <v>37</v>
      </c>
      <c r="D114" s="194" t="s">
        <v>249</v>
      </c>
      <c r="E114" s="190" t="s">
        <v>43</v>
      </c>
      <c r="F114" s="190" t="s">
        <v>43</v>
      </c>
      <c r="G114" s="190" t="s">
        <v>43</v>
      </c>
      <c r="H114" s="194" t="s">
        <v>76</v>
      </c>
      <c r="I114" s="194" t="s">
        <v>77</v>
      </c>
      <c r="J114" s="193" t="s">
        <v>250</v>
      </c>
      <c r="K114" s="207"/>
      <c r="L114" s="5" t="s">
        <v>251</v>
      </c>
      <c r="M114" s="8"/>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1"/>
      <c r="BE114" s="11"/>
      <c r="BF114" s="11"/>
      <c r="BG114" s="11"/>
      <c r="BH114" s="11"/>
      <c r="BI114" s="11"/>
      <c r="BJ114" s="11"/>
      <c r="BK114" s="11"/>
      <c r="BL114" s="11"/>
      <c r="BM114" s="11"/>
      <c r="BN114" s="11"/>
      <c r="BO114" s="11"/>
      <c r="BP114" s="11"/>
      <c r="BQ114" s="11"/>
      <c r="BR114" s="11"/>
      <c r="BS114" s="11"/>
      <c r="BT114" s="11"/>
      <c r="BU114" s="11"/>
      <c r="BV114" s="11"/>
      <c r="BW114" s="11"/>
      <c r="BX114" s="11"/>
      <c r="BY114" s="11"/>
      <c r="BZ114" s="11"/>
      <c r="CA114" s="11"/>
      <c r="CB114" s="11"/>
      <c r="CC114" s="11"/>
      <c r="CD114" s="11"/>
      <c r="CE114" s="11"/>
      <c r="CF114" s="11"/>
      <c r="CG114" s="11"/>
      <c r="CH114" s="11"/>
      <c r="CI114" s="11"/>
      <c r="CJ114" s="11"/>
      <c r="CK114" s="11"/>
      <c r="CL114" s="11"/>
      <c r="CM114" s="11"/>
      <c r="CN114" s="11"/>
      <c r="CO114" s="11"/>
      <c r="CP114" s="11"/>
      <c r="CQ114" s="11"/>
      <c r="CR114" s="11"/>
      <c r="CS114" s="11"/>
      <c r="CT114" s="11"/>
      <c r="CU114" s="11"/>
      <c r="CV114" s="11"/>
      <c r="CW114" s="11"/>
      <c r="CX114" s="11"/>
      <c r="CY114" s="11"/>
      <c r="CZ114" s="11"/>
      <c r="DA114" s="11"/>
      <c r="DB114" s="11"/>
      <c r="DC114" s="11"/>
      <c r="DD114" s="11"/>
      <c r="DE114" s="11"/>
      <c r="DF114" s="11"/>
      <c r="DG114" s="11"/>
      <c r="DH114" s="11"/>
      <c r="DI114" s="11"/>
      <c r="DJ114" s="11"/>
      <c r="DK114" s="11"/>
      <c r="DL114" s="11"/>
      <c r="DM114" s="11"/>
      <c r="DN114" s="11"/>
      <c r="DO114" s="11"/>
      <c r="DP114" s="11"/>
      <c r="DQ114" s="11"/>
      <c r="DR114" s="11"/>
      <c r="DS114" s="11"/>
      <c r="DT114" s="11"/>
      <c r="DU114" s="11"/>
      <c r="DV114" s="11"/>
      <c r="DW114" s="11"/>
      <c r="DX114" s="11"/>
      <c r="DY114" s="11"/>
      <c r="DZ114" s="11"/>
      <c r="EA114" s="11"/>
      <c r="EB114" s="11"/>
      <c r="EC114" s="11"/>
      <c r="ED114" s="11"/>
      <c r="EE114" s="11"/>
      <c r="EF114" s="11"/>
      <c r="EG114" s="11"/>
      <c r="EH114" s="11"/>
      <c r="EI114" s="11"/>
      <c r="EJ114" s="11"/>
      <c r="EK114" s="11"/>
      <c r="EL114" s="11"/>
      <c r="EM114" s="11"/>
      <c r="EN114" s="11"/>
      <c r="EO114" s="11"/>
      <c r="EP114" s="11"/>
      <c r="EQ114" s="11"/>
      <c r="ER114" s="11"/>
      <c r="ES114" s="11"/>
      <c r="ET114" s="11"/>
      <c r="EU114" s="11"/>
      <c r="EV114" s="11"/>
      <c r="EW114" s="11"/>
      <c r="EX114" s="11"/>
      <c r="EY114" s="11"/>
      <c r="EZ114" s="11"/>
      <c r="FA114" s="11"/>
      <c r="FB114" s="11"/>
      <c r="FC114" s="11"/>
      <c r="FD114" s="11"/>
      <c r="FE114" s="11"/>
      <c r="FF114" s="11"/>
      <c r="FG114" s="11"/>
      <c r="FH114" s="11"/>
      <c r="FI114" s="11"/>
      <c r="FJ114" s="11"/>
      <c r="FK114" s="11"/>
      <c r="FL114" s="11"/>
      <c r="FM114" s="11"/>
      <c r="FN114" s="11"/>
      <c r="FO114" s="11"/>
      <c r="FP114" s="11"/>
      <c r="FQ114" s="11"/>
      <c r="FR114" s="11"/>
      <c r="FS114" s="11"/>
      <c r="FT114" s="11"/>
      <c r="FU114" s="11"/>
      <c r="FV114" s="11"/>
      <c r="FW114" s="11"/>
      <c r="FX114" s="11"/>
      <c r="FY114" s="11"/>
      <c r="FZ114" s="11"/>
      <c r="GA114" s="11"/>
      <c r="GB114" s="11"/>
      <c r="GC114" s="11"/>
      <c r="GD114" s="11"/>
      <c r="GE114" s="11"/>
      <c r="GF114" s="11"/>
      <c r="GG114" s="11"/>
      <c r="GH114" s="11"/>
      <c r="GI114" s="11"/>
      <c r="GJ114" s="11"/>
      <c r="GK114" s="11"/>
      <c r="GL114" s="11"/>
      <c r="GM114" s="11"/>
      <c r="GN114" s="11"/>
      <c r="GO114" s="11"/>
      <c r="GP114" s="11"/>
      <c r="GQ114" s="11"/>
      <c r="GR114" s="11"/>
      <c r="GS114" s="11"/>
      <c r="GT114" s="11"/>
      <c r="GU114" s="11"/>
      <c r="GV114" s="11"/>
      <c r="GW114" s="11"/>
      <c r="GX114" s="11"/>
      <c r="GY114" s="11"/>
      <c r="GZ114" s="11"/>
      <c r="HA114" s="11"/>
      <c r="HB114" s="11"/>
      <c r="HC114" s="11"/>
      <c r="HD114" s="11"/>
      <c r="HE114" s="11"/>
      <c r="HF114" s="11"/>
      <c r="HG114" s="11"/>
      <c r="HH114" s="11"/>
      <c r="HI114" s="11"/>
      <c r="HJ114" s="11"/>
      <c r="HK114" s="11"/>
      <c r="HL114" s="11"/>
      <c r="HM114" s="11"/>
      <c r="HN114" s="11"/>
      <c r="HO114" s="11"/>
      <c r="HP114" s="11"/>
      <c r="HQ114" s="11"/>
      <c r="HR114" s="11"/>
      <c r="HS114" s="11"/>
      <c r="HT114" s="11"/>
      <c r="HU114" s="11"/>
      <c r="HV114" s="11"/>
      <c r="HW114" s="11"/>
      <c r="HX114" s="11"/>
      <c r="HY114" s="11"/>
      <c r="HZ114" s="11"/>
      <c r="IA114" s="11"/>
      <c r="IB114" s="11"/>
      <c r="IC114" s="11"/>
      <c r="ID114" s="11"/>
      <c r="IE114" s="11"/>
      <c r="IF114" s="11"/>
      <c r="IG114" s="11"/>
      <c r="IH114" s="11"/>
      <c r="II114" s="11"/>
      <c r="IJ114" s="11"/>
      <c r="IK114" s="11"/>
      <c r="IL114" s="11"/>
      <c r="IM114" s="11"/>
      <c r="IN114" s="11"/>
      <c r="IO114" s="11"/>
      <c r="IP114" s="11"/>
      <c r="IQ114" s="11"/>
      <c r="IR114" s="11"/>
      <c r="IS114" s="11"/>
      <c r="IT114" s="11"/>
      <c r="IU114" s="11"/>
      <c r="IV114" s="11"/>
      <c r="IW114" s="11"/>
      <c r="IX114" s="11"/>
      <c r="IY114" s="11"/>
      <c r="IZ114" s="11"/>
      <c r="JA114" s="11"/>
      <c r="JB114" s="11"/>
      <c r="JC114" s="11"/>
      <c r="JD114" s="11"/>
      <c r="JE114" s="11"/>
      <c r="JF114" s="11"/>
      <c r="JG114" s="11"/>
      <c r="JH114" s="11"/>
      <c r="JI114" s="11"/>
      <c r="JJ114" s="11"/>
      <c r="JK114" s="11"/>
      <c r="JL114" s="11"/>
      <c r="JM114" s="11"/>
      <c r="JN114" s="11"/>
      <c r="JO114" s="11"/>
      <c r="JP114" s="11"/>
      <c r="JQ114" s="11"/>
      <c r="JR114" s="11"/>
      <c r="JS114" s="11"/>
      <c r="JT114" s="11"/>
      <c r="JU114" s="11"/>
      <c r="JV114" s="11"/>
      <c r="JW114" s="11"/>
      <c r="JX114" s="11"/>
      <c r="JY114" s="11"/>
      <c r="JZ114" s="11"/>
      <c r="KA114" s="11"/>
      <c r="KB114" s="11"/>
      <c r="KC114" s="11"/>
      <c r="KD114" s="11"/>
      <c r="KE114" s="11"/>
      <c r="KF114" s="11"/>
      <c r="KG114" s="11"/>
      <c r="KH114" s="11"/>
      <c r="KI114" s="11"/>
      <c r="KJ114" s="11"/>
      <c r="KK114" s="11"/>
      <c r="KL114" s="11"/>
      <c r="KM114" s="11"/>
      <c r="KN114" s="11"/>
      <c r="KO114" s="11"/>
      <c r="KP114" s="11"/>
      <c r="KQ114" s="11"/>
      <c r="KR114" s="11"/>
      <c r="KS114" s="11"/>
      <c r="KT114" s="11"/>
      <c r="KU114" s="11"/>
      <c r="KV114" s="11"/>
      <c r="KW114" s="11"/>
      <c r="KX114" s="11"/>
      <c r="KY114" s="11"/>
      <c r="KZ114" s="11"/>
      <c r="LA114" s="11"/>
      <c r="LB114" s="11"/>
      <c r="LC114" s="11"/>
      <c r="LD114" s="11"/>
      <c r="LE114" s="11"/>
      <c r="LF114" s="11"/>
      <c r="LG114" s="11"/>
      <c r="LH114" s="11"/>
      <c r="LI114" s="11"/>
      <c r="LJ114" s="11"/>
      <c r="LK114" s="11"/>
      <c r="LL114" s="11"/>
      <c r="LM114" s="11"/>
      <c r="LN114" s="11"/>
      <c r="LO114" s="11"/>
      <c r="LP114" s="11"/>
      <c r="LQ114" s="11"/>
      <c r="LR114" s="11"/>
      <c r="LS114" s="11"/>
      <c r="LT114" s="11"/>
      <c r="LU114" s="11"/>
      <c r="LV114" s="11"/>
      <c r="LW114" s="11"/>
      <c r="LX114" s="11"/>
      <c r="LY114" s="11"/>
      <c r="LZ114" s="11"/>
      <c r="MA114" s="11"/>
      <c r="MB114" s="11"/>
      <c r="MC114" s="11"/>
      <c r="MD114" s="11"/>
      <c r="ME114" s="11"/>
      <c r="MF114" s="11"/>
      <c r="MG114" s="11"/>
      <c r="MH114" s="11"/>
      <c r="MI114" s="11"/>
      <c r="MJ114" s="11"/>
      <c r="MK114" s="11"/>
      <c r="ML114" s="11"/>
      <c r="MM114" s="11"/>
      <c r="MN114" s="11"/>
      <c r="MO114" s="11"/>
      <c r="MP114" s="11"/>
      <c r="MQ114" s="11"/>
      <c r="MR114" s="11"/>
      <c r="MS114" s="11"/>
      <c r="MT114" s="11"/>
      <c r="MU114" s="11"/>
      <c r="MV114" s="11"/>
      <c r="MW114" s="11"/>
      <c r="MX114" s="11"/>
      <c r="MY114" s="11"/>
      <c r="MZ114" s="11"/>
      <c r="NA114" s="11"/>
      <c r="NB114" s="11"/>
      <c r="NC114" s="11"/>
      <c r="ND114" s="11"/>
      <c r="NE114" s="11"/>
      <c r="NF114" s="11"/>
      <c r="NG114" s="11"/>
      <c r="NH114" s="11"/>
      <c r="NI114" s="11"/>
      <c r="NJ114" s="11"/>
      <c r="NK114" s="11"/>
      <c r="NL114" s="11"/>
      <c r="NM114" s="11"/>
      <c r="NN114" s="11"/>
      <c r="NO114" s="11"/>
      <c r="NP114" s="11"/>
      <c r="NQ114" s="11"/>
      <c r="NR114" s="11"/>
      <c r="NS114" s="11"/>
      <c r="NT114" s="11"/>
      <c r="NU114" s="11"/>
      <c r="NV114" s="11"/>
      <c r="NW114" s="11"/>
      <c r="NX114" s="11"/>
      <c r="NY114" s="11"/>
      <c r="NZ114" s="11"/>
      <c r="OA114" s="11"/>
      <c r="OB114" s="11"/>
      <c r="OC114" s="11"/>
      <c r="OD114" s="11"/>
      <c r="OE114" s="11"/>
      <c r="OF114" s="11"/>
      <c r="OG114" s="11"/>
      <c r="OH114" s="11"/>
      <c r="OI114" s="11"/>
      <c r="OJ114" s="11"/>
      <c r="OK114" s="11"/>
      <c r="OL114" s="11"/>
      <c r="OM114" s="11"/>
      <c r="ON114" s="11"/>
      <c r="OO114" s="11"/>
      <c r="OP114" s="11"/>
      <c r="OQ114" s="11"/>
      <c r="OR114" s="11"/>
      <c r="OS114" s="11"/>
      <c r="OT114" s="11"/>
      <c r="OU114" s="11"/>
      <c r="OV114" s="11"/>
      <c r="OW114" s="11"/>
      <c r="OX114" s="11"/>
      <c r="OY114" s="11"/>
      <c r="OZ114" s="11"/>
      <c r="PA114" s="11"/>
      <c r="PB114" s="11"/>
      <c r="PC114" s="11"/>
      <c r="PD114" s="11"/>
      <c r="PE114" s="11"/>
      <c r="PF114" s="11"/>
      <c r="PG114" s="11"/>
      <c r="PH114" s="11"/>
      <c r="PI114" s="11"/>
      <c r="PJ114" s="11"/>
      <c r="PK114" s="11"/>
      <c r="PL114" s="11"/>
      <c r="PM114" s="11"/>
      <c r="PN114" s="11"/>
      <c r="PO114" s="11"/>
      <c r="PP114" s="11"/>
      <c r="PQ114" s="11"/>
      <c r="PR114" s="11"/>
      <c r="PS114" s="11"/>
      <c r="PT114" s="11"/>
      <c r="PU114" s="11"/>
      <c r="PV114" s="11"/>
      <c r="PW114" s="11"/>
      <c r="PX114" s="11"/>
      <c r="PY114" s="11"/>
      <c r="PZ114" s="11"/>
      <c r="QA114" s="11"/>
      <c r="QB114" s="11"/>
      <c r="QC114" s="11"/>
      <c r="QD114" s="11"/>
      <c r="QE114" s="11"/>
      <c r="QF114" s="11"/>
      <c r="QG114" s="11"/>
      <c r="QH114" s="11"/>
      <c r="QI114" s="11"/>
      <c r="QJ114" s="11"/>
      <c r="QK114" s="11"/>
      <c r="QL114" s="11"/>
      <c r="QM114" s="11"/>
      <c r="QN114" s="11"/>
      <c r="QO114" s="11"/>
      <c r="QP114" s="11"/>
      <c r="QQ114" s="11"/>
      <c r="QR114" s="11"/>
      <c r="QS114" s="11"/>
      <c r="QT114" s="11"/>
      <c r="QU114" s="11"/>
      <c r="QV114" s="11"/>
      <c r="QW114" s="11"/>
      <c r="QX114" s="11"/>
      <c r="QY114" s="11"/>
      <c r="QZ114" s="11"/>
      <c r="RA114" s="11"/>
      <c r="RB114" s="11"/>
      <c r="RC114" s="11"/>
      <c r="RD114" s="11"/>
      <c r="RE114" s="11"/>
      <c r="RF114" s="11"/>
      <c r="RG114" s="11"/>
      <c r="RH114" s="11"/>
      <c r="RI114" s="11"/>
      <c r="RJ114" s="11"/>
      <c r="RK114" s="11"/>
      <c r="RL114" s="11"/>
      <c r="RM114" s="11"/>
      <c r="RN114" s="11"/>
      <c r="RO114" s="11"/>
      <c r="RP114" s="11"/>
      <c r="RQ114" s="11"/>
      <c r="RR114" s="11"/>
      <c r="RS114" s="11"/>
      <c r="RT114" s="11"/>
      <c r="RU114" s="11"/>
      <c r="RV114" s="11"/>
      <c r="RW114" s="11"/>
      <c r="RX114" s="11"/>
      <c r="RY114" s="11"/>
      <c r="RZ114" s="11"/>
      <c r="SA114" s="11"/>
      <c r="SB114" s="11"/>
      <c r="SC114" s="11"/>
      <c r="SD114" s="11"/>
      <c r="SE114" s="11"/>
      <c r="SF114" s="11"/>
      <c r="SG114" s="11"/>
      <c r="SH114" s="11"/>
      <c r="SI114" s="11"/>
      <c r="SJ114" s="11"/>
      <c r="SK114" s="11"/>
      <c r="SL114" s="11"/>
      <c r="SM114" s="11"/>
      <c r="SN114" s="11"/>
      <c r="SO114" s="11"/>
      <c r="SP114" s="11"/>
      <c r="SQ114" s="11"/>
      <c r="SR114" s="11"/>
      <c r="SS114" s="11"/>
      <c r="ST114" s="11"/>
      <c r="SU114" s="11"/>
      <c r="SV114" s="11"/>
      <c r="SW114" s="11"/>
      <c r="SX114" s="11"/>
      <c r="SY114" s="11"/>
      <c r="SZ114" s="11"/>
      <c r="TA114" s="11"/>
      <c r="TB114" s="11"/>
      <c r="TC114" s="11"/>
      <c r="TD114" s="11"/>
      <c r="TE114" s="11"/>
      <c r="TF114" s="11"/>
      <c r="TG114" s="11"/>
      <c r="TH114" s="11"/>
      <c r="TI114" s="11"/>
      <c r="TJ114" s="11"/>
      <c r="TK114" s="11"/>
      <c r="TL114" s="11"/>
      <c r="TM114" s="11"/>
      <c r="TN114" s="11"/>
      <c r="TO114" s="11"/>
      <c r="TP114" s="11"/>
      <c r="TQ114" s="11"/>
      <c r="TR114" s="11"/>
      <c r="TS114" s="11"/>
      <c r="TT114" s="11"/>
      <c r="TU114" s="11"/>
      <c r="TV114" s="11"/>
      <c r="TW114" s="11"/>
      <c r="TX114" s="11"/>
      <c r="TY114" s="11"/>
      <c r="TZ114" s="11"/>
      <c r="UA114" s="11"/>
      <c r="UB114" s="11"/>
      <c r="UC114" s="11"/>
      <c r="UD114" s="11"/>
      <c r="UE114" s="11"/>
      <c r="UF114" s="11"/>
      <c r="UG114" s="11"/>
      <c r="UH114" s="11"/>
      <c r="UI114" s="11"/>
      <c r="UJ114" s="11"/>
      <c r="UK114" s="11"/>
      <c r="UL114" s="11"/>
      <c r="UM114" s="11"/>
      <c r="UN114" s="11"/>
      <c r="UO114" s="11"/>
      <c r="UP114" s="11"/>
      <c r="UQ114" s="11"/>
      <c r="UR114" s="11"/>
      <c r="US114" s="11"/>
      <c r="UT114" s="11"/>
      <c r="UU114" s="11"/>
      <c r="UV114" s="11"/>
      <c r="UW114" s="11"/>
      <c r="UX114" s="11"/>
      <c r="UY114" s="11"/>
      <c r="UZ114" s="11"/>
      <c r="VA114" s="11"/>
      <c r="VB114" s="11"/>
      <c r="VC114" s="11"/>
      <c r="VD114" s="11"/>
      <c r="VE114" s="11"/>
      <c r="VF114" s="11"/>
      <c r="VG114" s="11"/>
      <c r="VH114" s="11"/>
      <c r="VI114" s="11"/>
      <c r="VJ114" s="11"/>
      <c r="VK114" s="11"/>
      <c r="VL114" s="11"/>
      <c r="VM114" s="11"/>
      <c r="VN114" s="11"/>
      <c r="VO114" s="11"/>
      <c r="VP114" s="11"/>
      <c r="VQ114" s="11"/>
      <c r="VR114" s="11"/>
      <c r="VS114" s="11"/>
      <c r="VT114" s="11"/>
      <c r="VU114" s="11"/>
      <c r="VV114" s="11"/>
      <c r="VW114" s="11"/>
      <c r="VX114" s="11"/>
      <c r="VY114" s="11"/>
      <c r="VZ114" s="11"/>
      <c r="WA114" s="11"/>
      <c r="WB114" s="11"/>
      <c r="WC114" s="11"/>
      <c r="WD114" s="11"/>
      <c r="WE114" s="11"/>
      <c r="WF114" s="11"/>
      <c r="WG114" s="11"/>
      <c r="WH114" s="11"/>
      <c r="WI114" s="11"/>
      <c r="WJ114" s="11"/>
      <c r="WK114" s="11"/>
      <c r="WL114" s="11"/>
      <c r="WM114" s="11"/>
      <c r="WN114" s="11"/>
      <c r="WO114" s="11"/>
      <c r="WP114" s="11"/>
      <c r="WQ114" s="11"/>
      <c r="WR114" s="11"/>
      <c r="WS114" s="11"/>
      <c r="WT114" s="11"/>
      <c r="WU114" s="11"/>
      <c r="WV114" s="11"/>
      <c r="WW114" s="11"/>
      <c r="WX114" s="11"/>
      <c r="WY114" s="11"/>
      <c r="WZ114" s="11"/>
      <c r="XA114" s="11"/>
      <c r="XB114" s="11"/>
      <c r="XC114" s="11"/>
      <c r="XD114" s="11"/>
      <c r="XE114" s="11"/>
      <c r="XF114" s="11"/>
      <c r="XG114" s="11"/>
      <c r="XH114" s="11"/>
      <c r="XI114" s="11"/>
      <c r="XJ114" s="11"/>
      <c r="XK114" s="11"/>
      <c r="XL114" s="11"/>
      <c r="XM114" s="11"/>
      <c r="XN114" s="11"/>
      <c r="XO114" s="11"/>
      <c r="XP114" s="11"/>
      <c r="XQ114" s="11"/>
      <c r="XR114" s="11"/>
      <c r="XS114" s="11"/>
      <c r="XT114" s="11"/>
      <c r="XU114" s="11"/>
      <c r="XV114" s="11"/>
      <c r="XW114" s="11"/>
      <c r="XX114" s="11"/>
      <c r="XY114" s="11"/>
      <c r="XZ114" s="11"/>
      <c r="YA114" s="11"/>
      <c r="YB114" s="11"/>
      <c r="YC114" s="11"/>
      <c r="YD114" s="11"/>
      <c r="YE114" s="11"/>
      <c r="YF114" s="11"/>
      <c r="YG114" s="11"/>
      <c r="YH114" s="11"/>
      <c r="YI114" s="11"/>
      <c r="YJ114" s="11"/>
      <c r="YK114" s="11"/>
      <c r="YL114" s="11"/>
      <c r="YM114" s="11"/>
      <c r="YN114" s="11"/>
      <c r="YO114" s="11"/>
      <c r="YP114" s="11"/>
      <c r="YQ114" s="11"/>
      <c r="YR114" s="11"/>
      <c r="YS114" s="11"/>
      <c r="YT114" s="11"/>
      <c r="YU114" s="11"/>
      <c r="YV114" s="11"/>
      <c r="YW114" s="11"/>
      <c r="YX114" s="11"/>
      <c r="YY114" s="11"/>
      <c r="YZ114" s="11"/>
      <c r="ZA114" s="11"/>
      <c r="ZB114" s="11"/>
      <c r="ZC114" s="11"/>
      <c r="ZD114" s="11"/>
      <c r="ZE114" s="11"/>
      <c r="ZF114" s="11"/>
      <c r="ZG114" s="11"/>
      <c r="ZH114" s="11"/>
      <c r="ZI114" s="11"/>
      <c r="ZJ114" s="11"/>
      <c r="ZK114" s="11"/>
      <c r="ZL114" s="11"/>
      <c r="ZM114" s="11"/>
      <c r="ZN114" s="11"/>
      <c r="ZO114" s="11"/>
      <c r="ZP114" s="11"/>
      <c r="ZQ114" s="11"/>
      <c r="ZR114" s="11"/>
      <c r="ZS114" s="11"/>
      <c r="ZT114" s="11"/>
      <c r="ZU114" s="11"/>
      <c r="ZV114" s="11"/>
      <c r="ZW114" s="11"/>
      <c r="ZX114" s="11"/>
      <c r="ZY114" s="11"/>
      <c r="ZZ114" s="11"/>
      <c r="AAA114" s="11"/>
      <c r="AAB114" s="11"/>
      <c r="AAC114" s="11"/>
      <c r="AAD114" s="11"/>
      <c r="AAE114" s="11"/>
      <c r="AAF114" s="11"/>
      <c r="AAG114" s="11"/>
      <c r="AAH114" s="11"/>
      <c r="AAI114" s="11"/>
      <c r="AAJ114" s="11"/>
      <c r="AAK114" s="11"/>
      <c r="AAL114" s="11"/>
      <c r="AAM114" s="11"/>
      <c r="AAN114" s="11"/>
      <c r="AAO114" s="11"/>
      <c r="AAP114" s="11"/>
      <c r="AAQ114" s="11"/>
      <c r="AAR114" s="11"/>
      <c r="AAS114" s="11"/>
      <c r="AAT114" s="11"/>
      <c r="AAU114" s="11"/>
      <c r="AAV114" s="11"/>
      <c r="AAW114" s="11"/>
      <c r="AAX114" s="11"/>
      <c r="AAY114" s="11"/>
      <c r="AAZ114" s="11"/>
      <c r="ABA114" s="11"/>
      <c r="ABB114" s="11"/>
      <c r="ABC114" s="11"/>
      <c r="ABD114" s="11"/>
      <c r="ABE114" s="11"/>
      <c r="ABF114" s="11"/>
      <c r="ABG114" s="11"/>
      <c r="ABH114" s="11"/>
      <c r="ABI114" s="11"/>
      <c r="ABJ114" s="11"/>
      <c r="ABK114" s="11"/>
      <c r="ABL114" s="11"/>
      <c r="ABM114" s="11"/>
      <c r="ABN114" s="11"/>
      <c r="ABO114" s="11"/>
      <c r="ABP114" s="11"/>
      <c r="ABQ114" s="11"/>
      <c r="ABR114" s="11"/>
      <c r="ABS114" s="11"/>
      <c r="ABT114" s="11"/>
      <c r="ABU114" s="11"/>
      <c r="ABV114" s="11"/>
      <c r="ABW114" s="11"/>
      <c r="ABX114" s="11"/>
      <c r="ABY114" s="11"/>
      <c r="ABZ114" s="11"/>
      <c r="ACA114" s="11"/>
      <c r="ACB114" s="11"/>
      <c r="ACC114" s="11"/>
      <c r="ACD114" s="11"/>
      <c r="ACE114" s="11"/>
      <c r="ACF114" s="11"/>
      <c r="ACG114" s="11"/>
      <c r="ACH114" s="11"/>
      <c r="ACI114" s="11"/>
      <c r="ACJ114" s="11"/>
      <c r="ACK114" s="11"/>
      <c r="ACL114" s="11"/>
      <c r="ACM114" s="11"/>
      <c r="ACN114" s="11"/>
      <c r="ACO114" s="11"/>
      <c r="ACP114" s="11"/>
      <c r="ACQ114" s="11"/>
      <c r="ACR114" s="11"/>
      <c r="ACS114" s="11"/>
      <c r="ACT114" s="11"/>
      <c r="ACU114" s="11"/>
      <c r="ACV114" s="11"/>
      <c r="ACW114" s="11"/>
      <c r="ACX114" s="11"/>
      <c r="ACY114" s="11"/>
      <c r="ACZ114" s="11"/>
      <c r="ADA114" s="11"/>
      <c r="ADB114" s="11"/>
      <c r="ADC114" s="11"/>
      <c r="ADD114" s="11"/>
      <c r="ADE114" s="11"/>
      <c r="ADF114" s="11"/>
      <c r="ADG114" s="11"/>
      <c r="ADH114" s="11"/>
      <c r="ADI114" s="11"/>
      <c r="ADJ114" s="11"/>
      <c r="ADK114" s="11"/>
      <c r="ADL114" s="11"/>
      <c r="ADM114" s="11"/>
      <c r="ADN114" s="11"/>
      <c r="ADO114" s="11"/>
      <c r="ADP114" s="11"/>
      <c r="ADQ114" s="11"/>
      <c r="ADR114" s="11"/>
      <c r="ADS114" s="11"/>
      <c r="ADT114" s="11"/>
      <c r="ADU114" s="11"/>
      <c r="ADV114" s="11"/>
      <c r="ADW114" s="11"/>
      <c r="ADX114" s="11"/>
      <c r="ADY114" s="11"/>
      <c r="ADZ114" s="11"/>
      <c r="AEA114" s="11"/>
      <c r="AEB114" s="11"/>
      <c r="AEC114" s="11"/>
      <c r="AED114" s="11"/>
      <c r="AEE114" s="11"/>
      <c r="AEF114" s="11"/>
      <c r="AEG114" s="11"/>
      <c r="AEH114" s="11"/>
      <c r="AEI114" s="11"/>
      <c r="AEJ114" s="11"/>
      <c r="AEK114" s="11"/>
      <c r="AEL114" s="11"/>
      <c r="AEM114" s="11"/>
      <c r="AEN114" s="11"/>
      <c r="AEO114" s="11"/>
      <c r="AEP114" s="11"/>
      <c r="AEQ114" s="11"/>
      <c r="AER114" s="11"/>
      <c r="AES114" s="11"/>
      <c r="AET114" s="11"/>
      <c r="AEU114" s="11"/>
      <c r="AEV114" s="11"/>
      <c r="AEW114" s="11"/>
      <c r="AEX114" s="11"/>
      <c r="AEY114" s="11"/>
      <c r="AEZ114" s="11"/>
      <c r="AFA114" s="11"/>
      <c r="AFB114" s="11"/>
      <c r="AFC114" s="11"/>
      <c r="AFD114" s="11"/>
      <c r="AFE114" s="11"/>
      <c r="AFF114" s="11"/>
      <c r="AFG114" s="11"/>
      <c r="AFH114" s="11"/>
      <c r="AFI114" s="11"/>
      <c r="AFJ114" s="11"/>
      <c r="AFK114" s="11"/>
      <c r="AFL114" s="11"/>
      <c r="AFM114" s="11"/>
      <c r="AFN114" s="11"/>
      <c r="AFO114" s="11"/>
      <c r="AFP114" s="11"/>
      <c r="AFQ114" s="11"/>
      <c r="AFR114" s="11"/>
      <c r="AFS114" s="11"/>
      <c r="AFT114" s="11"/>
      <c r="AFU114" s="11"/>
      <c r="AFV114" s="11"/>
      <c r="AFW114" s="11"/>
      <c r="AFX114" s="11"/>
      <c r="AFY114" s="11"/>
      <c r="AFZ114" s="11"/>
      <c r="AGA114" s="11"/>
      <c r="AGB114" s="11"/>
      <c r="AGC114" s="11"/>
      <c r="AGD114" s="11"/>
      <c r="AGE114" s="11"/>
      <c r="AGF114" s="11"/>
      <c r="AGG114" s="11"/>
      <c r="AGH114" s="11"/>
      <c r="AGI114" s="11"/>
      <c r="AGJ114" s="11"/>
      <c r="AGK114" s="11"/>
      <c r="AGL114" s="11"/>
      <c r="AGM114" s="11"/>
      <c r="AGN114" s="11"/>
      <c r="AGO114" s="11"/>
      <c r="AGP114" s="11"/>
      <c r="AGQ114" s="11"/>
      <c r="AGR114" s="11"/>
      <c r="AGS114" s="11"/>
      <c r="AGT114" s="11"/>
      <c r="AGU114" s="11"/>
      <c r="AGV114" s="11"/>
      <c r="AGW114" s="11"/>
      <c r="AGX114" s="11"/>
      <c r="AGY114" s="11"/>
      <c r="AGZ114" s="11"/>
      <c r="AHA114" s="11"/>
      <c r="AHB114" s="11"/>
      <c r="AHC114" s="11"/>
      <c r="AHD114" s="11"/>
      <c r="AHE114" s="11"/>
      <c r="AHF114" s="11"/>
      <c r="AHG114" s="11"/>
      <c r="AHH114" s="11"/>
      <c r="AHI114" s="11"/>
      <c r="AHJ114" s="11"/>
      <c r="AHK114" s="11"/>
      <c r="AHL114" s="11"/>
      <c r="AHM114" s="11"/>
      <c r="AHN114" s="11"/>
      <c r="AHO114" s="11"/>
      <c r="AHP114" s="11"/>
      <c r="AHQ114" s="11"/>
      <c r="AHR114" s="11"/>
      <c r="AHS114" s="11"/>
      <c r="AHT114" s="11"/>
      <c r="AHU114" s="11"/>
      <c r="AHV114" s="11"/>
      <c r="AHW114" s="11"/>
      <c r="AHX114" s="11"/>
      <c r="AHY114" s="11"/>
      <c r="AHZ114" s="11"/>
      <c r="AIA114" s="11"/>
      <c r="AIB114" s="11"/>
      <c r="AIC114" s="11"/>
      <c r="AID114" s="11"/>
      <c r="AIE114" s="11"/>
      <c r="AIF114" s="11"/>
      <c r="AIG114" s="11"/>
      <c r="AIH114" s="11"/>
      <c r="AII114" s="11"/>
      <c r="AIJ114" s="11"/>
      <c r="AIK114" s="11"/>
      <c r="AIL114" s="11"/>
      <c r="AIM114" s="11"/>
      <c r="AIN114" s="11"/>
      <c r="AIO114" s="11"/>
      <c r="AIP114" s="11"/>
      <c r="AIQ114" s="11"/>
      <c r="AIR114" s="11"/>
      <c r="AIS114" s="11"/>
      <c r="AIT114" s="11"/>
      <c r="AIU114" s="11"/>
      <c r="AIV114" s="11"/>
      <c r="AIW114" s="11"/>
      <c r="AIX114" s="11"/>
      <c r="AIY114" s="11"/>
      <c r="AIZ114" s="11"/>
      <c r="AJA114" s="11"/>
      <c r="AJB114" s="11"/>
      <c r="AJC114" s="11"/>
      <c r="AJD114" s="11"/>
      <c r="AJE114" s="11"/>
      <c r="AJF114" s="11"/>
      <c r="AJG114" s="11"/>
      <c r="AJH114" s="11"/>
      <c r="AJI114" s="11"/>
      <c r="AJJ114" s="11"/>
      <c r="AJK114" s="11"/>
      <c r="AJL114" s="11"/>
      <c r="AJM114" s="11"/>
      <c r="AJN114" s="11"/>
      <c r="AJO114" s="11"/>
      <c r="AJP114" s="11"/>
      <c r="AJQ114" s="11"/>
      <c r="AJR114" s="11"/>
      <c r="AJS114" s="11"/>
      <c r="AJT114" s="11"/>
      <c r="AJU114" s="11"/>
      <c r="AJV114" s="11"/>
      <c r="AJW114" s="11"/>
      <c r="AJX114" s="11"/>
      <c r="AJY114" s="11"/>
      <c r="AJZ114" s="11"/>
      <c r="AKA114" s="11"/>
      <c r="AKB114" s="11"/>
      <c r="AKC114" s="11"/>
      <c r="AKD114" s="11"/>
      <c r="AKE114" s="11"/>
      <c r="AKF114" s="11"/>
      <c r="AKG114" s="11"/>
      <c r="AKH114" s="11"/>
      <c r="AKI114" s="11"/>
      <c r="AKJ114" s="11"/>
      <c r="AKK114" s="11"/>
      <c r="AKL114" s="11"/>
      <c r="AKM114" s="11"/>
      <c r="AKN114" s="11"/>
      <c r="AKO114" s="11"/>
      <c r="AKP114" s="11"/>
      <c r="AKQ114" s="11"/>
      <c r="AKR114" s="11"/>
      <c r="AKS114" s="11"/>
      <c r="AKT114" s="11"/>
      <c r="AKU114" s="11"/>
      <c r="AKV114" s="11"/>
      <c r="AKW114" s="11"/>
      <c r="AKX114" s="11"/>
      <c r="AKY114" s="11"/>
      <c r="AKZ114" s="11"/>
      <c r="ALA114" s="11"/>
      <c r="ALB114" s="11"/>
      <c r="ALC114" s="11"/>
      <c r="ALD114" s="11"/>
      <c r="ALE114" s="11"/>
      <c r="ALF114" s="11"/>
      <c r="ALG114" s="11"/>
      <c r="ALH114" s="11"/>
      <c r="ALI114" s="11"/>
      <c r="ALJ114" s="11"/>
      <c r="ALK114" s="11"/>
      <c r="ALL114" s="11"/>
      <c r="ALM114" s="11"/>
      <c r="ALN114" s="11"/>
      <c r="ALO114" s="11"/>
      <c r="ALP114" s="11"/>
      <c r="ALQ114" s="11"/>
      <c r="ALR114" s="11"/>
      <c r="ALS114" s="11"/>
      <c r="ALT114" s="11"/>
      <c r="ALU114" s="11"/>
      <c r="ALV114" s="11"/>
      <c r="ALW114" s="11"/>
      <c r="ALX114" s="11"/>
      <c r="ALY114" s="11"/>
      <c r="ALZ114" s="11"/>
      <c r="AMA114" s="11"/>
      <c r="AMB114" s="11"/>
      <c r="AMC114" s="11"/>
      <c r="AMD114" s="11"/>
      <c r="AME114" s="11"/>
      <c r="AMF114" s="11"/>
      <c r="AMG114" s="11"/>
      <c r="AMH114" s="11"/>
      <c r="AMI114" s="11"/>
      <c r="AMJ114" s="11"/>
    </row>
    <row r="115" spans="1:1024" ht="134.4">
      <c r="A115" s="204"/>
      <c r="B115" s="193" t="s">
        <v>36</v>
      </c>
      <c r="C115" s="193" t="s">
        <v>37</v>
      </c>
      <c r="D115" s="194" t="s">
        <v>252</v>
      </c>
      <c r="E115" s="190" t="s">
        <v>43</v>
      </c>
      <c r="F115" s="190" t="s">
        <v>43</v>
      </c>
      <c r="G115" s="190" t="s">
        <v>43</v>
      </c>
      <c r="H115" s="194" t="s">
        <v>253</v>
      </c>
      <c r="I115" s="194" t="s">
        <v>254</v>
      </c>
      <c r="J115" s="193" t="s">
        <v>255</v>
      </c>
      <c r="K115" s="207"/>
      <c r="L115" s="5" t="s">
        <v>256</v>
      </c>
      <c r="M115" s="8"/>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c r="BF115" s="11"/>
      <c r="BG115" s="11"/>
      <c r="BH115" s="11"/>
      <c r="BI115" s="11"/>
      <c r="BJ115" s="11"/>
      <c r="BK115" s="11"/>
      <c r="BL115" s="11"/>
      <c r="BM115" s="11"/>
      <c r="BN115" s="11"/>
      <c r="BO115" s="11"/>
      <c r="BP115" s="11"/>
      <c r="BQ115" s="11"/>
      <c r="BR115" s="11"/>
      <c r="BS115" s="11"/>
      <c r="BT115" s="11"/>
      <c r="BU115" s="11"/>
      <c r="BV115" s="11"/>
      <c r="BW115" s="11"/>
      <c r="BX115" s="11"/>
      <c r="BY115" s="11"/>
      <c r="BZ115" s="11"/>
      <c r="CA115" s="11"/>
      <c r="CB115" s="11"/>
      <c r="CC115" s="11"/>
      <c r="CD115" s="11"/>
      <c r="CE115" s="11"/>
      <c r="CF115" s="11"/>
      <c r="CG115" s="11"/>
      <c r="CH115" s="11"/>
      <c r="CI115" s="11"/>
      <c r="CJ115" s="11"/>
      <c r="CK115" s="11"/>
      <c r="CL115" s="11"/>
      <c r="CM115" s="11"/>
      <c r="CN115" s="11"/>
      <c r="CO115" s="11"/>
      <c r="CP115" s="11"/>
      <c r="CQ115" s="11"/>
      <c r="CR115" s="11"/>
      <c r="CS115" s="11"/>
      <c r="CT115" s="11"/>
      <c r="CU115" s="11"/>
      <c r="CV115" s="11"/>
      <c r="CW115" s="11"/>
      <c r="CX115" s="11"/>
      <c r="CY115" s="11"/>
      <c r="CZ115" s="11"/>
      <c r="DA115" s="11"/>
      <c r="DB115" s="11"/>
      <c r="DC115" s="11"/>
      <c r="DD115" s="11"/>
      <c r="DE115" s="11"/>
      <c r="DF115" s="11"/>
      <c r="DG115" s="11"/>
      <c r="DH115" s="11"/>
      <c r="DI115" s="11"/>
      <c r="DJ115" s="11"/>
      <c r="DK115" s="11"/>
      <c r="DL115" s="11"/>
      <c r="DM115" s="11"/>
      <c r="DN115" s="11"/>
      <c r="DO115" s="11"/>
      <c r="DP115" s="11"/>
      <c r="DQ115" s="11"/>
      <c r="DR115" s="11"/>
      <c r="DS115" s="11"/>
      <c r="DT115" s="11"/>
      <c r="DU115" s="11"/>
      <c r="DV115" s="11"/>
      <c r="DW115" s="11"/>
      <c r="DX115" s="11"/>
      <c r="DY115" s="11"/>
      <c r="DZ115" s="11"/>
      <c r="EA115" s="11"/>
      <c r="EB115" s="11"/>
      <c r="EC115" s="11"/>
      <c r="ED115" s="11"/>
      <c r="EE115" s="11"/>
      <c r="EF115" s="11"/>
      <c r="EG115" s="11"/>
      <c r="EH115" s="11"/>
      <c r="EI115" s="11"/>
      <c r="EJ115" s="11"/>
      <c r="EK115" s="11"/>
      <c r="EL115" s="11"/>
      <c r="EM115" s="11"/>
      <c r="EN115" s="11"/>
      <c r="EO115" s="11"/>
      <c r="EP115" s="11"/>
      <c r="EQ115" s="11"/>
      <c r="ER115" s="11"/>
      <c r="ES115" s="11"/>
      <c r="ET115" s="11"/>
      <c r="EU115" s="11"/>
      <c r="EV115" s="11"/>
      <c r="EW115" s="11"/>
      <c r="EX115" s="11"/>
      <c r="EY115" s="11"/>
      <c r="EZ115" s="11"/>
      <c r="FA115" s="11"/>
      <c r="FB115" s="11"/>
      <c r="FC115" s="11"/>
      <c r="FD115" s="11"/>
      <c r="FE115" s="11"/>
      <c r="FF115" s="11"/>
      <c r="FG115" s="11"/>
      <c r="FH115" s="11"/>
      <c r="FI115" s="11"/>
      <c r="FJ115" s="11"/>
      <c r="FK115" s="11"/>
      <c r="FL115" s="11"/>
      <c r="FM115" s="11"/>
      <c r="FN115" s="11"/>
      <c r="FO115" s="11"/>
      <c r="FP115" s="11"/>
      <c r="FQ115" s="11"/>
      <c r="FR115" s="11"/>
      <c r="FS115" s="11"/>
      <c r="FT115" s="11"/>
      <c r="FU115" s="11"/>
      <c r="FV115" s="11"/>
      <c r="FW115" s="11"/>
      <c r="FX115" s="11"/>
      <c r="FY115" s="11"/>
      <c r="FZ115" s="11"/>
      <c r="GA115" s="11"/>
      <c r="GB115" s="11"/>
      <c r="GC115" s="11"/>
      <c r="GD115" s="11"/>
      <c r="GE115" s="11"/>
      <c r="GF115" s="11"/>
      <c r="GG115" s="11"/>
      <c r="GH115" s="11"/>
      <c r="GI115" s="11"/>
      <c r="GJ115" s="11"/>
      <c r="GK115" s="11"/>
      <c r="GL115" s="11"/>
      <c r="GM115" s="11"/>
      <c r="GN115" s="11"/>
      <c r="GO115" s="11"/>
      <c r="GP115" s="11"/>
      <c r="GQ115" s="11"/>
      <c r="GR115" s="11"/>
      <c r="GS115" s="11"/>
      <c r="GT115" s="11"/>
      <c r="GU115" s="11"/>
      <c r="GV115" s="11"/>
      <c r="GW115" s="11"/>
      <c r="GX115" s="11"/>
      <c r="GY115" s="11"/>
      <c r="GZ115" s="11"/>
      <c r="HA115" s="11"/>
      <c r="HB115" s="11"/>
      <c r="HC115" s="11"/>
      <c r="HD115" s="11"/>
      <c r="HE115" s="11"/>
      <c r="HF115" s="11"/>
      <c r="HG115" s="11"/>
      <c r="HH115" s="11"/>
      <c r="HI115" s="11"/>
      <c r="HJ115" s="11"/>
      <c r="HK115" s="11"/>
      <c r="HL115" s="11"/>
      <c r="HM115" s="11"/>
      <c r="HN115" s="11"/>
      <c r="HO115" s="11"/>
      <c r="HP115" s="11"/>
      <c r="HQ115" s="11"/>
      <c r="HR115" s="11"/>
      <c r="HS115" s="11"/>
      <c r="HT115" s="11"/>
      <c r="HU115" s="11"/>
      <c r="HV115" s="11"/>
      <c r="HW115" s="11"/>
      <c r="HX115" s="11"/>
      <c r="HY115" s="11"/>
      <c r="HZ115" s="11"/>
      <c r="IA115" s="11"/>
      <c r="IB115" s="11"/>
      <c r="IC115" s="11"/>
      <c r="ID115" s="11"/>
      <c r="IE115" s="11"/>
      <c r="IF115" s="11"/>
      <c r="IG115" s="11"/>
      <c r="IH115" s="11"/>
      <c r="II115" s="11"/>
      <c r="IJ115" s="11"/>
      <c r="IK115" s="11"/>
      <c r="IL115" s="11"/>
      <c r="IM115" s="11"/>
      <c r="IN115" s="11"/>
      <c r="IO115" s="11"/>
      <c r="IP115" s="11"/>
      <c r="IQ115" s="11"/>
      <c r="IR115" s="11"/>
      <c r="IS115" s="11"/>
      <c r="IT115" s="11"/>
      <c r="IU115" s="11"/>
      <c r="IV115" s="11"/>
      <c r="IW115" s="11"/>
      <c r="IX115" s="11"/>
      <c r="IY115" s="11"/>
      <c r="IZ115" s="11"/>
      <c r="JA115" s="11"/>
      <c r="JB115" s="11"/>
      <c r="JC115" s="11"/>
      <c r="JD115" s="11"/>
      <c r="JE115" s="11"/>
      <c r="JF115" s="11"/>
      <c r="JG115" s="11"/>
      <c r="JH115" s="11"/>
      <c r="JI115" s="11"/>
      <c r="JJ115" s="11"/>
      <c r="JK115" s="11"/>
      <c r="JL115" s="11"/>
      <c r="JM115" s="11"/>
      <c r="JN115" s="11"/>
      <c r="JO115" s="11"/>
      <c r="JP115" s="11"/>
      <c r="JQ115" s="11"/>
      <c r="JR115" s="11"/>
      <c r="JS115" s="11"/>
      <c r="JT115" s="11"/>
      <c r="JU115" s="11"/>
      <c r="JV115" s="11"/>
      <c r="JW115" s="11"/>
      <c r="JX115" s="11"/>
      <c r="JY115" s="11"/>
      <c r="JZ115" s="11"/>
      <c r="KA115" s="11"/>
      <c r="KB115" s="11"/>
      <c r="KC115" s="11"/>
      <c r="KD115" s="11"/>
      <c r="KE115" s="11"/>
      <c r="KF115" s="11"/>
      <c r="KG115" s="11"/>
      <c r="KH115" s="11"/>
      <c r="KI115" s="11"/>
      <c r="KJ115" s="11"/>
      <c r="KK115" s="11"/>
      <c r="KL115" s="11"/>
      <c r="KM115" s="11"/>
      <c r="KN115" s="11"/>
      <c r="KO115" s="11"/>
      <c r="KP115" s="11"/>
      <c r="KQ115" s="11"/>
      <c r="KR115" s="11"/>
      <c r="KS115" s="11"/>
      <c r="KT115" s="11"/>
      <c r="KU115" s="11"/>
      <c r="KV115" s="11"/>
      <c r="KW115" s="11"/>
      <c r="KX115" s="11"/>
      <c r="KY115" s="11"/>
      <c r="KZ115" s="11"/>
      <c r="LA115" s="11"/>
      <c r="LB115" s="11"/>
      <c r="LC115" s="11"/>
      <c r="LD115" s="11"/>
      <c r="LE115" s="11"/>
      <c r="LF115" s="11"/>
      <c r="LG115" s="11"/>
      <c r="LH115" s="11"/>
      <c r="LI115" s="11"/>
      <c r="LJ115" s="11"/>
      <c r="LK115" s="11"/>
      <c r="LL115" s="11"/>
      <c r="LM115" s="11"/>
      <c r="LN115" s="11"/>
      <c r="LO115" s="11"/>
      <c r="LP115" s="11"/>
      <c r="LQ115" s="11"/>
      <c r="LR115" s="11"/>
      <c r="LS115" s="11"/>
      <c r="LT115" s="11"/>
      <c r="LU115" s="11"/>
      <c r="LV115" s="11"/>
      <c r="LW115" s="11"/>
      <c r="LX115" s="11"/>
      <c r="LY115" s="11"/>
      <c r="LZ115" s="11"/>
      <c r="MA115" s="11"/>
      <c r="MB115" s="11"/>
      <c r="MC115" s="11"/>
      <c r="MD115" s="11"/>
      <c r="ME115" s="11"/>
      <c r="MF115" s="11"/>
      <c r="MG115" s="11"/>
      <c r="MH115" s="11"/>
      <c r="MI115" s="11"/>
      <c r="MJ115" s="11"/>
      <c r="MK115" s="11"/>
      <c r="ML115" s="11"/>
      <c r="MM115" s="11"/>
      <c r="MN115" s="11"/>
      <c r="MO115" s="11"/>
      <c r="MP115" s="11"/>
      <c r="MQ115" s="11"/>
      <c r="MR115" s="11"/>
      <c r="MS115" s="11"/>
      <c r="MT115" s="11"/>
      <c r="MU115" s="11"/>
      <c r="MV115" s="11"/>
      <c r="MW115" s="11"/>
      <c r="MX115" s="11"/>
      <c r="MY115" s="11"/>
      <c r="MZ115" s="11"/>
      <c r="NA115" s="11"/>
      <c r="NB115" s="11"/>
      <c r="NC115" s="11"/>
      <c r="ND115" s="11"/>
      <c r="NE115" s="11"/>
      <c r="NF115" s="11"/>
      <c r="NG115" s="11"/>
      <c r="NH115" s="11"/>
      <c r="NI115" s="11"/>
      <c r="NJ115" s="11"/>
      <c r="NK115" s="11"/>
      <c r="NL115" s="11"/>
      <c r="NM115" s="11"/>
      <c r="NN115" s="11"/>
      <c r="NO115" s="11"/>
      <c r="NP115" s="11"/>
      <c r="NQ115" s="11"/>
      <c r="NR115" s="11"/>
      <c r="NS115" s="11"/>
      <c r="NT115" s="11"/>
      <c r="NU115" s="11"/>
      <c r="NV115" s="11"/>
      <c r="NW115" s="11"/>
      <c r="NX115" s="11"/>
      <c r="NY115" s="11"/>
      <c r="NZ115" s="11"/>
      <c r="OA115" s="11"/>
      <c r="OB115" s="11"/>
      <c r="OC115" s="11"/>
      <c r="OD115" s="11"/>
      <c r="OE115" s="11"/>
      <c r="OF115" s="11"/>
      <c r="OG115" s="11"/>
      <c r="OH115" s="11"/>
      <c r="OI115" s="11"/>
      <c r="OJ115" s="11"/>
      <c r="OK115" s="11"/>
      <c r="OL115" s="11"/>
      <c r="OM115" s="11"/>
      <c r="ON115" s="11"/>
      <c r="OO115" s="11"/>
      <c r="OP115" s="11"/>
      <c r="OQ115" s="11"/>
      <c r="OR115" s="11"/>
      <c r="OS115" s="11"/>
      <c r="OT115" s="11"/>
      <c r="OU115" s="11"/>
      <c r="OV115" s="11"/>
      <c r="OW115" s="11"/>
      <c r="OX115" s="11"/>
      <c r="OY115" s="11"/>
      <c r="OZ115" s="11"/>
      <c r="PA115" s="11"/>
      <c r="PB115" s="11"/>
      <c r="PC115" s="11"/>
      <c r="PD115" s="11"/>
      <c r="PE115" s="11"/>
      <c r="PF115" s="11"/>
      <c r="PG115" s="11"/>
      <c r="PH115" s="11"/>
      <c r="PI115" s="11"/>
      <c r="PJ115" s="11"/>
      <c r="PK115" s="11"/>
      <c r="PL115" s="11"/>
      <c r="PM115" s="11"/>
      <c r="PN115" s="11"/>
      <c r="PO115" s="11"/>
      <c r="PP115" s="11"/>
      <c r="PQ115" s="11"/>
      <c r="PR115" s="11"/>
      <c r="PS115" s="11"/>
      <c r="PT115" s="11"/>
      <c r="PU115" s="11"/>
      <c r="PV115" s="11"/>
      <c r="PW115" s="11"/>
      <c r="PX115" s="11"/>
      <c r="PY115" s="11"/>
      <c r="PZ115" s="11"/>
      <c r="QA115" s="11"/>
      <c r="QB115" s="11"/>
      <c r="QC115" s="11"/>
      <c r="QD115" s="11"/>
      <c r="QE115" s="11"/>
      <c r="QF115" s="11"/>
      <c r="QG115" s="11"/>
      <c r="QH115" s="11"/>
      <c r="QI115" s="11"/>
      <c r="QJ115" s="11"/>
      <c r="QK115" s="11"/>
      <c r="QL115" s="11"/>
      <c r="QM115" s="11"/>
      <c r="QN115" s="11"/>
      <c r="QO115" s="11"/>
      <c r="QP115" s="11"/>
      <c r="QQ115" s="11"/>
      <c r="QR115" s="11"/>
      <c r="QS115" s="11"/>
      <c r="QT115" s="11"/>
      <c r="QU115" s="11"/>
      <c r="QV115" s="11"/>
      <c r="QW115" s="11"/>
      <c r="QX115" s="11"/>
      <c r="QY115" s="11"/>
      <c r="QZ115" s="11"/>
      <c r="RA115" s="11"/>
      <c r="RB115" s="11"/>
      <c r="RC115" s="11"/>
      <c r="RD115" s="11"/>
      <c r="RE115" s="11"/>
      <c r="RF115" s="11"/>
      <c r="RG115" s="11"/>
      <c r="RH115" s="11"/>
      <c r="RI115" s="11"/>
      <c r="RJ115" s="11"/>
      <c r="RK115" s="11"/>
      <c r="RL115" s="11"/>
      <c r="RM115" s="11"/>
      <c r="RN115" s="11"/>
      <c r="RO115" s="11"/>
      <c r="RP115" s="11"/>
      <c r="RQ115" s="11"/>
      <c r="RR115" s="11"/>
      <c r="RS115" s="11"/>
      <c r="RT115" s="11"/>
      <c r="RU115" s="11"/>
      <c r="RV115" s="11"/>
      <c r="RW115" s="11"/>
      <c r="RX115" s="11"/>
      <c r="RY115" s="11"/>
      <c r="RZ115" s="11"/>
      <c r="SA115" s="11"/>
      <c r="SB115" s="11"/>
      <c r="SC115" s="11"/>
      <c r="SD115" s="11"/>
      <c r="SE115" s="11"/>
      <c r="SF115" s="11"/>
      <c r="SG115" s="11"/>
      <c r="SH115" s="11"/>
      <c r="SI115" s="11"/>
      <c r="SJ115" s="11"/>
      <c r="SK115" s="11"/>
      <c r="SL115" s="11"/>
      <c r="SM115" s="11"/>
      <c r="SN115" s="11"/>
      <c r="SO115" s="11"/>
      <c r="SP115" s="11"/>
      <c r="SQ115" s="11"/>
      <c r="SR115" s="11"/>
      <c r="SS115" s="11"/>
      <c r="ST115" s="11"/>
      <c r="SU115" s="11"/>
      <c r="SV115" s="11"/>
      <c r="SW115" s="11"/>
      <c r="SX115" s="11"/>
      <c r="SY115" s="11"/>
      <c r="SZ115" s="11"/>
      <c r="TA115" s="11"/>
      <c r="TB115" s="11"/>
      <c r="TC115" s="11"/>
      <c r="TD115" s="11"/>
      <c r="TE115" s="11"/>
      <c r="TF115" s="11"/>
      <c r="TG115" s="11"/>
      <c r="TH115" s="11"/>
      <c r="TI115" s="11"/>
      <c r="TJ115" s="11"/>
      <c r="TK115" s="11"/>
      <c r="TL115" s="11"/>
      <c r="TM115" s="11"/>
      <c r="TN115" s="11"/>
      <c r="TO115" s="11"/>
      <c r="TP115" s="11"/>
      <c r="TQ115" s="11"/>
      <c r="TR115" s="11"/>
      <c r="TS115" s="11"/>
      <c r="TT115" s="11"/>
      <c r="TU115" s="11"/>
      <c r="TV115" s="11"/>
      <c r="TW115" s="11"/>
      <c r="TX115" s="11"/>
      <c r="TY115" s="11"/>
      <c r="TZ115" s="11"/>
      <c r="UA115" s="11"/>
      <c r="UB115" s="11"/>
      <c r="UC115" s="11"/>
      <c r="UD115" s="11"/>
      <c r="UE115" s="11"/>
      <c r="UF115" s="11"/>
      <c r="UG115" s="11"/>
      <c r="UH115" s="11"/>
      <c r="UI115" s="11"/>
      <c r="UJ115" s="11"/>
      <c r="UK115" s="11"/>
      <c r="UL115" s="11"/>
      <c r="UM115" s="11"/>
      <c r="UN115" s="11"/>
      <c r="UO115" s="11"/>
      <c r="UP115" s="11"/>
      <c r="UQ115" s="11"/>
      <c r="UR115" s="11"/>
      <c r="US115" s="11"/>
      <c r="UT115" s="11"/>
      <c r="UU115" s="11"/>
      <c r="UV115" s="11"/>
      <c r="UW115" s="11"/>
      <c r="UX115" s="11"/>
      <c r="UY115" s="11"/>
      <c r="UZ115" s="11"/>
      <c r="VA115" s="11"/>
      <c r="VB115" s="11"/>
      <c r="VC115" s="11"/>
      <c r="VD115" s="11"/>
      <c r="VE115" s="11"/>
      <c r="VF115" s="11"/>
      <c r="VG115" s="11"/>
      <c r="VH115" s="11"/>
      <c r="VI115" s="11"/>
      <c r="VJ115" s="11"/>
      <c r="VK115" s="11"/>
      <c r="VL115" s="11"/>
      <c r="VM115" s="11"/>
      <c r="VN115" s="11"/>
      <c r="VO115" s="11"/>
      <c r="VP115" s="11"/>
      <c r="VQ115" s="11"/>
      <c r="VR115" s="11"/>
      <c r="VS115" s="11"/>
      <c r="VT115" s="11"/>
      <c r="VU115" s="11"/>
      <c r="VV115" s="11"/>
      <c r="VW115" s="11"/>
      <c r="VX115" s="11"/>
      <c r="VY115" s="11"/>
      <c r="VZ115" s="11"/>
      <c r="WA115" s="11"/>
      <c r="WB115" s="11"/>
      <c r="WC115" s="11"/>
      <c r="WD115" s="11"/>
      <c r="WE115" s="11"/>
      <c r="WF115" s="11"/>
      <c r="WG115" s="11"/>
      <c r="WH115" s="11"/>
      <c r="WI115" s="11"/>
      <c r="WJ115" s="11"/>
      <c r="WK115" s="11"/>
      <c r="WL115" s="11"/>
      <c r="WM115" s="11"/>
      <c r="WN115" s="11"/>
      <c r="WO115" s="11"/>
      <c r="WP115" s="11"/>
      <c r="WQ115" s="11"/>
      <c r="WR115" s="11"/>
      <c r="WS115" s="11"/>
      <c r="WT115" s="11"/>
      <c r="WU115" s="11"/>
      <c r="WV115" s="11"/>
      <c r="WW115" s="11"/>
      <c r="WX115" s="11"/>
      <c r="WY115" s="11"/>
      <c r="WZ115" s="11"/>
      <c r="XA115" s="11"/>
      <c r="XB115" s="11"/>
      <c r="XC115" s="11"/>
      <c r="XD115" s="11"/>
      <c r="XE115" s="11"/>
      <c r="XF115" s="11"/>
      <c r="XG115" s="11"/>
      <c r="XH115" s="11"/>
      <c r="XI115" s="11"/>
      <c r="XJ115" s="11"/>
      <c r="XK115" s="11"/>
      <c r="XL115" s="11"/>
      <c r="XM115" s="11"/>
      <c r="XN115" s="11"/>
      <c r="XO115" s="11"/>
      <c r="XP115" s="11"/>
      <c r="XQ115" s="11"/>
      <c r="XR115" s="11"/>
      <c r="XS115" s="11"/>
      <c r="XT115" s="11"/>
      <c r="XU115" s="11"/>
      <c r="XV115" s="11"/>
      <c r="XW115" s="11"/>
      <c r="XX115" s="11"/>
      <c r="XY115" s="11"/>
      <c r="XZ115" s="11"/>
      <c r="YA115" s="11"/>
      <c r="YB115" s="11"/>
      <c r="YC115" s="11"/>
      <c r="YD115" s="11"/>
      <c r="YE115" s="11"/>
      <c r="YF115" s="11"/>
      <c r="YG115" s="11"/>
      <c r="YH115" s="11"/>
      <c r="YI115" s="11"/>
      <c r="YJ115" s="11"/>
      <c r="YK115" s="11"/>
      <c r="YL115" s="11"/>
      <c r="YM115" s="11"/>
      <c r="YN115" s="11"/>
      <c r="YO115" s="11"/>
      <c r="YP115" s="11"/>
      <c r="YQ115" s="11"/>
      <c r="YR115" s="11"/>
      <c r="YS115" s="11"/>
      <c r="YT115" s="11"/>
      <c r="YU115" s="11"/>
      <c r="YV115" s="11"/>
      <c r="YW115" s="11"/>
      <c r="YX115" s="11"/>
      <c r="YY115" s="11"/>
      <c r="YZ115" s="11"/>
      <c r="ZA115" s="11"/>
      <c r="ZB115" s="11"/>
      <c r="ZC115" s="11"/>
      <c r="ZD115" s="11"/>
      <c r="ZE115" s="11"/>
      <c r="ZF115" s="11"/>
      <c r="ZG115" s="11"/>
      <c r="ZH115" s="11"/>
      <c r="ZI115" s="11"/>
      <c r="ZJ115" s="11"/>
      <c r="ZK115" s="11"/>
      <c r="ZL115" s="11"/>
      <c r="ZM115" s="11"/>
      <c r="ZN115" s="11"/>
      <c r="ZO115" s="11"/>
      <c r="ZP115" s="11"/>
      <c r="ZQ115" s="11"/>
      <c r="ZR115" s="11"/>
      <c r="ZS115" s="11"/>
      <c r="ZT115" s="11"/>
      <c r="ZU115" s="11"/>
      <c r="ZV115" s="11"/>
      <c r="ZW115" s="11"/>
      <c r="ZX115" s="11"/>
      <c r="ZY115" s="11"/>
      <c r="ZZ115" s="11"/>
      <c r="AAA115" s="11"/>
      <c r="AAB115" s="11"/>
      <c r="AAC115" s="11"/>
      <c r="AAD115" s="11"/>
      <c r="AAE115" s="11"/>
      <c r="AAF115" s="11"/>
      <c r="AAG115" s="11"/>
      <c r="AAH115" s="11"/>
      <c r="AAI115" s="11"/>
      <c r="AAJ115" s="11"/>
      <c r="AAK115" s="11"/>
      <c r="AAL115" s="11"/>
      <c r="AAM115" s="11"/>
      <c r="AAN115" s="11"/>
      <c r="AAO115" s="11"/>
      <c r="AAP115" s="11"/>
      <c r="AAQ115" s="11"/>
      <c r="AAR115" s="11"/>
      <c r="AAS115" s="11"/>
      <c r="AAT115" s="11"/>
      <c r="AAU115" s="11"/>
      <c r="AAV115" s="11"/>
      <c r="AAW115" s="11"/>
      <c r="AAX115" s="11"/>
      <c r="AAY115" s="11"/>
      <c r="AAZ115" s="11"/>
      <c r="ABA115" s="11"/>
      <c r="ABB115" s="11"/>
      <c r="ABC115" s="11"/>
      <c r="ABD115" s="11"/>
      <c r="ABE115" s="11"/>
      <c r="ABF115" s="11"/>
      <c r="ABG115" s="11"/>
      <c r="ABH115" s="11"/>
      <c r="ABI115" s="11"/>
      <c r="ABJ115" s="11"/>
      <c r="ABK115" s="11"/>
      <c r="ABL115" s="11"/>
      <c r="ABM115" s="11"/>
      <c r="ABN115" s="11"/>
      <c r="ABO115" s="11"/>
      <c r="ABP115" s="11"/>
      <c r="ABQ115" s="11"/>
      <c r="ABR115" s="11"/>
      <c r="ABS115" s="11"/>
      <c r="ABT115" s="11"/>
      <c r="ABU115" s="11"/>
      <c r="ABV115" s="11"/>
      <c r="ABW115" s="11"/>
      <c r="ABX115" s="11"/>
      <c r="ABY115" s="11"/>
      <c r="ABZ115" s="11"/>
      <c r="ACA115" s="11"/>
      <c r="ACB115" s="11"/>
      <c r="ACC115" s="11"/>
      <c r="ACD115" s="11"/>
      <c r="ACE115" s="11"/>
      <c r="ACF115" s="11"/>
      <c r="ACG115" s="11"/>
      <c r="ACH115" s="11"/>
      <c r="ACI115" s="11"/>
      <c r="ACJ115" s="11"/>
      <c r="ACK115" s="11"/>
      <c r="ACL115" s="11"/>
      <c r="ACM115" s="11"/>
      <c r="ACN115" s="11"/>
      <c r="ACO115" s="11"/>
      <c r="ACP115" s="11"/>
      <c r="ACQ115" s="11"/>
      <c r="ACR115" s="11"/>
      <c r="ACS115" s="11"/>
      <c r="ACT115" s="11"/>
      <c r="ACU115" s="11"/>
      <c r="ACV115" s="11"/>
      <c r="ACW115" s="11"/>
      <c r="ACX115" s="11"/>
      <c r="ACY115" s="11"/>
      <c r="ACZ115" s="11"/>
      <c r="ADA115" s="11"/>
      <c r="ADB115" s="11"/>
      <c r="ADC115" s="11"/>
      <c r="ADD115" s="11"/>
      <c r="ADE115" s="11"/>
      <c r="ADF115" s="11"/>
      <c r="ADG115" s="11"/>
      <c r="ADH115" s="11"/>
      <c r="ADI115" s="11"/>
      <c r="ADJ115" s="11"/>
      <c r="ADK115" s="11"/>
      <c r="ADL115" s="11"/>
      <c r="ADM115" s="11"/>
      <c r="ADN115" s="11"/>
      <c r="ADO115" s="11"/>
      <c r="ADP115" s="11"/>
      <c r="ADQ115" s="11"/>
      <c r="ADR115" s="11"/>
      <c r="ADS115" s="11"/>
      <c r="ADT115" s="11"/>
      <c r="ADU115" s="11"/>
      <c r="ADV115" s="11"/>
      <c r="ADW115" s="11"/>
      <c r="ADX115" s="11"/>
      <c r="ADY115" s="11"/>
      <c r="ADZ115" s="11"/>
      <c r="AEA115" s="11"/>
      <c r="AEB115" s="11"/>
      <c r="AEC115" s="11"/>
      <c r="AED115" s="11"/>
      <c r="AEE115" s="11"/>
      <c r="AEF115" s="11"/>
      <c r="AEG115" s="11"/>
      <c r="AEH115" s="11"/>
      <c r="AEI115" s="11"/>
      <c r="AEJ115" s="11"/>
      <c r="AEK115" s="11"/>
      <c r="AEL115" s="11"/>
      <c r="AEM115" s="11"/>
      <c r="AEN115" s="11"/>
      <c r="AEO115" s="11"/>
      <c r="AEP115" s="11"/>
      <c r="AEQ115" s="11"/>
      <c r="AER115" s="11"/>
      <c r="AES115" s="11"/>
      <c r="AET115" s="11"/>
      <c r="AEU115" s="11"/>
      <c r="AEV115" s="11"/>
      <c r="AEW115" s="11"/>
      <c r="AEX115" s="11"/>
      <c r="AEY115" s="11"/>
      <c r="AEZ115" s="11"/>
      <c r="AFA115" s="11"/>
      <c r="AFB115" s="11"/>
      <c r="AFC115" s="11"/>
      <c r="AFD115" s="11"/>
      <c r="AFE115" s="11"/>
      <c r="AFF115" s="11"/>
      <c r="AFG115" s="11"/>
      <c r="AFH115" s="11"/>
      <c r="AFI115" s="11"/>
      <c r="AFJ115" s="11"/>
      <c r="AFK115" s="11"/>
      <c r="AFL115" s="11"/>
      <c r="AFM115" s="11"/>
      <c r="AFN115" s="11"/>
      <c r="AFO115" s="11"/>
      <c r="AFP115" s="11"/>
      <c r="AFQ115" s="11"/>
      <c r="AFR115" s="11"/>
      <c r="AFS115" s="11"/>
      <c r="AFT115" s="11"/>
      <c r="AFU115" s="11"/>
      <c r="AFV115" s="11"/>
      <c r="AFW115" s="11"/>
      <c r="AFX115" s="11"/>
      <c r="AFY115" s="11"/>
      <c r="AFZ115" s="11"/>
      <c r="AGA115" s="11"/>
      <c r="AGB115" s="11"/>
      <c r="AGC115" s="11"/>
      <c r="AGD115" s="11"/>
      <c r="AGE115" s="11"/>
      <c r="AGF115" s="11"/>
      <c r="AGG115" s="11"/>
      <c r="AGH115" s="11"/>
      <c r="AGI115" s="11"/>
      <c r="AGJ115" s="11"/>
      <c r="AGK115" s="11"/>
      <c r="AGL115" s="11"/>
      <c r="AGM115" s="11"/>
      <c r="AGN115" s="11"/>
      <c r="AGO115" s="11"/>
      <c r="AGP115" s="11"/>
      <c r="AGQ115" s="11"/>
      <c r="AGR115" s="11"/>
      <c r="AGS115" s="11"/>
      <c r="AGT115" s="11"/>
      <c r="AGU115" s="11"/>
      <c r="AGV115" s="11"/>
      <c r="AGW115" s="11"/>
      <c r="AGX115" s="11"/>
      <c r="AGY115" s="11"/>
      <c r="AGZ115" s="11"/>
      <c r="AHA115" s="11"/>
      <c r="AHB115" s="11"/>
      <c r="AHC115" s="11"/>
      <c r="AHD115" s="11"/>
      <c r="AHE115" s="11"/>
      <c r="AHF115" s="11"/>
      <c r="AHG115" s="11"/>
      <c r="AHH115" s="11"/>
      <c r="AHI115" s="11"/>
      <c r="AHJ115" s="11"/>
      <c r="AHK115" s="11"/>
      <c r="AHL115" s="11"/>
      <c r="AHM115" s="11"/>
      <c r="AHN115" s="11"/>
      <c r="AHO115" s="11"/>
      <c r="AHP115" s="11"/>
      <c r="AHQ115" s="11"/>
      <c r="AHR115" s="11"/>
      <c r="AHS115" s="11"/>
      <c r="AHT115" s="11"/>
      <c r="AHU115" s="11"/>
      <c r="AHV115" s="11"/>
      <c r="AHW115" s="11"/>
      <c r="AHX115" s="11"/>
      <c r="AHY115" s="11"/>
      <c r="AHZ115" s="11"/>
      <c r="AIA115" s="11"/>
      <c r="AIB115" s="11"/>
      <c r="AIC115" s="11"/>
      <c r="AID115" s="11"/>
      <c r="AIE115" s="11"/>
      <c r="AIF115" s="11"/>
      <c r="AIG115" s="11"/>
      <c r="AIH115" s="11"/>
      <c r="AII115" s="11"/>
      <c r="AIJ115" s="11"/>
      <c r="AIK115" s="11"/>
      <c r="AIL115" s="11"/>
      <c r="AIM115" s="11"/>
      <c r="AIN115" s="11"/>
      <c r="AIO115" s="11"/>
      <c r="AIP115" s="11"/>
      <c r="AIQ115" s="11"/>
      <c r="AIR115" s="11"/>
      <c r="AIS115" s="11"/>
      <c r="AIT115" s="11"/>
      <c r="AIU115" s="11"/>
      <c r="AIV115" s="11"/>
      <c r="AIW115" s="11"/>
      <c r="AIX115" s="11"/>
      <c r="AIY115" s="11"/>
      <c r="AIZ115" s="11"/>
      <c r="AJA115" s="11"/>
      <c r="AJB115" s="11"/>
      <c r="AJC115" s="11"/>
      <c r="AJD115" s="11"/>
      <c r="AJE115" s="11"/>
      <c r="AJF115" s="11"/>
      <c r="AJG115" s="11"/>
      <c r="AJH115" s="11"/>
      <c r="AJI115" s="11"/>
      <c r="AJJ115" s="11"/>
      <c r="AJK115" s="11"/>
      <c r="AJL115" s="11"/>
      <c r="AJM115" s="11"/>
      <c r="AJN115" s="11"/>
      <c r="AJO115" s="11"/>
      <c r="AJP115" s="11"/>
      <c r="AJQ115" s="11"/>
      <c r="AJR115" s="11"/>
      <c r="AJS115" s="11"/>
      <c r="AJT115" s="11"/>
      <c r="AJU115" s="11"/>
      <c r="AJV115" s="11"/>
      <c r="AJW115" s="11"/>
      <c r="AJX115" s="11"/>
      <c r="AJY115" s="11"/>
      <c r="AJZ115" s="11"/>
      <c r="AKA115" s="11"/>
      <c r="AKB115" s="11"/>
      <c r="AKC115" s="11"/>
      <c r="AKD115" s="11"/>
      <c r="AKE115" s="11"/>
      <c r="AKF115" s="11"/>
      <c r="AKG115" s="11"/>
      <c r="AKH115" s="11"/>
      <c r="AKI115" s="11"/>
      <c r="AKJ115" s="11"/>
      <c r="AKK115" s="11"/>
      <c r="AKL115" s="11"/>
      <c r="AKM115" s="11"/>
      <c r="AKN115" s="11"/>
      <c r="AKO115" s="11"/>
      <c r="AKP115" s="11"/>
      <c r="AKQ115" s="11"/>
      <c r="AKR115" s="11"/>
      <c r="AKS115" s="11"/>
      <c r="AKT115" s="11"/>
      <c r="AKU115" s="11"/>
      <c r="AKV115" s="11"/>
      <c r="AKW115" s="11"/>
      <c r="AKX115" s="11"/>
      <c r="AKY115" s="11"/>
      <c r="AKZ115" s="11"/>
      <c r="ALA115" s="11"/>
      <c r="ALB115" s="11"/>
      <c r="ALC115" s="11"/>
      <c r="ALD115" s="11"/>
      <c r="ALE115" s="11"/>
      <c r="ALF115" s="11"/>
      <c r="ALG115" s="11"/>
      <c r="ALH115" s="11"/>
      <c r="ALI115" s="11"/>
      <c r="ALJ115" s="11"/>
      <c r="ALK115" s="11"/>
      <c r="ALL115" s="11"/>
      <c r="ALM115" s="11"/>
      <c r="ALN115" s="11"/>
      <c r="ALO115" s="11"/>
      <c r="ALP115" s="11"/>
      <c r="ALQ115" s="11"/>
      <c r="ALR115" s="11"/>
      <c r="ALS115" s="11"/>
      <c r="ALT115" s="11"/>
      <c r="ALU115" s="11"/>
      <c r="ALV115" s="11"/>
      <c r="ALW115" s="11"/>
      <c r="ALX115" s="11"/>
      <c r="ALY115" s="11"/>
      <c r="ALZ115" s="11"/>
      <c r="AMA115" s="11"/>
      <c r="AMB115" s="11"/>
      <c r="AMC115" s="11"/>
      <c r="AMD115" s="11"/>
      <c r="AME115" s="11"/>
      <c r="AMF115" s="11"/>
      <c r="AMG115" s="11"/>
      <c r="AMH115" s="11"/>
      <c r="AMI115" s="11"/>
      <c r="AMJ115" s="11"/>
    </row>
    <row r="116" spans="1:1024" ht="33.6">
      <c r="A116" s="204"/>
      <c r="B116" s="193" t="s">
        <v>36</v>
      </c>
      <c r="C116" s="193" t="s">
        <v>37</v>
      </c>
      <c r="D116" s="194" t="s">
        <v>257</v>
      </c>
      <c r="E116" s="190" t="s">
        <v>43</v>
      </c>
      <c r="F116" s="190" t="s">
        <v>43</v>
      </c>
      <c r="G116" s="190" t="s">
        <v>43</v>
      </c>
      <c r="H116" s="194" t="s">
        <v>91</v>
      </c>
      <c r="I116" s="194" t="s">
        <v>258</v>
      </c>
      <c r="J116" s="193" t="s">
        <v>259</v>
      </c>
      <c r="K116" s="207"/>
      <c r="L116" s="5" t="s">
        <v>260</v>
      </c>
      <c r="M116" s="8"/>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c r="BF116" s="11"/>
      <c r="BG116" s="11"/>
      <c r="BH116" s="11"/>
      <c r="BI116" s="11"/>
      <c r="BJ116" s="11"/>
      <c r="BK116" s="11"/>
      <c r="BL116" s="11"/>
      <c r="BM116" s="11"/>
      <c r="BN116" s="11"/>
      <c r="BO116" s="11"/>
      <c r="BP116" s="11"/>
      <c r="BQ116" s="11"/>
      <c r="BR116" s="11"/>
      <c r="BS116" s="11"/>
      <c r="BT116" s="11"/>
      <c r="BU116" s="11"/>
      <c r="BV116" s="11"/>
      <c r="BW116" s="11"/>
      <c r="BX116" s="11"/>
      <c r="BY116" s="11"/>
      <c r="BZ116" s="11"/>
      <c r="CA116" s="11"/>
      <c r="CB116" s="11"/>
      <c r="CC116" s="11"/>
      <c r="CD116" s="11"/>
      <c r="CE116" s="11"/>
      <c r="CF116" s="11"/>
      <c r="CG116" s="11"/>
      <c r="CH116" s="11"/>
      <c r="CI116" s="11"/>
      <c r="CJ116" s="11"/>
      <c r="CK116" s="11"/>
      <c r="CL116" s="11"/>
      <c r="CM116" s="11"/>
      <c r="CN116" s="11"/>
      <c r="CO116" s="11"/>
      <c r="CP116" s="11"/>
      <c r="CQ116" s="11"/>
      <c r="CR116" s="11"/>
      <c r="CS116" s="11"/>
      <c r="CT116" s="11"/>
      <c r="CU116" s="11"/>
      <c r="CV116" s="11"/>
      <c r="CW116" s="11"/>
      <c r="CX116" s="11"/>
      <c r="CY116" s="11"/>
      <c r="CZ116" s="11"/>
      <c r="DA116" s="11"/>
      <c r="DB116" s="11"/>
      <c r="DC116" s="11"/>
      <c r="DD116" s="11"/>
      <c r="DE116" s="11"/>
      <c r="DF116" s="11"/>
      <c r="DG116" s="11"/>
      <c r="DH116" s="11"/>
      <c r="DI116" s="11"/>
      <c r="DJ116" s="11"/>
      <c r="DK116" s="11"/>
      <c r="DL116" s="11"/>
      <c r="DM116" s="11"/>
      <c r="DN116" s="11"/>
      <c r="DO116" s="11"/>
      <c r="DP116" s="11"/>
      <c r="DQ116" s="11"/>
      <c r="DR116" s="11"/>
      <c r="DS116" s="11"/>
      <c r="DT116" s="11"/>
      <c r="DU116" s="11"/>
      <c r="DV116" s="11"/>
      <c r="DW116" s="11"/>
      <c r="DX116" s="11"/>
      <c r="DY116" s="11"/>
      <c r="DZ116" s="11"/>
      <c r="EA116" s="11"/>
      <c r="EB116" s="11"/>
      <c r="EC116" s="11"/>
      <c r="ED116" s="11"/>
      <c r="EE116" s="11"/>
      <c r="EF116" s="11"/>
      <c r="EG116" s="11"/>
      <c r="EH116" s="11"/>
      <c r="EI116" s="11"/>
      <c r="EJ116" s="11"/>
      <c r="EK116" s="11"/>
      <c r="EL116" s="11"/>
      <c r="EM116" s="11"/>
      <c r="EN116" s="11"/>
      <c r="EO116" s="11"/>
      <c r="EP116" s="11"/>
      <c r="EQ116" s="11"/>
      <c r="ER116" s="11"/>
      <c r="ES116" s="11"/>
      <c r="ET116" s="11"/>
      <c r="EU116" s="11"/>
      <c r="EV116" s="11"/>
      <c r="EW116" s="11"/>
      <c r="EX116" s="11"/>
      <c r="EY116" s="11"/>
      <c r="EZ116" s="11"/>
      <c r="FA116" s="11"/>
      <c r="FB116" s="11"/>
      <c r="FC116" s="11"/>
      <c r="FD116" s="11"/>
      <c r="FE116" s="11"/>
      <c r="FF116" s="11"/>
      <c r="FG116" s="11"/>
      <c r="FH116" s="11"/>
      <c r="FI116" s="11"/>
      <c r="FJ116" s="11"/>
      <c r="FK116" s="11"/>
      <c r="FL116" s="11"/>
      <c r="FM116" s="11"/>
      <c r="FN116" s="11"/>
      <c r="FO116" s="11"/>
      <c r="FP116" s="11"/>
      <c r="FQ116" s="11"/>
      <c r="FR116" s="11"/>
      <c r="FS116" s="11"/>
      <c r="FT116" s="11"/>
      <c r="FU116" s="11"/>
      <c r="FV116" s="11"/>
      <c r="FW116" s="11"/>
      <c r="FX116" s="11"/>
      <c r="FY116" s="11"/>
      <c r="FZ116" s="11"/>
      <c r="GA116" s="11"/>
      <c r="GB116" s="11"/>
      <c r="GC116" s="11"/>
      <c r="GD116" s="11"/>
      <c r="GE116" s="11"/>
      <c r="GF116" s="11"/>
      <c r="GG116" s="11"/>
      <c r="GH116" s="11"/>
      <c r="GI116" s="11"/>
      <c r="GJ116" s="11"/>
      <c r="GK116" s="11"/>
      <c r="GL116" s="11"/>
      <c r="GM116" s="11"/>
      <c r="GN116" s="11"/>
      <c r="GO116" s="11"/>
      <c r="GP116" s="11"/>
      <c r="GQ116" s="11"/>
      <c r="GR116" s="11"/>
      <c r="GS116" s="11"/>
      <c r="GT116" s="11"/>
      <c r="GU116" s="11"/>
      <c r="GV116" s="11"/>
      <c r="GW116" s="11"/>
      <c r="GX116" s="11"/>
      <c r="GY116" s="11"/>
      <c r="GZ116" s="11"/>
      <c r="HA116" s="11"/>
      <c r="HB116" s="11"/>
      <c r="HC116" s="11"/>
      <c r="HD116" s="11"/>
      <c r="HE116" s="11"/>
      <c r="HF116" s="11"/>
      <c r="HG116" s="11"/>
      <c r="HH116" s="11"/>
      <c r="HI116" s="11"/>
      <c r="HJ116" s="11"/>
      <c r="HK116" s="11"/>
      <c r="HL116" s="11"/>
      <c r="HM116" s="11"/>
      <c r="HN116" s="11"/>
      <c r="HO116" s="11"/>
      <c r="HP116" s="11"/>
      <c r="HQ116" s="11"/>
      <c r="HR116" s="11"/>
      <c r="HS116" s="11"/>
      <c r="HT116" s="11"/>
      <c r="HU116" s="11"/>
      <c r="HV116" s="11"/>
      <c r="HW116" s="11"/>
      <c r="HX116" s="11"/>
      <c r="HY116" s="11"/>
      <c r="HZ116" s="11"/>
      <c r="IA116" s="11"/>
      <c r="IB116" s="11"/>
      <c r="IC116" s="11"/>
      <c r="ID116" s="11"/>
      <c r="IE116" s="11"/>
      <c r="IF116" s="11"/>
      <c r="IG116" s="11"/>
      <c r="IH116" s="11"/>
      <c r="II116" s="11"/>
      <c r="IJ116" s="11"/>
      <c r="IK116" s="11"/>
      <c r="IL116" s="11"/>
      <c r="IM116" s="11"/>
      <c r="IN116" s="11"/>
      <c r="IO116" s="11"/>
      <c r="IP116" s="11"/>
      <c r="IQ116" s="11"/>
      <c r="IR116" s="11"/>
      <c r="IS116" s="11"/>
      <c r="IT116" s="11"/>
      <c r="IU116" s="11"/>
      <c r="IV116" s="11"/>
      <c r="IW116" s="11"/>
      <c r="IX116" s="11"/>
      <c r="IY116" s="11"/>
      <c r="IZ116" s="11"/>
      <c r="JA116" s="11"/>
      <c r="JB116" s="11"/>
      <c r="JC116" s="11"/>
      <c r="JD116" s="11"/>
      <c r="JE116" s="11"/>
      <c r="JF116" s="11"/>
      <c r="JG116" s="11"/>
      <c r="JH116" s="11"/>
      <c r="JI116" s="11"/>
      <c r="JJ116" s="11"/>
      <c r="JK116" s="11"/>
      <c r="JL116" s="11"/>
      <c r="JM116" s="11"/>
      <c r="JN116" s="11"/>
      <c r="JO116" s="11"/>
      <c r="JP116" s="11"/>
      <c r="JQ116" s="11"/>
      <c r="JR116" s="11"/>
      <c r="JS116" s="11"/>
      <c r="JT116" s="11"/>
      <c r="JU116" s="11"/>
      <c r="JV116" s="11"/>
      <c r="JW116" s="11"/>
      <c r="JX116" s="11"/>
      <c r="JY116" s="11"/>
      <c r="JZ116" s="11"/>
      <c r="KA116" s="11"/>
      <c r="KB116" s="11"/>
      <c r="KC116" s="11"/>
      <c r="KD116" s="11"/>
      <c r="KE116" s="11"/>
      <c r="KF116" s="11"/>
      <c r="KG116" s="11"/>
      <c r="KH116" s="11"/>
      <c r="KI116" s="11"/>
      <c r="KJ116" s="11"/>
      <c r="KK116" s="11"/>
      <c r="KL116" s="11"/>
      <c r="KM116" s="11"/>
      <c r="KN116" s="11"/>
      <c r="KO116" s="11"/>
      <c r="KP116" s="11"/>
      <c r="KQ116" s="11"/>
      <c r="KR116" s="11"/>
      <c r="KS116" s="11"/>
      <c r="KT116" s="11"/>
      <c r="KU116" s="11"/>
      <c r="KV116" s="11"/>
      <c r="KW116" s="11"/>
      <c r="KX116" s="11"/>
      <c r="KY116" s="11"/>
      <c r="KZ116" s="11"/>
      <c r="LA116" s="11"/>
      <c r="LB116" s="11"/>
      <c r="LC116" s="11"/>
      <c r="LD116" s="11"/>
      <c r="LE116" s="11"/>
      <c r="LF116" s="11"/>
      <c r="LG116" s="11"/>
      <c r="LH116" s="11"/>
      <c r="LI116" s="11"/>
      <c r="LJ116" s="11"/>
      <c r="LK116" s="11"/>
      <c r="LL116" s="11"/>
      <c r="LM116" s="11"/>
      <c r="LN116" s="11"/>
      <c r="LO116" s="11"/>
      <c r="LP116" s="11"/>
      <c r="LQ116" s="11"/>
      <c r="LR116" s="11"/>
      <c r="LS116" s="11"/>
      <c r="LT116" s="11"/>
      <c r="LU116" s="11"/>
      <c r="LV116" s="11"/>
      <c r="LW116" s="11"/>
      <c r="LX116" s="11"/>
      <c r="LY116" s="11"/>
      <c r="LZ116" s="11"/>
      <c r="MA116" s="11"/>
      <c r="MB116" s="11"/>
      <c r="MC116" s="11"/>
      <c r="MD116" s="11"/>
      <c r="ME116" s="11"/>
      <c r="MF116" s="11"/>
      <c r="MG116" s="11"/>
      <c r="MH116" s="11"/>
      <c r="MI116" s="11"/>
      <c r="MJ116" s="11"/>
      <c r="MK116" s="11"/>
      <c r="ML116" s="11"/>
      <c r="MM116" s="11"/>
      <c r="MN116" s="11"/>
      <c r="MO116" s="11"/>
      <c r="MP116" s="11"/>
      <c r="MQ116" s="11"/>
      <c r="MR116" s="11"/>
      <c r="MS116" s="11"/>
      <c r="MT116" s="11"/>
      <c r="MU116" s="11"/>
      <c r="MV116" s="11"/>
      <c r="MW116" s="11"/>
      <c r="MX116" s="11"/>
      <c r="MY116" s="11"/>
      <c r="MZ116" s="11"/>
      <c r="NA116" s="11"/>
      <c r="NB116" s="11"/>
      <c r="NC116" s="11"/>
      <c r="ND116" s="11"/>
      <c r="NE116" s="11"/>
      <c r="NF116" s="11"/>
      <c r="NG116" s="11"/>
      <c r="NH116" s="11"/>
      <c r="NI116" s="11"/>
      <c r="NJ116" s="11"/>
      <c r="NK116" s="11"/>
      <c r="NL116" s="11"/>
      <c r="NM116" s="11"/>
      <c r="NN116" s="11"/>
      <c r="NO116" s="11"/>
      <c r="NP116" s="11"/>
      <c r="NQ116" s="11"/>
      <c r="NR116" s="11"/>
      <c r="NS116" s="11"/>
      <c r="NT116" s="11"/>
      <c r="NU116" s="11"/>
      <c r="NV116" s="11"/>
      <c r="NW116" s="11"/>
      <c r="NX116" s="11"/>
      <c r="NY116" s="11"/>
      <c r="NZ116" s="11"/>
      <c r="OA116" s="11"/>
      <c r="OB116" s="11"/>
      <c r="OC116" s="11"/>
      <c r="OD116" s="11"/>
      <c r="OE116" s="11"/>
      <c r="OF116" s="11"/>
      <c r="OG116" s="11"/>
      <c r="OH116" s="11"/>
      <c r="OI116" s="11"/>
      <c r="OJ116" s="11"/>
      <c r="OK116" s="11"/>
      <c r="OL116" s="11"/>
      <c r="OM116" s="11"/>
      <c r="ON116" s="11"/>
      <c r="OO116" s="11"/>
      <c r="OP116" s="11"/>
      <c r="OQ116" s="11"/>
      <c r="OR116" s="11"/>
      <c r="OS116" s="11"/>
      <c r="OT116" s="11"/>
      <c r="OU116" s="11"/>
      <c r="OV116" s="11"/>
      <c r="OW116" s="11"/>
      <c r="OX116" s="11"/>
      <c r="OY116" s="11"/>
      <c r="OZ116" s="11"/>
      <c r="PA116" s="11"/>
      <c r="PB116" s="11"/>
      <c r="PC116" s="11"/>
      <c r="PD116" s="11"/>
      <c r="PE116" s="11"/>
      <c r="PF116" s="11"/>
      <c r="PG116" s="11"/>
      <c r="PH116" s="11"/>
      <c r="PI116" s="11"/>
      <c r="PJ116" s="11"/>
      <c r="PK116" s="11"/>
      <c r="PL116" s="11"/>
      <c r="PM116" s="11"/>
      <c r="PN116" s="11"/>
      <c r="PO116" s="11"/>
      <c r="PP116" s="11"/>
      <c r="PQ116" s="11"/>
      <c r="PR116" s="11"/>
      <c r="PS116" s="11"/>
      <c r="PT116" s="11"/>
      <c r="PU116" s="11"/>
      <c r="PV116" s="11"/>
      <c r="PW116" s="11"/>
      <c r="PX116" s="11"/>
      <c r="PY116" s="11"/>
      <c r="PZ116" s="11"/>
      <c r="QA116" s="11"/>
      <c r="QB116" s="11"/>
      <c r="QC116" s="11"/>
      <c r="QD116" s="11"/>
      <c r="QE116" s="11"/>
      <c r="QF116" s="11"/>
      <c r="QG116" s="11"/>
      <c r="QH116" s="11"/>
      <c r="QI116" s="11"/>
      <c r="QJ116" s="11"/>
      <c r="QK116" s="11"/>
      <c r="QL116" s="11"/>
      <c r="QM116" s="11"/>
      <c r="QN116" s="11"/>
      <c r="QO116" s="11"/>
      <c r="QP116" s="11"/>
      <c r="QQ116" s="11"/>
      <c r="QR116" s="11"/>
      <c r="QS116" s="11"/>
      <c r="QT116" s="11"/>
      <c r="QU116" s="11"/>
      <c r="QV116" s="11"/>
      <c r="QW116" s="11"/>
      <c r="QX116" s="11"/>
      <c r="QY116" s="11"/>
      <c r="QZ116" s="11"/>
      <c r="RA116" s="11"/>
      <c r="RB116" s="11"/>
      <c r="RC116" s="11"/>
      <c r="RD116" s="11"/>
      <c r="RE116" s="11"/>
      <c r="RF116" s="11"/>
      <c r="RG116" s="11"/>
      <c r="RH116" s="11"/>
      <c r="RI116" s="11"/>
      <c r="RJ116" s="11"/>
      <c r="RK116" s="11"/>
      <c r="RL116" s="11"/>
      <c r="RM116" s="11"/>
      <c r="RN116" s="11"/>
      <c r="RO116" s="11"/>
      <c r="RP116" s="11"/>
      <c r="RQ116" s="11"/>
      <c r="RR116" s="11"/>
      <c r="RS116" s="11"/>
      <c r="RT116" s="11"/>
      <c r="RU116" s="11"/>
      <c r="RV116" s="11"/>
      <c r="RW116" s="11"/>
      <c r="RX116" s="11"/>
      <c r="RY116" s="11"/>
      <c r="RZ116" s="11"/>
      <c r="SA116" s="11"/>
      <c r="SB116" s="11"/>
      <c r="SC116" s="11"/>
      <c r="SD116" s="11"/>
      <c r="SE116" s="11"/>
      <c r="SF116" s="11"/>
      <c r="SG116" s="11"/>
      <c r="SH116" s="11"/>
      <c r="SI116" s="11"/>
      <c r="SJ116" s="11"/>
      <c r="SK116" s="11"/>
      <c r="SL116" s="11"/>
      <c r="SM116" s="11"/>
      <c r="SN116" s="11"/>
      <c r="SO116" s="11"/>
      <c r="SP116" s="11"/>
      <c r="SQ116" s="11"/>
      <c r="SR116" s="11"/>
      <c r="SS116" s="11"/>
      <c r="ST116" s="11"/>
      <c r="SU116" s="11"/>
      <c r="SV116" s="11"/>
      <c r="SW116" s="11"/>
      <c r="SX116" s="11"/>
      <c r="SY116" s="11"/>
      <c r="SZ116" s="11"/>
      <c r="TA116" s="11"/>
      <c r="TB116" s="11"/>
      <c r="TC116" s="11"/>
      <c r="TD116" s="11"/>
      <c r="TE116" s="11"/>
      <c r="TF116" s="11"/>
      <c r="TG116" s="11"/>
      <c r="TH116" s="11"/>
      <c r="TI116" s="11"/>
      <c r="TJ116" s="11"/>
      <c r="TK116" s="11"/>
      <c r="TL116" s="11"/>
      <c r="TM116" s="11"/>
      <c r="TN116" s="11"/>
      <c r="TO116" s="11"/>
      <c r="TP116" s="11"/>
      <c r="TQ116" s="11"/>
      <c r="TR116" s="11"/>
      <c r="TS116" s="11"/>
      <c r="TT116" s="11"/>
      <c r="TU116" s="11"/>
      <c r="TV116" s="11"/>
      <c r="TW116" s="11"/>
      <c r="TX116" s="11"/>
      <c r="TY116" s="11"/>
      <c r="TZ116" s="11"/>
      <c r="UA116" s="11"/>
      <c r="UB116" s="11"/>
      <c r="UC116" s="11"/>
      <c r="UD116" s="11"/>
      <c r="UE116" s="11"/>
      <c r="UF116" s="11"/>
      <c r="UG116" s="11"/>
      <c r="UH116" s="11"/>
      <c r="UI116" s="11"/>
      <c r="UJ116" s="11"/>
      <c r="UK116" s="11"/>
      <c r="UL116" s="11"/>
      <c r="UM116" s="11"/>
      <c r="UN116" s="11"/>
      <c r="UO116" s="11"/>
      <c r="UP116" s="11"/>
      <c r="UQ116" s="11"/>
      <c r="UR116" s="11"/>
      <c r="US116" s="11"/>
      <c r="UT116" s="11"/>
      <c r="UU116" s="11"/>
      <c r="UV116" s="11"/>
      <c r="UW116" s="11"/>
      <c r="UX116" s="11"/>
      <c r="UY116" s="11"/>
      <c r="UZ116" s="11"/>
      <c r="VA116" s="11"/>
      <c r="VB116" s="11"/>
      <c r="VC116" s="11"/>
      <c r="VD116" s="11"/>
      <c r="VE116" s="11"/>
      <c r="VF116" s="11"/>
      <c r="VG116" s="11"/>
      <c r="VH116" s="11"/>
      <c r="VI116" s="11"/>
      <c r="VJ116" s="11"/>
      <c r="VK116" s="11"/>
      <c r="VL116" s="11"/>
      <c r="VM116" s="11"/>
      <c r="VN116" s="11"/>
      <c r="VO116" s="11"/>
      <c r="VP116" s="11"/>
      <c r="VQ116" s="11"/>
      <c r="VR116" s="11"/>
      <c r="VS116" s="11"/>
      <c r="VT116" s="11"/>
      <c r="VU116" s="11"/>
      <c r="VV116" s="11"/>
      <c r="VW116" s="11"/>
      <c r="VX116" s="11"/>
      <c r="VY116" s="11"/>
      <c r="VZ116" s="11"/>
      <c r="WA116" s="11"/>
      <c r="WB116" s="11"/>
      <c r="WC116" s="11"/>
      <c r="WD116" s="11"/>
      <c r="WE116" s="11"/>
      <c r="WF116" s="11"/>
      <c r="WG116" s="11"/>
      <c r="WH116" s="11"/>
      <c r="WI116" s="11"/>
      <c r="WJ116" s="11"/>
      <c r="WK116" s="11"/>
      <c r="WL116" s="11"/>
      <c r="WM116" s="11"/>
      <c r="WN116" s="11"/>
      <c r="WO116" s="11"/>
      <c r="WP116" s="11"/>
      <c r="WQ116" s="11"/>
      <c r="WR116" s="11"/>
      <c r="WS116" s="11"/>
      <c r="WT116" s="11"/>
      <c r="WU116" s="11"/>
      <c r="WV116" s="11"/>
      <c r="WW116" s="11"/>
      <c r="WX116" s="11"/>
      <c r="WY116" s="11"/>
      <c r="WZ116" s="11"/>
      <c r="XA116" s="11"/>
      <c r="XB116" s="11"/>
      <c r="XC116" s="11"/>
      <c r="XD116" s="11"/>
      <c r="XE116" s="11"/>
      <c r="XF116" s="11"/>
      <c r="XG116" s="11"/>
      <c r="XH116" s="11"/>
      <c r="XI116" s="11"/>
      <c r="XJ116" s="11"/>
      <c r="XK116" s="11"/>
      <c r="XL116" s="11"/>
      <c r="XM116" s="11"/>
      <c r="XN116" s="11"/>
      <c r="XO116" s="11"/>
      <c r="XP116" s="11"/>
      <c r="XQ116" s="11"/>
      <c r="XR116" s="11"/>
      <c r="XS116" s="11"/>
      <c r="XT116" s="11"/>
      <c r="XU116" s="11"/>
      <c r="XV116" s="11"/>
      <c r="XW116" s="11"/>
      <c r="XX116" s="11"/>
      <c r="XY116" s="11"/>
      <c r="XZ116" s="11"/>
      <c r="YA116" s="11"/>
      <c r="YB116" s="11"/>
      <c r="YC116" s="11"/>
      <c r="YD116" s="11"/>
      <c r="YE116" s="11"/>
      <c r="YF116" s="11"/>
      <c r="YG116" s="11"/>
      <c r="YH116" s="11"/>
      <c r="YI116" s="11"/>
      <c r="YJ116" s="11"/>
      <c r="YK116" s="11"/>
      <c r="YL116" s="11"/>
      <c r="YM116" s="11"/>
      <c r="YN116" s="11"/>
      <c r="YO116" s="11"/>
      <c r="YP116" s="11"/>
      <c r="YQ116" s="11"/>
      <c r="YR116" s="11"/>
      <c r="YS116" s="11"/>
      <c r="YT116" s="11"/>
      <c r="YU116" s="11"/>
      <c r="YV116" s="11"/>
      <c r="YW116" s="11"/>
      <c r="YX116" s="11"/>
      <c r="YY116" s="11"/>
      <c r="YZ116" s="11"/>
      <c r="ZA116" s="11"/>
      <c r="ZB116" s="11"/>
      <c r="ZC116" s="11"/>
      <c r="ZD116" s="11"/>
      <c r="ZE116" s="11"/>
      <c r="ZF116" s="11"/>
      <c r="ZG116" s="11"/>
      <c r="ZH116" s="11"/>
      <c r="ZI116" s="11"/>
      <c r="ZJ116" s="11"/>
      <c r="ZK116" s="11"/>
      <c r="ZL116" s="11"/>
      <c r="ZM116" s="11"/>
      <c r="ZN116" s="11"/>
      <c r="ZO116" s="11"/>
      <c r="ZP116" s="11"/>
      <c r="ZQ116" s="11"/>
      <c r="ZR116" s="11"/>
      <c r="ZS116" s="11"/>
      <c r="ZT116" s="11"/>
      <c r="ZU116" s="11"/>
      <c r="ZV116" s="11"/>
      <c r="ZW116" s="11"/>
      <c r="ZX116" s="11"/>
      <c r="ZY116" s="11"/>
      <c r="ZZ116" s="11"/>
      <c r="AAA116" s="11"/>
      <c r="AAB116" s="11"/>
      <c r="AAC116" s="11"/>
      <c r="AAD116" s="11"/>
      <c r="AAE116" s="11"/>
      <c r="AAF116" s="11"/>
      <c r="AAG116" s="11"/>
      <c r="AAH116" s="11"/>
      <c r="AAI116" s="11"/>
      <c r="AAJ116" s="11"/>
      <c r="AAK116" s="11"/>
      <c r="AAL116" s="11"/>
      <c r="AAM116" s="11"/>
      <c r="AAN116" s="11"/>
      <c r="AAO116" s="11"/>
      <c r="AAP116" s="11"/>
      <c r="AAQ116" s="11"/>
      <c r="AAR116" s="11"/>
      <c r="AAS116" s="11"/>
      <c r="AAT116" s="11"/>
      <c r="AAU116" s="11"/>
      <c r="AAV116" s="11"/>
      <c r="AAW116" s="11"/>
      <c r="AAX116" s="11"/>
      <c r="AAY116" s="11"/>
      <c r="AAZ116" s="11"/>
      <c r="ABA116" s="11"/>
      <c r="ABB116" s="11"/>
      <c r="ABC116" s="11"/>
      <c r="ABD116" s="11"/>
      <c r="ABE116" s="11"/>
      <c r="ABF116" s="11"/>
      <c r="ABG116" s="11"/>
      <c r="ABH116" s="11"/>
      <c r="ABI116" s="11"/>
      <c r="ABJ116" s="11"/>
      <c r="ABK116" s="11"/>
      <c r="ABL116" s="11"/>
      <c r="ABM116" s="11"/>
      <c r="ABN116" s="11"/>
      <c r="ABO116" s="11"/>
      <c r="ABP116" s="11"/>
      <c r="ABQ116" s="11"/>
      <c r="ABR116" s="11"/>
      <c r="ABS116" s="11"/>
      <c r="ABT116" s="11"/>
      <c r="ABU116" s="11"/>
      <c r="ABV116" s="11"/>
      <c r="ABW116" s="11"/>
      <c r="ABX116" s="11"/>
      <c r="ABY116" s="11"/>
      <c r="ABZ116" s="11"/>
      <c r="ACA116" s="11"/>
      <c r="ACB116" s="11"/>
      <c r="ACC116" s="11"/>
      <c r="ACD116" s="11"/>
      <c r="ACE116" s="11"/>
      <c r="ACF116" s="11"/>
      <c r="ACG116" s="11"/>
      <c r="ACH116" s="11"/>
      <c r="ACI116" s="11"/>
      <c r="ACJ116" s="11"/>
      <c r="ACK116" s="11"/>
      <c r="ACL116" s="11"/>
      <c r="ACM116" s="11"/>
      <c r="ACN116" s="11"/>
      <c r="ACO116" s="11"/>
      <c r="ACP116" s="11"/>
      <c r="ACQ116" s="11"/>
      <c r="ACR116" s="11"/>
      <c r="ACS116" s="11"/>
      <c r="ACT116" s="11"/>
      <c r="ACU116" s="11"/>
      <c r="ACV116" s="11"/>
      <c r="ACW116" s="11"/>
      <c r="ACX116" s="11"/>
      <c r="ACY116" s="11"/>
      <c r="ACZ116" s="11"/>
      <c r="ADA116" s="11"/>
      <c r="ADB116" s="11"/>
      <c r="ADC116" s="11"/>
      <c r="ADD116" s="11"/>
      <c r="ADE116" s="11"/>
      <c r="ADF116" s="11"/>
      <c r="ADG116" s="11"/>
      <c r="ADH116" s="11"/>
      <c r="ADI116" s="11"/>
      <c r="ADJ116" s="11"/>
      <c r="ADK116" s="11"/>
      <c r="ADL116" s="11"/>
      <c r="ADM116" s="11"/>
      <c r="ADN116" s="11"/>
      <c r="ADO116" s="11"/>
      <c r="ADP116" s="11"/>
      <c r="ADQ116" s="11"/>
      <c r="ADR116" s="11"/>
      <c r="ADS116" s="11"/>
      <c r="ADT116" s="11"/>
      <c r="ADU116" s="11"/>
      <c r="ADV116" s="11"/>
      <c r="ADW116" s="11"/>
      <c r="ADX116" s="11"/>
      <c r="ADY116" s="11"/>
      <c r="ADZ116" s="11"/>
      <c r="AEA116" s="11"/>
      <c r="AEB116" s="11"/>
      <c r="AEC116" s="11"/>
      <c r="AED116" s="11"/>
      <c r="AEE116" s="11"/>
      <c r="AEF116" s="11"/>
      <c r="AEG116" s="11"/>
      <c r="AEH116" s="11"/>
      <c r="AEI116" s="11"/>
      <c r="AEJ116" s="11"/>
      <c r="AEK116" s="11"/>
      <c r="AEL116" s="11"/>
      <c r="AEM116" s="11"/>
      <c r="AEN116" s="11"/>
      <c r="AEO116" s="11"/>
      <c r="AEP116" s="11"/>
      <c r="AEQ116" s="11"/>
      <c r="AER116" s="11"/>
      <c r="AES116" s="11"/>
      <c r="AET116" s="11"/>
      <c r="AEU116" s="11"/>
      <c r="AEV116" s="11"/>
      <c r="AEW116" s="11"/>
      <c r="AEX116" s="11"/>
      <c r="AEY116" s="11"/>
      <c r="AEZ116" s="11"/>
      <c r="AFA116" s="11"/>
      <c r="AFB116" s="11"/>
      <c r="AFC116" s="11"/>
      <c r="AFD116" s="11"/>
      <c r="AFE116" s="11"/>
      <c r="AFF116" s="11"/>
      <c r="AFG116" s="11"/>
      <c r="AFH116" s="11"/>
      <c r="AFI116" s="11"/>
      <c r="AFJ116" s="11"/>
      <c r="AFK116" s="11"/>
      <c r="AFL116" s="11"/>
      <c r="AFM116" s="11"/>
      <c r="AFN116" s="11"/>
      <c r="AFO116" s="11"/>
      <c r="AFP116" s="11"/>
      <c r="AFQ116" s="11"/>
      <c r="AFR116" s="11"/>
      <c r="AFS116" s="11"/>
      <c r="AFT116" s="11"/>
      <c r="AFU116" s="11"/>
      <c r="AFV116" s="11"/>
      <c r="AFW116" s="11"/>
      <c r="AFX116" s="11"/>
      <c r="AFY116" s="11"/>
      <c r="AFZ116" s="11"/>
      <c r="AGA116" s="11"/>
      <c r="AGB116" s="11"/>
      <c r="AGC116" s="11"/>
      <c r="AGD116" s="11"/>
      <c r="AGE116" s="11"/>
      <c r="AGF116" s="11"/>
      <c r="AGG116" s="11"/>
      <c r="AGH116" s="11"/>
      <c r="AGI116" s="11"/>
      <c r="AGJ116" s="11"/>
      <c r="AGK116" s="11"/>
      <c r="AGL116" s="11"/>
      <c r="AGM116" s="11"/>
      <c r="AGN116" s="11"/>
      <c r="AGO116" s="11"/>
      <c r="AGP116" s="11"/>
      <c r="AGQ116" s="11"/>
      <c r="AGR116" s="11"/>
      <c r="AGS116" s="11"/>
      <c r="AGT116" s="11"/>
      <c r="AGU116" s="11"/>
      <c r="AGV116" s="11"/>
      <c r="AGW116" s="11"/>
      <c r="AGX116" s="11"/>
      <c r="AGY116" s="11"/>
      <c r="AGZ116" s="11"/>
      <c r="AHA116" s="11"/>
      <c r="AHB116" s="11"/>
      <c r="AHC116" s="11"/>
      <c r="AHD116" s="11"/>
      <c r="AHE116" s="11"/>
      <c r="AHF116" s="11"/>
      <c r="AHG116" s="11"/>
      <c r="AHH116" s="11"/>
      <c r="AHI116" s="11"/>
      <c r="AHJ116" s="11"/>
      <c r="AHK116" s="11"/>
      <c r="AHL116" s="11"/>
      <c r="AHM116" s="11"/>
      <c r="AHN116" s="11"/>
      <c r="AHO116" s="11"/>
      <c r="AHP116" s="11"/>
      <c r="AHQ116" s="11"/>
      <c r="AHR116" s="11"/>
      <c r="AHS116" s="11"/>
      <c r="AHT116" s="11"/>
      <c r="AHU116" s="11"/>
      <c r="AHV116" s="11"/>
      <c r="AHW116" s="11"/>
      <c r="AHX116" s="11"/>
      <c r="AHY116" s="11"/>
      <c r="AHZ116" s="11"/>
      <c r="AIA116" s="11"/>
      <c r="AIB116" s="11"/>
      <c r="AIC116" s="11"/>
      <c r="AID116" s="11"/>
      <c r="AIE116" s="11"/>
      <c r="AIF116" s="11"/>
      <c r="AIG116" s="11"/>
      <c r="AIH116" s="11"/>
      <c r="AII116" s="11"/>
      <c r="AIJ116" s="11"/>
      <c r="AIK116" s="11"/>
      <c r="AIL116" s="11"/>
      <c r="AIM116" s="11"/>
      <c r="AIN116" s="11"/>
      <c r="AIO116" s="11"/>
      <c r="AIP116" s="11"/>
      <c r="AIQ116" s="11"/>
      <c r="AIR116" s="11"/>
      <c r="AIS116" s="11"/>
      <c r="AIT116" s="11"/>
      <c r="AIU116" s="11"/>
      <c r="AIV116" s="11"/>
      <c r="AIW116" s="11"/>
      <c r="AIX116" s="11"/>
      <c r="AIY116" s="11"/>
      <c r="AIZ116" s="11"/>
      <c r="AJA116" s="11"/>
      <c r="AJB116" s="11"/>
      <c r="AJC116" s="11"/>
      <c r="AJD116" s="11"/>
      <c r="AJE116" s="11"/>
      <c r="AJF116" s="11"/>
      <c r="AJG116" s="11"/>
      <c r="AJH116" s="11"/>
      <c r="AJI116" s="11"/>
      <c r="AJJ116" s="11"/>
      <c r="AJK116" s="11"/>
      <c r="AJL116" s="11"/>
      <c r="AJM116" s="11"/>
      <c r="AJN116" s="11"/>
      <c r="AJO116" s="11"/>
      <c r="AJP116" s="11"/>
      <c r="AJQ116" s="11"/>
      <c r="AJR116" s="11"/>
      <c r="AJS116" s="11"/>
      <c r="AJT116" s="11"/>
      <c r="AJU116" s="11"/>
      <c r="AJV116" s="11"/>
      <c r="AJW116" s="11"/>
      <c r="AJX116" s="11"/>
      <c r="AJY116" s="11"/>
      <c r="AJZ116" s="11"/>
      <c r="AKA116" s="11"/>
      <c r="AKB116" s="11"/>
      <c r="AKC116" s="11"/>
      <c r="AKD116" s="11"/>
      <c r="AKE116" s="11"/>
      <c r="AKF116" s="11"/>
      <c r="AKG116" s="11"/>
      <c r="AKH116" s="11"/>
      <c r="AKI116" s="11"/>
      <c r="AKJ116" s="11"/>
      <c r="AKK116" s="11"/>
      <c r="AKL116" s="11"/>
      <c r="AKM116" s="11"/>
      <c r="AKN116" s="11"/>
      <c r="AKO116" s="11"/>
      <c r="AKP116" s="11"/>
      <c r="AKQ116" s="11"/>
      <c r="AKR116" s="11"/>
      <c r="AKS116" s="11"/>
      <c r="AKT116" s="11"/>
      <c r="AKU116" s="11"/>
      <c r="AKV116" s="11"/>
      <c r="AKW116" s="11"/>
      <c r="AKX116" s="11"/>
      <c r="AKY116" s="11"/>
      <c r="AKZ116" s="11"/>
      <c r="ALA116" s="11"/>
      <c r="ALB116" s="11"/>
      <c r="ALC116" s="11"/>
      <c r="ALD116" s="11"/>
      <c r="ALE116" s="11"/>
      <c r="ALF116" s="11"/>
      <c r="ALG116" s="11"/>
      <c r="ALH116" s="11"/>
      <c r="ALI116" s="11"/>
      <c r="ALJ116" s="11"/>
      <c r="ALK116" s="11"/>
      <c r="ALL116" s="11"/>
      <c r="ALM116" s="11"/>
      <c r="ALN116" s="11"/>
      <c r="ALO116" s="11"/>
      <c r="ALP116" s="11"/>
      <c r="ALQ116" s="11"/>
      <c r="ALR116" s="11"/>
      <c r="ALS116" s="11"/>
      <c r="ALT116" s="11"/>
      <c r="ALU116" s="11"/>
      <c r="ALV116" s="11"/>
      <c r="ALW116" s="11"/>
      <c r="ALX116" s="11"/>
      <c r="ALY116" s="11"/>
      <c r="ALZ116" s="11"/>
      <c r="AMA116" s="11"/>
      <c r="AMB116" s="11"/>
      <c r="AMC116" s="11"/>
      <c r="AMD116" s="11"/>
      <c r="AME116" s="11"/>
      <c r="AMF116" s="11"/>
      <c r="AMG116" s="11"/>
      <c r="AMH116" s="11"/>
      <c r="AMI116" s="11"/>
      <c r="AMJ116" s="11"/>
    </row>
    <row r="117" spans="1:1024" ht="134.4">
      <c r="A117" s="204"/>
      <c r="B117" s="193" t="s">
        <v>36</v>
      </c>
      <c r="C117" s="193" t="s">
        <v>37</v>
      </c>
      <c r="D117" s="194" t="s">
        <v>261</v>
      </c>
      <c r="E117" s="190" t="s">
        <v>43</v>
      </c>
      <c r="F117" s="190" t="s">
        <v>43</v>
      </c>
      <c r="G117" s="190" t="s">
        <v>43</v>
      </c>
      <c r="H117" s="194" t="s">
        <v>253</v>
      </c>
      <c r="I117" s="194" t="s">
        <v>254</v>
      </c>
      <c r="J117" s="193" t="s">
        <v>262</v>
      </c>
      <c r="K117" s="207"/>
      <c r="L117" s="5" t="s">
        <v>263</v>
      </c>
      <c r="M117" s="8"/>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1"/>
      <c r="BG117" s="11"/>
      <c r="BH117" s="11"/>
      <c r="BI117" s="11"/>
      <c r="BJ117" s="11"/>
      <c r="BK117" s="11"/>
      <c r="BL117" s="11"/>
      <c r="BM117" s="11"/>
      <c r="BN117" s="11"/>
      <c r="BO117" s="11"/>
      <c r="BP117" s="11"/>
      <c r="BQ117" s="11"/>
      <c r="BR117" s="11"/>
      <c r="BS117" s="11"/>
      <c r="BT117" s="11"/>
      <c r="BU117" s="11"/>
      <c r="BV117" s="11"/>
      <c r="BW117" s="11"/>
      <c r="BX117" s="11"/>
      <c r="BY117" s="11"/>
      <c r="BZ117" s="11"/>
      <c r="CA117" s="11"/>
      <c r="CB117" s="11"/>
      <c r="CC117" s="11"/>
      <c r="CD117" s="11"/>
      <c r="CE117" s="11"/>
      <c r="CF117" s="11"/>
      <c r="CG117" s="11"/>
      <c r="CH117" s="11"/>
      <c r="CI117" s="11"/>
      <c r="CJ117" s="11"/>
      <c r="CK117" s="11"/>
      <c r="CL117" s="11"/>
      <c r="CM117" s="11"/>
      <c r="CN117" s="11"/>
      <c r="CO117" s="11"/>
      <c r="CP117" s="11"/>
      <c r="CQ117" s="11"/>
      <c r="CR117" s="11"/>
      <c r="CS117" s="11"/>
      <c r="CT117" s="11"/>
      <c r="CU117" s="11"/>
      <c r="CV117" s="11"/>
      <c r="CW117" s="11"/>
      <c r="CX117" s="11"/>
      <c r="CY117" s="11"/>
      <c r="CZ117" s="11"/>
      <c r="DA117" s="11"/>
      <c r="DB117" s="11"/>
      <c r="DC117" s="11"/>
      <c r="DD117" s="11"/>
      <c r="DE117" s="11"/>
      <c r="DF117" s="11"/>
      <c r="DG117" s="11"/>
      <c r="DH117" s="11"/>
      <c r="DI117" s="11"/>
      <c r="DJ117" s="11"/>
      <c r="DK117" s="11"/>
      <c r="DL117" s="11"/>
      <c r="DM117" s="11"/>
      <c r="DN117" s="11"/>
      <c r="DO117" s="11"/>
      <c r="DP117" s="11"/>
      <c r="DQ117" s="11"/>
      <c r="DR117" s="11"/>
      <c r="DS117" s="11"/>
      <c r="DT117" s="11"/>
      <c r="DU117" s="11"/>
      <c r="DV117" s="11"/>
      <c r="DW117" s="11"/>
      <c r="DX117" s="11"/>
      <c r="DY117" s="11"/>
      <c r="DZ117" s="11"/>
      <c r="EA117" s="11"/>
      <c r="EB117" s="11"/>
      <c r="EC117" s="11"/>
      <c r="ED117" s="11"/>
      <c r="EE117" s="11"/>
      <c r="EF117" s="11"/>
      <c r="EG117" s="11"/>
      <c r="EH117" s="11"/>
      <c r="EI117" s="11"/>
      <c r="EJ117" s="11"/>
      <c r="EK117" s="11"/>
      <c r="EL117" s="11"/>
      <c r="EM117" s="11"/>
      <c r="EN117" s="11"/>
      <c r="EO117" s="11"/>
      <c r="EP117" s="11"/>
      <c r="EQ117" s="11"/>
      <c r="ER117" s="11"/>
      <c r="ES117" s="11"/>
      <c r="ET117" s="11"/>
      <c r="EU117" s="11"/>
      <c r="EV117" s="11"/>
      <c r="EW117" s="11"/>
      <c r="EX117" s="11"/>
      <c r="EY117" s="11"/>
      <c r="EZ117" s="11"/>
      <c r="FA117" s="11"/>
      <c r="FB117" s="11"/>
      <c r="FC117" s="11"/>
      <c r="FD117" s="11"/>
      <c r="FE117" s="11"/>
      <c r="FF117" s="11"/>
      <c r="FG117" s="11"/>
      <c r="FH117" s="11"/>
      <c r="FI117" s="11"/>
      <c r="FJ117" s="11"/>
      <c r="FK117" s="11"/>
      <c r="FL117" s="11"/>
      <c r="FM117" s="11"/>
      <c r="FN117" s="11"/>
      <c r="FO117" s="11"/>
      <c r="FP117" s="11"/>
      <c r="FQ117" s="11"/>
      <c r="FR117" s="11"/>
      <c r="FS117" s="11"/>
      <c r="FT117" s="11"/>
      <c r="FU117" s="11"/>
      <c r="FV117" s="11"/>
      <c r="FW117" s="11"/>
      <c r="FX117" s="11"/>
      <c r="FY117" s="11"/>
      <c r="FZ117" s="11"/>
      <c r="GA117" s="11"/>
      <c r="GB117" s="11"/>
      <c r="GC117" s="11"/>
      <c r="GD117" s="11"/>
      <c r="GE117" s="11"/>
      <c r="GF117" s="11"/>
      <c r="GG117" s="11"/>
      <c r="GH117" s="11"/>
      <c r="GI117" s="11"/>
      <c r="GJ117" s="11"/>
      <c r="GK117" s="11"/>
      <c r="GL117" s="11"/>
      <c r="GM117" s="11"/>
      <c r="GN117" s="11"/>
      <c r="GO117" s="11"/>
      <c r="GP117" s="11"/>
      <c r="GQ117" s="11"/>
      <c r="GR117" s="11"/>
      <c r="GS117" s="11"/>
      <c r="GT117" s="11"/>
      <c r="GU117" s="11"/>
      <c r="GV117" s="11"/>
      <c r="GW117" s="11"/>
      <c r="GX117" s="11"/>
      <c r="GY117" s="11"/>
      <c r="GZ117" s="11"/>
      <c r="HA117" s="11"/>
      <c r="HB117" s="11"/>
      <c r="HC117" s="11"/>
      <c r="HD117" s="11"/>
      <c r="HE117" s="11"/>
      <c r="HF117" s="11"/>
      <c r="HG117" s="11"/>
      <c r="HH117" s="11"/>
      <c r="HI117" s="11"/>
      <c r="HJ117" s="11"/>
      <c r="HK117" s="11"/>
      <c r="HL117" s="11"/>
      <c r="HM117" s="11"/>
      <c r="HN117" s="11"/>
      <c r="HO117" s="11"/>
      <c r="HP117" s="11"/>
      <c r="HQ117" s="11"/>
      <c r="HR117" s="11"/>
      <c r="HS117" s="11"/>
      <c r="HT117" s="11"/>
      <c r="HU117" s="11"/>
      <c r="HV117" s="11"/>
      <c r="HW117" s="11"/>
      <c r="HX117" s="11"/>
      <c r="HY117" s="11"/>
      <c r="HZ117" s="11"/>
      <c r="IA117" s="11"/>
      <c r="IB117" s="11"/>
      <c r="IC117" s="11"/>
      <c r="ID117" s="11"/>
      <c r="IE117" s="11"/>
      <c r="IF117" s="11"/>
      <c r="IG117" s="11"/>
      <c r="IH117" s="11"/>
      <c r="II117" s="11"/>
      <c r="IJ117" s="11"/>
      <c r="IK117" s="11"/>
      <c r="IL117" s="11"/>
      <c r="IM117" s="11"/>
      <c r="IN117" s="11"/>
      <c r="IO117" s="11"/>
      <c r="IP117" s="11"/>
      <c r="IQ117" s="11"/>
      <c r="IR117" s="11"/>
      <c r="IS117" s="11"/>
      <c r="IT117" s="11"/>
      <c r="IU117" s="11"/>
      <c r="IV117" s="11"/>
      <c r="IW117" s="11"/>
      <c r="IX117" s="11"/>
      <c r="IY117" s="11"/>
      <c r="IZ117" s="11"/>
      <c r="JA117" s="11"/>
      <c r="JB117" s="11"/>
      <c r="JC117" s="11"/>
      <c r="JD117" s="11"/>
      <c r="JE117" s="11"/>
      <c r="JF117" s="11"/>
      <c r="JG117" s="11"/>
      <c r="JH117" s="11"/>
      <c r="JI117" s="11"/>
      <c r="JJ117" s="11"/>
      <c r="JK117" s="11"/>
      <c r="JL117" s="11"/>
      <c r="JM117" s="11"/>
      <c r="JN117" s="11"/>
      <c r="JO117" s="11"/>
      <c r="JP117" s="11"/>
      <c r="JQ117" s="11"/>
      <c r="JR117" s="11"/>
      <c r="JS117" s="11"/>
      <c r="JT117" s="11"/>
      <c r="JU117" s="11"/>
      <c r="JV117" s="11"/>
      <c r="JW117" s="11"/>
      <c r="JX117" s="11"/>
      <c r="JY117" s="11"/>
      <c r="JZ117" s="11"/>
      <c r="KA117" s="11"/>
      <c r="KB117" s="11"/>
      <c r="KC117" s="11"/>
      <c r="KD117" s="11"/>
      <c r="KE117" s="11"/>
      <c r="KF117" s="11"/>
      <c r="KG117" s="11"/>
      <c r="KH117" s="11"/>
      <c r="KI117" s="11"/>
      <c r="KJ117" s="11"/>
      <c r="KK117" s="11"/>
      <c r="KL117" s="11"/>
      <c r="KM117" s="11"/>
      <c r="KN117" s="11"/>
      <c r="KO117" s="11"/>
      <c r="KP117" s="11"/>
      <c r="KQ117" s="11"/>
      <c r="KR117" s="11"/>
      <c r="KS117" s="11"/>
      <c r="KT117" s="11"/>
      <c r="KU117" s="11"/>
      <c r="KV117" s="11"/>
      <c r="KW117" s="11"/>
      <c r="KX117" s="11"/>
      <c r="KY117" s="11"/>
      <c r="KZ117" s="11"/>
      <c r="LA117" s="11"/>
      <c r="LB117" s="11"/>
      <c r="LC117" s="11"/>
      <c r="LD117" s="11"/>
      <c r="LE117" s="11"/>
      <c r="LF117" s="11"/>
      <c r="LG117" s="11"/>
      <c r="LH117" s="11"/>
      <c r="LI117" s="11"/>
      <c r="LJ117" s="11"/>
      <c r="LK117" s="11"/>
      <c r="LL117" s="11"/>
      <c r="LM117" s="11"/>
      <c r="LN117" s="11"/>
      <c r="LO117" s="11"/>
      <c r="LP117" s="11"/>
      <c r="LQ117" s="11"/>
      <c r="LR117" s="11"/>
      <c r="LS117" s="11"/>
      <c r="LT117" s="11"/>
      <c r="LU117" s="11"/>
      <c r="LV117" s="11"/>
      <c r="LW117" s="11"/>
      <c r="LX117" s="11"/>
      <c r="LY117" s="11"/>
      <c r="LZ117" s="11"/>
      <c r="MA117" s="11"/>
      <c r="MB117" s="11"/>
      <c r="MC117" s="11"/>
      <c r="MD117" s="11"/>
      <c r="ME117" s="11"/>
      <c r="MF117" s="11"/>
      <c r="MG117" s="11"/>
      <c r="MH117" s="11"/>
      <c r="MI117" s="11"/>
      <c r="MJ117" s="11"/>
      <c r="MK117" s="11"/>
      <c r="ML117" s="11"/>
      <c r="MM117" s="11"/>
      <c r="MN117" s="11"/>
      <c r="MO117" s="11"/>
      <c r="MP117" s="11"/>
      <c r="MQ117" s="11"/>
      <c r="MR117" s="11"/>
      <c r="MS117" s="11"/>
      <c r="MT117" s="11"/>
      <c r="MU117" s="11"/>
      <c r="MV117" s="11"/>
      <c r="MW117" s="11"/>
      <c r="MX117" s="11"/>
      <c r="MY117" s="11"/>
      <c r="MZ117" s="11"/>
      <c r="NA117" s="11"/>
      <c r="NB117" s="11"/>
      <c r="NC117" s="11"/>
      <c r="ND117" s="11"/>
      <c r="NE117" s="11"/>
      <c r="NF117" s="11"/>
      <c r="NG117" s="11"/>
      <c r="NH117" s="11"/>
      <c r="NI117" s="11"/>
      <c r="NJ117" s="11"/>
      <c r="NK117" s="11"/>
      <c r="NL117" s="11"/>
      <c r="NM117" s="11"/>
      <c r="NN117" s="11"/>
      <c r="NO117" s="11"/>
      <c r="NP117" s="11"/>
      <c r="NQ117" s="11"/>
      <c r="NR117" s="11"/>
      <c r="NS117" s="11"/>
      <c r="NT117" s="11"/>
      <c r="NU117" s="11"/>
      <c r="NV117" s="11"/>
      <c r="NW117" s="11"/>
      <c r="NX117" s="11"/>
      <c r="NY117" s="11"/>
      <c r="NZ117" s="11"/>
      <c r="OA117" s="11"/>
      <c r="OB117" s="11"/>
      <c r="OC117" s="11"/>
      <c r="OD117" s="11"/>
      <c r="OE117" s="11"/>
      <c r="OF117" s="11"/>
      <c r="OG117" s="11"/>
      <c r="OH117" s="11"/>
      <c r="OI117" s="11"/>
      <c r="OJ117" s="11"/>
      <c r="OK117" s="11"/>
      <c r="OL117" s="11"/>
      <c r="OM117" s="11"/>
      <c r="ON117" s="11"/>
      <c r="OO117" s="11"/>
      <c r="OP117" s="11"/>
      <c r="OQ117" s="11"/>
      <c r="OR117" s="11"/>
      <c r="OS117" s="11"/>
      <c r="OT117" s="11"/>
      <c r="OU117" s="11"/>
      <c r="OV117" s="11"/>
      <c r="OW117" s="11"/>
      <c r="OX117" s="11"/>
      <c r="OY117" s="11"/>
      <c r="OZ117" s="11"/>
      <c r="PA117" s="11"/>
      <c r="PB117" s="11"/>
      <c r="PC117" s="11"/>
      <c r="PD117" s="11"/>
      <c r="PE117" s="11"/>
      <c r="PF117" s="11"/>
      <c r="PG117" s="11"/>
      <c r="PH117" s="11"/>
      <c r="PI117" s="11"/>
      <c r="PJ117" s="11"/>
      <c r="PK117" s="11"/>
      <c r="PL117" s="11"/>
      <c r="PM117" s="11"/>
      <c r="PN117" s="11"/>
      <c r="PO117" s="11"/>
      <c r="PP117" s="11"/>
      <c r="PQ117" s="11"/>
      <c r="PR117" s="11"/>
      <c r="PS117" s="11"/>
      <c r="PT117" s="11"/>
      <c r="PU117" s="11"/>
      <c r="PV117" s="11"/>
      <c r="PW117" s="11"/>
      <c r="PX117" s="11"/>
      <c r="PY117" s="11"/>
      <c r="PZ117" s="11"/>
      <c r="QA117" s="11"/>
      <c r="QB117" s="11"/>
      <c r="QC117" s="11"/>
      <c r="QD117" s="11"/>
      <c r="QE117" s="11"/>
      <c r="QF117" s="11"/>
      <c r="QG117" s="11"/>
      <c r="QH117" s="11"/>
      <c r="QI117" s="11"/>
      <c r="QJ117" s="11"/>
      <c r="QK117" s="11"/>
      <c r="QL117" s="11"/>
      <c r="QM117" s="11"/>
      <c r="QN117" s="11"/>
      <c r="QO117" s="11"/>
      <c r="QP117" s="11"/>
      <c r="QQ117" s="11"/>
      <c r="QR117" s="11"/>
      <c r="QS117" s="11"/>
      <c r="QT117" s="11"/>
      <c r="QU117" s="11"/>
      <c r="QV117" s="11"/>
      <c r="QW117" s="11"/>
      <c r="QX117" s="11"/>
      <c r="QY117" s="11"/>
      <c r="QZ117" s="11"/>
      <c r="RA117" s="11"/>
      <c r="RB117" s="11"/>
      <c r="RC117" s="11"/>
      <c r="RD117" s="11"/>
      <c r="RE117" s="11"/>
      <c r="RF117" s="11"/>
      <c r="RG117" s="11"/>
      <c r="RH117" s="11"/>
      <c r="RI117" s="11"/>
      <c r="RJ117" s="11"/>
      <c r="RK117" s="11"/>
      <c r="RL117" s="11"/>
      <c r="RM117" s="11"/>
      <c r="RN117" s="11"/>
      <c r="RO117" s="11"/>
      <c r="RP117" s="11"/>
      <c r="RQ117" s="11"/>
      <c r="RR117" s="11"/>
      <c r="RS117" s="11"/>
      <c r="RT117" s="11"/>
      <c r="RU117" s="11"/>
      <c r="RV117" s="11"/>
      <c r="RW117" s="11"/>
      <c r="RX117" s="11"/>
      <c r="RY117" s="11"/>
      <c r="RZ117" s="11"/>
      <c r="SA117" s="11"/>
      <c r="SB117" s="11"/>
      <c r="SC117" s="11"/>
      <c r="SD117" s="11"/>
      <c r="SE117" s="11"/>
      <c r="SF117" s="11"/>
      <c r="SG117" s="11"/>
      <c r="SH117" s="11"/>
      <c r="SI117" s="11"/>
      <c r="SJ117" s="11"/>
      <c r="SK117" s="11"/>
      <c r="SL117" s="11"/>
      <c r="SM117" s="11"/>
      <c r="SN117" s="11"/>
      <c r="SO117" s="11"/>
      <c r="SP117" s="11"/>
      <c r="SQ117" s="11"/>
      <c r="SR117" s="11"/>
      <c r="SS117" s="11"/>
      <c r="ST117" s="11"/>
      <c r="SU117" s="11"/>
      <c r="SV117" s="11"/>
      <c r="SW117" s="11"/>
      <c r="SX117" s="11"/>
      <c r="SY117" s="11"/>
      <c r="SZ117" s="11"/>
      <c r="TA117" s="11"/>
      <c r="TB117" s="11"/>
      <c r="TC117" s="11"/>
      <c r="TD117" s="11"/>
      <c r="TE117" s="11"/>
      <c r="TF117" s="11"/>
      <c r="TG117" s="11"/>
      <c r="TH117" s="11"/>
      <c r="TI117" s="11"/>
      <c r="TJ117" s="11"/>
      <c r="TK117" s="11"/>
      <c r="TL117" s="11"/>
      <c r="TM117" s="11"/>
      <c r="TN117" s="11"/>
      <c r="TO117" s="11"/>
      <c r="TP117" s="11"/>
      <c r="TQ117" s="11"/>
      <c r="TR117" s="11"/>
      <c r="TS117" s="11"/>
      <c r="TT117" s="11"/>
      <c r="TU117" s="11"/>
      <c r="TV117" s="11"/>
      <c r="TW117" s="11"/>
      <c r="TX117" s="11"/>
      <c r="TY117" s="11"/>
      <c r="TZ117" s="11"/>
      <c r="UA117" s="11"/>
      <c r="UB117" s="11"/>
      <c r="UC117" s="11"/>
      <c r="UD117" s="11"/>
      <c r="UE117" s="11"/>
      <c r="UF117" s="11"/>
      <c r="UG117" s="11"/>
      <c r="UH117" s="11"/>
      <c r="UI117" s="11"/>
      <c r="UJ117" s="11"/>
      <c r="UK117" s="11"/>
      <c r="UL117" s="11"/>
      <c r="UM117" s="11"/>
      <c r="UN117" s="11"/>
      <c r="UO117" s="11"/>
      <c r="UP117" s="11"/>
      <c r="UQ117" s="11"/>
      <c r="UR117" s="11"/>
      <c r="US117" s="11"/>
      <c r="UT117" s="11"/>
      <c r="UU117" s="11"/>
      <c r="UV117" s="11"/>
      <c r="UW117" s="11"/>
      <c r="UX117" s="11"/>
      <c r="UY117" s="11"/>
      <c r="UZ117" s="11"/>
      <c r="VA117" s="11"/>
      <c r="VB117" s="11"/>
      <c r="VC117" s="11"/>
      <c r="VD117" s="11"/>
      <c r="VE117" s="11"/>
      <c r="VF117" s="11"/>
      <c r="VG117" s="11"/>
      <c r="VH117" s="11"/>
      <c r="VI117" s="11"/>
      <c r="VJ117" s="11"/>
      <c r="VK117" s="11"/>
      <c r="VL117" s="11"/>
      <c r="VM117" s="11"/>
      <c r="VN117" s="11"/>
      <c r="VO117" s="11"/>
      <c r="VP117" s="11"/>
      <c r="VQ117" s="11"/>
      <c r="VR117" s="11"/>
      <c r="VS117" s="11"/>
      <c r="VT117" s="11"/>
      <c r="VU117" s="11"/>
      <c r="VV117" s="11"/>
      <c r="VW117" s="11"/>
      <c r="VX117" s="11"/>
      <c r="VY117" s="11"/>
      <c r="VZ117" s="11"/>
      <c r="WA117" s="11"/>
      <c r="WB117" s="11"/>
      <c r="WC117" s="11"/>
      <c r="WD117" s="11"/>
      <c r="WE117" s="11"/>
      <c r="WF117" s="11"/>
      <c r="WG117" s="11"/>
      <c r="WH117" s="11"/>
      <c r="WI117" s="11"/>
      <c r="WJ117" s="11"/>
      <c r="WK117" s="11"/>
      <c r="WL117" s="11"/>
      <c r="WM117" s="11"/>
      <c r="WN117" s="11"/>
      <c r="WO117" s="11"/>
      <c r="WP117" s="11"/>
      <c r="WQ117" s="11"/>
      <c r="WR117" s="11"/>
      <c r="WS117" s="11"/>
      <c r="WT117" s="11"/>
      <c r="WU117" s="11"/>
      <c r="WV117" s="11"/>
      <c r="WW117" s="11"/>
      <c r="WX117" s="11"/>
      <c r="WY117" s="11"/>
      <c r="WZ117" s="11"/>
      <c r="XA117" s="11"/>
      <c r="XB117" s="11"/>
      <c r="XC117" s="11"/>
      <c r="XD117" s="11"/>
      <c r="XE117" s="11"/>
      <c r="XF117" s="11"/>
      <c r="XG117" s="11"/>
      <c r="XH117" s="11"/>
      <c r="XI117" s="11"/>
      <c r="XJ117" s="11"/>
      <c r="XK117" s="11"/>
      <c r="XL117" s="11"/>
      <c r="XM117" s="11"/>
      <c r="XN117" s="11"/>
      <c r="XO117" s="11"/>
      <c r="XP117" s="11"/>
      <c r="XQ117" s="11"/>
      <c r="XR117" s="11"/>
      <c r="XS117" s="11"/>
      <c r="XT117" s="11"/>
      <c r="XU117" s="11"/>
      <c r="XV117" s="11"/>
      <c r="XW117" s="11"/>
      <c r="XX117" s="11"/>
      <c r="XY117" s="11"/>
      <c r="XZ117" s="11"/>
      <c r="YA117" s="11"/>
      <c r="YB117" s="11"/>
      <c r="YC117" s="11"/>
      <c r="YD117" s="11"/>
      <c r="YE117" s="11"/>
      <c r="YF117" s="11"/>
      <c r="YG117" s="11"/>
      <c r="YH117" s="11"/>
      <c r="YI117" s="11"/>
      <c r="YJ117" s="11"/>
      <c r="YK117" s="11"/>
      <c r="YL117" s="11"/>
      <c r="YM117" s="11"/>
      <c r="YN117" s="11"/>
      <c r="YO117" s="11"/>
      <c r="YP117" s="11"/>
      <c r="YQ117" s="11"/>
      <c r="YR117" s="11"/>
      <c r="YS117" s="11"/>
      <c r="YT117" s="11"/>
      <c r="YU117" s="11"/>
      <c r="YV117" s="11"/>
      <c r="YW117" s="11"/>
      <c r="YX117" s="11"/>
      <c r="YY117" s="11"/>
      <c r="YZ117" s="11"/>
      <c r="ZA117" s="11"/>
      <c r="ZB117" s="11"/>
      <c r="ZC117" s="11"/>
      <c r="ZD117" s="11"/>
      <c r="ZE117" s="11"/>
      <c r="ZF117" s="11"/>
      <c r="ZG117" s="11"/>
      <c r="ZH117" s="11"/>
      <c r="ZI117" s="11"/>
      <c r="ZJ117" s="11"/>
      <c r="ZK117" s="11"/>
      <c r="ZL117" s="11"/>
      <c r="ZM117" s="11"/>
      <c r="ZN117" s="11"/>
      <c r="ZO117" s="11"/>
      <c r="ZP117" s="11"/>
      <c r="ZQ117" s="11"/>
      <c r="ZR117" s="11"/>
      <c r="ZS117" s="11"/>
      <c r="ZT117" s="11"/>
      <c r="ZU117" s="11"/>
      <c r="ZV117" s="11"/>
      <c r="ZW117" s="11"/>
      <c r="ZX117" s="11"/>
      <c r="ZY117" s="11"/>
      <c r="ZZ117" s="11"/>
      <c r="AAA117" s="11"/>
      <c r="AAB117" s="11"/>
      <c r="AAC117" s="11"/>
      <c r="AAD117" s="11"/>
      <c r="AAE117" s="11"/>
      <c r="AAF117" s="11"/>
      <c r="AAG117" s="11"/>
      <c r="AAH117" s="11"/>
      <c r="AAI117" s="11"/>
      <c r="AAJ117" s="11"/>
      <c r="AAK117" s="11"/>
      <c r="AAL117" s="11"/>
      <c r="AAM117" s="11"/>
      <c r="AAN117" s="11"/>
      <c r="AAO117" s="11"/>
      <c r="AAP117" s="11"/>
      <c r="AAQ117" s="11"/>
      <c r="AAR117" s="11"/>
      <c r="AAS117" s="11"/>
      <c r="AAT117" s="11"/>
      <c r="AAU117" s="11"/>
      <c r="AAV117" s="11"/>
      <c r="AAW117" s="11"/>
      <c r="AAX117" s="11"/>
      <c r="AAY117" s="11"/>
      <c r="AAZ117" s="11"/>
      <c r="ABA117" s="11"/>
      <c r="ABB117" s="11"/>
      <c r="ABC117" s="11"/>
      <c r="ABD117" s="11"/>
      <c r="ABE117" s="11"/>
      <c r="ABF117" s="11"/>
      <c r="ABG117" s="11"/>
      <c r="ABH117" s="11"/>
      <c r="ABI117" s="11"/>
      <c r="ABJ117" s="11"/>
      <c r="ABK117" s="11"/>
      <c r="ABL117" s="11"/>
      <c r="ABM117" s="11"/>
      <c r="ABN117" s="11"/>
      <c r="ABO117" s="11"/>
      <c r="ABP117" s="11"/>
      <c r="ABQ117" s="11"/>
      <c r="ABR117" s="11"/>
      <c r="ABS117" s="11"/>
      <c r="ABT117" s="11"/>
      <c r="ABU117" s="11"/>
      <c r="ABV117" s="11"/>
      <c r="ABW117" s="11"/>
      <c r="ABX117" s="11"/>
      <c r="ABY117" s="11"/>
      <c r="ABZ117" s="11"/>
      <c r="ACA117" s="11"/>
      <c r="ACB117" s="11"/>
      <c r="ACC117" s="11"/>
      <c r="ACD117" s="11"/>
      <c r="ACE117" s="11"/>
      <c r="ACF117" s="11"/>
      <c r="ACG117" s="11"/>
      <c r="ACH117" s="11"/>
      <c r="ACI117" s="11"/>
      <c r="ACJ117" s="11"/>
      <c r="ACK117" s="11"/>
      <c r="ACL117" s="11"/>
      <c r="ACM117" s="11"/>
      <c r="ACN117" s="11"/>
      <c r="ACO117" s="11"/>
      <c r="ACP117" s="11"/>
      <c r="ACQ117" s="11"/>
      <c r="ACR117" s="11"/>
      <c r="ACS117" s="11"/>
      <c r="ACT117" s="11"/>
      <c r="ACU117" s="11"/>
      <c r="ACV117" s="11"/>
      <c r="ACW117" s="11"/>
      <c r="ACX117" s="11"/>
      <c r="ACY117" s="11"/>
      <c r="ACZ117" s="11"/>
      <c r="ADA117" s="11"/>
      <c r="ADB117" s="11"/>
      <c r="ADC117" s="11"/>
      <c r="ADD117" s="11"/>
      <c r="ADE117" s="11"/>
      <c r="ADF117" s="11"/>
      <c r="ADG117" s="11"/>
      <c r="ADH117" s="11"/>
      <c r="ADI117" s="11"/>
      <c r="ADJ117" s="11"/>
      <c r="ADK117" s="11"/>
      <c r="ADL117" s="11"/>
      <c r="ADM117" s="11"/>
      <c r="ADN117" s="11"/>
      <c r="ADO117" s="11"/>
      <c r="ADP117" s="11"/>
      <c r="ADQ117" s="11"/>
      <c r="ADR117" s="11"/>
      <c r="ADS117" s="11"/>
      <c r="ADT117" s="11"/>
      <c r="ADU117" s="11"/>
      <c r="ADV117" s="11"/>
      <c r="ADW117" s="11"/>
      <c r="ADX117" s="11"/>
      <c r="ADY117" s="11"/>
      <c r="ADZ117" s="11"/>
      <c r="AEA117" s="11"/>
      <c r="AEB117" s="11"/>
      <c r="AEC117" s="11"/>
      <c r="AED117" s="11"/>
      <c r="AEE117" s="11"/>
      <c r="AEF117" s="11"/>
      <c r="AEG117" s="11"/>
      <c r="AEH117" s="11"/>
      <c r="AEI117" s="11"/>
      <c r="AEJ117" s="11"/>
      <c r="AEK117" s="11"/>
      <c r="AEL117" s="11"/>
      <c r="AEM117" s="11"/>
      <c r="AEN117" s="11"/>
      <c r="AEO117" s="11"/>
      <c r="AEP117" s="11"/>
      <c r="AEQ117" s="11"/>
      <c r="AER117" s="11"/>
      <c r="AES117" s="11"/>
      <c r="AET117" s="11"/>
      <c r="AEU117" s="11"/>
      <c r="AEV117" s="11"/>
      <c r="AEW117" s="11"/>
      <c r="AEX117" s="11"/>
      <c r="AEY117" s="11"/>
      <c r="AEZ117" s="11"/>
      <c r="AFA117" s="11"/>
      <c r="AFB117" s="11"/>
      <c r="AFC117" s="11"/>
      <c r="AFD117" s="11"/>
      <c r="AFE117" s="11"/>
      <c r="AFF117" s="11"/>
      <c r="AFG117" s="11"/>
      <c r="AFH117" s="11"/>
      <c r="AFI117" s="11"/>
      <c r="AFJ117" s="11"/>
      <c r="AFK117" s="11"/>
      <c r="AFL117" s="11"/>
      <c r="AFM117" s="11"/>
      <c r="AFN117" s="11"/>
      <c r="AFO117" s="11"/>
      <c r="AFP117" s="11"/>
      <c r="AFQ117" s="11"/>
      <c r="AFR117" s="11"/>
      <c r="AFS117" s="11"/>
      <c r="AFT117" s="11"/>
      <c r="AFU117" s="11"/>
      <c r="AFV117" s="11"/>
      <c r="AFW117" s="11"/>
      <c r="AFX117" s="11"/>
      <c r="AFY117" s="11"/>
      <c r="AFZ117" s="11"/>
      <c r="AGA117" s="11"/>
      <c r="AGB117" s="11"/>
      <c r="AGC117" s="11"/>
      <c r="AGD117" s="11"/>
      <c r="AGE117" s="11"/>
      <c r="AGF117" s="11"/>
      <c r="AGG117" s="11"/>
      <c r="AGH117" s="11"/>
      <c r="AGI117" s="11"/>
      <c r="AGJ117" s="11"/>
      <c r="AGK117" s="11"/>
      <c r="AGL117" s="11"/>
      <c r="AGM117" s="11"/>
      <c r="AGN117" s="11"/>
      <c r="AGO117" s="11"/>
      <c r="AGP117" s="11"/>
      <c r="AGQ117" s="11"/>
      <c r="AGR117" s="11"/>
      <c r="AGS117" s="11"/>
      <c r="AGT117" s="11"/>
      <c r="AGU117" s="11"/>
      <c r="AGV117" s="11"/>
      <c r="AGW117" s="11"/>
      <c r="AGX117" s="11"/>
      <c r="AGY117" s="11"/>
      <c r="AGZ117" s="11"/>
      <c r="AHA117" s="11"/>
      <c r="AHB117" s="11"/>
      <c r="AHC117" s="11"/>
      <c r="AHD117" s="11"/>
      <c r="AHE117" s="11"/>
      <c r="AHF117" s="11"/>
      <c r="AHG117" s="11"/>
      <c r="AHH117" s="11"/>
      <c r="AHI117" s="11"/>
      <c r="AHJ117" s="11"/>
      <c r="AHK117" s="11"/>
      <c r="AHL117" s="11"/>
      <c r="AHM117" s="11"/>
      <c r="AHN117" s="11"/>
      <c r="AHO117" s="11"/>
      <c r="AHP117" s="11"/>
      <c r="AHQ117" s="11"/>
      <c r="AHR117" s="11"/>
      <c r="AHS117" s="11"/>
      <c r="AHT117" s="11"/>
      <c r="AHU117" s="11"/>
      <c r="AHV117" s="11"/>
      <c r="AHW117" s="11"/>
      <c r="AHX117" s="11"/>
      <c r="AHY117" s="11"/>
      <c r="AHZ117" s="11"/>
      <c r="AIA117" s="11"/>
      <c r="AIB117" s="11"/>
      <c r="AIC117" s="11"/>
      <c r="AID117" s="11"/>
      <c r="AIE117" s="11"/>
      <c r="AIF117" s="11"/>
      <c r="AIG117" s="11"/>
      <c r="AIH117" s="11"/>
      <c r="AII117" s="11"/>
      <c r="AIJ117" s="11"/>
      <c r="AIK117" s="11"/>
      <c r="AIL117" s="11"/>
      <c r="AIM117" s="11"/>
      <c r="AIN117" s="11"/>
      <c r="AIO117" s="11"/>
      <c r="AIP117" s="11"/>
      <c r="AIQ117" s="11"/>
      <c r="AIR117" s="11"/>
      <c r="AIS117" s="11"/>
      <c r="AIT117" s="11"/>
      <c r="AIU117" s="11"/>
      <c r="AIV117" s="11"/>
      <c r="AIW117" s="11"/>
      <c r="AIX117" s="11"/>
      <c r="AIY117" s="11"/>
      <c r="AIZ117" s="11"/>
      <c r="AJA117" s="11"/>
      <c r="AJB117" s="11"/>
      <c r="AJC117" s="11"/>
      <c r="AJD117" s="11"/>
      <c r="AJE117" s="11"/>
      <c r="AJF117" s="11"/>
      <c r="AJG117" s="11"/>
      <c r="AJH117" s="11"/>
      <c r="AJI117" s="11"/>
      <c r="AJJ117" s="11"/>
      <c r="AJK117" s="11"/>
      <c r="AJL117" s="11"/>
      <c r="AJM117" s="11"/>
      <c r="AJN117" s="11"/>
      <c r="AJO117" s="11"/>
      <c r="AJP117" s="11"/>
      <c r="AJQ117" s="11"/>
      <c r="AJR117" s="11"/>
      <c r="AJS117" s="11"/>
      <c r="AJT117" s="11"/>
      <c r="AJU117" s="11"/>
      <c r="AJV117" s="11"/>
      <c r="AJW117" s="11"/>
      <c r="AJX117" s="11"/>
      <c r="AJY117" s="11"/>
      <c r="AJZ117" s="11"/>
      <c r="AKA117" s="11"/>
      <c r="AKB117" s="11"/>
      <c r="AKC117" s="11"/>
      <c r="AKD117" s="11"/>
      <c r="AKE117" s="11"/>
      <c r="AKF117" s="11"/>
      <c r="AKG117" s="11"/>
      <c r="AKH117" s="11"/>
      <c r="AKI117" s="11"/>
      <c r="AKJ117" s="11"/>
      <c r="AKK117" s="11"/>
      <c r="AKL117" s="11"/>
      <c r="AKM117" s="11"/>
      <c r="AKN117" s="11"/>
      <c r="AKO117" s="11"/>
      <c r="AKP117" s="11"/>
      <c r="AKQ117" s="11"/>
      <c r="AKR117" s="11"/>
      <c r="AKS117" s="11"/>
      <c r="AKT117" s="11"/>
      <c r="AKU117" s="11"/>
      <c r="AKV117" s="11"/>
      <c r="AKW117" s="11"/>
      <c r="AKX117" s="11"/>
      <c r="AKY117" s="11"/>
      <c r="AKZ117" s="11"/>
      <c r="ALA117" s="11"/>
      <c r="ALB117" s="11"/>
      <c r="ALC117" s="11"/>
      <c r="ALD117" s="11"/>
      <c r="ALE117" s="11"/>
      <c r="ALF117" s="11"/>
      <c r="ALG117" s="11"/>
      <c r="ALH117" s="11"/>
      <c r="ALI117" s="11"/>
      <c r="ALJ117" s="11"/>
      <c r="ALK117" s="11"/>
      <c r="ALL117" s="11"/>
      <c r="ALM117" s="11"/>
      <c r="ALN117" s="11"/>
      <c r="ALO117" s="11"/>
      <c r="ALP117" s="11"/>
      <c r="ALQ117" s="11"/>
      <c r="ALR117" s="11"/>
      <c r="ALS117" s="11"/>
      <c r="ALT117" s="11"/>
      <c r="ALU117" s="11"/>
      <c r="ALV117" s="11"/>
      <c r="ALW117" s="11"/>
      <c r="ALX117" s="11"/>
      <c r="ALY117" s="11"/>
      <c r="ALZ117" s="11"/>
      <c r="AMA117" s="11"/>
      <c r="AMB117" s="11"/>
      <c r="AMC117" s="11"/>
      <c r="AMD117" s="11"/>
      <c r="AME117" s="11"/>
      <c r="AMF117" s="11"/>
      <c r="AMG117" s="11"/>
      <c r="AMH117" s="11"/>
      <c r="AMI117" s="11"/>
      <c r="AMJ117" s="11"/>
    </row>
    <row r="118" spans="1:1024" s="11" customFormat="1" ht="15.6" customHeight="1">
      <c r="A118" s="4"/>
      <c r="B118" s="193" t="s">
        <v>36</v>
      </c>
      <c r="C118" s="193" t="s">
        <v>37</v>
      </c>
      <c r="D118" s="193" t="s">
        <v>264</v>
      </c>
      <c r="E118" s="193" t="s">
        <v>43</v>
      </c>
      <c r="F118" s="193" t="s">
        <v>43</v>
      </c>
      <c r="G118" s="193" t="s">
        <v>43</v>
      </c>
      <c r="H118" s="194" t="s">
        <v>54</v>
      </c>
      <c r="I118" s="194" t="s">
        <v>98</v>
      </c>
      <c r="J118" s="193" t="s">
        <v>265</v>
      </c>
      <c r="K118" s="3"/>
      <c r="L118" s="3"/>
      <c r="M118" s="16"/>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c r="HH118" s="3"/>
      <c r="HI118" s="3"/>
      <c r="HJ118" s="3"/>
      <c r="HK118" s="3"/>
      <c r="HL118" s="3"/>
      <c r="HM118" s="3"/>
      <c r="HN118" s="3"/>
      <c r="HO118" s="3"/>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3"/>
      <c r="IP118" s="3"/>
      <c r="IQ118" s="3"/>
      <c r="IR118" s="3"/>
      <c r="IS118" s="3"/>
      <c r="IT118" s="3"/>
      <c r="IU118" s="3"/>
      <c r="IV118" s="3"/>
      <c r="IW118" s="3"/>
      <c r="IX118" s="3"/>
      <c r="IY118" s="3"/>
      <c r="IZ118" s="3"/>
      <c r="JA118" s="3"/>
      <c r="JB118" s="3"/>
      <c r="JC118" s="3"/>
      <c r="JD118" s="3"/>
      <c r="JE118" s="3"/>
      <c r="JF118" s="3"/>
      <c r="JG118" s="3"/>
      <c r="JH118" s="3"/>
      <c r="JI118" s="3"/>
      <c r="JJ118" s="3"/>
      <c r="JK118" s="3"/>
      <c r="JL118" s="3"/>
      <c r="JM118" s="3"/>
      <c r="JN118" s="3"/>
      <c r="JO118" s="3"/>
      <c r="JP118" s="3"/>
      <c r="JQ118" s="3"/>
      <c r="JR118" s="3"/>
      <c r="JS118" s="3"/>
      <c r="JT118" s="3"/>
      <c r="JU118" s="3"/>
      <c r="JV118" s="3"/>
      <c r="JW118" s="3"/>
      <c r="JX118" s="3"/>
      <c r="JY118" s="3"/>
      <c r="JZ118" s="3"/>
      <c r="KA118" s="3"/>
      <c r="KB118" s="3"/>
      <c r="KC118" s="3"/>
      <c r="KD118" s="3"/>
      <c r="KE118" s="3"/>
      <c r="KF118" s="3"/>
      <c r="KG118" s="3"/>
      <c r="KH118" s="3"/>
      <c r="KI118" s="3"/>
      <c r="KJ118" s="3"/>
      <c r="KK118" s="3"/>
      <c r="KL118" s="3"/>
      <c r="KM118" s="3"/>
      <c r="KN118" s="3"/>
      <c r="KO118" s="3"/>
      <c r="KP118" s="3"/>
      <c r="KQ118" s="3"/>
      <c r="KR118" s="3"/>
      <c r="KS118" s="3"/>
      <c r="KT118" s="3"/>
      <c r="KU118" s="3"/>
      <c r="KV118" s="3"/>
      <c r="KW118" s="3"/>
      <c r="KX118" s="3"/>
      <c r="KY118" s="3"/>
      <c r="KZ118" s="3"/>
      <c r="LA118" s="3"/>
      <c r="LB118" s="3"/>
      <c r="LC118" s="3"/>
      <c r="LD118" s="3"/>
      <c r="LE118" s="3"/>
      <c r="LF118" s="3"/>
      <c r="LG118" s="3"/>
      <c r="LH118" s="3"/>
      <c r="LI118" s="3"/>
      <c r="LJ118" s="3"/>
      <c r="LK118" s="3"/>
      <c r="LL118" s="3"/>
      <c r="LM118" s="3"/>
      <c r="LN118" s="3"/>
      <c r="LO118" s="3"/>
      <c r="LP118" s="3"/>
      <c r="LQ118" s="3"/>
      <c r="LR118" s="3"/>
      <c r="LS118" s="3"/>
      <c r="LT118" s="3"/>
      <c r="LU118" s="3"/>
      <c r="LV118" s="3"/>
      <c r="LW118" s="3"/>
      <c r="LX118" s="3"/>
      <c r="LY118" s="3"/>
      <c r="LZ118" s="3"/>
      <c r="MA118" s="3"/>
      <c r="MB118" s="3"/>
      <c r="MC118" s="3"/>
      <c r="MD118" s="3"/>
      <c r="ME118" s="3"/>
      <c r="MF118" s="3"/>
      <c r="MG118" s="3"/>
      <c r="MH118" s="3"/>
      <c r="MI118" s="3"/>
      <c r="MJ118" s="3"/>
      <c r="MK118" s="3"/>
      <c r="ML118" s="3"/>
      <c r="MM118" s="3"/>
      <c r="MN118" s="3"/>
      <c r="MO118" s="3"/>
      <c r="MP118" s="3"/>
      <c r="MQ118" s="3"/>
      <c r="MR118" s="3"/>
      <c r="MS118" s="3"/>
      <c r="MT118" s="3"/>
      <c r="MU118" s="3"/>
      <c r="MV118" s="3"/>
      <c r="MW118" s="3"/>
      <c r="MX118" s="3"/>
      <c r="MY118" s="3"/>
      <c r="MZ118" s="3"/>
      <c r="NA118" s="3"/>
      <c r="NB118" s="3"/>
      <c r="NC118" s="3"/>
      <c r="ND118" s="3"/>
      <c r="NE118" s="3"/>
      <c r="NF118" s="3"/>
      <c r="NG118" s="3"/>
      <c r="NH118" s="3"/>
      <c r="NI118" s="3"/>
      <c r="NJ118" s="3"/>
      <c r="NK118" s="3"/>
      <c r="NL118" s="3"/>
      <c r="NM118" s="3"/>
      <c r="NN118" s="3"/>
      <c r="NO118" s="3"/>
      <c r="NP118" s="3"/>
      <c r="NQ118" s="3"/>
      <c r="NR118" s="3"/>
      <c r="NS118" s="3"/>
      <c r="NT118" s="3"/>
      <c r="NU118" s="3"/>
      <c r="NV118" s="3"/>
      <c r="NW118" s="3"/>
      <c r="NX118" s="3"/>
      <c r="NY118" s="3"/>
      <c r="NZ118" s="3"/>
      <c r="OA118" s="3"/>
      <c r="OB118" s="3"/>
      <c r="OC118" s="3"/>
      <c r="OD118" s="3"/>
      <c r="OE118" s="3"/>
      <c r="OF118" s="3"/>
      <c r="OG118" s="3"/>
      <c r="OH118" s="3"/>
      <c r="OI118" s="3"/>
      <c r="OJ118" s="3"/>
      <c r="OK118" s="3"/>
      <c r="OL118" s="3"/>
      <c r="OM118" s="3"/>
      <c r="ON118" s="3"/>
      <c r="OO118" s="3"/>
      <c r="OP118" s="3"/>
      <c r="OQ118" s="3"/>
      <c r="OR118" s="3"/>
      <c r="OS118" s="3"/>
      <c r="OT118" s="3"/>
      <c r="OU118" s="3"/>
      <c r="OV118" s="3"/>
      <c r="OW118" s="3"/>
      <c r="OX118" s="3"/>
      <c r="OY118" s="3"/>
      <c r="OZ118" s="3"/>
      <c r="PA118" s="3"/>
      <c r="PB118" s="3"/>
      <c r="PC118" s="3"/>
      <c r="PD118" s="3"/>
      <c r="PE118" s="3"/>
      <c r="PF118" s="3"/>
      <c r="PG118" s="3"/>
      <c r="PH118" s="3"/>
      <c r="PI118" s="3"/>
      <c r="PJ118" s="3"/>
      <c r="PK118" s="3"/>
      <c r="PL118" s="3"/>
      <c r="PM118" s="3"/>
      <c r="PN118" s="3"/>
      <c r="PO118" s="3"/>
      <c r="PP118" s="3"/>
      <c r="PQ118" s="3"/>
      <c r="PR118" s="3"/>
      <c r="PS118" s="3"/>
      <c r="PT118" s="3"/>
      <c r="PU118" s="3"/>
      <c r="PV118" s="3"/>
      <c r="PW118" s="3"/>
      <c r="PX118" s="3"/>
      <c r="PY118" s="3"/>
      <c r="PZ118" s="3"/>
      <c r="QA118" s="3"/>
      <c r="QB118" s="3"/>
      <c r="QC118" s="3"/>
      <c r="QD118" s="3"/>
      <c r="QE118" s="3"/>
      <c r="QF118" s="3"/>
      <c r="QG118" s="3"/>
      <c r="QH118" s="3"/>
      <c r="QI118" s="3"/>
      <c r="QJ118" s="3"/>
      <c r="QK118" s="3"/>
      <c r="QL118" s="3"/>
      <c r="QM118" s="3"/>
      <c r="QN118" s="3"/>
      <c r="QO118" s="3"/>
      <c r="QP118" s="3"/>
      <c r="QQ118" s="3"/>
      <c r="QR118" s="3"/>
      <c r="QS118" s="3"/>
      <c r="QT118" s="3"/>
      <c r="QU118" s="3"/>
      <c r="QV118" s="3"/>
      <c r="QW118" s="3"/>
      <c r="QX118" s="3"/>
      <c r="QY118" s="3"/>
      <c r="QZ118" s="3"/>
      <c r="RA118" s="3"/>
      <c r="RB118" s="3"/>
      <c r="RC118" s="3"/>
      <c r="RD118" s="3"/>
      <c r="RE118" s="3"/>
      <c r="RF118" s="3"/>
      <c r="RG118" s="3"/>
      <c r="RH118" s="3"/>
      <c r="RI118" s="3"/>
      <c r="RJ118" s="3"/>
      <c r="RK118" s="3"/>
      <c r="RL118" s="3"/>
      <c r="RM118" s="3"/>
      <c r="RN118" s="3"/>
      <c r="RO118" s="3"/>
      <c r="RP118" s="3"/>
      <c r="RQ118" s="3"/>
      <c r="RR118" s="3"/>
      <c r="RS118" s="3"/>
      <c r="RT118" s="3"/>
      <c r="RU118" s="3"/>
      <c r="RV118" s="3"/>
      <c r="RW118" s="3"/>
      <c r="RX118" s="3"/>
      <c r="RY118" s="3"/>
      <c r="RZ118" s="3"/>
      <c r="SA118" s="3"/>
      <c r="SB118" s="3"/>
      <c r="SC118" s="3"/>
      <c r="SD118" s="3"/>
      <c r="SE118" s="3"/>
      <c r="SF118" s="3"/>
      <c r="SG118" s="3"/>
      <c r="SH118" s="3"/>
      <c r="SI118" s="3"/>
      <c r="SJ118" s="3"/>
      <c r="SK118" s="3"/>
      <c r="SL118" s="3"/>
      <c r="SM118" s="3"/>
      <c r="SN118" s="3"/>
      <c r="SO118" s="3"/>
      <c r="SP118" s="3"/>
      <c r="SQ118" s="3"/>
      <c r="SR118" s="3"/>
      <c r="SS118" s="3"/>
      <c r="ST118" s="3"/>
      <c r="SU118" s="3"/>
      <c r="SV118" s="3"/>
      <c r="SW118" s="3"/>
      <c r="SX118" s="3"/>
      <c r="SY118" s="3"/>
      <c r="SZ118" s="3"/>
      <c r="TA118" s="3"/>
      <c r="TB118" s="3"/>
      <c r="TC118" s="3"/>
      <c r="TD118" s="3"/>
      <c r="TE118" s="3"/>
      <c r="TF118" s="3"/>
      <c r="TG118" s="3"/>
      <c r="TH118" s="3"/>
      <c r="TI118" s="3"/>
      <c r="TJ118" s="3"/>
      <c r="TK118" s="3"/>
      <c r="TL118" s="3"/>
      <c r="TM118" s="3"/>
      <c r="TN118" s="3"/>
      <c r="TO118" s="3"/>
      <c r="TP118" s="3"/>
      <c r="TQ118" s="3"/>
      <c r="TR118" s="3"/>
      <c r="TS118" s="3"/>
      <c r="TT118" s="3"/>
      <c r="TU118" s="3"/>
      <c r="TV118" s="3"/>
      <c r="TW118" s="3"/>
      <c r="TX118" s="3"/>
      <c r="TY118" s="3"/>
      <c r="TZ118" s="3"/>
      <c r="UA118" s="3"/>
      <c r="UB118" s="3"/>
      <c r="UC118" s="3"/>
      <c r="UD118" s="3"/>
      <c r="UE118" s="3"/>
      <c r="UF118" s="3"/>
      <c r="UG118" s="3"/>
      <c r="UH118" s="3"/>
      <c r="UI118" s="3"/>
      <c r="UJ118" s="3"/>
      <c r="UK118" s="3"/>
      <c r="UL118" s="3"/>
      <c r="UM118" s="3"/>
      <c r="UN118" s="3"/>
      <c r="UO118" s="3"/>
      <c r="UP118" s="3"/>
      <c r="UQ118" s="3"/>
      <c r="UR118" s="3"/>
      <c r="US118" s="3"/>
      <c r="UT118" s="3"/>
      <c r="UU118" s="3"/>
      <c r="UV118" s="3"/>
      <c r="UW118" s="3"/>
      <c r="UX118" s="3"/>
      <c r="UY118" s="3"/>
      <c r="UZ118" s="3"/>
      <c r="VA118" s="3"/>
      <c r="VB118" s="3"/>
      <c r="VC118" s="3"/>
      <c r="VD118" s="3"/>
      <c r="VE118" s="3"/>
      <c r="VF118" s="3"/>
      <c r="VG118" s="3"/>
      <c r="VH118" s="3"/>
      <c r="VI118" s="3"/>
      <c r="VJ118" s="3"/>
      <c r="VK118" s="3"/>
      <c r="VL118" s="3"/>
      <c r="VM118" s="3"/>
      <c r="VN118" s="3"/>
      <c r="VO118" s="3"/>
      <c r="VP118" s="3"/>
      <c r="VQ118" s="3"/>
      <c r="VR118" s="3"/>
      <c r="VS118" s="3"/>
      <c r="VT118" s="3"/>
      <c r="VU118" s="3"/>
      <c r="VV118" s="3"/>
      <c r="VW118" s="3"/>
      <c r="VX118" s="3"/>
      <c r="VY118" s="3"/>
      <c r="VZ118" s="3"/>
      <c r="WA118" s="3"/>
      <c r="WB118" s="3"/>
      <c r="WC118" s="3"/>
      <c r="WD118" s="3"/>
      <c r="WE118" s="3"/>
      <c r="WF118" s="3"/>
      <c r="WG118" s="3"/>
      <c r="WH118" s="3"/>
      <c r="WI118" s="3"/>
      <c r="WJ118" s="3"/>
      <c r="WK118" s="3"/>
      <c r="WL118" s="3"/>
      <c r="WM118" s="3"/>
      <c r="WN118" s="3"/>
      <c r="WO118" s="3"/>
      <c r="WP118" s="3"/>
      <c r="WQ118" s="3"/>
      <c r="WR118" s="3"/>
      <c r="WS118" s="3"/>
      <c r="WT118" s="3"/>
      <c r="WU118" s="3"/>
      <c r="WV118" s="3"/>
      <c r="WW118" s="3"/>
      <c r="WX118" s="3"/>
      <c r="WY118" s="3"/>
      <c r="WZ118" s="3"/>
      <c r="XA118" s="3"/>
      <c r="XB118" s="3"/>
      <c r="XC118" s="3"/>
      <c r="XD118" s="3"/>
      <c r="XE118" s="3"/>
      <c r="XF118" s="3"/>
      <c r="XG118" s="3"/>
      <c r="XH118" s="3"/>
      <c r="XI118" s="3"/>
      <c r="XJ118" s="3"/>
      <c r="XK118" s="3"/>
      <c r="XL118" s="3"/>
      <c r="XM118" s="3"/>
      <c r="XN118" s="3"/>
      <c r="XO118" s="3"/>
      <c r="XP118" s="3"/>
      <c r="XQ118" s="3"/>
      <c r="XR118" s="3"/>
      <c r="XS118" s="3"/>
      <c r="XT118" s="3"/>
      <c r="XU118" s="3"/>
      <c r="XV118" s="3"/>
      <c r="XW118" s="3"/>
      <c r="XX118" s="3"/>
      <c r="XY118" s="3"/>
      <c r="XZ118" s="3"/>
      <c r="YA118" s="3"/>
      <c r="YB118" s="3"/>
      <c r="YC118" s="3"/>
      <c r="YD118" s="3"/>
      <c r="YE118" s="3"/>
      <c r="YF118" s="3"/>
      <c r="YG118" s="3"/>
      <c r="YH118" s="3"/>
      <c r="YI118" s="3"/>
      <c r="YJ118" s="3"/>
      <c r="YK118" s="3"/>
      <c r="YL118" s="3"/>
      <c r="YM118" s="3"/>
      <c r="YN118" s="3"/>
      <c r="YO118" s="3"/>
      <c r="YP118" s="3"/>
      <c r="YQ118" s="3"/>
      <c r="YR118" s="3"/>
      <c r="YS118" s="3"/>
      <c r="YT118" s="3"/>
      <c r="YU118" s="3"/>
      <c r="YV118" s="3"/>
      <c r="YW118" s="3"/>
      <c r="YX118" s="3"/>
      <c r="YY118" s="3"/>
      <c r="YZ118" s="3"/>
      <c r="ZA118" s="3"/>
      <c r="ZB118" s="3"/>
      <c r="ZC118" s="3"/>
      <c r="ZD118" s="3"/>
      <c r="ZE118" s="3"/>
      <c r="ZF118" s="3"/>
      <c r="ZG118" s="3"/>
      <c r="ZH118" s="3"/>
      <c r="ZI118" s="3"/>
      <c r="ZJ118" s="3"/>
      <c r="ZK118" s="3"/>
      <c r="ZL118" s="3"/>
      <c r="ZM118" s="3"/>
      <c r="ZN118" s="3"/>
      <c r="ZO118" s="3"/>
      <c r="ZP118" s="3"/>
      <c r="ZQ118" s="3"/>
      <c r="ZR118" s="3"/>
      <c r="ZS118" s="3"/>
      <c r="ZT118" s="3"/>
      <c r="ZU118" s="3"/>
      <c r="ZV118" s="3"/>
      <c r="ZW118" s="3"/>
      <c r="ZX118" s="3"/>
      <c r="ZY118" s="3"/>
      <c r="ZZ118" s="3"/>
      <c r="AAA118" s="3"/>
      <c r="AAB118" s="3"/>
      <c r="AAC118" s="3"/>
      <c r="AAD118" s="3"/>
      <c r="AAE118" s="3"/>
      <c r="AAF118" s="3"/>
      <c r="AAG118" s="3"/>
      <c r="AAH118" s="3"/>
      <c r="AAI118" s="3"/>
      <c r="AAJ118" s="3"/>
      <c r="AAK118" s="3"/>
      <c r="AAL118" s="3"/>
      <c r="AAM118" s="3"/>
      <c r="AAN118" s="3"/>
      <c r="AAO118" s="3"/>
      <c r="AAP118" s="3"/>
      <c r="AAQ118" s="3"/>
      <c r="AAR118" s="3"/>
      <c r="AAS118" s="3"/>
      <c r="AAT118" s="3"/>
      <c r="AAU118" s="3"/>
      <c r="AAV118" s="3"/>
      <c r="AAW118" s="3"/>
      <c r="AAX118" s="3"/>
      <c r="AAY118" s="3"/>
      <c r="AAZ118" s="3"/>
      <c r="ABA118" s="3"/>
      <c r="ABB118" s="3"/>
      <c r="ABC118" s="3"/>
      <c r="ABD118" s="3"/>
      <c r="ABE118" s="3"/>
      <c r="ABF118" s="3"/>
      <c r="ABG118" s="3"/>
      <c r="ABH118" s="3"/>
      <c r="ABI118" s="3"/>
      <c r="ABJ118" s="3"/>
      <c r="ABK118" s="3"/>
      <c r="ABL118" s="3"/>
      <c r="ABM118" s="3"/>
      <c r="ABN118" s="3"/>
      <c r="ABO118" s="3"/>
      <c r="ABP118" s="3"/>
      <c r="ABQ118" s="3"/>
      <c r="ABR118" s="3"/>
      <c r="ABS118" s="3"/>
      <c r="ABT118" s="3"/>
      <c r="ABU118" s="3"/>
      <c r="ABV118" s="3"/>
      <c r="ABW118" s="3"/>
      <c r="ABX118" s="3"/>
      <c r="ABY118" s="3"/>
      <c r="ABZ118" s="3"/>
      <c r="ACA118" s="3"/>
      <c r="ACB118" s="3"/>
      <c r="ACC118" s="3"/>
      <c r="ACD118" s="3"/>
      <c r="ACE118" s="3"/>
      <c r="ACF118" s="3"/>
      <c r="ACG118" s="3"/>
      <c r="ACH118" s="3"/>
      <c r="ACI118" s="3"/>
      <c r="ACJ118" s="3"/>
      <c r="ACK118" s="3"/>
      <c r="ACL118" s="3"/>
      <c r="ACM118" s="3"/>
      <c r="ACN118" s="3"/>
      <c r="ACO118" s="3"/>
      <c r="ACP118" s="3"/>
      <c r="ACQ118" s="3"/>
      <c r="ACR118" s="3"/>
      <c r="ACS118" s="3"/>
      <c r="ACT118" s="3"/>
      <c r="ACU118" s="3"/>
      <c r="ACV118" s="3"/>
      <c r="ACW118" s="3"/>
      <c r="ACX118" s="3"/>
      <c r="ACY118" s="3"/>
      <c r="ACZ118" s="3"/>
      <c r="ADA118" s="3"/>
      <c r="ADB118" s="3"/>
      <c r="ADC118" s="3"/>
      <c r="ADD118" s="3"/>
      <c r="ADE118" s="3"/>
      <c r="ADF118" s="3"/>
      <c r="ADG118" s="3"/>
      <c r="ADH118" s="3"/>
      <c r="ADI118" s="3"/>
      <c r="ADJ118" s="3"/>
      <c r="ADK118" s="3"/>
      <c r="ADL118" s="3"/>
      <c r="ADM118" s="3"/>
      <c r="ADN118" s="3"/>
      <c r="ADO118" s="3"/>
      <c r="ADP118" s="3"/>
      <c r="ADQ118" s="3"/>
      <c r="ADR118" s="3"/>
      <c r="ADS118" s="3"/>
      <c r="ADT118" s="3"/>
      <c r="ADU118" s="3"/>
      <c r="ADV118" s="3"/>
      <c r="ADW118" s="3"/>
      <c r="ADX118" s="3"/>
      <c r="ADY118" s="3"/>
      <c r="ADZ118" s="3"/>
      <c r="AEA118" s="3"/>
      <c r="AEB118" s="3"/>
      <c r="AEC118" s="3"/>
      <c r="AED118" s="3"/>
      <c r="AEE118" s="3"/>
      <c r="AEF118" s="3"/>
      <c r="AEG118" s="3"/>
      <c r="AEH118" s="3"/>
      <c r="AEI118" s="3"/>
      <c r="AEJ118" s="3"/>
      <c r="AEK118" s="3"/>
      <c r="AEL118" s="3"/>
      <c r="AEM118" s="3"/>
      <c r="AEN118" s="3"/>
      <c r="AEO118" s="3"/>
      <c r="AEP118" s="3"/>
      <c r="AEQ118" s="3"/>
      <c r="AER118" s="3"/>
      <c r="AES118" s="3"/>
      <c r="AET118" s="3"/>
      <c r="AEU118" s="3"/>
      <c r="AEV118" s="3"/>
      <c r="AEW118" s="3"/>
      <c r="AEX118" s="3"/>
      <c r="AEY118" s="3"/>
      <c r="AEZ118" s="3"/>
      <c r="AFA118" s="3"/>
      <c r="AFB118" s="3"/>
      <c r="AFC118" s="3"/>
      <c r="AFD118" s="3"/>
      <c r="AFE118" s="3"/>
      <c r="AFF118" s="3"/>
      <c r="AFG118" s="3"/>
      <c r="AFH118" s="3"/>
      <c r="AFI118" s="3"/>
      <c r="AFJ118" s="3"/>
      <c r="AFK118" s="3"/>
      <c r="AFL118" s="3"/>
      <c r="AFM118" s="3"/>
      <c r="AFN118" s="3"/>
      <c r="AFO118" s="3"/>
      <c r="AFP118" s="3"/>
      <c r="AFQ118" s="3"/>
      <c r="AFR118" s="3"/>
      <c r="AFS118" s="3"/>
      <c r="AFT118" s="3"/>
      <c r="AFU118" s="3"/>
      <c r="AFV118" s="3"/>
      <c r="AFW118" s="3"/>
      <c r="AFX118" s="3"/>
      <c r="AFY118" s="3"/>
      <c r="AFZ118" s="3"/>
      <c r="AGA118" s="3"/>
      <c r="AGB118" s="3"/>
      <c r="AGC118" s="3"/>
      <c r="AGD118" s="3"/>
      <c r="AGE118" s="3"/>
      <c r="AGF118" s="3"/>
      <c r="AGG118" s="3"/>
      <c r="AGH118" s="3"/>
      <c r="AGI118" s="3"/>
      <c r="AGJ118" s="3"/>
      <c r="AGK118" s="3"/>
      <c r="AGL118" s="3"/>
      <c r="AGM118" s="3"/>
      <c r="AGN118" s="3"/>
      <c r="AGO118" s="3"/>
      <c r="AGP118" s="3"/>
      <c r="AGQ118" s="3"/>
      <c r="AGR118" s="3"/>
      <c r="AGS118" s="3"/>
      <c r="AGT118" s="3"/>
      <c r="AGU118" s="3"/>
      <c r="AGV118" s="3"/>
      <c r="AGW118" s="3"/>
      <c r="AGX118" s="3"/>
      <c r="AGY118" s="3"/>
      <c r="AGZ118" s="3"/>
      <c r="AHA118" s="3"/>
      <c r="AHB118" s="3"/>
      <c r="AHC118" s="3"/>
      <c r="AHD118" s="3"/>
      <c r="AHE118" s="3"/>
      <c r="AHF118" s="3"/>
      <c r="AHG118" s="3"/>
      <c r="AHH118" s="3"/>
      <c r="AHI118" s="3"/>
      <c r="AHJ118" s="3"/>
      <c r="AHK118" s="3"/>
      <c r="AHL118" s="3"/>
      <c r="AHM118" s="3"/>
      <c r="AHN118" s="3"/>
      <c r="AHO118" s="3"/>
      <c r="AHP118" s="3"/>
      <c r="AHQ118" s="3"/>
      <c r="AHR118" s="3"/>
      <c r="AHS118" s="3"/>
      <c r="AHT118" s="3"/>
      <c r="AHU118" s="3"/>
      <c r="AHV118" s="3"/>
      <c r="AHW118" s="3"/>
      <c r="AHX118" s="3"/>
      <c r="AHY118" s="3"/>
      <c r="AHZ118" s="3"/>
      <c r="AIA118" s="3"/>
      <c r="AIB118" s="3"/>
      <c r="AIC118" s="3"/>
      <c r="AID118" s="3"/>
      <c r="AIE118" s="3"/>
      <c r="AIF118" s="3"/>
      <c r="AIG118" s="3"/>
      <c r="AIH118" s="3"/>
      <c r="AII118" s="3"/>
      <c r="AIJ118" s="3"/>
      <c r="AIK118" s="3"/>
      <c r="AIL118" s="3"/>
      <c r="AIM118" s="3"/>
      <c r="AIN118" s="3"/>
      <c r="AIO118" s="3"/>
      <c r="AIP118" s="3"/>
      <c r="AIQ118" s="3"/>
      <c r="AIR118" s="3"/>
      <c r="AIS118" s="3"/>
      <c r="AIT118" s="3"/>
      <c r="AIU118" s="3"/>
      <c r="AIV118" s="3"/>
      <c r="AIW118" s="3"/>
      <c r="AIX118" s="3"/>
      <c r="AIY118" s="3"/>
      <c r="AIZ118" s="3"/>
      <c r="AJA118" s="3"/>
      <c r="AJB118" s="3"/>
      <c r="AJC118" s="3"/>
      <c r="AJD118" s="3"/>
      <c r="AJE118" s="3"/>
      <c r="AJF118" s="3"/>
      <c r="AJG118" s="3"/>
      <c r="AJH118" s="3"/>
      <c r="AJI118" s="3"/>
      <c r="AJJ118" s="3"/>
      <c r="AJK118" s="3"/>
      <c r="AJL118" s="3"/>
      <c r="AJM118" s="3"/>
      <c r="AJN118" s="3"/>
      <c r="AJO118" s="3"/>
      <c r="AJP118" s="3"/>
      <c r="AJQ118" s="3"/>
      <c r="AJR118" s="3"/>
      <c r="AJS118" s="3"/>
      <c r="AJT118" s="3"/>
      <c r="AJU118" s="3"/>
      <c r="AJV118" s="3"/>
      <c r="AJW118" s="3"/>
      <c r="AJX118" s="3"/>
      <c r="AJY118" s="3"/>
      <c r="AJZ118" s="3"/>
      <c r="AKA118" s="3"/>
      <c r="AKB118" s="3"/>
      <c r="AKC118" s="3"/>
      <c r="AKD118" s="3"/>
      <c r="AKE118" s="3"/>
      <c r="AKF118" s="3"/>
      <c r="AKG118" s="3"/>
      <c r="AKH118" s="3"/>
      <c r="AKI118" s="3"/>
      <c r="AKJ118" s="3"/>
      <c r="AKK118" s="3"/>
      <c r="AKL118" s="3"/>
      <c r="AKM118" s="3"/>
      <c r="AKN118" s="3"/>
      <c r="AKO118" s="3"/>
      <c r="AKP118" s="3"/>
      <c r="AKQ118" s="3"/>
      <c r="AKR118" s="3"/>
      <c r="AKS118" s="3"/>
      <c r="AKT118" s="3"/>
      <c r="AKU118" s="3"/>
      <c r="AKV118" s="3"/>
      <c r="AKW118" s="3"/>
      <c r="AKX118" s="3"/>
      <c r="AKY118" s="3"/>
      <c r="AKZ118" s="3"/>
      <c r="ALA118" s="3"/>
      <c r="ALB118" s="3"/>
      <c r="ALC118" s="3"/>
      <c r="ALD118" s="3"/>
      <c r="ALE118" s="3"/>
      <c r="ALF118" s="3"/>
      <c r="ALG118" s="3"/>
      <c r="ALH118" s="3"/>
      <c r="ALI118" s="3"/>
      <c r="ALJ118" s="3"/>
      <c r="ALK118" s="3"/>
      <c r="ALL118" s="3"/>
      <c r="ALM118" s="3"/>
      <c r="ALN118" s="3"/>
      <c r="ALO118" s="3"/>
      <c r="ALP118" s="3"/>
      <c r="ALQ118" s="3"/>
      <c r="ALR118" s="3"/>
      <c r="ALS118" s="3"/>
      <c r="ALT118" s="3"/>
      <c r="ALU118" s="3"/>
      <c r="ALV118" s="3"/>
      <c r="ALW118" s="3"/>
      <c r="ALX118" s="3"/>
      <c r="ALY118" s="3"/>
      <c r="ALZ118" s="3"/>
      <c r="AMA118" s="3"/>
      <c r="AMB118" s="3"/>
      <c r="AMC118" s="3"/>
      <c r="AMD118" s="3"/>
      <c r="AME118" s="3"/>
      <c r="AMF118" s="3"/>
      <c r="AMG118" s="3"/>
      <c r="AMH118" s="3"/>
      <c r="AMI118" s="3"/>
      <c r="AMJ118" s="3"/>
    </row>
    <row r="119" spans="1:1024" s="11" customFormat="1" ht="67.2">
      <c r="A119" s="17"/>
      <c r="B119" s="251" t="s">
        <v>36</v>
      </c>
      <c r="C119" s="251" t="s">
        <v>37</v>
      </c>
      <c r="D119" s="191" t="s">
        <v>3902</v>
      </c>
      <c r="E119" s="190" t="s">
        <v>43</v>
      </c>
      <c r="F119" s="190" t="s">
        <v>43</v>
      </c>
      <c r="G119" s="190" t="s">
        <v>43</v>
      </c>
      <c r="H119" s="191" t="s">
        <v>76</v>
      </c>
      <c r="I119" s="191" t="s">
        <v>266</v>
      </c>
      <c r="J119" s="192" t="s">
        <v>3903</v>
      </c>
      <c r="K119" s="18"/>
      <c r="L119" s="19" t="s">
        <v>267</v>
      </c>
      <c r="M119" s="231" t="s">
        <v>268</v>
      </c>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8"/>
      <c r="CK119" s="18"/>
      <c r="CL119" s="18"/>
      <c r="CM119" s="18"/>
      <c r="CN119" s="18"/>
      <c r="CO119" s="18"/>
      <c r="CP119" s="18"/>
      <c r="CQ119" s="18"/>
      <c r="CR119" s="18"/>
      <c r="CS119" s="18"/>
      <c r="CT119" s="18"/>
      <c r="CU119" s="18"/>
      <c r="CV119" s="18"/>
      <c r="CW119" s="18"/>
      <c r="CX119" s="18"/>
      <c r="CY119" s="18"/>
      <c r="CZ119" s="18"/>
      <c r="DA119" s="18"/>
      <c r="DB119" s="18"/>
      <c r="DC119" s="18"/>
      <c r="DD119" s="18"/>
      <c r="DE119" s="18"/>
      <c r="DF119" s="18"/>
      <c r="DG119" s="18"/>
      <c r="DH119" s="18"/>
      <c r="DI119" s="18"/>
      <c r="DJ119" s="18"/>
      <c r="DK119" s="18"/>
      <c r="DL119" s="18"/>
      <c r="DM119" s="18"/>
      <c r="DN119" s="18"/>
      <c r="DO119" s="18"/>
      <c r="DP119" s="18"/>
      <c r="DQ119" s="18"/>
      <c r="DR119" s="18"/>
      <c r="DS119" s="18"/>
      <c r="DT119" s="18"/>
      <c r="DU119" s="18"/>
      <c r="DV119" s="18"/>
      <c r="DW119" s="18"/>
      <c r="DX119" s="18"/>
      <c r="DY119" s="18"/>
      <c r="DZ119" s="18"/>
      <c r="EA119" s="18"/>
      <c r="EB119" s="18"/>
      <c r="EC119" s="18"/>
      <c r="ED119" s="18"/>
      <c r="EE119" s="18"/>
      <c r="EF119" s="18"/>
      <c r="EG119" s="18"/>
      <c r="EH119" s="18"/>
      <c r="EI119" s="18"/>
      <c r="EJ119" s="18"/>
      <c r="EK119" s="18"/>
      <c r="EL119" s="18"/>
      <c r="EM119" s="18"/>
      <c r="EN119" s="18"/>
      <c r="EO119" s="18"/>
      <c r="EP119" s="18"/>
      <c r="EQ119" s="18"/>
      <c r="ER119" s="18"/>
      <c r="ES119" s="18"/>
      <c r="ET119" s="18"/>
      <c r="EU119" s="18"/>
      <c r="EV119" s="18"/>
      <c r="EW119" s="18"/>
      <c r="EX119" s="18"/>
      <c r="EY119" s="18"/>
      <c r="EZ119" s="18"/>
      <c r="FA119" s="18"/>
      <c r="FB119" s="18"/>
      <c r="FC119" s="18"/>
      <c r="FD119" s="18"/>
      <c r="FE119" s="18"/>
      <c r="FF119" s="18"/>
      <c r="FG119" s="18"/>
      <c r="FH119" s="18"/>
      <c r="FI119" s="18"/>
      <c r="FJ119" s="18"/>
      <c r="FK119" s="18"/>
      <c r="FL119" s="18"/>
      <c r="FM119" s="18"/>
      <c r="FN119" s="18"/>
      <c r="FO119" s="18"/>
      <c r="FP119" s="18"/>
      <c r="FQ119" s="18"/>
      <c r="FR119" s="18"/>
      <c r="FS119" s="18"/>
      <c r="FT119" s="18"/>
      <c r="FU119" s="18"/>
      <c r="FV119" s="18"/>
      <c r="FW119" s="18"/>
      <c r="FX119" s="18"/>
      <c r="FY119" s="18"/>
      <c r="FZ119" s="18"/>
      <c r="GA119" s="18"/>
      <c r="GB119" s="18"/>
      <c r="GC119" s="18"/>
      <c r="GD119" s="18"/>
      <c r="GE119" s="18"/>
      <c r="GF119" s="18"/>
      <c r="GG119" s="18"/>
      <c r="GH119" s="18"/>
      <c r="GI119" s="18"/>
      <c r="GJ119" s="18"/>
      <c r="GK119" s="18"/>
      <c r="GL119" s="18"/>
      <c r="GM119" s="18"/>
      <c r="GN119" s="18"/>
      <c r="GO119" s="18"/>
      <c r="GP119" s="18"/>
      <c r="GQ119" s="18"/>
      <c r="GR119" s="18"/>
      <c r="GS119" s="18"/>
      <c r="GT119" s="18"/>
      <c r="GU119" s="18"/>
      <c r="GV119" s="18"/>
      <c r="GW119" s="18"/>
      <c r="GX119" s="18"/>
      <c r="GY119" s="18"/>
      <c r="GZ119" s="18"/>
      <c r="HA119" s="18"/>
      <c r="HB119" s="18"/>
      <c r="HC119" s="18"/>
      <c r="HD119" s="18"/>
      <c r="HE119" s="18"/>
      <c r="HF119" s="18"/>
      <c r="HG119" s="18"/>
      <c r="HH119" s="18"/>
      <c r="HI119" s="18"/>
      <c r="HJ119" s="18"/>
      <c r="HK119" s="18"/>
      <c r="HL119" s="18"/>
      <c r="HM119" s="18"/>
      <c r="HN119" s="18"/>
      <c r="HO119" s="18"/>
      <c r="HP119" s="18"/>
      <c r="HQ119" s="18"/>
      <c r="HR119" s="18"/>
      <c r="HS119" s="18"/>
      <c r="HT119" s="18"/>
      <c r="HU119" s="18"/>
      <c r="HV119" s="18"/>
      <c r="HW119" s="18"/>
      <c r="HX119" s="18"/>
      <c r="HY119" s="18"/>
      <c r="HZ119" s="18"/>
      <c r="IA119" s="18"/>
      <c r="IB119" s="18"/>
      <c r="IC119" s="18"/>
      <c r="ID119" s="18"/>
      <c r="IE119" s="18"/>
      <c r="IF119" s="18"/>
      <c r="IG119" s="18"/>
      <c r="IH119" s="18"/>
      <c r="II119" s="18"/>
      <c r="IJ119" s="18"/>
      <c r="IK119" s="18"/>
      <c r="IL119" s="18"/>
      <c r="IM119" s="18"/>
      <c r="IN119" s="18"/>
      <c r="IO119" s="18"/>
      <c r="IP119" s="18"/>
      <c r="IQ119" s="18"/>
      <c r="IR119" s="18"/>
      <c r="IS119" s="18"/>
      <c r="IT119" s="18"/>
      <c r="IU119" s="18"/>
      <c r="IV119" s="18"/>
      <c r="IW119" s="18"/>
      <c r="IX119" s="18"/>
      <c r="IY119" s="18"/>
      <c r="IZ119" s="18"/>
      <c r="JA119" s="18"/>
      <c r="JB119" s="18"/>
      <c r="JC119" s="18"/>
      <c r="JD119" s="18"/>
      <c r="JE119" s="18"/>
      <c r="JF119" s="18"/>
      <c r="JG119" s="18"/>
      <c r="JH119" s="18"/>
      <c r="JI119" s="18"/>
      <c r="JJ119" s="18"/>
      <c r="JK119" s="18"/>
      <c r="JL119" s="18"/>
      <c r="JM119" s="18"/>
      <c r="JN119" s="18"/>
      <c r="JO119" s="18"/>
      <c r="JP119" s="18"/>
      <c r="JQ119" s="18"/>
      <c r="JR119" s="18"/>
      <c r="JS119" s="18"/>
      <c r="JT119" s="18"/>
      <c r="JU119" s="18"/>
      <c r="JV119" s="18"/>
      <c r="JW119" s="18"/>
      <c r="JX119" s="18"/>
      <c r="JY119" s="18"/>
      <c r="JZ119" s="18"/>
      <c r="KA119" s="18"/>
      <c r="KB119" s="18"/>
      <c r="KC119" s="18"/>
      <c r="KD119" s="18"/>
      <c r="KE119" s="18"/>
      <c r="KF119" s="18"/>
      <c r="KG119" s="18"/>
      <c r="KH119" s="18"/>
      <c r="KI119" s="18"/>
      <c r="KJ119" s="18"/>
      <c r="KK119" s="18"/>
      <c r="KL119" s="18"/>
      <c r="KM119" s="18"/>
      <c r="KN119" s="18"/>
      <c r="KO119" s="18"/>
      <c r="KP119" s="18"/>
      <c r="KQ119" s="18"/>
      <c r="KR119" s="18"/>
      <c r="KS119" s="18"/>
      <c r="KT119" s="18"/>
      <c r="KU119" s="18"/>
      <c r="KV119" s="18"/>
      <c r="KW119" s="18"/>
      <c r="KX119" s="18"/>
      <c r="KY119" s="18"/>
      <c r="KZ119" s="18"/>
      <c r="LA119" s="18"/>
      <c r="LB119" s="18"/>
      <c r="LC119" s="18"/>
      <c r="LD119" s="18"/>
      <c r="LE119" s="18"/>
      <c r="LF119" s="18"/>
      <c r="LG119" s="18"/>
      <c r="LH119" s="18"/>
      <c r="LI119" s="18"/>
      <c r="LJ119" s="18"/>
      <c r="LK119" s="18"/>
      <c r="LL119" s="18"/>
      <c r="LM119" s="18"/>
      <c r="LN119" s="18"/>
      <c r="LO119" s="18"/>
      <c r="LP119" s="18"/>
      <c r="LQ119" s="18"/>
      <c r="LR119" s="18"/>
      <c r="LS119" s="18"/>
      <c r="LT119" s="18"/>
      <c r="LU119" s="18"/>
      <c r="LV119" s="18"/>
      <c r="LW119" s="18"/>
      <c r="LX119" s="18"/>
      <c r="LY119" s="18"/>
      <c r="LZ119" s="18"/>
      <c r="MA119" s="18"/>
      <c r="MB119" s="18"/>
      <c r="MC119" s="18"/>
      <c r="MD119" s="18"/>
      <c r="ME119" s="18"/>
      <c r="MF119" s="18"/>
      <c r="MG119" s="18"/>
      <c r="MH119" s="18"/>
      <c r="MI119" s="18"/>
      <c r="MJ119" s="18"/>
      <c r="MK119" s="18"/>
      <c r="ML119" s="18"/>
      <c r="MM119" s="18"/>
      <c r="MN119" s="18"/>
      <c r="MO119" s="18"/>
      <c r="MP119" s="18"/>
      <c r="MQ119" s="18"/>
      <c r="MR119" s="18"/>
      <c r="MS119" s="18"/>
      <c r="MT119" s="18"/>
      <c r="MU119" s="18"/>
      <c r="MV119" s="18"/>
      <c r="MW119" s="18"/>
      <c r="MX119" s="18"/>
      <c r="MY119" s="18"/>
      <c r="MZ119" s="18"/>
      <c r="NA119" s="18"/>
      <c r="NB119" s="18"/>
      <c r="NC119" s="18"/>
      <c r="ND119" s="18"/>
      <c r="NE119" s="18"/>
      <c r="NF119" s="18"/>
      <c r="NG119" s="18"/>
      <c r="NH119" s="18"/>
      <c r="NI119" s="18"/>
      <c r="NJ119" s="18"/>
      <c r="NK119" s="18"/>
      <c r="NL119" s="18"/>
      <c r="NM119" s="18"/>
      <c r="NN119" s="18"/>
      <c r="NO119" s="18"/>
      <c r="NP119" s="18"/>
      <c r="NQ119" s="18"/>
      <c r="NR119" s="18"/>
      <c r="NS119" s="18"/>
      <c r="NT119" s="18"/>
      <c r="NU119" s="18"/>
      <c r="NV119" s="18"/>
      <c r="NW119" s="18"/>
      <c r="NX119" s="18"/>
      <c r="NY119" s="18"/>
      <c r="NZ119" s="18"/>
      <c r="OA119" s="18"/>
      <c r="OB119" s="18"/>
      <c r="OC119" s="18"/>
      <c r="OD119" s="18"/>
      <c r="OE119" s="18"/>
      <c r="OF119" s="18"/>
      <c r="OG119" s="18"/>
      <c r="OH119" s="18"/>
      <c r="OI119" s="18"/>
      <c r="OJ119" s="18"/>
      <c r="OK119" s="18"/>
      <c r="OL119" s="18"/>
      <c r="OM119" s="18"/>
      <c r="ON119" s="18"/>
      <c r="OO119" s="18"/>
      <c r="OP119" s="18"/>
      <c r="OQ119" s="18"/>
      <c r="OR119" s="18"/>
      <c r="OS119" s="18"/>
      <c r="OT119" s="18"/>
      <c r="OU119" s="18"/>
      <c r="OV119" s="18"/>
      <c r="OW119" s="18"/>
      <c r="OX119" s="18"/>
      <c r="OY119" s="18"/>
      <c r="OZ119" s="18"/>
      <c r="PA119" s="18"/>
      <c r="PB119" s="18"/>
      <c r="PC119" s="18"/>
      <c r="PD119" s="18"/>
      <c r="PE119" s="18"/>
      <c r="PF119" s="18"/>
      <c r="PG119" s="18"/>
      <c r="PH119" s="18"/>
      <c r="PI119" s="18"/>
      <c r="PJ119" s="18"/>
      <c r="PK119" s="18"/>
      <c r="PL119" s="18"/>
      <c r="PM119" s="18"/>
      <c r="PN119" s="18"/>
      <c r="PO119" s="18"/>
      <c r="PP119" s="18"/>
      <c r="PQ119" s="18"/>
      <c r="PR119" s="18"/>
      <c r="PS119" s="18"/>
      <c r="PT119" s="18"/>
      <c r="PU119" s="18"/>
      <c r="PV119" s="18"/>
      <c r="PW119" s="18"/>
      <c r="PX119" s="18"/>
      <c r="PY119" s="18"/>
      <c r="PZ119" s="18"/>
      <c r="QA119" s="18"/>
      <c r="QB119" s="18"/>
      <c r="QC119" s="18"/>
      <c r="QD119" s="18"/>
      <c r="QE119" s="18"/>
      <c r="QF119" s="18"/>
      <c r="QG119" s="18"/>
      <c r="QH119" s="18"/>
      <c r="QI119" s="18"/>
      <c r="QJ119" s="18"/>
      <c r="QK119" s="18"/>
      <c r="QL119" s="18"/>
      <c r="QM119" s="18"/>
      <c r="QN119" s="18"/>
      <c r="QO119" s="18"/>
      <c r="QP119" s="18"/>
      <c r="QQ119" s="18"/>
      <c r="QR119" s="18"/>
      <c r="QS119" s="18"/>
      <c r="QT119" s="18"/>
      <c r="QU119" s="18"/>
      <c r="QV119" s="18"/>
      <c r="QW119" s="18"/>
      <c r="QX119" s="18"/>
      <c r="QY119" s="18"/>
      <c r="QZ119" s="18"/>
      <c r="RA119" s="18"/>
      <c r="RB119" s="18"/>
      <c r="RC119" s="18"/>
      <c r="RD119" s="18"/>
      <c r="RE119" s="18"/>
      <c r="RF119" s="18"/>
      <c r="RG119" s="18"/>
      <c r="RH119" s="18"/>
      <c r="RI119" s="18"/>
      <c r="RJ119" s="18"/>
      <c r="RK119" s="18"/>
      <c r="RL119" s="18"/>
      <c r="RM119" s="18"/>
      <c r="RN119" s="18"/>
      <c r="RO119" s="18"/>
      <c r="RP119" s="18"/>
      <c r="RQ119" s="18"/>
      <c r="RR119" s="18"/>
      <c r="RS119" s="18"/>
      <c r="RT119" s="18"/>
      <c r="RU119" s="18"/>
      <c r="RV119" s="18"/>
      <c r="RW119" s="18"/>
      <c r="RX119" s="18"/>
      <c r="RY119" s="18"/>
      <c r="RZ119" s="18"/>
      <c r="SA119" s="18"/>
      <c r="SB119" s="18"/>
      <c r="SC119" s="18"/>
      <c r="SD119" s="18"/>
      <c r="SE119" s="18"/>
      <c r="SF119" s="18"/>
      <c r="SG119" s="18"/>
      <c r="SH119" s="18"/>
      <c r="SI119" s="18"/>
      <c r="SJ119" s="18"/>
      <c r="SK119" s="18"/>
      <c r="SL119" s="18"/>
      <c r="SM119" s="18"/>
      <c r="SN119" s="18"/>
      <c r="SO119" s="18"/>
      <c r="SP119" s="18"/>
      <c r="SQ119" s="18"/>
      <c r="SR119" s="18"/>
      <c r="SS119" s="18"/>
      <c r="ST119" s="18"/>
      <c r="SU119" s="18"/>
      <c r="SV119" s="18"/>
      <c r="SW119" s="18"/>
      <c r="SX119" s="18"/>
      <c r="SY119" s="18"/>
      <c r="SZ119" s="18"/>
      <c r="TA119" s="18"/>
      <c r="TB119" s="18"/>
      <c r="TC119" s="18"/>
      <c r="TD119" s="18"/>
      <c r="TE119" s="18"/>
      <c r="TF119" s="18"/>
      <c r="TG119" s="18"/>
      <c r="TH119" s="18"/>
      <c r="TI119" s="18"/>
      <c r="TJ119" s="18"/>
      <c r="TK119" s="18"/>
      <c r="TL119" s="18"/>
      <c r="TM119" s="18"/>
      <c r="TN119" s="18"/>
      <c r="TO119" s="18"/>
      <c r="TP119" s="18"/>
      <c r="TQ119" s="18"/>
      <c r="TR119" s="18"/>
      <c r="TS119" s="18"/>
      <c r="TT119" s="18"/>
      <c r="TU119" s="18"/>
      <c r="TV119" s="18"/>
      <c r="TW119" s="18"/>
      <c r="TX119" s="18"/>
      <c r="TY119" s="18"/>
      <c r="TZ119" s="18"/>
      <c r="UA119" s="18"/>
      <c r="UB119" s="18"/>
      <c r="UC119" s="18"/>
      <c r="UD119" s="18"/>
      <c r="UE119" s="18"/>
      <c r="UF119" s="18"/>
      <c r="UG119" s="18"/>
      <c r="UH119" s="18"/>
      <c r="UI119" s="18"/>
      <c r="UJ119" s="18"/>
      <c r="UK119" s="18"/>
      <c r="UL119" s="18"/>
      <c r="UM119" s="18"/>
      <c r="UN119" s="18"/>
      <c r="UO119" s="18"/>
      <c r="UP119" s="18"/>
      <c r="UQ119" s="18"/>
      <c r="UR119" s="18"/>
      <c r="US119" s="18"/>
      <c r="UT119" s="18"/>
      <c r="UU119" s="18"/>
      <c r="UV119" s="18"/>
      <c r="UW119" s="18"/>
      <c r="UX119" s="18"/>
      <c r="UY119" s="18"/>
      <c r="UZ119" s="18"/>
      <c r="VA119" s="18"/>
      <c r="VB119" s="18"/>
      <c r="VC119" s="18"/>
      <c r="VD119" s="18"/>
      <c r="VE119" s="18"/>
      <c r="VF119" s="18"/>
      <c r="VG119" s="18"/>
      <c r="VH119" s="18"/>
      <c r="VI119" s="18"/>
      <c r="VJ119" s="18"/>
      <c r="VK119" s="18"/>
      <c r="VL119" s="18"/>
      <c r="VM119" s="18"/>
      <c r="VN119" s="18"/>
      <c r="VO119" s="18"/>
      <c r="VP119" s="18"/>
      <c r="VQ119" s="18"/>
      <c r="VR119" s="18"/>
      <c r="VS119" s="18"/>
      <c r="VT119" s="18"/>
      <c r="VU119" s="18"/>
      <c r="VV119" s="18"/>
      <c r="VW119" s="18"/>
      <c r="VX119" s="18"/>
      <c r="VY119" s="18"/>
      <c r="VZ119" s="18"/>
      <c r="WA119" s="18"/>
      <c r="WB119" s="18"/>
      <c r="WC119" s="18"/>
      <c r="WD119" s="18"/>
      <c r="WE119" s="18"/>
      <c r="WF119" s="18"/>
      <c r="WG119" s="18"/>
      <c r="WH119" s="18"/>
      <c r="WI119" s="18"/>
      <c r="WJ119" s="18"/>
      <c r="WK119" s="18"/>
      <c r="WL119" s="18"/>
      <c r="WM119" s="18"/>
      <c r="WN119" s="18"/>
      <c r="WO119" s="18"/>
      <c r="WP119" s="18"/>
      <c r="WQ119" s="18"/>
      <c r="WR119" s="18"/>
      <c r="WS119" s="18"/>
      <c r="WT119" s="18"/>
      <c r="WU119" s="18"/>
      <c r="WV119" s="18"/>
      <c r="WW119" s="18"/>
      <c r="WX119" s="18"/>
      <c r="WY119" s="18"/>
      <c r="WZ119" s="18"/>
      <c r="XA119" s="18"/>
      <c r="XB119" s="18"/>
      <c r="XC119" s="18"/>
      <c r="XD119" s="18"/>
      <c r="XE119" s="18"/>
      <c r="XF119" s="18"/>
      <c r="XG119" s="18"/>
      <c r="XH119" s="18"/>
      <c r="XI119" s="18"/>
      <c r="XJ119" s="18"/>
      <c r="XK119" s="18"/>
      <c r="XL119" s="18"/>
      <c r="XM119" s="18"/>
      <c r="XN119" s="18"/>
      <c r="XO119" s="18"/>
      <c r="XP119" s="18"/>
      <c r="XQ119" s="18"/>
      <c r="XR119" s="18"/>
      <c r="XS119" s="18"/>
      <c r="XT119" s="18"/>
      <c r="XU119" s="18"/>
      <c r="XV119" s="18"/>
      <c r="XW119" s="18"/>
      <c r="XX119" s="18"/>
      <c r="XY119" s="18"/>
      <c r="XZ119" s="18"/>
      <c r="YA119" s="18"/>
      <c r="YB119" s="18"/>
      <c r="YC119" s="18"/>
      <c r="YD119" s="18"/>
      <c r="YE119" s="18"/>
      <c r="YF119" s="18"/>
      <c r="YG119" s="18"/>
      <c r="YH119" s="18"/>
      <c r="YI119" s="18"/>
      <c r="YJ119" s="18"/>
      <c r="YK119" s="18"/>
      <c r="YL119" s="18"/>
      <c r="YM119" s="18"/>
      <c r="YN119" s="18"/>
      <c r="YO119" s="18"/>
      <c r="YP119" s="18"/>
      <c r="YQ119" s="18"/>
      <c r="YR119" s="18"/>
      <c r="YS119" s="18"/>
      <c r="YT119" s="18"/>
      <c r="YU119" s="18"/>
      <c r="YV119" s="18"/>
      <c r="YW119" s="18"/>
      <c r="YX119" s="18"/>
      <c r="YY119" s="18"/>
      <c r="YZ119" s="18"/>
      <c r="ZA119" s="18"/>
      <c r="ZB119" s="18"/>
      <c r="ZC119" s="18"/>
      <c r="ZD119" s="18"/>
      <c r="ZE119" s="18"/>
      <c r="ZF119" s="18"/>
      <c r="ZG119" s="18"/>
      <c r="ZH119" s="18"/>
      <c r="ZI119" s="18"/>
      <c r="ZJ119" s="18"/>
      <c r="ZK119" s="18"/>
      <c r="ZL119" s="18"/>
      <c r="ZM119" s="18"/>
      <c r="ZN119" s="18"/>
      <c r="ZO119" s="18"/>
      <c r="ZP119" s="18"/>
      <c r="ZQ119" s="18"/>
      <c r="ZR119" s="18"/>
      <c r="ZS119" s="18"/>
      <c r="ZT119" s="18"/>
      <c r="ZU119" s="18"/>
      <c r="ZV119" s="18"/>
      <c r="ZW119" s="18"/>
      <c r="ZX119" s="18"/>
      <c r="ZY119" s="18"/>
      <c r="ZZ119" s="18"/>
      <c r="AAA119" s="18"/>
      <c r="AAB119" s="18"/>
      <c r="AAC119" s="18"/>
      <c r="AAD119" s="18"/>
      <c r="AAE119" s="18"/>
      <c r="AAF119" s="18"/>
      <c r="AAG119" s="18"/>
      <c r="AAH119" s="18"/>
      <c r="AAI119" s="18"/>
      <c r="AAJ119" s="18"/>
      <c r="AAK119" s="18"/>
      <c r="AAL119" s="18"/>
      <c r="AAM119" s="18"/>
      <c r="AAN119" s="18"/>
      <c r="AAO119" s="18"/>
      <c r="AAP119" s="18"/>
      <c r="AAQ119" s="18"/>
      <c r="AAR119" s="18"/>
      <c r="AAS119" s="18"/>
      <c r="AAT119" s="18"/>
      <c r="AAU119" s="18"/>
      <c r="AAV119" s="18"/>
      <c r="AAW119" s="18"/>
      <c r="AAX119" s="18"/>
      <c r="AAY119" s="18"/>
      <c r="AAZ119" s="18"/>
      <c r="ABA119" s="18"/>
      <c r="ABB119" s="18"/>
      <c r="ABC119" s="18"/>
      <c r="ABD119" s="18"/>
      <c r="ABE119" s="18"/>
      <c r="ABF119" s="18"/>
      <c r="ABG119" s="18"/>
      <c r="ABH119" s="18"/>
      <c r="ABI119" s="18"/>
      <c r="ABJ119" s="18"/>
      <c r="ABK119" s="18"/>
      <c r="ABL119" s="18"/>
      <c r="ABM119" s="18"/>
      <c r="ABN119" s="18"/>
      <c r="ABO119" s="18"/>
      <c r="ABP119" s="18"/>
      <c r="ABQ119" s="18"/>
      <c r="ABR119" s="18"/>
      <c r="ABS119" s="18"/>
      <c r="ABT119" s="18"/>
      <c r="ABU119" s="18"/>
      <c r="ABV119" s="18"/>
      <c r="ABW119" s="18"/>
      <c r="ABX119" s="18"/>
      <c r="ABY119" s="18"/>
      <c r="ABZ119" s="18"/>
      <c r="ACA119" s="18"/>
      <c r="ACB119" s="18"/>
      <c r="ACC119" s="18"/>
      <c r="ACD119" s="18"/>
      <c r="ACE119" s="18"/>
      <c r="ACF119" s="18"/>
      <c r="ACG119" s="18"/>
      <c r="ACH119" s="18"/>
      <c r="ACI119" s="18"/>
      <c r="ACJ119" s="18"/>
      <c r="ACK119" s="18"/>
      <c r="ACL119" s="18"/>
      <c r="ACM119" s="18"/>
      <c r="ACN119" s="18"/>
      <c r="ACO119" s="18"/>
      <c r="ACP119" s="18"/>
      <c r="ACQ119" s="18"/>
      <c r="ACR119" s="18"/>
      <c r="ACS119" s="18"/>
      <c r="ACT119" s="18"/>
      <c r="ACU119" s="18"/>
      <c r="ACV119" s="18"/>
      <c r="ACW119" s="18"/>
      <c r="ACX119" s="18"/>
      <c r="ACY119" s="18"/>
      <c r="ACZ119" s="18"/>
      <c r="ADA119" s="18"/>
      <c r="ADB119" s="18"/>
      <c r="ADC119" s="18"/>
      <c r="ADD119" s="18"/>
      <c r="ADE119" s="18"/>
      <c r="ADF119" s="18"/>
      <c r="ADG119" s="18"/>
      <c r="ADH119" s="18"/>
      <c r="ADI119" s="18"/>
      <c r="ADJ119" s="18"/>
      <c r="ADK119" s="18"/>
      <c r="ADL119" s="18"/>
      <c r="ADM119" s="18"/>
      <c r="ADN119" s="18"/>
      <c r="ADO119" s="18"/>
      <c r="ADP119" s="18"/>
      <c r="ADQ119" s="18"/>
      <c r="ADR119" s="18"/>
      <c r="ADS119" s="18"/>
      <c r="ADT119" s="18"/>
      <c r="ADU119" s="18"/>
      <c r="ADV119" s="18"/>
      <c r="ADW119" s="18"/>
      <c r="ADX119" s="18"/>
      <c r="ADY119" s="18"/>
      <c r="ADZ119" s="18"/>
      <c r="AEA119" s="18"/>
      <c r="AEB119" s="18"/>
      <c r="AEC119" s="18"/>
      <c r="AED119" s="18"/>
      <c r="AEE119" s="18"/>
      <c r="AEF119" s="18"/>
      <c r="AEG119" s="18"/>
      <c r="AEH119" s="18"/>
      <c r="AEI119" s="18"/>
      <c r="AEJ119" s="18"/>
      <c r="AEK119" s="18"/>
      <c r="AEL119" s="18"/>
      <c r="AEM119" s="18"/>
      <c r="AEN119" s="18"/>
      <c r="AEO119" s="18"/>
      <c r="AEP119" s="18"/>
      <c r="AEQ119" s="18"/>
      <c r="AER119" s="18"/>
      <c r="AES119" s="18"/>
      <c r="AET119" s="18"/>
      <c r="AEU119" s="18"/>
      <c r="AEV119" s="18"/>
      <c r="AEW119" s="18"/>
      <c r="AEX119" s="18"/>
      <c r="AEY119" s="18"/>
      <c r="AEZ119" s="18"/>
      <c r="AFA119" s="18"/>
      <c r="AFB119" s="18"/>
      <c r="AFC119" s="18"/>
      <c r="AFD119" s="18"/>
      <c r="AFE119" s="18"/>
      <c r="AFF119" s="18"/>
      <c r="AFG119" s="18"/>
      <c r="AFH119" s="18"/>
      <c r="AFI119" s="18"/>
      <c r="AFJ119" s="18"/>
      <c r="AFK119" s="18"/>
      <c r="AFL119" s="18"/>
      <c r="AFM119" s="18"/>
      <c r="AFN119" s="18"/>
      <c r="AFO119" s="18"/>
      <c r="AFP119" s="18"/>
      <c r="AFQ119" s="18"/>
      <c r="AFR119" s="18"/>
      <c r="AFS119" s="18"/>
      <c r="AFT119" s="18"/>
      <c r="AFU119" s="18"/>
      <c r="AFV119" s="18"/>
      <c r="AFW119" s="18"/>
      <c r="AFX119" s="18"/>
      <c r="AFY119" s="18"/>
      <c r="AFZ119" s="18"/>
      <c r="AGA119" s="18"/>
      <c r="AGB119" s="18"/>
      <c r="AGC119" s="18"/>
      <c r="AGD119" s="18"/>
      <c r="AGE119" s="18"/>
      <c r="AGF119" s="18"/>
      <c r="AGG119" s="18"/>
      <c r="AGH119" s="18"/>
      <c r="AGI119" s="18"/>
      <c r="AGJ119" s="18"/>
      <c r="AGK119" s="18"/>
      <c r="AGL119" s="18"/>
      <c r="AGM119" s="18"/>
      <c r="AGN119" s="18"/>
      <c r="AGO119" s="18"/>
      <c r="AGP119" s="18"/>
      <c r="AGQ119" s="18"/>
      <c r="AGR119" s="18"/>
      <c r="AGS119" s="18"/>
      <c r="AGT119" s="18"/>
      <c r="AGU119" s="18"/>
      <c r="AGV119" s="18"/>
      <c r="AGW119" s="18"/>
      <c r="AGX119" s="18"/>
      <c r="AGY119" s="18"/>
      <c r="AGZ119" s="18"/>
      <c r="AHA119" s="18"/>
      <c r="AHB119" s="18"/>
      <c r="AHC119" s="18"/>
      <c r="AHD119" s="18"/>
      <c r="AHE119" s="18"/>
      <c r="AHF119" s="18"/>
      <c r="AHG119" s="18"/>
      <c r="AHH119" s="18"/>
      <c r="AHI119" s="18"/>
      <c r="AHJ119" s="18"/>
      <c r="AHK119" s="18"/>
      <c r="AHL119" s="18"/>
      <c r="AHM119" s="18"/>
      <c r="AHN119" s="18"/>
      <c r="AHO119" s="18"/>
      <c r="AHP119" s="18"/>
      <c r="AHQ119" s="18"/>
      <c r="AHR119" s="18"/>
      <c r="AHS119" s="18"/>
      <c r="AHT119" s="18"/>
      <c r="AHU119" s="18"/>
      <c r="AHV119" s="18"/>
      <c r="AHW119" s="18"/>
      <c r="AHX119" s="18"/>
      <c r="AHY119" s="18"/>
      <c r="AHZ119" s="18"/>
      <c r="AIA119" s="18"/>
      <c r="AIB119" s="18"/>
      <c r="AIC119" s="18"/>
      <c r="AID119" s="18"/>
      <c r="AIE119" s="18"/>
      <c r="AIF119" s="18"/>
      <c r="AIG119" s="18"/>
      <c r="AIH119" s="18"/>
      <c r="AII119" s="18"/>
      <c r="AIJ119" s="18"/>
      <c r="AIK119" s="18"/>
      <c r="AIL119" s="18"/>
      <c r="AIM119" s="18"/>
      <c r="AIN119" s="18"/>
      <c r="AIO119" s="18"/>
      <c r="AIP119" s="18"/>
      <c r="AIQ119" s="18"/>
      <c r="AIR119" s="18"/>
      <c r="AIS119" s="18"/>
      <c r="AIT119" s="18"/>
      <c r="AIU119" s="18"/>
      <c r="AIV119" s="18"/>
      <c r="AIW119" s="18"/>
      <c r="AIX119" s="18"/>
      <c r="AIY119" s="18"/>
      <c r="AIZ119" s="18"/>
      <c r="AJA119" s="18"/>
      <c r="AJB119" s="18"/>
      <c r="AJC119" s="18"/>
      <c r="AJD119" s="18"/>
      <c r="AJE119" s="18"/>
      <c r="AJF119" s="18"/>
      <c r="AJG119" s="18"/>
      <c r="AJH119" s="18"/>
      <c r="AJI119" s="18"/>
      <c r="AJJ119" s="18"/>
      <c r="AJK119" s="18"/>
      <c r="AJL119" s="18"/>
      <c r="AJM119" s="18"/>
      <c r="AJN119" s="18"/>
      <c r="AJO119" s="18"/>
      <c r="AJP119" s="18"/>
      <c r="AJQ119" s="18"/>
      <c r="AJR119" s="18"/>
      <c r="AJS119" s="18"/>
      <c r="AJT119" s="18"/>
      <c r="AJU119" s="18"/>
      <c r="AJV119" s="18"/>
      <c r="AJW119" s="18"/>
      <c r="AJX119" s="18"/>
      <c r="AJY119" s="18"/>
      <c r="AJZ119" s="18"/>
      <c r="AKA119" s="18"/>
      <c r="AKB119" s="18"/>
      <c r="AKC119" s="18"/>
      <c r="AKD119" s="18"/>
      <c r="AKE119" s="18"/>
      <c r="AKF119" s="18"/>
      <c r="AKG119" s="18"/>
      <c r="AKH119" s="18"/>
      <c r="AKI119" s="18"/>
      <c r="AKJ119" s="18"/>
      <c r="AKK119" s="18"/>
      <c r="AKL119" s="18"/>
      <c r="AKM119" s="18"/>
      <c r="AKN119" s="18"/>
      <c r="AKO119" s="18"/>
      <c r="AKP119" s="18"/>
      <c r="AKQ119" s="18"/>
      <c r="AKR119" s="18"/>
      <c r="AKS119" s="18"/>
      <c r="AKT119" s="18"/>
      <c r="AKU119" s="18"/>
      <c r="AKV119" s="18"/>
      <c r="AKW119" s="18"/>
      <c r="AKX119" s="18"/>
      <c r="AKY119" s="18"/>
      <c r="AKZ119" s="18"/>
      <c r="ALA119" s="18"/>
      <c r="ALB119" s="18"/>
      <c r="ALC119" s="18"/>
      <c r="ALD119" s="18"/>
      <c r="ALE119" s="18"/>
      <c r="ALF119" s="18"/>
      <c r="ALG119" s="18"/>
      <c r="ALH119" s="18"/>
      <c r="ALI119" s="18"/>
      <c r="ALJ119" s="18"/>
      <c r="ALK119" s="18"/>
      <c r="ALL119" s="18"/>
      <c r="ALM119" s="18"/>
      <c r="ALN119" s="18"/>
      <c r="ALO119" s="18"/>
      <c r="ALP119" s="18"/>
      <c r="ALQ119" s="18"/>
      <c r="ALR119" s="18"/>
      <c r="ALS119" s="18"/>
      <c r="ALT119" s="18"/>
      <c r="ALU119" s="18"/>
      <c r="ALV119" s="18"/>
      <c r="ALW119" s="18"/>
      <c r="ALX119" s="18"/>
      <c r="ALY119" s="18"/>
      <c r="ALZ119" s="18"/>
      <c r="AMA119" s="18"/>
      <c r="AMB119" s="18"/>
      <c r="AMC119" s="18"/>
      <c r="AMD119" s="18"/>
      <c r="AME119" s="18"/>
      <c r="AMF119" s="18"/>
      <c r="AMG119" s="18"/>
      <c r="AMH119" s="18"/>
      <c r="AMI119" s="18"/>
      <c r="AMJ119" s="18"/>
    </row>
    <row r="120" spans="1:1024" s="11" customFormat="1">
      <c r="A120" s="4"/>
      <c r="B120" s="193" t="s">
        <v>36</v>
      </c>
      <c r="C120" s="193" t="s">
        <v>37</v>
      </c>
      <c r="D120" s="193" t="s">
        <v>3904</v>
      </c>
      <c r="E120" s="193" t="s">
        <v>43</v>
      </c>
      <c r="F120" s="193" t="s">
        <v>43</v>
      </c>
      <c r="G120" s="193" t="s">
        <v>43</v>
      </c>
      <c r="H120" s="194" t="s">
        <v>40</v>
      </c>
      <c r="I120" s="194" t="s">
        <v>41</v>
      </c>
      <c r="J120" s="193" t="s">
        <v>269</v>
      </c>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c r="TP120" s="3"/>
      <c r="TQ120" s="3"/>
      <c r="TR120" s="3"/>
      <c r="TS120" s="3"/>
      <c r="TT120" s="3"/>
      <c r="TU120" s="3"/>
      <c r="TV120" s="3"/>
      <c r="TW120" s="3"/>
      <c r="TX120" s="3"/>
      <c r="TY120" s="3"/>
      <c r="TZ120" s="3"/>
      <c r="UA120" s="3"/>
      <c r="UB120" s="3"/>
      <c r="UC120" s="3"/>
      <c r="UD120" s="3"/>
      <c r="UE120" s="3"/>
      <c r="UF120" s="3"/>
      <c r="UG120" s="3"/>
      <c r="UH120" s="3"/>
      <c r="UI120" s="3"/>
      <c r="UJ120" s="3"/>
      <c r="UK120" s="3"/>
      <c r="UL120" s="3"/>
      <c r="UM120" s="3"/>
      <c r="UN120" s="3"/>
      <c r="UO120" s="3"/>
      <c r="UP120" s="3"/>
      <c r="UQ120" s="3"/>
      <c r="UR120" s="3"/>
      <c r="US120" s="3"/>
      <c r="UT120" s="3"/>
      <c r="UU120" s="3"/>
      <c r="UV120" s="3"/>
      <c r="UW120" s="3"/>
      <c r="UX120" s="3"/>
      <c r="UY120" s="3"/>
      <c r="UZ120" s="3"/>
      <c r="VA120" s="3"/>
      <c r="VB120" s="3"/>
      <c r="VC120" s="3"/>
      <c r="VD120" s="3"/>
      <c r="VE120" s="3"/>
      <c r="VF120" s="3"/>
      <c r="VG120" s="3"/>
      <c r="VH120" s="3"/>
      <c r="VI120" s="3"/>
      <c r="VJ120" s="3"/>
      <c r="VK120" s="3"/>
      <c r="VL120" s="3"/>
      <c r="VM120" s="3"/>
      <c r="VN120" s="3"/>
      <c r="VO120" s="3"/>
      <c r="VP120" s="3"/>
      <c r="VQ120" s="3"/>
      <c r="VR120" s="3"/>
      <c r="VS120" s="3"/>
      <c r="VT120" s="3"/>
      <c r="VU120" s="3"/>
      <c r="VV120" s="3"/>
      <c r="VW120" s="3"/>
      <c r="VX120" s="3"/>
      <c r="VY120" s="3"/>
      <c r="VZ120" s="3"/>
      <c r="WA120" s="3"/>
      <c r="WB120" s="3"/>
      <c r="WC120" s="3"/>
      <c r="WD120" s="3"/>
      <c r="WE120" s="3"/>
      <c r="WF120" s="3"/>
      <c r="WG120" s="3"/>
      <c r="WH120" s="3"/>
      <c r="WI120" s="3"/>
      <c r="WJ120" s="3"/>
      <c r="WK120" s="3"/>
      <c r="WL120" s="3"/>
      <c r="WM120" s="3"/>
      <c r="WN120" s="3"/>
      <c r="WO120" s="3"/>
      <c r="WP120" s="3"/>
      <c r="WQ120" s="3"/>
      <c r="WR120" s="3"/>
      <c r="WS120" s="3"/>
      <c r="WT120" s="3"/>
      <c r="WU120" s="3"/>
      <c r="WV120" s="3"/>
      <c r="WW120" s="3"/>
      <c r="WX120" s="3"/>
      <c r="WY120" s="3"/>
      <c r="WZ120" s="3"/>
      <c r="XA120" s="3"/>
      <c r="XB120" s="3"/>
      <c r="XC120" s="3"/>
      <c r="XD120" s="3"/>
      <c r="XE120" s="3"/>
      <c r="XF120" s="3"/>
      <c r="XG120" s="3"/>
      <c r="XH120" s="3"/>
      <c r="XI120" s="3"/>
      <c r="XJ120" s="3"/>
      <c r="XK120" s="3"/>
      <c r="XL120" s="3"/>
      <c r="XM120" s="3"/>
      <c r="XN120" s="3"/>
      <c r="XO120" s="3"/>
      <c r="XP120" s="3"/>
      <c r="XQ120" s="3"/>
      <c r="XR120" s="3"/>
      <c r="XS120" s="3"/>
      <c r="XT120" s="3"/>
      <c r="XU120" s="3"/>
      <c r="XV120" s="3"/>
      <c r="XW120" s="3"/>
      <c r="XX120" s="3"/>
      <c r="XY120" s="3"/>
      <c r="XZ120" s="3"/>
      <c r="YA120" s="3"/>
      <c r="YB120" s="3"/>
      <c r="YC120" s="3"/>
      <c r="YD120" s="3"/>
      <c r="YE120" s="3"/>
      <c r="YF120" s="3"/>
      <c r="YG120" s="3"/>
      <c r="YH120" s="3"/>
      <c r="YI120" s="3"/>
      <c r="YJ120" s="3"/>
      <c r="YK120" s="3"/>
      <c r="YL120" s="3"/>
      <c r="YM120" s="3"/>
      <c r="YN120" s="3"/>
      <c r="YO120" s="3"/>
      <c r="YP120" s="3"/>
      <c r="YQ120" s="3"/>
      <c r="YR120" s="3"/>
      <c r="YS120" s="3"/>
      <c r="YT120" s="3"/>
      <c r="YU120" s="3"/>
      <c r="YV120" s="3"/>
      <c r="YW120" s="3"/>
      <c r="YX120" s="3"/>
      <c r="YY120" s="3"/>
      <c r="YZ120" s="3"/>
      <c r="ZA120" s="3"/>
      <c r="ZB120" s="3"/>
      <c r="ZC120" s="3"/>
      <c r="ZD120" s="3"/>
      <c r="ZE120" s="3"/>
      <c r="ZF120" s="3"/>
      <c r="ZG120" s="3"/>
      <c r="ZH120" s="3"/>
      <c r="ZI120" s="3"/>
      <c r="ZJ120" s="3"/>
      <c r="ZK120" s="3"/>
      <c r="ZL120" s="3"/>
      <c r="ZM120" s="3"/>
      <c r="ZN120" s="3"/>
      <c r="ZO120" s="3"/>
      <c r="ZP120" s="3"/>
      <c r="ZQ120" s="3"/>
      <c r="ZR120" s="3"/>
      <c r="ZS120" s="3"/>
      <c r="ZT120" s="3"/>
      <c r="ZU120" s="3"/>
      <c r="ZV120" s="3"/>
      <c r="ZW120" s="3"/>
      <c r="ZX120" s="3"/>
      <c r="ZY120" s="3"/>
      <c r="ZZ120" s="3"/>
      <c r="AAA120" s="3"/>
      <c r="AAB120" s="3"/>
      <c r="AAC120" s="3"/>
      <c r="AAD120" s="3"/>
      <c r="AAE120" s="3"/>
      <c r="AAF120" s="3"/>
      <c r="AAG120" s="3"/>
      <c r="AAH120" s="3"/>
      <c r="AAI120" s="3"/>
      <c r="AAJ120" s="3"/>
      <c r="AAK120" s="3"/>
      <c r="AAL120" s="3"/>
      <c r="AAM120" s="3"/>
      <c r="AAN120" s="3"/>
      <c r="AAO120" s="3"/>
      <c r="AAP120" s="3"/>
      <c r="AAQ120" s="3"/>
      <c r="AAR120" s="3"/>
      <c r="AAS120" s="3"/>
      <c r="AAT120" s="3"/>
      <c r="AAU120" s="3"/>
      <c r="AAV120" s="3"/>
      <c r="AAW120" s="3"/>
      <c r="AAX120" s="3"/>
      <c r="AAY120" s="3"/>
      <c r="AAZ120" s="3"/>
      <c r="ABA120" s="3"/>
      <c r="ABB120" s="3"/>
      <c r="ABC120" s="3"/>
      <c r="ABD120" s="3"/>
      <c r="ABE120" s="3"/>
      <c r="ABF120" s="3"/>
      <c r="ABG120" s="3"/>
      <c r="ABH120" s="3"/>
      <c r="ABI120" s="3"/>
      <c r="ABJ120" s="3"/>
      <c r="ABK120" s="3"/>
      <c r="ABL120" s="3"/>
      <c r="ABM120" s="3"/>
      <c r="ABN120" s="3"/>
      <c r="ABO120" s="3"/>
      <c r="ABP120" s="3"/>
      <c r="ABQ120" s="3"/>
      <c r="ABR120" s="3"/>
      <c r="ABS120" s="3"/>
      <c r="ABT120" s="3"/>
      <c r="ABU120" s="3"/>
      <c r="ABV120" s="3"/>
      <c r="ABW120" s="3"/>
      <c r="ABX120" s="3"/>
      <c r="ABY120" s="3"/>
      <c r="ABZ120" s="3"/>
      <c r="ACA120" s="3"/>
      <c r="ACB120" s="3"/>
      <c r="ACC120" s="3"/>
      <c r="ACD120" s="3"/>
      <c r="ACE120" s="3"/>
      <c r="ACF120" s="3"/>
      <c r="ACG120" s="3"/>
      <c r="ACH120" s="3"/>
      <c r="ACI120" s="3"/>
      <c r="ACJ120" s="3"/>
      <c r="ACK120" s="3"/>
      <c r="ACL120" s="3"/>
      <c r="ACM120" s="3"/>
      <c r="ACN120" s="3"/>
      <c r="ACO120" s="3"/>
      <c r="ACP120" s="3"/>
      <c r="ACQ120" s="3"/>
      <c r="ACR120" s="3"/>
      <c r="ACS120" s="3"/>
      <c r="ACT120" s="3"/>
      <c r="ACU120" s="3"/>
      <c r="ACV120" s="3"/>
      <c r="ACW120" s="3"/>
      <c r="ACX120" s="3"/>
      <c r="ACY120" s="3"/>
      <c r="ACZ120" s="3"/>
      <c r="ADA120" s="3"/>
      <c r="ADB120" s="3"/>
      <c r="ADC120" s="3"/>
      <c r="ADD120" s="3"/>
      <c r="ADE120" s="3"/>
      <c r="ADF120" s="3"/>
      <c r="ADG120" s="3"/>
      <c r="ADH120" s="3"/>
      <c r="ADI120" s="3"/>
      <c r="ADJ120" s="3"/>
      <c r="ADK120" s="3"/>
      <c r="ADL120" s="3"/>
      <c r="ADM120" s="3"/>
      <c r="ADN120" s="3"/>
      <c r="ADO120" s="3"/>
      <c r="ADP120" s="3"/>
      <c r="ADQ120" s="3"/>
      <c r="ADR120" s="3"/>
      <c r="ADS120" s="3"/>
      <c r="ADT120" s="3"/>
      <c r="ADU120" s="3"/>
      <c r="ADV120" s="3"/>
      <c r="ADW120" s="3"/>
      <c r="ADX120" s="3"/>
      <c r="ADY120" s="3"/>
      <c r="ADZ120" s="3"/>
      <c r="AEA120" s="3"/>
      <c r="AEB120" s="3"/>
      <c r="AEC120" s="3"/>
      <c r="AED120" s="3"/>
      <c r="AEE120" s="3"/>
      <c r="AEF120" s="3"/>
      <c r="AEG120" s="3"/>
      <c r="AEH120" s="3"/>
      <c r="AEI120" s="3"/>
      <c r="AEJ120" s="3"/>
      <c r="AEK120" s="3"/>
      <c r="AEL120" s="3"/>
      <c r="AEM120" s="3"/>
      <c r="AEN120" s="3"/>
      <c r="AEO120" s="3"/>
      <c r="AEP120" s="3"/>
      <c r="AEQ120" s="3"/>
      <c r="AER120" s="3"/>
      <c r="AES120" s="3"/>
      <c r="AET120" s="3"/>
      <c r="AEU120" s="3"/>
      <c r="AEV120" s="3"/>
      <c r="AEW120" s="3"/>
      <c r="AEX120" s="3"/>
      <c r="AEY120" s="3"/>
      <c r="AEZ120" s="3"/>
      <c r="AFA120" s="3"/>
      <c r="AFB120" s="3"/>
      <c r="AFC120" s="3"/>
      <c r="AFD120" s="3"/>
      <c r="AFE120" s="3"/>
      <c r="AFF120" s="3"/>
      <c r="AFG120" s="3"/>
      <c r="AFH120" s="3"/>
      <c r="AFI120" s="3"/>
      <c r="AFJ120" s="3"/>
      <c r="AFK120" s="3"/>
      <c r="AFL120" s="3"/>
      <c r="AFM120" s="3"/>
      <c r="AFN120" s="3"/>
      <c r="AFO120" s="3"/>
      <c r="AFP120" s="3"/>
      <c r="AFQ120" s="3"/>
      <c r="AFR120" s="3"/>
      <c r="AFS120" s="3"/>
      <c r="AFT120" s="3"/>
      <c r="AFU120" s="3"/>
      <c r="AFV120" s="3"/>
      <c r="AFW120" s="3"/>
      <c r="AFX120" s="3"/>
      <c r="AFY120" s="3"/>
      <c r="AFZ120" s="3"/>
      <c r="AGA120" s="3"/>
      <c r="AGB120" s="3"/>
      <c r="AGC120" s="3"/>
      <c r="AGD120" s="3"/>
      <c r="AGE120" s="3"/>
      <c r="AGF120" s="3"/>
      <c r="AGG120" s="3"/>
      <c r="AGH120" s="3"/>
      <c r="AGI120" s="3"/>
      <c r="AGJ120" s="3"/>
      <c r="AGK120" s="3"/>
      <c r="AGL120" s="3"/>
      <c r="AGM120" s="3"/>
      <c r="AGN120" s="3"/>
      <c r="AGO120" s="3"/>
      <c r="AGP120" s="3"/>
      <c r="AGQ120" s="3"/>
      <c r="AGR120" s="3"/>
      <c r="AGS120" s="3"/>
      <c r="AGT120" s="3"/>
      <c r="AGU120" s="3"/>
      <c r="AGV120" s="3"/>
      <c r="AGW120" s="3"/>
      <c r="AGX120" s="3"/>
      <c r="AGY120" s="3"/>
      <c r="AGZ120" s="3"/>
      <c r="AHA120" s="3"/>
      <c r="AHB120" s="3"/>
      <c r="AHC120" s="3"/>
      <c r="AHD120" s="3"/>
      <c r="AHE120" s="3"/>
      <c r="AHF120" s="3"/>
      <c r="AHG120" s="3"/>
      <c r="AHH120" s="3"/>
      <c r="AHI120" s="3"/>
      <c r="AHJ120" s="3"/>
      <c r="AHK120" s="3"/>
      <c r="AHL120" s="3"/>
      <c r="AHM120" s="3"/>
      <c r="AHN120" s="3"/>
      <c r="AHO120" s="3"/>
      <c r="AHP120" s="3"/>
      <c r="AHQ120" s="3"/>
      <c r="AHR120" s="3"/>
      <c r="AHS120" s="3"/>
      <c r="AHT120" s="3"/>
      <c r="AHU120" s="3"/>
      <c r="AHV120" s="3"/>
      <c r="AHW120" s="3"/>
      <c r="AHX120" s="3"/>
      <c r="AHY120" s="3"/>
      <c r="AHZ120" s="3"/>
      <c r="AIA120" s="3"/>
      <c r="AIB120" s="3"/>
      <c r="AIC120" s="3"/>
      <c r="AID120" s="3"/>
      <c r="AIE120" s="3"/>
      <c r="AIF120" s="3"/>
      <c r="AIG120" s="3"/>
      <c r="AIH120" s="3"/>
      <c r="AII120" s="3"/>
      <c r="AIJ120" s="3"/>
      <c r="AIK120" s="3"/>
      <c r="AIL120" s="3"/>
      <c r="AIM120" s="3"/>
      <c r="AIN120" s="3"/>
      <c r="AIO120" s="3"/>
      <c r="AIP120" s="3"/>
      <c r="AIQ120" s="3"/>
      <c r="AIR120" s="3"/>
      <c r="AIS120" s="3"/>
      <c r="AIT120" s="3"/>
      <c r="AIU120" s="3"/>
      <c r="AIV120" s="3"/>
      <c r="AIW120" s="3"/>
      <c r="AIX120" s="3"/>
      <c r="AIY120" s="3"/>
      <c r="AIZ120" s="3"/>
      <c r="AJA120" s="3"/>
      <c r="AJB120" s="3"/>
      <c r="AJC120" s="3"/>
      <c r="AJD120" s="3"/>
      <c r="AJE120" s="3"/>
      <c r="AJF120" s="3"/>
      <c r="AJG120" s="3"/>
      <c r="AJH120" s="3"/>
      <c r="AJI120" s="3"/>
      <c r="AJJ120" s="3"/>
      <c r="AJK120" s="3"/>
      <c r="AJL120" s="3"/>
      <c r="AJM120" s="3"/>
      <c r="AJN120" s="3"/>
      <c r="AJO120" s="3"/>
      <c r="AJP120" s="3"/>
      <c r="AJQ120" s="3"/>
      <c r="AJR120" s="3"/>
      <c r="AJS120" s="3"/>
      <c r="AJT120" s="3"/>
      <c r="AJU120" s="3"/>
      <c r="AJV120" s="3"/>
      <c r="AJW120" s="3"/>
      <c r="AJX120" s="3"/>
      <c r="AJY120" s="3"/>
      <c r="AJZ120" s="3"/>
      <c r="AKA120" s="3"/>
      <c r="AKB120" s="3"/>
      <c r="AKC120" s="3"/>
      <c r="AKD120" s="3"/>
      <c r="AKE120" s="3"/>
      <c r="AKF120" s="3"/>
      <c r="AKG120" s="3"/>
      <c r="AKH120" s="3"/>
      <c r="AKI120" s="3"/>
      <c r="AKJ120" s="3"/>
      <c r="AKK120" s="3"/>
      <c r="AKL120" s="3"/>
      <c r="AKM120" s="3"/>
      <c r="AKN120" s="3"/>
      <c r="AKO120" s="3"/>
      <c r="AKP120" s="3"/>
      <c r="AKQ120" s="3"/>
      <c r="AKR120" s="3"/>
      <c r="AKS120" s="3"/>
      <c r="AKT120" s="3"/>
      <c r="AKU120" s="3"/>
      <c r="AKV120" s="3"/>
      <c r="AKW120" s="3"/>
      <c r="AKX120" s="3"/>
      <c r="AKY120" s="3"/>
      <c r="AKZ120" s="3"/>
      <c r="ALA120" s="3"/>
      <c r="ALB120" s="3"/>
      <c r="ALC120" s="3"/>
      <c r="ALD120" s="3"/>
      <c r="ALE120" s="3"/>
      <c r="ALF120" s="3"/>
      <c r="ALG120" s="3"/>
      <c r="ALH120" s="3"/>
      <c r="ALI120" s="3"/>
      <c r="ALJ120" s="3"/>
      <c r="ALK120" s="3"/>
      <c r="ALL120" s="3"/>
      <c r="ALM120" s="3"/>
      <c r="ALN120" s="3"/>
      <c r="ALO120" s="3"/>
      <c r="ALP120" s="3"/>
      <c r="ALQ120" s="3"/>
      <c r="ALR120" s="3"/>
      <c r="ALS120" s="3"/>
      <c r="ALT120" s="3"/>
      <c r="ALU120" s="3"/>
      <c r="ALV120" s="3"/>
      <c r="ALW120" s="3"/>
      <c r="ALX120" s="3"/>
      <c r="ALY120" s="3"/>
      <c r="ALZ120" s="3"/>
      <c r="AMA120" s="3"/>
      <c r="AMB120" s="3"/>
      <c r="AMC120" s="3"/>
      <c r="AMD120" s="3"/>
      <c r="AME120" s="3"/>
      <c r="AMF120" s="3"/>
      <c r="AMG120" s="3"/>
      <c r="AMH120" s="3"/>
      <c r="AMI120" s="3"/>
      <c r="AMJ120" s="3"/>
    </row>
    <row r="121" spans="1:1024" s="11" customFormat="1" ht="33.6">
      <c r="A121" s="20"/>
      <c r="B121" s="195" t="s">
        <v>36</v>
      </c>
      <c r="C121" s="195" t="s">
        <v>37</v>
      </c>
      <c r="D121" s="195" t="s">
        <v>3905</v>
      </c>
      <c r="E121" s="196" t="s">
        <v>3632</v>
      </c>
      <c r="F121" s="196" t="s">
        <v>3632</v>
      </c>
      <c r="G121" s="196" t="s">
        <v>3632</v>
      </c>
      <c r="H121" s="195"/>
      <c r="I121" s="195"/>
      <c r="J121" s="197" t="s">
        <v>270</v>
      </c>
      <c r="K121" s="10"/>
      <c r="L121" s="10"/>
      <c r="M121" s="21" t="s">
        <v>271</v>
      </c>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c r="DW121" s="10"/>
      <c r="DX121" s="10"/>
      <c r="DY121" s="10"/>
      <c r="DZ121" s="10"/>
      <c r="EA121" s="10"/>
      <c r="EB121" s="10"/>
      <c r="EC121" s="10"/>
      <c r="ED121" s="10"/>
      <c r="EE121" s="10"/>
      <c r="EF121" s="10"/>
      <c r="EG121" s="10"/>
      <c r="EH121" s="10"/>
      <c r="EI121" s="10"/>
      <c r="EJ121" s="10"/>
      <c r="EK121" s="10"/>
      <c r="EL121" s="10"/>
      <c r="EM121" s="10"/>
      <c r="EN121" s="10"/>
      <c r="EO121" s="10"/>
      <c r="EP121" s="10"/>
      <c r="EQ121" s="10"/>
      <c r="ER121" s="10"/>
      <c r="ES121" s="10"/>
      <c r="ET121" s="10"/>
      <c r="EU121" s="10"/>
      <c r="EV121" s="10"/>
      <c r="EW121" s="10"/>
      <c r="EX121" s="10"/>
      <c r="EY121" s="10"/>
      <c r="EZ121" s="10"/>
      <c r="FA121" s="10"/>
      <c r="FB121" s="10"/>
      <c r="FC121" s="10"/>
      <c r="FD121" s="10"/>
      <c r="FE121" s="10"/>
      <c r="FF121" s="10"/>
      <c r="FG121" s="10"/>
      <c r="FH121" s="10"/>
      <c r="FI121" s="10"/>
      <c r="FJ121" s="10"/>
      <c r="FK121" s="10"/>
      <c r="FL121" s="10"/>
      <c r="FM121" s="10"/>
      <c r="FN121" s="10"/>
      <c r="FO121" s="10"/>
      <c r="FP121" s="10"/>
      <c r="FQ121" s="10"/>
      <c r="FR121" s="10"/>
      <c r="FS121" s="10"/>
      <c r="FT121" s="10"/>
      <c r="FU121" s="10"/>
      <c r="FV121" s="10"/>
      <c r="FW121" s="10"/>
      <c r="FX121" s="10"/>
      <c r="FY121" s="10"/>
      <c r="FZ121" s="10"/>
      <c r="GA121" s="10"/>
      <c r="GB121" s="10"/>
      <c r="GC121" s="10"/>
      <c r="GD121" s="10"/>
      <c r="GE121" s="10"/>
      <c r="GF121" s="10"/>
      <c r="GG121" s="10"/>
      <c r="GH121" s="10"/>
      <c r="GI121" s="10"/>
      <c r="GJ121" s="10"/>
      <c r="GK121" s="10"/>
      <c r="GL121" s="10"/>
      <c r="GM121" s="10"/>
      <c r="GN121" s="10"/>
      <c r="GO121" s="10"/>
      <c r="GP121" s="10"/>
      <c r="GQ121" s="10"/>
      <c r="GR121" s="10"/>
      <c r="GS121" s="10"/>
      <c r="GT121" s="10"/>
      <c r="GU121" s="10"/>
      <c r="GV121" s="10"/>
      <c r="GW121" s="10"/>
      <c r="GX121" s="10"/>
      <c r="GY121" s="10"/>
      <c r="GZ121" s="10"/>
      <c r="HA121" s="10"/>
      <c r="HB121" s="10"/>
      <c r="HC121" s="10"/>
      <c r="HD121" s="10"/>
      <c r="HE121" s="10"/>
      <c r="HF121" s="10"/>
      <c r="HG121" s="10"/>
      <c r="HH121" s="10"/>
      <c r="HI121" s="10"/>
      <c r="HJ121" s="10"/>
      <c r="HK121" s="10"/>
      <c r="HL121" s="10"/>
      <c r="HM121" s="10"/>
      <c r="HN121" s="10"/>
      <c r="HO121" s="10"/>
      <c r="HP121" s="10"/>
      <c r="HQ121" s="10"/>
      <c r="HR121" s="10"/>
      <c r="HS121" s="10"/>
      <c r="HT121" s="10"/>
      <c r="HU121" s="10"/>
      <c r="HV121" s="10"/>
      <c r="HW121" s="10"/>
      <c r="HX121" s="10"/>
      <c r="HY121" s="10"/>
      <c r="HZ121" s="10"/>
      <c r="IA121" s="10"/>
      <c r="IB121" s="10"/>
      <c r="IC121" s="10"/>
      <c r="ID121" s="10"/>
      <c r="IE121" s="10"/>
      <c r="IF121" s="10"/>
      <c r="IG121" s="10"/>
      <c r="IH121" s="10"/>
      <c r="II121" s="10"/>
      <c r="IJ121" s="10"/>
      <c r="IK121" s="10"/>
      <c r="IL121" s="10"/>
      <c r="IM121" s="10"/>
      <c r="IN121" s="10"/>
      <c r="IO121" s="10"/>
      <c r="IP121" s="10"/>
      <c r="IQ121" s="10"/>
      <c r="IR121" s="10"/>
      <c r="IS121" s="10"/>
      <c r="IT121" s="10"/>
      <c r="IU121" s="10"/>
      <c r="IV121" s="10"/>
      <c r="IW121" s="10"/>
      <c r="IX121" s="10"/>
      <c r="IY121" s="10"/>
      <c r="IZ121" s="10"/>
      <c r="JA121" s="10"/>
      <c r="JB121" s="10"/>
      <c r="JC121" s="10"/>
      <c r="JD121" s="10"/>
      <c r="JE121" s="10"/>
      <c r="JF121" s="10"/>
      <c r="JG121" s="10"/>
      <c r="JH121" s="10"/>
      <c r="JI121" s="10"/>
      <c r="JJ121" s="10"/>
      <c r="JK121" s="10"/>
      <c r="JL121" s="10"/>
      <c r="JM121" s="10"/>
      <c r="JN121" s="10"/>
      <c r="JO121" s="10"/>
      <c r="JP121" s="10"/>
      <c r="JQ121" s="10"/>
      <c r="JR121" s="10"/>
      <c r="JS121" s="10"/>
      <c r="JT121" s="10"/>
      <c r="JU121" s="10"/>
      <c r="JV121" s="10"/>
      <c r="JW121" s="10"/>
      <c r="JX121" s="10"/>
      <c r="JY121" s="10"/>
      <c r="JZ121" s="10"/>
      <c r="KA121" s="10"/>
      <c r="KB121" s="10"/>
      <c r="KC121" s="10"/>
      <c r="KD121" s="10"/>
      <c r="KE121" s="10"/>
      <c r="KF121" s="10"/>
      <c r="KG121" s="10"/>
      <c r="KH121" s="10"/>
      <c r="KI121" s="10"/>
      <c r="KJ121" s="10"/>
      <c r="KK121" s="10"/>
      <c r="KL121" s="10"/>
      <c r="KM121" s="10"/>
      <c r="KN121" s="10"/>
      <c r="KO121" s="10"/>
      <c r="KP121" s="10"/>
      <c r="KQ121" s="10"/>
      <c r="KR121" s="10"/>
      <c r="KS121" s="10"/>
      <c r="KT121" s="10"/>
      <c r="KU121" s="10"/>
      <c r="KV121" s="10"/>
      <c r="KW121" s="10"/>
      <c r="KX121" s="10"/>
      <c r="KY121" s="10"/>
      <c r="KZ121" s="10"/>
      <c r="LA121" s="10"/>
      <c r="LB121" s="10"/>
      <c r="LC121" s="10"/>
      <c r="LD121" s="10"/>
      <c r="LE121" s="10"/>
      <c r="LF121" s="10"/>
      <c r="LG121" s="10"/>
      <c r="LH121" s="10"/>
      <c r="LI121" s="10"/>
      <c r="LJ121" s="10"/>
      <c r="LK121" s="10"/>
      <c r="LL121" s="10"/>
      <c r="LM121" s="10"/>
      <c r="LN121" s="10"/>
      <c r="LO121" s="10"/>
      <c r="LP121" s="10"/>
      <c r="LQ121" s="10"/>
      <c r="LR121" s="10"/>
      <c r="LS121" s="10"/>
      <c r="LT121" s="10"/>
      <c r="LU121" s="10"/>
      <c r="LV121" s="10"/>
      <c r="LW121" s="10"/>
      <c r="LX121" s="10"/>
      <c r="LY121" s="10"/>
      <c r="LZ121" s="10"/>
      <c r="MA121" s="10"/>
      <c r="MB121" s="10"/>
      <c r="MC121" s="10"/>
      <c r="MD121" s="10"/>
      <c r="ME121" s="10"/>
      <c r="MF121" s="10"/>
      <c r="MG121" s="10"/>
      <c r="MH121" s="10"/>
      <c r="MI121" s="10"/>
      <c r="MJ121" s="10"/>
      <c r="MK121" s="10"/>
      <c r="ML121" s="10"/>
      <c r="MM121" s="10"/>
      <c r="MN121" s="10"/>
      <c r="MO121" s="10"/>
      <c r="MP121" s="10"/>
      <c r="MQ121" s="10"/>
      <c r="MR121" s="10"/>
      <c r="MS121" s="10"/>
      <c r="MT121" s="10"/>
      <c r="MU121" s="10"/>
      <c r="MV121" s="10"/>
      <c r="MW121" s="10"/>
      <c r="MX121" s="10"/>
      <c r="MY121" s="10"/>
      <c r="MZ121" s="10"/>
      <c r="NA121" s="10"/>
      <c r="NB121" s="10"/>
      <c r="NC121" s="10"/>
      <c r="ND121" s="10"/>
      <c r="NE121" s="10"/>
      <c r="NF121" s="10"/>
      <c r="NG121" s="10"/>
      <c r="NH121" s="10"/>
      <c r="NI121" s="10"/>
      <c r="NJ121" s="10"/>
      <c r="NK121" s="10"/>
      <c r="NL121" s="10"/>
      <c r="NM121" s="10"/>
      <c r="NN121" s="10"/>
      <c r="NO121" s="10"/>
      <c r="NP121" s="10"/>
      <c r="NQ121" s="10"/>
      <c r="NR121" s="10"/>
      <c r="NS121" s="10"/>
      <c r="NT121" s="10"/>
      <c r="NU121" s="10"/>
      <c r="NV121" s="10"/>
      <c r="NW121" s="10"/>
      <c r="NX121" s="10"/>
      <c r="NY121" s="10"/>
      <c r="NZ121" s="10"/>
      <c r="OA121" s="10"/>
      <c r="OB121" s="10"/>
      <c r="OC121" s="10"/>
      <c r="OD121" s="10"/>
      <c r="OE121" s="10"/>
      <c r="OF121" s="10"/>
      <c r="OG121" s="10"/>
      <c r="OH121" s="10"/>
      <c r="OI121" s="10"/>
      <c r="OJ121" s="10"/>
      <c r="OK121" s="10"/>
      <c r="OL121" s="10"/>
      <c r="OM121" s="10"/>
      <c r="ON121" s="10"/>
      <c r="OO121" s="10"/>
      <c r="OP121" s="10"/>
      <c r="OQ121" s="10"/>
      <c r="OR121" s="10"/>
      <c r="OS121" s="10"/>
      <c r="OT121" s="10"/>
      <c r="OU121" s="10"/>
      <c r="OV121" s="10"/>
      <c r="OW121" s="10"/>
      <c r="OX121" s="10"/>
      <c r="OY121" s="10"/>
      <c r="OZ121" s="10"/>
      <c r="PA121" s="10"/>
      <c r="PB121" s="10"/>
      <c r="PC121" s="10"/>
      <c r="PD121" s="10"/>
      <c r="PE121" s="10"/>
      <c r="PF121" s="10"/>
      <c r="PG121" s="10"/>
      <c r="PH121" s="10"/>
      <c r="PI121" s="10"/>
      <c r="PJ121" s="10"/>
      <c r="PK121" s="10"/>
      <c r="PL121" s="10"/>
      <c r="PM121" s="10"/>
      <c r="PN121" s="10"/>
      <c r="PO121" s="10"/>
      <c r="PP121" s="10"/>
      <c r="PQ121" s="10"/>
      <c r="PR121" s="10"/>
      <c r="PS121" s="10"/>
      <c r="PT121" s="10"/>
      <c r="PU121" s="10"/>
      <c r="PV121" s="10"/>
      <c r="PW121" s="10"/>
      <c r="PX121" s="10"/>
      <c r="PY121" s="10"/>
      <c r="PZ121" s="10"/>
      <c r="QA121" s="10"/>
      <c r="QB121" s="10"/>
      <c r="QC121" s="10"/>
      <c r="QD121" s="10"/>
      <c r="QE121" s="10"/>
      <c r="QF121" s="10"/>
      <c r="QG121" s="10"/>
      <c r="QH121" s="10"/>
      <c r="QI121" s="10"/>
      <c r="QJ121" s="10"/>
      <c r="QK121" s="10"/>
      <c r="QL121" s="10"/>
      <c r="QM121" s="10"/>
      <c r="QN121" s="10"/>
      <c r="QO121" s="10"/>
      <c r="QP121" s="10"/>
      <c r="QQ121" s="10"/>
      <c r="QR121" s="10"/>
      <c r="QS121" s="10"/>
      <c r="QT121" s="10"/>
      <c r="QU121" s="10"/>
      <c r="QV121" s="10"/>
      <c r="QW121" s="10"/>
      <c r="QX121" s="10"/>
      <c r="QY121" s="10"/>
      <c r="QZ121" s="10"/>
      <c r="RA121" s="10"/>
      <c r="RB121" s="10"/>
      <c r="RC121" s="10"/>
      <c r="RD121" s="10"/>
      <c r="RE121" s="10"/>
      <c r="RF121" s="10"/>
      <c r="RG121" s="10"/>
      <c r="RH121" s="10"/>
      <c r="RI121" s="10"/>
      <c r="RJ121" s="10"/>
      <c r="RK121" s="10"/>
      <c r="RL121" s="10"/>
      <c r="RM121" s="10"/>
      <c r="RN121" s="10"/>
      <c r="RO121" s="10"/>
      <c r="RP121" s="10"/>
      <c r="RQ121" s="10"/>
      <c r="RR121" s="10"/>
      <c r="RS121" s="10"/>
      <c r="RT121" s="10"/>
      <c r="RU121" s="10"/>
      <c r="RV121" s="10"/>
      <c r="RW121" s="10"/>
      <c r="RX121" s="10"/>
      <c r="RY121" s="10"/>
      <c r="RZ121" s="10"/>
      <c r="SA121" s="10"/>
      <c r="SB121" s="10"/>
      <c r="SC121" s="10"/>
      <c r="SD121" s="10"/>
      <c r="SE121" s="10"/>
      <c r="SF121" s="10"/>
      <c r="SG121" s="10"/>
      <c r="SH121" s="10"/>
      <c r="SI121" s="10"/>
      <c r="SJ121" s="10"/>
      <c r="SK121" s="10"/>
      <c r="SL121" s="10"/>
      <c r="SM121" s="10"/>
      <c r="SN121" s="10"/>
      <c r="SO121" s="10"/>
      <c r="SP121" s="10"/>
      <c r="SQ121" s="10"/>
      <c r="SR121" s="10"/>
      <c r="SS121" s="10"/>
      <c r="ST121" s="10"/>
      <c r="SU121" s="10"/>
      <c r="SV121" s="10"/>
      <c r="SW121" s="10"/>
      <c r="SX121" s="10"/>
      <c r="SY121" s="10"/>
      <c r="SZ121" s="10"/>
      <c r="TA121" s="10"/>
      <c r="TB121" s="10"/>
      <c r="TC121" s="10"/>
      <c r="TD121" s="10"/>
      <c r="TE121" s="10"/>
      <c r="TF121" s="10"/>
      <c r="TG121" s="10"/>
      <c r="TH121" s="10"/>
      <c r="TI121" s="10"/>
      <c r="TJ121" s="10"/>
      <c r="TK121" s="10"/>
      <c r="TL121" s="10"/>
      <c r="TM121" s="10"/>
      <c r="TN121" s="10"/>
      <c r="TO121" s="10"/>
      <c r="TP121" s="10"/>
      <c r="TQ121" s="10"/>
      <c r="TR121" s="10"/>
      <c r="TS121" s="10"/>
      <c r="TT121" s="10"/>
      <c r="TU121" s="10"/>
      <c r="TV121" s="10"/>
      <c r="TW121" s="10"/>
      <c r="TX121" s="10"/>
      <c r="TY121" s="10"/>
      <c r="TZ121" s="10"/>
      <c r="UA121" s="10"/>
      <c r="UB121" s="10"/>
      <c r="UC121" s="10"/>
      <c r="UD121" s="10"/>
      <c r="UE121" s="10"/>
      <c r="UF121" s="10"/>
      <c r="UG121" s="10"/>
      <c r="UH121" s="10"/>
      <c r="UI121" s="10"/>
      <c r="UJ121" s="10"/>
      <c r="UK121" s="10"/>
      <c r="UL121" s="10"/>
      <c r="UM121" s="10"/>
      <c r="UN121" s="10"/>
      <c r="UO121" s="10"/>
      <c r="UP121" s="10"/>
      <c r="UQ121" s="10"/>
      <c r="UR121" s="10"/>
      <c r="US121" s="10"/>
      <c r="UT121" s="10"/>
      <c r="UU121" s="10"/>
      <c r="UV121" s="10"/>
      <c r="UW121" s="10"/>
      <c r="UX121" s="10"/>
      <c r="UY121" s="10"/>
      <c r="UZ121" s="10"/>
      <c r="VA121" s="10"/>
      <c r="VB121" s="10"/>
      <c r="VC121" s="10"/>
      <c r="VD121" s="10"/>
      <c r="VE121" s="10"/>
      <c r="VF121" s="10"/>
      <c r="VG121" s="10"/>
      <c r="VH121" s="10"/>
      <c r="VI121" s="10"/>
      <c r="VJ121" s="10"/>
      <c r="VK121" s="10"/>
      <c r="VL121" s="10"/>
      <c r="VM121" s="10"/>
      <c r="VN121" s="10"/>
      <c r="VO121" s="10"/>
      <c r="VP121" s="10"/>
      <c r="VQ121" s="10"/>
      <c r="VR121" s="10"/>
      <c r="VS121" s="10"/>
      <c r="VT121" s="10"/>
      <c r="VU121" s="10"/>
      <c r="VV121" s="10"/>
      <c r="VW121" s="10"/>
      <c r="VX121" s="10"/>
      <c r="VY121" s="10"/>
      <c r="VZ121" s="10"/>
      <c r="WA121" s="10"/>
      <c r="WB121" s="10"/>
      <c r="WC121" s="10"/>
      <c r="WD121" s="10"/>
      <c r="WE121" s="10"/>
      <c r="WF121" s="10"/>
      <c r="WG121" s="10"/>
      <c r="WH121" s="10"/>
      <c r="WI121" s="10"/>
      <c r="WJ121" s="10"/>
      <c r="WK121" s="10"/>
      <c r="WL121" s="10"/>
      <c r="WM121" s="10"/>
      <c r="WN121" s="10"/>
      <c r="WO121" s="10"/>
      <c r="WP121" s="10"/>
      <c r="WQ121" s="10"/>
      <c r="WR121" s="10"/>
      <c r="WS121" s="10"/>
      <c r="WT121" s="10"/>
      <c r="WU121" s="10"/>
      <c r="WV121" s="10"/>
      <c r="WW121" s="10"/>
      <c r="WX121" s="10"/>
      <c r="WY121" s="10"/>
      <c r="WZ121" s="10"/>
      <c r="XA121" s="10"/>
      <c r="XB121" s="10"/>
      <c r="XC121" s="10"/>
      <c r="XD121" s="10"/>
      <c r="XE121" s="10"/>
      <c r="XF121" s="10"/>
      <c r="XG121" s="10"/>
      <c r="XH121" s="10"/>
      <c r="XI121" s="10"/>
      <c r="XJ121" s="10"/>
      <c r="XK121" s="10"/>
      <c r="XL121" s="10"/>
      <c r="XM121" s="10"/>
      <c r="XN121" s="10"/>
      <c r="XO121" s="10"/>
      <c r="XP121" s="10"/>
      <c r="XQ121" s="10"/>
      <c r="XR121" s="10"/>
      <c r="XS121" s="10"/>
      <c r="XT121" s="10"/>
      <c r="XU121" s="10"/>
      <c r="XV121" s="10"/>
      <c r="XW121" s="10"/>
      <c r="XX121" s="10"/>
      <c r="XY121" s="10"/>
      <c r="XZ121" s="10"/>
      <c r="YA121" s="10"/>
      <c r="YB121" s="10"/>
      <c r="YC121" s="10"/>
      <c r="YD121" s="10"/>
      <c r="YE121" s="10"/>
      <c r="YF121" s="10"/>
      <c r="YG121" s="10"/>
      <c r="YH121" s="10"/>
      <c r="YI121" s="10"/>
      <c r="YJ121" s="10"/>
      <c r="YK121" s="10"/>
      <c r="YL121" s="10"/>
      <c r="YM121" s="10"/>
      <c r="YN121" s="10"/>
      <c r="YO121" s="10"/>
      <c r="YP121" s="10"/>
      <c r="YQ121" s="10"/>
      <c r="YR121" s="10"/>
      <c r="YS121" s="10"/>
      <c r="YT121" s="10"/>
      <c r="YU121" s="10"/>
      <c r="YV121" s="10"/>
      <c r="YW121" s="10"/>
      <c r="YX121" s="10"/>
      <c r="YY121" s="10"/>
      <c r="YZ121" s="10"/>
      <c r="ZA121" s="10"/>
      <c r="ZB121" s="10"/>
      <c r="ZC121" s="10"/>
      <c r="ZD121" s="10"/>
      <c r="ZE121" s="10"/>
      <c r="ZF121" s="10"/>
      <c r="ZG121" s="10"/>
      <c r="ZH121" s="10"/>
      <c r="ZI121" s="10"/>
      <c r="ZJ121" s="10"/>
      <c r="ZK121" s="10"/>
      <c r="ZL121" s="10"/>
      <c r="ZM121" s="10"/>
      <c r="ZN121" s="10"/>
      <c r="ZO121" s="10"/>
      <c r="ZP121" s="10"/>
      <c r="ZQ121" s="10"/>
      <c r="ZR121" s="10"/>
      <c r="ZS121" s="10"/>
      <c r="ZT121" s="10"/>
      <c r="ZU121" s="10"/>
      <c r="ZV121" s="10"/>
      <c r="ZW121" s="10"/>
      <c r="ZX121" s="10"/>
      <c r="ZY121" s="10"/>
      <c r="ZZ121" s="10"/>
      <c r="AAA121" s="10"/>
      <c r="AAB121" s="10"/>
      <c r="AAC121" s="10"/>
      <c r="AAD121" s="10"/>
      <c r="AAE121" s="10"/>
      <c r="AAF121" s="10"/>
      <c r="AAG121" s="10"/>
      <c r="AAH121" s="10"/>
      <c r="AAI121" s="10"/>
      <c r="AAJ121" s="10"/>
      <c r="AAK121" s="10"/>
      <c r="AAL121" s="10"/>
      <c r="AAM121" s="10"/>
      <c r="AAN121" s="10"/>
      <c r="AAO121" s="10"/>
      <c r="AAP121" s="10"/>
      <c r="AAQ121" s="10"/>
      <c r="AAR121" s="10"/>
      <c r="AAS121" s="10"/>
      <c r="AAT121" s="10"/>
      <c r="AAU121" s="10"/>
      <c r="AAV121" s="10"/>
      <c r="AAW121" s="10"/>
      <c r="AAX121" s="10"/>
      <c r="AAY121" s="10"/>
      <c r="AAZ121" s="10"/>
      <c r="ABA121" s="10"/>
      <c r="ABB121" s="10"/>
      <c r="ABC121" s="10"/>
      <c r="ABD121" s="10"/>
      <c r="ABE121" s="10"/>
      <c r="ABF121" s="10"/>
      <c r="ABG121" s="10"/>
      <c r="ABH121" s="10"/>
      <c r="ABI121" s="10"/>
      <c r="ABJ121" s="10"/>
      <c r="ABK121" s="10"/>
      <c r="ABL121" s="10"/>
      <c r="ABM121" s="10"/>
      <c r="ABN121" s="10"/>
      <c r="ABO121" s="10"/>
      <c r="ABP121" s="10"/>
      <c r="ABQ121" s="10"/>
      <c r="ABR121" s="10"/>
      <c r="ABS121" s="10"/>
      <c r="ABT121" s="10"/>
      <c r="ABU121" s="10"/>
      <c r="ABV121" s="10"/>
      <c r="ABW121" s="10"/>
      <c r="ABX121" s="10"/>
      <c r="ABY121" s="10"/>
      <c r="ABZ121" s="10"/>
      <c r="ACA121" s="10"/>
      <c r="ACB121" s="10"/>
      <c r="ACC121" s="10"/>
      <c r="ACD121" s="10"/>
      <c r="ACE121" s="10"/>
      <c r="ACF121" s="10"/>
      <c r="ACG121" s="10"/>
      <c r="ACH121" s="10"/>
      <c r="ACI121" s="10"/>
      <c r="ACJ121" s="10"/>
      <c r="ACK121" s="10"/>
      <c r="ACL121" s="10"/>
      <c r="ACM121" s="10"/>
      <c r="ACN121" s="10"/>
      <c r="ACO121" s="10"/>
      <c r="ACP121" s="10"/>
      <c r="ACQ121" s="10"/>
      <c r="ACR121" s="10"/>
      <c r="ACS121" s="10"/>
      <c r="ACT121" s="10"/>
      <c r="ACU121" s="10"/>
      <c r="ACV121" s="10"/>
      <c r="ACW121" s="10"/>
      <c r="ACX121" s="10"/>
      <c r="ACY121" s="10"/>
      <c r="ACZ121" s="10"/>
      <c r="ADA121" s="10"/>
      <c r="ADB121" s="10"/>
      <c r="ADC121" s="10"/>
      <c r="ADD121" s="10"/>
      <c r="ADE121" s="10"/>
      <c r="ADF121" s="10"/>
      <c r="ADG121" s="10"/>
      <c r="ADH121" s="10"/>
      <c r="ADI121" s="10"/>
      <c r="ADJ121" s="10"/>
      <c r="ADK121" s="10"/>
      <c r="ADL121" s="10"/>
      <c r="ADM121" s="10"/>
      <c r="ADN121" s="10"/>
      <c r="ADO121" s="10"/>
      <c r="ADP121" s="10"/>
      <c r="ADQ121" s="10"/>
      <c r="ADR121" s="10"/>
      <c r="ADS121" s="10"/>
      <c r="ADT121" s="10"/>
      <c r="ADU121" s="10"/>
      <c r="ADV121" s="10"/>
      <c r="ADW121" s="10"/>
      <c r="ADX121" s="10"/>
      <c r="ADY121" s="10"/>
      <c r="ADZ121" s="10"/>
      <c r="AEA121" s="10"/>
      <c r="AEB121" s="10"/>
      <c r="AEC121" s="10"/>
      <c r="AED121" s="10"/>
      <c r="AEE121" s="10"/>
      <c r="AEF121" s="10"/>
      <c r="AEG121" s="10"/>
      <c r="AEH121" s="10"/>
      <c r="AEI121" s="10"/>
      <c r="AEJ121" s="10"/>
      <c r="AEK121" s="10"/>
      <c r="AEL121" s="10"/>
      <c r="AEM121" s="10"/>
      <c r="AEN121" s="10"/>
      <c r="AEO121" s="10"/>
      <c r="AEP121" s="10"/>
      <c r="AEQ121" s="10"/>
      <c r="AER121" s="10"/>
      <c r="AES121" s="10"/>
      <c r="AET121" s="10"/>
      <c r="AEU121" s="10"/>
      <c r="AEV121" s="10"/>
      <c r="AEW121" s="10"/>
      <c r="AEX121" s="10"/>
      <c r="AEY121" s="10"/>
      <c r="AEZ121" s="10"/>
      <c r="AFA121" s="10"/>
      <c r="AFB121" s="10"/>
      <c r="AFC121" s="10"/>
      <c r="AFD121" s="10"/>
      <c r="AFE121" s="10"/>
      <c r="AFF121" s="10"/>
      <c r="AFG121" s="10"/>
      <c r="AFH121" s="10"/>
      <c r="AFI121" s="10"/>
      <c r="AFJ121" s="10"/>
      <c r="AFK121" s="10"/>
      <c r="AFL121" s="10"/>
      <c r="AFM121" s="10"/>
      <c r="AFN121" s="10"/>
      <c r="AFO121" s="10"/>
      <c r="AFP121" s="10"/>
      <c r="AFQ121" s="10"/>
      <c r="AFR121" s="10"/>
      <c r="AFS121" s="10"/>
      <c r="AFT121" s="10"/>
      <c r="AFU121" s="10"/>
      <c r="AFV121" s="10"/>
      <c r="AFW121" s="10"/>
      <c r="AFX121" s="10"/>
      <c r="AFY121" s="10"/>
      <c r="AFZ121" s="10"/>
      <c r="AGA121" s="10"/>
      <c r="AGB121" s="10"/>
      <c r="AGC121" s="10"/>
      <c r="AGD121" s="10"/>
      <c r="AGE121" s="10"/>
      <c r="AGF121" s="10"/>
      <c r="AGG121" s="10"/>
      <c r="AGH121" s="10"/>
      <c r="AGI121" s="10"/>
      <c r="AGJ121" s="10"/>
      <c r="AGK121" s="10"/>
      <c r="AGL121" s="10"/>
      <c r="AGM121" s="10"/>
      <c r="AGN121" s="10"/>
      <c r="AGO121" s="10"/>
      <c r="AGP121" s="10"/>
      <c r="AGQ121" s="10"/>
      <c r="AGR121" s="10"/>
      <c r="AGS121" s="10"/>
      <c r="AGT121" s="10"/>
      <c r="AGU121" s="10"/>
      <c r="AGV121" s="10"/>
      <c r="AGW121" s="10"/>
      <c r="AGX121" s="10"/>
      <c r="AGY121" s="10"/>
      <c r="AGZ121" s="10"/>
      <c r="AHA121" s="10"/>
      <c r="AHB121" s="10"/>
      <c r="AHC121" s="10"/>
      <c r="AHD121" s="10"/>
      <c r="AHE121" s="10"/>
      <c r="AHF121" s="10"/>
      <c r="AHG121" s="10"/>
      <c r="AHH121" s="10"/>
      <c r="AHI121" s="10"/>
      <c r="AHJ121" s="10"/>
      <c r="AHK121" s="10"/>
      <c r="AHL121" s="10"/>
      <c r="AHM121" s="10"/>
      <c r="AHN121" s="10"/>
      <c r="AHO121" s="10"/>
      <c r="AHP121" s="10"/>
      <c r="AHQ121" s="10"/>
      <c r="AHR121" s="10"/>
      <c r="AHS121" s="10"/>
      <c r="AHT121" s="10"/>
      <c r="AHU121" s="10"/>
      <c r="AHV121" s="10"/>
      <c r="AHW121" s="10"/>
      <c r="AHX121" s="10"/>
      <c r="AHY121" s="10"/>
      <c r="AHZ121" s="10"/>
      <c r="AIA121" s="10"/>
      <c r="AIB121" s="10"/>
      <c r="AIC121" s="10"/>
      <c r="AID121" s="10"/>
      <c r="AIE121" s="10"/>
      <c r="AIF121" s="10"/>
      <c r="AIG121" s="10"/>
      <c r="AIH121" s="10"/>
      <c r="AII121" s="10"/>
      <c r="AIJ121" s="10"/>
      <c r="AIK121" s="10"/>
      <c r="AIL121" s="10"/>
      <c r="AIM121" s="10"/>
      <c r="AIN121" s="10"/>
      <c r="AIO121" s="10"/>
      <c r="AIP121" s="10"/>
      <c r="AIQ121" s="10"/>
      <c r="AIR121" s="10"/>
      <c r="AIS121" s="10"/>
      <c r="AIT121" s="10"/>
      <c r="AIU121" s="10"/>
      <c r="AIV121" s="10"/>
      <c r="AIW121" s="10"/>
      <c r="AIX121" s="10"/>
      <c r="AIY121" s="10"/>
      <c r="AIZ121" s="10"/>
      <c r="AJA121" s="10"/>
      <c r="AJB121" s="10"/>
      <c r="AJC121" s="10"/>
      <c r="AJD121" s="10"/>
      <c r="AJE121" s="10"/>
      <c r="AJF121" s="10"/>
      <c r="AJG121" s="10"/>
      <c r="AJH121" s="10"/>
      <c r="AJI121" s="10"/>
      <c r="AJJ121" s="10"/>
      <c r="AJK121" s="10"/>
      <c r="AJL121" s="10"/>
      <c r="AJM121" s="10"/>
      <c r="AJN121" s="10"/>
      <c r="AJO121" s="10"/>
      <c r="AJP121" s="10"/>
      <c r="AJQ121" s="10"/>
      <c r="AJR121" s="10"/>
      <c r="AJS121" s="10"/>
      <c r="AJT121" s="10"/>
      <c r="AJU121" s="10"/>
      <c r="AJV121" s="10"/>
      <c r="AJW121" s="10"/>
      <c r="AJX121" s="10"/>
      <c r="AJY121" s="10"/>
      <c r="AJZ121" s="10"/>
      <c r="AKA121" s="10"/>
      <c r="AKB121" s="10"/>
      <c r="AKC121" s="10"/>
      <c r="AKD121" s="10"/>
      <c r="AKE121" s="10"/>
      <c r="AKF121" s="10"/>
      <c r="AKG121" s="10"/>
      <c r="AKH121" s="10"/>
      <c r="AKI121" s="10"/>
      <c r="AKJ121" s="10"/>
      <c r="AKK121" s="10"/>
      <c r="AKL121" s="10"/>
      <c r="AKM121" s="10"/>
      <c r="AKN121" s="10"/>
      <c r="AKO121" s="10"/>
      <c r="AKP121" s="10"/>
      <c r="AKQ121" s="10"/>
      <c r="AKR121" s="10"/>
      <c r="AKS121" s="10"/>
      <c r="AKT121" s="10"/>
      <c r="AKU121" s="10"/>
      <c r="AKV121" s="10"/>
      <c r="AKW121" s="10"/>
      <c r="AKX121" s="10"/>
      <c r="AKY121" s="10"/>
      <c r="AKZ121" s="10"/>
      <c r="ALA121" s="10"/>
      <c r="ALB121" s="10"/>
      <c r="ALC121" s="10"/>
      <c r="ALD121" s="10"/>
      <c r="ALE121" s="10"/>
      <c r="ALF121" s="10"/>
      <c r="ALG121" s="10"/>
      <c r="ALH121" s="10"/>
      <c r="ALI121" s="10"/>
      <c r="ALJ121" s="10"/>
      <c r="ALK121" s="10"/>
      <c r="ALL121" s="10"/>
      <c r="ALM121" s="10"/>
      <c r="ALN121" s="10"/>
      <c r="ALO121" s="10"/>
      <c r="ALP121" s="10"/>
      <c r="ALQ121" s="10"/>
      <c r="ALR121" s="10"/>
      <c r="ALS121" s="10"/>
      <c r="ALT121" s="10"/>
      <c r="ALU121" s="10"/>
      <c r="ALV121" s="10"/>
      <c r="ALW121" s="10"/>
      <c r="ALX121" s="10"/>
      <c r="ALY121" s="10"/>
      <c r="ALZ121" s="10"/>
      <c r="AMA121" s="10"/>
      <c r="AMB121" s="10"/>
      <c r="AMC121" s="10"/>
      <c r="AMD121" s="10"/>
      <c r="AME121" s="10"/>
      <c r="AMF121" s="10"/>
      <c r="AMG121" s="10"/>
      <c r="AMH121" s="10"/>
      <c r="AMI121" s="10"/>
      <c r="AMJ121" s="10"/>
    </row>
    <row r="122" spans="1:1024" s="11" customFormat="1" ht="33.6">
      <c r="A122" s="20"/>
      <c r="B122" s="195" t="s">
        <v>36</v>
      </c>
      <c r="C122" s="195" t="s">
        <v>37</v>
      </c>
      <c r="D122" s="195" t="s">
        <v>3906</v>
      </c>
      <c r="E122" s="196" t="s">
        <v>3632</v>
      </c>
      <c r="F122" s="196" t="s">
        <v>3632</v>
      </c>
      <c r="G122" s="196" t="s">
        <v>3632</v>
      </c>
      <c r="H122" s="195"/>
      <c r="I122" s="195"/>
      <c r="J122" s="197" t="s">
        <v>272</v>
      </c>
      <c r="K122" s="10"/>
      <c r="L122" s="10"/>
      <c r="M122" s="21" t="s">
        <v>271</v>
      </c>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c r="DW122" s="10"/>
      <c r="DX122" s="10"/>
      <c r="DY122" s="10"/>
      <c r="DZ122" s="10"/>
      <c r="EA122" s="10"/>
      <c r="EB122" s="10"/>
      <c r="EC122" s="10"/>
      <c r="ED122" s="10"/>
      <c r="EE122" s="10"/>
      <c r="EF122" s="10"/>
      <c r="EG122" s="10"/>
      <c r="EH122" s="10"/>
      <c r="EI122" s="10"/>
      <c r="EJ122" s="10"/>
      <c r="EK122" s="10"/>
      <c r="EL122" s="10"/>
      <c r="EM122" s="10"/>
      <c r="EN122" s="10"/>
      <c r="EO122" s="10"/>
      <c r="EP122" s="10"/>
      <c r="EQ122" s="10"/>
      <c r="ER122" s="10"/>
      <c r="ES122" s="10"/>
      <c r="ET122" s="10"/>
      <c r="EU122" s="10"/>
      <c r="EV122" s="10"/>
      <c r="EW122" s="10"/>
      <c r="EX122" s="10"/>
      <c r="EY122" s="10"/>
      <c r="EZ122" s="10"/>
      <c r="FA122" s="10"/>
      <c r="FB122" s="10"/>
      <c r="FC122" s="10"/>
      <c r="FD122" s="10"/>
      <c r="FE122" s="10"/>
      <c r="FF122" s="10"/>
      <c r="FG122" s="10"/>
      <c r="FH122" s="10"/>
      <c r="FI122" s="10"/>
      <c r="FJ122" s="10"/>
      <c r="FK122" s="10"/>
      <c r="FL122" s="10"/>
      <c r="FM122" s="10"/>
      <c r="FN122" s="10"/>
      <c r="FO122" s="10"/>
      <c r="FP122" s="10"/>
      <c r="FQ122" s="10"/>
      <c r="FR122" s="10"/>
      <c r="FS122" s="10"/>
      <c r="FT122" s="10"/>
      <c r="FU122" s="10"/>
      <c r="FV122" s="10"/>
      <c r="FW122" s="10"/>
      <c r="FX122" s="10"/>
      <c r="FY122" s="10"/>
      <c r="FZ122" s="10"/>
      <c r="GA122" s="10"/>
      <c r="GB122" s="10"/>
      <c r="GC122" s="10"/>
      <c r="GD122" s="10"/>
      <c r="GE122" s="10"/>
      <c r="GF122" s="10"/>
      <c r="GG122" s="10"/>
      <c r="GH122" s="10"/>
      <c r="GI122" s="10"/>
      <c r="GJ122" s="10"/>
      <c r="GK122" s="10"/>
      <c r="GL122" s="10"/>
      <c r="GM122" s="10"/>
      <c r="GN122" s="10"/>
      <c r="GO122" s="10"/>
      <c r="GP122" s="10"/>
      <c r="GQ122" s="10"/>
      <c r="GR122" s="10"/>
      <c r="GS122" s="10"/>
      <c r="GT122" s="10"/>
      <c r="GU122" s="10"/>
      <c r="GV122" s="10"/>
      <c r="GW122" s="10"/>
      <c r="GX122" s="10"/>
      <c r="GY122" s="10"/>
      <c r="GZ122" s="10"/>
      <c r="HA122" s="10"/>
      <c r="HB122" s="10"/>
      <c r="HC122" s="10"/>
      <c r="HD122" s="10"/>
      <c r="HE122" s="10"/>
      <c r="HF122" s="10"/>
      <c r="HG122" s="10"/>
      <c r="HH122" s="10"/>
      <c r="HI122" s="10"/>
      <c r="HJ122" s="10"/>
      <c r="HK122" s="10"/>
      <c r="HL122" s="10"/>
      <c r="HM122" s="10"/>
      <c r="HN122" s="10"/>
      <c r="HO122" s="10"/>
      <c r="HP122" s="10"/>
      <c r="HQ122" s="10"/>
      <c r="HR122" s="10"/>
      <c r="HS122" s="10"/>
      <c r="HT122" s="10"/>
      <c r="HU122" s="10"/>
      <c r="HV122" s="10"/>
      <c r="HW122" s="10"/>
      <c r="HX122" s="10"/>
      <c r="HY122" s="10"/>
      <c r="HZ122" s="10"/>
      <c r="IA122" s="10"/>
      <c r="IB122" s="10"/>
      <c r="IC122" s="10"/>
      <c r="ID122" s="10"/>
      <c r="IE122" s="10"/>
      <c r="IF122" s="10"/>
      <c r="IG122" s="10"/>
      <c r="IH122" s="10"/>
      <c r="II122" s="10"/>
      <c r="IJ122" s="10"/>
      <c r="IK122" s="10"/>
      <c r="IL122" s="10"/>
      <c r="IM122" s="10"/>
      <c r="IN122" s="10"/>
      <c r="IO122" s="10"/>
      <c r="IP122" s="10"/>
      <c r="IQ122" s="10"/>
      <c r="IR122" s="10"/>
      <c r="IS122" s="10"/>
      <c r="IT122" s="10"/>
      <c r="IU122" s="10"/>
      <c r="IV122" s="10"/>
      <c r="IW122" s="10"/>
      <c r="IX122" s="10"/>
      <c r="IY122" s="10"/>
      <c r="IZ122" s="10"/>
      <c r="JA122" s="10"/>
      <c r="JB122" s="10"/>
      <c r="JC122" s="10"/>
      <c r="JD122" s="10"/>
      <c r="JE122" s="10"/>
      <c r="JF122" s="10"/>
      <c r="JG122" s="10"/>
      <c r="JH122" s="10"/>
      <c r="JI122" s="10"/>
      <c r="JJ122" s="10"/>
      <c r="JK122" s="10"/>
      <c r="JL122" s="10"/>
      <c r="JM122" s="10"/>
      <c r="JN122" s="10"/>
      <c r="JO122" s="10"/>
      <c r="JP122" s="10"/>
      <c r="JQ122" s="10"/>
      <c r="JR122" s="10"/>
      <c r="JS122" s="10"/>
      <c r="JT122" s="10"/>
      <c r="JU122" s="10"/>
      <c r="JV122" s="10"/>
      <c r="JW122" s="10"/>
      <c r="JX122" s="10"/>
      <c r="JY122" s="10"/>
      <c r="JZ122" s="10"/>
      <c r="KA122" s="10"/>
      <c r="KB122" s="10"/>
      <c r="KC122" s="10"/>
      <c r="KD122" s="10"/>
      <c r="KE122" s="10"/>
      <c r="KF122" s="10"/>
      <c r="KG122" s="10"/>
      <c r="KH122" s="10"/>
      <c r="KI122" s="10"/>
      <c r="KJ122" s="10"/>
      <c r="KK122" s="10"/>
      <c r="KL122" s="10"/>
      <c r="KM122" s="10"/>
      <c r="KN122" s="10"/>
      <c r="KO122" s="10"/>
      <c r="KP122" s="10"/>
      <c r="KQ122" s="10"/>
      <c r="KR122" s="10"/>
      <c r="KS122" s="10"/>
      <c r="KT122" s="10"/>
      <c r="KU122" s="10"/>
      <c r="KV122" s="10"/>
      <c r="KW122" s="10"/>
      <c r="KX122" s="10"/>
      <c r="KY122" s="10"/>
      <c r="KZ122" s="10"/>
      <c r="LA122" s="10"/>
      <c r="LB122" s="10"/>
      <c r="LC122" s="10"/>
      <c r="LD122" s="10"/>
      <c r="LE122" s="10"/>
      <c r="LF122" s="10"/>
      <c r="LG122" s="10"/>
      <c r="LH122" s="10"/>
      <c r="LI122" s="10"/>
      <c r="LJ122" s="10"/>
      <c r="LK122" s="10"/>
      <c r="LL122" s="10"/>
      <c r="LM122" s="10"/>
      <c r="LN122" s="10"/>
      <c r="LO122" s="10"/>
      <c r="LP122" s="10"/>
      <c r="LQ122" s="10"/>
      <c r="LR122" s="10"/>
      <c r="LS122" s="10"/>
      <c r="LT122" s="10"/>
      <c r="LU122" s="10"/>
      <c r="LV122" s="10"/>
      <c r="LW122" s="10"/>
      <c r="LX122" s="10"/>
      <c r="LY122" s="10"/>
      <c r="LZ122" s="10"/>
      <c r="MA122" s="10"/>
      <c r="MB122" s="10"/>
      <c r="MC122" s="10"/>
      <c r="MD122" s="10"/>
      <c r="ME122" s="10"/>
      <c r="MF122" s="10"/>
      <c r="MG122" s="10"/>
      <c r="MH122" s="10"/>
      <c r="MI122" s="10"/>
      <c r="MJ122" s="10"/>
      <c r="MK122" s="10"/>
      <c r="ML122" s="10"/>
      <c r="MM122" s="10"/>
      <c r="MN122" s="10"/>
      <c r="MO122" s="10"/>
      <c r="MP122" s="10"/>
      <c r="MQ122" s="10"/>
      <c r="MR122" s="10"/>
      <c r="MS122" s="10"/>
      <c r="MT122" s="10"/>
      <c r="MU122" s="10"/>
      <c r="MV122" s="10"/>
      <c r="MW122" s="10"/>
      <c r="MX122" s="10"/>
      <c r="MY122" s="10"/>
      <c r="MZ122" s="10"/>
      <c r="NA122" s="10"/>
      <c r="NB122" s="10"/>
      <c r="NC122" s="10"/>
      <c r="ND122" s="10"/>
      <c r="NE122" s="10"/>
      <c r="NF122" s="10"/>
      <c r="NG122" s="10"/>
      <c r="NH122" s="10"/>
      <c r="NI122" s="10"/>
      <c r="NJ122" s="10"/>
      <c r="NK122" s="10"/>
      <c r="NL122" s="10"/>
      <c r="NM122" s="10"/>
      <c r="NN122" s="10"/>
      <c r="NO122" s="10"/>
      <c r="NP122" s="10"/>
      <c r="NQ122" s="10"/>
      <c r="NR122" s="10"/>
      <c r="NS122" s="10"/>
      <c r="NT122" s="10"/>
      <c r="NU122" s="10"/>
      <c r="NV122" s="10"/>
      <c r="NW122" s="10"/>
      <c r="NX122" s="10"/>
      <c r="NY122" s="10"/>
      <c r="NZ122" s="10"/>
      <c r="OA122" s="10"/>
      <c r="OB122" s="10"/>
      <c r="OC122" s="10"/>
      <c r="OD122" s="10"/>
      <c r="OE122" s="10"/>
      <c r="OF122" s="10"/>
      <c r="OG122" s="10"/>
      <c r="OH122" s="10"/>
      <c r="OI122" s="10"/>
      <c r="OJ122" s="10"/>
      <c r="OK122" s="10"/>
      <c r="OL122" s="10"/>
      <c r="OM122" s="10"/>
      <c r="ON122" s="10"/>
      <c r="OO122" s="10"/>
      <c r="OP122" s="10"/>
      <c r="OQ122" s="10"/>
      <c r="OR122" s="10"/>
      <c r="OS122" s="10"/>
      <c r="OT122" s="10"/>
      <c r="OU122" s="10"/>
      <c r="OV122" s="10"/>
      <c r="OW122" s="10"/>
      <c r="OX122" s="10"/>
      <c r="OY122" s="10"/>
      <c r="OZ122" s="10"/>
      <c r="PA122" s="10"/>
      <c r="PB122" s="10"/>
      <c r="PC122" s="10"/>
      <c r="PD122" s="10"/>
      <c r="PE122" s="10"/>
      <c r="PF122" s="10"/>
      <c r="PG122" s="10"/>
      <c r="PH122" s="10"/>
      <c r="PI122" s="10"/>
      <c r="PJ122" s="10"/>
      <c r="PK122" s="10"/>
      <c r="PL122" s="10"/>
      <c r="PM122" s="10"/>
      <c r="PN122" s="10"/>
      <c r="PO122" s="10"/>
      <c r="PP122" s="10"/>
      <c r="PQ122" s="10"/>
      <c r="PR122" s="10"/>
      <c r="PS122" s="10"/>
      <c r="PT122" s="10"/>
      <c r="PU122" s="10"/>
      <c r="PV122" s="10"/>
      <c r="PW122" s="10"/>
      <c r="PX122" s="10"/>
      <c r="PY122" s="10"/>
      <c r="PZ122" s="10"/>
      <c r="QA122" s="10"/>
      <c r="QB122" s="10"/>
      <c r="QC122" s="10"/>
      <c r="QD122" s="10"/>
      <c r="QE122" s="10"/>
      <c r="QF122" s="10"/>
      <c r="QG122" s="10"/>
      <c r="QH122" s="10"/>
      <c r="QI122" s="10"/>
      <c r="QJ122" s="10"/>
      <c r="QK122" s="10"/>
      <c r="QL122" s="10"/>
      <c r="QM122" s="10"/>
      <c r="QN122" s="10"/>
      <c r="QO122" s="10"/>
      <c r="QP122" s="10"/>
      <c r="QQ122" s="10"/>
      <c r="QR122" s="10"/>
      <c r="QS122" s="10"/>
      <c r="QT122" s="10"/>
      <c r="QU122" s="10"/>
      <c r="QV122" s="10"/>
      <c r="QW122" s="10"/>
      <c r="QX122" s="10"/>
      <c r="QY122" s="10"/>
      <c r="QZ122" s="10"/>
      <c r="RA122" s="10"/>
      <c r="RB122" s="10"/>
      <c r="RC122" s="10"/>
      <c r="RD122" s="10"/>
      <c r="RE122" s="10"/>
      <c r="RF122" s="10"/>
      <c r="RG122" s="10"/>
      <c r="RH122" s="10"/>
      <c r="RI122" s="10"/>
      <c r="RJ122" s="10"/>
      <c r="RK122" s="10"/>
      <c r="RL122" s="10"/>
      <c r="RM122" s="10"/>
      <c r="RN122" s="10"/>
      <c r="RO122" s="10"/>
      <c r="RP122" s="10"/>
      <c r="RQ122" s="10"/>
      <c r="RR122" s="10"/>
      <c r="RS122" s="10"/>
      <c r="RT122" s="10"/>
      <c r="RU122" s="10"/>
      <c r="RV122" s="10"/>
      <c r="RW122" s="10"/>
      <c r="RX122" s="10"/>
      <c r="RY122" s="10"/>
      <c r="RZ122" s="10"/>
      <c r="SA122" s="10"/>
      <c r="SB122" s="10"/>
      <c r="SC122" s="10"/>
      <c r="SD122" s="10"/>
      <c r="SE122" s="10"/>
      <c r="SF122" s="10"/>
      <c r="SG122" s="10"/>
      <c r="SH122" s="10"/>
      <c r="SI122" s="10"/>
      <c r="SJ122" s="10"/>
      <c r="SK122" s="10"/>
      <c r="SL122" s="10"/>
      <c r="SM122" s="10"/>
      <c r="SN122" s="10"/>
      <c r="SO122" s="10"/>
      <c r="SP122" s="10"/>
      <c r="SQ122" s="10"/>
      <c r="SR122" s="10"/>
      <c r="SS122" s="10"/>
      <c r="ST122" s="10"/>
      <c r="SU122" s="10"/>
      <c r="SV122" s="10"/>
      <c r="SW122" s="10"/>
      <c r="SX122" s="10"/>
      <c r="SY122" s="10"/>
      <c r="SZ122" s="10"/>
      <c r="TA122" s="10"/>
      <c r="TB122" s="10"/>
      <c r="TC122" s="10"/>
      <c r="TD122" s="10"/>
      <c r="TE122" s="10"/>
      <c r="TF122" s="10"/>
      <c r="TG122" s="10"/>
      <c r="TH122" s="10"/>
      <c r="TI122" s="10"/>
      <c r="TJ122" s="10"/>
      <c r="TK122" s="10"/>
      <c r="TL122" s="10"/>
      <c r="TM122" s="10"/>
      <c r="TN122" s="10"/>
      <c r="TO122" s="10"/>
      <c r="TP122" s="10"/>
      <c r="TQ122" s="10"/>
      <c r="TR122" s="10"/>
      <c r="TS122" s="10"/>
      <c r="TT122" s="10"/>
      <c r="TU122" s="10"/>
      <c r="TV122" s="10"/>
      <c r="TW122" s="10"/>
      <c r="TX122" s="10"/>
      <c r="TY122" s="10"/>
      <c r="TZ122" s="10"/>
      <c r="UA122" s="10"/>
      <c r="UB122" s="10"/>
      <c r="UC122" s="10"/>
      <c r="UD122" s="10"/>
      <c r="UE122" s="10"/>
      <c r="UF122" s="10"/>
      <c r="UG122" s="10"/>
      <c r="UH122" s="10"/>
      <c r="UI122" s="10"/>
      <c r="UJ122" s="10"/>
      <c r="UK122" s="10"/>
      <c r="UL122" s="10"/>
      <c r="UM122" s="10"/>
      <c r="UN122" s="10"/>
      <c r="UO122" s="10"/>
      <c r="UP122" s="10"/>
      <c r="UQ122" s="10"/>
      <c r="UR122" s="10"/>
      <c r="US122" s="10"/>
      <c r="UT122" s="10"/>
      <c r="UU122" s="10"/>
      <c r="UV122" s="10"/>
      <c r="UW122" s="10"/>
      <c r="UX122" s="10"/>
      <c r="UY122" s="10"/>
      <c r="UZ122" s="10"/>
      <c r="VA122" s="10"/>
      <c r="VB122" s="10"/>
      <c r="VC122" s="10"/>
      <c r="VD122" s="10"/>
      <c r="VE122" s="10"/>
      <c r="VF122" s="10"/>
      <c r="VG122" s="10"/>
      <c r="VH122" s="10"/>
      <c r="VI122" s="10"/>
      <c r="VJ122" s="10"/>
      <c r="VK122" s="10"/>
      <c r="VL122" s="10"/>
      <c r="VM122" s="10"/>
      <c r="VN122" s="10"/>
      <c r="VO122" s="10"/>
      <c r="VP122" s="10"/>
      <c r="VQ122" s="10"/>
      <c r="VR122" s="10"/>
      <c r="VS122" s="10"/>
      <c r="VT122" s="10"/>
      <c r="VU122" s="10"/>
      <c r="VV122" s="10"/>
      <c r="VW122" s="10"/>
      <c r="VX122" s="10"/>
      <c r="VY122" s="10"/>
      <c r="VZ122" s="10"/>
      <c r="WA122" s="10"/>
      <c r="WB122" s="10"/>
      <c r="WC122" s="10"/>
      <c r="WD122" s="10"/>
      <c r="WE122" s="10"/>
      <c r="WF122" s="10"/>
      <c r="WG122" s="10"/>
      <c r="WH122" s="10"/>
      <c r="WI122" s="10"/>
      <c r="WJ122" s="10"/>
      <c r="WK122" s="10"/>
      <c r="WL122" s="10"/>
      <c r="WM122" s="10"/>
      <c r="WN122" s="10"/>
      <c r="WO122" s="10"/>
      <c r="WP122" s="10"/>
      <c r="WQ122" s="10"/>
      <c r="WR122" s="10"/>
      <c r="WS122" s="10"/>
      <c r="WT122" s="10"/>
      <c r="WU122" s="10"/>
      <c r="WV122" s="10"/>
      <c r="WW122" s="10"/>
      <c r="WX122" s="10"/>
      <c r="WY122" s="10"/>
      <c r="WZ122" s="10"/>
      <c r="XA122" s="10"/>
      <c r="XB122" s="10"/>
      <c r="XC122" s="10"/>
      <c r="XD122" s="10"/>
      <c r="XE122" s="10"/>
      <c r="XF122" s="10"/>
      <c r="XG122" s="10"/>
      <c r="XH122" s="10"/>
      <c r="XI122" s="10"/>
      <c r="XJ122" s="10"/>
      <c r="XK122" s="10"/>
      <c r="XL122" s="10"/>
      <c r="XM122" s="10"/>
      <c r="XN122" s="10"/>
      <c r="XO122" s="10"/>
      <c r="XP122" s="10"/>
      <c r="XQ122" s="10"/>
      <c r="XR122" s="10"/>
      <c r="XS122" s="10"/>
      <c r="XT122" s="10"/>
      <c r="XU122" s="10"/>
      <c r="XV122" s="10"/>
      <c r="XW122" s="10"/>
      <c r="XX122" s="10"/>
      <c r="XY122" s="10"/>
      <c r="XZ122" s="10"/>
      <c r="YA122" s="10"/>
      <c r="YB122" s="10"/>
      <c r="YC122" s="10"/>
      <c r="YD122" s="10"/>
      <c r="YE122" s="10"/>
      <c r="YF122" s="10"/>
      <c r="YG122" s="10"/>
      <c r="YH122" s="10"/>
      <c r="YI122" s="10"/>
      <c r="YJ122" s="10"/>
      <c r="YK122" s="10"/>
      <c r="YL122" s="10"/>
      <c r="YM122" s="10"/>
      <c r="YN122" s="10"/>
      <c r="YO122" s="10"/>
      <c r="YP122" s="10"/>
      <c r="YQ122" s="10"/>
      <c r="YR122" s="10"/>
      <c r="YS122" s="10"/>
      <c r="YT122" s="10"/>
      <c r="YU122" s="10"/>
      <c r="YV122" s="10"/>
      <c r="YW122" s="10"/>
      <c r="YX122" s="10"/>
      <c r="YY122" s="10"/>
      <c r="YZ122" s="10"/>
      <c r="ZA122" s="10"/>
      <c r="ZB122" s="10"/>
      <c r="ZC122" s="10"/>
      <c r="ZD122" s="10"/>
      <c r="ZE122" s="10"/>
      <c r="ZF122" s="10"/>
      <c r="ZG122" s="10"/>
      <c r="ZH122" s="10"/>
      <c r="ZI122" s="10"/>
      <c r="ZJ122" s="10"/>
      <c r="ZK122" s="10"/>
      <c r="ZL122" s="10"/>
      <c r="ZM122" s="10"/>
      <c r="ZN122" s="10"/>
      <c r="ZO122" s="10"/>
      <c r="ZP122" s="10"/>
      <c r="ZQ122" s="10"/>
      <c r="ZR122" s="10"/>
      <c r="ZS122" s="10"/>
      <c r="ZT122" s="10"/>
      <c r="ZU122" s="10"/>
      <c r="ZV122" s="10"/>
      <c r="ZW122" s="10"/>
      <c r="ZX122" s="10"/>
      <c r="ZY122" s="10"/>
      <c r="ZZ122" s="10"/>
      <c r="AAA122" s="10"/>
      <c r="AAB122" s="10"/>
      <c r="AAC122" s="10"/>
      <c r="AAD122" s="10"/>
      <c r="AAE122" s="10"/>
      <c r="AAF122" s="10"/>
      <c r="AAG122" s="10"/>
      <c r="AAH122" s="10"/>
      <c r="AAI122" s="10"/>
      <c r="AAJ122" s="10"/>
      <c r="AAK122" s="10"/>
      <c r="AAL122" s="10"/>
      <c r="AAM122" s="10"/>
      <c r="AAN122" s="10"/>
      <c r="AAO122" s="10"/>
      <c r="AAP122" s="10"/>
      <c r="AAQ122" s="10"/>
      <c r="AAR122" s="10"/>
      <c r="AAS122" s="10"/>
      <c r="AAT122" s="10"/>
      <c r="AAU122" s="10"/>
      <c r="AAV122" s="10"/>
      <c r="AAW122" s="10"/>
      <c r="AAX122" s="10"/>
      <c r="AAY122" s="10"/>
      <c r="AAZ122" s="10"/>
      <c r="ABA122" s="10"/>
      <c r="ABB122" s="10"/>
      <c r="ABC122" s="10"/>
      <c r="ABD122" s="10"/>
      <c r="ABE122" s="10"/>
      <c r="ABF122" s="10"/>
      <c r="ABG122" s="10"/>
      <c r="ABH122" s="10"/>
      <c r="ABI122" s="10"/>
      <c r="ABJ122" s="10"/>
      <c r="ABK122" s="10"/>
      <c r="ABL122" s="10"/>
      <c r="ABM122" s="10"/>
      <c r="ABN122" s="10"/>
      <c r="ABO122" s="10"/>
      <c r="ABP122" s="10"/>
      <c r="ABQ122" s="10"/>
      <c r="ABR122" s="10"/>
      <c r="ABS122" s="10"/>
      <c r="ABT122" s="10"/>
      <c r="ABU122" s="10"/>
      <c r="ABV122" s="10"/>
      <c r="ABW122" s="10"/>
      <c r="ABX122" s="10"/>
      <c r="ABY122" s="10"/>
      <c r="ABZ122" s="10"/>
      <c r="ACA122" s="10"/>
      <c r="ACB122" s="10"/>
      <c r="ACC122" s="10"/>
      <c r="ACD122" s="10"/>
      <c r="ACE122" s="10"/>
      <c r="ACF122" s="10"/>
      <c r="ACG122" s="10"/>
      <c r="ACH122" s="10"/>
      <c r="ACI122" s="10"/>
      <c r="ACJ122" s="10"/>
      <c r="ACK122" s="10"/>
      <c r="ACL122" s="10"/>
      <c r="ACM122" s="10"/>
      <c r="ACN122" s="10"/>
      <c r="ACO122" s="10"/>
      <c r="ACP122" s="10"/>
      <c r="ACQ122" s="10"/>
      <c r="ACR122" s="10"/>
      <c r="ACS122" s="10"/>
      <c r="ACT122" s="10"/>
      <c r="ACU122" s="10"/>
      <c r="ACV122" s="10"/>
      <c r="ACW122" s="10"/>
      <c r="ACX122" s="10"/>
      <c r="ACY122" s="10"/>
      <c r="ACZ122" s="10"/>
      <c r="ADA122" s="10"/>
      <c r="ADB122" s="10"/>
      <c r="ADC122" s="10"/>
      <c r="ADD122" s="10"/>
      <c r="ADE122" s="10"/>
      <c r="ADF122" s="10"/>
      <c r="ADG122" s="10"/>
      <c r="ADH122" s="10"/>
      <c r="ADI122" s="10"/>
      <c r="ADJ122" s="10"/>
      <c r="ADK122" s="10"/>
      <c r="ADL122" s="10"/>
      <c r="ADM122" s="10"/>
      <c r="ADN122" s="10"/>
      <c r="ADO122" s="10"/>
      <c r="ADP122" s="10"/>
      <c r="ADQ122" s="10"/>
      <c r="ADR122" s="10"/>
      <c r="ADS122" s="10"/>
      <c r="ADT122" s="10"/>
      <c r="ADU122" s="10"/>
      <c r="ADV122" s="10"/>
      <c r="ADW122" s="10"/>
      <c r="ADX122" s="10"/>
      <c r="ADY122" s="10"/>
      <c r="ADZ122" s="10"/>
      <c r="AEA122" s="10"/>
      <c r="AEB122" s="10"/>
      <c r="AEC122" s="10"/>
      <c r="AED122" s="10"/>
      <c r="AEE122" s="10"/>
      <c r="AEF122" s="10"/>
      <c r="AEG122" s="10"/>
      <c r="AEH122" s="10"/>
      <c r="AEI122" s="10"/>
      <c r="AEJ122" s="10"/>
      <c r="AEK122" s="10"/>
      <c r="AEL122" s="10"/>
      <c r="AEM122" s="10"/>
      <c r="AEN122" s="10"/>
      <c r="AEO122" s="10"/>
      <c r="AEP122" s="10"/>
      <c r="AEQ122" s="10"/>
      <c r="AER122" s="10"/>
      <c r="AES122" s="10"/>
      <c r="AET122" s="10"/>
      <c r="AEU122" s="10"/>
      <c r="AEV122" s="10"/>
      <c r="AEW122" s="10"/>
      <c r="AEX122" s="10"/>
      <c r="AEY122" s="10"/>
      <c r="AEZ122" s="10"/>
      <c r="AFA122" s="10"/>
      <c r="AFB122" s="10"/>
      <c r="AFC122" s="10"/>
      <c r="AFD122" s="10"/>
      <c r="AFE122" s="10"/>
      <c r="AFF122" s="10"/>
      <c r="AFG122" s="10"/>
      <c r="AFH122" s="10"/>
      <c r="AFI122" s="10"/>
      <c r="AFJ122" s="10"/>
      <c r="AFK122" s="10"/>
      <c r="AFL122" s="10"/>
      <c r="AFM122" s="10"/>
      <c r="AFN122" s="10"/>
      <c r="AFO122" s="10"/>
      <c r="AFP122" s="10"/>
      <c r="AFQ122" s="10"/>
      <c r="AFR122" s="10"/>
      <c r="AFS122" s="10"/>
      <c r="AFT122" s="10"/>
      <c r="AFU122" s="10"/>
      <c r="AFV122" s="10"/>
      <c r="AFW122" s="10"/>
      <c r="AFX122" s="10"/>
      <c r="AFY122" s="10"/>
      <c r="AFZ122" s="10"/>
      <c r="AGA122" s="10"/>
      <c r="AGB122" s="10"/>
      <c r="AGC122" s="10"/>
      <c r="AGD122" s="10"/>
      <c r="AGE122" s="10"/>
      <c r="AGF122" s="10"/>
      <c r="AGG122" s="10"/>
      <c r="AGH122" s="10"/>
      <c r="AGI122" s="10"/>
      <c r="AGJ122" s="10"/>
      <c r="AGK122" s="10"/>
      <c r="AGL122" s="10"/>
      <c r="AGM122" s="10"/>
      <c r="AGN122" s="10"/>
      <c r="AGO122" s="10"/>
      <c r="AGP122" s="10"/>
      <c r="AGQ122" s="10"/>
      <c r="AGR122" s="10"/>
      <c r="AGS122" s="10"/>
      <c r="AGT122" s="10"/>
      <c r="AGU122" s="10"/>
      <c r="AGV122" s="10"/>
      <c r="AGW122" s="10"/>
      <c r="AGX122" s="10"/>
      <c r="AGY122" s="10"/>
      <c r="AGZ122" s="10"/>
      <c r="AHA122" s="10"/>
      <c r="AHB122" s="10"/>
      <c r="AHC122" s="10"/>
      <c r="AHD122" s="10"/>
      <c r="AHE122" s="10"/>
      <c r="AHF122" s="10"/>
      <c r="AHG122" s="10"/>
      <c r="AHH122" s="10"/>
      <c r="AHI122" s="10"/>
      <c r="AHJ122" s="10"/>
      <c r="AHK122" s="10"/>
      <c r="AHL122" s="10"/>
      <c r="AHM122" s="10"/>
      <c r="AHN122" s="10"/>
      <c r="AHO122" s="10"/>
      <c r="AHP122" s="10"/>
      <c r="AHQ122" s="10"/>
      <c r="AHR122" s="10"/>
      <c r="AHS122" s="10"/>
      <c r="AHT122" s="10"/>
      <c r="AHU122" s="10"/>
      <c r="AHV122" s="10"/>
      <c r="AHW122" s="10"/>
      <c r="AHX122" s="10"/>
      <c r="AHY122" s="10"/>
      <c r="AHZ122" s="10"/>
      <c r="AIA122" s="10"/>
      <c r="AIB122" s="10"/>
      <c r="AIC122" s="10"/>
      <c r="AID122" s="10"/>
      <c r="AIE122" s="10"/>
      <c r="AIF122" s="10"/>
      <c r="AIG122" s="10"/>
      <c r="AIH122" s="10"/>
      <c r="AII122" s="10"/>
      <c r="AIJ122" s="10"/>
      <c r="AIK122" s="10"/>
      <c r="AIL122" s="10"/>
      <c r="AIM122" s="10"/>
      <c r="AIN122" s="10"/>
      <c r="AIO122" s="10"/>
      <c r="AIP122" s="10"/>
      <c r="AIQ122" s="10"/>
      <c r="AIR122" s="10"/>
      <c r="AIS122" s="10"/>
      <c r="AIT122" s="10"/>
      <c r="AIU122" s="10"/>
      <c r="AIV122" s="10"/>
      <c r="AIW122" s="10"/>
      <c r="AIX122" s="10"/>
      <c r="AIY122" s="10"/>
      <c r="AIZ122" s="10"/>
      <c r="AJA122" s="10"/>
      <c r="AJB122" s="10"/>
      <c r="AJC122" s="10"/>
      <c r="AJD122" s="10"/>
      <c r="AJE122" s="10"/>
      <c r="AJF122" s="10"/>
      <c r="AJG122" s="10"/>
      <c r="AJH122" s="10"/>
      <c r="AJI122" s="10"/>
      <c r="AJJ122" s="10"/>
      <c r="AJK122" s="10"/>
      <c r="AJL122" s="10"/>
      <c r="AJM122" s="10"/>
      <c r="AJN122" s="10"/>
      <c r="AJO122" s="10"/>
      <c r="AJP122" s="10"/>
      <c r="AJQ122" s="10"/>
      <c r="AJR122" s="10"/>
      <c r="AJS122" s="10"/>
      <c r="AJT122" s="10"/>
      <c r="AJU122" s="10"/>
      <c r="AJV122" s="10"/>
      <c r="AJW122" s="10"/>
      <c r="AJX122" s="10"/>
      <c r="AJY122" s="10"/>
      <c r="AJZ122" s="10"/>
      <c r="AKA122" s="10"/>
      <c r="AKB122" s="10"/>
      <c r="AKC122" s="10"/>
      <c r="AKD122" s="10"/>
      <c r="AKE122" s="10"/>
      <c r="AKF122" s="10"/>
      <c r="AKG122" s="10"/>
      <c r="AKH122" s="10"/>
      <c r="AKI122" s="10"/>
      <c r="AKJ122" s="10"/>
      <c r="AKK122" s="10"/>
      <c r="AKL122" s="10"/>
      <c r="AKM122" s="10"/>
      <c r="AKN122" s="10"/>
      <c r="AKO122" s="10"/>
      <c r="AKP122" s="10"/>
      <c r="AKQ122" s="10"/>
      <c r="AKR122" s="10"/>
      <c r="AKS122" s="10"/>
      <c r="AKT122" s="10"/>
      <c r="AKU122" s="10"/>
      <c r="AKV122" s="10"/>
      <c r="AKW122" s="10"/>
      <c r="AKX122" s="10"/>
      <c r="AKY122" s="10"/>
      <c r="AKZ122" s="10"/>
      <c r="ALA122" s="10"/>
      <c r="ALB122" s="10"/>
      <c r="ALC122" s="10"/>
      <c r="ALD122" s="10"/>
      <c r="ALE122" s="10"/>
      <c r="ALF122" s="10"/>
      <c r="ALG122" s="10"/>
      <c r="ALH122" s="10"/>
      <c r="ALI122" s="10"/>
      <c r="ALJ122" s="10"/>
      <c r="ALK122" s="10"/>
      <c r="ALL122" s="10"/>
      <c r="ALM122" s="10"/>
      <c r="ALN122" s="10"/>
      <c r="ALO122" s="10"/>
      <c r="ALP122" s="10"/>
      <c r="ALQ122" s="10"/>
      <c r="ALR122" s="10"/>
      <c r="ALS122" s="10"/>
      <c r="ALT122" s="10"/>
      <c r="ALU122" s="10"/>
      <c r="ALV122" s="10"/>
      <c r="ALW122" s="10"/>
      <c r="ALX122" s="10"/>
      <c r="ALY122" s="10"/>
      <c r="ALZ122" s="10"/>
      <c r="AMA122" s="10"/>
      <c r="AMB122" s="10"/>
      <c r="AMC122" s="10"/>
      <c r="AMD122" s="10"/>
      <c r="AME122" s="10"/>
      <c r="AMF122" s="10"/>
      <c r="AMG122" s="10"/>
      <c r="AMH122" s="10"/>
      <c r="AMI122" s="10"/>
      <c r="AMJ122" s="10"/>
    </row>
    <row r="123" spans="1:1024" s="26" customFormat="1" ht="33.6">
      <c r="A123" s="22"/>
      <c r="B123" s="193" t="s">
        <v>36</v>
      </c>
      <c r="C123" s="193" t="s">
        <v>37</v>
      </c>
      <c r="D123" s="194" t="s">
        <v>273</v>
      </c>
      <c r="E123" s="190" t="s">
        <v>43</v>
      </c>
      <c r="F123" s="190" t="s">
        <v>43</v>
      </c>
      <c r="G123" s="190" t="s">
        <v>43</v>
      </c>
      <c r="H123" s="194" t="s">
        <v>76</v>
      </c>
      <c r="I123" s="194" t="s">
        <v>77</v>
      </c>
      <c r="J123" s="193" t="s">
        <v>274</v>
      </c>
      <c r="K123" s="11"/>
      <c r="L123" s="3" t="s">
        <v>275</v>
      </c>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c r="BF123" s="11"/>
      <c r="BG123" s="11"/>
      <c r="BH123" s="11"/>
      <c r="BI123" s="11"/>
      <c r="BJ123" s="11"/>
      <c r="BK123" s="11"/>
      <c r="BL123" s="11"/>
      <c r="BM123" s="11"/>
      <c r="BN123" s="11"/>
      <c r="BO123" s="11"/>
      <c r="BP123" s="11"/>
      <c r="BQ123" s="11"/>
      <c r="BR123" s="11"/>
      <c r="BS123" s="11"/>
      <c r="BT123" s="11"/>
      <c r="BU123" s="11"/>
      <c r="BV123" s="11"/>
      <c r="BW123" s="11"/>
      <c r="BX123" s="11"/>
      <c r="BY123" s="11"/>
      <c r="BZ123" s="11"/>
      <c r="CA123" s="11"/>
      <c r="CB123" s="11"/>
      <c r="CC123" s="11"/>
      <c r="CD123" s="11"/>
      <c r="CE123" s="11"/>
      <c r="CF123" s="11"/>
      <c r="CG123" s="11"/>
      <c r="CH123" s="11"/>
      <c r="CI123" s="11"/>
      <c r="CJ123" s="11"/>
      <c r="CK123" s="11"/>
      <c r="CL123" s="11"/>
      <c r="CM123" s="11"/>
      <c r="CN123" s="11"/>
      <c r="CO123" s="11"/>
      <c r="CP123" s="11"/>
      <c r="CQ123" s="11"/>
      <c r="CR123" s="11"/>
      <c r="CS123" s="11"/>
      <c r="CT123" s="11"/>
      <c r="CU123" s="11"/>
      <c r="CV123" s="11"/>
      <c r="CW123" s="11"/>
      <c r="CX123" s="11"/>
      <c r="CY123" s="11"/>
      <c r="CZ123" s="11"/>
      <c r="DA123" s="11"/>
      <c r="DB123" s="11"/>
      <c r="DC123" s="11"/>
      <c r="DD123" s="11"/>
      <c r="DE123" s="11"/>
      <c r="DF123" s="11"/>
      <c r="DG123" s="11"/>
      <c r="DH123" s="11"/>
      <c r="DI123" s="11"/>
      <c r="DJ123" s="11"/>
      <c r="DK123" s="11"/>
      <c r="DL123" s="11"/>
      <c r="DM123" s="11"/>
      <c r="DN123" s="11"/>
      <c r="DO123" s="11"/>
      <c r="DP123" s="11"/>
      <c r="DQ123" s="11"/>
      <c r="DR123" s="11"/>
      <c r="DS123" s="11"/>
      <c r="DT123" s="11"/>
      <c r="DU123" s="11"/>
      <c r="DV123" s="11"/>
      <c r="DW123" s="11"/>
      <c r="DX123" s="11"/>
      <c r="DY123" s="11"/>
      <c r="DZ123" s="11"/>
      <c r="EA123" s="11"/>
      <c r="EB123" s="11"/>
      <c r="EC123" s="11"/>
      <c r="ED123" s="11"/>
      <c r="EE123" s="11"/>
      <c r="EF123" s="11"/>
      <c r="EG123" s="11"/>
      <c r="EH123" s="11"/>
      <c r="EI123" s="11"/>
      <c r="EJ123" s="11"/>
      <c r="EK123" s="11"/>
      <c r="EL123" s="11"/>
      <c r="EM123" s="11"/>
      <c r="EN123" s="11"/>
      <c r="EO123" s="11"/>
      <c r="EP123" s="11"/>
      <c r="EQ123" s="11"/>
      <c r="ER123" s="11"/>
      <c r="ES123" s="11"/>
      <c r="ET123" s="11"/>
      <c r="EU123" s="11"/>
      <c r="EV123" s="11"/>
      <c r="EW123" s="11"/>
      <c r="EX123" s="11"/>
      <c r="EY123" s="11"/>
      <c r="EZ123" s="11"/>
      <c r="FA123" s="11"/>
      <c r="FB123" s="11"/>
      <c r="FC123" s="11"/>
      <c r="FD123" s="11"/>
      <c r="FE123" s="11"/>
      <c r="FF123" s="11"/>
      <c r="FG123" s="11"/>
      <c r="FH123" s="11"/>
      <c r="FI123" s="11"/>
      <c r="FJ123" s="11"/>
      <c r="FK123" s="11"/>
      <c r="FL123" s="11"/>
      <c r="FM123" s="11"/>
      <c r="FN123" s="11"/>
      <c r="FO123" s="11"/>
      <c r="FP123" s="11"/>
      <c r="FQ123" s="11"/>
      <c r="FR123" s="11"/>
      <c r="FS123" s="11"/>
      <c r="FT123" s="11"/>
      <c r="FU123" s="11"/>
      <c r="FV123" s="11"/>
      <c r="FW123" s="11"/>
      <c r="FX123" s="11"/>
      <c r="FY123" s="11"/>
      <c r="FZ123" s="11"/>
      <c r="GA123" s="11"/>
      <c r="GB123" s="11"/>
      <c r="GC123" s="11"/>
      <c r="GD123" s="11"/>
      <c r="GE123" s="11"/>
      <c r="GF123" s="11"/>
      <c r="GG123" s="11"/>
      <c r="GH123" s="11"/>
      <c r="GI123" s="11"/>
      <c r="GJ123" s="11"/>
      <c r="GK123" s="11"/>
      <c r="GL123" s="11"/>
      <c r="GM123" s="11"/>
      <c r="GN123" s="11"/>
      <c r="GO123" s="11"/>
      <c r="GP123" s="11"/>
      <c r="GQ123" s="11"/>
      <c r="GR123" s="11"/>
      <c r="GS123" s="11"/>
      <c r="GT123" s="11"/>
      <c r="GU123" s="11"/>
      <c r="GV123" s="11"/>
      <c r="GW123" s="11"/>
      <c r="GX123" s="11"/>
      <c r="GY123" s="11"/>
      <c r="GZ123" s="11"/>
      <c r="HA123" s="11"/>
      <c r="HB123" s="11"/>
      <c r="HC123" s="11"/>
      <c r="HD123" s="11"/>
      <c r="HE123" s="11"/>
      <c r="HF123" s="11"/>
      <c r="HG123" s="11"/>
      <c r="HH123" s="11"/>
      <c r="HI123" s="11"/>
      <c r="HJ123" s="11"/>
      <c r="HK123" s="11"/>
      <c r="HL123" s="11"/>
      <c r="HM123" s="11"/>
      <c r="HN123" s="11"/>
      <c r="HO123" s="11"/>
      <c r="HP123" s="11"/>
      <c r="HQ123" s="11"/>
      <c r="HR123" s="11"/>
      <c r="HS123" s="11"/>
      <c r="HT123" s="11"/>
      <c r="HU123" s="11"/>
      <c r="HV123" s="11"/>
      <c r="HW123" s="11"/>
      <c r="HX123" s="11"/>
      <c r="HY123" s="11"/>
      <c r="HZ123" s="11"/>
      <c r="IA123" s="11"/>
      <c r="IB123" s="11"/>
      <c r="IC123" s="11"/>
      <c r="ID123" s="11"/>
      <c r="IE123" s="11"/>
      <c r="IF123" s="11"/>
      <c r="IG123" s="11"/>
      <c r="IH123" s="11"/>
      <c r="II123" s="11"/>
      <c r="IJ123" s="11"/>
      <c r="IK123" s="11"/>
      <c r="IL123" s="11"/>
      <c r="IM123" s="11"/>
      <c r="IN123" s="11"/>
      <c r="IO123" s="11"/>
      <c r="IP123" s="11"/>
      <c r="IQ123" s="11"/>
      <c r="IR123" s="11"/>
      <c r="IS123" s="11"/>
      <c r="IT123" s="11"/>
      <c r="IU123" s="11"/>
      <c r="IV123" s="11"/>
      <c r="IW123" s="11"/>
      <c r="IX123" s="11"/>
      <c r="IY123" s="11"/>
      <c r="IZ123" s="11"/>
      <c r="JA123" s="11"/>
      <c r="JB123" s="11"/>
      <c r="JC123" s="11"/>
      <c r="JD123" s="11"/>
      <c r="JE123" s="11"/>
      <c r="JF123" s="11"/>
      <c r="JG123" s="11"/>
      <c r="JH123" s="11"/>
      <c r="JI123" s="11"/>
      <c r="JJ123" s="11"/>
      <c r="JK123" s="11"/>
      <c r="JL123" s="11"/>
      <c r="JM123" s="11"/>
      <c r="JN123" s="11"/>
      <c r="JO123" s="11"/>
      <c r="JP123" s="11"/>
      <c r="JQ123" s="11"/>
      <c r="JR123" s="11"/>
      <c r="JS123" s="11"/>
      <c r="JT123" s="11"/>
      <c r="JU123" s="11"/>
      <c r="JV123" s="11"/>
      <c r="JW123" s="11"/>
      <c r="JX123" s="11"/>
      <c r="JY123" s="11"/>
      <c r="JZ123" s="11"/>
      <c r="KA123" s="11"/>
      <c r="KB123" s="11"/>
      <c r="KC123" s="11"/>
      <c r="KD123" s="11"/>
      <c r="KE123" s="11"/>
      <c r="KF123" s="11"/>
      <c r="KG123" s="11"/>
      <c r="KH123" s="11"/>
      <c r="KI123" s="11"/>
      <c r="KJ123" s="11"/>
      <c r="KK123" s="11"/>
      <c r="KL123" s="11"/>
      <c r="KM123" s="11"/>
      <c r="KN123" s="11"/>
      <c r="KO123" s="11"/>
      <c r="KP123" s="11"/>
      <c r="KQ123" s="11"/>
      <c r="KR123" s="11"/>
      <c r="KS123" s="11"/>
      <c r="KT123" s="11"/>
      <c r="KU123" s="11"/>
      <c r="KV123" s="11"/>
      <c r="KW123" s="11"/>
      <c r="KX123" s="11"/>
      <c r="KY123" s="11"/>
      <c r="KZ123" s="11"/>
      <c r="LA123" s="11"/>
      <c r="LB123" s="11"/>
      <c r="LC123" s="11"/>
      <c r="LD123" s="11"/>
      <c r="LE123" s="11"/>
      <c r="LF123" s="11"/>
      <c r="LG123" s="11"/>
      <c r="LH123" s="11"/>
      <c r="LI123" s="11"/>
      <c r="LJ123" s="11"/>
      <c r="LK123" s="11"/>
      <c r="LL123" s="11"/>
      <c r="LM123" s="11"/>
      <c r="LN123" s="11"/>
      <c r="LO123" s="11"/>
      <c r="LP123" s="11"/>
      <c r="LQ123" s="11"/>
      <c r="LR123" s="11"/>
      <c r="LS123" s="11"/>
      <c r="LT123" s="11"/>
      <c r="LU123" s="11"/>
      <c r="LV123" s="11"/>
      <c r="LW123" s="11"/>
      <c r="LX123" s="11"/>
      <c r="LY123" s="11"/>
      <c r="LZ123" s="11"/>
      <c r="MA123" s="11"/>
      <c r="MB123" s="11"/>
      <c r="MC123" s="11"/>
      <c r="MD123" s="11"/>
      <c r="ME123" s="11"/>
      <c r="MF123" s="11"/>
      <c r="MG123" s="11"/>
      <c r="MH123" s="11"/>
      <c r="MI123" s="11"/>
      <c r="MJ123" s="11"/>
      <c r="MK123" s="11"/>
      <c r="ML123" s="11"/>
      <c r="MM123" s="11"/>
      <c r="MN123" s="11"/>
      <c r="MO123" s="11"/>
      <c r="MP123" s="11"/>
      <c r="MQ123" s="11"/>
      <c r="MR123" s="11"/>
      <c r="MS123" s="11"/>
      <c r="MT123" s="11"/>
      <c r="MU123" s="11"/>
      <c r="MV123" s="11"/>
      <c r="MW123" s="11"/>
      <c r="MX123" s="11"/>
      <c r="MY123" s="11"/>
      <c r="MZ123" s="11"/>
      <c r="NA123" s="11"/>
      <c r="NB123" s="11"/>
      <c r="NC123" s="11"/>
      <c r="ND123" s="11"/>
      <c r="NE123" s="11"/>
      <c r="NF123" s="11"/>
      <c r="NG123" s="11"/>
      <c r="NH123" s="11"/>
      <c r="NI123" s="11"/>
      <c r="NJ123" s="11"/>
      <c r="NK123" s="11"/>
      <c r="NL123" s="11"/>
      <c r="NM123" s="11"/>
      <c r="NN123" s="11"/>
      <c r="NO123" s="11"/>
      <c r="NP123" s="11"/>
      <c r="NQ123" s="11"/>
      <c r="NR123" s="11"/>
      <c r="NS123" s="11"/>
      <c r="NT123" s="11"/>
      <c r="NU123" s="11"/>
      <c r="NV123" s="11"/>
      <c r="NW123" s="11"/>
      <c r="NX123" s="11"/>
      <c r="NY123" s="11"/>
      <c r="NZ123" s="11"/>
      <c r="OA123" s="11"/>
      <c r="OB123" s="11"/>
      <c r="OC123" s="11"/>
      <c r="OD123" s="11"/>
      <c r="OE123" s="11"/>
      <c r="OF123" s="11"/>
      <c r="OG123" s="11"/>
      <c r="OH123" s="11"/>
      <c r="OI123" s="11"/>
      <c r="OJ123" s="11"/>
      <c r="OK123" s="11"/>
      <c r="OL123" s="11"/>
      <c r="OM123" s="11"/>
      <c r="ON123" s="11"/>
      <c r="OO123" s="11"/>
      <c r="OP123" s="11"/>
      <c r="OQ123" s="11"/>
      <c r="OR123" s="11"/>
      <c r="OS123" s="11"/>
      <c r="OT123" s="11"/>
      <c r="OU123" s="11"/>
      <c r="OV123" s="11"/>
      <c r="OW123" s="11"/>
      <c r="OX123" s="11"/>
      <c r="OY123" s="11"/>
      <c r="OZ123" s="11"/>
      <c r="PA123" s="11"/>
      <c r="PB123" s="11"/>
      <c r="PC123" s="11"/>
      <c r="PD123" s="11"/>
      <c r="PE123" s="11"/>
      <c r="PF123" s="11"/>
      <c r="PG123" s="11"/>
      <c r="PH123" s="11"/>
      <c r="PI123" s="11"/>
      <c r="PJ123" s="11"/>
      <c r="PK123" s="11"/>
      <c r="PL123" s="11"/>
      <c r="PM123" s="11"/>
      <c r="PN123" s="11"/>
      <c r="PO123" s="11"/>
      <c r="PP123" s="11"/>
      <c r="PQ123" s="11"/>
      <c r="PR123" s="11"/>
      <c r="PS123" s="11"/>
      <c r="PT123" s="11"/>
      <c r="PU123" s="11"/>
      <c r="PV123" s="11"/>
      <c r="PW123" s="11"/>
      <c r="PX123" s="11"/>
      <c r="PY123" s="11"/>
      <c r="PZ123" s="11"/>
      <c r="QA123" s="11"/>
      <c r="QB123" s="11"/>
      <c r="QC123" s="11"/>
      <c r="QD123" s="11"/>
      <c r="QE123" s="11"/>
      <c r="QF123" s="11"/>
      <c r="QG123" s="11"/>
      <c r="QH123" s="11"/>
      <c r="QI123" s="11"/>
      <c r="QJ123" s="11"/>
      <c r="QK123" s="11"/>
      <c r="QL123" s="11"/>
      <c r="QM123" s="11"/>
      <c r="QN123" s="11"/>
      <c r="QO123" s="11"/>
      <c r="QP123" s="11"/>
      <c r="QQ123" s="11"/>
      <c r="QR123" s="11"/>
      <c r="QS123" s="11"/>
      <c r="QT123" s="11"/>
      <c r="QU123" s="11"/>
      <c r="QV123" s="11"/>
      <c r="QW123" s="11"/>
      <c r="QX123" s="11"/>
      <c r="QY123" s="11"/>
      <c r="QZ123" s="11"/>
      <c r="RA123" s="11"/>
      <c r="RB123" s="11"/>
      <c r="RC123" s="11"/>
      <c r="RD123" s="11"/>
      <c r="RE123" s="11"/>
      <c r="RF123" s="11"/>
      <c r="RG123" s="11"/>
      <c r="RH123" s="11"/>
      <c r="RI123" s="11"/>
      <c r="RJ123" s="11"/>
      <c r="RK123" s="11"/>
      <c r="RL123" s="11"/>
      <c r="RM123" s="11"/>
      <c r="RN123" s="11"/>
      <c r="RO123" s="11"/>
      <c r="RP123" s="11"/>
      <c r="RQ123" s="11"/>
      <c r="RR123" s="11"/>
      <c r="RS123" s="11"/>
      <c r="RT123" s="11"/>
      <c r="RU123" s="11"/>
      <c r="RV123" s="11"/>
      <c r="RW123" s="11"/>
      <c r="RX123" s="11"/>
      <c r="RY123" s="11"/>
      <c r="RZ123" s="11"/>
      <c r="SA123" s="11"/>
      <c r="SB123" s="11"/>
      <c r="SC123" s="11"/>
      <c r="SD123" s="11"/>
      <c r="SE123" s="11"/>
      <c r="SF123" s="11"/>
      <c r="SG123" s="11"/>
      <c r="SH123" s="11"/>
      <c r="SI123" s="11"/>
      <c r="SJ123" s="11"/>
      <c r="SK123" s="11"/>
      <c r="SL123" s="11"/>
      <c r="SM123" s="11"/>
      <c r="SN123" s="11"/>
      <c r="SO123" s="11"/>
      <c r="SP123" s="11"/>
      <c r="SQ123" s="11"/>
      <c r="SR123" s="11"/>
      <c r="SS123" s="11"/>
      <c r="ST123" s="11"/>
      <c r="SU123" s="11"/>
      <c r="SV123" s="11"/>
      <c r="SW123" s="11"/>
      <c r="SX123" s="11"/>
      <c r="SY123" s="11"/>
      <c r="SZ123" s="11"/>
      <c r="TA123" s="11"/>
      <c r="TB123" s="11"/>
      <c r="TC123" s="11"/>
      <c r="TD123" s="11"/>
      <c r="TE123" s="11"/>
      <c r="TF123" s="11"/>
      <c r="TG123" s="11"/>
      <c r="TH123" s="11"/>
      <c r="TI123" s="11"/>
      <c r="TJ123" s="11"/>
      <c r="TK123" s="11"/>
      <c r="TL123" s="11"/>
      <c r="TM123" s="11"/>
      <c r="TN123" s="11"/>
      <c r="TO123" s="11"/>
      <c r="TP123" s="11"/>
      <c r="TQ123" s="11"/>
      <c r="TR123" s="11"/>
      <c r="TS123" s="11"/>
      <c r="TT123" s="11"/>
      <c r="TU123" s="11"/>
      <c r="TV123" s="11"/>
      <c r="TW123" s="11"/>
      <c r="TX123" s="11"/>
      <c r="TY123" s="11"/>
      <c r="TZ123" s="11"/>
      <c r="UA123" s="11"/>
      <c r="UB123" s="11"/>
      <c r="UC123" s="11"/>
      <c r="UD123" s="11"/>
      <c r="UE123" s="11"/>
      <c r="UF123" s="11"/>
      <c r="UG123" s="11"/>
      <c r="UH123" s="11"/>
      <c r="UI123" s="11"/>
      <c r="UJ123" s="11"/>
      <c r="UK123" s="11"/>
      <c r="UL123" s="11"/>
      <c r="UM123" s="11"/>
      <c r="UN123" s="11"/>
      <c r="UO123" s="11"/>
      <c r="UP123" s="11"/>
      <c r="UQ123" s="11"/>
      <c r="UR123" s="11"/>
      <c r="US123" s="11"/>
      <c r="UT123" s="11"/>
      <c r="UU123" s="11"/>
      <c r="UV123" s="11"/>
      <c r="UW123" s="11"/>
      <c r="UX123" s="11"/>
      <c r="UY123" s="11"/>
      <c r="UZ123" s="11"/>
      <c r="VA123" s="11"/>
      <c r="VB123" s="11"/>
      <c r="VC123" s="11"/>
      <c r="VD123" s="11"/>
      <c r="VE123" s="11"/>
      <c r="VF123" s="11"/>
      <c r="VG123" s="11"/>
      <c r="VH123" s="11"/>
      <c r="VI123" s="11"/>
      <c r="VJ123" s="11"/>
      <c r="VK123" s="11"/>
      <c r="VL123" s="11"/>
      <c r="VM123" s="11"/>
      <c r="VN123" s="11"/>
      <c r="VO123" s="11"/>
      <c r="VP123" s="11"/>
      <c r="VQ123" s="11"/>
      <c r="VR123" s="11"/>
      <c r="VS123" s="11"/>
      <c r="VT123" s="11"/>
      <c r="VU123" s="11"/>
      <c r="VV123" s="11"/>
      <c r="VW123" s="11"/>
      <c r="VX123" s="11"/>
      <c r="VY123" s="11"/>
      <c r="VZ123" s="11"/>
      <c r="WA123" s="11"/>
      <c r="WB123" s="11"/>
      <c r="WC123" s="11"/>
      <c r="WD123" s="11"/>
      <c r="WE123" s="11"/>
      <c r="WF123" s="11"/>
      <c r="WG123" s="11"/>
      <c r="WH123" s="11"/>
      <c r="WI123" s="11"/>
      <c r="WJ123" s="11"/>
      <c r="WK123" s="11"/>
      <c r="WL123" s="11"/>
      <c r="WM123" s="11"/>
      <c r="WN123" s="11"/>
      <c r="WO123" s="11"/>
      <c r="WP123" s="11"/>
      <c r="WQ123" s="11"/>
      <c r="WR123" s="11"/>
      <c r="WS123" s="11"/>
      <c r="WT123" s="11"/>
      <c r="WU123" s="11"/>
      <c r="WV123" s="11"/>
      <c r="WW123" s="11"/>
      <c r="WX123" s="11"/>
      <c r="WY123" s="11"/>
      <c r="WZ123" s="11"/>
      <c r="XA123" s="11"/>
      <c r="XB123" s="11"/>
      <c r="XC123" s="11"/>
      <c r="XD123" s="11"/>
      <c r="XE123" s="11"/>
      <c r="XF123" s="11"/>
      <c r="XG123" s="11"/>
      <c r="XH123" s="11"/>
      <c r="XI123" s="11"/>
      <c r="XJ123" s="11"/>
      <c r="XK123" s="11"/>
      <c r="XL123" s="11"/>
      <c r="XM123" s="11"/>
      <c r="XN123" s="11"/>
      <c r="XO123" s="11"/>
      <c r="XP123" s="11"/>
      <c r="XQ123" s="11"/>
      <c r="XR123" s="11"/>
      <c r="XS123" s="11"/>
      <c r="XT123" s="11"/>
      <c r="XU123" s="11"/>
      <c r="XV123" s="11"/>
      <c r="XW123" s="11"/>
      <c r="XX123" s="11"/>
      <c r="XY123" s="11"/>
      <c r="XZ123" s="11"/>
      <c r="YA123" s="11"/>
      <c r="YB123" s="11"/>
      <c r="YC123" s="11"/>
      <c r="YD123" s="11"/>
      <c r="YE123" s="11"/>
      <c r="YF123" s="11"/>
      <c r="YG123" s="11"/>
      <c r="YH123" s="11"/>
      <c r="YI123" s="11"/>
      <c r="YJ123" s="11"/>
      <c r="YK123" s="11"/>
      <c r="YL123" s="11"/>
      <c r="YM123" s="11"/>
      <c r="YN123" s="11"/>
      <c r="YO123" s="11"/>
      <c r="YP123" s="11"/>
      <c r="YQ123" s="11"/>
      <c r="YR123" s="11"/>
      <c r="YS123" s="11"/>
      <c r="YT123" s="11"/>
      <c r="YU123" s="11"/>
      <c r="YV123" s="11"/>
      <c r="YW123" s="11"/>
      <c r="YX123" s="11"/>
      <c r="YY123" s="11"/>
      <c r="YZ123" s="11"/>
      <c r="ZA123" s="11"/>
      <c r="ZB123" s="11"/>
      <c r="ZC123" s="11"/>
      <c r="ZD123" s="11"/>
      <c r="ZE123" s="11"/>
      <c r="ZF123" s="11"/>
      <c r="ZG123" s="11"/>
      <c r="ZH123" s="11"/>
      <c r="ZI123" s="11"/>
      <c r="ZJ123" s="11"/>
      <c r="ZK123" s="11"/>
      <c r="ZL123" s="11"/>
      <c r="ZM123" s="11"/>
      <c r="ZN123" s="11"/>
      <c r="ZO123" s="11"/>
      <c r="ZP123" s="11"/>
      <c r="ZQ123" s="11"/>
      <c r="ZR123" s="11"/>
      <c r="ZS123" s="11"/>
      <c r="ZT123" s="11"/>
      <c r="ZU123" s="11"/>
      <c r="ZV123" s="11"/>
      <c r="ZW123" s="11"/>
      <c r="ZX123" s="11"/>
      <c r="ZY123" s="11"/>
      <c r="ZZ123" s="11"/>
      <c r="AAA123" s="11"/>
      <c r="AAB123" s="11"/>
      <c r="AAC123" s="11"/>
      <c r="AAD123" s="11"/>
      <c r="AAE123" s="11"/>
      <c r="AAF123" s="11"/>
      <c r="AAG123" s="11"/>
      <c r="AAH123" s="11"/>
      <c r="AAI123" s="11"/>
      <c r="AAJ123" s="11"/>
      <c r="AAK123" s="11"/>
      <c r="AAL123" s="11"/>
      <c r="AAM123" s="11"/>
      <c r="AAN123" s="11"/>
      <c r="AAO123" s="11"/>
      <c r="AAP123" s="11"/>
      <c r="AAQ123" s="11"/>
      <c r="AAR123" s="11"/>
      <c r="AAS123" s="11"/>
      <c r="AAT123" s="11"/>
      <c r="AAU123" s="11"/>
      <c r="AAV123" s="11"/>
      <c r="AAW123" s="11"/>
      <c r="AAX123" s="11"/>
      <c r="AAY123" s="11"/>
      <c r="AAZ123" s="11"/>
      <c r="ABA123" s="11"/>
      <c r="ABB123" s="11"/>
      <c r="ABC123" s="11"/>
      <c r="ABD123" s="11"/>
      <c r="ABE123" s="11"/>
      <c r="ABF123" s="11"/>
      <c r="ABG123" s="11"/>
      <c r="ABH123" s="11"/>
      <c r="ABI123" s="11"/>
      <c r="ABJ123" s="11"/>
      <c r="ABK123" s="11"/>
      <c r="ABL123" s="11"/>
      <c r="ABM123" s="11"/>
      <c r="ABN123" s="11"/>
      <c r="ABO123" s="11"/>
      <c r="ABP123" s="11"/>
      <c r="ABQ123" s="11"/>
      <c r="ABR123" s="11"/>
      <c r="ABS123" s="11"/>
      <c r="ABT123" s="11"/>
      <c r="ABU123" s="11"/>
      <c r="ABV123" s="11"/>
      <c r="ABW123" s="11"/>
      <c r="ABX123" s="11"/>
      <c r="ABY123" s="11"/>
      <c r="ABZ123" s="11"/>
      <c r="ACA123" s="11"/>
      <c r="ACB123" s="11"/>
      <c r="ACC123" s="11"/>
      <c r="ACD123" s="11"/>
      <c r="ACE123" s="11"/>
      <c r="ACF123" s="11"/>
      <c r="ACG123" s="11"/>
      <c r="ACH123" s="11"/>
      <c r="ACI123" s="11"/>
      <c r="ACJ123" s="11"/>
      <c r="ACK123" s="11"/>
      <c r="ACL123" s="11"/>
      <c r="ACM123" s="11"/>
      <c r="ACN123" s="11"/>
      <c r="ACO123" s="11"/>
      <c r="ACP123" s="11"/>
      <c r="ACQ123" s="11"/>
      <c r="ACR123" s="11"/>
      <c r="ACS123" s="11"/>
      <c r="ACT123" s="11"/>
      <c r="ACU123" s="11"/>
      <c r="ACV123" s="11"/>
      <c r="ACW123" s="11"/>
      <c r="ACX123" s="11"/>
      <c r="ACY123" s="11"/>
      <c r="ACZ123" s="11"/>
      <c r="ADA123" s="11"/>
      <c r="ADB123" s="11"/>
      <c r="ADC123" s="11"/>
      <c r="ADD123" s="11"/>
      <c r="ADE123" s="11"/>
      <c r="ADF123" s="11"/>
      <c r="ADG123" s="11"/>
      <c r="ADH123" s="11"/>
      <c r="ADI123" s="11"/>
      <c r="ADJ123" s="11"/>
      <c r="ADK123" s="11"/>
      <c r="ADL123" s="11"/>
      <c r="ADM123" s="11"/>
      <c r="ADN123" s="11"/>
      <c r="ADO123" s="11"/>
      <c r="ADP123" s="11"/>
      <c r="ADQ123" s="11"/>
      <c r="ADR123" s="11"/>
      <c r="ADS123" s="11"/>
      <c r="ADT123" s="11"/>
      <c r="ADU123" s="11"/>
      <c r="ADV123" s="11"/>
      <c r="ADW123" s="11"/>
      <c r="ADX123" s="11"/>
      <c r="ADY123" s="11"/>
      <c r="ADZ123" s="11"/>
      <c r="AEA123" s="11"/>
      <c r="AEB123" s="11"/>
      <c r="AEC123" s="11"/>
      <c r="AED123" s="11"/>
      <c r="AEE123" s="11"/>
      <c r="AEF123" s="11"/>
      <c r="AEG123" s="11"/>
      <c r="AEH123" s="11"/>
      <c r="AEI123" s="11"/>
      <c r="AEJ123" s="11"/>
      <c r="AEK123" s="11"/>
      <c r="AEL123" s="11"/>
      <c r="AEM123" s="11"/>
      <c r="AEN123" s="11"/>
      <c r="AEO123" s="11"/>
      <c r="AEP123" s="11"/>
      <c r="AEQ123" s="11"/>
      <c r="AER123" s="11"/>
      <c r="AES123" s="11"/>
      <c r="AET123" s="11"/>
      <c r="AEU123" s="11"/>
      <c r="AEV123" s="11"/>
      <c r="AEW123" s="11"/>
      <c r="AEX123" s="11"/>
      <c r="AEY123" s="11"/>
      <c r="AEZ123" s="11"/>
      <c r="AFA123" s="11"/>
      <c r="AFB123" s="11"/>
      <c r="AFC123" s="11"/>
      <c r="AFD123" s="11"/>
      <c r="AFE123" s="11"/>
      <c r="AFF123" s="11"/>
      <c r="AFG123" s="11"/>
      <c r="AFH123" s="11"/>
      <c r="AFI123" s="11"/>
      <c r="AFJ123" s="11"/>
      <c r="AFK123" s="11"/>
      <c r="AFL123" s="11"/>
      <c r="AFM123" s="11"/>
      <c r="AFN123" s="11"/>
      <c r="AFO123" s="11"/>
      <c r="AFP123" s="11"/>
      <c r="AFQ123" s="11"/>
      <c r="AFR123" s="11"/>
      <c r="AFS123" s="11"/>
      <c r="AFT123" s="11"/>
      <c r="AFU123" s="11"/>
      <c r="AFV123" s="11"/>
      <c r="AFW123" s="11"/>
      <c r="AFX123" s="11"/>
      <c r="AFY123" s="11"/>
      <c r="AFZ123" s="11"/>
      <c r="AGA123" s="11"/>
      <c r="AGB123" s="11"/>
      <c r="AGC123" s="11"/>
      <c r="AGD123" s="11"/>
      <c r="AGE123" s="11"/>
      <c r="AGF123" s="11"/>
      <c r="AGG123" s="11"/>
      <c r="AGH123" s="11"/>
      <c r="AGI123" s="11"/>
      <c r="AGJ123" s="11"/>
      <c r="AGK123" s="11"/>
      <c r="AGL123" s="11"/>
      <c r="AGM123" s="11"/>
      <c r="AGN123" s="11"/>
      <c r="AGO123" s="11"/>
      <c r="AGP123" s="11"/>
      <c r="AGQ123" s="11"/>
      <c r="AGR123" s="11"/>
      <c r="AGS123" s="11"/>
      <c r="AGT123" s="11"/>
      <c r="AGU123" s="11"/>
      <c r="AGV123" s="11"/>
      <c r="AGW123" s="11"/>
      <c r="AGX123" s="11"/>
      <c r="AGY123" s="11"/>
      <c r="AGZ123" s="11"/>
      <c r="AHA123" s="11"/>
      <c r="AHB123" s="11"/>
      <c r="AHC123" s="11"/>
      <c r="AHD123" s="11"/>
      <c r="AHE123" s="11"/>
      <c r="AHF123" s="11"/>
      <c r="AHG123" s="11"/>
      <c r="AHH123" s="11"/>
      <c r="AHI123" s="11"/>
      <c r="AHJ123" s="11"/>
      <c r="AHK123" s="11"/>
      <c r="AHL123" s="11"/>
      <c r="AHM123" s="11"/>
      <c r="AHN123" s="11"/>
      <c r="AHO123" s="11"/>
      <c r="AHP123" s="11"/>
      <c r="AHQ123" s="11"/>
      <c r="AHR123" s="11"/>
      <c r="AHS123" s="11"/>
      <c r="AHT123" s="11"/>
      <c r="AHU123" s="11"/>
      <c r="AHV123" s="11"/>
      <c r="AHW123" s="11"/>
      <c r="AHX123" s="11"/>
      <c r="AHY123" s="11"/>
      <c r="AHZ123" s="11"/>
      <c r="AIA123" s="11"/>
      <c r="AIB123" s="11"/>
      <c r="AIC123" s="11"/>
      <c r="AID123" s="11"/>
      <c r="AIE123" s="11"/>
      <c r="AIF123" s="11"/>
      <c r="AIG123" s="11"/>
      <c r="AIH123" s="11"/>
      <c r="AII123" s="11"/>
      <c r="AIJ123" s="11"/>
      <c r="AIK123" s="11"/>
      <c r="AIL123" s="11"/>
      <c r="AIM123" s="11"/>
      <c r="AIN123" s="11"/>
      <c r="AIO123" s="11"/>
      <c r="AIP123" s="11"/>
      <c r="AIQ123" s="11"/>
      <c r="AIR123" s="11"/>
      <c r="AIS123" s="11"/>
      <c r="AIT123" s="11"/>
      <c r="AIU123" s="11"/>
      <c r="AIV123" s="11"/>
      <c r="AIW123" s="11"/>
      <c r="AIX123" s="11"/>
      <c r="AIY123" s="11"/>
      <c r="AIZ123" s="11"/>
      <c r="AJA123" s="11"/>
      <c r="AJB123" s="11"/>
      <c r="AJC123" s="11"/>
      <c r="AJD123" s="11"/>
      <c r="AJE123" s="11"/>
      <c r="AJF123" s="11"/>
      <c r="AJG123" s="11"/>
      <c r="AJH123" s="11"/>
      <c r="AJI123" s="11"/>
      <c r="AJJ123" s="11"/>
      <c r="AJK123" s="11"/>
      <c r="AJL123" s="11"/>
      <c r="AJM123" s="11"/>
      <c r="AJN123" s="11"/>
      <c r="AJO123" s="11"/>
      <c r="AJP123" s="11"/>
      <c r="AJQ123" s="11"/>
      <c r="AJR123" s="11"/>
      <c r="AJS123" s="11"/>
      <c r="AJT123" s="11"/>
      <c r="AJU123" s="11"/>
      <c r="AJV123" s="11"/>
      <c r="AJW123" s="11"/>
      <c r="AJX123" s="11"/>
      <c r="AJY123" s="11"/>
      <c r="AJZ123" s="11"/>
      <c r="AKA123" s="11"/>
      <c r="AKB123" s="11"/>
      <c r="AKC123" s="11"/>
      <c r="AKD123" s="11"/>
      <c r="AKE123" s="11"/>
      <c r="AKF123" s="11"/>
      <c r="AKG123" s="11"/>
      <c r="AKH123" s="11"/>
      <c r="AKI123" s="11"/>
      <c r="AKJ123" s="11"/>
      <c r="AKK123" s="11"/>
      <c r="AKL123" s="11"/>
      <c r="AKM123" s="11"/>
      <c r="AKN123" s="11"/>
      <c r="AKO123" s="11"/>
      <c r="AKP123" s="11"/>
      <c r="AKQ123" s="11"/>
      <c r="AKR123" s="11"/>
      <c r="AKS123" s="11"/>
      <c r="AKT123" s="11"/>
      <c r="AKU123" s="11"/>
      <c r="AKV123" s="11"/>
      <c r="AKW123" s="11"/>
      <c r="AKX123" s="11"/>
      <c r="AKY123" s="11"/>
      <c r="AKZ123" s="11"/>
      <c r="ALA123" s="11"/>
      <c r="ALB123" s="11"/>
      <c r="ALC123" s="11"/>
      <c r="ALD123" s="11"/>
      <c r="ALE123" s="11"/>
      <c r="ALF123" s="11"/>
      <c r="ALG123" s="11"/>
      <c r="ALH123" s="11"/>
      <c r="ALI123" s="11"/>
      <c r="ALJ123" s="11"/>
      <c r="ALK123" s="11"/>
      <c r="ALL123" s="11"/>
      <c r="ALM123" s="11"/>
      <c r="ALN123" s="11"/>
      <c r="ALO123" s="11"/>
      <c r="ALP123" s="11"/>
      <c r="ALQ123" s="11"/>
      <c r="ALR123" s="11"/>
      <c r="ALS123" s="11"/>
      <c r="ALT123" s="11"/>
      <c r="ALU123" s="11"/>
      <c r="ALV123" s="11"/>
      <c r="ALW123" s="11"/>
      <c r="ALX123" s="11"/>
      <c r="ALY123" s="11"/>
      <c r="ALZ123" s="11"/>
      <c r="AMA123" s="11"/>
      <c r="AMB123" s="11"/>
      <c r="AMC123" s="11"/>
      <c r="AMD123" s="11"/>
      <c r="AME123" s="11"/>
      <c r="AMF123" s="11"/>
      <c r="AMG123" s="11"/>
      <c r="AMH123" s="11"/>
      <c r="AMI123" s="11"/>
      <c r="AMJ123" s="11"/>
    </row>
    <row r="124" spans="1:1024" s="26" customFormat="1">
      <c r="A124" s="4"/>
      <c r="B124" s="193" t="s">
        <v>51</v>
      </c>
      <c r="C124" s="193" t="s">
        <v>52</v>
      </c>
      <c r="D124" s="193" t="s">
        <v>276</v>
      </c>
      <c r="E124" s="193" t="s">
        <v>43</v>
      </c>
      <c r="F124" s="193" t="s">
        <v>43</v>
      </c>
      <c r="G124" s="193" t="s">
        <v>43</v>
      </c>
      <c r="H124" s="194" t="s">
        <v>91</v>
      </c>
      <c r="I124" s="194" t="s">
        <v>127</v>
      </c>
      <c r="J124" s="198" t="s">
        <v>277</v>
      </c>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c r="HH124" s="3"/>
      <c r="HI124" s="3"/>
      <c r="HJ124" s="3"/>
      <c r="HK124" s="3"/>
      <c r="HL124" s="3"/>
      <c r="HM124" s="3"/>
      <c r="HN124" s="3"/>
      <c r="HO124" s="3"/>
      <c r="HP124" s="3"/>
      <c r="HQ124" s="3"/>
      <c r="HR124" s="3"/>
      <c r="HS124" s="3"/>
      <c r="HT124" s="3"/>
      <c r="HU124" s="3"/>
      <c r="HV124" s="3"/>
      <c r="HW124" s="3"/>
      <c r="HX124" s="3"/>
      <c r="HY124" s="3"/>
      <c r="HZ124" s="3"/>
      <c r="IA124" s="3"/>
      <c r="IB124" s="3"/>
      <c r="IC124" s="3"/>
      <c r="ID124" s="3"/>
      <c r="IE124" s="3"/>
      <c r="IF124" s="3"/>
      <c r="IG124" s="3"/>
      <c r="IH124" s="3"/>
      <c r="II124" s="3"/>
      <c r="IJ124" s="3"/>
      <c r="IK124" s="3"/>
      <c r="IL124" s="3"/>
      <c r="IM124" s="3"/>
      <c r="IN124" s="3"/>
      <c r="IO124" s="3"/>
      <c r="IP124" s="3"/>
      <c r="IQ124" s="3"/>
      <c r="IR124" s="3"/>
      <c r="IS124" s="3"/>
      <c r="IT124" s="3"/>
      <c r="IU124" s="3"/>
      <c r="IV124" s="3"/>
      <c r="IW124" s="3"/>
      <c r="IX124" s="3"/>
      <c r="IY124" s="3"/>
      <c r="IZ124" s="3"/>
      <c r="JA124" s="3"/>
      <c r="JB124" s="3"/>
      <c r="JC124" s="3"/>
      <c r="JD124" s="3"/>
      <c r="JE124" s="3"/>
      <c r="JF124" s="3"/>
      <c r="JG124" s="3"/>
      <c r="JH124" s="3"/>
      <c r="JI124" s="3"/>
      <c r="JJ124" s="3"/>
      <c r="JK124" s="3"/>
      <c r="JL124" s="3"/>
      <c r="JM124" s="3"/>
      <c r="JN124" s="3"/>
      <c r="JO124" s="3"/>
      <c r="JP124" s="3"/>
      <c r="JQ124" s="3"/>
      <c r="JR124" s="3"/>
      <c r="JS124" s="3"/>
      <c r="JT124" s="3"/>
      <c r="JU124" s="3"/>
      <c r="JV124" s="3"/>
      <c r="JW124" s="3"/>
      <c r="JX124" s="3"/>
      <c r="JY124" s="3"/>
      <c r="JZ124" s="3"/>
      <c r="KA124" s="3"/>
      <c r="KB124" s="3"/>
      <c r="KC124" s="3"/>
      <c r="KD124" s="3"/>
      <c r="KE124" s="3"/>
      <c r="KF124" s="3"/>
      <c r="KG124" s="3"/>
      <c r="KH124" s="3"/>
      <c r="KI124" s="3"/>
      <c r="KJ124" s="3"/>
      <c r="KK124" s="3"/>
      <c r="KL124" s="3"/>
      <c r="KM124" s="3"/>
      <c r="KN124" s="3"/>
      <c r="KO124" s="3"/>
      <c r="KP124" s="3"/>
      <c r="KQ124" s="3"/>
      <c r="KR124" s="3"/>
      <c r="KS124" s="3"/>
      <c r="KT124" s="3"/>
      <c r="KU124" s="3"/>
      <c r="KV124" s="3"/>
      <c r="KW124" s="3"/>
      <c r="KX124" s="3"/>
      <c r="KY124" s="3"/>
      <c r="KZ124" s="3"/>
      <c r="LA124" s="3"/>
      <c r="LB124" s="3"/>
      <c r="LC124" s="3"/>
      <c r="LD124" s="3"/>
      <c r="LE124" s="3"/>
      <c r="LF124" s="3"/>
      <c r="LG124" s="3"/>
      <c r="LH124" s="3"/>
      <c r="LI124" s="3"/>
      <c r="LJ124" s="3"/>
      <c r="LK124" s="3"/>
      <c r="LL124" s="3"/>
      <c r="LM124" s="3"/>
      <c r="LN124" s="3"/>
      <c r="LO124" s="3"/>
      <c r="LP124" s="3"/>
      <c r="LQ124" s="3"/>
      <c r="LR124" s="3"/>
      <c r="LS124" s="3"/>
      <c r="LT124" s="3"/>
      <c r="LU124" s="3"/>
      <c r="LV124" s="3"/>
      <c r="LW124" s="3"/>
      <c r="LX124" s="3"/>
      <c r="LY124" s="3"/>
      <c r="LZ124" s="3"/>
      <c r="MA124" s="3"/>
      <c r="MB124" s="3"/>
      <c r="MC124" s="3"/>
      <c r="MD124" s="3"/>
      <c r="ME124" s="3"/>
      <c r="MF124" s="3"/>
      <c r="MG124" s="3"/>
      <c r="MH124" s="3"/>
      <c r="MI124" s="3"/>
      <c r="MJ124" s="3"/>
      <c r="MK124" s="3"/>
      <c r="ML124" s="3"/>
      <c r="MM124" s="3"/>
      <c r="MN124" s="3"/>
      <c r="MO124" s="3"/>
      <c r="MP124" s="3"/>
      <c r="MQ124" s="3"/>
      <c r="MR124" s="3"/>
      <c r="MS124" s="3"/>
      <c r="MT124" s="3"/>
      <c r="MU124" s="3"/>
      <c r="MV124" s="3"/>
      <c r="MW124" s="3"/>
      <c r="MX124" s="3"/>
      <c r="MY124" s="3"/>
      <c r="MZ124" s="3"/>
      <c r="NA124" s="3"/>
      <c r="NB124" s="3"/>
      <c r="NC124" s="3"/>
      <c r="ND124" s="3"/>
      <c r="NE124" s="3"/>
      <c r="NF124" s="3"/>
      <c r="NG124" s="3"/>
      <c r="NH124" s="3"/>
      <c r="NI124" s="3"/>
      <c r="NJ124" s="3"/>
      <c r="NK124" s="3"/>
      <c r="NL124" s="3"/>
      <c r="NM124" s="3"/>
      <c r="NN124" s="3"/>
      <c r="NO124" s="3"/>
      <c r="NP124" s="3"/>
      <c r="NQ124" s="3"/>
      <c r="NR124" s="3"/>
      <c r="NS124" s="3"/>
      <c r="NT124" s="3"/>
      <c r="NU124" s="3"/>
      <c r="NV124" s="3"/>
      <c r="NW124" s="3"/>
      <c r="NX124" s="3"/>
      <c r="NY124" s="3"/>
      <c r="NZ124" s="3"/>
      <c r="OA124" s="3"/>
      <c r="OB124" s="3"/>
      <c r="OC124" s="3"/>
      <c r="OD124" s="3"/>
      <c r="OE124" s="3"/>
      <c r="OF124" s="3"/>
      <c r="OG124" s="3"/>
      <c r="OH124" s="3"/>
      <c r="OI124" s="3"/>
      <c r="OJ124" s="3"/>
      <c r="OK124" s="3"/>
      <c r="OL124" s="3"/>
      <c r="OM124" s="3"/>
      <c r="ON124" s="3"/>
      <c r="OO124" s="3"/>
      <c r="OP124" s="3"/>
      <c r="OQ124" s="3"/>
      <c r="OR124" s="3"/>
      <c r="OS124" s="3"/>
      <c r="OT124" s="3"/>
      <c r="OU124" s="3"/>
      <c r="OV124" s="3"/>
      <c r="OW124" s="3"/>
      <c r="OX124" s="3"/>
      <c r="OY124" s="3"/>
      <c r="OZ124" s="3"/>
      <c r="PA124" s="3"/>
      <c r="PB124" s="3"/>
      <c r="PC124" s="3"/>
      <c r="PD124" s="3"/>
      <c r="PE124" s="3"/>
      <c r="PF124" s="3"/>
      <c r="PG124" s="3"/>
      <c r="PH124" s="3"/>
      <c r="PI124" s="3"/>
      <c r="PJ124" s="3"/>
      <c r="PK124" s="3"/>
      <c r="PL124" s="3"/>
      <c r="PM124" s="3"/>
      <c r="PN124" s="3"/>
      <c r="PO124" s="3"/>
      <c r="PP124" s="3"/>
      <c r="PQ124" s="3"/>
      <c r="PR124" s="3"/>
      <c r="PS124" s="3"/>
      <c r="PT124" s="3"/>
      <c r="PU124" s="3"/>
      <c r="PV124" s="3"/>
      <c r="PW124" s="3"/>
      <c r="PX124" s="3"/>
      <c r="PY124" s="3"/>
      <c r="PZ124" s="3"/>
      <c r="QA124" s="3"/>
      <c r="QB124" s="3"/>
      <c r="QC124" s="3"/>
      <c r="QD124" s="3"/>
      <c r="QE124" s="3"/>
      <c r="QF124" s="3"/>
      <c r="QG124" s="3"/>
      <c r="QH124" s="3"/>
      <c r="QI124" s="3"/>
      <c r="QJ124" s="3"/>
      <c r="QK124" s="3"/>
      <c r="QL124" s="3"/>
      <c r="QM124" s="3"/>
      <c r="QN124" s="3"/>
      <c r="QO124" s="3"/>
      <c r="QP124" s="3"/>
      <c r="QQ124" s="3"/>
      <c r="QR124" s="3"/>
      <c r="QS124" s="3"/>
      <c r="QT124" s="3"/>
      <c r="QU124" s="3"/>
      <c r="QV124" s="3"/>
      <c r="QW124" s="3"/>
      <c r="QX124" s="3"/>
      <c r="QY124" s="3"/>
      <c r="QZ124" s="3"/>
      <c r="RA124" s="3"/>
      <c r="RB124" s="3"/>
      <c r="RC124" s="3"/>
      <c r="RD124" s="3"/>
      <c r="RE124" s="3"/>
      <c r="RF124" s="3"/>
      <c r="RG124" s="3"/>
      <c r="RH124" s="3"/>
      <c r="RI124" s="3"/>
      <c r="RJ124" s="3"/>
      <c r="RK124" s="3"/>
      <c r="RL124" s="3"/>
      <c r="RM124" s="3"/>
      <c r="RN124" s="3"/>
      <c r="RO124" s="3"/>
      <c r="RP124" s="3"/>
      <c r="RQ124" s="3"/>
      <c r="RR124" s="3"/>
      <c r="RS124" s="3"/>
      <c r="RT124" s="3"/>
      <c r="RU124" s="3"/>
      <c r="RV124" s="3"/>
      <c r="RW124" s="3"/>
      <c r="RX124" s="3"/>
      <c r="RY124" s="3"/>
      <c r="RZ124" s="3"/>
      <c r="SA124" s="3"/>
      <c r="SB124" s="3"/>
      <c r="SC124" s="3"/>
      <c r="SD124" s="3"/>
      <c r="SE124" s="3"/>
      <c r="SF124" s="3"/>
      <c r="SG124" s="3"/>
      <c r="SH124" s="3"/>
      <c r="SI124" s="3"/>
      <c r="SJ124" s="3"/>
      <c r="SK124" s="3"/>
      <c r="SL124" s="3"/>
      <c r="SM124" s="3"/>
      <c r="SN124" s="3"/>
      <c r="SO124" s="3"/>
      <c r="SP124" s="3"/>
      <c r="SQ124" s="3"/>
      <c r="SR124" s="3"/>
      <c r="SS124" s="3"/>
      <c r="ST124" s="3"/>
      <c r="SU124" s="3"/>
      <c r="SV124" s="3"/>
      <c r="SW124" s="3"/>
      <c r="SX124" s="3"/>
      <c r="SY124" s="3"/>
      <c r="SZ124" s="3"/>
      <c r="TA124" s="3"/>
      <c r="TB124" s="3"/>
      <c r="TC124" s="3"/>
      <c r="TD124" s="3"/>
      <c r="TE124" s="3"/>
      <c r="TF124" s="3"/>
      <c r="TG124" s="3"/>
      <c r="TH124" s="3"/>
      <c r="TI124" s="3"/>
      <c r="TJ124" s="3"/>
      <c r="TK124" s="3"/>
      <c r="TL124" s="3"/>
      <c r="TM124" s="3"/>
      <c r="TN124" s="3"/>
      <c r="TO124" s="3"/>
      <c r="TP124" s="3"/>
      <c r="TQ124" s="3"/>
      <c r="TR124" s="3"/>
      <c r="TS124" s="3"/>
      <c r="TT124" s="3"/>
      <c r="TU124" s="3"/>
      <c r="TV124" s="3"/>
      <c r="TW124" s="3"/>
      <c r="TX124" s="3"/>
      <c r="TY124" s="3"/>
      <c r="TZ124" s="3"/>
      <c r="UA124" s="3"/>
      <c r="UB124" s="3"/>
      <c r="UC124" s="3"/>
      <c r="UD124" s="3"/>
      <c r="UE124" s="3"/>
      <c r="UF124" s="3"/>
      <c r="UG124" s="3"/>
      <c r="UH124" s="3"/>
      <c r="UI124" s="3"/>
      <c r="UJ124" s="3"/>
      <c r="UK124" s="3"/>
      <c r="UL124" s="3"/>
      <c r="UM124" s="3"/>
      <c r="UN124" s="3"/>
      <c r="UO124" s="3"/>
      <c r="UP124" s="3"/>
      <c r="UQ124" s="3"/>
      <c r="UR124" s="3"/>
      <c r="US124" s="3"/>
      <c r="UT124" s="3"/>
      <c r="UU124" s="3"/>
      <c r="UV124" s="3"/>
      <c r="UW124" s="3"/>
      <c r="UX124" s="3"/>
      <c r="UY124" s="3"/>
      <c r="UZ124" s="3"/>
      <c r="VA124" s="3"/>
      <c r="VB124" s="3"/>
      <c r="VC124" s="3"/>
      <c r="VD124" s="3"/>
      <c r="VE124" s="3"/>
      <c r="VF124" s="3"/>
      <c r="VG124" s="3"/>
      <c r="VH124" s="3"/>
      <c r="VI124" s="3"/>
      <c r="VJ124" s="3"/>
      <c r="VK124" s="3"/>
      <c r="VL124" s="3"/>
      <c r="VM124" s="3"/>
      <c r="VN124" s="3"/>
      <c r="VO124" s="3"/>
      <c r="VP124" s="3"/>
      <c r="VQ124" s="3"/>
      <c r="VR124" s="3"/>
      <c r="VS124" s="3"/>
      <c r="VT124" s="3"/>
      <c r="VU124" s="3"/>
      <c r="VV124" s="3"/>
      <c r="VW124" s="3"/>
      <c r="VX124" s="3"/>
      <c r="VY124" s="3"/>
      <c r="VZ124" s="3"/>
      <c r="WA124" s="3"/>
      <c r="WB124" s="3"/>
      <c r="WC124" s="3"/>
      <c r="WD124" s="3"/>
      <c r="WE124" s="3"/>
      <c r="WF124" s="3"/>
      <c r="WG124" s="3"/>
      <c r="WH124" s="3"/>
      <c r="WI124" s="3"/>
      <c r="WJ124" s="3"/>
      <c r="WK124" s="3"/>
      <c r="WL124" s="3"/>
      <c r="WM124" s="3"/>
      <c r="WN124" s="3"/>
      <c r="WO124" s="3"/>
      <c r="WP124" s="3"/>
      <c r="WQ124" s="3"/>
      <c r="WR124" s="3"/>
      <c r="WS124" s="3"/>
      <c r="WT124" s="3"/>
      <c r="WU124" s="3"/>
      <c r="WV124" s="3"/>
      <c r="WW124" s="3"/>
      <c r="WX124" s="3"/>
      <c r="WY124" s="3"/>
      <c r="WZ124" s="3"/>
      <c r="XA124" s="3"/>
      <c r="XB124" s="3"/>
      <c r="XC124" s="3"/>
      <c r="XD124" s="3"/>
      <c r="XE124" s="3"/>
      <c r="XF124" s="3"/>
      <c r="XG124" s="3"/>
      <c r="XH124" s="3"/>
      <c r="XI124" s="3"/>
      <c r="XJ124" s="3"/>
      <c r="XK124" s="3"/>
      <c r="XL124" s="3"/>
      <c r="XM124" s="3"/>
      <c r="XN124" s="3"/>
      <c r="XO124" s="3"/>
      <c r="XP124" s="3"/>
      <c r="XQ124" s="3"/>
      <c r="XR124" s="3"/>
      <c r="XS124" s="3"/>
      <c r="XT124" s="3"/>
      <c r="XU124" s="3"/>
      <c r="XV124" s="3"/>
      <c r="XW124" s="3"/>
      <c r="XX124" s="3"/>
      <c r="XY124" s="3"/>
      <c r="XZ124" s="3"/>
      <c r="YA124" s="3"/>
      <c r="YB124" s="3"/>
      <c r="YC124" s="3"/>
      <c r="YD124" s="3"/>
      <c r="YE124" s="3"/>
      <c r="YF124" s="3"/>
      <c r="YG124" s="3"/>
      <c r="YH124" s="3"/>
      <c r="YI124" s="3"/>
      <c r="YJ124" s="3"/>
      <c r="YK124" s="3"/>
      <c r="YL124" s="3"/>
      <c r="YM124" s="3"/>
      <c r="YN124" s="3"/>
      <c r="YO124" s="3"/>
      <c r="YP124" s="3"/>
      <c r="YQ124" s="3"/>
      <c r="YR124" s="3"/>
      <c r="YS124" s="3"/>
      <c r="YT124" s="3"/>
      <c r="YU124" s="3"/>
      <c r="YV124" s="3"/>
      <c r="YW124" s="3"/>
      <c r="YX124" s="3"/>
      <c r="YY124" s="3"/>
      <c r="YZ124" s="3"/>
      <c r="ZA124" s="3"/>
      <c r="ZB124" s="3"/>
      <c r="ZC124" s="3"/>
      <c r="ZD124" s="3"/>
      <c r="ZE124" s="3"/>
      <c r="ZF124" s="3"/>
      <c r="ZG124" s="3"/>
      <c r="ZH124" s="3"/>
      <c r="ZI124" s="3"/>
      <c r="ZJ124" s="3"/>
      <c r="ZK124" s="3"/>
      <c r="ZL124" s="3"/>
      <c r="ZM124" s="3"/>
      <c r="ZN124" s="3"/>
      <c r="ZO124" s="3"/>
      <c r="ZP124" s="3"/>
      <c r="ZQ124" s="3"/>
      <c r="ZR124" s="3"/>
      <c r="ZS124" s="3"/>
      <c r="ZT124" s="3"/>
      <c r="ZU124" s="3"/>
      <c r="ZV124" s="3"/>
      <c r="ZW124" s="3"/>
      <c r="ZX124" s="3"/>
      <c r="ZY124" s="3"/>
      <c r="ZZ124" s="3"/>
      <c r="AAA124" s="3"/>
      <c r="AAB124" s="3"/>
      <c r="AAC124" s="3"/>
      <c r="AAD124" s="3"/>
      <c r="AAE124" s="3"/>
      <c r="AAF124" s="3"/>
      <c r="AAG124" s="3"/>
      <c r="AAH124" s="3"/>
      <c r="AAI124" s="3"/>
      <c r="AAJ124" s="3"/>
      <c r="AAK124" s="3"/>
      <c r="AAL124" s="3"/>
      <c r="AAM124" s="3"/>
      <c r="AAN124" s="3"/>
      <c r="AAO124" s="3"/>
      <c r="AAP124" s="3"/>
      <c r="AAQ124" s="3"/>
      <c r="AAR124" s="3"/>
      <c r="AAS124" s="3"/>
      <c r="AAT124" s="3"/>
      <c r="AAU124" s="3"/>
      <c r="AAV124" s="3"/>
      <c r="AAW124" s="3"/>
      <c r="AAX124" s="3"/>
      <c r="AAY124" s="3"/>
      <c r="AAZ124" s="3"/>
      <c r="ABA124" s="3"/>
      <c r="ABB124" s="3"/>
      <c r="ABC124" s="3"/>
      <c r="ABD124" s="3"/>
      <c r="ABE124" s="3"/>
      <c r="ABF124" s="3"/>
      <c r="ABG124" s="3"/>
      <c r="ABH124" s="3"/>
      <c r="ABI124" s="3"/>
      <c r="ABJ124" s="3"/>
      <c r="ABK124" s="3"/>
      <c r="ABL124" s="3"/>
      <c r="ABM124" s="3"/>
      <c r="ABN124" s="3"/>
      <c r="ABO124" s="3"/>
      <c r="ABP124" s="3"/>
      <c r="ABQ124" s="3"/>
      <c r="ABR124" s="3"/>
      <c r="ABS124" s="3"/>
      <c r="ABT124" s="3"/>
      <c r="ABU124" s="3"/>
      <c r="ABV124" s="3"/>
      <c r="ABW124" s="3"/>
      <c r="ABX124" s="3"/>
      <c r="ABY124" s="3"/>
      <c r="ABZ124" s="3"/>
      <c r="ACA124" s="3"/>
      <c r="ACB124" s="3"/>
      <c r="ACC124" s="3"/>
      <c r="ACD124" s="3"/>
      <c r="ACE124" s="3"/>
      <c r="ACF124" s="3"/>
      <c r="ACG124" s="3"/>
      <c r="ACH124" s="3"/>
      <c r="ACI124" s="3"/>
      <c r="ACJ124" s="3"/>
      <c r="ACK124" s="3"/>
      <c r="ACL124" s="3"/>
      <c r="ACM124" s="3"/>
      <c r="ACN124" s="3"/>
      <c r="ACO124" s="3"/>
      <c r="ACP124" s="3"/>
      <c r="ACQ124" s="3"/>
      <c r="ACR124" s="3"/>
      <c r="ACS124" s="3"/>
      <c r="ACT124" s="3"/>
      <c r="ACU124" s="3"/>
      <c r="ACV124" s="3"/>
      <c r="ACW124" s="3"/>
      <c r="ACX124" s="3"/>
      <c r="ACY124" s="3"/>
      <c r="ACZ124" s="3"/>
      <c r="ADA124" s="3"/>
      <c r="ADB124" s="3"/>
      <c r="ADC124" s="3"/>
      <c r="ADD124" s="3"/>
      <c r="ADE124" s="3"/>
      <c r="ADF124" s="3"/>
      <c r="ADG124" s="3"/>
      <c r="ADH124" s="3"/>
      <c r="ADI124" s="3"/>
      <c r="ADJ124" s="3"/>
      <c r="ADK124" s="3"/>
      <c r="ADL124" s="3"/>
      <c r="ADM124" s="3"/>
      <c r="ADN124" s="3"/>
      <c r="ADO124" s="3"/>
      <c r="ADP124" s="3"/>
      <c r="ADQ124" s="3"/>
      <c r="ADR124" s="3"/>
      <c r="ADS124" s="3"/>
      <c r="ADT124" s="3"/>
      <c r="ADU124" s="3"/>
      <c r="ADV124" s="3"/>
      <c r="ADW124" s="3"/>
      <c r="ADX124" s="3"/>
      <c r="ADY124" s="3"/>
      <c r="ADZ124" s="3"/>
      <c r="AEA124" s="3"/>
      <c r="AEB124" s="3"/>
      <c r="AEC124" s="3"/>
      <c r="AED124" s="3"/>
      <c r="AEE124" s="3"/>
      <c r="AEF124" s="3"/>
      <c r="AEG124" s="3"/>
      <c r="AEH124" s="3"/>
      <c r="AEI124" s="3"/>
      <c r="AEJ124" s="3"/>
      <c r="AEK124" s="3"/>
      <c r="AEL124" s="3"/>
      <c r="AEM124" s="3"/>
      <c r="AEN124" s="3"/>
      <c r="AEO124" s="3"/>
      <c r="AEP124" s="3"/>
      <c r="AEQ124" s="3"/>
      <c r="AER124" s="3"/>
      <c r="AES124" s="3"/>
      <c r="AET124" s="3"/>
      <c r="AEU124" s="3"/>
      <c r="AEV124" s="3"/>
      <c r="AEW124" s="3"/>
      <c r="AEX124" s="3"/>
      <c r="AEY124" s="3"/>
      <c r="AEZ124" s="3"/>
      <c r="AFA124" s="3"/>
      <c r="AFB124" s="3"/>
      <c r="AFC124" s="3"/>
      <c r="AFD124" s="3"/>
      <c r="AFE124" s="3"/>
      <c r="AFF124" s="3"/>
      <c r="AFG124" s="3"/>
      <c r="AFH124" s="3"/>
      <c r="AFI124" s="3"/>
      <c r="AFJ124" s="3"/>
      <c r="AFK124" s="3"/>
      <c r="AFL124" s="3"/>
      <c r="AFM124" s="3"/>
      <c r="AFN124" s="3"/>
      <c r="AFO124" s="3"/>
      <c r="AFP124" s="3"/>
      <c r="AFQ124" s="3"/>
      <c r="AFR124" s="3"/>
      <c r="AFS124" s="3"/>
      <c r="AFT124" s="3"/>
      <c r="AFU124" s="3"/>
      <c r="AFV124" s="3"/>
      <c r="AFW124" s="3"/>
      <c r="AFX124" s="3"/>
      <c r="AFY124" s="3"/>
      <c r="AFZ124" s="3"/>
      <c r="AGA124" s="3"/>
      <c r="AGB124" s="3"/>
      <c r="AGC124" s="3"/>
      <c r="AGD124" s="3"/>
      <c r="AGE124" s="3"/>
      <c r="AGF124" s="3"/>
      <c r="AGG124" s="3"/>
      <c r="AGH124" s="3"/>
      <c r="AGI124" s="3"/>
      <c r="AGJ124" s="3"/>
      <c r="AGK124" s="3"/>
      <c r="AGL124" s="3"/>
      <c r="AGM124" s="3"/>
      <c r="AGN124" s="3"/>
      <c r="AGO124" s="3"/>
      <c r="AGP124" s="3"/>
      <c r="AGQ124" s="3"/>
      <c r="AGR124" s="3"/>
      <c r="AGS124" s="3"/>
      <c r="AGT124" s="3"/>
      <c r="AGU124" s="3"/>
      <c r="AGV124" s="3"/>
      <c r="AGW124" s="3"/>
      <c r="AGX124" s="3"/>
      <c r="AGY124" s="3"/>
      <c r="AGZ124" s="3"/>
      <c r="AHA124" s="3"/>
      <c r="AHB124" s="3"/>
      <c r="AHC124" s="3"/>
      <c r="AHD124" s="3"/>
      <c r="AHE124" s="3"/>
      <c r="AHF124" s="3"/>
      <c r="AHG124" s="3"/>
      <c r="AHH124" s="3"/>
      <c r="AHI124" s="3"/>
      <c r="AHJ124" s="3"/>
      <c r="AHK124" s="3"/>
      <c r="AHL124" s="3"/>
      <c r="AHM124" s="3"/>
      <c r="AHN124" s="3"/>
      <c r="AHO124" s="3"/>
      <c r="AHP124" s="3"/>
      <c r="AHQ124" s="3"/>
      <c r="AHR124" s="3"/>
      <c r="AHS124" s="3"/>
      <c r="AHT124" s="3"/>
      <c r="AHU124" s="3"/>
      <c r="AHV124" s="3"/>
      <c r="AHW124" s="3"/>
      <c r="AHX124" s="3"/>
      <c r="AHY124" s="3"/>
      <c r="AHZ124" s="3"/>
      <c r="AIA124" s="3"/>
      <c r="AIB124" s="3"/>
      <c r="AIC124" s="3"/>
      <c r="AID124" s="3"/>
      <c r="AIE124" s="3"/>
      <c r="AIF124" s="3"/>
      <c r="AIG124" s="3"/>
      <c r="AIH124" s="3"/>
      <c r="AII124" s="3"/>
      <c r="AIJ124" s="3"/>
      <c r="AIK124" s="3"/>
      <c r="AIL124" s="3"/>
      <c r="AIM124" s="3"/>
      <c r="AIN124" s="3"/>
      <c r="AIO124" s="3"/>
      <c r="AIP124" s="3"/>
      <c r="AIQ124" s="3"/>
      <c r="AIR124" s="3"/>
      <c r="AIS124" s="3"/>
      <c r="AIT124" s="3"/>
      <c r="AIU124" s="3"/>
      <c r="AIV124" s="3"/>
      <c r="AIW124" s="3"/>
      <c r="AIX124" s="3"/>
      <c r="AIY124" s="3"/>
      <c r="AIZ124" s="3"/>
      <c r="AJA124" s="3"/>
      <c r="AJB124" s="3"/>
      <c r="AJC124" s="3"/>
      <c r="AJD124" s="3"/>
      <c r="AJE124" s="3"/>
      <c r="AJF124" s="3"/>
      <c r="AJG124" s="3"/>
      <c r="AJH124" s="3"/>
      <c r="AJI124" s="3"/>
      <c r="AJJ124" s="3"/>
      <c r="AJK124" s="3"/>
      <c r="AJL124" s="3"/>
      <c r="AJM124" s="3"/>
      <c r="AJN124" s="3"/>
      <c r="AJO124" s="3"/>
      <c r="AJP124" s="3"/>
      <c r="AJQ124" s="3"/>
      <c r="AJR124" s="3"/>
      <c r="AJS124" s="3"/>
      <c r="AJT124" s="3"/>
      <c r="AJU124" s="3"/>
      <c r="AJV124" s="3"/>
      <c r="AJW124" s="3"/>
      <c r="AJX124" s="3"/>
      <c r="AJY124" s="3"/>
      <c r="AJZ124" s="3"/>
      <c r="AKA124" s="3"/>
      <c r="AKB124" s="3"/>
      <c r="AKC124" s="3"/>
      <c r="AKD124" s="3"/>
      <c r="AKE124" s="3"/>
      <c r="AKF124" s="3"/>
      <c r="AKG124" s="3"/>
      <c r="AKH124" s="3"/>
      <c r="AKI124" s="3"/>
      <c r="AKJ124" s="3"/>
      <c r="AKK124" s="3"/>
      <c r="AKL124" s="3"/>
      <c r="AKM124" s="3"/>
      <c r="AKN124" s="3"/>
      <c r="AKO124" s="3"/>
      <c r="AKP124" s="3"/>
      <c r="AKQ124" s="3"/>
      <c r="AKR124" s="3"/>
      <c r="AKS124" s="3"/>
      <c r="AKT124" s="3"/>
      <c r="AKU124" s="3"/>
      <c r="AKV124" s="3"/>
      <c r="AKW124" s="3"/>
      <c r="AKX124" s="3"/>
      <c r="AKY124" s="3"/>
      <c r="AKZ124" s="3"/>
      <c r="ALA124" s="3"/>
      <c r="ALB124" s="3"/>
      <c r="ALC124" s="3"/>
      <c r="ALD124" s="3"/>
      <c r="ALE124" s="3"/>
      <c r="ALF124" s="3"/>
      <c r="ALG124" s="3"/>
      <c r="ALH124" s="3"/>
      <c r="ALI124" s="3"/>
      <c r="ALJ124" s="3"/>
      <c r="ALK124" s="3"/>
      <c r="ALL124" s="3"/>
      <c r="ALM124" s="3"/>
      <c r="ALN124" s="3"/>
      <c r="ALO124" s="3"/>
      <c r="ALP124" s="3"/>
      <c r="ALQ124" s="3"/>
      <c r="ALR124" s="3"/>
      <c r="ALS124" s="3"/>
      <c r="ALT124" s="3"/>
      <c r="ALU124" s="3"/>
      <c r="ALV124" s="3"/>
      <c r="ALW124" s="3"/>
      <c r="ALX124" s="3"/>
      <c r="ALY124" s="3"/>
      <c r="ALZ124" s="3"/>
      <c r="AMA124" s="3"/>
      <c r="AMB124" s="3"/>
      <c r="AMC124" s="3"/>
      <c r="AMD124" s="3"/>
      <c r="AME124" s="3"/>
      <c r="AMF124" s="3"/>
      <c r="AMG124" s="3"/>
      <c r="AMH124" s="3"/>
      <c r="AMI124" s="3"/>
      <c r="AMJ124" s="3"/>
    </row>
    <row r="125" spans="1:1024" s="26" customFormat="1" ht="33.6">
      <c r="A125" s="20"/>
      <c r="B125" s="195"/>
      <c r="C125" s="195"/>
      <c r="D125" s="195"/>
      <c r="E125" s="196" t="s">
        <v>3632</v>
      </c>
      <c r="F125" s="196" t="s">
        <v>3632</v>
      </c>
      <c r="G125" s="196" t="s">
        <v>3632</v>
      </c>
      <c r="H125" s="195"/>
      <c r="I125" s="195"/>
      <c r="J125" s="199" t="s">
        <v>278</v>
      </c>
      <c r="K125" s="10"/>
      <c r="L125" s="10"/>
      <c r="M125" s="21" t="s">
        <v>279</v>
      </c>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c r="DW125" s="10"/>
      <c r="DX125" s="10"/>
      <c r="DY125" s="10"/>
      <c r="DZ125" s="10"/>
      <c r="EA125" s="10"/>
      <c r="EB125" s="10"/>
      <c r="EC125" s="10"/>
      <c r="ED125" s="10"/>
      <c r="EE125" s="10"/>
      <c r="EF125" s="10"/>
      <c r="EG125" s="10"/>
      <c r="EH125" s="10"/>
      <c r="EI125" s="10"/>
      <c r="EJ125" s="10"/>
      <c r="EK125" s="10"/>
      <c r="EL125" s="10"/>
      <c r="EM125" s="10"/>
      <c r="EN125" s="10"/>
      <c r="EO125" s="10"/>
      <c r="EP125" s="10"/>
      <c r="EQ125" s="10"/>
      <c r="ER125" s="10"/>
      <c r="ES125" s="10"/>
      <c r="ET125" s="10"/>
      <c r="EU125" s="10"/>
      <c r="EV125" s="10"/>
      <c r="EW125" s="10"/>
      <c r="EX125" s="10"/>
      <c r="EY125" s="10"/>
      <c r="EZ125" s="10"/>
      <c r="FA125" s="10"/>
      <c r="FB125" s="10"/>
      <c r="FC125" s="10"/>
      <c r="FD125" s="10"/>
      <c r="FE125" s="10"/>
      <c r="FF125" s="10"/>
      <c r="FG125" s="10"/>
      <c r="FH125" s="10"/>
      <c r="FI125" s="10"/>
      <c r="FJ125" s="10"/>
      <c r="FK125" s="10"/>
      <c r="FL125" s="10"/>
      <c r="FM125" s="10"/>
      <c r="FN125" s="10"/>
      <c r="FO125" s="10"/>
      <c r="FP125" s="10"/>
      <c r="FQ125" s="10"/>
      <c r="FR125" s="10"/>
      <c r="FS125" s="10"/>
      <c r="FT125" s="10"/>
      <c r="FU125" s="10"/>
      <c r="FV125" s="10"/>
      <c r="FW125" s="10"/>
      <c r="FX125" s="10"/>
      <c r="FY125" s="10"/>
      <c r="FZ125" s="10"/>
      <c r="GA125" s="10"/>
      <c r="GB125" s="10"/>
      <c r="GC125" s="10"/>
      <c r="GD125" s="10"/>
      <c r="GE125" s="10"/>
      <c r="GF125" s="10"/>
      <c r="GG125" s="10"/>
      <c r="GH125" s="10"/>
      <c r="GI125" s="10"/>
      <c r="GJ125" s="10"/>
      <c r="GK125" s="10"/>
      <c r="GL125" s="10"/>
      <c r="GM125" s="10"/>
      <c r="GN125" s="10"/>
      <c r="GO125" s="10"/>
      <c r="GP125" s="10"/>
      <c r="GQ125" s="10"/>
      <c r="GR125" s="10"/>
      <c r="GS125" s="10"/>
      <c r="GT125" s="10"/>
      <c r="GU125" s="10"/>
      <c r="GV125" s="10"/>
      <c r="GW125" s="10"/>
      <c r="GX125" s="10"/>
      <c r="GY125" s="10"/>
      <c r="GZ125" s="10"/>
      <c r="HA125" s="10"/>
      <c r="HB125" s="10"/>
      <c r="HC125" s="10"/>
      <c r="HD125" s="10"/>
      <c r="HE125" s="10"/>
      <c r="HF125" s="10"/>
      <c r="HG125" s="10"/>
      <c r="HH125" s="10"/>
      <c r="HI125" s="10"/>
      <c r="HJ125" s="10"/>
      <c r="HK125" s="10"/>
      <c r="HL125" s="10"/>
      <c r="HM125" s="10"/>
      <c r="HN125" s="10"/>
      <c r="HO125" s="10"/>
      <c r="HP125" s="10"/>
      <c r="HQ125" s="10"/>
      <c r="HR125" s="10"/>
      <c r="HS125" s="10"/>
      <c r="HT125" s="10"/>
      <c r="HU125" s="10"/>
      <c r="HV125" s="10"/>
      <c r="HW125" s="10"/>
      <c r="HX125" s="10"/>
      <c r="HY125" s="10"/>
      <c r="HZ125" s="10"/>
      <c r="IA125" s="10"/>
      <c r="IB125" s="10"/>
      <c r="IC125" s="10"/>
      <c r="ID125" s="10"/>
      <c r="IE125" s="10"/>
      <c r="IF125" s="10"/>
      <c r="IG125" s="10"/>
      <c r="IH125" s="10"/>
      <c r="II125" s="10"/>
      <c r="IJ125" s="10"/>
      <c r="IK125" s="10"/>
      <c r="IL125" s="10"/>
      <c r="IM125" s="10"/>
      <c r="IN125" s="10"/>
      <c r="IO125" s="10"/>
      <c r="IP125" s="10"/>
      <c r="IQ125" s="10"/>
      <c r="IR125" s="10"/>
      <c r="IS125" s="10"/>
      <c r="IT125" s="10"/>
      <c r="IU125" s="10"/>
      <c r="IV125" s="10"/>
      <c r="IW125" s="10"/>
      <c r="IX125" s="10"/>
      <c r="IY125" s="10"/>
      <c r="IZ125" s="10"/>
      <c r="JA125" s="10"/>
      <c r="JB125" s="10"/>
      <c r="JC125" s="10"/>
      <c r="JD125" s="10"/>
      <c r="JE125" s="10"/>
      <c r="JF125" s="10"/>
      <c r="JG125" s="10"/>
      <c r="JH125" s="10"/>
      <c r="JI125" s="10"/>
      <c r="JJ125" s="10"/>
      <c r="JK125" s="10"/>
      <c r="JL125" s="10"/>
      <c r="JM125" s="10"/>
      <c r="JN125" s="10"/>
      <c r="JO125" s="10"/>
      <c r="JP125" s="10"/>
      <c r="JQ125" s="10"/>
      <c r="JR125" s="10"/>
      <c r="JS125" s="10"/>
      <c r="JT125" s="10"/>
      <c r="JU125" s="10"/>
      <c r="JV125" s="10"/>
      <c r="JW125" s="10"/>
      <c r="JX125" s="10"/>
      <c r="JY125" s="10"/>
      <c r="JZ125" s="10"/>
      <c r="KA125" s="10"/>
      <c r="KB125" s="10"/>
      <c r="KC125" s="10"/>
      <c r="KD125" s="10"/>
      <c r="KE125" s="10"/>
      <c r="KF125" s="10"/>
      <c r="KG125" s="10"/>
      <c r="KH125" s="10"/>
      <c r="KI125" s="10"/>
      <c r="KJ125" s="10"/>
      <c r="KK125" s="10"/>
      <c r="KL125" s="10"/>
      <c r="KM125" s="10"/>
      <c r="KN125" s="10"/>
      <c r="KO125" s="10"/>
      <c r="KP125" s="10"/>
      <c r="KQ125" s="10"/>
      <c r="KR125" s="10"/>
      <c r="KS125" s="10"/>
      <c r="KT125" s="10"/>
      <c r="KU125" s="10"/>
      <c r="KV125" s="10"/>
      <c r="KW125" s="10"/>
      <c r="KX125" s="10"/>
      <c r="KY125" s="10"/>
      <c r="KZ125" s="10"/>
      <c r="LA125" s="10"/>
      <c r="LB125" s="10"/>
      <c r="LC125" s="10"/>
      <c r="LD125" s="10"/>
      <c r="LE125" s="10"/>
      <c r="LF125" s="10"/>
      <c r="LG125" s="10"/>
      <c r="LH125" s="10"/>
      <c r="LI125" s="10"/>
      <c r="LJ125" s="10"/>
      <c r="LK125" s="10"/>
      <c r="LL125" s="10"/>
      <c r="LM125" s="10"/>
      <c r="LN125" s="10"/>
      <c r="LO125" s="10"/>
      <c r="LP125" s="10"/>
      <c r="LQ125" s="10"/>
      <c r="LR125" s="10"/>
      <c r="LS125" s="10"/>
      <c r="LT125" s="10"/>
      <c r="LU125" s="10"/>
      <c r="LV125" s="10"/>
      <c r="LW125" s="10"/>
      <c r="LX125" s="10"/>
      <c r="LY125" s="10"/>
      <c r="LZ125" s="10"/>
      <c r="MA125" s="10"/>
      <c r="MB125" s="10"/>
      <c r="MC125" s="10"/>
      <c r="MD125" s="10"/>
      <c r="ME125" s="10"/>
      <c r="MF125" s="10"/>
      <c r="MG125" s="10"/>
      <c r="MH125" s="10"/>
      <c r="MI125" s="10"/>
      <c r="MJ125" s="10"/>
      <c r="MK125" s="10"/>
      <c r="ML125" s="10"/>
      <c r="MM125" s="10"/>
      <c r="MN125" s="10"/>
      <c r="MO125" s="10"/>
      <c r="MP125" s="10"/>
      <c r="MQ125" s="10"/>
      <c r="MR125" s="10"/>
      <c r="MS125" s="10"/>
      <c r="MT125" s="10"/>
      <c r="MU125" s="10"/>
      <c r="MV125" s="10"/>
      <c r="MW125" s="10"/>
      <c r="MX125" s="10"/>
      <c r="MY125" s="10"/>
      <c r="MZ125" s="10"/>
      <c r="NA125" s="10"/>
      <c r="NB125" s="10"/>
      <c r="NC125" s="10"/>
      <c r="ND125" s="10"/>
      <c r="NE125" s="10"/>
      <c r="NF125" s="10"/>
      <c r="NG125" s="10"/>
      <c r="NH125" s="10"/>
      <c r="NI125" s="10"/>
      <c r="NJ125" s="10"/>
      <c r="NK125" s="10"/>
      <c r="NL125" s="10"/>
      <c r="NM125" s="10"/>
      <c r="NN125" s="10"/>
      <c r="NO125" s="10"/>
      <c r="NP125" s="10"/>
      <c r="NQ125" s="10"/>
      <c r="NR125" s="10"/>
      <c r="NS125" s="10"/>
      <c r="NT125" s="10"/>
      <c r="NU125" s="10"/>
      <c r="NV125" s="10"/>
      <c r="NW125" s="10"/>
      <c r="NX125" s="10"/>
      <c r="NY125" s="10"/>
      <c r="NZ125" s="10"/>
      <c r="OA125" s="10"/>
      <c r="OB125" s="10"/>
      <c r="OC125" s="10"/>
      <c r="OD125" s="10"/>
      <c r="OE125" s="10"/>
      <c r="OF125" s="10"/>
      <c r="OG125" s="10"/>
      <c r="OH125" s="10"/>
      <c r="OI125" s="10"/>
      <c r="OJ125" s="10"/>
      <c r="OK125" s="10"/>
      <c r="OL125" s="10"/>
      <c r="OM125" s="10"/>
      <c r="ON125" s="10"/>
      <c r="OO125" s="10"/>
      <c r="OP125" s="10"/>
      <c r="OQ125" s="10"/>
      <c r="OR125" s="10"/>
      <c r="OS125" s="10"/>
      <c r="OT125" s="10"/>
      <c r="OU125" s="10"/>
      <c r="OV125" s="10"/>
      <c r="OW125" s="10"/>
      <c r="OX125" s="10"/>
      <c r="OY125" s="10"/>
      <c r="OZ125" s="10"/>
      <c r="PA125" s="10"/>
      <c r="PB125" s="10"/>
      <c r="PC125" s="10"/>
      <c r="PD125" s="10"/>
      <c r="PE125" s="10"/>
      <c r="PF125" s="10"/>
      <c r="PG125" s="10"/>
      <c r="PH125" s="10"/>
      <c r="PI125" s="10"/>
      <c r="PJ125" s="10"/>
      <c r="PK125" s="10"/>
      <c r="PL125" s="10"/>
      <c r="PM125" s="10"/>
      <c r="PN125" s="10"/>
      <c r="PO125" s="10"/>
      <c r="PP125" s="10"/>
      <c r="PQ125" s="10"/>
      <c r="PR125" s="10"/>
      <c r="PS125" s="10"/>
      <c r="PT125" s="10"/>
      <c r="PU125" s="10"/>
      <c r="PV125" s="10"/>
      <c r="PW125" s="10"/>
      <c r="PX125" s="10"/>
      <c r="PY125" s="10"/>
      <c r="PZ125" s="10"/>
      <c r="QA125" s="10"/>
      <c r="QB125" s="10"/>
      <c r="QC125" s="10"/>
      <c r="QD125" s="10"/>
      <c r="QE125" s="10"/>
      <c r="QF125" s="10"/>
      <c r="QG125" s="10"/>
      <c r="QH125" s="10"/>
      <c r="QI125" s="10"/>
      <c r="QJ125" s="10"/>
      <c r="QK125" s="10"/>
      <c r="QL125" s="10"/>
      <c r="QM125" s="10"/>
      <c r="QN125" s="10"/>
      <c r="QO125" s="10"/>
      <c r="QP125" s="10"/>
      <c r="QQ125" s="10"/>
      <c r="QR125" s="10"/>
      <c r="QS125" s="10"/>
      <c r="QT125" s="10"/>
      <c r="QU125" s="10"/>
      <c r="QV125" s="10"/>
      <c r="QW125" s="10"/>
      <c r="QX125" s="10"/>
      <c r="QY125" s="10"/>
      <c r="QZ125" s="10"/>
      <c r="RA125" s="10"/>
      <c r="RB125" s="10"/>
      <c r="RC125" s="10"/>
      <c r="RD125" s="10"/>
      <c r="RE125" s="10"/>
      <c r="RF125" s="10"/>
      <c r="RG125" s="10"/>
      <c r="RH125" s="10"/>
      <c r="RI125" s="10"/>
      <c r="RJ125" s="10"/>
      <c r="RK125" s="10"/>
      <c r="RL125" s="10"/>
      <c r="RM125" s="10"/>
      <c r="RN125" s="10"/>
      <c r="RO125" s="10"/>
      <c r="RP125" s="10"/>
      <c r="RQ125" s="10"/>
      <c r="RR125" s="10"/>
      <c r="RS125" s="10"/>
      <c r="RT125" s="10"/>
      <c r="RU125" s="10"/>
      <c r="RV125" s="10"/>
      <c r="RW125" s="10"/>
      <c r="RX125" s="10"/>
      <c r="RY125" s="10"/>
      <c r="RZ125" s="10"/>
      <c r="SA125" s="10"/>
      <c r="SB125" s="10"/>
      <c r="SC125" s="10"/>
      <c r="SD125" s="10"/>
      <c r="SE125" s="10"/>
      <c r="SF125" s="10"/>
      <c r="SG125" s="10"/>
      <c r="SH125" s="10"/>
      <c r="SI125" s="10"/>
      <c r="SJ125" s="10"/>
      <c r="SK125" s="10"/>
      <c r="SL125" s="10"/>
      <c r="SM125" s="10"/>
      <c r="SN125" s="10"/>
      <c r="SO125" s="10"/>
      <c r="SP125" s="10"/>
      <c r="SQ125" s="10"/>
      <c r="SR125" s="10"/>
      <c r="SS125" s="10"/>
      <c r="ST125" s="10"/>
      <c r="SU125" s="10"/>
      <c r="SV125" s="10"/>
      <c r="SW125" s="10"/>
      <c r="SX125" s="10"/>
      <c r="SY125" s="10"/>
      <c r="SZ125" s="10"/>
      <c r="TA125" s="10"/>
      <c r="TB125" s="10"/>
      <c r="TC125" s="10"/>
      <c r="TD125" s="10"/>
      <c r="TE125" s="10"/>
      <c r="TF125" s="10"/>
      <c r="TG125" s="10"/>
      <c r="TH125" s="10"/>
      <c r="TI125" s="10"/>
      <c r="TJ125" s="10"/>
      <c r="TK125" s="10"/>
      <c r="TL125" s="10"/>
      <c r="TM125" s="10"/>
      <c r="TN125" s="10"/>
      <c r="TO125" s="10"/>
      <c r="TP125" s="10"/>
      <c r="TQ125" s="10"/>
      <c r="TR125" s="10"/>
      <c r="TS125" s="10"/>
      <c r="TT125" s="10"/>
      <c r="TU125" s="10"/>
      <c r="TV125" s="10"/>
      <c r="TW125" s="10"/>
      <c r="TX125" s="10"/>
      <c r="TY125" s="10"/>
      <c r="TZ125" s="10"/>
      <c r="UA125" s="10"/>
      <c r="UB125" s="10"/>
      <c r="UC125" s="10"/>
      <c r="UD125" s="10"/>
      <c r="UE125" s="10"/>
      <c r="UF125" s="10"/>
      <c r="UG125" s="10"/>
      <c r="UH125" s="10"/>
      <c r="UI125" s="10"/>
      <c r="UJ125" s="10"/>
      <c r="UK125" s="10"/>
      <c r="UL125" s="10"/>
      <c r="UM125" s="10"/>
      <c r="UN125" s="10"/>
      <c r="UO125" s="10"/>
      <c r="UP125" s="10"/>
      <c r="UQ125" s="10"/>
      <c r="UR125" s="10"/>
      <c r="US125" s="10"/>
      <c r="UT125" s="10"/>
      <c r="UU125" s="10"/>
      <c r="UV125" s="10"/>
      <c r="UW125" s="10"/>
      <c r="UX125" s="10"/>
      <c r="UY125" s="10"/>
      <c r="UZ125" s="10"/>
      <c r="VA125" s="10"/>
      <c r="VB125" s="10"/>
      <c r="VC125" s="10"/>
      <c r="VD125" s="10"/>
      <c r="VE125" s="10"/>
      <c r="VF125" s="10"/>
      <c r="VG125" s="10"/>
      <c r="VH125" s="10"/>
      <c r="VI125" s="10"/>
      <c r="VJ125" s="10"/>
      <c r="VK125" s="10"/>
      <c r="VL125" s="10"/>
      <c r="VM125" s="10"/>
      <c r="VN125" s="10"/>
      <c r="VO125" s="10"/>
      <c r="VP125" s="10"/>
      <c r="VQ125" s="10"/>
      <c r="VR125" s="10"/>
      <c r="VS125" s="10"/>
      <c r="VT125" s="10"/>
      <c r="VU125" s="10"/>
      <c r="VV125" s="10"/>
      <c r="VW125" s="10"/>
      <c r="VX125" s="10"/>
      <c r="VY125" s="10"/>
      <c r="VZ125" s="10"/>
      <c r="WA125" s="10"/>
      <c r="WB125" s="10"/>
      <c r="WC125" s="10"/>
      <c r="WD125" s="10"/>
      <c r="WE125" s="10"/>
      <c r="WF125" s="10"/>
      <c r="WG125" s="10"/>
      <c r="WH125" s="10"/>
      <c r="WI125" s="10"/>
      <c r="WJ125" s="10"/>
      <c r="WK125" s="10"/>
      <c r="WL125" s="10"/>
      <c r="WM125" s="10"/>
      <c r="WN125" s="10"/>
      <c r="WO125" s="10"/>
      <c r="WP125" s="10"/>
      <c r="WQ125" s="10"/>
      <c r="WR125" s="10"/>
      <c r="WS125" s="10"/>
      <c r="WT125" s="10"/>
      <c r="WU125" s="10"/>
      <c r="WV125" s="10"/>
      <c r="WW125" s="10"/>
      <c r="WX125" s="10"/>
      <c r="WY125" s="10"/>
      <c r="WZ125" s="10"/>
      <c r="XA125" s="10"/>
      <c r="XB125" s="10"/>
      <c r="XC125" s="10"/>
      <c r="XD125" s="10"/>
      <c r="XE125" s="10"/>
      <c r="XF125" s="10"/>
      <c r="XG125" s="10"/>
      <c r="XH125" s="10"/>
      <c r="XI125" s="10"/>
      <c r="XJ125" s="10"/>
      <c r="XK125" s="10"/>
      <c r="XL125" s="10"/>
      <c r="XM125" s="10"/>
      <c r="XN125" s="10"/>
      <c r="XO125" s="10"/>
      <c r="XP125" s="10"/>
      <c r="XQ125" s="10"/>
      <c r="XR125" s="10"/>
      <c r="XS125" s="10"/>
      <c r="XT125" s="10"/>
      <c r="XU125" s="10"/>
      <c r="XV125" s="10"/>
      <c r="XW125" s="10"/>
      <c r="XX125" s="10"/>
      <c r="XY125" s="10"/>
      <c r="XZ125" s="10"/>
      <c r="YA125" s="10"/>
      <c r="YB125" s="10"/>
      <c r="YC125" s="10"/>
      <c r="YD125" s="10"/>
      <c r="YE125" s="10"/>
      <c r="YF125" s="10"/>
      <c r="YG125" s="10"/>
      <c r="YH125" s="10"/>
      <c r="YI125" s="10"/>
      <c r="YJ125" s="10"/>
      <c r="YK125" s="10"/>
      <c r="YL125" s="10"/>
      <c r="YM125" s="10"/>
      <c r="YN125" s="10"/>
      <c r="YO125" s="10"/>
      <c r="YP125" s="10"/>
      <c r="YQ125" s="10"/>
      <c r="YR125" s="10"/>
      <c r="YS125" s="10"/>
      <c r="YT125" s="10"/>
      <c r="YU125" s="10"/>
      <c r="YV125" s="10"/>
      <c r="YW125" s="10"/>
      <c r="YX125" s="10"/>
      <c r="YY125" s="10"/>
      <c r="YZ125" s="10"/>
      <c r="ZA125" s="10"/>
      <c r="ZB125" s="10"/>
      <c r="ZC125" s="10"/>
      <c r="ZD125" s="10"/>
      <c r="ZE125" s="10"/>
      <c r="ZF125" s="10"/>
      <c r="ZG125" s="10"/>
      <c r="ZH125" s="10"/>
      <c r="ZI125" s="10"/>
      <c r="ZJ125" s="10"/>
      <c r="ZK125" s="10"/>
      <c r="ZL125" s="10"/>
      <c r="ZM125" s="10"/>
      <c r="ZN125" s="10"/>
      <c r="ZO125" s="10"/>
      <c r="ZP125" s="10"/>
      <c r="ZQ125" s="10"/>
      <c r="ZR125" s="10"/>
      <c r="ZS125" s="10"/>
      <c r="ZT125" s="10"/>
      <c r="ZU125" s="10"/>
      <c r="ZV125" s="10"/>
      <c r="ZW125" s="10"/>
      <c r="ZX125" s="10"/>
      <c r="ZY125" s="10"/>
      <c r="ZZ125" s="10"/>
      <c r="AAA125" s="10"/>
      <c r="AAB125" s="10"/>
      <c r="AAC125" s="10"/>
      <c r="AAD125" s="10"/>
      <c r="AAE125" s="10"/>
      <c r="AAF125" s="10"/>
      <c r="AAG125" s="10"/>
      <c r="AAH125" s="10"/>
      <c r="AAI125" s="10"/>
      <c r="AAJ125" s="10"/>
      <c r="AAK125" s="10"/>
      <c r="AAL125" s="10"/>
      <c r="AAM125" s="10"/>
      <c r="AAN125" s="10"/>
      <c r="AAO125" s="10"/>
      <c r="AAP125" s="10"/>
      <c r="AAQ125" s="10"/>
      <c r="AAR125" s="10"/>
      <c r="AAS125" s="10"/>
      <c r="AAT125" s="10"/>
      <c r="AAU125" s="10"/>
      <c r="AAV125" s="10"/>
      <c r="AAW125" s="10"/>
      <c r="AAX125" s="10"/>
      <c r="AAY125" s="10"/>
      <c r="AAZ125" s="10"/>
      <c r="ABA125" s="10"/>
      <c r="ABB125" s="10"/>
      <c r="ABC125" s="10"/>
      <c r="ABD125" s="10"/>
      <c r="ABE125" s="10"/>
      <c r="ABF125" s="10"/>
      <c r="ABG125" s="10"/>
      <c r="ABH125" s="10"/>
      <c r="ABI125" s="10"/>
      <c r="ABJ125" s="10"/>
      <c r="ABK125" s="10"/>
      <c r="ABL125" s="10"/>
      <c r="ABM125" s="10"/>
      <c r="ABN125" s="10"/>
      <c r="ABO125" s="10"/>
      <c r="ABP125" s="10"/>
      <c r="ABQ125" s="10"/>
      <c r="ABR125" s="10"/>
      <c r="ABS125" s="10"/>
      <c r="ABT125" s="10"/>
      <c r="ABU125" s="10"/>
      <c r="ABV125" s="10"/>
      <c r="ABW125" s="10"/>
      <c r="ABX125" s="10"/>
      <c r="ABY125" s="10"/>
      <c r="ABZ125" s="10"/>
      <c r="ACA125" s="10"/>
      <c r="ACB125" s="10"/>
      <c r="ACC125" s="10"/>
      <c r="ACD125" s="10"/>
      <c r="ACE125" s="10"/>
      <c r="ACF125" s="10"/>
      <c r="ACG125" s="10"/>
      <c r="ACH125" s="10"/>
      <c r="ACI125" s="10"/>
      <c r="ACJ125" s="10"/>
      <c r="ACK125" s="10"/>
      <c r="ACL125" s="10"/>
      <c r="ACM125" s="10"/>
      <c r="ACN125" s="10"/>
      <c r="ACO125" s="10"/>
      <c r="ACP125" s="10"/>
      <c r="ACQ125" s="10"/>
      <c r="ACR125" s="10"/>
      <c r="ACS125" s="10"/>
      <c r="ACT125" s="10"/>
      <c r="ACU125" s="10"/>
      <c r="ACV125" s="10"/>
      <c r="ACW125" s="10"/>
      <c r="ACX125" s="10"/>
      <c r="ACY125" s="10"/>
      <c r="ACZ125" s="10"/>
      <c r="ADA125" s="10"/>
      <c r="ADB125" s="10"/>
      <c r="ADC125" s="10"/>
      <c r="ADD125" s="10"/>
      <c r="ADE125" s="10"/>
      <c r="ADF125" s="10"/>
      <c r="ADG125" s="10"/>
      <c r="ADH125" s="10"/>
      <c r="ADI125" s="10"/>
      <c r="ADJ125" s="10"/>
      <c r="ADK125" s="10"/>
      <c r="ADL125" s="10"/>
      <c r="ADM125" s="10"/>
      <c r="ADN125" s="10"/>
      <c r="ADO125" s="10"/>
      <c r="ADP125" s="10"/>
      <c r="ADQ125" s="10"/>
      <c r="ADR125" s="10"/>
      <c r="ADS125" s="10"/>
      <c r="ADT125" s="10"/>
      <c r="ADU125" s="10"/>
      <c r="ADV125" s="10"/>
      <c r="ADW125" s="10"/>
      <c r="ADX125" s="10"/>
      <c r="ADY125" s="10"/>
      <c r="ADZ125" s="10"/>
      <c r="AEA125" s="10"/>
      <c r="AEB125" s="10"/>
      <c r="AEC125" s="10"/>
      <c r="AED125" s="10"/>
      <c r="AEE125" s="10"/>
      <c r="AEF125" s="10"/>
      <c r="AEG125" s="10"/>
      <c r="AEH125" s="10"/>
      <c r="AEI125" s="10"/>
      <c r="AEJ125" s="10"/>
      <c r="AEK125" s="10"/>
      <c r="AEL125" s="10"/>
      <c r="AEM125" s="10"/>
      <c r="AEN125" s="10"/>
      <c r="AEO125" s="10"/>
      <c r="AEP125" s="10"/>
      <c r="AEQ125" s="10"/>
      <c r="AER125" s="10"/>
      <c r="AES125" s="10"/>
      <c r="AET125" s="10"/>
      <c r="AEU125" s="10"/>
      <c r="AEV125" s="10"/>
      <c r="AEW125" s="10"/>
      <c r="AEX125" s="10"/>
      <c r="AEY125" s="10"/>
      <c r="AEZ125" s="10"/>
      <c r="AFA125" s="10"/>
      <c r="AFB125" s="10"/>
      <c r="AFC125" s="10"/>
      <c r="AFD125" s="10"/>
      <c r="AFE125" s="10"/>
      <c r="AFF125" s="10"/>
      <c r="AFG125" s="10"/>
      <c r="AFH125" s="10"/>
      <c r="AFI125" s="10"/>
      <c r="AFJ125" s="10"/>
      <c r="AFK125" s="10"/>
      <c r="AFL125" s="10"/>
      <c r="AFM125" s="10"/>
      <c r="AFN125" s="10"/>
      <c r="AFO125" s="10"/>
      <c r="AFP125" s="10"/>
      <c r="AFQ125" s="10"/>
      <c r="AFR125" s="10"/>
      <c r="AFS125" s="10"/>
      <c r="AFT125" s="10"/>
      <c r="AFU125" s="10"/>
      <c r="AFV125" s="10"/>
      <c r="AFW125" s="10"/>
      <c r="AFX125" s="10"/>
      <c r="AFY125" s="10"/>
      <c r="AFZ125" s="10"/>
      <c r="AGA125" s="10"/>
      <c r="AGB125" s="10"/>
      <c r="AGC125" s="10"/>
      <c r="AGD125" s="10"/>
      <c r="AGE125" s="10"/>
      <c r="AGF125" s="10"/>
      <c r="AGG125" s="10"/>
      <c r="AGH125" s="10"/>
      <c r="AGI125" s="10"/>
      <c r="AGJ125" s="10"/>
      <c r="AGK125" s="10"/>
      <c r="AGL125" s="10"/>
      <c r="AGM125" s="10"/>
      <c r="AGN125" s="10"/>
      <c r="AGO125" s="10"/>
      <c r="AGP125" s="10"/>
      <c r="AGQ125" s="10"/>
      <c r="AGR125" s="10"/>
      <c r="AGS125" s="10"/>
      <c r="AGT125" s="10"/>
      <c r="AGU125" s="10"/>
      <c r="AGV125" s="10"/>
      <c r="AGW125" s="10"/>
      <c r="AGX125" s="10"/>
      <c r="AGY125" s="10"/>
      <c r="AGZ125" s="10"/>
      <c r="AHA125" s="10"/>
      <c r="AHB125" s="10"/>
      <c r="AHC125" s="10"/>
      <c r="AHD125" s="10"/>
      <c r="AHE125" s="10"/>
      <c r="AHF125" s="10"/>
      <c r="AHG125" s="10"/>
      <c r="AHH125" s="10"/>
      <c r="AHI125" s="10"/>
      <c r="AHJ125" s="10"/>
      <c r="AHK125" s="10"/>
      <c r="AHL125" s="10"/>
      <c r="AHM125" s="10"/>
      <c r="AHN125" s="10"/>
      <c r="AHO125" s="10"/>
      <c r="AHP125" s="10"/>
      <c r="AHQ125" s="10"/>
      <c r="AHR125" s="10"/>
      <c r="AHS125" s="10"/>
      <c r="AHT125" s="10"/>
      <c r="AHU125" s="10"/>
      <c r="AHV125" s="10"/>
      <c r="AHW125" s="10"/>
      <c r="AHX125" s="10"/>
      <c r="AHY125" s="10"/>
      <c r="AHZ125" s="10"/>
      <c r="AIA125" s="10"/>
      <c r="AIB125" s="10"/>
      <c r="AIC125" s="10"/>
      <c r="AID125" s="10"/>
      <c r="AIE125" s="10"/>
      <c r="AIF125" s="10"/>
      <c r="AIG125" s="10"/>
      <c r="AIH125" s="10"/>
      <c r="AII125" s="10"/>
      <c r="AIJ125" s="10"/>
      <c r="AIK125" s="10"/>
      <c r="AIL125" s="10"/>
      <c r="AIM125" s="10"/>
      <c r="AIN125" s="10"/>
      <c r="AIO125" s="10"/>
      <c r="AIP125" s="10"/>
      <c r="AIQ125" s="10"/>
      <c r="AIR125" s="10"/>
      <c r="AIS125" s="10"/>
      <c r="AIT125" s="10"/>
      <c r="AIU125" s="10"/>
      <c r="AIV125" s="10"/>
      <c r="AIW125" s="10"/>
      <c r="AIX125" s="10"/>
      <c r="AIY125" s="10"/>
      <c r="AIZ125" s="10"/>
      <c r="AJA125" s="10"/>
      <c r="AJB125" s="10"/>
      <c r="AJC125" s="10"/>
      <c r="AJD125" s="10"/>
      <c r="AJE125" s="10"/>
      <c r="AJF125" s="10"/>
      <c r="AJG125" s="10"/>
      <c r="AJH125" s="10"/>
      <c r="AJI125" s="10"/>
      <c r="AJJ125" s="10"/>
      <c r="AJK125" s="10"/>
      <c r="AJL125" s="10"/>
      <c r="AJM125" s="10"/>
      <c r="AJN125" s="10"/>
      <c r="AJO125" s="10"/>
      <c r="AJP125" s="10"/>
      <c r="AJQ125" s="10"/>
      <c r="AJR125" s="10"/>
      <c r="AJS125" s="10"/>
      <c r="AJT125" s="10"/>
      <c r="AJU125" s="10"/>
      <c r="AJV125" s="10"/>
      <c r="AJW125" s="10"/>
      <c r="AJX125" s="10"/>
      <c r="AJY125" s="10"/>
      <c r="AJZ125" s="10"/>
      <c r="AKA125" s="10"/>
      <c r="AKB125" s="10"/>
      <c r="AKC125" s="10"/>
      <c r="AKD125" s="10"/>
      <c r="AKE125" s="10"/>
      <c r="AKF125" s="10"/>
      <c r="AKG125" s="10"/>
      <c r="AKH125" s="10"/>
      <c r="AKI125" s="10"/>
      <c r="AKJ125" s="10"/>
      <c r="AKK125" s="10"/>
      <c r="AKL125" s="10"/>
      <c r="AKM125" s="10"/>
      <c r="AKN125" s="10"/>
      <c r="AKO125" s="10"/>
      <c r="AKP125" s="10"/>
      <c r="AKQ125" s="10"/>
      <c r="AKR125" s="10"/>
      <c r="AKS125" s="10"/>
      <c r="AKT125" s="10"/>
      <c r="AKU125" s="10"/>
      <c r="AKV125" s="10"/>
      <c r="AKW125" s="10"/>
      <c r="AKX125" s="10"/>
      <c r="AKY125" s="10"/>
      <c r="AKZ125" s="10"/>
      <c r="ALA125" s="10"/>
      <c r="ALB125" s="10"/>
      <c r="ALC125" s="10"/>
      <c r="ALD125" s="10"/>
      <c r="ALE125" s="10"/>
      <c r="ALF125" s="10"/>
      <c r="ALG125" s="10"/>
      <c r="ALH125" s="10"/>
      <c r="ALI125" s="10"/>
      <c r="ALJ125" s="10"/>
      <c r="ALK125" s="10"/>
      <c r="ALL125" s="10"/>
      <c r="ALM125" s="10"/>
      <c r="ALN125" s="10"/>
      <c r="ALO125" s="10"/>
      <c r="ALP125" s="10"/>
      <c r="ALQ125" s="10"/>
      <c r="ALR125" s="10"/>
      <c r="ALS125" s="10"/>
      <c r="ALT125" s="10"/>
      <c r="ALU125" s="10"/>
      <c r="ALV125" s="10"/>
      <c r="ALW125" s="10"/>
      <c r="ALX125" s="10"/>
      <c r="ALY125" s="10"/>
      <c r="ALZ125" s="10"/>
      <c r="AMA125" s="10"/>
      <c r="AMB125" s="10"/>
      <c r="AMC125" s="10"/>
      <c r="AMD125" s="10"/>
      <c r="AME125" s="10"/>
      <c r="AMF125" s="10"/>
      <c r="AMG125" s="10"/>
      <c r="AMH125" s="10"/>
      <c r="AMI125" s="10"/>
      <c r="AMJ125" s="10"/>
    </row>
    <row r="126" spans="1:1024" s="26" customFormat="1" ht="33.6">
      <c r="A126" s="20"/>
      <c r="B126" s="195"/>
      <c r="C126" s="195"/>
      <c r="D126" s="195"/>
      <c r="E126" s="196" t="s">
        <v>3632</v>
      </c>
      <c r="F126" s="196" t="s">
        <v>3632</v>
      </c>
      <c r="G126" s="196" t="s">
        <v>3632</v>
      </c>
      <c r="H126" s="195"/>
      <c r="I126" s="195"/>
      <c r="J126" s="199" t="s">
        <v>280</v>
      </c>
      <c r="K126" s="10"/>
      <c r="L126" s="10"/>
      <c r="M126" s="21" t="s">
        <v>281</v>
      </c>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c r="DW126" s="10"/>
      <c r="DX126" s="10"/>
      <c r="DY126" s="10"/>
      <c r="DZ126" s="10"/>
      <c r="EA126" s="10"/>
      <c r="EB126" s="10"/>
      <c r="EC126" s="10"/>
      <c r="ED126" s="10"/>
      <c r="EE126" s="10"/>
      <c r="EF126" s="10"/>
      <c r="EG126" s="10"/>
      <c r="EH126" s="10"/>
      <c r="EI126" s="10"/>
      <c r="EJ126" s="10"/>
      <c r="EK126" s="10"/>
      <c r="EL126" s="10"/>
      <c r="EM126" s="10"/>
      <c r="EN126" s="10"/>
      <c r="EO126" s="10"/>
      <c r="EP126" s="10"/>
      <c r="EQ126" s="10"/>
      <c r="ER126" s="10"/>
      <c r="ES126" s="10"/>
      <c r="ET126" s="10"/>
      <c r="EU126" s="10"/>
      <c r="EV126" s="10"/>
      <c r="EW126" s="10"/>
      <c r="EX126" s="10"/>
      <c r="EY126" s="10"/>
      <c r="EZ126" s="10"/>
      <c r="FA126" s="10"/>
      <c r="FB126" s="10"/>
      <c r="FC126" s="10"/>
      <c r="FD126" s="10"/>
      <c r="FE126" s="10"/>
      <c r="FF126" s="10"/>
      <c r="FG126" s="10"/>
      <c r="FH126" s="10"/>
      <c r="FI126" s="10"/>
      <c r="FJ126" s="10"/>
      <c r="FK126" s="10"/>
      <c r="FL126" s="10"/>
      <c r="FM126" s="10"/>
      <c r="FN126" s="10"/>
      <c r="FO126" s="10"/>
      <c r="FP126" s="10"/>
      <c r="FQ126" s="10"/>
      <c r="FR126" s="10"/>
      <c r="FS126" s="10"/>
      <c r="FT126" s="10"/>
      <c r="FU126" s="10"/>
      <c r="FV126" s="10"/>
      <c r="FW126" s="10"/>
      <c r="FX126" s="10"/>
      <c r="FY126" s="10"/>
      <c r="FZ126" s="10"/>
      <c r="GA126" s="10"/>
      <c r="GB126" s="10"/>
      <c r="GC126" s="10"/>
      <c r="GD126" s="10"/>
      <c r="GE126" s="10"/>
      <c r="GF126" s="10"/>
      <c r="GG126" s="10"/>
      <c r="GH126" s="10"/>
      <c r="GI126" s="10"/>
      <c r="GJ126" s="10"/>
      <c r="GK126" s="10"/>
      <c r="GL126" s="10"/>
      <c r="GM126" s="10"/>
      <c r="GN126" s="10"/>
      <c r="GO126" s="10"/>
      <c r="GP126" s="10"/>
      <c r="GQ126" s="10"/>
      <c r="GR126" s="10"/>
      <c r="GS126" s="10"/>
      <c r="GT126" s="10"/>
      <c r="GU126" s="10"/>
      <c r="GV126" s="10"/>
      <c r="GW126" s="10"/>
      <c r="GX126" s="10"/>
      <c r="GY126" s="10"/>
      <c r="GZ126" s="10"/>
      <c r="HA126" s="10"/>
      <c r="HB126" s="10"/>
      <c r="HC126" s="10"/>
      <c r="HD126" s="10"/>
      <c r="HE126" s="10"/>
      <c r="HF126" s="10"/>
      <c r="HG126" s="10"/>
      <c r="HH126" s="10"/>
      <c r="HI126" s="10"/>
      <c r="HJ126" s="10"/>
      <c r="HK126" s="10"/>
      <c r="HL126" s="10"/>
      <c r="HM126" s="10"/>
      <c r="HN126" s="10"/>
      <c r="HO126" s="10"/>
      <c r="HP126" s="10"/>
      <c r="HQ126" s="10"/>
      <c r="HR126" s="10"/>
      <c r="HS126" s="10"/>
      <c r="HT126" s="10"/>
      <c r="HU126" s="10"/>
      <c r="HV126" s="10"/>
      <c r="HW126" s="10"/>
      <c r="HX126" s="10"/>
      <c r="HY126" s="10"/>
      <c r="HZ126" s="10"/>
      <c r="IA126" s="10"/>
      <c r="IB126" s="10"/>
      <c r="IC126" s="10"/>
      <c r="ID126" s="10"/>
      <c r="IE126" s="10"/>
      <c r="IF126" s="10"/>
      <c r="IG126" s="10"/>
      <c r="IH126" s="10"/>
      <c r="II126" s="10"/>
      <c r="IJ126" s="10"/>
      <c r="IK126" s="10"/>
      <c r="IL126" s="10"/>
      <c r="IM126" s="10"/>
      <c r="IN126" s="10"/>
      <c r="IO126" s="10"/>
      <c r="IP126" s="10"/>
      <c r="IQ126" s="10"/>
      <c r="IR126" s="10"/>
      <c r="IS126" s="10"/>
      <c r="IT126" s="10"/>
      <c r="IU126" s="10"/>
      <c r="IV126" s="10"/>
      <c r="IW126" s="10"/>
      <c r="IX126" s="10"/>
      <c r="IY126" s="10"/>
      <c r="IZ126" s="10"/>
      <c r="JA126" s="10"/>
      <c r="JB126" s="10"/>
      <c r="JC126" s="10"/>
      <c r="JD126" s="10"/>
      <c r="JE126" s="10"/>
      <c r="JF126" s="10"/>
      <c r="JG126" s="10"/>
      <c r="JH126" s="10"/>
      <c r="JI126" s="10"/>
      <c r="JJ126" s="10"/>
      <c r="JK126" s="10"/>
      <c r="JL126" s="10"/>
      <c r="JM126" s="10"/>
      <c r="JN126" s="10"/>
      <c r="JO126" s="10"/>
      <c r="JP126" s="10"/>
      <c r="JQ126" s="10"/>
      <c r="JR126" s="10"/>
      <c r="JS126" s="10"/>
      <c r="JT126" s="10"/>
      <c r="JU126" s="10"/>
      <c r="JV126" s="10"/>
      <c r="JW126" s="10"/>
      <c r="JX126" s="10"/>
      <c r="JY126" s="10"/>
      <c r="JZ126" s="10"/>
      <c r="KA126" s="10"/>
      <c r="KB126" s="10"/>
      <c r="KC126" s="10"/>
      <c r="KD126" s="10"/>
      <c r="KE126" s="10"/>
      <c r="KF126" s="10"/>
      <c r="KG126" s="10"/>
      <c r="KH126" s="10"/>
      <c r="KI126" s="10"/>
      <c r="KJ126" s="10"/>
      <c r="KK126" s="10"/>
      <c r="KL126" s="10"/>
      <c r="KM126" s="10"/>
      <c r="KN126" s="10"/>
      <c r="KO126" s="10"/>
      <c r="KP126" s="10"/>
      <c r="KQ126" s="10"/>
      <c r="KR126" s="10"/>
      <c r="KS126" s="10"/>
      <c r="KT126" s="10"/>
      <c r="KU126" s="10"/>
      <c r="KV126" s="10"/>
      <c r="KW126" s="10"/>
      <c r="KX126" s="10"/>
      <c r="KY126" s="10"/>
      <c r="KZ126" s="10"/>
      <c r="LA126" s="10"/>
      <c r="LB126" s="10"/>
      <c r="LC126" s="10"/>
      <c r="LD126" s="10"/>
      <c r="LE126" s="10"/>
      <c r="LF126" s="10"/>
      <c r="LG126" s="10"/>
      <c r="LH126" s="10"/>
      <c r="LI126" s="10"/>
      <c r="LJ126" s="10"/>
      <c r="LK126" s="10"/>
      <c r="LL126" s="10"/>
      <c r="LM126" s="10"/>
      <c r="LN126" s="10"/>
      <c r="LO126" s="10"/>
      <c r="LP126" s="10"/>
      <c r="LQ126" s="10"/>
      <c r="LR126" s="10"/>
      <c r="LS126" s="10"/>
      <c r="LT126" s="10"/>
      <c r="LU126" s="10"/>
      <c r="LV126" s="10"/>
      <c r="LW126" s="10"/>
      <c r="LX126" s="10"/>
      <c r="LY126" s="10"/>
      <c r="LZ126" s="10"/>
      <c r="MA126" s="10"/>
      <c r="MB126" s="10"/>
      <c r="MC126" s="10"/>
      <c r="MD126" s="10"/>
      <c r="ME126" s="10"/>
      <c r="MF126" s="10"/>
      <c r="MG126" s="10"/>
      <c r="MH126" s="10"/>
      <c r="MI126" s="10"/>
      <c r="MJ126" s="10"/>
      <c r="MK126" s="10"/>
      <c r="ML126" s="10"/>
      <c r="MM126" s="10"/>
      <c r="MN126" s="10"/>
      <c r="MO126" s="10"/>
      <c r="MP126" s="10"/>
      <c r="MQ126" s="10"/>
      <c r="MR126" s="10"/>
      <c r="MS126" s="10"/>
      <c r="MT126" s="10"/>
      <c r="MU126" s="10"/>
      <c r="MV126" s="10"/>
      <c r="MW126" s="10"/>
      <c r="MX126" s="10"/>
      <c r="MY126" s="10"/>
      <c r="MZ126" s="10"/>
      <c r="NA126" s="10"/>
      <c r="NB126" s="10"/>
      <c r="NC126" s="10"/>
      <c r="ND126" s="10"/>
      <c r="NE126" s="10"/>
      <c r="NF126" s="10"/>
      <c r="NG126" s="10"/>
      <c r="NH126" s="10"/>
      <c r="NI126" s="10"/>
      <c r="NJ126" s="10"/>
      <c r="NK126" s="10"/>
      <c r="NL126" s="10"/>
      <c r="NM126" s="10"/>
      <c r="NN126" s="10"/>
      <c r="NO126" s="10"/>
      <c r="NP126" s="10"/>
      <c r="NQ126" s="10"/>
      <c r="NR126" s="10"/>
      <c r="NS126" s="10"/>
      <c r="NT126" s="10"/>
      <c r="NU126" s="10"/>
      <c r="NV126" s="10"/>
      <c r="NW126" s="10"/>
      <c r="NX126" s="10"/>
      <c r="NY126" s="10"/>
      <c r="NZ126" s="10"/>
      <c r="OA126" s="10"/>
      <c r="OB126" s="10"/>
      <c r="OC126" s="10"/>
      <c r="OD126" s="10"/>
      <c r="OE126" s="10"/>
      <c r="OF126" s="10"/>
      <c r="OG126" s="10"/>
      <c r="OH126" s="10"/>
      <c r="OI126" s="10"/>
      <c r="OJ126" s="10"/>
      <c r="OK126" s="10"/>
      <c r="OL126" s="10"/>
      <c r="OM126" s="10"/>
      <c r="ON126" s="10"/>
      <c r="OO126" s="10"/>
      <c r="OP126" s="10"/>
      <c r="OQ126" s="10"/>
      <c r="OR126" s="10"/>
      <c r="OS126" s="10"/>
      <c r="OT126" s="10"/>
      <c r="OU126" s="10"/>
      <c r="OV126" s="10"/>
      <c r="OW126" s="10"/>
      <c r="OX126" s="10"/>
      <c r="OY126" s="10"/>
      <c r="OZ126" s="10"/>
      <c r="PA126" s="10"/>
      <c r="PB126" s="10"/>
      <c r="PC126" s="10"/>
      <c r="PD126" s="10"/>
      <c r="PE126" s="10"/>
      <c r="PF126" s="10"/>
      <c r="PG126" s="10"/>
      <c r="PH126" s="10"/>
      <c r="PI126" s="10"/>
      <c r="PJ126" s="10"/>
      <c r="PK126" s="10"/>
      <c r="PL126" s="10"/>
      <c r="PM126" s="10"/>
      <c r="PN126" s="10"/>
      <c r="PO126" s="10"/>
      <c r="PP126" s="10"/>
      <c r="PQ126" s="10"/>
      <c r="PR126" s="10"/>
      <c r="PS126" s="10"/>
      <c r="PT126" s="10"/>
      <c r="PU126" s="10"/>
      <c r="PV126" s="10"/>
      <c r="PW126" s="10"/>
      <c r="PX126" s="10"/>
      <c r="PY126" s="10"/>
      <c r="PZ126" s="10"/>
      <c r="QA126" s="10"/>
      <c r="QB126" s="10"/>
      <c r="QC126" s="10"/>
      <c r="QD126" s="10"/>
      <c r="QE126" s="10"/>
      <c r="QF126" s="10"/>
      <c r="QG126" s="10"/>
      <c r="QH126" s="10"/>
      <c r="QI126" s="10"/>
      <c r="QJ126" s="10"/>
      <c r="QK126" s="10"/>
      <c r="QL126" s="10"/>
      <c r="QM126" s="10"/>
      <c r="QN126" s="10"/>
      <c r="QO126" s="10"/>
      <c r="QP126" s="10"/>
      <c r="QQ126" s="10"/>
      <c r="QR126" s="10"/>
      <c r="QS126" s="10"/>
      <c r="QT126" s="10"/>
      <c r="QU126" s="10"/>
      <c r="QV126" s="10"/>
      <c r="QW126" s="10"/>
      <c r="QX126" s="10"/>
      <c r="QY126" s="10"/>
      <c r="QZ126" s="10"/>
      <c r="RA126" s="10"/>
      <c r="RB126" s="10"/>
      <c r="RC126" s="10"/>
      <c r="RD126" s="10"/>
      <c r="RE126" s="10"/>
      <c r="RF126" s="10"/>
      <c r="RG126" s="10"/>
      <c r="RH126" s="10"/>
      <c r="RI126" s="10"/>
      <c r="RJ126" s="10"/>
      <c r="RK126" s="10"/>
      <c r="RL126" s="10"/>
      <c r="RM126" s="10"/>
      <c r="RN126" s="10"/>
      <c r="RO126" s="10"/>
      <c r="RP126" s="10"/>
      <c r="RQ126" s="10"/>
      <c r="RR126" s="10"/>
      <c r="RS126" s="10"/>
      <c r="RT126" s="10"/>
      <c r="RU126" s="10"/>
      <c r="RV126" s="10"/>
      <c r="RW126" s="10"/>
      <c r="RX126" s="10"/>
      <c r="RY126" s="10"/>
      <c r="RZ126" s="10"/>
      <c r="SA126" s="10"/>
      <c r="SB126" s="10"/>
      <c r="SC126" s="10"/>
      <c r="SD126" s="10"/>
      <c r="SE126" s="10"/>
      <c r="SF126" s="10"/>
      <c r="SG126" s="10"/>
      <c r="SH126" s="10"/>
      <c r="SI126" s="10"/>
      <c r="SJ126" s="10"/>
      <c r="SK126" s="10"/>
      <c r="SL126" s="10"/>
      <c r="SM126" s="10"/>
      <c r="SN126" s="10"/>
      <c r="SO126" s="10"/>
      <c r="SP126" s="10"/>
      <c r="SQ126" s="10"/>
      <c r="SR126" s="10"/>
      <c r="SS126" s="10"/>
      <c r="ST126" s="10"/>
      <c r="SU126" s="10"/>
      <c r="SV126" s="10"/>
      <c r="SW126" s="10"/>
      <c r="SX126" s="10"/>
      <c r="SY126" s="10"/>
      <c r="SZ126" s="10"/>
      <c r="TA126" s="10"/>
      <c r="TB126" s="10"/>
      <c r="TC126" s="10"/>
      <c r="TD126" s="10"/>
      <c r="TE126" s="10"/>
      <c r="TF126" s="10"/>
      <c r="TG126" s="10"/>
      <c r="TH126" s="10"/>
      <c r="TI126" s="10"/>
      <c r="TJ126" s="10"/>
      <c r="TK126" s="10"/>
      <c r="TL126" s="10"/>
      <c r="TM126" s="10"/>
      <c r="TN126" s="10"/>
      <c r="TO126" s="10"/>
      <c r="TP126" s="10"/>
      <c r="TQ126" s="10"/>
      <c r="TR126" s="10"/>
      <c r="TS126" s="10"/>
      <c r="TT126" s="10"/>
      <c r="TU126" s="10"/>
      <c r="TV126" s="10"/>
      <c r="TW126" s="10"/>
      <c r="TX126" s="10"/>
      <c r="TY126" s="10"/>
      <c r="TZ126" s="10"/>
      <c r="UA126" s="10"/>
      <c r="UB126" s="10"/>
      <c r="UC126" s="10"/>
      <c r="UD126" s="10"/>
      <c r="UE126" s="10"/>
      <c r="UF126" s="10"/>
      <c r="UG126" s="10"/>
      <c r="UH126" s="10"/>
      <c r="UI126" s="10"/>
      <c r="UJ126" s="10"/>
      <c r="UK126" s="10"/>
      <c r="UL126" s="10"/>
      <c r="UM126" s="10"/>
      <c r="UN126" s="10"/>
      <c r="UO126" s="10"/>
      <c r="UP126" s="10"/>
      <c r="UQ126" s="10"/>
      <c r="UR126" s="10"/>
      <c r="US126" s="10"/>
      <c r="UT126" s="10"/>
      <c r="UU126" s="10"/>
      <c r="UV126" s="10"/>
      <c r="UW126" s="10"/>
      <c r="UX126" s="10"/>
      <c r="UY126" s="10"/>
      <c r="UZ126" s="10"/>
      <c r="VA126" s="10"/>
      <c r="VB126" s="10"/>
      <c r="VC126" s="10"/>
      <c r="VD126" s="10"/>
      <c r="VE126" s="10"/>
      <c r="VF126" s="10"/>
      <c r="VG126" s="10"/>
      <c r="VH126" s="10"/>
      <c r="VI126" s="10"/>
      <c r="VJ126" s="10"/>
      <c r="VK126" s="10"/>
      <c r="VL126" s="10"/>
      <c r="VM126" s="10"/>
      <c r="VN126" s="10"/>
      <c r="VO126" s="10"/>
      <c r="VP126" s="10"/>
      <c r="VQ126" s="10"/>
      <c r="VR126" s="10"/>
      <c r="VS126" s="10"/>
      <c r="VT126" s="10"/>
      <c r="VU126" s="10"/>
      <c r="VV126" s="10"/>
      <c r="VW126" s="10"/>
      <c r="VX126" s="10"/>
      <c r="VY126" s="10"/>
      <c r="VZ126" s="10"/>
      <c r="WA126" s="10"/>
      <c r="WB126" s="10"/>
      <c r="WC126" s="10"/>
      <c r="WD126" s="10"/>
      <c r="WE126" s="10"/>
      <c r="WF126" s="10"/>
      <c r="WG126" s="10"/>
      <c r="WH126" s="10"/>
      <c r="WI126" s="10"/>
      <c r="WJ126" s="10"/>
      <c r="WK126" s="10"/>
      <c r="WL126" s="10"/>
      <c r="WM126" s="10"/>
      <c r="WN126" s="10"/>
      <c r="WO126" s="10"/>
      <c r="WP126" s="10"/>
      <c r="WQ126" s="10"/>
      <c r="WR126" s="10"/>
      <c r="WS126" s="10"/>
      <c r="WT126" s="10"/>
      <c r="WU126" s="10"/>
      <c r="WV126" s="10"/>
      <c r="WW126" s="10"/>
      <c r="WX126" s="10"/>
      <c r="WY126" s="10"/>
      <c r="WZ126" s="10"/>
      <c r="XA126" s="10"/>
      <c r="XB126" s="10"/>
      <c r="XC126" s="10"/>
      <c r="XD126" s="10"/>
      <c r="XE126" s="10"/>
      <c r="XF126" s="10"/>
      <c r="XG126" s="10"/>
      <c r="XH126" s="10"/>
      <c r="XI126" s="10"/>
      <c r="XJ126" s="10"/>
      <c r="XK126" s="10"/>
      <c r="XL126" s="10"/>
      <c r="XM126" s="10"/>
      <c r="XN126" s="10"/>
      <c r="XO126" s="10"/>
      <c r="XP126" s="10"/>
      <c r="XQ126" s="10"/>
      <c r="XR126" s="10"/>
      <c r="XS126" s="10"/>
      <c r="XT126" s="10"/>
      <c r="XU126" s="10"/>
      <c r="XV126" s="10"/>
      <c r="XW126" s="10"/>
      <c r="XX126" s="10"/>
      <c r="XY126" s="10"/>
      <c r="XZ126" s="10"/>
      <c r="YA126" s="10"/>
      <c r="YB126" s="10"/>
      <c r="YC126" s="10"/>
      <c r="YD126" s="10"/>
      <c r="YE126" s="10"/>
      <c r="YF126" s="10"/>
      <c r="YG126" s="10"/>
      <c r="YH126" s="10"/>
      <c r="YI126" s="10"/>
      <c r="YJ126" s="10"/>
      <c r="YK126" s="10"/>
      <c r="YL126" s="10"/>
      <c r="YM126" s="10"/>
      <c r="YN126" s="10"/>
      <c r="YO126" s="10"/>
      <c r="YP126" s="10"/>
      <c r="YQ126" s="10"/>
      <c r="YR126" s="10"/>
      <c r="YS126" s="10"/>
      <c r="YT126" s="10"/>
      <c r="YU126" s="10"/>
      <c r="YV126" s="10"/>
      <c r="YW126" s="10"/>
      <c r="YX126" s="10"/>
      <c r="YY126" s="10"/>
      <c r="YZ126" s="10"/>
      <c r="ZA126" s="10"/>
      <c r="ZB126" s="10"/>
      <c r="ZC126" s="10"/>
      <c r="ZD126" s="10"/>
      <c r="ZE126" s="10"/>
      <c r="ZF126" s="10"/>
      <c r="ZG126" s="10"/>
      <c r="ZH126" s="10"/>
      <c r="ZI126" s="10"/>
      <c r="ZJ126" s="10"/>
      <c r="ZK126" s="10"/>
      <c r="ZL126" s="10"/>
      <c r="ZM126" s="10"/>
      <c r="ZN126" s="10"/>
      <c r="ZO126" s="10"/>
      <c r="ZP126" s="10"/>
      <c r="ZQ126" s="10"/>
      <c r="ZR126" s="10"/>
      <c r="ZS126" s="10"/>
      <c r="ZT126" s="10"/>
      <c r="ZU126" s="10"/>
      <c r="ZV126" s="10"/>
      <c r="ZW126" s="10"/>
      <c r="ZX126" s="10"/>
      <c r="ZY126" s="10"/>
      <c r="ZZ126" s="10"/>
      <c r="AAA126" s="10"/>
      <c r="AAB126" s="10"/>
      <c r="AAC126" s="10"/>
      <c r="AAD126" s="10"/>
      <c r="AAE126" s="10"/>
      <c r="AAF126" s="10"/>
      <c r="AAG126" s="10"/>
      <c r="AAH126" s="10"/>
      <c r="AAI126" s="10"/>
      <c r="AAJ126" s="10"/>
      <c r="AAK126" s="10"/>
      <c r="AAL126" s="10"/>
      <c r="AAM126" s="10"/>
      <c r="AAN126" s="10"/>
      <c r="AAO126" s="10"/>
      <c r="AAP126" s="10"/>
      <c r="AAQ126" s="10"/>
      <c r="AAR126" s="10"/>
      <c r="AAS126" s="10"/>
      <c r="AAT126" s="10"/>
      <c r="AAU126" s="10"/>
      <c r="AAV126" s="10"/>
      <c r="AAW126" s="10"/>
      <c r="AAX126" s="10"/>
      <c r="AAY126" s="10"/>
      <c r="AAZ126" s="10"/>
      <c r="ABA126" s="10"/>
      <c r="ABB126" s="10"/>
      <c r="ABC126" s="10"/>
      <c r="ABD126" s="10"/>
      <c r="ABE126" s="10"/>
      <c r="ABF126" s="10"/>
      <c r="ABG126" s="10"/>
      <c r="ABH126" s="10"/>
      <c r="ABI126" s="10"/>
      <c r="ABJ126" s="10"/>
      <c r="ABK126" s="10"/>
      <c r="ABL126" s="10"/>
      <c r="ABM126" s="10"/>
      <c r="ABN126" s="10"/>
      <c r="ABO126" s="10"/>
      <c r="ABP126" s="10"/>
      <c r="ABQ126" s="10"/>
      <c r="ABR126" s="10"/>
      <c r="ABS126" s="10"/>
      <c r="ABT126" s="10"/>
      <c r="ABU126" s="10"/>
      <c r="ABV126" s="10"/>
      <c r="ABW126" s="10"/>
      <c r="ABX126" s="10"/>
      <c r="ABY126" s="10"/>
      <c r="ABZ126" s="10"/>
      <c r="ACA126" s="10"/>
      <c r="ACB126" s="10"/>
      <c r="ACC126" s="10"/>
      <c r="ACD126" s="10"/>
      <c r="ACE126" s="10"/>
      <c r="ACF126" s="10"/>
      <c r="ACG126" s="10"/>
      <c r="ACH126" s="10"/>
      <c r="ACI126" s="10"/>
      <c r="ACJ126" s="10"/>
      <c r="ACK126" s="10"/>
      <c r="ACL126" s="10"/>
      <c r="ACM126" s="10"/>
      <c r="ACN126" s="10"/>
      <c r="ACO126" s="10"/>
      <c r="ACP126" s="10"/>
      <c r="ACQ126" s="10"/>
      <c r="ACR126" s="10"/>
      <c r="ACS126" s="10"/>
      <c r="ACT126" s="10"/>
      <c r="ACU126" s="10"/>
      <c r="ACV126" s="10"/>
      <c r="ACW126" s="10"/>
      <c r="ACX126" s="10"/>
      <c r="ACY126" s="10"/>
      <c r="ACZ126" s="10"/>
      <c r="ADA126" s="10"/>
      <c r="ADB126" s="10"/>
      <c r="ADC126" s="10"/>
      <c r="ADD126" s="10"/>
      <c r="ADE126" s="10"/>
      <c r="ADF126" s="10"/>
      <c r="ADG126" s="10"/>
      <c r="ADH126" s="10"/>
      <c r="ADI126" s="10"/>
      <c r="ADJ126" s="10"/>
      <c r="ADK126" s="10"/>
      <c r="ADL126" s="10"/>
      <c r="ADM126" s="10"/>
      <c r="ADN126" s="10"/>
      <c r="ADO126" s="10"/>
      <c r="ADP126" s="10"/>
      <c r="ADQ126" s="10"/>
      <c r="ADR126" s="10"/>
      <c r="ADS126" s="10"/>
      <c r="ADT126" s="10"/>
      <c r="ADU126" s="10"/>
      <c r="ADV126" s="10"/>
      <c r="ADW126" s="10"/>
      <c r="ADX126" s="10"/>
      <c r="ADY126" s="10"/>
      <c r="ADZ126" s="10"/>
      <c r="AEA126" s="10"/>
      <c r="AEB126" s="10"/>
      <c r="AEC126" s="10"/>
      <c r="AED126" s="10"/>
      <c r="AEE126" s="10"/>
      <c r="AEF126" s="10"/>
      <c r="AEG126" s="10"/>
      <c r="AEH126" s="10"/>
      <c r="AEI126" s="10"/>
      <c r="AEJ126" s="10"/>
      <c r="AEK126" s="10"/>
      <c r="AEL126" s="10"/>
      <c r="AEM126" s="10"/>
      <c r="AEN126" s="10"/>
      <c r="AEO126" s="10"/>
      <c r="AEP126" s="10"/>
      <c r="AEQ126" s="10"/>
      <c r="AER126" s="10"/>
      <c r="AES126" s="10"/>
      <c r="AET126" s="10"/>
      <c r="AEU126" s="10"/>
      <c r="AEV126" s="10"/>
      <c r="AEW126" s="10"/>
      <c r="AEX126" s="10"/>
      <c r="AEY126" s="10"/>
      <c r="AEZ126" s="10"/>
      <c r="AFA126" s="10"/>
      <c r="AFB126" s="10"/>
      <c r="AFC126" s="10"/>
      <c r="AFD126" s="10"/>
      <c r="AFE126" s="10"/>
      <c r="AFF126" s="10"/>
      <c r="AFG126" s="10"/>
      <c r="AFH126" s="10"/>
      <c r="AFI126" s="10"/>
      <c r="AFJ126" s="10"/>
      <c r="AFK126" s="10"/>
      <c r="AFL126" s="10"/>
      <c r="AFM126" s="10"/>
      <c r="AFN126" s="10"/>
      <c r="AFO126" s="10"/>
      <c r="AFP126" s="10"/>
      <c r="AFQ126" s="10"/>
      <c r="AFR126" s="10"/>
      <c r="AFS126" s="10"/>
      <c r="AFT126" s="10"/>
      <c r="AFU126" s="10"/>
      <c r="AFV126" s="10"/>
      <c r="AFW126" s="10"/>
      <c r="AFX126" s="10"/>
      <c r="AFY126" s="10"/>
      <c r="AFZ126" s="10"/>
      <c r="AGA126" s="10"/>
      <c r="AGB126" s="10"/>
      <c r="AGC126" s="10"/>
      <c r="AGD126" s="10"/>
      <c r="AGE126" s="10"/>
      <c r="AGF126" s="10"/>
      <c r="AGG126" s="10"/>
      <c r="AGH126" s="10"/>
      <c r="AGI126" s="10"/>
      <c r="AGJ126" s="10"/>
      <c r="AGK126" s="10"/>
      <c r="AGL126" s="10"/>
      <c r="AGM126" s="10"/>
      <c r="AGN126" s="10"/>
      <c r="AGO126" s="10"/>
      <c r="AGP126" s="10"/>
      <c r="AGQ126" s="10"/>
      <c r="AGR126" s="10"/>
      <c r="AGS126" s="10"/>
      <c r="AGT126" s="10"/>
      <c r="AGU126" s="10"/>
      <c r="AGV126" s="10"/>
      <c r="AGW126" s="10"/>
      <c r="AGX126" s="10"/>
      <c r="AGY126" s="10"/>
      <c r="AGZ126" s="10"/>
      <c r="AHA126" s="10"/>
      <c r="AHB126" s="10"/>
      <c r="AHC126" s="10"/>
      <c r="AHD126" s="10"/>
      <c r="AHE126" s="10"/>
      <c r="AHF126" s="10"/>
      <c r="AHG126" s="10"/>
      <c r="AHH126" s="10"/>
      <c r="AHI126" s="10"/>
      <c r="AHJ126" s="10"/>
      <c r="AHK126" s="10"/>
      <c r="AHL126" s="10"/>
      <c r="AHM126" s="10"/>
      <c r="AHN126" s="10"/>
      <c r="AHO126" s="10"/>
      <c r="AHP126" s="10"/>
      <c r="AHQ126" s="10"/>
      <c r="AHR126" s="10"/>
      <c r="AHS126" s="10"/>
      <c r="AHT126" s="10"/>
      <c r="AHU126" s="10"/>
      <c r="AHV126" s="10"/>
      <c r="AHW126" s="10"/>
      <c r="AHX126" s="10"/>
      <c r="AHY126" s="10"/>
      <c r="AHZ126" s="10"/>
      <c r="AIA126" s="10"/>
      <c r="AIB126" s="10"/>
      <c r="AIC126" s="10"/>
      <c r="AID126" s="10"/>
      <c r="AIE126" s="10"/>
      <c r="AIF126" s="10"/>
      <c r="AIG126" s="10"/>
      <c r="AIH126" s="10"/>
      <c r="AII126" s="10"/>
      <c r="AIJ126" s="10"/>
      <c r="AIK126" s="10"/>
      <c r="AIL126" s="10"/>
      <c r="AIM126" s="10"/>
      <c r="AIN126" s="10"/>
      <c r="AIO126" s="10"/>
      <c r="AIP126" s="10"/>
      <c r="AIQ126" s="10"/>
      <c r="AIR126" s="10"/>
      <c r="AIS126" s="10"/>
      <c r="AIT126" s="10"/>
      <c r="AIU126" s="10"/>
      <c r="AIV126" s="10"/>
      <c r="AIW126" s="10"/>
      <c r="AIX126" s="10"/>
      <c r="AIY126" s="10"/>
      <c r="AIZ126" s="10"/>
      <c r="AJA126" s="10"/>
      <c r="AJB126" s="10"/>
      <c r="AJC126" s="10"/>
      <c r="AJD126" s="10"/>
      <c r="AJE126" s="10"/>
      <c r="AJF126" s="10"/>
      <c r="AJG126" s="10"/>
      <c r="AJH126" s="10"/>
      <c r="AJI126" s="10"/>
      <c r="AJJ126" s="10"/>
      <c r="AJK126" s="10"/>
      <c r="AJL126" s="10"/>
      <c r="AJM126" s="10"/>
      <c r="AJN126" s="10"/>
      <c r="AJO126" s="10"/>
      <c r="AJP126" s="10"/>
      <c r="AJQ126" s="10"/>
      <c r="AJR126" s="10"/>
      <c r="AJS126" s="10"/>
      <c r="AJT126" s="10"/>
      <c r="AJU126" s="10"/>
      <c r="AJV126" s="10"/>
      <c r="AJW126" s="10"/>
      <c r="AJX126" s="10"/>
      <c r="AJY126" s="10"/>
      <c r="AJZ126" s="10"/>
      <c r="AKA126" s="10"/>
      <c r="AKB126" s="10"/>
      <c r="AKC126" s="10"/>
      <c r="AKD126" s="10"/>
      <c r="AKE126" s="10"/>
      <c r="AKF126" s="10"/>
      <c r="AKG126" s="10"/>
      <c r="AKH126" s="10"/>
      <c r="AKI126" s="10"/>
      <c r="AKJ126" s="10"/>
      <c r="AKK126" s="10"/>
      <c r="AKL126" s="10"/>
      <c r="AKM126" s="10"/>
      <c r="AKN126" s="10"/>
      <c r="AKO126" s="10"/>
      <c r="AKP126" s="10"/>
      <c r="AKQ126" s="10"/>
      <c r="AKR126" s="10"/>
      <c r="AKS126" s="10"/>
      <c r="AKT126" s="10"/>
      <c r="AKU126" s="10"/>
      <c r="AKV126" s="10"/>
      <c r="AKW126" s="10"/>
      <c r="AKX126" s="10"/>
      <c r="AKY126" s="10"/>
      <c r="AKZ126" s="10"/>
      <c r="ALA126" s="10"/>
      <c r="ALB126" s="10"/>
      <c r="ALC126" s="10"/>
      <c r="ALD126" s="10"/>
      <c r="ALE126" s="10"/>
      <c r="ALF126" s="10"/>
      <c r="ALG126" s="10"/>
      <c r="ALH126" s="10"/>
      <c r="ALI126" s="10"/>
      <c r="ALJ126" s="10"/>
      <c r="ALK126" s="10"/>
      <c r="ALL126" s="10"/>
      <c r="ALM126" s="10"/>
      <c r="ALN126" s="10"/>
      <c r="ALO126" s="10"/>
      <c r="ALP126" s="10"/>
      <c r="ALQ126" s="10"/>
      <c r="ALR126" s="10"/>
      <c r="ALS126" s="10"/>
      <c r="ALT126" s="10"/>
      <c r="ALU126" s="10"/>
      <c r="ALV126" s="10"/>
      <c r="ALW126" s="10"/>
      <c r="ALX126" s="10"/>
      <c r="ALY126" s="10"/>
      <c r="ALZ126" s="10"/>
      <c r="AMA126" s="10"/>
      <c r="AMB126" s="10"/>
      <c r="AMC126" s="10"/>
      <c r="AMD126" s="10"/>
      <c r="AME126" s="10"/>
      <c r="AMF126" s="10"/>
      <c r="AMG126" s="10"/>
      <c r="AMH126" s="10"/>
      <c r="AMI126" s="10"/>
      <c r="AMJ126" s="10"/>
    </row>
    <row r="127" spans="1:1024" s="11" customFormat="1">
      <c r="A127" s="4"/>
      <c r="B127" s="193" t="s">
        <v>36</v>
      </c>
      <c r="C127" s="193" t="s">
        <v>37</v>
      </c>
      <c r="D127" s="193" t="s">
        <v>282</v>
      </c>
      <c r="E127" s="193" t="s">
        <v>43</v>
      </c>
      <c r="F127" s="193" t="s">
        <v>43</v>
      </c>
      <c r="G127" s="251" t="s">
        <v>3632</v>
      </c>
      <c r="H127" s="194" t="s">
        <v>283</v>
      </c>
      <c r="I127" s="194" t="s">
        <v>284</v>
      </c>
      <c r="J127" s="198" t="s">
        <v>285</v>
      </c>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c r="HH127" s="3"/>
      <c r="HI127" s="3"/>
      <c r="HJ127" s="3"/>
      <c r="HK127" s="3"/>
      <c r="HL127" s="3"/>
      <c r="HM127" s="3"/>
      <c r="HN127" s="3"/>
      <c r="HO127" s="3"/>
      <c r="HP127" s="3"/>
      <c r="HQ127" s="3"/>
      <c r="HR127" s="3"/>
      <c r="HS127" s="3"/>
      <c r="HT127" s="3"/>
      <c r="HU127" s="3"/>
      <c r="HV127" s="3"/>
      <c r="HW127" s="3"/>
      <c r="HX127" s="3"/>
      <c r="HY127" s="3"/>
      <c r="HZ127" s="3"/>
      <c r="IA127" s="3"/>
      <c r="IB127" s="3"/>
      <c r="IC127" s="3"/>
      <c r="ID127" s="3"/>
      <c r="IE127" s="3"/>
      <c r="IF127" s="3"/>
      <c r="IG127" s="3"/>
      <c r="IH127" s="3"/>
      <c r="II127" s="3"/>
      <c r="IJ127" s="3"/>
      <c r="IK127" s="3"/>
      <c r="IL127" s="3"/>
      <c r="IM127" s="3"/>
      <c r="IN127" s="3"/>
      <c r="IO127" s="3"/>
      <c r="IP127" s="3"/>
      <c r="IQ127" s="3"/>
      <c r="IR127" s="3"/>
      <c r="IS127" s="3"/>
      <c r="IT127" s="3"/>
      <c r="IU127" s="3"/>
      <c r="IV127" s="3"/>
      <c r="IW127" s="3"/>
      <c r="IX127" s="3"/>
      <c r="IY127" s="3"/>
      <c r="IZ127" s="3"/>
      <c r="JA127" s="3"/>
      <c r="JB127" s="3"/>
      <c r="JC127" s="3"/>
      <c r="JD127" s="3"/>
      <c r="JE127" s="3"/>
      <c r="JF127" s="3"/>
      <c r="JG127" s="3"/>
      <c r="JH127" s="3"/>
      <c r="JI127" s="3"/>
      <c r="JJ127" s="3"/>
      <c r="JK127" s="3"/>
      <c r="JL127" s="3"/>
      <c r="JM127" s="3"/>
      <c r="JN127" s="3"/>
      <c r="JO127" s="3"/>
      <c r="JP127" s="3"/>
      <c r="JQ127" s="3"/>
      <c r="JR127" s="3"/>
      <c r="JS127" s="3"/>
      <c r="JT127" s="3"/>
      <c r="JU127" s="3"/>
      <c r="JV127" s="3"/>
      <c r="JW127" s="3"/>
      <c r="JX127" s="3"/>
      <c r="JY127" s="3"/>
      <c r="JZ127" s="3"/>
      <c r="KA127" s="3"/>
      <c r="KB127" s="3"/>
      <c r="KC127" s="3"/>
      <c r="KD127" s="3"/>
      <c r="KE127" s="3"/>
      <c r="KF127" s="3"/>
      <c r="KG127" s="3"/>
      <c r="KH127" s="3"/>
      <c r="KI127" s="3"/>
      <c r="KJ127" s="3"/>
      <c r="KK127" s="3"/>
      <c r="KL127" s="3"/>
      <c r="KM127" s="3"/>
      <c r="KN127" s="3"/>
      <c r="KO127" s="3"/>
      <c r="KP127" s="3"/>
      <c r="KQ127" s="3"/>
      <c r="KR127" s="3"/>
      <c r="KS127" s="3"/>
      <c r="KT127" s="3"/>
      <c r="KU127" s="3"/>
      <c r="KV127" s="3"/>
      <c r="KW127" s="3"/>
      <c r="KX127" s="3"/>
      <c r="KY127" s="3"/>
      <c r="KZ127" s="3"/>
      <c r="LA127" s="3"/>
      <c r="LB127" s="3"/>
      <c r="LC127" s="3"/>
      <c r="LD127" s="3"/>
      <c r="LE127" s="3"/>
      <c r="LF127" s="3"/>
      <c r="LG127" s="3"/>
      <c r="LH127" s="3"/>
      <c r="LI127" s="3"/>
      <c r="LJ127" s="3"/>
      <c r="LK127" s="3"/>
      <c r="LL127" s="3"/>
      <c r="LM127" s="3"/>
      <c r="LN127" s="3"/>
      <c r="LO127" s="3"/>
      <c r="LP127" s="3"/>
      <c r="LQ127" s="3"/>
      <c r="LR127" s="3"/>
      <c r="LS127" s="3"/>
      <c r="LT127" s="3"/>
      <c r="LU127" s="3"/>
      <c r="LV127" s="3"/>
      <c r="LW127" s="3"/>
      <c r="LX127" s="3"/>
      <c r="LY127" s="3"/>
      <c r="LZ127" s="3"/>
      <c r="MA127" s="3"/>
      <c r="MB127" s="3"/>
      <c r="MC127" s="3"/>
      <c r="MD127" s="3"/>
      <c r="ME127" s="3"/>
      <c r="MF127" s="3"/>
      <c r="MG127" s="3"/>
      <c r="MH127" s="3"/>
      <c r="MI127" s="3"/>
      <c r="MJ127" s="3"/>
      <c r="MK127" s="3"/>
      <c r="ML127" s="3"/>
      <c r="MM127" s="3"/>
      <c r="MN127" s="3"/>
      <c r="MO127" s="3"/>
      <c r="MP127" s="3"/>
      <c r="MQ127" s="3"/>
      <c r="MR127" s="3"/>
      <c r="MS127" s="3"/>
      <c r="MT127" s="3"/>
      <c r="MU127" s="3"/>
      <c r="MV127" s="3"/>
      <c r="MW127" s="3"/>
      <c r="MX127" s="3"/>
      <c r="MY127" s="3"/>
      <c r="MZ127" s="3"/>
      <c r="NA127" s="3"/>
      <c r="NB127" s="3"/>
      <c r="NC127" s="3"/>
      <c r="ND127" s="3"/>
      <c r="NE127" s="3"/>
      <c r="NF127" s="3"/>
      <c r="NG127" s="3"/>
      <c r="NH127" s="3"/>
      <c r="NI127" s="3"/>
      <c r="NJ127" s="3"/>
      <c r="NK127" s="3"/>
      <c r="NL127" s="3"/>
      <c r="NM127" s="3"/>
      <c r="NN127" s="3"/>
      <c r="NO127" s="3"/>
      <c r="NP127" s="3"/>
      <c r="NQ127" s="3"/>
      <c r="NR127" s="3"/>
      <c r="NS127" s="3"/>
      <c r="NT127" s="3"/>
      <c r="NU127" s="3"/>
      <c r="NV127" s="3"/>
      <c r="NW127" s="3"/>
      <c r="NX127" s="3"/>
      <c r="NY127" s="3"/>
      <c r="NZ127" s="3"/>
      <c r="OA127" s="3"/>
      <c r="OB127" s="3"/>
      <c r="OC127" s="3"/>
      <c r="OD127" s="3"/>
      <c r="OE127" s="3"/>
      <c r="OF127" s="3"/>
      <c r="OG127" s="3"/>
      <c r="OH127" s="3"/>
      <c r="OI127" s="3"/>
      <c r="OJ127" s="3"/>
      <c r="OK127" s="3"/>
      <c r="OL127" s="3"/>
      <c r="OM127" s="3"/>
      <c r="ON127" s="3"/>
      <c r="OO127" s="3"/>
      <c r="OP127" s="3"/>
      <c r="OQ127" s="3"/>
      <c r="OR127" s="3"/>
      <c r="OS127" s="3"/>
      <c r="OT127" s="3"/>
      <c r="OU127" s="3"/>
      <c r="OV127" s="3"/>
      <c r="OW127" s="3"/>
      <c r="OX127" s="3"/>
      <c r="OY127" s="3"/>
      <c r="OZ127" s="3"/>
      <c r="PA127" s="3"/>
      <c r="PB127" s="3"/>
      <c r="PC127" s="3"/>
      <c r="PD127" s="3"/>
      <c r="PE127" s="3"/>
      <c r="PF127" s="3"/>
      <c r="PG127" s="3"/>
      <c r="PH127" s="3"/>
      <c r="PI127" s="3"/>
      <c r="PJ127" s="3"/>
      <c r="PK127" s="3"/>
      <c r="PL127" s="3"/>
      <c r="PM127" s="3"/>
      <c r="PN127" s="3"/>
      <c r="PO127" s="3"/>
      <c r="PP127" s="3"/>
      <c r="PQ127" s="3"/>
      <c r="PR127" s="3"/>
      <c r="PS127" s="3"/>
      <c r="PT127" s="3"/>
      <c r="PU127" s="3"/>
      <c r="PV127" s="3"/>
      <c r="PW127" s="3"/>
      <c r="PX127" s="3"/>
      <c r="PY127" s="3"/>
      <c r="PZ127" s="3"/>
      <c r="QA127" s="3"/>
      <c r="QB127" s="3"/>
      <c r="QC127" s="3"/>
      <c r="QD127" s="3"/>
      <c r="QE127" s="3"/>
      <c r="QF127" s="3"/>
      <c r="QG127" s="3"/>
      <c r="QH127" s="3"/>
      <c r="QI127" s="3"/>
      <c r="QJ127" s="3"/>
      <c r="QK127" s="3"/>
      <c r="QL127" s="3"/>
      <c r="QM127" s="3"/>
      <c r="QN127" s="3"/>
      <c r="QO127" s="3"/>
      <c r="QP127" s="3"/>
      <c r="QQ127" s="3"/>
      <c r="QR127" s="3"/>
      <c r="QS127" s="3"/>
      <c r="QT127" s="3"/>
      <c r="QU127" s="3"/>
      <c r="QV127" s="3"/>
      <c r="QW127" s="3"/>
      <c r="QX127" s="3"/>
      <c r="QY127" s="3"/>
      <c r="QZ127" s="3"/>
      <c r="RA127" s="3"/>
      <c r="RB127" s="3"/>
      <c r="RC127" s="3"/>
      <c r="RD127" s="3"/>
      <c r="RE127" s="3"/>
      <c r="RF127" s="3"/>
      <c r="RG127" s="3"/>
      <c r="RH127" s="3"/>
      <c r="RI127" s="3"/>
      <c r="RJ127" s="3"/>
      <c r="RK127" s="3"/>
      <c r="RL127" s="3"/>
      <c r="RM127" s="3"/>
      <c r="RN127" s="3"/>
      <c r="RO127" s="3"/>
      <c r="RP127" s="3"/>
      <c r="RQ127" s="3"/>
      <c r="RR127" s="3"/>
      <c r="RS127" s="3"/>
      <c r="RT127" s="3"/>
      <c r="RU127" s="3"/>
      <c r="RV127" s="3"/>
      <c r="RW127" s="3"/>
      <c r="RX127" s="3"/>
      <c r="RY127" s="3"/>
      <c r="RZ127" s="3"/>
      <c r="SA127" s="3"/>
      <c r="SB127" s="3"/>
      <c r="SC127" s="3"/>
      <c r="SD127" s="3"/>
      <c r="SE127" s="3"/>
      <c r="SF127" s="3"/>
      <c r="SG127" s="3"/>
      <c r="SH127" s="3"/>
      <c r="SI127" s="3"/>
      <c r="SJ127" s="3"/>
      <c r="SK127" s="3"/>
      <c r="SL127" s="3"/>
      <c r="SM127" s="3"/>
      <c r="SN127" s="3"/>
      <c r="SO127" s="3"/>
      <c r="SP127" s="3"/>
      <c r="SQ127" s="3"/>
      <c r="SR127" s="3"/>
      <c r="SS127" s="3"/>
      <c r="ST127" s="3"/>
      <c r="SU127" s="3"/>
      <c r="SV127" s="3"/>
      <c r="SW127" s="3"/>
      <c r="SX127" s="3"/>
      <c r="SY127" s="3"/>
      <c r="SZ127" s="3"/>
      <c r="TA127" s="3"/>
      <c r="TB127" s="3"/>
      <c r="TC127" s="3"/>
      <c r="TD127" s="3"/>
      <c r="TE127" s="3"/>
      <c r="TF127" s="3"/>
      <c r="TG127" s="3"/>
      <c r="TH127" s="3"/>
      <c r="TI127" s="3"/>
      <c r="TJ127" s="3"/>
      <c r="TK127" s="3"/>
      <c r="TL127" s="3"/>
      <c r="TM127" s="3"/>
      <c r="TN127" s="3"/>
      <c r="TO127" s="3"/>
      <c r="TP127" s="3"/>
      <c r="TQ127" s="3"/>
      <c r="TR127" s="3"/>
      <c r="TS127" s="3"/>
      <c r="TT127" s="3"/>
      <c r="TU127" s="3"/>
      <c r="TV127" s="3"/>
      <c r="TW127" s="3"/>
      <c r="TX127" s="3"/>
      <c r="TY127" s="3"/>
      <c r="TZ127" s="3"/>
      <c r="UA127" s="3"/>
      <c r="UB127" s="3"/>
      <c r="UC127" s="3"/>
      <c r="UD127" s="3"/>
      <c r="UE127" s="3"/>
      <c r="UF127" s="3"/>
      <c r="UG127" s="3"/>
      <c r="UH127" s="3"/>
      <c r="UI127" s="3"/>
      <c r="UJ127" s="3"/>
      <c r="UK127" s="3"/>
      <c r="UL127" s="3"/>
      <c r="UM127" s="3"/>
      <c r="UN127" s="3"/>
      <c r="UO127" s="3"/>
      <c r="UP127" s="3"/>
      <c r="UQ127" s="3"/>
      <c r="UR127" s="3"/>
      <c r="US127" s="3"/>
      <c r="UT127" s="3"/>
      <c r="UU127" s="3"/>
      <c r="UV127" s="3"/>
      <c r="UW127" s="3"/>
      <c r="UX127" s="3"/>
      <c r="UY127" s="3"/>
      <c r="UZ127" s="3"/>
      <c r="VA127" s="3"/>
      <c r="VB127" s="3"/>
      <c r="VC127" s="3"/>
      <c r="VD127" s="3"/>
      <c r="VE127" s="3"/>
      <c r="VF127" s="3"/>
      <c r="VG127" s="3"/>
      <c r="VH127" s="3"/>
      <c r="VI127" s="3"/>
      <c r="VJ127" s="3"/>
      <c r="VK127" s="3"/>
      <c r="VL127" s="3"/>
      <c r="VM127" s="3"/>
      <c r="VN127" s="3"/>
      <c r="VO127" s="3"/>
      <c r="VP127" s="3"/>
      <c r="VQ127" s="3"/>
      <c r="VR127" s="3"/>
      <c r="VS127" s="3"/>
      <c r="VT127" s="3"/>
      <c r="VU127" s="3"/>
      <c r="VV127" s="3"/>
      <c r="VW127" s="3"/>
      <c r="VX127" s="3"/>
      <c r="VY127" s="3"/>
      <c r="VZ127" s="3"/>
      <c r="WA127" s="3"/>
      <c r="WB127" s="3"/>
      <c r="WC127" s="3"/>
      <c r="WD127" s="3"/>
      <c r="WE127" s="3"/>
      <c r="WF127" s="3"/>
      <c r="WG127" s="3"/>
      <c r="WH127" s="3"/>
      <c r="WI127" s="3"/>
      <c r="WJ127" s="3"/>
      <c r="WK127" s="3"/>
      <c r="WL127" s="3"/>
      <c r="WM127" s="3"/>
      <c r="WN127" s="3"/>
      <c r="WO127" s="3"/>
      <c r="WP127" s="3"/>
      <c r="WQ127" s="3"/>
      <c r="WR127" s="3"/>
      <c r="WS127" s="3"/>
      <c r="WT127" s="3"/>
      <c r="WU127" s="3"/>
      <c r="WV127" s="3"/>
      <c r="WW127" s="3"/>
      <c r="WX127" s="3"/>
      <c r="WY127" s="3"/>
      <c r="WZ127" s="3"/>
      <c r="XA127" s="3"/>
      <c r="XB127" s="3"/>
      <c r="XC127" s="3"/>
      <c r="XD127" s="3"/>
      <c r="XE127" s="3"/>
      <c r="XF127" s="3"/>
      <c r="XG127" s="3"/>
      <c r="XH127" s="3"/>
      <c r="XI127" s="3"/>
      <c r="XJ127" s="3"/>
      <c r="XK127" s="3"/>
      <c r="XL127" s="3"/>
      <c r="XM127" s="3"/>
      <c r="XN127" s="3"/>
      <c r="XO127" s="3"/>
      <c r="XP127" s="3"/>
      <c r="XQ127" s="3"/>
      <c r="XR127" s="3"/>
      <c r="XS127" s="3"/>
      <c r="XT127" s="3"/>
      <c r="XU127" s="3"/>
      <c r="XV127" s="3"/>
      <c r="XW127" s="3"/>
      <c r="XX127" s="3"/>
      <c r="XY127" s="3"/>
      <c r="XZ127" s="3"/>
      <c r="YA127" s="3"/>
      <c r="YB127" s="3"/>
      <c r="YC127" s="3"/>
      <c r="YD127" s="3"/>
      <c r="YE127" s="3"/>
      <c r="YF127" s="3"/>
      <c r="YG127" s="3"/>
      <c r="YH127" s="3"/>
      <c r="YI127" s="3"/>
      <c r="YJ127" s="3"/>
      <c r="YK127" s="3"/>
      <c r="YL127" s="3"/>
      <c r="YM127" s="3"/>
      <c r="YN127" s="3"/>
      <c r="YO127" s="3"/>
      <c r="YP127" s="3"/>
      <c r="YQ127" s="3"/>
      <c r="YR127" s="3"/>
      <c r="YS127" s="3"/>
      <c r="YT127" s="3"/>
      <c r="YU127" s="3"/>
      <c r="YV127" s="3"/>
      <c r="YW127" s="3"/>
      <c r="YX127" s="3"/>
      <c r="YY127" s="3"/>
      <c r="YZ127" s="3"/>
      <c r="ZA127" s="3"/>
      <c r="ZB127" s="3"/>
      <c r="ZC127" s="3"/>
      <c r="ZD127" s="3"/>
      <c r="ZE127" s="3"/>
      <c r="ZF127" s="3"/>
      <c r="ZG127" s="3"/>
      <c r="ZH127" s="3"/>
      <c r="ZI127" s="3"/>
      <c r="ZJ127" s="3"/>
      <c r="ZK127" s="3"/>
      <c r="ZL127" s="3"/>
      <c r="ZM127" s="3"/>
      <c r="ZN127" s="3"/>
      <c r="ZO127" s="3"/>
      <c r="ZP127" s="3"/>
      <c r="ZQ127" s="3"/>
      <c r="ZR127" s="3"/>
      <c r="ZS127" s="3"/>
      <c r="ZT127" s="3"/>
      <c r="ZU127" s="3"/>
      <c r="ZV127" s="3"/>
      <c r="ZW127" s="3"/>
      <c r="ZX127" s="3"/>
      <c r="ZY127" s="3"/>
      <c r="ZZ127" s="3"/>
      <c r="AAA127" s="3"/>
      <c r="AAB127" s="3"/>
      <c r="AAC127" s="3"/>
      <c r="AAD127" s="3"/>
      <c r="AAE127" s="3"/>
      <c r="AAF127" s="3"/>
      <c r="AAG127" s="3"/>
      <c r="AAH127" s="3"/>
      <c r="AAI127" s="3"/>
      <c r="AAJ127" s="3"/>
      <c r="AAK127" s="3"/>
      <c r="AAL127" s="3"/>
      <c r="AAM127" s="3"/>
      <c r="AAN127" s="3"/>
      <c r="AAO127" s="3"/>
      <c r="AAP127" s="3"/>
      <c r="AAQ127" s="3"/>
      <c r="AAR127" s="3"/>
      <c r="AAS127" s="3"/>
      <c r="AAT127" s="3"/>
      <c r="AAU127" s="3"/>
      <c r="AAV127" s="3"/>
      <c r="AAW127" s="3"/>
      <c r="AAX127" s="3"/>
      <c r="AAY127" s="3"/>
      <c r="AAZ127" s="3"/>
      <c r="ABA127" s="3"/>
      <c r="ABB127" s="3"/>
      <c r="ABC127" s="3"/>
      <c r="ABD127" s="3"/>
      <c r="ABE127" s="3"/>
      <c r="ABF127" s="3"/>
      <c r="ABG127" s="3"/>
      <c r="ABH127" s="3"/>
      <c r="ABI127" s="3"/>
      <c r="ABJ127" s="3"/>
      <c r="ABK127" s="3"/>
      <c r="ABL127" s="3"/>
      <c r="ABM127" s="3"/>
      <c r="ABN127" s="3"/>
      <c r="ABO127" s="3"/>
      <c r="ABP127" s="3"/>
      <c r="ABQ127" s="3"/>
      <c r="ABR127" s="3"/>
      <c r="ABS127" s="3"/>
      <c r="ABT127" s="3"/>
      <c r="ABU127" s="3"/>
      <c r="ABV127" s="3"/>
      <c r="ABW127" s="3"/>
      <c r="ABX127" s="3"/>
      <c r="ABY127" s="3"/>
      <c r="ABZ127" s="3"/>
      <c r="ACA127" s="3"/>
      <c r="ACB127" s="3"/>
      <c r="ACC127" s="3"/>
      <c r="ACD127" s="3"/>
      <c r="ACE127" s="3"/>
      <c r="ACF127" s="3"/>
      <c r="ACG127" s="3"/>
      <c r="ACH127" s="3"/>
      <c r="ACI127" s="3"/>
      <c r="ACJ127" s="3"/>
      <c r="ACK127" s="3"/>
      <c r="ACL127" s="3"/>
      <c r="ACM127" s="3"/>
      <c r="ACN127" s="3"/>
      <c r="ACO127" s="3"/>
      <c r="ACP127" s="3"/>
      <c r="ACQ127" s="3"/>
      <c r="ACR127" s="3"/>
      <c r="ACS127" s="3"/>
      <c r="ACT127" s="3"/>
      <c r="ACU127" s="3"/>
      <c r="ACV127" s="3"/>
      <c r="ACW127" s="3"/>
      <c r="ACX127" s="3"/>
      <c r="ACY127" s="3"/>
      <c r="ACZ127" s="3"/>
      <c r="ADA127" s="3"/>
      <c r="ADB127" s="3"/>
      <c r="ADC127" s="3"/>
      <c r="ADD127" s="3"/>
      <c r="ADE127" s="3"/>
      <c r="ADF127" s="3"/>
      <c r="ADG127" s="3"/>
      <c r="ADH127" s="3"/>
      <c r="ADI127" s="3"/>
      <c r="ADJ127" s="3"/>
      <c r="ADK127" s="3"/>
      <c r="ADL127" s="3"/>
      <c r="ADM127" s="3"/>
      <c r="ADN127" s="3"/>
      <c r="ADO127" s="3"/>
      <c r="ADP127" s="3"/>
      <c r="ADQ127" s="3"/>
      <c r="ADR127" s="3"/>
      <c r="ADS127" s="3"/>
      <c r="ADT127" s="3"/>
      <c r="ADU127" s="3"/>
      <c r="ADV127" s="3"/>
      <c r="ADW127" s="3"/>
      <c r="ADX127" s="3"/>
      <c r="ADY127" s="3"/>
      <c r="ADZ127" s="3"/>
      <c r="AEA127" s="3"/>
      <c r="AEB127" s="3"/>
      <c r="AEC127" s="3"/>
      <c r="AED127" s="3"/>
      <c r="AEE127" s="3"/>
      <c r="AEF127" s="3"/>
      <c r="AEG127" s="3"/>
      <c r="AEH127" s="3"/>
      <c r="AEI127" s="3"/>
      <c r="AEJ127" s="3"/>
      <c r="AEK127" s="3"/>
      <c r="AEL127" s="3"/>
      <c r="AEM127" s="3"/>
      <c r="AEN127" s="3"/>
      <c r="AEO127" s="3"/>
      <c r="AEP127" s="3"/>
      <c r="AEQ127" s="3"/>
      <c r="AER127" s="3"/>
      <c r="AES127" s="3"/>
      <c r="AET127" s="3"/>
      <c r="AEU127" s="3"/>
      <c r="AEV127" s="3"/>
      <c r="AEW127" s="3"/>
      <c r="AEX127" s="3"/>
      <c r="AEY127" s="3"/>
      <c r="AEZ127" s="3"/>
      <c r="AFA127" s="3"/>
      <c r="AFB127" s="3"/>
      <c r="AFC127" s="3"/>
      <c r="AFD127" s="3"/>
      <c r="AFE127" s="3"/>
      <c r="AFF127" s="3"/>
      <c r="AFG127" s="3"/>
      <c r="AFH127" s="3"/>
      <c r="AFI127" s="3"/>
      <c r="AFJ127" s="3"/>
      <c r="AFK127" s="3"/>
      <c r="AFL127" s="3"/>
      <c r="AFM127" s="3"/>
      <c r="AFN127" s="3"/>
      <c r="AFO127" s="3"/>
      <c r="AFP127" s="3"/>
      <c r="AFQ127" s="3"/>
      <c r="AFR127" s="3"/>
      <c r="AFS127" s="3"/>
      <c r="AFT127" s="3"/>
      <c r="AFU127" s="3"/>
      <c r="AFV127" s="3"/>
      <c r="AFW127" s="3"/>
      <c r="AFX127" s="3"/>
      <c r="AFY127" s="3"/>
      <c r="AFZ127" s="3"/>
      <c r="AGA127" s="3"/>
      <c r="AGB127" s="3"/>
      <c r="AGC127" s="3"/>
      <c r="AGD127" s="3"/>
      <c r="AGE127" s="3"/>
      <c r="AGF127" s="3"/>
      <c r="AGG127" s="3"/>
      <c r="AGH127" s="3"/>
      <c r="AGI127" s="3"/>
      <c r="AGJ127" s="3"/>
      <c r="AGK127" s="3"/>
      <c r="AGL127" s="3"/>
      <c r="AGM127" s="3"/>
      <c r="AGN127" s="3"/>
      <c r="AGO127" s="3"/>
      <c r="AGP127" s="3"/>
      <c r="AGQ127" s="3"/>
      <c r="AGR127" s="3"/>
      <c r="AGS127" s="3"/>
      <c r="AGT127" s="3"/>
      <c r="AGU127" s="3"/>
      <c r="AGV127" s="3"/>
      <c r="AGW127" s="3"/>
      <c r="AGX127" s="3"/>
      <c r="AGY127" s="3"/>
      <c r="AGZ127" s="3"/>
      <c r="AHA127" s="3"/>
      <c r="AHB127" s="3"/>
      <c r="AHC127" s="3"/>
      <c r="AHD127" s="3"/>
      <c r="AHE127" s="3"/>
      <c r="AHF127" s="3"/>
      <c r="AHG127" s="3"/>
      <c r="AHH127" s="3"/>
      <c r="AHI127" s="3"/>
      <c r="AHJ127" s="3"/>
      <c r="AHK127" s="3"/>
      <c r="AHL127" s="3"/>
      <c r="AHM127" s="3"/>
      <c r="AHN127" s="3"/>
      <c r="AHO127" s="3"/>
      <c r="AHP127" s="3"/>
      <c r="AHQ127" s="3"/>
      <c r="AHR127" s="3"/>
      <c r="AHS127" s="3"/>
      <c r="AHT127" s="3"/>
      <c r="AHU127" s="3"/>
      <c r="AHV127" s="3"/>
      <c r="AHW127" s="3"/>
      <c r="AHX127" s="3"/>
      <c r="AHY127" s="3"/>
      <c r="AHZ127" s="3"/>
      <c r="AIA127" s="3"/>
      <c r="AIB127" s="3"/>
      <c r="AIC127" s="3"/>
      <c r="AID127" s="3"/>
      <c r="AIE127" s="3"/>
      <c r="AIF127" s="3"/>
      <c r="AIG127" s="3"/>
      <c r="AIH127" s="3"/>
      <c r="AII127" s="3"/>
      <c r="AIJ127" s="3"/>
      <c r="AIK127" s="3"/>
      <c r="AIL127" s="3"/>
      <c r="AIM127" s="3"/>
      <c r="AIN127" s="3"/>
      <c r="AIO127" s="3"/>
      <c r="AIP127" s="3"/>
      <c r="AIQ127" s="3"/>
      <c r="AIR127" s="3"/>
      <c r="AIS127" s="3"/>
      <c r="AIT127" s="3"/>
      <c r="AIU127" s="3"/>
      <c r="AIV127" s="3"/>
      <c r="AIW127" s="3"/>
      <c r="AIX127" s="3"/>
      <c r="AIY127" s="3"/>
      <c r="AIZ127" s="3"/>
      <c r="AJA127" s="3"/>
      <c r="AJB127" s="3"/>
      <c r="AJC127" s="3"/>
      <c r="AJD127" s="3"/>
      <c r="AJE127" s="3"/>
      <c r="AJF127" s="3"/>
      <c r="AJG127" s="3"/>
      <c r="AJH127" s="3"/>
      <c r="AJI127" s="3"/>
      <c r="AJJ127" s="3"/>
      <c r="AJK127" s="3"/>
      <c r="AJL127" s="3"/>
      <c r="AJM127" s="3"/>
      <c r="AJN127" s="3"/>
      <c r="AJO127" s="3"/>
      <c r="AJP127" s="3"/>
      <c r="AJQ127" s="3"/>
      <c r="AJR127" s="3"/>
      <c r="AJS127" s="3"/>
      <c r="AJT127" s="3"/>
      <c r="AJU127" s="3"/>
      <c r="AJV127" s="3"/>
      <c r="AJW127" s="3"/>
      <c r="AJX127" s="3"/>
      <c r="AJY127" s="3"/>
      <c r="AJZ127" s="3"/>
      <c r="AKA127" s="3"/>
      <c r="AKB127" s="3"/>
      <c r="AKC127" s="3"/>
      <c r="AKD127" s="3"/>
      <c r="AKE127" s="3"/>
      <c r="AKF127" s="3"/>
      <c r="AKG127" s="3"/>
      <c r="AKH127" s="3"/>
      <c r="AKI127" s="3"/>
      <c r="AKJ127" s="3"/>
      <c r="AKK127" s="3"/>
      <c r="AKL127" s="3"/>
      <c r="AKM127" s="3"/>
      <c r="AKN127" s="3"/>
      <c r="AKO127" s="3"/>
      <c r="AKP127" s="3"/>
      <c r="AKQ127" s="3"/>
      <c r="AKR127" s="3"/>
      <c r="AKS127" s="3"/>
      <c r="AKT127" s="3"/>
      <c r="AKU127" s="3"/>
      <c r="AKV127" s="3"/>
      <c r="AKW127" s="3"/>
      <c r="AKX127" s="3"/>
      <c r="AKY127" s="3"/>
      <c r="AKZ127" s="3"/>
      <c r="ALA127" s="3"/>
      <c r="ALB127" s="3"/>
      <c r="ALC127" s="3"/>
      <c r="ALD127" s="3"/>
      <c r="ALE127" s="3"/>
      <c r="ALF127" s="3"/>
      <c r="ALG127" s="3"/>
      <c r="ALH127" s="3"/>
      <c r="ALI127" s="3"/>
      <c r="ALJ127" s="3"/>
      <c r="ALK127" s="3"/>
      <c r="ALL127" s="3"/>
      <c r="ALM127" s="3"/>
      <c r="ALN127" s="3"/>
      <c r="ALO127" s="3"/>
      <c r="ALP127" s="3"/>
      <c r="ALQ127" s="3"/>
      <c r="ALR127" s="3"/>
      <c r="ALS127" s="3"/>
      <c r="ALT127" s="3"/>
      <c r="ALU127" s="3"/>
      <c r="ALV127" s="3"/>
      <c r="ALW127" s="3"/>
      <c r="ALX127" s="3"/>
      <c r="ALY127" s="3"/>
      <c r="ALZ127" s="3"/>
      <c r="AMA127" s="3"/>
      <c r="AMB127" s="3"/>
      <c r="AMC127" s="3"/>
      <c r="AMD127" s="3"/>
      <c r="AME127" s="3"/>
      <c r="AMF127" s="3"/>
      <c r="AMG127" s="3"/>
      <c r="AMH127" s="3"/>
      <c r="AMI127" s="3"/>
      <c r="AMJ127" s="3"/>
    </row>
    <row r="128" spans="1:1024" s="11" customFormat="1" ht="100.8">
      <c r="A128" s="4"/>
      <c r="B128" s="193" t="s">
        <v>51</v>
      </c>
      <c r="C128" s="193" t="s">
        <v>52</v>
      </c>
      <c r="D128" s="193" t="s">
        <v>286</v>
      </c>
      <c r="E128" s="200" t="s">
        <v>3632</v>
      </c>
      <c r="F128" s="200" t="s">
        <v>3632</v>
      </c>
      <c r="G128" s="193" t="s">
        <v>43</v>
      </c>
      <c r="H128" s="189" t="s">
        <v>287</v>
      </c>
      <c r="I128" s="189" t="s">
        <v>288</v>
      </c>
      <c r="J128" s="201" t="s">
        <v>289</v>
      </c>
      <c r="K128" s="3"/>
      <c r="L128" s="3"/>
      <c r="M128" s="255" t="s">
        <v>3809</v>
      </c>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c r="HH128" s="3"/>
      <c r="HI128" s="3"/>
      <c r="HJ128" s="3"/>
      <c r="HK128" s="3"/>
      <c r="HL128" s="3"/>
      <c r="HM128" s="3"/>
      <c r="HN128" s="3"/>
      <c r="HO128" s="3"/>
      <c r="HP128" s="3"/>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3"/>
      <c r="IP128" s="3"/>
      <c r="IQ128" s="3"/>
      <c r="IR128" s="3"/>
      <c r="IS128" s="3"/>
      <c r="IT128" s="3"/>
      <c r="IU128" s="3"/>
      <c r="IV128" s="3"/>
      <c r="IW128" s="3"/>
      <c r="IX128" s="3"/>
      <c r="IY128" s="3"/>
      <c r="IZ128" s="3"/>
      <c r="JA128" s="3"/>
      <c r="JB128" s="3"/>
      <c r="JC128" s="3"/>
      <c r="JD128" s="3"/>
      <c r="JE128" s="3"/>
      <c r="JF128" s="3"/>
      <c r="JG128" s="3"/>
      <c r="JH128" s="3"/>
      <c r="JI128" s="3"/>
      <c r="JJ128" s="3"/>
      <c r="JK128" s="3"/>
      <c r="JL128" s="3"/>
      <c r="JM128" s="3"/>
      <c r="JN128" s="3"/>
      <c r="JO128" s="3"/>
      <c r="JP128" s="3"/>
      <c r="JQ128" s="3"/>
      <c r="JR128" s="3"/>
      <c r="JS128" s="3"/>
      <c r="JT128" s="3"/>
      <c r="JU128" s="3"/>
      <c r="JV128" s="3"/>
      <c r="JW128" s="3"/>
      <c r="JX128" s="3"/>
      <c r="JY128" s="3"/>
      <c r="JZ128" s="3"/>
      <c r="KA128" s="3"/>
      <c r="KB128" s="3"/>
      <c r="KC128" s="3"/>
      <c r="KD128" s="3"/>
      <c r="KE128" s="3"/>
      <c r="KF128" s="3"/>
      <c r="KG128" s="3"/>
      <c r="KH128" s="3"/>
      <c r="KI128" s="3"/>
      <c r="KJ128" s="3"/>
      <c r="KK128" s="3"/>
      <c r="KL128" s="3"/>
      <c r="KM128" s="3"/>
      <c r="KN128" s="3"/>
      <c r="KO128" s="3"/>
      <c r="KP128" s="3"/>
      <c r="KQ128" s="3"/>
      <c r="KR128" s="3"/>
      <c r="KS128" s="3"/>
      <c r="KT128" s="3"/>
      <c r="KU128" s="3"/>
      <c r="KV128" s="3"/>
      <c r="KW128" s="3"/>
      <c r="KX128" s="3"/>
      <c r="KY128" s="3"/>
      <c r="KZ128" s="3"/>
      <c r="LA128" s="3"/>
      <c r="LB128" s="3"/>
      <c r="LC128" s="3"/>
      <c r="LD128" s="3"/>
      <c r="LE128" s="3"/>
      <c r="LF128" s="3"/>
      <c r="LG128" s="3"/>
      <c r="LH128" s="3"/>
      <c r="LI128" s="3"/>
      <c r="LJ128" s="3"/>
      <c r="LK128" s="3"/>
      <c r="LL128" s="3"/>
      <c r="LM128" s="3"/>
      <c r="LN128" s="3"/>
      <c r="LO128" s="3"/>
      <c r="LP128" s="3"/>
      <c r="LQ128" s="3"/>
      <c r="LR128" s="3"/>
      <c r="LS128" s="3"/>
      <c r="LT128" s="3"/>
      <c r="LU128" s="3"/>
      <c r="LV128" s="3"/>
      <c r="LW128" s="3"/>
      <c r="LX128" s="3"/>
      <c r="LY128" s="3"/>
      <c r="LZ128" s="3"/>
      <c r="MA128" s="3"/>
      <c r="MB128" s="3"/>
      <c r="MC128" s="3"/>
      <c r="MD128" s="3"/>
      <c r="ME128" s="3"/>
      <c r="MF128" s="3"/>
      <c r="MG128" s="3"/>
      <c r="MH128" s="3"/>
      <c r="MI128" s="3"/>
      <c r="MJ128" s="3"/>
      <c r="MK128" s="3"/>
      <c r="ML128" s="3"/>
      <c r="MM128" s="3"/>
      <c r="MN128" s="3"/>
      <c r="MO128" s="3"/>
      <c r="MP128" s="3"/>
      <c r="MQ128" s="3"/>
      <c r="MR128" s="3"/>
      <c r="MS128" s="3"/>
      <c r="MT128" s="3"/>
      <c r="MU128" s="3"/>
      <c r="MV128" s="3"/>
      <c r="MW128" s="3"/>
      <c r="MX128" s="3"/>
      <c r="MY128" s="3"/>
      <c r="MZ128" s="3"/>
      <c r="NA128" s="3"/>
      <c r="NB128" s="3"/>
      <c r="NC128" s="3"/>
      <c r="ND128" s="3"/>
      <c r="NE128" s="3"/>
      <c r="NF128" s="3"/>
      <c r="NG128" s="3"/>
      <c r="NH128" s="3"/>
      <c r="NI128" s="3"/>
      <c r="NJ128" s="3"/>
      <c r="NK128" s="3"/>
      <c r="NL128" s="3"/>
      <c r="NM128" s="3"/>
      <c r="NN128" s="3"/>
      <c r="NO128" s="3"/>
      <c r="NP128" s="3"/>
      <c r="NQ128" s="3"/>
      <c r="NR128" s="3"/>
      <c r="NS128" s="3"/>
      <c r="NT128" s="3"/>
      <c r="NU128" s="3"/>
      <c r="NV128" s="3"/>
      <c r="NW128" s="3"/>
      <c r="NX128" s="3"/>
      <c r="NY128" s="3"/>
      <c r="NZ128" s="3"/>
      <c r="OA128" s="3"/>
      <c r="OB128" s="3"/>
      <c r="OC128" s="3"/>
      <c r="OD128" s="3"/>
      <c r="OE128" s="3"/>
      <c r="OF128" s="3"/>
      <c r="OG128" s="3"/>
      <c r="OH128" s="3"/>
      <c r="OI128" s="3"/>
      <c r="OJ128" s="3"/>
      <c r="OK128" s="3"/>
      <c r="OL128" s="3"/>
      <c r="OM128" s="3"/>
      <c r="ON128" s="3"/>
      <c r="OO128" s="3"/>
      <c r="OP128" s="3"/>
      <c r="OQ128" s="3"/>
      <c r="OR128" s="3"/>
      <c r="OS128" s="3"/>
      <c r="OT128" s="3"/>
      <c r="OU128" s="3"/>
      <c r="OV128" s="3"/>
      <c r="OW128" s="3"/>
      <c r="OX128" s="3"/>
      <c r="OY128" s="3"/>
      <c r="OZ128" s="3"/>
      <c r="PA128" s="3"/>
      <c r="PB128" s="3"/>
      <c r="PC128" s="3"/>
      <c r="PD128" s="3"/>
      <c r="PE128" s="3"/>
      <c r="PF128" s="3"/>
      <c r="PG128" s="3"/>
      <c r="PH128" s="3"/>
      <c r="PI128" s="3"/>
      <c r="PJ128" s="3"/>
      <c r="PK128" s="3"/>
      <c r="PL128" s="3"/>
      <c r="PM128" s="3"/>
      <c r="PN128" s="3"/>
      <c r="PO128" s="3"/>
      <c r="PP128" s="3"/>
      <c r="PQ128" s="3"/>
      <c r="PR128" s="3"/>
      <c r="PS128" s="3"/>
      <c r="PT128" s="3"/>
      <c r="PU128" s="3"/>
      <c r="PV128" s="3"/>
      <c r="PW128" s="3"/>
      <c r="PX128" s="3"/>
      <c r="PY128" s="3"/>
      <c r="PZ128" s="3"/>
      <c r="QA128" s="3"/>
      <c r="QB128" s="3"/>
      <c r="QC128" s="3"/>
      <c r="QD128" s="3"/>
      <c r="QE128" s="3"/>
      <c r="QF128" s="3"/>
      <c r="QG128" s="3"/>
      <c r="QH128" s="3"/>
      <c r="QI128" s="3"/>
      <c r="QJ128" s="3"/>
      <c r="QK128" s="3"/>
      <c r="QL128" s="3"/>
      <c r="QM128" s="3"/>
      <c r="QN128" s="3"/>
      <c r="QO128" s="3"/>
      <c r="QP128" s="3"/>
      <c r="QQ128" s="3"/>
      <c r="QR128" s="3"/>
      <c r="QS128" s="3"/>
      <c r="QT128" s="3"/>
      <c r="QU128" s="3"/>
      <c r="QV128" s="3"/>
      <c r="QW128" s="3"/>
      <c r="QX128" s="3"/>
      <c r="QY128" s="3"/>
      <c r="QZ128" s="3"/>
      <c r="RA128" s="3"/>
      <c r="RB128" s="3"/>
      <c r="RC128" s="3"/>
      <c r="RD128" s="3"/>
      <c r="RE128" s="3"/>
      <c r="RF128" s="3"/>
      <c r="RG128" s="3"/>
      <c r="RH128" s="3"/>
      <c r="RI128" s="3"/>
      <c r="RJ128" s="3"/>
      <c r="RK128" s="3"/>
      <c r="RL128" s="3"/>
      <c r="RM128" s="3"/>
      <c r="RN128" s="3"/>
      <c r="RO128" s="3"/>
      <c r="RP128" s="3"/>
      <c r="RQ128" s="3"/>
      <c r="RR128" s="3"/>
      <c r="RS128" s="3"/>
      <c r="RT128" s="3"/>
      <c r="RU128" s="3"/>
      <c r="RV128" s="3"/>
      <c r="RW128" s="3"/>
      <c r="RX128" s="3"/>
      <c r="RY128" s="3"/>
      <c r="RZ128" s="3"/>
      <c r="SA128" s="3"/>
      <c r="SB128" s="3"/>
      <c r="SC128" s="3"/>
      <c r="SD128" s="3"/>
      <c r="SE128" s="3"/>
      <c r="SF128" s="3"/>
      <c r="SG128" s="3"/>
      <c r="SH128" s="3"/>
      <c r="SI128" s="3"/>
      <c r="SJ128" s="3"/>
      <c r="SK128" s="3"/>
      <c r="SL128" s="3"/>
      <c r="SM128" s="3"/>
      <c r="SN128" s="3"/>
      <c r="SO128" s="3"/>
      <c r="SP128" s="3"/>
      <c r="SQ128" s="3"/>
      <c r="SR128" s="3"/>
      <c r="SS128" s="3"/>
      <c r="ST128" s="3"/>
      <c r="SU128" s="3"/>
      <c r="SV128" s="3"/>
      <c r="SW128" s="3"/>
      <c r="SX128" s="3"/>
      <c r="SY128" s="3"/>
      <c r="SZ128" s="3"/>
      <c r="TA128" s="3"/>
      <c r="TB128" s="3"/>
      <c r="TC128" s="3"/>
      <c r="TD128" s="3"/>
      <c r="TE128" s="3"/>
      <c r="TF128" s="3"/>
      <c r="TG128" s="3"/>
      <c r="TH128" s="3"/>
      <c r="TI128" s="3"/>
      <c r="TJ128" s="3"/>
      <c r="TK128" s="3"/>
      <c r="TL128" s="3"/>
      <c r="TM128" s="3"/>
      <c r="TN128" s="3"/>
      <c r="TO128" s="3"/>
      <c r="TP128" s="3"/>
      <c r="TQ128" s="3"/>
      <c r="TR128" s="3"/>
      <c r="TS128" s="3"/>
      <c r="TT128" s="3"/>
      <c r="TU128" s="3"/>
      <c r="TV128" s="3"/>
      <c r="TW128" s="3"/>
      <c r="TX128" s="3"/>
      <c r="TY128" s="3"/>
      <c r="TZ128" s="3"/>
      <c r="UA128" s="3"/>
      <c r="UB128" s="3"/>
      <c r="UC128" s="3"/>
      <c r="UD128" s="3"/>
      <c r="UE128" s="3"/>
      <c r="UF128" s="3"/>
      <c r="UG128" s="3"/>
      <c r="UH128" s="3"/>
      <c r="UI128" s="3"/>
      <c r="UJ128" s="3"/>
      <c r="UK128" s="3"/>
      <c r="UL128" s="3"/>
      <c r="UM128" s="3"/>
      <c r="UN128" s="3"/>
      <c r="UO128" s="3"/>
      <c r="UP128" s="3"/>
      <c r="UQ128" s="3"/>
      <c r="UR128" s="3"/>
      <c r="US128" s="3"/>
      <c r="UT128" s="3"/>
      <c r="UU128" s="3"/>
      <c r="UV128" s="3"/>
      <c r="UW128" s="3"/>
      <c r="UX128" s="3"/>
      <c r="UY128" s="3"/>
      <c r="UZ128" s="3"/>
      <c r="VA128" s="3"/>
      <c r="VB128" s="3"/>
      <c r="VC128" s="3"/>
      <c r="VD128" s="3"/>
      <c r="VE128" s="3"/>
      <c r="VF128" s="3"/>
      <c r="VG128" s="3"/>
      <c r="VH128" s="3"/>
      <c r="VI128" s="3"/>
      <c r="VJ128" s="3"/>
      <c r="VK128" s="3"/>
      <c r="VL128" s="3"/>
      <c r="VM128" s="3"/>
      <c r="VN128" s="3"/>
      <c r="VO128" s="3"/>
      <c r="VP128" s="3"/>
      <c r="VQ128" s="3"/>
      <c r="VR128" s="3"/>
      <c r="VS128" s="3"/>
      <c r="VT128" s="3"/>
      <c r="VU128" s="3"/>
      <c r="VV128" s="3"/>
      <c r="VW128" s="3"/>
      <c r="VX128" s="3"/>
      <c r="VY128" s="3"/>
      <c r="VZ128" s="3"/>
      <c r="WA128" s="3"/>
      <c r="WB128" s="3"/>
      <c r="WC128" s="3"/>
      <c r="WD128" s="3"/>
      <c r="WE128" s="3"/>
      <c r="WF128" s="3"/>
      <c r="WG128" s="3"/>
      <c r="WH128" s="3"/>
      <c r="WI128" s="3"/>
      <c r="WJ128" s="3"/>
      <c r="WK128" s="3"/>
      <c r="WL128" s="3"/>
      <c r="WM128" s="3"/>
      <c r="WN128" s="3"/>
      <c r="WO128" s="3"/>
      <c r="WP128" s="3"/>
      <c r="WQ128" s="3"/>
      <c r="WR128" s="3"/>
      <c r="WS128" s="3"/>
      <c r="WT128" s="3"/>
      <c r="WU128" s="3"/>
      <c r="WV128" s="3"/>
      <c r="WW128" s="3"/>
      <c r="WX128" s="3"/>
      <c r="WY128" s="3"/>
      <c r="WZ128" s="3"/>
      <c r="XA128" s="3"/>
      <c r="XB128" s="3"/>
      <c r="XC128" s="3"/>
      <c r="XD128" s="3"/>
      <c r="XE128" s="3"/>
      <c r="XF128" s="3"/>
      <c r="XG128" s="3"/>
      <c r="XH128" s="3"/>
      <c r="XI128" s="3"/>
      <c r="XJ128" s="3"/>
      <c r="XK128" s="3"/>
      <c r="XL128" s="3"/>
      <c r="XM128" s="3"/>
      <c r="XN128" s="3"/>
      <c r="XO128" s="3"/>
      <c r="XP128" s="3"/>
      <c r="XQ128" s="3"/>
      <c r="XR128" s="3"/>
      <c r="XS128" s="3"/>
      <c r="XT128" s="3"/>
      <c r="XU128" s="3"/>
      <c r="XV128" s="3"/>
      <c r="XW128" s="3"/>
      <c r="XX128" s="3"/>
      <c r="XY128" s="3"/>
      <c r="XZ128" s="3"/>
      <c r="YA128" s="3"/>
      <c r="YB128" s="3"/>
      <c r="YC128" s="3"/>
      <c r="YD128" s="3"/>
      <c r="YE128" s="3"/>
      <c r="YF128" s="3"/>
      <c r="YG128" s="3"/>
      <c r="YH128" s="3"/>
      <c r="YI128" s="3"/>
      <c r="YJ128" s="3"/>
      <c r="YK128" s="3"/>
      <c r="YL128" s="3"/>
      <c r="YM128" s="3"/>
      <c r="YN128" s="3"/>
      <c r="YO128" s="3"/>
      <c r="YP128" s="3"/>
      <c r="YQ128" s="3"/>
      <c r="YR128" s="3"/>
      <c r="YS128" s="3"/>
      <c r="YT128" s="3"/>
      <c r="YU128" s="3"/>
      <c r="YV128" s="3"/>
      <c r="YW128" s="3"/>
      <c r="YX128" s="3"/>
      <c r="YY128" s="3"/>
      <c r="YZ128" s="3"/>
      <c r="ZA128" s="3"/>
      <c r="ZB128" s="3"/>
      <c r="ZC128" s="3"/>
      <c r="ZD128" s="3"/>
      <c r="ZE128" s="3"/>
      <c r="ZF128" s="3"/>
      <c r="ZG128" s="3"/>
      <c r="ZH128" s="3"/>
      <c r="ZI128" s="3"/>
      <c r="ZJ128" s="3"/>
      <c r="ZK128" s="3"/>
      <c r="ZL128" s="3"/>
      <c r="ZM128" s="3"/>
      <c r="ZN128" s="3"/>
      <c r="ZO128" s="3"/>
      <c r="ZP128" s="3"/>
      <c r="ZQ128" s="3"/>
      <c r="ZR128" s="3"/>
      <c r="ZS128" s="3"/>
      <c r="ZT128" s="3"/>
      <c r="ZU128" s="3"/>
      <c r="ZV128" s="3"/>
      <c r="ZW128" s="3"/>
      <c r="ZX128" s="3"/>
      <c r="ZY128" s="3"/>
      <c r="ZZ128" s="3"/>
      <c r="AAA128" s="3"/>
      <c r="AAB128" s="3"/>
      <c r="AAC128" s="3"/>
      <c r="AAD128" s="3"/>
      <c r="AAE128" s="3"/>
      <c r="AAF128" s="3"/>
      <c r="AAG128" s="3"/>
      <c r="AAH128" s="3"/>
      <c r="AAI128" s="3"/>
      <c r="AAJ128" s="3"/>
      <c r="AAK128" s="3"/>
      <c r="AAL128" s="3"/>
      <c r="AAM128" s="3"/>
      <c r="AAN128" s="3"/>
      <c r="AAO128" s="3"/>
      <c r="AAP128" s="3"/>
      <c r="AAQ128" s="3"/>
      <c r="AAR128" s="3"/>
      <c r="AAS128" s="3"/>
      <c r="AAT128" s="3"/>
      <c r="AAU128" s="3"/>
      <c r="AAV128" s="3"/>
      <c r="AAW128" s="3"/>
      <c r="AAX128" s="3"/>
      <c r="AAY128" s="3"/>
      <c r="AAZ128" s="3"/>
      <c r="ABA128" s="3"/>
      <c r="ABB128" s="3"/>
      <c r="ABC128" s="3"/>
      <c r="ABD128" s="3"/>
      <c r="ABE128" s="3"/>
      <c r="ABF128" s="3"/>
      <c r="ABG128" s="3"/>
      <c r="ABH128" s="3"/>
      <c r="ABI128" s="3"/>
      <c r="ABJ128" s="3"/>
      <c r="ABK128" s="3"/>
      <c r="ABL128" s="3"/>
      <c r="ABM128" s="3"/>
      <c r="ABN128" s="3"/>
      <c r="ABO128" s="3"/>
      <c r="ABP128" s="3"/>
      <c r="ABQ128" s="3"/>
      <c r="ABR128" s="3"/>
      <c r="ABS128" s="3"/>
      <c r="ABT128" s="3"/>
      <c r="ABU128" s="3"/>
      <c r="ABV128" s="3"/>
      <c r="ABW128" s="3"/>
      <c r="ABX128" s="3"/>
      <c r="ABY128" s="3"/>
      <c r="ABZ128" s="3"/>
      <c r="ACA128" s="3"/>
      <c r="ACB128" s="3"/>
      <c r="ACC128" s="3"/>
      <c r="ACD128" s="3"/>
      <c r="ACE128" s="3"/>
      <c r="ACF128" s="3"/>
      <c r="ACG128" s="3"/>
      <c r="ACH128" s="3"/>
      <c r="ACI128" s="3"/>
      <c r="ACJ128" s="3"/>
      <c r="ACK128" s="3"/>
      <c r="ACL128" s="3"/>
      <c r="ACM128" s="3"/>
      <c r="ACN128" s="3"/>
      <c r="ACO128" s="3"/>
      <c r="ACP128" s="3"/>
      <c r="ACQ128" s="3"/>
      <c r="ACR128" s="3"/>
      <c r="ACS128" s="3"/>
      <c r="ACT128" s="3"/>
      <c r="ACU128" s="3"/>
      <c r="ACV128" s="3"/>
      <c r="ACW128" s="3"/>
      <c r="ACX128" s="3"/>
      <c r="ACY128" s="3"/>
      <c r="ACZ128" s="3"/>
      <c r="ADA128" s="3"/>
      <c r="ADB128" s="3"/>
      <c r="ADC128" s="3"/>
      <c r="ADD128" s="3"/>
      <c r="ADE128" s="3"/>
      <c r="ADF128" s="3"/>
      <c r="ADG128" s="3"/>
      <c r="ADH128" s="3"/>
      <c r="ADI128" s="3"/>
      <c r="ADJ128" s="3"/>
      <c r="ADK128" s="3"/>
      <c r="ADL128" s="3"/>
      <c r="ADM128" s="3"/>
      <c r="ADN128" s="3"/>
      <c r="ADO128" s="3"/>
      <c r="ADP128" s="3"/>
      <c r="ADQ128" s="3"/>
      <c r="ADR128" s="3"/>
      <c r="ADS128" s="3"/>
      <c r="ADT128" s="3"/>
      <c r="ADU128" s="3"/>
      <c r="ADV128" s="3"/>
      <c r="ADW128" s="3"/>
      <c r="ADX128" s="3"/>
      <c r="ADY128" s="3"/>
      <c r="ADZ128" s="3"/>
      <c r="AEA128" s="3"/>
      <c r="AEB128" s="3"/>
      <c r="AEC128" s="3"/>
      <c r="AED128" s="3"/>
      <c r="AEE128" s="3"/>
      <c r="AEF128" s="3"/>
      <c r="AEG128" s="3"/>
      <c r="AEH128" s="3"/>
      <c r="AEI128" s="3"/>
      <c r="AEJ128" s="3"/>
      <c r="AEK128" s="3"/>
      <c r="AEL128" s="3"/>
      <c r="AEM128" s="3"/>
      <c r="AEN128" s="3"/>
      <c r="AEO128" s="3"/>
      <c r="AEP128" s="3"/>
      <c r="AEQ128" s="3"/>
      <c r="AER128" s="3"/>
      <c r="AES128" s="3"/>
      <c r="AET128" s="3"/>
      <c r="AEU128" s="3"/>
      <c r="AEV128" s="3"/>
      <c r="AEW128" s="3"/>
      <c r="AEX128" s="3"/>
      <c r="AEY128" s="3"/>
      <c r="AEZ128" s="3"/>
      <c r="AFA128" s="3"/>
      <c r="AFB128" s="3"/>
      <c r="AFC128" s="3"/>
      <c r="AFD128" s="3"/>
      <c r="AFE128" s="3"/>
      <c r="AFF128" s="3"/>
      <c r="AFG128" s="3"/>
      <c r="AFH128" s="3"/>
      <c r="AFI128" s="3"/>
      <c r="AFJ128" s="3"/>
      <c r="AFK128" s="3"/>
      <c r="AFL128" s="3"/>
      <c r="AFM128" s="3"/>
      <c r="AFN128" s="3"/>
      <c r="AFO128" s="3"/>
      <c r="AFP128" s="3"/>
      <c r="AFQ128" s="3"/>
      <c r="AFR128" s="3"/>
      <c r="AFS128" s="3"/>
      <c r="AFT128" s="3"/>
      <c r="AFU128" s="3"/>
      <c r="AFV128" s="3"/>
      <c r="AFW128" s="3"/>
      <c r="AFX128" s="3"/>
      <c r="AFY128" s="3"/>
      <c r="AFZ128" s="3"/>
      <c r="AGA128" s="3"/>
      <c r="AGB128" s="3"/>
      <c r="AGC128" s="3"/>
      <c r="AGD128" s="3"/>
      <c r="AGE128" s="3"/>
      <c r="AGF128" s="3"/>
      <c r="AGG128" s="3"/>
      <c r="AGH128" s="3"/>
      <c r="AGI128" s="3"/>
      <c r="AGJ128" s="3"/>
      <c r="AGK128" s="3"/>
      <c r="AGL128" s="3"/>
      <c r="AGM128" s="3"/>
      <c r="AGN128" s="3"/>
      <c r="AGO128" s="3"/>
      <c r="AGP128" s="3"/>
      <c r="AGQ128" s="3"/>
      <c r="AGR128" s="3"/>
      <c r="AGS128" s="3"/>
      <c r="AGT128" s="3"/>
      <c r="AGU128" s="3"/>
      <c r="AGV128" s="3"/>
      <c r="AGW128" s="3"/>
      <c r="AGX128" s="3"/>
      <c r="AGY128" s="3"/>
      <c r="AGZ128" s="3"/>
      <c r="AHA128" s="3"/>
      <c r="AHB128" s="3"/>
      <c r="AHC128" s="3"/>
      <c r="AHD128" s="3"/>
      <c r="AHE128" s="3"/>
      <c r="AHF128" s="3"/>
      <c r="AHG128" s="3"/>
      <c r="AHH128" s="3"/>
      <c r="AHI128" s="3"/>
      <c r="AHJ128" s="3"/>
      <c r="AHK128" s="3"/>
      <c r="AHL128" s="3"/>
      <c r="AHM128" s="3"/>
      <c r="AHN128" s="3"/>
      <c r="AHO128" s="3"/>
      <c r="AHP128" s="3"/>
      <c r="AHQ128" s="3"/>
      <c r="AHR128" s="3"/>
      <c r="AHS128" s="3"/>
      <c r="AHT128" s="3"/>
      <c r="AHU128" s="3"/>
      <c r="AHV128" s="3"/>
      <c r="AHW128" s="3"/>
      <c r="AHX128" s="3"/>
      <c r="AHY128" s="3"/>
      <c r="AHZ128" s="3"/>
      <c r="AIA128" s="3"/>
      <c r="AIB128" s="3"/>
      <c r="AIC128" s="3"/>
      <c r="AID128" s="3"/>
      <c r="AIE128" s="3"/>
      <c r="AIF128" s="3"/>
      <c r="AIG128" s="3"/>
      <c r="AIH128" s="3"/>
      <c r="AII128" s="3"/>
      <c r="AIJ128" s="3"/>
      <c r="AIK128" s="3"/>
      <c r="AIL128" s="3"/>
      <c r="AIM128" s="3"/>
      <c r="AIN128" s="3"/>
      <c r="AIO128" s="3"/>
      <c r="AIP128" s="3"/>
      <c r="AIQ128" s="3"/>
      <c r="AIR128" s="3"/>
      <c r="AIS128" s="3"/>
      <c r="AIT128" s="3"/>
      <c r="AIU128" s="3"/>
      <c r="AIV128" s="3"/>
      <c r="AIW128" s="3"/>
      <c r="AIX128" s="3"/>
      <c r="AIY128" s="3"/>
      <c r="AIZ128" s="3"/>
      <c r="AJA128" s="3"/>
      <c r="AJB128" s="3"/>
      <c r="AJC128" s="3"/>
      <c r="AJD128" s="3"/>
      <c r="AJE128" s="3"/>
      <c r="AJF128" s="3"/>
      <c r="AJG128" s="3"/>
      <c r="AJH128" s="3"/>
      <c r="AJI128" s="3"/>
      <c r="AJJ128" s="3"/>
      <c r="AJK128" s="3"/>
      <c r="AJL128" s="3"/>
      <c r="AJM128" s="3"/>
      <c r="AJN128" s="3"/>
      <c r="AJO128" s="3"/>
      <c r="AJP128" s="3"/>
      <c r="AJQ128" s="3"/>
      <c r="AJR128" s="3"/>
      <c r="AJS128" s="3"/>
      <c r="AJT128" s="3"/>
      <c r="AJU128" s="3"/>
      <c r="AJV128" s="3"/>
      <c r="AJW128" s="3"/>
      <c r="AJX128" s="3"/>
      <c r="AJY128" s="3"/>
      <c r="AJZ128" s="3"/>
      <c r="AKA128" s="3"/>
      <c r="AKB128" s="3"/>
      <c r="AKC128" s="3"/>
      <c r="AKD128" s="3"/>
      <c r="AKE128" s="3"/>
      <c r="AKF128" s="3"/>
      <c r="AKG128" s="3"/>
      <c r="AKH128" s="3"/>
      <c r="AKI128" s="3"/>
      <c r="AKJ128" s="3"/>
      <c r="AKK128" s="3"/>
      <c r="AKL128" s="3"/>
      <c r="AKM128" s="3"/>
      <c r="AKN128" s="3"/>
      <c r="AKO128" s="3"/>
      <c r="AKP128" s="3"/>
      <c r="AKQ128" s="3"/>
      <c r="AKR128" s="3"/>
      <c r="AKS128" s="3"/>
      <c r="AKT128" s="3"/>
      <c r="AKU128" s="3"/>
      <c r="AKV128" s="3"/>
      <c r="AKW128" s="3"/>
      <c r="AKX128" s="3"/>
      <c r="AKY128" s="3"/>
      <c r="AKZ128" s="3"/>
      <c r="ALA128" s="3"/>
      <c r="ALB128" s="3"/>
      <c r="ALC128" s="3"/>
      <c r="ALD128" s="3"/>
      <c r="ALE128" s="3"/>
      <c r="ALF128" s="3"/>
      <c r="ALG128" s="3"/>
      <c r="ALH128" s="3"/>
      <c r="ALI128" s="3"/>
      <c r="ALJ128" s="3"/>
      <c r="ALK128" s="3"/>
      <c r="ALL128" s="3"/>
      <c r="ALM128" s="3"/>
      <c r="ALN128" s="3"/>
      <c r="ALO128" s="3"/>
      <c r="ALP128" s="3"/>
      <c r="ALQ128" s="3"/>
      <c r="ALR128" s="3"/>
      <c r="ALS128" s="3"/>
      <c r="ALT128" s="3"/>
      <c r="ALU128" s="3"/>
      <c r="ALV128" s="3"/>
      <c r="ALW128" s="3"/>
      <c r="ALX128" s="3"/>
      <c r="ALY128" s="3"/>
      <c r="ALZ128" s="3"/>
      <c r="AMA128" s="3"/>
      <c r="AMB128" s="3"/>
      <c r="AMC128" s="3"/>
      <c r="AMD128" s="3"/>
      <c r="AME128" s="3"/>
      <c r="AMF128" s="3"/>
      <c r="AMG128" s="3"/>
      <c r="AMH128" s="3"/>
      <c r="AMI128" s="3"/>
      <c r="AMJ128" s="3"/>
    </row>
    <row r="129" spans="1:1024" s="11" customFormat="1">
      <c r="A129" s="4"/>
      <c r="B129" s="192" t="s">
        <v>290</v>
      </c>
      <c r="C129" s="192" t="s">
        <v>291</v>
      </c>
      <c r="D129" s="192" t="s">
        <v>3907</v>
      </c>
      <c r="E129" s="193" t="s">
        <v>43</v>
      </c>
      <c r="F129" s="193" t="s">
        <v>43</v>
      </c>
      <c r="G129" s="193" t="s">
        <v>43</v>
      </c>
      <c r="H129" s="191" t="s">
        <v>149</v>
      </c>
      <c r="I129" s="191" t="s">
        <v>292</v>
      </c>
      <c r="J129" s="202" t="s">
        <v>293</v>
      </c>
      <c r="K129" s="19"/>
      <c r="L129" s="19"/>
      <c r="M129" s="23" t="s">
        <v>223</v>
      </c>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c r="HH129" s="3"/>
      <c r="HI129" s="3"/>
      <c r="HJ129" s="3"/>
      <c r="HK129" s="3"/>
      <c r="HL129" s="3"/>
      <c r="HM129" s="3"/>
      <c r="HN129" s="3"/>
      <c r="HO129" s="3"/>
      <c r="HP129" s="3"/>
      <c r="HQ129" s="3"/>
      <c r="HR129" s="3"/>
      <c r="HS129" s="3"/>
      <c r="HT129" s="3"/>
      <c r="HU129" s="3"/>
      <c r="HV129" s="3"/>
      <c r="HW129" s="3"/>
      <c r="HX129" s="3"/>
      <c r="HY129" s="3"/>
      <c r="HZ129" s="3"/>
      <c r="IA129" s="3"/>
      <c r="IB129" s="3"/>
      <c r="IC129" s="3"/>
      <c r="ID129" s="3"/>
      <c r="IE129" s="3"/>
      <c r="IF129" s="3"/>
      <c r="IG129" s="3"/>
      <c r="IH129" s="3"/>
      <c r="II129" s="3"/>
      <c r="IJ129" s="3"/>
      <c r="IK129" s="3"/>
      <c r="IL129" s="3"/>
      <c r="IM129" s="3"/>
      <c r="IN129" s="3"/>
      <c r="IO129" s="3"/>
      <c r="IP129" s="3"/>
      <c r="IQ129" s="3"/>
      <c r="IR129" s="3"/>
      <c r="IS129" s="3"/>
      <c r="IT129" s="3"/>
      <c r="IU129" s="3"/>
      <c r="IV129" s="3"/>
      <c r="IW129" s="3"/>
      <c r="IX129" s="3"/>
      <c r="IY129" s="3"/>
      <c r="IZ129" s="3"/>
      <c r="JA129" s="3"/>
      <c r="JB129" s="3"/>
      <c r="JC129" s="3"/>
      <c r="JD129" s="3"/>
      <c r="JE129" s="3"/>
      <c r="JF129" s="3"/>
      <c r="JG129" s="3"/>
      <c r="JH129" s="3"/>
      <c r="JI129" s="3"/>
      <c r="JJ129" s="3"/>
      <c r="JK129" s="3"/>
      <c r="JL129" s="3"/>
      <c r="JM129" s="3"/>
      <c r="JN129" s="3"/>
      <c r="JO129" s="3"/>
      <c r="JP129" s="3"/>
      <c r="JQ129" s="3"/>
      <c r="JR129" s="3"/>
      <c r="JS129" s="3"/>
      <c r="JT129" s="3"/>
      <c r="JU129" s="3"/>
      <c r="JV129" s="3"/>
      <c r="JW129" s="3"/>
      <c r="JX129" s="3"/>
      <c r="JY129" s="3"/>
      <c r="JZ129" s="3"/>
      <c r="KA129" s="3"/>
      <c r="KB129" s="3"/>
      <c r="KC129" s="3"/>
      <c r="KD129" s="3"/>
      <c r="KE129" s="3"/>
      <c r="KF129" s="3"/>
      <c r="KG129" s="3"/>
      <c r="KH129" s="3"/>
      <c r="KI129" s="3"/>
      <c r="KJ129" s="3"/>
      <c r="KK129" s="3"/>
      <c r="KL129" s="3"/>
      <c r="KM129" s="3"/>
      <c r="KN129" s="3"/>
      <c r="KO129" s="3"/>
      <c r="KP129" s="3"/>
      <c r="KQ129" s="3"/>
      <c r="KR129" s="3"/>
      <c r="KS129" s="3"/>
      <c r="KT129" s="3"/>
      <c r="KU129" s="3"/>
      <c r="KV129" s="3"/>
      <c r="KW129" s="3"/>
      <c r="KX129" s="3"/>
      <c r="KY129" s="3"/>
      <c r="KZ129" s="3"/>
      <c r="LA129" s="3"/>
      <c r="LB129" s="3"/>
      <c r="LC129" s="3"/>
      <c r="LD129" s="3"/>
      <c r="LE129" s="3"/>
      <c r="LF129" s="3"/>
      <c r="LG129" s="3"/>
      <c r="LH129" s="3"/>
      <c r="LI129" s="3"/>
      <c r="LJ129" s="3"/>
      <c r="LK129" s="3"/>
      <c r="LL129" s="3"/>
      <c r="LM129" s="3"/>
      <c r="LN129" s="3"/>
      <c r="LO129" s="3"/>
      <c r="LP129" s="3"/>
      <c r="LQ129" s="3"/>
      <c r="LR129" s="3"/>
      <c r="LS129" s="3"/>
      <c r="LT129" s="3"/>
      <c r="LU129" s="3"/>
      <c r="LV129" s="3"/>
      <c r="LW129" s="3"/>
      <c r="LX129" s="3"/>
      <c r="LY129" s="3"/>
      <c r="LZ129" s="3"/>
      <c r="MA129" s="3"/>
      <c r="MB129" s="3"/>
      <c r="MC129" s="3"/>
      <c r="MD129" s="3"/>
      <c r="ME129" s="3"/>
      <c r="MF129" s="3"/>
      <c r="MG129" s="3"/>
      <c r="MH129" s="3"/>
      <c r="MI129" s="3"/>
      <c r="MJ129" s="3"/>
      <c r="MK129" s="3"/>
      <c r="ML129" s="3"/>
      <c r="MM129" s="3"/>
      <c r="MN129" s="3"/>
      <c r="MO129" s="3"/>
      <c r="MP129" s="3"/>
      <c r="MQ129" s="3"/>
      <c r="MR129" s="3"/>
      <c r="MS129" s="3"/>
      <c r="MT129" s="3"/>
      <c r="MU129" s="3"/>
      <c r="MV129" s="3"/>
      <c r="MW129" s="3"/>
      <c r="MX129" s="3"/>
      <c r="MY129" s="3"/>
      <c r="MZ129" s="3"/>
      <c r="NA129" s="3"/>
      <c r="NB129" s="3"/>
      <c r="NC129" s="3"/>
      <c r="ND129" s="3"/>
      <c r="NE129" s="3"/>
      <c r="NF129" s="3"/>
      <c r="NG129" s="3"/>
      <c r="NH129" s="3"/>
      <c r="NI129" s="3"/>
      <c r="NJ129" s="3"/>
      <c r="NK129" s="3"/>
      <c r="NL129" s="3"/>
      <c r="NM129" s="3"/>
      <c r="NN129" s="3"/>
      <c r="NO129" s="3"/>
      <c r="NP129" s="3"/>
      <c r="NQ129" s="3"/>
      <c r="NR129" s="3"/>
      <c r="NS129" s="3"/>
      <c r="NT129" s="3"/>
      <c r="NU129" s="3"/>
      <c r="NV129" s="3"/>
      <c r="NW129" s="3"/>
      <c r="NX129" s="3"/>
      <c r="NY129" s="3"/>
      <c r="NZ129" s="3"/>
      <c r="OA129" s="3"/>
      <c r="OB129" s="3"/>
      <c r="OC129" s="3"/>
      <c r="OD129" s="3"/>
      <c r="OE129" s="3"/>
      <c r="OF129" s="3"/>
      <c r="OG129" s="3"/>
      <c r="OH129" s="3"/>
      <c r="OI129" s="3"/>
      <c r="OJ129" s="3"/>
      <c r="OK129" s="3"/>
      <c r="OL129" s="3"/>
      <c r="OM129" s="3"/>
      <c r="ON129" s="3"/>
      <c r="OO129" s="3"/>
      <c r="OP129" s="3"/>
      <c r="OQ129" s="3"/>
      <c r="OR129" s="3"/>
      <c r="OS129" s="3"/>
      <c r="OT129" s="3"/>
      <c r="OU129" s="3"/>
      <c r="OV129" s="3"/>
      <c r="OW129" s="3"/>
      <c r="OX129" s="3"/>
      <c r="OY129" s="3"/>
      <c r="OZ129" s="3"/>
      <c r="PA129" s="3"/>
      <c r="PB129" s="3"/>
      <c r="PC129" s="3"/>
      <c r="PD129" s="3"/>
      <c r="PE129" s="3"/>
      <c r="PF129" s="3"/>
      <c r="PG129" s="3"/>
      <c r="PH129" s="3"/>
      <c r="PI129" s="3"/>
      <c r="PJ129" s="3"/>
      <c r="PK129" s="3"/>
      <c r="PL129" s="3"/>
      <c r="PM129" s="3"/>
      <c r="PN129" s="3"/>
      <c r="PO129" s="3"/>
      <c r="PP129" s="3"/>
      <c r="PQ129" s="3"/>
      <c r="PR129" s="3"/>
      <c r="PS129" s="3"/>
      <c r="PT129" s="3"/>
      <c r="PU129" s="3"/>
      <c r="PV129" s="3"/>
      <c r="PW129" s="3"/>
      <c r="PX129" s="3"/>
      <c r="PY129" s="3"/>
      <c r="PZ129" s="3"/>
      <c r="QA129" s="3"/>
      <c r="QB129" s="3"/>
      <c r="QC129" s="3"/>
      <c r="QD129" s="3"/>
      <c r="QE129" s="3"/>
      <c r="QF129" s="3"/>
      <c r="QG129" s="3"/>
      <c r="QH129" s="3"/>
      <c r="QI129" s="3"/>
      <c r="QJ129" s="3"/>
      <c r="QK129" s="3"/>
      <c r="QL129" s="3"/>
      <c r="QM129" s="3"/>
      <c r="QN129" s="3"/>
      <c r="QO129" s="3"/>
      <c r="QP129" s="3"/>
      <c r="QQ129" s="3"/>
      <c r="QR129" s="3"/>
      <c r="QS129" s="3"/>
      <c r="QT129" s="3"/>
      <c r="QU129" s="3"/>
      <c r="QV129" s="3"/>
      <c r="QW129" s="3"/>
      <c r="QX129" s="3"/>
      <c r="QY129" s="3"/>
      <c r="QZ129" s="3"/>
      <c r="RA129" s="3"/>
      <c r="RB129" s="3"/>
      <c r="RC129" s="3"/>
      <c r="RD129" s="3"/>
      <c r="RE129" s="3"/>
      <c r="RF129" s="3"/>
      <c r="RG129" s="3"/>
      <c r="RH129" s="3"/>
      <c r="RI129" s="3"/>
      <c r="RJ129" s="3"/>
      <c r="RK129" s="3"/>
      <c r="RL129" s="3"/>
      <c r="RM129" s="3"/>
      <c r="RN129" s="3"/>
      <c r="RO129" s="3"/>
      <c r="RP129" s="3"/>
      <c r="RQ129" s="3"/>
      <c r="RR129" s="3"/>
      <c r="RS129" s="3"/>
      <c r="RT129" s="3"/>
      <c r="RU129" s="3"/>
      <c r="RV129" s="3"/>
      <c r="RW129" s="3"/>
      <c r="RX129" s="3"/>
      <c r="RY129" s="3"/>
      <c r="RZ129" s="3"/>
      <c r="SA129" s="3"/>
      <c r="SB129" s="3"/>
      <c r="SC129" s="3"/>
      <c r="SD129" s="3"/>
      <c r="SE129" s="3"/>
      <c r="SF129" s="3"/>
      <c r="SG129" s="3"/>
      <c r="SH129" s="3"/>
      <c r="SI129" s="3"/>
      <c r="SJ129" s="3"/>
      <c r="SK129" s="3"/>
      <c r="SL129" s="3"/>
      <c r="SM129" s="3"/>
      <c r="SN129" s="3"/>
      <c r="SO129" s="3"/>
      <c r="SP129" s="3"/>
      <c r="SQ129" s="3"/>
      <c r="SR129" s="3"/>
      <c r="SS129" s="3"/>
      <c r="ST129" s="3"/>
      <c r="SU129" s="3"/>
      <c r="SV129" s="3"/>
      <c r="SW129" s="3"/>
      <c r="SX129" s="3"/>
      <c r="SY129" s="3"/>
      <c r="SZ129" s="3"/>
      <c r="TA129" s="3"/>
      <c r="TB129" s="3"/>
      <c r="TC129" s="3"/>
      <c r="TD129" s="3"/>
      <c r="TE129" s="3"/>
      <c r="TF129" s="3"/>
      <c r="TG129" s="3"/>
      <c r="TH129" s="3"/>
      <c r="TI129" s="3"/>
      <c r="TJ129" s="3"/>
      <c r="TK129" s="3"/>
      <c r="TL129" s="3"/>
      <c r="TM129" s="3"/>
      <c r="TN129" s="3"/>
      <c r="TO129" s="3"/>
      <c r="TP129" s="3"/>
      <c r="TQ129" s="3"/>
      <c r="TR129" s="3"/>
      <c r="TS129" s="3"/>
      <c r="TT129" s="3"/>
      <c r="TU129" s="3"/>
      <c r="TV129" s="3"/>
      <c r="TW129" s="3"/>
      <c r="TX129" s="3"/>
      <c r="TY129" s="3"/>
      <c r="TZ129" s="3"/>
      <c r="UA129" s="3"/>
      <c r="UB129" s="3"/>
      <c r="UC129" s="3"/>
      <c r="UD129" s="3"/>
      <c r="UE129" s="3"/>
      <c r="UF129" s="3"/>
      <c r="UG129" s="3"/>
      <c r="UH129" s="3"/>
      <c r="UI129" s="3"/>
      <c r="UJ129" s="3"/>
      <c r="UK129" s="3"/>
      <c r="UL129" s="3"/>
      <c r="UM129" s="3"/>
      <c r="UN129" s="3"/>
      <c r="UO129" s="3"/>
      <c r="UP129" s="3"/>
      <c r="UQ129" s="3"/>
      <c r="UR129" s="3"/>
      <c r="US129" s="3"/>
      <c r="UT129" s="3"/>
      <c r="UU129" s="3"/>
      <c r="UV129" s="3"/>
      <c r="UW129" s="3"/>
      <c r="UX129" s="3"/>
      <c r="UY129" s="3"/>
      <c r="UZ129" s="3"/>
      <c r="VA129" s="3"/>
      <c r="VB129" s="3"/>
      <c r="VC129" s="3"/>
      <c r="VD129" s="3"/>
      <c r="VE129" s="3"/>
      <c r="VF129" s="3"/>
      <c r="VG129" s="3"/>
      <c r="VH129" s="3"/>
      <c r="VI129" s="3"/>
      <c r="VJ129" s="3"/>
      <c r="VK129" s="3"/>
      <c r="VL129" s="3"/>
      <c r="VM129" s="3"/>
      <c r="VN129" s="3"/>
      <c r="VO129" s="3"/>
      <c r="VP129" s="3"/>
      <c r="VQ129" s="3"/>
      <c r="VR129" s="3"/>
      <c r="VS129" s="3"/>
      <c r="VT129" s="3"/>
      <c r="VU129" s="3"/>
      <c r="VV129" s="3"/>
      <c r="VW129" s="3"/>
      <c r="VX129" s="3"/>
      <c r="VY129" s="3"/>
      <c r="VZ129" s="3"/>
      <c r="WA129" s="3"/>
      <c r="WB129" s="3"/>
      <c r="WC129" s="3"/>
      <c r="WD129" s="3"/>
      <c r="WE129" s="3"/>
      <c r="WF129" s="3"/>
      <c r="WG129" s="3"/>
      <c r="WH129" s="3"/>
      <c r="WI129" s="3"/>
      <c r="WJ129" s="3"/>
      <c r="WK129" s="3"/>
      <c r="WL129" s="3"/>
      <c r="WM129" s="3"/>
      <c r="WN129" s="3"/>
      <c r="WO129" s="3"/>
      <c r="WP129" s="3"/>
      <c r="WQ129" s="3"/>
      <c r="WR129" s="3"/>
      <c r="WS129" s="3"/>
      <c r="WT129" s="3"/>
      <c r="WU129" s="3"/>
      <c r="WV129" s="3"/>
      <c r="WW129" s="3"/>
      <c r="WX129" s="3"/>
      <c r="WY129" s="3"/>
      <c r="WZ129" s="3"/>
      <c r="XA129" s="3"/>
      <c r="XB129" s="3"/>
      <c r="XC129" s="3"/>
      <c r="XD129" s="3"/>
      <c r="XE129" s="3"/>
      <c r="XF129" s="3"/>
      <c r="XG129" s="3"/>
      <c r="XH129" s="3"/>
      <c r="XI129" s="3"/>
      <c r="XJ129" s="3"/>
      <c r="XK129" s="3"/>
      <c r="XL129" s="3"/>
      <c r="XM129" s="3"/>
      <c r="XN129" s="3"/>
      <c r="XO129" s="3"/>
      <c r="XP129" s="3"/>
      <c r="XQ129" s="3"/>
      <c r="XR129" s="3"/>
      <c r="XS129" s="3"/>
      <c r="XT129" s="3"/>
      <c r="XU129" s="3"/>
      <c r="XV129" s="3"/>
      <c r="XW129" s="3"/>
      <c r="XX129" s="3"/>
      <c r="XY129" s="3"/>
      <c r="XZ129" s="3"/>
      <c r="YA129" s="3"/>
      <c r="YB129" s="3"/>
      <c r="YC129" s="3"/>
      <c r="YD129" s="3"/>
      <c r="YE129" s="3"/>
      <c r="YF129" s="3"/>
      <c r="YG129" s="3"/>
      <c r="YH129" s="3"/>
      <c r="YI129" s="3"/>
      <c r="YJ129" s="3"/>
      <c r="YK129" s="3"/>
      <c r="YL129" s="3"/>
      <c r="YM129" s="3"/>
      <c r="YN129" s="3"/>
      <c r="YO129" s="3"/>
      <c r="YP129" s="3"/>
      <c r="YQ129" s="3"/>
      <c r="YR129" s="3"/>
      <c r="YS129" s="3"/>
      <c r="YT129" s="3"/>
      <c r="YU129" s="3"/>
      <c r="YV129" s="3"/>
      <c r="YW129" s="3"/>
      <c r="YX129" s="3"/>
      <c r="YY129" s="3"/>
      <c r="YZ129" s="3"/>
      <c r="ZA129" s="3"/>
      <c r="ZB129" s="3"/>
      <c r="ZC129" s="3"/>
      <c r="ZD129" s="3"/>
      <c r="ZE129" s="3"/>
      <c r="ZF129" s="3"/>
      <c r="ZG129" s="3"/>
      <c r="ZH129" s="3"/>
      <c r="ZI129" s="3"/>
      <c r="ZJ129" s="3"/>
      <c r="ZK129" s="3"/>
      <c r="ZL129" s="3"/>
      <c r="ZM129" s="3"/>
      <c r="ZN129" s="3"/>
      <c r="ZO129" s="3"/>
      <c r="ZP129" s="3"/>
      <c r="ZQ129" s="3"/>
      <c r="ZR129" s="3"/>
      <c r="ZS129" s="3"/>
      <c r="ZT129" s="3"/>
      <c r="ZU129" s="3"/>
      <c r="ZV129" s="3"/>
      <c r="ZW129" s="3"/>
      <c r="ZX129" s="3"/>
      <c r="ZY129" s="3"/>
      <c r="ZZ129" s="3"/>
      <c r="AAA129" s="3"/>
      <c r="AAB129" s="3"/>
      <c r="AAC129" s="3"/>
      <c r="AAD129" s="3"/>
      <c r="AAE129" s="3"/>
      <c r="AAF129" s="3"/>
      <c r="AAG129" s="3"/>
      <c r="AAH129" s="3"/>
      <c r="AAI129" s="3"/>
      <c r="AAJ129" s="3"/>
      <c r="AAK129" s="3"/>
      <c r="AAL129" s="3"/>
      <c r="AAM129" s="3"/>
      <c r="AAN129" s="3"/>
      <c r="AAO129" s="3"/>
      <c r="AAP129" s="3"/>
      <c r="AAQ129" s="3"/>
      <c r="AAR129" s="3"/>
      <c r="AAS129" s="3"/>
      <c r="AAT129" s="3"/>
      <c r="AAU129" s="3"/>
      <c r="AAV129" s="3"/>
      <c r="AAW129" s="3"/>
      <c r="AAX129" s="3"/>
      <c r="AAY129" s="3"/>
      <c r="AAZ129" s="3"/>
      <c r="ABA129" s="3"/>
      <c r="ABB129" s="3"/>
      <c r="ABC129" s="3"/>
      <c r="ABD129" s="3"/>
      <c r="ABE129" s="3"/>
      <c r="ABF129" s="3"/>
      <c r="ABG129" s="3"/>
      <c r="ABH129" s="3"/>
      <c r="ABI129" s="3"/>
      <c r="ABJ129" s="3"/>
      <c r="ABK129" s="3"/>
      <c r="ABL129" s="3"/>
      <c r="ABM129" s="3"/>
      <c r="ABN129" s="3"/>
      <c r="ABO129" s="3"/>
      <c r="ABP129" s="3"/>
      <c r="ABQ129" s="3"/>
      <c r="ABR129" s="3"/>
      <c r="ABS129" s="3"/>
      <c r="ABT129" s="3"/>
      <c r="ABU129" s="3"/>
      <c r="ABV129" s="3"/>
      <c r="ABW129" s="3"/>
      <c r="ABX129" s="3"/>
      <c r="ABY129" s="3"/>
      <c r="ABZ129" s="3"/>
      <c r="ACA129" s="3"/>
      <c r="ACB129" s="3"/>
      <c r="ACC129" s="3"/>
      <c r="ACD129" s="3"/>
      <c r="ACE129" s="3"/>
      <c r="ACF129" s="3"/>
      <c r="ACG129" s="3"/>
      <c r="ACH129" s="3"/>
      <c r="ACI129" s="3"/>
      <c r="ACJ129" s="3"/>
      <c r="ACK129" s="3"/>
      <c r="ACL129" s="3"/>
      <c r="ACM129" s="3"/>
      <c r="ACN129" s="3"/>
      <c r="ACO129" s="3"/>
      <c r="ACP129" s="3"/>
      <c r="ACQ129" s="3"/>
      <c r="ACR129" s="3"/>
      <c r="ACS129" s="3"/>
      <c r="ACT129" s="3"/>
      <c r="ACU129" s="3"/>
      <c r="ACV129" s="3"/>
      <c r="ACW129" s="3"/>
      <c r="ACX129" s="3"/>
      <c r="ACY129" s="3"/>
      <c r="ACZ129" s="3"/>
      <c r="ADA129" s="3"/>
      <c r="ADB129" s="3"/>
      <c r="ADC129" s="3"/>
      <c r="ADD129" s="3"/>
      <c r="ADE129" s="3"/>
      <c r="ADF129" s="3"/>
      <c r="ADG129" s="3"/>
      <c r="ADH129" s="3"/>
      <c r="ADI129" s="3"/>
      <c r="ADJ129" s="3"/>
      <c r="ADK129" s="3"/>
      <c r="ADL129" s="3"/>
      <c r="ADM129" s="3"/>
      <c r="ADN129" s="3"/>
      <c r="ADO129" s="3"/>
      <c r="ADP129" s="3"/>
      <c r="ADQ129" s="3"/>
      <c r="ADR129" s="3"/>
      <c r="ADS129" s="3"/>
      <c r="ADT129" s="3"/>
      <c r="ADU129" s="3"/>
      <c r="ADV129" s="3"/>
      <c r="ADW129" s="3"/>
      <c r="ADX129" s="3"/>
      <c r="ADY129" s="3"/>
      <c r="ADZ129" s="3"/>
      <c r="AEA129" s="3"/>
      <c r="AEB129" s="3"/>
      <c r="AEC129" s="3"/>
      <c r="AED129" s="3"/>
      <c r="AEE129" s="3"/>
      <c r="AEF129" s="3"/>
      <c r="AEG129" s="3"/>
      <c r="AEH129" s="3"/>
      <c r="AEI129" s="3"/>
      <c r="AEJ129" s="3"/>
      <c r="AEK129" s="3"/>
      <c r="AEL129" s="3"/>
      <c r="AEM129" s="3"/>
      <c r="AEN129" s="3"/>
      <c r="AEO129" s="3"/>
      <c r="AEP129" s="3"/>
      <c r="AEQ129" s="3"/>
      <c r="AER129" s="3"/>
      <c r="AES129" s="3"/>
      <c r="AET129" s="3"/>
      <c r="AEU129" s="3"/>
      <c r="AEV129" s="3"/>
      <c r="AEW129" s="3"/>
      <c r="AEX129" s="3"/>
      <c r="AEY129" s="3"/>
      <c r="AEZ129" s="3"/>
      <c r="AFA129" s="3"/>
      <c r="AFB129" s="3"/>
      <c r="AFC129" s="3"/>
      <c r="AFD129" s="3"/>
      <c r="AFE129" s="3"/>
      <c r="AFF129" s="3"/>
      <c r="AFG129" s="3"/>
      <c r="AFH129" s="3"/>
      <c r="AFI129" s="3"/>
      <c r="AFJ129" s="3"/>
      <c r="AFK129" s="3"/>
      <c r="AFL129" s="3"/>
      <c r="AFM129" s="3"/>
      <c r="AFN129" s="3"/>
      <c r="AFO129" s="3"/>
      <c r="AFP129" s="3"/>
      <c r="AFQ129" s="3"/>
      <c r="AFR129" s="3"/>
      <c r="AFS129" s="3"/>
      <c r="AFT129" s="3"/>
      <c r="AFU129" s="3"/>
      <c r="AFV129" s="3"/>
      <c r="AFW129" s="3"/>
      <c r="AFX129" s="3"/>
      <c r="AFY129" s="3"/>
      <c r="AFZ129" s="3"/>
      <c r="AGA129" s="3"/>
      <c r="AGB129" s="3"/>
      <c r="AGC129" s="3"/>
      <c r="AGD129" s="3"/>
      <c r="AGE129" s="3"/>
      <c r="AGF129" s="3"/>
      <c r="AGG129" s="3"/>
      <c r="AGH129" s="3"/>
      <c r="AGI129" s="3"/>
      <c r="AGJ129" s="3"/>
      <c r="AGK129" s="3"/>
      <c r="AGL129" s="3"/>
      <c r="AGM129" s="3"/>
      <c r="AGN129" s="3"/>
      <c r="AGO129" s="3"/>
      <c r="AGP129" s="3"/>
      <c r="AGQ129" s="3"/>
      <c r="AGR129" s="3"/>
      <c r="AGS129" s="3"/>
      <c r="AGT129" s="3"/>
      <c r="AGU129" s="3"/>
      <c r="AGV129" s="3"/>
      <c r="AGW129" s="3"/>
      <c r="AGX129" s="3"/>
      <c r="AGY129" s="3"/>
      <c r="AGZ129" s="3"/>
      <c r="AHA129" s="3"/>
      <c r="AHB129" s="3"/>
      <c r="AHC129" s="3"/>
      <c r="AHD129" s="3"/>
      <c r="AHE129" s="3"/>
      <c r="AHF129" s="3"/>
      <c r="AHG129" s="3"/>
      <c r="AHH129" s="3"/>
      <c r="AHI129" s="3"/>
      <c r="AHJ129" s="3"/>
      <c r="AHK129" s="3"/>
      <c r="AHL129" s="3"/>
      <c r="AHM129" s="3"/>
      <c r="AHN129" s="3"/>
      <c r="AHO129" s="3"/>
      <c r="AHP129" s="3"/>
      <c r="AHQ129" s="3"/>
      <c r="AHR129" s="3"/>
      <c r="AHS129" s="3"/>
      <c r="AHT129" s="3"/>
      <c r="AHU129" s="3"/>
      <c r="AHV129" s="3"/>
      <c r="AHW129" s="3"/>
      <c r="AHX129" s="3"/>
      <c r="AHY129" s="3"/>
      <c r="AHZ129" s="3"/>
      <c r="AIA129" s="3"/>
      <c r="AIB129" s="3"/>
      <c r="AIC129" s="3"/>
      <c r="AID129" s="3"/>
      <c r="AIE129" s="3"/>
      <c r="AIF129" s="3"/>
      <c r="AIG129" s="3"/>
      <c r="AIH129" s="3"/>
      <c r="AII129" s="3"/>
      <c r="AIJ129" s="3"/>
      <c r="AIK129" s="3"/>
      <c r="AIL129" s="3"/>
      <c r="AIM129" s="3"/>
      <c r="AIN129" s="3"/>
      <c r="AIO129" s="3"/>
      <c r="AIP129" s="3"/>
      <c r="AIQ129" s="3"/>
      <c r="AIR129" s="3"/>
      <c r="AIS129" s="3"/>
      <c r="AIT129" s="3"/>
      <c r="AIU129" s="3"/>
      <c r="AIV129" s="3"/>
      <c r="AIW129" s="3"/>
      <c r="AIX129" s="3"/>
      <c r="AIY129" s="3"/>
      <c r="AIZ129" s="3"/>
      <c r="AJA129" s="3"/>
      <c r="AJB129" s="3"/>
      <c r="AJC129" s="3"/>
      <c r="AJD129" s="3"/>
      <c r="AJE129" s="3"/>
      <c r="AJF129" s="3"/>
      <c r="AJG129" s="3"/>
      <c r="AJH129" s="3"/>
      <c r="AJI129" s="3"/>
      <c r="AJJ129" s="3"/>
      <c r="AJK129" s="3"/>
      <c r="AJL129" s="3"/>
      <c r="AJM129" s="3"/>
      <c r="AJN129" s="3"/>
      <c r="AJO129" s="3"/>
      <c r="AJP129" s="3"/>
      <c r="AJQ129" s="3"/>
      <c r="AJR129" s="3"/>
      <c r="AJS129" s="3"/>
      <c r="AJT129" s="3"/>
      <c r="AJU129" s="3"/>
      <c r="AJV129" s="3"/>
      <c r="AJW129" s="3"/>
      <c r="AJX129" s="3"/>
      <c r="AJY129" s="3"/>
      <c r="AJZ129" s="3"/>
      <c r="AKA129" s="3"/>
      <c r="AKB129" s="3"/>
      <c r="AKC129" s="3"/>
      <c r="AKD129" s="3"/>
      <c r="AKE129" s="3"/>
      <c r="AKF129" s="3"/>
      <c r="AKG129" s="3"/>
      <c r="AKH129" s="3"/>
      <c r="AKI129" s="3"/>
      <c r="AKJ129" s="3"/>
      <c r="AKK129" s="3"/>
      <c r="AKL129" s="3"/>
      <c r="AKM129" s="3"/>
      <c r="AKN129" s="3"/>
      <c r="AKO129" s="3"/>
      <c r="AKP129" s="3"/>
      <c r="AKQ129" s="3"/>
      <c r="AKR129" s="3"/>
      <c r="AKS129" s="3"/>
      <c r="AKT129" s="3"/>
      <c r="AKU129" s="3"/>
      <c r="AKV129" s="3"/>
      <c r="AKW129" s="3"/>
      <c r="AKX129" s="3"/>
      <c r="AKY129" s="3"/>
      <c r="AKZ129" s="3"/>
      <c r="ALA129" s="3"/>
      <c r="ALB129" s="3"/>
      <c r="ALC129" s="3"/>
      <c r="ALD129" s="3"/>
      <c r="ALE129" s="3"/>
      <c r="ALF129" s="3"/>
      <c r="ALG129" s="3"/>
      <c r="ALH129" s="3"/>
      <c r="ALI129" s="3"/>
      <c r="ALJ129" s="3"/>
      <c r="ALK129" s="3"/>
      <c r="ALL129" s="3"/>
      <c r="ALM129" s="3"/>
      <c r="ALN129" s="3"/>
      <c r="ALO129" s="3"/>
      <c r="ALP129" s="3"/>
      <c r="ALQ129" s="3"/>
      <c r="ALR129" s="3"/>
      <c r="ALS129" s="3"/>
      <c r="ALT129" s="3"/>
      <c r="ALU129" s="3"/>
      <c r="ALV129" s="3"/>
      <c r="ALW129" s="3"/>
      <c r="ALX129" s="3"/>
      <c r="ALY129" s="3"/>
      <c r="ALZ129" s="3"/>
      <c r="AMA129" s="3"/>
      <c r="AMB129" s="3"/>
      <c r="AMC129" s="3"/>
      <c r="AMD129" s="3"/>
      <c r="AME129" s="3"/>
      <c r="AMF129" s="3"/>
      <c r="AMG129" s="3"/>
      <c r="AMH129" s="3"/>
      <c r="AMI129" s="3"/>
      <c r="AMJ129" s="3"/>
    </row>
    <row r="130" spans="1:1024" s="11" customFormat="1">
      <c r="A130" s="4"/>
      <c r="B130" s="192" t="s">
        <v>36</v>
      </c>
      <c r="C130" s="192" t="s">
        <v>37</v>
      </c>
      <c r="D130" s="192" t="s">
        <v>294</v>
      </c>
      <c r="E130" s="193" t="s">
        <v>43</v>
      </c>
      <c r="F130" s="193" t="s">
        <v>43</v>
      </c>
      <c r="G130" s="193" t="s">
        <v>43</v>
      </c>
      <c r="H130" s="191" t="s">
        <v>149</v>
      </c>
      <c r="I130" s="191" t="s">
        <v>292</v>
      </c>
      <c r="J130" s="202" t="s">
        <v>293</v>
      </c>
      <c r="K130" s="19"/>
      <c r="L130" s="19"/>
      <c r="M130" s="23" t="s">
        <v>223</v>
      </c>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c r="HH130" s="3"/>
      <c r="HI130" s="3"/>
      <c r="HJ130" s="3"/>
      <c r="HK130" s="3"/>
      <c r="HL130" s="3"/>
      <c r="HM130" s="3"/>
      <c r="HN130" s="3"/>
      <c r="HO130" s="3"/>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3"/>
      <c r="IP130" s="3"/>
      <c r="IQ130" s="3"/>
      <c r="IR130" s="3"/>
      <c r="IS130" s="3"/>
      <c r="IT130" s="3"/>
      <c r="IU130" s="3"/>
      <c r="IV130" s="3"/>
      <c r="IW130" s="3"/>
      <c r="IX130" s="3"/>
      <c r="IY130" s="3"/>
      <c r="IZ130" s="3"/>
      <c r="JA130" s="3"/>
      <c r="JB130" s="3"/>
      <c r="JC130" s="3"/>
      <c r="JD130" s="3"/>
      <c r="JE130" s="3"/>
      <c r="JF130" s="3"/>
      <c r="JG130" s="3"/>
      <c r="JH130" s="3"/>
      <c r="JI130" s="3"/>
      <c r="JJ130" s="3"/>
      <c r="JK130" s="3"/>
      <c r="JL130" s="3"/>
      <c r="JM130" s="3"/>
      <c r="JN130" s="3"/>
      <c r="JO130" s="3"/>
      <c r="JP130" s="3"/>
      <c r="JQ130" s="3"/>
      <c r="JR130" s="3"/>
      <c r="JS130" s="3"/>
      <c r="JT130" s="3"/>
      <c r="JU130" s="3"/>
      <c r="JV130" s="3"/>
      <c r="JW130" s="3"/>
      <c r="JX130" s="3"/>
      <c r="JY130" s="3"/>
      <c r="JZ130" s="3"/>
      <c r="KA130" s="3"/>
      <c r="KB130" s="3"/>
      <c r="KC130" s="3"/>
      <c r="KD130" s="3"/>
      <c r="KE130" s="3"/>
      <c r="KF130" s="3"/>
      <c r="KG130" s="3"/>
      <c r="KH130" s="3"/>
      <c r="KI130" s="3"/>
      <c r="KJ130" s="3"/>
      <c r="KK130" s="3"/>
      <c r="KL130" s="3"/>
      <c r="KM130" s="3"/>
      <c r="KN130" s="3"/>
      <c r="KO130" s="3"/>
      <c r="KP130" s="3"/>
      <c r="KQ130" s="3"/>
      <c r="KR130" s="3"/>
      <c r="KS130" s="3"/>
      <c r="KT130" s="3"/>
      <c r="KU130" s="3"/>
      <c r="KV130" s="3"/>
      <c r="KW130" s="3"/>
      <c r="KX130" s="3"/>
      <c r="KY130" s="3"/>
      <c r="KZ130" s="3"/>
      <c r="LA130" s="3"/>
      <c r="LB130" s="3"/>
      <c r="LC130" s="3"/>
      <c r="LD130" s="3"/>
      <c r="LE130" s="3"/>
      <c r="LF130" s="3"/>
      <c r="LG130" s="3"/>
      <c r="LH130" s="3"/>
      <c r="LI130" s="3"/>
      <c r="LJ130" s="3"/>
      <c r="LK130" s="3"/>
      <c r="LL130" s="3"/>
      <c r="LM130" s="3"/>
      <c r="LN130" s="3"/>
      <c r="LO130" s="3"/>
      <c r="LP130" s="3"/>
      <c r="LQ130" s="3"/>
      <c r="LR130" s="3"/>
      <c r="LS130" s="3"/>
      <c r="LT130" s="3"/>
      <c r="LU130" s="3"/>
      <c r="LV130" s="3"/>
      <c r="LW130" s="3"/>
      <c r="LX130" s="3"/>
      <c r="LY130" s="3"/>
      <c r="LZ130" s="3"/>
      <c r="MA130" s="3"/>
      <c r="MB130" s="3"/>
      <c r="MC130" s="3"/>
      <c r="MD130" s="3"/>
      <c r="ME130" s="3"/>
      <c r="MF130" s="3"/>
      <c r="MG130" s="3"/>
      <c r="MH130" s="3"/>
      <c r="MI130" s="3"/>
      <c r="MJ130" s="3"/>
      <c r="MK130" s="3"/>
      <c r="ML130" s="3"/>
      <c r="MM130" s="3"/>
      <c r="MN130" s="3"/>
      <c r="MO130" s="3"/>
      <c r="MP130" s="3"/>
      <c r="MQ130" s="3"/>
      <c r="MR130" s="3"/>
      <c r="MS130" s="3"/>
      <c r="MT130" s="3"/>
      <c r="MU130" s="3"/>
      <c r="MV130" s="3"/>
      <c r="MW130" s="3"/>
      <c r="MX130" s="3"/>
      <c r="MY130" s="3"/>
      <c r="MZ130" s="3"/>
      <c r="NA130" s="3"/>
      <c r="NB130" s="3"/>
      <c r="NC130" s="3"/>
      <c r="ND130" s="3"/>
      <c r="NE130" s="3"/>
      <c r="NF130" s="3"/>
      <c r="NG130" s="3"/>
      <c r="NH130" s="3"/>
      <c r="NI130" s="3"/>
      <c r="NJ130" s="3"/>
      <c r="NK130" s="3"/>
      <c r="NL130" s="3"/>
      <c r="NM130" s="3"/>
      <c r="NN130" s="3"/>
      <c r="NO130" s="3"/>
      <c r="NP130" s="3"/>
      <c r="NQ130" s="3"/>
      <c r="NR130" s="3"/>
      <c r="NS130" s="3"/>
      <c r="NT130" s="3"/>
      <c r="NU130" s="3"/>
      <c r="NV130" s="3"/>
      <c r="NW130" s="3"/>
      <c r="NX130" s="3"/>
      <c r="NY130" s="3"/>
      <c r="NZ130" s="3"/>
      <c r="OA130" s="3"/>
      <c r="OB130" s="3"/>
      <c r="OC130" s="3"/>
      <c r="OD130" s="3"/>
      <c r="OE130" s="3"/>
      <c r="OF130" s="3"/>
      <c r="OG130" s="3"/>
      <c r="OH130" s="3"/>
      <c r="OI130" s="3"/>
      <c r="OJ130" s="3"/>
      <c r="OK130" s="3"/>
      <c r="OL130" s="3"/>
      <c r="OM130" s="3"/>
      <c r="ON130" s="3"/>
      <c r="OO130" s="3"/>
      <c r="OP130" s="3"/>
      <c r="OQ130" s="3"/>
      <c r="OR130" s="3"/>
      <c r="OS130" s="3"/>
      <c r="OT130" s="3"/>
      <c r="OU130" s="3"/>
      <c r="OV130" s="3"/>
      <c r="OW130" s="3"/>
      <c r="OX130" s="3"/>
      <c r="OY130" s="3"/>
      <c r="OZ130" s="3"/>
      <c r="PA130" s="3"/>
      <c r="PB130" s="3"/>
      <c r="PC130" s="3"/>
      <c r="PD130" s="3"/>
      <c r="PE130" s="3"/>
      <c r="PF130" s="3"/>
      <c r="PG130" s="3"/>
      <c r="PH130" s="3"/>
      <c r="PI130" s="3"/>
      <c r="PJ130" s="3"/>
      <c r="PK130" s="3"/>
      <c r="PL130" s="3"/>
      <c r="PM130" s="3"/>
      <c r="PN130" s="3"/>
      <c r="PO130" s="3"/>
      <c r="PP130" s="3"/>
      <c r="PQ130" s="3"/>
      <c r="PR130" s="3"/>
      <c r="PS130" s="3"/>
      <c r="PT130" s="3"/>
      <c r="PU130" s="3"/>
      <c r="PV130" s="3"/>
      <c r="PW130" s="3"/>
      <c r="PX130" s="3"/>
      <c r="PY130" s="3"/>
      <c r="PZ130" s="3"/>
      <c r="QA130" s="3"/>
      <c r="QB130" s="3"/>
      <c r="QC130" s="3"/>
      <c r="QD130" s="3"/>
      <c r="QE130" s="3"/>
      <c r="QF130" s="3"/>
      <c r="QG130" s="3"/>
      <c r="QH130" s="3"/>
      <c r="QI130" s="3"/>
      <c r="QJ130" s="3"/>
      <c r="QK130" s="3"/>
      <c r="QL130" s="3"/>
      <c r="QM130" s="3"/>
      <c r="QN130" s="3"/>
      <c r="QO130" s="3"/>
      <c r="QP130" s="3"/>
      <c r="QQ130" s="3"/>
      <c r="QR130" s="3"/>
      <c r="QS130" s="3"/>
      <c r="QT130" s="3"/>
      <c r="QU130" s="3"/>
      <c r="QV130" s="3"/>
      <c r="QW130" s="3"/>
      <c r="QX130" s="3"/>
      <c r="QY130" s="3"/>
      <c r="QZ130" s="3"/>
      <c r="RA130" s="3"/>
      <c r="RB130" s="3"/>
      <c r="RC130" s="3"/>
      <c r="RD130" s="3"/>
      <c r="RE130" s="3"/>
      <c r="RF130" s="3"/>
      <c r="RG130" s="3"/>
      <c r="RH130" s="3"/>
      <c r="RI130" s="3"/>
      <c r="RJ130" s="3"/>
      <c r="RK130" s="3"/>
      <c r="RL130" s="3"/>
      <c r="RM130" s="3"/>
      <c r="RN130" s="3"/>
      <c r="RO130" s="3"/>
      <c r="RP130" s="3"/>
      <c r="RQ130" s="3"/>
      <c r="RR130" s="3"/>
      <c r="RS130" s="3"/>
      <c r="RT130" s="3"/>
      <c r="RU130" s="3"/>
      <c r="RV130" s="3"/>
      <c r="RW130" s="3"/>
      <c r="RX130" s="3"/>
      <c r="RY130" s="3"/>
      <c r="RZ130" s="3"/>
      <c r="SA130" s="3"/>
      <c r="SB130" s="3"/>
      <c r="SC130" s="3"/>
      <c r="SD130" s="3"/>
      <c r="SE130" s="3"/>
      <c r="SF130" s="3"/>
      <c r="SG130" s="3"/>
      <c r="SH130" s="3"/>
      <c r="SI130" s="3"/>
      <c r="SJ130" s="3"/>
      <c r="SK130" s="3"/>
      <c r="SL130" s="3"/>
      <c r="SM130" s="3"/>
      <c r="SN130" s="3"/>
      <c r="SO130" s="3"/>
      <c r="SP130" s="3"/>
      <c r="SQ130" s="3"/>
      <c r="SR130" s="3"/>
      <c r="SS130" s="3"/>
      <c r="ST130" s="3"/>
      <c r="SU130" s="3"/>
      <c r="SV130" s="3"/>
      <c r="SW130" s="3"/>
      <c r="SX130" s="3"/>
      <c r="SY130" s="3"/>
      <c r="SZ130" s="3"/>
      <c r="TA130" s="3"/>
      <c r="TB130" s="3"/>
      <c r="TC130" s="3"/>
      <c r="TD130" s="3"/>
      <c r="TE130" s="3"/>
      <c r="TF130" s="3"/>
      <c r="TG130" s="3"/>
      <c r="TH130" s="3"/>
      <c r="TI130" s="3"/>
      <c r="TJ130" s="3"/>
      <c r="TK130" s="3"/>
      <c r="TL130" s="3"/>
      <c r="TM130" s="3"/>
      <c r="TN130" s="3"/>
      <c r="TO130" s="3"/>
      <c r="TP130" s="3"/>
      <c r="TQ130" s="3"/>
      <c r="TR130" s="3"/>
      <c r="TS130" s="3"/>
      <c r="TT130" s="3"/>
      <c r="TU130" s="3"/>
      <c r="TV130" s="3"/>
      <c r="TW130" s="3"/>
      <c r="TX130" s="3"/>
      <c r="TY130" s="3"/>
      <c r="TZ130" s="3"/>
      <c r="UA130" s="3"/>
      <c r="UB130" s="3"/>
      <c r="UC130" s="3"/>
      <c r="UD130" s="3"/>
      <c r="UE130" s="3"/>
      <c r="UF130" s="3"/>
      <c r="UG130" s="3"/>
      <c r="UH130" s="3"/>
      <c r="UI130" s="3"/>
      <c r="UJ130" s="3"/>
      <c r="UK130" s="3"/>
      <c r="UL130" s="3"/>
      <c r="UM130" s="3"/>
      <c r="UN130" s="3"/>
      <c r="UO130" s="3"/>
      <c r="UP130" s="3"/>
      <c r="UQ130" s="3"/>
      <c r="UR130" s="3"/>
      <c r="US130" s="3"/>
      <c r="UT130" s="3"/>
      <c r="UU130" s="3"/>
      <c r="UV130" s="3"/>
      <c r="UW130" s="3"/>
      <c r="UX130" s="3"/>
      <c r="UY130" s="3"/>
      <c r="UZ130" s="3"/>
      <c r="VA130" s="3"/>
      <c r="VB130" s="3"/>
      <c r="VC130" s="3"/>
      <c r="VD130" s="3"/>
      <c r="VE130" s="3"/>
      <c r="VF130" s="3"/>
      <c r="VG130" s="3"/>
      <c r="VH130" s="3"/>
      <c r="VI130" s="3"/>
      <c r="VJ130" s="3"/>
      <c r="VK130" s="3"/>
      <c r="VL130" s="3"/>
      <c r="VM130" s="3"/>
      <c r="VN130" s="3"/>
      <c r="VO130" s="3"/>
      <c r="VP130" s="3"/>
      <c r="VQ130" s="3"/>
      <c r="VR130" s="3"/>
      <c r="VS130" s="3"/>
      <c r="VT130" s="3"/>
      <c r="VU130" s="3"/>
      <c r="VV130" s="3"/>
      <c r="VW130" s="3"/>
      <c r="VX130" s="3"/>
      <c r="VY130" s="3"/>
      <c r="VZ130" s="3"/>
      <c r="WA130" s="3"/>
      <c r="WB130" s="3"/>
      <c r="WC130" s="3"/>
      <c r="WD130" s="3"/>
      <c r="WE130" s="3"/>
      <c r="WF130" s="3"/>
      <c r="WG130" s="3"/>
      <c r="WH130" s="3"/>
      <c r="WI130" s="3"/>
      <c r="WJ130" s="3"/>
      <c r="WK130" s="3"/>
      <c r="WL130" s="3"/>
      <c r="WM130" s="3"/>
      <c r="WN130" s="3"/>
      <c r="WO130" s="3"/>
      <c r="WP130" s="3"/>
      <c r="WQ130" s="3"/>
      <c r="WR130" s="3"/>
      <c r="WS130" s="3"/>
      <c r="WT130" s="3"/>
      <c r="WU130" s="3"/>
      <c r="WV130" s="3"/>
      <c r="WW130" s="3"/>
      <c r="WX130" s="3"/>
      <c r="WY130" s="3"/>
      <c r="WZ130" s="3"/>
      <c r="XA130" s="3"/>
      <c r="XB130" s="3"/>
      <c r="XC130" s="3"/>
      <c r="XD130" s="3"/>
      <c r="XE130" s="3"/>
      <c r="XF130" s="3"/>
      <c r="XG130" s="3"/>
      <c r="XH130" s="3"/>
      <c r="XI130" s="3"/>
      <c r="XJ130" s="3"/>
      <c r="XK130" s="3"/>
      <c r="XL130" s="3"/>
      <c r="XM130" s="3"/>
      <c r="XN130" s="3"/>
      <c r="XO130" s="3"/>
      <c r="XP130" s="3"/>
      <c r="XQ130" s="3"/>
      <c r="XR130" s="3"/>
      <c r="XS130" s="3"/>
      <c r="XT130" s="3"/>
      <c r="XU130" s="3"/>
      <c r="XV130" s="3"/>
      <c r="XW130" s="3"/>
      <c r="XX130" s="3"/>
      <c r="XY130" s="3"/>
      <c r="XZ130" s="3"/>
      <c r="YA130" s="3"/>
      <c r="YB130" s="3"/>
      <c r="YC130" s="3"/>
      <c r="YD130" s="3"/>
      <c r="YE130" s="3"/>
      <c r="YF130" s="3"/>
      <c r="YG130" s="3"/>
      <c r="YH130" s="3"/>
      <c r="YI130" s="3"/>
      <c r="YJ130" s="3"/>
      <c r="YK130" s="3"/>
      <c r="YL130" s="3"/>
      <c r="YM130" s="3"/>
      <c r="YN130" s="3"/>
      <c r="YO130" s="3"/>
      <c r="YP130" s="3"/>
      <c r="YQ130" s="3"/>
      <c r="YR130" s="3"/>
      <c r="YS130" s="3"/>
      <c r="YT130" s="3"/>
      <c r="YU130" s="3"/>
      <c r="YV130" s="3"/>
      <c r="YW130" s="3"/>
      <c r="YX130" s="3"/>
      <c r="YY130" s="3"/>
      <c r="YZ130" s="3"/>
      <c r="ZA130" s="3"/>
      <c r="ZB130" s="3"/>
      <c r="ZC130" s="3"/>
      <c r="ZD130" s="3"/>
      <c r="ZE130" s="3"/>
      <c r="ZF130" s="3"/>
      <c r="ZG130" s="3"/>
      <c r="ZH130" s="3"/>
      <c r="ZI130" s="3"/>
      <c r="ZJ130" s="3"/>
      <c r="ZK130" s="3"/>
      <c r="ZL130" s="3"/>
      <c r="ZM130" s="3"/>
      <c r="ZN130" s="3"/>
      <c r="ZO130" s="3"/>
      <c r="ZP130" s="3"/>
      <c r="ZQ130" s="3"/>
      <c r="ZR130" s="3"/>
      <c r="ZS130" s="3"/>
      <c r="ZT130" s="3"/>
      <c r="ZU130" s="3"/>
      <c r="ZV130" s="3"/>
      <c r="ZW130" s="3"/>
      <c r="ZX130" s="3"/>
      <c r="ZY130" s="3"/>
      <c r="ZZ130" s="3"/>
      <c r="AAA130" s="3"/>
      <c r="AAB130" s="3"/>
      <c r="AAC130" s="3"/>
      <c r="AAD130" s="3"/>
      <c r="AAE130" s="3"/>
      <c r="AAF130" s="3"/>
      <c r="AAG130" s="3"/>
      <c r="AAH130" s="3"/>
      <c r="AAI130" s="3"/>
      <c r="AAJ130" s="3"/>
      <c r="AAK130" s="3"/>
      <c r="AAL130" s="3"/>
      <c r="AAM130" s="3"/>
      <c r="AAN130" s="3"/>
      <c r="AAO130" s="3"/>
      <c r="AAP130" s="3"/>
      <c r="AAQ130" s="3"/>
      <c r="AAR130" s="3"/>
      <c r="AAS130" s="3"/>
      <c r="AAT130" s="3"/>
      <c r="AAU130" s="3"/>
      <c r="AAV130" s="3"/>
      <c r="AAW130" s="3"/>
      <c r="AAX130" s="3"/>
      <c r="AAY130" s="3"/>
      <c r="AAZ130" s="3"/>
      <c r="ABA130" s="3"/>
      <c r="ABB130" s="3"/>
      <c r="ABC130" s="3"/>
      <c r="ABD130" s="3"/>
      <c r="ABE130" s="3"/>
      <c r="ABF130" s="3"/>
      <c r="ABG130" s="3"/>
      <c r="ABH130" s="3"/>
      <c r="ABI130" s="3"/>
      <c r="ABJ130" s="3"/>
      <c r="ABK130" s="3"/>
      <c r="ABL130" s="3"/>
      <c r="ABM130" s="3"/>
      <c r="ABN130" s="3"/>
      <c r="ABO130" s="3"/>
      <c r="ABP130" s="3"/>
      <c r="ABQ130" s="3"/>
      <c r="ABR130" s="3"/>
      <c r="ABS130" s="3"/>
      <c r="ABT130" s="3"/>
      <c r="ABU130" s="3"/>
      <c r="ABV130" s="3"/>
      <c r="ABW130" s="3"/>
      <c r="ABX130" s="3"/>
      <c r="ABY130" s="3"/>
      <c r="ABZ130" s="3"/>
      <c r="ACA130" s="3"/>
      <c r="ACB130" s="3"/>
      <c r="ACC130" s="3"/>
      <c r="ACD130" s="3"/>
      <c r="ACE130" s="3"/>
      <c r="ACF130" s="3"/>
      <c r="ACG130" s="3"/>
      <c r="ACH130" s="3"/>
      <c r="ACI130" s="3"/>
      <c r="ACJ130" s="3"/>
      <c r="ACK130" s="3"/>
      <c r="ACL130" s="3"/>
      <c r="ACM130" s="3"/>
      <c r="ACN130" s="3"/>
      <c r="ACO130" s="3"/>
      <c r="ACP130" s="3"/>
      <c r="ACQ130" s="3"/>
      <c r="ACR130" s="3"/>
      <c r="ACS130" s="3"/>
      <c r="ACT130" s="3"/>
      <c r="ACU130" s="3"/>
      <c r="ACV130" s="3"/>
      <c r="ACW130" s="3"/>
      <c r="ACX130" s="3"/>
      <c r="ACY130" s="3"/>
      <c r="ACZ130" s="3"/>
      <c r="ADA130" s="3"/>
      <c r="ADB130" s="3"/>
      <c r="ADC130" s="3"/>
      <c r="ADD130" s="3"/>
      <c r="ADE130" s="3"/>
      <c r="ADF130" s="3"/>
      <c r="ADG130" s="3"/>
      <c r="ADH130" s="3"/>
      <c r="ADI130" s="3"/>
      <c r="ADJ130" s="3"/>
      <c r="ADK130" s="3"/>
      <c r="ADL130" s="3"/>
      <c r="ADM130" s="3"/>
      <c r="ADN130" s="3"/>
      <c r="ADO130" s="3"/>
      <c r="ADP130" s="3"/>
      <c r="ADQ130" s="3"/>
      <c r="ADR130" s="3"/>
      <c r="ADS130" s="3"/>
      <c r="ADT130" s="3"/>
      <c r="ADU130" s="3"/>
      <c r="ADV130" s="3"/>
      <c r="ADW130" s="3"/>
      <c r="ADX130" s="3"/>
      <c r="ADY130" s="3"/>
      <c r="ADZ130" s="3"/>
      <c r="AEA130" s="3"/>
      <c r="AEB130" s="3"/>
      <c r="AEC130" s="3"/>
      <c r="AED130" s="3"/>
      <c r="AEE130" s="3"/>
      <c r="AEF130" s="3"/>
      <c r="AEG130" s="3"/>
      <c r="AEH130" s="3"/>
      <c r="AEI130" s="3"/>
      <c r="AEJ130" s="3"/>
      <c r="AEK130" s="3"/>
      <c r="AEL130" s="3"/>
      <c r="AEM130" s="3"/>
      <c r="AEN130" s="3"/>
      <c r="AEO130" s="3"/>
      <c r="AEP130" s="3"/>
      <c r="AEQ130" s="3"/>
      <c r="AER130" s="3"/>
      <c r="AES130" s="3"/>
      <c r="AET130" s="3"/>
      <c r="AEU130" s="3"/>
      <c r="AEV130" s="3"/>
      <c r="AEW130" s="3"/>
      <c r="AEX130" s="3"/>
      <c r="AEY130" s="3"/>
      <c r="AEZ130" s="3"/>
      <c r="AFA130" s="3"/>
      <c r="AFB130" s="3"/>
      <c r="AFC130" s="3"/>
      <c r="AFD130" s="3"/>
      <c r="AFE130" s="3"/>
      <c r="AFF130" s="3"/>
      <c r="AFG130" s="3"/>
      <c r="AFH130" s="3"/>
      <c r="AFI130" s="3"/>
      <c r="AFJ130" s="3"/>
      <c r="AFK130" s="3"/>
      <c r="AFL130" s="3"/>
      <c r="AFM130" s="3"/>
      <c r="AFN130" s="3"/>
      <c r="AFO130" s="3"/>
      <c r="AFP130" s="3"/>
      <c r="AFQ130" s="3"/>
      <c r="AFR130" s="3"/>
      <c r="AFS130" s="3"/>
      <c r="AFT130" s="3"/>
      <c r="AFU130" s="3"/>
      <c r="AFV130" s="3"/>
      <c r="AFW130" s="3"/>
      <c r="AFX130" s="3"/>
      <c r="AFY130" s="3"/>
      <c r="AFZ130" s="3"/>
      <c r="AGA130" s="3"/>
      <c r="AGB130" s="3"/>
      <c r="AGC130" s="3"/>
      <c r="AGD130" s="3"/>
      <c r="AGE130" s="3"/>
      <c r="AGF130" s="3"/>
      <c r="AGG130" s="3"/>
      <c r="AGH130" s="3"/>
      <c r="AGI130" s="3"/>
      <c r="AGJ130" s="3"/>
      <c r="AGK130" s="3"/>
      <c r="AGL130" s="3"/>
      <c r="AGM130" s="3"/>
      <c r="AGN130" s="3"/>
      <c r="AGO130" s="3"/>
      <c r="AGP130" s="3"/>
      <c r="AGQ130" s="3"/>
      <c r="AGR130" s="3"/>
      <c r="AGS130" s="3"/>
      <c r="AGT130" s="3"/>
      <c r="AGU130" s="3"/>
      <c r="AGV130" s="3"/>
      <c r="AGW130" s="3"/>
      <c r="AGX130" s="3"/>
      <c r="AGY130" s="3"/>
      <c r="AGZ130" s="3"/>
      <c r="AHA130" s="3"/>
      <c r="AHB130" s="3"/>
      <c r="AHC130" s="3"/>
      <c r="AHD130" s="3"/>
      <c r="AHE130" s="3"/>
      <c r="AHF130" s="3"/>
      <c r="AHG130" s="3"/>
      <c r="AHH130" s="3"/>
      <c r="AHI130" s="3"/>
      <c r="AHJ130" s="3"/>
      <c r="AHK130" s="3"/>
      <c r="AHL130" s="3"/>
      <c r="AHM130" s="3"/>
      <c r="AHN130" s="3"/>
      <c r="AHO130" s="3"/>
      <c r="AHP130" s="3"/>
      <c r="AHQ130" s="3"/>
      <c r="AHR130" s="3"/>
      <c r="AHS130" s="3"/>
      <c r="AHT130" s="3"/>
      <c r="AHU130" s="3"/>
      <c r="AHV130" s="3"/>
      <c r="AHW130" s="3"/>
      <c r="AHX130" s="3"/>
      <c r="AHY130" s="3"/>
      <c r="AHZ130" s="3"/>
      <c r="AIA130" s="3"/>
      <c r="AIB130" s="3"/>
      <c r="AIC130" s="3"/>
      <c r="AID130" s="3"/>
      <c r="AIE130" s="3"/>
      <c r="AIF130" s="3"/>
      <c r="AIG130" s="3"/>
      <c r="AIH130" s="3"/>
      <c r="AII130" s="3"/>
      <c r="AIJ130" s="3"/>
      <c r="AIK130" s="3"/>
      <c r="AIL130" s="3"/>
      <c r="AIM130" s="3"/>
      <c r="AIN130" s="3"/>
      <c r="AIO130" s="3"/>
      <c r="AIP130" s="3"/>
      <c r="AIQ130" s="3"/>
      <c r="AIR130" s="3"/>
      <c r="AIS130" s="3"/>
      <c r="AIT130" s="3"/>
      <c r="AIU130" s="3"/>
      <c r="AIV130" s="3"/>
      <c r="AIW130" s="3"/>
      <c r="AIX130" s="3"/>
      <c r="AIY130" s="3"/>
      <c r="AIZ130" s="3"/>
      <c r="AJA130" s="3"/>
      <c r="AJB130" s="3"/>
      <c r="AJC130" s="3"/>
      <c r="AJD130" s="3"/>
      <c r="AJE130" s="3"/>
      <c r="AJF130" s="3"/>
      <c r="AJG130" s="3"/>
      <c r="AJH130" s="3"/>
      <c r="AJI130" s="3"/>
      <c r="AJJ130" s="3"/>
      <c r="AJK130" s="3"/>
      <c r="AJL130" s="3"/>
      <c r="AJM130" s="3"/>
      <c r="AJN130" s="3"/>
      <c r="AJO130" s="3"/>
      <c r="AJP130" s="3"/>
      <c r="AJQ130" s="3"/>
      <c r="AJR130" s="3"/>
      <c r="AJS130" s="3"/>
      <c r="AJT130" s="3"/>
      <c r="AJU130" s="3"/>
      <c r="AJV130" s="3"/>
      <c r="AJW130" s="3"/>
      <c r="AJX130" s="3"/>
      <c r="AJY130" s="3"/>
      <c r="AJZ130" s="3"/>
      <c r="AKA130" s="3"/>
      <c r="AKB130" s="3"/>
      <c r="AKC130" s="3"/>
      <c r="AKD130" s="3"/>
      <c r="AKE130" s="3"/>
      <c r="AKF130" s="3"/>
      <c r="AKG130" s="3"/>
      <c r="AKH130" s="3"/>
      <c r="AKI130" s="3"/>
      <c r="AKJ130" s="3"/>
      <c r="AKK130" s="3"/>
      <c r="AKL130" s="3"/>
      <c r="AKM130" s="3"/>
      <c r="AKN130" s="3"/>
      <c r="AKO130" s="3"/>
      <c r="AKP130" s="3"/>
      <c r="AKQ130" s="3"/>
      <c r="AKR130" s="3"/>
      <c r="AKS130" s="3"/>
      <c r="AKT130" s="3"/>
      <c r="AKU130" s="3"/>
      <c r="AKV130" s="3"/>
      <c r="AKW130" s="3"/>
      <c r="AKX130" s="3"/>
      <c r="AKY130" s="3"/>
      <c r="AKZ130" s="3"/>
      <c r="ALA130" s="3"/>
      <c r="ALB130" s="3"/>
      <c r="ALC130" s="3"/>
      <c r="ALD130" s="3"/>
      <c r="ALE130" s="3"/>
      <c r="ALF130" s="3"/>
      <c r="ALG130" s="3"/>
      <c r="ALH130" s="3"/>
      <c r="ALI130" s="3"/>
      <c r="ALJ130" s="3"/>
      <c r="ALK130" s="3"/>
      <c r="ALL130" s="3"/>
      <c r="ALM130" s="3"/>
      <c r="ALN130" s="3"/>
      <c r="ALO130" s="3"/>
      <c r="ALP130" s="3"/>
      <c r="ALQ130" s="3"/>
      <c r="ALR130" s="3"/>
      <c r="ALS130" s="3"/>
      <c r="ALT130" s="3"/>
      <c r="ALU130" s="3"/>
      <c r="ALV130" s="3"/>
      <c r="ALW130" s="3"/>
      <c r="ALX130" s="3"/>
      <c r="ALY130" s="3"/>
      <c r="ALZ130" s="3"/>
      <c r="AMA130" s="3"/>
      <c r="AMB130" s="3"/>
      <c r="AMC130" s="3"/>
      <c r="AMD130" s="3"/>
      <c r="AME130" s="3"/>
      <c r="AMF130" s="3"/>
      <c r="AMG130" s="3"/>
      <c r="AMH130" s="3"/>
      <c r="AMI130" s="3"/>
      <c r="AMJ130" s="3"/>
    </row>
    <row r="131" spans="1:1024" s="11" customFormat="1">
      <c r="A131" s="4"/>
      <c r="B131" s="193" t="s">
        <v>290</v>
      </c>
      <c r="C131" s="193" t="s">
        <v>291</v>
      </c>
      <c r="D131" s="193" t="s">
        <v>295</v>
      </c>
      <c r="E131" s="193" t="s">
        <v>43</v>
      </c>
      <c r="F131" s="193" t="s">
        <v>43</v>
      </c>
      <c r="G131" s="193" t="s">
        <v>43</v>
      </c>
      <c r="H131" s="194" t="s">
        <v>107</v>
      </c>
      <c r="I131" s="194" t="s">
        <v>296</v>
      </c>
      <c r="J131" s="193" t="s">
        <v>297</v>
      </c>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c r="HH131" s="3"/>
      <c r="HI131" s="3"/>
      <c r="HJ131" s="3"/>
      <c r="HK131" s="3"/>
      <c r="HL131" s="3"/>
      <c r="HM131" s="3"/>
      <c r="HN131" s="3"/>
      <c r="HO131" s="3"/>
      <c r="HP131" s="3"/>
      <c r="HQ131" s="3"/>
      <c r="HR131" s="3"/>
      <c r="HS131" s="3"/>
      <c r="HT131" s="3"/>
      <c r="HU131" s="3"/>
      <c r="HV131" s="3"/>
      <c r="HW131" s="3"/>
      <c r="HX131" s="3"/>
      <c r="HY131" s="3"/>
      <c r="HZ131" s="3"/>
      <c r="IA131" s="3"/>
      <c r="IB131" s="3"/>
      <c r="IC131" s="3"/>
      <c r="ID131" s="3"/>
      <c r="IE131" s="3"/>
      <c r="IF131" s="3"/>
      <c r="IG131" s="3"/>
      <c r="IH131" s="3"/>
      <c r="II131" s="3"/>
      <c r="IJ131" s="3"/>
      <c r="IK131" s="3"/>
      <c r="IL131" s="3"/>
      <c r="IM131" s="3"/>
      <c r="IN131" s="3"/>
      <c r="IO131" s="3"/>
      <c r="IP131" s="3"/>
      <c r="IQ131" s="3"/>
      <c r="IR131" s="3"/>
      <c r="IS131" s="3"/>
      <c r="IT131" s="3"/>
      <c r="IU131" s="3"/>
      <c r="IV131" s="3"/>
      <c r="IW131" s="3"/>
      <c r="IX131" s="3"/>
      <c r="IY131" s="3"/>
      <c r="IZ131" s="3"/>
      <c r="JA131" s="3"/>
      <c r="JB131" s="3"/>
      <c r="JC131" s="3"/>
      <c r="JD131" s="3"/>
      <c r="JE131" s="3"/>
      <c r="JF131" s="3"/>
      <c r="JG131" s="3"/>
      <c r="JH131" s="3"/>
      <c r="JI131" s="3"/>
      <c r="JJ131" s="3"/>
      <c r="JK131" s="3"/>
      <c r="JL131" s="3"/>
      <c r="JM131" s="3"/>
      <c r="JN131" s="3"/>
      <c r="JO131" s="3"/>
      <c r="JP131" s="3"/>
      <c r="JQ131" s="3"/>
      <c r="JR131" s="3"/>
      <c r="JS131" s="3"/>
      <c r="JT131" s="3"/>
      <c r="JU131" s="3"/>
      <c r="JV131" s="3"/>
      <c r="JW131" s="3"/>
      <c r="JX131" s="3"/>
      <c r="JY131" s="3"/>
      <c r="JZ131" s="3"/>
      <c r="KA131" s="3"/>
      <c r="KB131" s="3"/>
      <c r="KC131" s="3"/>
      <c r="KD131" s="3"/>
      <c r="KE131" s="3"/>
      <c r="KF131" s="3"/>
      <c r="KG131" s="3"/>
      <c r="KH131" s="3"/>
      <c r="KI131" s="3"/>
      <c r="KJ131" s="3"/>
      <c r="KK131" s="3"/>
      <c r="KL131" s="3"/>
      <c r="KM131" s="3"/>
      <c r="KN131" s="3"/>
      <c r="KO131" s="3"/>
      <c r="KP131" s="3"/>
      <c r="KQ131" s="3"/>
      <c r="KR131" s="3"/>
      <c r="KS131" s="3"/>
      <c r="KT131" s="3"/>
      <c r="KU131" s="3"/>
      <c r="KV131" s="3"/>
      <c r="KW131" s="3"/>
      <c r="KX131" s="3"/>
      <c r="KY131" s="3"/>
      <c r="KZ131" s="3"/>
      <c r="LA131" s="3"/>
      <c r="LB131" s="3"/>
      <c r="LC131" s="3"/>
      <c r="LD131" s="3"/>
      <c r="LE131" s="3"/>
      <c r="LF131" s="3"/>
      <c r="LG131" s="3"/>
      <c r="LH131" s="3"/>
      <c r="LI131" s="3"/>
      <c r="LJ131" s="3"/>
      <c r="LK131" s="3"/>
      <c r="LL131" s="3"/>
      <c r="LM131" s="3"/>
      <c r="LN131" s="3"/>
      <c r="LO131" s="3"/>
      <c r="LP131" s="3"/>
      <c r="LQ131" s="3"/>
      <c r="LR131" s="3"/>
      <c r="LS131" s="3"/>
      <c r="LT131" s="3"/>
      <c r="LU131" s="3"/>
      <c r="LV131" s="3"/>
      <c r="LW131" s="3"/>
      <c r="LX131" s="3"/>
      <c r="LY131" s="3"/>
      <c r="LZ131" s="3"/>
      <c r="MA131" s="3"/>
      <c r="MB131" s="3"/>
      <c r="MC131" s="3"/>
      <c r="MD131" s="3"/>
      <c r="ME131" s="3"/>
      <c r="MF131" s="3"/>
      <c r="MG131" s="3"/>
      <c r="MH131" s="3"/>
      <c r="MI131" s="3"/>
      <c r="MJ131" s="3"/>
      <c r="MK131" s="3"/>
      <c r="ML131" s="3"/>
      <c r="MM131" s="3"/>
      <c r="MN131" s="3"/>
      <c r="MO131" s="3"/>
      <c r="MP131" s="3"/>
      <c r="MQ131" s="3"/>
      <c r="MR131" s="3"/>
      <c r="MS131" s="3"/>
      <c r="MT131" s="3"/>
      <c r="MU131" s="3"/>
      <c r="MV131" s="3"/>
      <c r="MW131" s="3"/>
      <c r="MX131" s="3"/>
      <c r="MY131" s="3"/>
      <c r="MZ131" s="3"/>
      <c r="NA131" s="3"/>
      <c r="NB131" s="3"/>
      <c r="NC131" s="3"/>
      <c r="ND131" s="3"/>
      <c r="NE131" s="3"/>
      <c r="NF131" s="3"/>
      <c r="NG131" s="3"/>
      <c r="NH131" s="3"/>
      <c r="NI131" s="3"/>
      <c r="NJ131" s="3"/>
      <c r="NK131" s="3"/>
      <c r="NL131" s="3"/>
      <c r="NM131" s="3"/>
      <c r="NN131" s="3"/>
      <c r="NO131" s="3"/>
      <c r="NP131" s="3"/>
      <c r="NQ131" s="3"/>
      <c r="NR131" s="3"/>
      <c r="NS131" s="3"/>
      <c r="NT131" s="3"/>
      <c r="NU131" s="3"/>
      <c r="NV131" s="3"/>
      <c r="NW131" s="3"/>
      <c r="NX131" s="3"/>
      <c r="NY131" s="3"/>
      <c r="NZ131" s="3"/>
      <c r="OA131" s="3"/>
      <c r="OB131" s="3"/>
      <c r="OC131" s="3"/>
      <c r="OD131" s="3"/>
      <c r="OE131" s="3"/>
      <c r="OF131" s="3"/>
      <c r="OG131" s="3"/>
      <c r="OH131" s="3"/>
      <c r="OI131" s="3"/>
      <c r="OJ131" s="3"/>
      <c r="OK131" s="3"/>
      <c r="OL131" s="3"/>
      <c r="OM131" s="3"/>
      <c r="ON131" s="3"/>
      <c r="OO131" s="3"/>
      <c r="OP131" s="3"/>
      <c r="OQ131" s="3"/>
      <c r="OR131" s="3"/>
      <c r="OS131" s="3"/>
      <c r="OT131" s="3"/>
      <c r="OU131" s="3"/>
      <c r="OV131" s="3"/>
      <c r="OW131" s="3"/>
      <c r="OX131" s="3"/>
      <c r="OY131" s="3"/>
      <c r="OZ131" s="3"/>
      <c r="PA131" s="3"/>
      <c r="PB131" s="3"/>
      <c r="PC131" s="3"/>
      <c r="PD131" s="3"/>
      <c r="PE131" s="3"/>
      <c r="PF131" s="3"/>
      <c r="PG131" s="3"/>
      <c r="PH131" s="3"/>
      <c r="PI131" s="3"/>
      <c r="PJ131" s="3"/>
      <c r="PK131" s="3"/>
      <c r="PL131" s="3"/>
      <c r="PM131" s="3"/>
      <c r="PN131" s="3"/>
      <c r="PO131" s="3"/>
      <c r="PP131" s="3"/>
      <c r="PQ131" s="3"/>
      <c r="PR131" s="3"/>
      <c r="PS131" s="3"/>
      <c r="PT131" s="3"/>
      <c r="PU131" s="3"/>
      <c r="PV131" s="3"/>
      <c r="PW131" s="3"/>
      <c r="PX131" s="3"/>
      <c r="PY131" s="3"/>
      <c r="PZ131" s="3"/>
      <c r="QA131" s="3"/>
      <c r="QB131" s="3"/>
      <c r="QC131" s="3"/>
      <c r="QD131" s="3"/>
      <c r="QE131" s="3"/>
      <c r="QF131" s="3"/>
      <c r="QG131" s="3"/>
      <c r="QH131" s="3"/>
      <c r="QI131" s="3"/>
      <c r="QJ131" s="3"/>
      <c r="QK131" s="3"/>
      <c r="QL131" s="3"/>
      <c r="QM131" s="3"/>
      <c r="QN131" s="3"/>
      <c r="QO131" s="3"/>
      <c r="QP131" s="3"/>
      <c r="QQ131" s="3"/>
      <c r="QR131" s="3"/>
      <c r="QS131" s="3"/>
      <c r="QT131" s="3"/>
      <c r="QU131" s="3"/>
      <c r="QV131" s="3"/>
      <c r="QW131" s="3"/>
      <c r="QX131" s="3"/>
      <c r="QY131" s="3"/>
      <c r="QZ131" s="3"/>
      <c r="RA131" s="3"/>
      <c r="RB131" s="3"/>
      <c r="RC131" s="3"/>
      <c r="RD131" s="3"/>
      <c r="RE131" s="3"/>
      <c r="RF131" s="3"/>
      <c r="RG131" s="3"/>
      <c r="RH131" s="3"/>
      <c r="RI131" s="3"/>
      <c r="RJ131" s="3"/>
      <c r="RK131" s="3"/>
      <c r="RL131" s="3"/>
      <c r="RM131" s="3"/>
      <c r="RN131" s="3"/>
      <c r="RO131" s="3"/>
      <c r="RP131" s="3"/>
      <c r="RQ131" s="3"/>
      <c r="RR131" s="3"/>
      <c r="RS131" s="3"/>
      <c r="RT131" s="3"/>
      <c r="RU131" s="3"/>
      <c r="RV131" s="3"/>
      <c r="RW131" s="3"/>
      <c r="RX131" s="3"/>
      <c r="RY131" s="3"/>
      <c r="RZ131" s="3"/>
      <c r="SA131" s="3"/>
      <c r="SB131" s="3"/>
      <c r="SC131" s="3"/>
      <c r="SD131" s="3"/>
      <c r="SE131" s="3"/>
      <c r="SF131" s="3"/>
      <c r="SG131" s="3"/>
      <c r="SH131" s="3"/>
      <c r="SI131" s="3"/>
      <c r="SJ131" s="3"/>
      <c r="SK131" s="3"/>
      <c r="SL131" s="3"/>
      <c r="SM131" s="3"/>
      <c r="SN131" s="3"/>
      <c r="SO131" s="3"/>
      <c r="SP131" s="3"/>
      <c r="SQ131" s="3"/>
      <c r="SR131" s="3"/>
      <c r="SS131" s="3"/>
      <c r="ST131" s="3"/>
      <c r="SU131" s="3"/>
      <c r="SV131" s="3"/>
      <c r="SW131" s="3"/>
      <c r="SX131" s="3"/>
      <c r="SY131" s="3"/>
      <c r="SZ131" s="3"/>
      <c r="TA131" s="3"/>
      <c r="TB131" s="3"/>
      <c r="TC131" s="3"/>
      <c r="TD131" s="3"/>
      <c r="TE131" s="3"/>
      <c r="TF131" s="3"/>
      <c r="TG131" s="3"/>
      <c r="TH131" s="3"/>
      <c r="TI131" s="3"/>
      <c r="TJ131" s="3"/>
      <c r="TK131" s="3"/>
      <c r="TL131" s="3"/>
      <c r="TM131" s="3"/>
      <c r="TN131" s="3"/>
      <c r="TO131" s="3"/>
      <c r="TP131" s="3"/>
      <c r="TQ131" s="3"/>
      <c r="TR131" s="3"/>
      <c r="TS131" s="3"/>
      <c r="TT131" s="3"/>
      <c r="TU131" s="3"/>
      <c r="TV131" s="3"/>
      <c r="TW131" s="3"/>
      <c r="TX131" s="3"/>
      <c r="TY131" s="3"/>
      <c r="TZ131" s="3"/>
      <c r="UA131" s="3"/>
      <c r="UB131" s="3"/>
      <c r="UC131" s="3"/>
      <c r="UD131" s="3"/>
      <c r="UE131" s="3"/>
      <c r="UF131" s="3"/>
      <c r="UG131" s="3"/>
      <c r="UH131" s="3"/>
      <c r="UI131" s="3"/>
      <c r="UJ131" s="3"/>
      <c r="UK131" s="3"/>
      <c r="UL131" s="3"/>
      <c r="UM131" s="3"/>
      <c r="UN131" s="3"/>
      <c r="UO131" s="3"/>
      <c r="UP131" s="3"/>
      <c r="UQ131" s="3"/>
      <c r="UR131" s="3"/>
      <c r="US131" s="3"/>
      <c r="UT131" s="3"/>
      <c r="UU131" s="3"/>
      <c r="UV131" s="3"/>
      <c r="UW131" s="3"/>
      <c r="UX131" s="3"/>
      <c r="UY131" s="3"/>
      <c r="UZ131" s="3"/>
      <c r="VA131" s="3"/>
      <c r="VB131" s="3"/>
      <c r="VC131" s="3"/>
      <c r="VD131" s="3"/>
      <c r="VE131" s="3"/>
      <c r="VF131" s="3"/>
      <c r="VG131" s="3"/>
      <c r="VH131" s="3"/>
      <c r="VI131" s="3"/>
      <c r="VJ131" s="3"/>
      <c r="VK131" s="3"/>
      <c r="VL131" s="3"/>
      <c r="VM131" s="3"/>
      <c r="VN131" s="3"/>
      <c r="VO131" s="3"/>
      <c r="VP131" s="3"/>
      <c r="VQ131" s="3"/>
      <c r="VR131" s="3"/>
      <c r="VS131" s="3"/>
      <c r="VT131" s="3"/>
      <c r="VU131" s="3"/>
      <c r="VV131" s="3"/>
      <c r="VW131" s="3"/>
      <c r="VX131" s="3"/>
      <c r="VY131" s="3"/>
      <c r="VZ131" s="3"/>
      <c r="WA131" s="3"/>
      <c r="WB131" s="3"/>
      <c r="WC131" s="3"/>
      <c r="WD131" s="3"/>
      <c r="WE131" s="3"/>
      <c r="WF131" s="3"/>
      <c r="WG131" s="3"/>
      <c r="WH131" s="3"/>
      <c r="WI131" s="3"/>
      <c r="WJ131" s="3"/>
      <c r="WK131" s="3"/>
      <c r="WL131" s="3"/>
      <c r="WM131" s="3"/>
      <c r="WN131" s="3"/>
      <c r="WO131" s="3"/>
      <c r="WP131" s="3"/>
      <c r="WQ131" s="3"/>
      <c r="WR131" s="3"/>
      <c r="WS131" s="3"/>
      <c r="WT131" s="3"/>
      <c r="WU131" s="3"/>
      <c r="WV131" s="3"/>
      <c r="WW131" s="3"/>
      <c r="WX131" s="3"/>
      <c r="WY131" s="3"/>
      <c r="WZ131" s="3"/>
      <c r="XA131" s="3"/>
      <c r="XB131" s="3"/>
      <c r="XC131" s="3"/>
      <c r="XD131" s="3"/>
      <c r="XE131" s="3"/>
      <c r="XF131" s="3"/>
      <c r="XG131" s="3"/>
      <c r="XH131" s="3"/>
      <c r="XI131" s="3"/>
      <c r="XJ131" s="3"/>
      <c r="XK131" s="3"/>
      <c r="XL131" s="3"/>
      <c r="XM131" s="3"/>
      <c r="XN131" s="3"/>
      <c r="XO131" s="3"/>
      <c r="XP131" s="3"/>
      <c r="XQ131" s="3"/>
      <c r="XR131" s="3"/>
      <c r="XS131" s="3"/>
      <c r="XT131" s="3"/>
      <c r="XU131" s="3"/>
      <c r="XV131" s="3"/>
      <c r="XW131" s="3"/>
      <c r="XX131" s="3"/>
      <c r="XY131" s="3"/>
      <c r="XZ131" s="3"/>
      <c r="YA131" s="3"/>
      <c r="YB131" s="3"/>
      <c r="YC131" s="3"/>
      <c r="YD131" s="3"/>
      <c r="YE131" s="3"/>
      <c r="YF131" s="3"/>
      <c r="YG131" s="3"/>
      <c r="YH131" s="3"/>
      <c r="YI131" s="3"/>
      <c r="YJ131" s="3"/>
      <c r="YK131" s="3"/>
      <c r="YL131" s="3"/>
      <c r="YM131" s="3"/>
      <c r="YN131" s="3"/>
      <c r="YO131" s="3"/>
      <c r="YP131" s="3"/>
      <c r="YQ131" s="3"/>
      <c r="YR131" s="3"/>
      <c r="YS131" s="3"/>
      <c r="YT131" s="3"/>
      <c r="YU131" s="3"/>
      <c r="YV131" s="3"/>
      <c r="YW131" s="3"/>
      <c r="YX131" s="3"/>
      <c r="YY131" s="3"/>
      <c r="YZ131" s="3"/>
      <c r="ZA131" s="3"/>
      <c r="ZB131" s="3"/>
      <c r="ZC131" s="3"/>
      <c r="ZD131" s="3"/>
      <c r="ZE131" s="3"/>
      <c r="ZF131" s="3"/>
      <c r="ZG131" s="3"/>
      <c r="ZH131" s="3"/>
      <c r="ZI131" s="3"/>
      <c r="ZJ131" s="3"/>
      <c r="ZK131" s="3"/>
      <c r="ZL131" s="3"/>
      <c r="ZM131" s="3"/>
      <c r="ZN131" s="3"/>
      <c r="ZO131" s="3"/>
      <c r="ZP131" s="3"/>
      <c r="ZQ131" s="3"/>
      <c r="ZR131" s="3"/>
      <c r="ZS131" s="3"/>
      <c r="ZT131" s="3"/>
      <c r="ZU131" s="3"/>
      <c r="ZV131" s="3"/>
      <c r="ZW131" s="3"/>
      <c r="ZX131" s="3"/>
      <c r="ZY131" s="3"/>
      <c r="ZZ131" s="3"/>
      <c r="AAA131" s="3"/>
      <c r="AAB131" s="3"/>
      <c r="AAC131" s="3"/>
      <c r="AAD131" s="3"/>
      <c r="AAE131" s="3"/>
      <c r="AAF131" s="3"/>
      <c r="AAG131" s="3"/>
      <c r="AAH131" s="3"/>
      <c r="AAI131" s="3"/>
      <c r="AAJ131" s="3"/>
      <c r="AAK131" s="3"/>
      <c r="AAL131" s="3"/>
      <c r="AAM131" s="3"/>
      <c r="AAN131" s="3"/>
      <c r="AAO131" s="3"/>
      <c r="AAP131" s="3"/>
      <c r="AAQ131" s="3"/>
      <c r="AAR131" s="3"/>
      <c r="AAS131" s="3"/>
      <c r="AAT131" s="3"/>
      <c r="AAU131" s="3"/>
      <c r="AAV131" s="3"/>
      <c r="AAW131" s="3"/>
      <c r="AAX131" s="3"/>
      <c r="AAY131" s="3"/>
      <c r="AAZ131" s="3"/>
      <c r="ABA131" s="3"/>
      <c r="ABB131" s="3"/>
      <c r="ABC131" s="3"/>
      <c r="ABD131" s="3"/>
      <c r="ABE131" s="3"/>
      <c r="ABF131" s="3"/>
      <c r="ABG131" s="3"/>
      <c r="ABH131" s="3"/>
      <c r="ABI131" s="3"/>
      <c r="ABJ131" s="3"/>
      <c r="ABK131" s="3"/>
      <c r="ABL131" s="3"/>
      <c r="ABM131" s="3"/>
      <c r="ABN131" s="3"/>
      <c r="ABO131" s="3"/>
      <c r="ABP131" s="3"/>
      <c r="ABQ131" s="3"/>
      <c r="ABR131" s="3"/>
      <c r="ABS131" s="3"/>
      <c r="ABT131" s="3"/>
      <c r="ABU131" s="3"/>
      <c r="ABV131" s="3"/>
      <c r="ABW131" s="3"/>
      <c r="ABX131" s="3"/>
      <c r="ABY131" s="3"/>
      <c r="ABZ131" s="3"/>
      <c r="ACA131" s="3"/>
      <c r="ACB131" s="3"/>
      <c r="ACC131" s="3"/>
      <c r="ACD131" s="3"/>
      <c r="ACE131" s="3"/>
      <c r="ACF131" s="3"/>
      <c r="ACG131" s="3"/>
      <c r="ACH131" s="3"/>
      <c r="ACI131" s="3"/>
      <c r="ACJ131" s="3"/>
      <c r="ACK131" s="3"/>
      <c r="ACL131" s="3"/>
      <c r="ACM131" s="3"/>
      <c r="ACN131" s="3"/>
      <c r="ACO131" s="3"/>
      <c r="ACP131" s="3"/>
      <c r="ACQ131" s="3"/>
      <c r="ACR131" s="3"/>
      <c r="ACS131" s="3"/>
      <c r="ACT131" s="3"/>
      <c r="ACU131" s="3"/>
      <c r="ACV131" s="3"/>
      <c r="ACW131" s="3"/>
      <c r="ACX131" s="3"/>
      <c r="ACY131" s="3"/>
      <c r="ACZ131" s="3"/>
      <c r="ADA131" s="3"/>
      <c r="ADB131" s="3"/>
      <c r="ADC131" s="3"/>
      <c r="ADD131" s="3"/>
      <c r="ADE131" s="3"/>
      <c r="ADF131" s="3"/>
      <c r="ADG131" s="3"/>
      <c r="ADH131" s="3"/>
      <c r="ADI131" s="3"/>
      <c r="ADJ131" s="3"/>
      <c r="ADK131" s="3"/>
      <c r="ADL131" s="3"/>
      <c r="ADM131" s="3"/>
      <c r="ADN131" s="3"/>
      <c r="ADO131" s="3"/>
      <c r="ADP131" s="3"/>
      <c r="ADQ131" s="3"/>
      <c r="ADR131" s="3"/>
      <c r="ADS131" s="3"/>
      <c r="ADT131" s="3"/>
      <c r="ADU131" s="3"/>
      <c r="ADV131" s="3"/>
      <c r="ADW131" s="3"/>
      <c r="ADX131" s="3"/>
      <c r="ADY131" s="3"/>
      <c r="ADZ131" s="3"/>
      <c r="AEA131" s="3"/>
      <c r="AEB131" s="3"/>
      <c r="AEC131" s="3"/>
      <c r="AED131" s="3"/>
      <c r="AEE131" s="3"/>
      <c r="AEF131" s="3"/>
      <c r="AEG131" s="3"/>
      <c r="AEH131" s="3"/>
      <c r="AEI131" s="3"/>
      <c r="AEJ131" s="3"/>
      <c r="AEK131" s="3"/>
      <c r="AEL131" s="3"/>
      <c r="AEM131" s="3"/>
      <c r="AEN131" s="3"/>
      <c r="AEO131" s="3"/>
      <c r="AEP131" s="3"/>
      <c r="AEQ131" s="3"/>
      <c r="AER131" s="3"/>
      <c r="AES131" s="3"/>
      <c r="AET131" s="3"/>
      <c r="AEU131" s="3"/>
      <c r="AEV131" s="3"/>
      <c r="AEW131" s="3"/>
      <c r="AEX131" s="3"/>
      <c r="AEY131" s="3"/>
      <c r="AEZ131" s="3"/>
      <c r="AFA131" s="3"/>
      <c r="AFB131" s="3"/>
      <c r="AFC131" s="3"/>
      <c r="AFD131" s="3"/>
      <c r="AFE131" s="3"/>
      <c r="AFF131" s="3"/>
      <c r="AFG131" s="3"/>
      <c r="AFH131" s="3"/>
      <c r="AFI131" s="3"/>
      <c r="AFJ131" s="3"/>
      <c r="AFK131" s="3"/>
      <c r="AFL131" s="3"/>
      <c r="AFM131" s="3"/>
      <c r="AFN131" s="3"/>
      <c r="AFO131" s="3"/>
      <c r="AFP131" s="3"/>
      <c r="AFQ131" s="3"/>
      <c r="AFR131" s="3"/>
      <c r="AFS131" s="3"/>
      <c r="AFT131" s="3"/>
      <c r="AFU131" s="3"/>
      <c r="AFV131" s="3"/>
      <c r="AFW131" s="3"/>
      <c r="AFX131" s="3"/>
      <c r="AFY131" s="3"/>
      <c r="AFZ131" s="3"/>
      <c r="AGA131" s="3"/>
      <c r="AGB131" s="3"/>
      <c r="AGC131" s="3"/>
      <c r="AGD131" s="3"/>
      <c r="AGE131" s="3"/>
      <c r="AGF131" s="3"/>
      <c r="AGG131" s="3"/>
      <c r="AGH131" s="3"/>
      <c r="AGI131" s="3"/>
      <c r="AGJ131" s="3"/>
      <c r="AGK131" s="3"/>
      <c r="AGL131" s="3"/>
      <c r="AGM131" s="3"/>
      <c r="AGN131" s="3"/>
      <c r="AGO131" s="3"/>
      <c r="AGP131" s="3"/>
      <c r="AGQ131" s="3"/>
      <c r="AGR131" s="3"/>
      <c r="AGS131" s="3"/>
      <c r="AGT131" s="3"/>
      <c r="AGU131" s="3"/>
      <c r="AGV131" s="3"/>
      <c r="AGW131" s="3"/>
      <c r="AGX131" s="3"/>
      <c r="AGY131" s="3"/>
      <c r="AGZ131" s="3"/>
      <c r="AHA131" s="3"/>
      <c r="AHB131" s="3"/>
      <c r="AHC131" s="3"/>
      <c r="AHD131" s="3"/>
      <c r="AHE131" s="3"/>
      <c r="AHF131" s="3"/>
      <c r="AHG131" s="3"/>
      <c r="AHH131" s="3"/>
      <c r="AHI131" s="3"/>
      <c r="AHJ131" s="3"/>
      <c r="AHK131" s="3"/>
      <c r="AHL131" s="3"/>
      <c r="AHM131" s="3"/>
      <c r="AHN131" s="3"/>
      <c r="AHO131" s="3"/>
      <c r="AHP131" s="3"/>
      <c r="AHQ131" s="3"/>
      <c r="AHR131" s="3"/>
      <c r="AHS131" s="3"/>
      <c r="AHT131" s="3"/>
      <c r="AHU131" s="3"/>
      <c r="AHV131" s="3"/>
      <c r="AHW131" s="3"/>
      <c r="AHX131" s="3"/>
      <c r="AHY131" s="3"/>
      <c r="AHZ131" s="3"/>
      <c r="AIA131" s="3"/>
      <c r="AIB131" s="3"/>
      <c r="AIC131" s="3"/>
      <c r="AID131" s="3"/>
      <c r="AIE131" s="3"/>
      <c r="AIF131" s="3"/>
      <c r="AIG131" s="3"/>
      <c r="AIH131" s="3"/>
      <c r="AII131" s="3"/>
      <c r="AIJ131" s="3"/>
      <c r="AIK131" s="3"/>
      <c r="AIL131" s="3"/>
      <c r="AIM131" s="3"/>
      <c r="AIN131" s="3"/>
      <c r="AIO131" s="3"/>
      <c r="AIP131" s="3"/>
      <c r="AIQ131" s="3"/>
      <c r="AIR131" s="3"/>
      <c r="AIS131" s="3"/>
      <c r="AIT131" s="3"/>
      <c r="AIU131" s="3"/>
      <c r="AIV131" s="3"/>
      <c r="AIW131" s="3"/>
      <c r="AIX131" s="3"/>
      <c r="AIY131" s="3"/>
      <c r="AIZ131" s="3"/>
      <c r="AJA131" s="3"/>
      <c r="AJB131" s="3"/>
      <c r="AJC131" s="3"/>
      <c r="AJD131" s="3"/>
      <c r="AJE131" s="3"/>
      <c r="AJF131" s="3"/>
      <c r="AJG131" s="3"/>
      <c r="AJH131" s="3"/>
      <c r="AJI131" s="3"/>
      <c r="AJJ131" s="3"/>
      <c r="AJK131" s="3"/>
      <c r="AJL131" s="3"/>
      <c r="AJM131" s="3"/>
      <c r="AJN131" s="3"/>
      <c r="AJO131" s="3"/>
      <c r="AJP131" s="3"/>
      <c r="AJQ131" s="3"/>
      <c r="AJR131" s="3"/>
      <c r="AJS131" s="3"/>
      <c r="AJT131" s="3"/>
      <c r="AJU131" s="3"/>
      <c r="AJV131" s="3"/>
      <c r="AJW131" s="3"/>
      <c r="AJX131" s="3"/>
      <c r="AJY131" s="3"/>
      <c r="AJZ131" s="3"/>
      <c r="AKA131" s="3"/>
      <c r="AKB131" s="3"/>
      <c r="AKC131" s="3"/>
      <c r="AKD131" s="3"/>
      <c r="AKE131" s="3"/>
      <c r="AKF131" s="3"/>
      <c r="AKG131" s="3"/>
      <c r="AKH131" s="3"/>
      <c r="AKI131" s="3"/>
      <c r="AKJ131" s="3"/>
      <c r="AKK131" s="3"/>
      <c r="AKL131" s="3"/>
      <c r="AKM131" s="3"/>
      <c r="AKN131" s="3"/>
      <c r="AKO131" s="3"/>
      <c r="AKP131" s="3"/>
      <c r="AKQ131" s="3"/>
      <c r="AKR131" s="3"/>
      <c r="AKS131" s="3"/>
      <c r="AKT131" s="3"/>
      <c r="AKU131" s="3"/>
      <c r="AKV131" s="3"/>
      <c r="AKW131" s="3"/>
      <c r="AKX131" s="3"/>
      <c r="AKY131" s="3"/>
      <c r="AKZ131" s="3"/>
      <c r="ALA131" s="3"/>
      <c r="ALB131" s="3"/>
      <c r="ALC131" s="3"/>
      <c r="ALD131" s="3"/>
      <c r="ALE131" s="3"/>
      <c r="ALF131" s="3"/>
      <c r="ALG131" s="3"/>
      <c r="ALH131" s="3"/>
      <c r="ALI131" s="3"/>
      <c r="ALJ131" s="3"/>
      <c r="ALK131" s="3"/>
      <c r="ALL131" s="3"/>
      <c r="ALM131" s="3"/>
      <c r="ALN131" s="3"/>
      <c r="ALO131" s="3"/>
      <c r="ALP131" s="3"/>
      <c r="ALQ131" s="3"/>
      <c r="ALR131" s="3"/>
      <c r="ALS131" s="3"/>
      <c r="ALT131" s="3"/>
      <c r="ALU131" s="3"/>
      <c r="ALV131" s="3"/>
      <c r="ALW131" s="3"/>
      <c r="ALX131" s="3"/>
      <c r="ALY131" s="3"/>
      <c r="ALZ131" s="3"/>
      <c r="AMA131" s="3"/>
      <c r="AMB131" s="3"/>
      <c r="AMC131" s="3"/>
      <c r="AMD131" s="3"/>
      <c r="AME131" s="3"/>
      <c r="AMF131" s="3"/>
      <c r="AMG131" s="3"/>
      <c r="AMH131" s="3"/>
      <c r="AMI131" s="3"/>
      <c r="AMJ131" s="3"/>
    </row>
    <row r="132" spans="1:1024" s="11" customFormat="1">
      <c r="A132" s="4"/>
      <c r="B132" s="193" t="s">
        <v>36</v>
      </c>
      <c r="C132" s="193" t="s">
        <v>37</v>
      </c>
      <c r="D132" s="193" t="s">
        <v>298</v>
      </c>
      <c r="E132" s="193" t="s">
        <v>43</v>
      </c>
      <c r="F132" s="193" t="s">
        <v>43</v>
      </c>
      <c r="G132" s="193" t="s">
        <v>43</v>
      </c>
      <c r="H132" s="194" t="s">
        <v>54</v>
      </c>
      <c r="I132" s="194" t="s">
        <v>98</v>
      </c>
      <c r="J132" s="193" t="s">
        <v>299</v>
      </c>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c r="HH132" s="3"/>
      <c r="HI132" s="3"/>
      <c r="HJ132" s="3"/>
      <c r="HK132" s="3"/>
      <c r="HL132" s="3"/>
      <c r="HM132" s="3"/>
      <c r="HN132" s="3"/>
      <c r="HO132" s="3"/>
      <c r="HP132" s="3"/>
      <c r="HQ132" s="3"/>
      <c r="HR132" s="3"/>
      <c r="HS132" s="3"/>
      <c r="HT132" s="3"/>
      <c r="HU132" s="3"/>
      <c r="HV132" s="3"/>
      <c r="HW132" s="3"/>
      <c r="HX132" s="3"/>
      <c r="HY132" s="3"/>
      <c r="HZ132" s="3"/>
      <c r="IA132" s="3"/>
      <c r="IB132" s="3"/>
      <c r="IC132" s="3"/>
      <c r="ID132" s="3"/>
      <c r="IE132" s="3"/>
      <c r="IF132" s="3"/>
      <c r="IG132" s="3"/>
      <c r="IH132" s="3"/>
      <c r="II132" s="3"/>
      <c r="IJ132" s="3"/>
      <c r="IK132" s="3"/>
      <c r="IL132" s="3"/>
      <c r="IM132" s="3"/>
      <c r="IN132" s="3"/>
      <c r="IO132" s="3"/>
      <c r="IP132" s="3"/>
      <c r="IQ132" s="3"/>
      <c r="IR132" s="3"/>
      <c r="IS132" s="3"/>
      <c r="IT132" s="3"/>
      <c r="IU132" s="3"/>
      <c r="IV132" s="3"/>
      <c r="IW132" s="3"/>
      <c r="IX132" s="3"/>
      <c r="IY132" s="3"/>
      <c r="IZ132" s="3"/>
      <c r="JA132" s="3"/>
      <c r="JB132" s="3"/>
      <c r="JC132" s="3"/>
      <c r="JD132" s="3"/>
      <c r="JE132" s="3"/>
      <c r="JF132" s="3"/>
      <c r="JG132" s="3"/>
      <c r="JH132" s="3"/>
      <c r="JI132" s="3"/>
      <c r="JJ132" s="3"/>
      <c r="JK132" s="3"/>
      <c r="JL132" s="3"/>
      <c r="JM132" s="3"/>
      <c r="JN132" s="3"/>
      <c r="JO132" s="3"/>
      <c r="JP132" s="3"/>
      <c r="JQ132" s="3"/>
      <c r="JR132" s="3"/>
      <c r="JS132" s="3"/>
      <c r="JT132" s="3"/>
      <c r="JU132" s="3"/>
      <c r="JV132" s="3"/>
      <c r="JW132" s="3"/>
      <c r="JX132" s="3"/>
      <c r="JY132" s="3"/>
      <c r="JZ132" s="3"/>
      <c r="KA132" s="3"/>
      <c r="KB132" s="3"/>
      <c r="KC132" s="3"/>
      <c r="KD132" s="3"/>
      <c r="KE132" s="3"/>
      <c r="KF132" s="3"/>
      <c r="KG132" s="3"/>
      <c r="KH132" s="3"/>
      <c r="KI132" s="3"/>
      <c r="KJ132" s="3"/>
      <c r="KK132" s="3"/>
      <c r="KL132" s="3"/>
      <c r="KM132" s="3"/>
      <c r="KN132" s="3"/>
      <c r="KO132" s="3"/>
      <c r="KP132" s="3"/>
      <c r="KQ132" s="3"/>
      <c r="KR132" s="3"/>
      <c r="KS132" s="3"/>
      <c r="KT132" s="3"/>
      <c r="KU132" s="3"/>
      <c r="KV132" s="3"/>
      <c r="KW132" s="3"/>
      <c r="KX132" s="3"/>
      <c r="KY132" s="3"/>
      <c r="KZ132" s="3"/>
      <c r="LA132" s="3"/>
      <c r="LB132" s="3"/>
      <c r="LC132" s="3"/>
      <c r="LD132" s="3"/>
      <c r="LE132" s="3"/>
      <c r="LF132" s="3"/>
      <c r="LG132" s="3"/>
      <c r="LH132" s="3"/>
      <c r="LI132" s="3"/>
      <c r="LJ132" s="3"/>
      <c r="LK132" s="3"/>
      <c r="LL132" s="3"/>
      <c r="LM132" s="3"/>
      <c r="LN132" s="3"/>
      <c r="LO132" s="3"/>
      <c r="LP132" s="3"/>
      <c r="LQ132" s="3"/>
      <c r="LR132" s="3"/>
      <c r="LS132" s="3"/>
      <c r="LT132" s="3"/>
      <c r="LU132" s="3"/>
      <c r="LV132" s="3"/>
      <c r="LW132" s="3"/>
      <c r="LX132" s="3"/>
      <c r="LY132" s="3"/>
      <c r="LZ132" s="3"/>
      <c r="MA132" s="3"/>
      <c r="MB132" s="3"/>
      <c r="MC132" s="3"/>
      <c r="MD132" s="3"/>
      <c r="ME132" s="3"/>
      <c r="MF132" s="3"/>
      <c r="MG132" s="3"/>
      <c r="MH132" s="3"/>
      <c r="MI132" s="3"/>
      <c r="MJ132" s="3"/>
      <c r="MK132" s="3"/>
      <c r="ML132" s="3"/>
      <c r="MM132" s="3"/>
      <c r="MN132" s="3"/>
      <c r="MO132" s="3"/>
      <c r="MP132" s="3"/>
      <c r="MQ132" s="3"/>
      <c r="MR132" s="3"/>
      <c r="MS132" s="3"/>
      <c r="MT132" s="3"/>
      <c r="MU132" s="3"/>
      <c r="MV132" s="3"/>
      <c r="MW132" s="3"/>
      <c r="MX132" s="3"/>
      <c r="MY132" s="3"/>
      <c r="MZ132" s="3"/>
      <c r="NA132" s="3"/>
      <c r="NB132" s="3"/>
      <c r="NC132" s="3"/>
      <c r="ND132" s="3"/>
      <c r="NE132" s="3"/>
      <c r="NF132" s="3"/>
      <c r="NG132" s="3"/>
      <c r="NH132" s="3"/>
      <c r="NI132" s="3"/>
      <c r="NJ132" s="3"/>
      <c r="NK132" s="3"/>
      <c r="NL132" s="3"/>
      <c r="NM132" s="3"/>
      <c r="NN132" s="3"/>
      <c r="NO132" s="3"/>
      <c r="NP132" s="3"/>
      <c r="NQ132" s="3"/>
      <c r="NR132" s="3"/>
      <c r="NS132" s="3"/>
      <c r="NT132" s="3"/>
      <c r="NU132" s="3"/>
      <c r="NV132" s="3"/>
      <c r="NW132" s="3"/>
      <c r="NX132" s="3"/>
      <c r="NY132" s="3"/>
      <c r="NZ132" s="3"/>
      <c r="OA132" s="3"/>
      <c r="OB132" s="3"/>
      <c r="OC132" s="3"/>
      <c r="OD132" s="3"/>
      <c r="OE132" s="3"/>
      <c r="OF132" s="3"/>
      <c r="OG132" s="3"/>
      <c r="OH132" s="3"/>
      <c r="OI132" s="3"/>
      <c r="OJ132" s="3"/>
      <c r="OK132" s="3"/>
      <c r="OL132" s="3"/>
      <c r="OM132" s="3"/>
      <c r="ON132" s="3"/>
      <c r="OO132" s="3"/>
      <c r="OP132" s="3"/>
      <c r="OQ132" s="3"/>
      <c r="OR132" s="3"/>
      <c r="OS132" s="3"/>
      <c r="OT132" s="3"/>
      <c r="OU132" s="3"/>
      <c r="OV132" s="3"/>
      <c r="OW132" s="3"/>
      <c r="OX132" s="3"/>
      <c r="OY132" s="3"/>
      <c r="OZ132" s="3"/>
      <c r="PA132" s="3"/>
      <c r="PB132" s="3"/>
      <c r="PC132" s="3"/>
      <c r="PD132" s="3"/>
      <c r="PE132" s="3"/>
      <c r="PF132" s="3"/>
      <c r="PG132" s="3"/>
      <c r="PH132" s="3"/>
      <c r="PI132" s="3"/>
      <c r="PJ132" s="3"/>
      <c r="PK132" s="3"/>
      <c r="PL132" s="3"/>
      <c r="PM132" s="3"/>
      <c r="PN132" s="3"/>
      <c r="PO132" s="3"/>
      <c r="PP132" s="3"/>
      <c r="PQ132" s="3"/>
      <c r="PR132" s="3"/>
      <c r="PS132" s="3"/>
      <c r="PT132" s="3"/>
      <c r="PU132" s="3"/>
      <c r="PV132" s="3"/>
      <c r="PW132" s="3"/>
      <c r="PX132" s="3"/>
      <c r="PY132" s="3"/>
      <c r="PZ132" s="3"/>
      <c r="QA132" s="3"/>
      <c r="QB132" s="3"/>
      <c r="QC132" s="3"/>
      <c r="QD132" s="3"/>
      <c r="QE132" s="3"/>
      <c r="QF132" s="3"/>
      <c r="QG132" s="3"/>
      <c r="QH132" s="3"/>
      <c r="QI132" s="3"/>
      <c r="QJ132" s="3"/>
      <c r="QK132" s="3"/>
      <c r="QL132" s="3"/>
      <c r="QM132" s="3"/>
      <c r="QN132" s="3"/>
      <c r="QO132" s="3"/>
      <c r="QP132" s="3"/>
      <c r="QQ132" s="3"/>
      <c r="QR132" s="3"/>
      <c r="QS132" s="3"/>
      <c r="QT132" s="3"/>
      <c r="QU132" s="3"/>
      <c r="QV132" s="3"/>
      <c r="QW132" s="3"/>
      <c r="QX132" s="3"/>
      <c r="QY132" s="3"/>
      <c r="QZ132" s="3"/>
      <c r="RA132" s="3"/>
      <c r="RB132" s="3"/>
      <c r="RC132" s="3"/>
      <c r="RD132" s="3"/>
      <c r="RE132" s="3"/>
      <c r="RF132" s="3"/>
      <c r="RG132" s="3"/>
      <c r="RH132" s="3"/>
      <c r="RI132" s="3"/>
      <c r="RJ132" s="3"/>
      <c r="RK132" s="3"/>
      <c r="RL132" s="3"/>
      <c r="RM132" s="3"/>
      <c r="RN132" s="3"/>
      <c r="RO132" s="3"/>
      <c r="RP132" s="3"/>
      <c r="RQ132" s="3"/>
      <c r="RR132" s="3"/>
      <c r="RS132" s="3"/>
      <c r="RT132" s="3"/>
      <c r="RU132" s="3"/>
      <c r="RV132" s="3"/>
      <c r="RW132" s="3"/>
      <c r="RX132" s="3"/>
      <c r="RY132" s="3"/>
      <c r="RZ132" s="3"/>
      <c r="SA132" s="3"/>
      <c r="SB132" s="3"/>
      <c r="SC132" s="3"/>
      <c r="SD132" s="3"/>
      <c r="SE132" s="3"/>
      <c r="SF132" s="3"/>
      <c r="SG132" s="3"/>
      <c r="SH132" s="3"/>
      <c r="SI132" s="3"/>
      <c r="SJ132" s="3"/>
      <c r="SK132" s="3"/>
      <c r="SL132" s="3"/>
      <c r="SM132" s="3"/>
      <c r="SN132" s="3"/>
      <c r="SO132" s="3"/>
      <c r="SP132" s="3"/>
      <c r="SQ132" s="3"/>
      <c r="SR132" s="3"/>
      <c r="SS132" s="3"/>
      <c r="ST132" s="3"/>
      <c r="SU132" s="3"/>
      <c r="SV132" s="3"/>
      <c r="SW132" s="3"/>
      <c r="SX132" s="3"/>
      <c r="SY132" s="3"/>
      <c r="SZ132" s="3"/>
      <c r="TA132" s="3"/>
      <c r="TB132" s="3"/>
      <c r="TC132" s="3"/>
      <c r="TD132" s="3"/>
      <c r="TE132" s="3"/>
      <c r="TF132" s="3"/>
      <c r="TG132" s="3"/>
      <c r="TH132" s="3"/>
      <c r="TI132" s="3"/>
      <c r="TJ132" s="3"/>
      <c r="TK132" s="3"/>
      <c r="TL132" s="3"/>
      <c r="TM132" s="3"/>
      <c r="TN132" s="3"/>
      <c r="TO132" s="3"/>
      <c r="TP132" s="3"/>
      <c r="TQ132" s="3"/>
      <c r="TR132" s="3"/>
      <c r="TS132" s="3"/>
      <c r="TT132" s="3"/>
      <c r="TU132" s="3"/>
      <c r="TV132" s="3"/>
      <c r="TW132" s="3"/>
      <c r="TX132" s="3"/>
      <c r="TY132" s="3"/>
      <c r="TZ132" s="3"/>
      <c r="UA132" s="3"/>
      <c r="UB132" s="3"/>
      <c r="UC132" s="3"/>
      <c r="UD132" s="3"/>
      <c r="UE132" s="3"/>
      <c r="UF132" s="3"/>
      <c r="UG132" s="3"/>
      <c r="UH132" s="3"/>
      <c r="UI132" s="3"/>
      <c r="UJ132" s="3"/>
      <c r="UK132" s="3"/>
      <c r="UL132" s="3"/>
      <c r="UM132" s="3"/>
      <c r="UN132" s="3"/>
      <c r="UO132" s="3"/>
      <c r="UP132" s="3"/>
      <c r="UQ132" s="3"/>
      <c r="UR132" s="3"/>
      <c r="US132" s="3"/>
      <c r="UT132" s="3"/>
      <c r="UU132" s="3"/>
      <c r="UV132" s="3"/>
      <c r="UW132" s="3"/>
      <c r="UX132" s="3"/>
      <c r="UY132" s="3"/>
      <c r="UZ132" s="3"/>
      <c r="VA132" s="3"/>
      <c r="VB132" s="3"/>
      <c r="VC132" s="3"/>
      <c r="VD132" s="3"/>
      <c r="VE132" s="3"/>
      <c r="VF132" s="3"/>
      <c r="VG132" s="3"/>
      <c r="VH132" s="3"/>
      <c r="VI132" s="3"/>
      <c r="VJ132" s="3"/>
      <c r="VK132" s="3"/>
      <c r="VL132" s="3"/>
      <c r="VM132" s="3"/>
      <c r="VN132" s="3"/>
      <c r="VO132" s="3"/>
      <c r="VP132" s="3"/>
      <c r="VQ132" s="3"/>
      <c r="VR132" s="3"/>
      <c r="VS132" s="3"/>
      <c r="VT132" s="3"/>
      <c r="VU132" s="3"/>
      <c r="VV132" s="3"/>
      <c r="VW132" s="3"/>
      <c r="VX132" s="3"/>
      <c r="VY132" s="3"/>
      <c r="VZ132" s="3"/>
      <c r="WA132" s="3"/>
      <c r="WB132" s="3"/>
      <c r="WC132" s="3"/>
      <c r="WD132" s="3"/>
      <c r="WE132" s="3"/>
      <c r="WF132" s="3"/>
      <c r="WG132" s="3"/>
      <c r="WH132" s="3"/>
      <c r="WI132" s="3"/>
      <c r="WJ132" s="3"/>
      <c r="WK132" s="3"/>
      <c r="WL132" s="3"/>
      <c r="WM132" s="3"/>
      <c r="WN132" s="3"/>
      <c r="WO132" s="3"/>
      <c r="WP132" s="3"/>
      <c r="WQ132" s="3"/>
      <c r="WR132" s="3"/>
      <c r="WS132" s="3"/>
      <c r="WT132" s="3"/>
      <c r="WU132" s="3"/>
      <c r="WV132" s="3"/>
      <c r="WW132" s="3"/>
      <c r="WX132" s="3"/>
      <c r="WY132" s="3"/>
      <c r="WZ132" s="3"/>
      <c r="XA132" s="3"/>
      <c r="XB132" s="3"/>
      <c r="XC132" s="3"/>
      <c r="XD132" s="3"/>
      <c r="XE132" s="3"/>
      <c r="XF132" s="3"/>
      <c r="XG132" s="3"/>
      <c r="XH132" s="3"/>
      <c r="XI132" s="3"/>
      <c r="XJ132" s="3"/>
      <c r="XK132" s="3"/>
      <c r="XL132" s="3"/>
      <c r="XM132" s="3"/>
      <c r="XN132" s="3"/>
      <c r="XO132" s="3"/>
      <c r="XP132" s="3"/>
      <c r="XQ132" s="3"/>
      <c r="XR132" s="3"/>
      <c r="XS132" s="3"/>
      <c r="XT132" s="3"/>
      <c r="XU132" s="3"/>
      <c r="XV132" s="3"/>
      <c r="XW132" s="3"/>
      <c r="XX132" s="3"/>
      <c r="XY132" s="3"/>
      <c r="XZ132" s="3"/>
      <c r="YA132" s="3"/>
      <c r="YB132" s="3"/>
      <c r="YC132" s="3"/>
      <c r="YD132" s="3"/>
      <c r="YE132" s="3"/>
      <c r="YF132" s="3"/>
      <c r="YG132" s="3"/>
      <c r="YH132" s="3"/>
      <c r="YI132" s="3"/>
      <c r="YJ132" s="3"/>
      <c r="YK132" s="3"/>
      <c r="YL132" s="3"/>
      <c r="YM132" s="3"/>
      <c r="YN132" s="3"/>
      <c r="YO132" s="3"/>
      <c r="YP132" s="3"/>
      <c r="YQ132" s="3"/>
      <c r="YR132" s="3"/>
      <c r="YS132" s="3"/>
      <c r="YT132" s="3"/>
      <c r="YU132" s="3"/>
      <c r="YV132" s="3"/>
      <c r="YW132" s="3"/>
      <c r="YX132" s="3"/>
      <c r="YY132" s="3"/>
      <c r="YZ132" s="3"/>
      <c r="ZA132" s="3"/>
      <c r="ZB132" s="3"/>
      <c r="ZC132" s="3"/>
      <c r="ZD132" s="3"/>
      <c r="ZE132" s="3"/>
      <c r="ZF132" s="3"/>
      <c r="ZG132" s="3"/>
      <c r="ZH132" s="3"/>
      <c r="ZI132" s="3"/>
      <c r="ZJ132" s="3"/>
      <c r="ZK132" s="3"/>
      <c r="ZL132" s="3"/>
      <c r="ZM132" s="3"/>
      <c r="ZN132" s="3"/>
      <c r="ZO132" s="3"/>
      <c r="ZP132" s="3"/>
      <c r="ZQ132" s="3"/>
      <c r="ZR132" s="3"/>
      <c r="ZS132" s="3"/>
      <c r="ZT132" s="3"/>
      <c r="ZU132" s="3"/>
      <c r="ZV132" s="3"/>
      <c r="ZW132" s="3"/>
      <c r="ZX132" s="3"/>
      <c r="ZY132" s="3"/>
      <c r="ZZ132" s="3"/>
      <c r="AAA132" s="3"/>
      <c r="AAB132" s="3"/>
      <c r="AAC132" s="3"/>
      <c r="AAD132" s="3"/>
      <c r="AAE132" s="3"/>
      <c r="AAF132" s="3"/>
      <c r="AAG132" s="3"/>
      <c r="AAH132" s="3"/>
      <c r="AAI132" s="3"/>
      <c r="AAJ132" s="3"/>
      <c r="AAK132" s="3"/>
      <c r="AAL132" s="3"/>
      <c r="AAM132" s="3"/>
      <c r="AAN132" s="3"/>
      <c r="AAO132" s="3"/>
      <c r="AAP132" s="3"/>
      <c r="AAQ132" s="3"/>
      <c r="AAR132" s="3"/>
      <c r="AAS132" s="3"/>
      <c r="AAT132" s="3"/>
      <c r="AAU132" s="3"/>
      <c r="AAV132" s="3"/>
      <c r="AAW132" s="3"/>
      <c r="AAX132" s="3"/>
      <c r="AAY132" s="3"/>
      <c r="AAZ132" s="3"/>
      <c r="ABA132" s="3"/>
      <c r="ABB132" s="3"/>
      <c r="ABC132" s="3"/>
      <c r="ABD132" s="3"/>
      <c r="ABE132" s="3"/>
      <c r="ABF132" s="3"/>
      <c r="ABG132" s="3"/>
      <c r="ABH132" s="3"/>
      <c r="ABI132" s="3"/>
      <c r="ABJ132" s="3"/>
      <c r="ABK132" s="3"/>
      <c r="ABL132" s="3"/>
      <c r="ABM132" s="3"/>
      <c r="ABN132" s="3"/>
      <c r="ABO132" s="3"/>
      <c r="ABP132" s="3"/>
      <c r="ABQ132" s="3"/>
      <c r="ABR132" s="3"/>
      <c r="ABS132" s="3"/>
      <c r="ABT132" s="3"/>
      <c r="ABU132" s="3"/>
      <c r="ABV132" s="3"/>
      <c r="ABW132" s="3"/>
      <c r="ABX132" s="3"/>
      <c r="ABY132" s="3"/>
      <c r="ABZ132" s="3"/>
      <c r="ACA132" s="3"/>
      <c r="ACB132" s="3"/>
      <c r="ACC132" s="3"/>
      <c r="ACD132" s="3"/>
      <c r="ACE132" s="3"/>
      <c r="ACF132" s="3"/>
      <c r="ACG132" s="3"/>
      <c r="ACH132" s="3"/>
      <c r="ACI132" s="3"/>
      <c r="ACJ132" s="3"/>
      <c r="ACK132" s="3"/>
      <c r="ACL132" s="3"/>
      <c r="ACM132" s="3"/>
      <c r="ACN132" s="3"/>
      <c r="ACO132" s="3"/>
      <c r="ACP132" s="3"/>
      <c r="ACQ132" s="3"/>
      <c r="ACR132" s="3"/>
      <c r="ACS132" s="3"/>
      <c r="ACT132" s="3"/>
      <c r="ACU132" s="3"/>
      <c r="ACV132" s="3"/>
      <c r="ACW132" s="3"/>
      <c r="ACX132" s="3"/>
      <c r="ACY132" s="3"/>
      <c r="ACZ132" s="3"/>
      <c r="ADA132" s="3"/>
      <c r="ADB132" s="3"/>
      <c r="ADC132" s="3"/>
      <c r="ADD132" s="3"/>
      <c r="ADE132" s="3"/>
      <c r="ADF132" s="3"/>
      <c r="ADG132" s="3"/>
      <c r="ADH132" s="3"/>
      <c r="ADI132" s="3"/>
      <c r="ADJ132" s="3"/>
      <c r="ADK132" s="3"/>
      <c r="ADL132" s="3"/>
      <c r="ADM132" s="3"/>
      <c r="ADN132" s="3"/>
      <c r="ADO132" s="3"/>
      <c r="ADP132" s="3"/>
      <c r="ADQ132" s="3"/>
      <c r="ADR132" s="3"/>
      <c r="ADS132" s="3"/>
      <c r="ADT132" s="3"/>
      <c r="ADU132" s="3"/>
      <c r="ADV132" s="3"/>
      <c r="ADW132" s="3"/>
      <c r="ADX132" s="3"/>
      <c r="ADY132" s="3"/>
      <c r="ADZ132" s="3"/>
      <c r="AEA132" s="3"/>
      <c r="AEB132" s="3"/>
      <c r="AEC132" s="3"/>
      <c r="AED132" s="3"/>
      <c r="AEE132" s="3"/>
      <c r="AEF132" s="3"/>
      <c r="AEG132" s="3"/>
      <c r="AEH132" s="3"/>
      <c r="AEI132" s="3"/>
      <c r="AEJ132" s="3"/>
      <c r="AEK132" s="3"/>
      <c r="AEL132" s="3"/>
      <c r="AEM132" s="3"/>
      <c r="AEN132" s="3"/>
      <c r="AEO132" s="3"/>
      <c r="AEP132" s="3"/>
      <c r="AEQ132" s="3"/>
      <c r="AER132" s="3"/>
      <c r="AES132" s="3"/>
      <c r="AET132" s="3"/>
      <c r="AEU132" s="3"/>
      <c r="AEV132" s="3"/>
      <c r="AEW132" s="3"/>
      <c r="AEX132" s="3"/>
      <c r="AEY132" s="3"/>
      <c r="AEZ132" s="3"/>
      <c r="AFA132" s="3"/>
      <c r="AFB132" s="3"/>
      <c r="AFC132" s="3"/>
      <c r="AFD132" s="3"/>
      <c r="AFE132" s="3"/>
      <c r="AFF132" s="3"/>
      <c r="AFG132" s="3"/>
      <c r="AFH132" s="3"/>
      <c r="AFI132" s="3"/>
      <c r="AFJ132" s="3"/>
      <c r="AFK132" s="3"/>
      <c r="AFL132" s="3"/>
      <c r="AFM132" s="3"/>
      <c r="AFN132" s="3"/>
      <c r="AFO132" s="3"/>
      <c r="AFP132" s="3"/>
      <c r="AFQ132" s="3"/>
      <c r="AFR132" s="3"/>
      <c r="AFS132" s="3"/>
      <c r="AFT132" s="3"/>
      <c r="AFU132" s="3"/>
      <c r="AFV132" s="3"/>
      <c r="AFW132" s="3"/>
      <c r="AFX132" s="3"/>
      <c r="AFY132" s="3"/>
      <c r="AFZ132" s="3"/>
      <c r="AGA132" s="3"/>
      <c r="AGB132" s="3"/>
      <c r="AGC132" s="3"/>
      <c r="AGD132" s="3"/>
      <c r="AGE132" s="3"/>
      <c r="AGF132" s="3"/>
      <c r="AGG132" s="3"/>
      <c r="AGH132" s="3"/>
      <c r="AGI132" s="3"/>
      <c r="AGJ132" s="3"/>
      <c r="AGK132" s="3"/>
      <c r="AGL132" s="3"/>
      <c r="AGM132" s="3"/>
      <c r="AGN132" s="3"/>
      <c r="AGO132" s="3"/>
      <c r="AGP132" s="3"/>
      <c r="AGQ132" s="3"/>
      <c r="AGR132" s="3"/>
      <c r="AGS132" s="3"/>
      <c r="AGT132" s="3"/>
      <c r="AGU132" s="3"/>
      <c r="AGV132" s="3"/>
      <c r="AGW132" s="3"/>
      <c r="AGX132" s="3"/>
      <c r="AGY132" s="3"/>
      <c r="AGZ132" s="3"/>
      <c r="AHA132" s="3"/>
      <c r="AHB132" s="3"/>
      <c r="AHC132" s="3"/>
      <c r="AHD132" s="3"/>
      <c r="AHE132" s="3"/>
      <c r="AHF132" s="3"/>
      <c r="AHG132" s="3"/>
      <c r="AHH132" s="3"/>
      <c r="AHI132" s="3"/>
      <c r="AHJ132" s="3"/>
      <c r="AHK132" s="3"/>
      <c r="AHL132" s="3"/>
      <c r="AHM132" s="3"/>
      <c r="AHN132" s="3"/>
      <c r="AHO132" s="3"/>
      <c r="AHP132" s="3"/>
      <c r="AHQ132" s="3"/>
      <c r="AHR132" s="3"/>
      <c r="AHS132" s="3"/>
      <c r="AHT132" s="3"/>
      <c r="AHU132" s="3"/>
      <c r="AHV132" s="3"/>
      <c r="AHW132" s="3"/>
      <c r="AHX132" s="3"/>
      <c r="AHY132" s="3"/>
      <c r="AHZ132" s="3"/>
      <c r="AIA132" s="3"/>
      <c r="AIB132" s="3"/>
      <c r="AIC132" s="3"/>
      <c r="AID132" s="3"/>
      <c r="AIE132" s="3"/>
      <c r="AIF132" s="3"/>
      <c r="AIG132" s="3"/>
      <c r="AIH132" s="3"/>
      <c r="AII132" s="3"/>
      <c r="AIJ132" s="3"/>
      <c r="AIK132" s="3"/>
      <c r="AIL132" s="3"/>
      <c r="AIM132" s="3"/>
      <c r="AIN132" s="3"/>
      <c r="AIO132" s="3"/>
      <c r="AIP132" s="3"/>
      <c r="AIQ132" s="3"/>
      <c r="AIR132" s="3"/>
      <c r="AIS132" s="3"/>
      <c r="AIT132" s="3"/>
      <c r="AIU132" s="3"/>
      <c r="AIV132" s="3"/>
      <c r="AIW132" s="3"/>
      <c r="AIX132" s="3"/>
      <c r="AIY132" s="3"/>
      <c r="AIZ132" s="3"/>
      <c r="AJA132" s="3"/>
      <c r="AJB132" s="3"/>
      <c r="AJC132" s="3"/>
      <c r="AJD132" s="3"/>
      <c r="AJE132" s="3"/>
      <c r="AJF132" s="3"/>
      <c r="AJG132" s="3"/>
      <c r="AJH132" s="3"/>
      <c r="AJI132" s="3"/>
      <c r="AJJ132" s="3"/>
      <c r="AJK132" s="3"/>
      <c r="AJL132" s="3"/>
      <c r="AJM132" s="3"/>
      <c r="AJN132" s="3"/>
      <c r="AJO132" s="3"/>
      <c r="AJP132" s="3"/>
      <c r="AJQ132" s="3"/>
      <c r="AJR132" s="3"/>
      <c r="AJS132" s="3"/>
      <c r="AJT132" s="3"/>
      <c r="AJU132" s="3"/>
      <c r="AJV132" s="3"/>
      <c r="AJW132" s="3"/>
      <c r="AJX132" s="3"/>
      <c r="AJY132" s="3"/>
      <c r="AJZ132" s="3"/>
      <c r="AKA132" s="3"/>
      <c r="AKB132" s="3"/>
      <c r="AKC132" s="3"/>
      <c r="AKD132" s="3"/>
      <c r="AKE132" s="3"/>
      <c r="AKF132" s="3"/>
      <c r="AKG132" s="3"/>
      <c r="AKH132" s="3"/>
      <c r="AKI132" s="3"/>
      <c r="AKJ132" s="3"/>
      <c r="AKK132" s="3"/>
      <c r="AKL132" s="3"/>
      <c r="AKM132" s="3"/>
      <c r="AKN132" s="3"/>
      <c r="AKO132" s="3"/>
      <c r="AKP132" s="3"/>
      <c r="AKQ132" s="3"/>
      <c r="AKR132" s="3"/>
      <c r="AKS132" s="3"/>
      <c r="AKT132" s="3"/>
      <c r="AKU132" s="3"/>
      <c r="AKV132" s="3"/>
      <c r="AKW132" s="3"/>
      <c r="AKX132" s="3"/>
      <c r="AKY132" s="3"/>
      <c r="AKZ132" s="3"/>
      <c r="ALA132" s="3"/>
      <c r="ALB132" s="3"/>
      <c r="ALC132" s="3"/>
      <c r="ALD132" s="3"/>
      <c r="ALE132" s="3"/>
      <c r="ALF132" s="3"/>
      <c r="ALG132" s="3"/>
      <c r="ALH132" s="3"/>
      <c r="ALI132" s="3"/>
      <c r="ALJ132" s="3"/>
      <c r="ALK132" s="3"/>
      <c r="ALL132" s="3"/>
      <c r="ALM132" s="3"/>
      <c r="ALN132" s="3"/>
      <c r="ALO132" s="3"/>
      <c r="ALP132" s="3"/>
      <c r="ALQ132" s="3"/>
      <c r="ALR132" s="3"/>
      <c r="ALS132" s="3"/>
      <c r="ALT132" s="3"/>
      <c r="ALU132" s="3"/>
      <c r="ALV132" s="3"/>
      <c r="ALW132" s="3"/>
      <c r="ALX132" s="3"/>
      <c r="ALY132" s="3"/>
      <c r="ALZ132" s="3"/>
      <c r="AMA132" s="3"/>
      <c r="AMB132" s="3"/>
      <c r="AMC132" s="3"/>
      <c r="AMD132" s="3"/>
      <c r="AME132" s="3"/>
      <c r="AMF132" s="3"/>
      <c r="AMG132" s="3"/>
      <c r="AMH132" s="3"/>
      <c r="AMI132" s="3"/>
      <c r="AMJ132" s="3"/>
    </row>
    <row r="133" spans="1:1024" s="11" customFormat="1">
      <c r="A133" s="22"/>
      <c r="B133" s="193" t="s">
        <v>51</v>
      </c>
      <c r="C133" s="193" t="s">
        <v>52</v>
      </c>
      <c r="D133" s="194" t="s">
        <v>3908</v>
      </c>
      <c r="E133" s="193" t="s">
        <v>43</v>
      </c>
      <c r="F133" s="193" t="s">
        <v>43</v>
      </c>
      <c r="G133" s="193" t="s">
        <v>43</v>
      </c>
      <c r="H133" s="194" t="s">
        <v>54</v>
      </c>
      <c r="I133" s="194" t="s">
        <v>55</v>
      </c>
      <c r="J133" s="194" t="s">
        <v>300</v>
      </c>
    </row>
    <row r="134" spans="1:1024" s="11" customFormat="1">
      <c r="A134" s="22"/>
      <c r="B134" s="193" t="s">
        <v>51</v>
      </c>
      <c r="C134" s="193" t="s">
        <v>52</v>
      </c>
      <c r="D134" s="194" t="s">
        <v>3909</v>
      </c>
      <c r="E134" s="193" t="s">
        <v>43</v>
      </c>
      <c r="F134" s="193" t="s">
        <v>43</v>
      </c>
      <c r="G134" s="193" t="s">
        <v>43</v>
      </c>
      <c r="H134" s="194" t="s">
        <v>54</v>
      </c>
      <c r="I134" s="194" t="s">
        <v>301</v>
      </c>
      <c r="J134" s="194" t="s">
        <v>302</v>
      </c>
    </row>
    <row r="135" spans="1:1024" s="11" customFormat="1">
      <c r="A135" s="22"/>
      <c r="B135" s="193" t="s">
        <v>51</v>
      </c>
      <c r="C135" s="193" t="s">
        <v>52</v>
      </c>
      <c r="D135" s="194" t="s">
        <v>3910</v>
      </c>
      <c r="E135" s="193" t="s">
        <v>43</v>
      </c>
      <c r="F135" s="193" t="s">
        <v>43</v>
      </c>
      <c r="G135" s="193" t="s">
        <v>43</v>
      </c>
      <c r="H135" s="194" t="s">
        <v>54</v>
      </c>
      <c r="I135" s="194" t="s">
        <v>55</v>
      </c>
      <c r="J135" s="194" t="s">
        <v>303</v>
      </c>
    </row>
    <row r="136" spans="1:1024" s="11" customFormat="1">
      <c r="A136" s="4"/>
      <c r="B136" s="193" t="s">
        <v>290</v>
      </c>
      <c r="C136" s="193" t="s">
        <v>291</v>
      </c>
      <c r="D136" s="193" t="s">
        <v>3911</v>
      </c>
      <c r="E136" s="193" t="s">
        <v>43</v>
      </c>
      <c r="F136" s="193" t="s">
        <v>43</v>
      </c>
      <c r="G136" s="193" t="s">
        <v>43</v>
      </c>
      <c r="H136" s="194" t="s">
        <v>149</v>
      </c>
      <c r="I136" s="194" t="s">
        <v>304</v>
      </c>
      <c r="J136" s="193" t="s">
        <v>305</v>
      </c>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c r="HH136" s="3"/>
      <c r="HI136" s="3"/>
      <c r="HJ136" s="3"/>
      <c r="HK136" s="3"/>
      <c r="HL136" s="3"/>
      <c r="HM136" s="3"/>
      <c r="HN136" s="3"/>
      <c r="HO136" s="3"/>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3"/>
      <c r="IP136" s="3"/>
      <c r="IQ136" s="3"/>
      <c r="IR136" s="3"/>
      <c r="IS136" s="3"/>
      <c r="IT136" s="3"/>
      <c r="IU136" s="3"/>
      <c r="IV136" s="3"/>
      <c r="IW136" s="3"/>
      <c r="IX136" s="3"/>
      <c r="IY136" s="3"/>
      <c r="IZ136" s="3"/>
      <c r="JA136" s="3"/>
      <c r="JB136" s="3"/>
      <c r="JC136" s="3"/>
      <c r="JD136" s="3"/>
      <c r="JE136" s="3"/>
      <c r="JF136" s="3"/>
      <c r="JG136" s="3"/>
      <c r="JH136" s="3"/>
      <c r="JI136" s="3"/>
      <c r="JJ136" s="3"/>
      <c r="JK136" s="3"/>
      <c r="JL136" s="3"/>
      <c r="JM136" s="3"/>
      <c r="JN136" s="3"/>
      <c r="JO136" s="3"/>
      <c r="JP136" s="3"/>
      <c r="JQ136" s="3"/>
      <c r="JR136" s="3"/>
      <c r="JS136" s="3"/>
      <c r="JT136" s="3"/>
      <c r="JU136" s="3"/>
      <c r="JV136" s="3"/>
      <c r="JW136" s="3"/>
      <c r="JX136" s="3"/>
      <c r="JY136" s="3"/>
      <c r="JZ136" s="3"/>
      <c r="KA136" s="3"/>
      <c r="KB136" s="3"/>
      <c r="KC136" s="3"/>
      <c r="KD136" s="3"/>
      <c r="KE136" s="3"/>
      <c r="KF136" s="3"/>
      <c r="KG136" s="3"/>
      <c r="KH136" s="3"/>
      <c r="KI136" s="3"/>
      <c r="KJ136" s="3"/>
      <c r="KK136" s="3"/>
      <c r="KL136" s="3"/>
      <c r="KM136" s="3"/>
      <c r="KN136" s="3"/>
      <c r="KO136" s="3"/>
      <c r="KP136" s="3"/>
      <c r="KQ136" s="3"/>
      <c r="KR136" s="3"/>
      <c r="KS136" s="3"/>
      <c r="KT136" s="3"/>
      <c r="KU136" s="3"/>
      <c r="KV136" s="3"/>
      <c r="KW136" s="3"/>
      <c r="KX136" s="3"/>
      <c r="KY136" s="3"/>
      <c r="KZ136" s="3"/>
      <c r="LA136" s="3"/>
      <c r="LB136" s="3"/>
      <c r="LC136" s="3"/>
      <c r="LD136" s="3"/>
      <c r="LE136" s="3"/>
      <c r="LF136" s="3"/>
      <c r="LG136" s="3"/>
      <c r="LH136" s="3"/>
      <c r="LI136" s="3"/>
      <c r="LJ136" s="3"/>
      <c r="LK136" s="3"/>
      <c r="LL136" s="3"/>
      <c r="LM136" s="3"/>
      <c r="LN136" s="3"/>
      <c r="LO136" s="3"/>
      <c r="LP136" s="3"/>
      <c r="LQ136" s="3"/>
      <c r="LR136" s="3"/>
      <c r="LS136" s="3"/>
      <c r="LT136" s="3"/>
      <c r="LU136" s="3"/>
      <c r="LV136" s="3"/>
      <c r="LW136" s="3"/>
      <c r="LX136" s="3"/>
      <c r="LY136" s="3"/>
      <c r="LZ136" s="3"/>
      <c r="MA136" s="3"/>
      <c r="MB136" s="3"/>
      <c r="MC136" s="3"/>
      <c r="MD136" s="3"/>
      <c r="ME136" s="3"/>
      <c r="MF136" s="3"/>
      <c r="MG136" s="3"/>
      <c r="MH136" s="3"/>
      <c r="MI136" s="3"/>
      <c r="MJ136" s="3"/>
      <c r="MK136" s="3"/>
      <c r="ML136" s="3"/>
      <c r="MM136" s="3"/>
      <c r="MN136" s="3"/>
      <c r="MO136" s="3"/>
      <c r="MP136" s="3"/>
      <c r="MQ136" s="3"/>
      <c r="MR136" s="3"/>
      <c r="MS136" s="3"/>
      <c r="MT136" s="3"/>
      <c r="MU136" s="3"/>
      <c r="MV136" s="3"/>
      <c r="MW136" s="3"/>
      <c r="MX136" s="3"/>
      <c r="MY136" s="3"/>
      <c r="MZ136" s="3"/>
      <c r="NA136" s="3"/>
      <c r="NB136" s="3"/>
      <c r="NC136" s="3"/>
      <c r="ND136" s="3"/>
      <c r="NE136" s="3"/>
      <c r="NF136" s="3"/>
      <c r="NG136" s="3"/>
      <c r="NH136" s="3"/>
      <c r="NI136" s="3"/>
      <c r="NJ136" s="3"/>
      <c r="NK136" s="3"/>
      <c r="NL136" s="3"/>
      <c r="NM136" s="3"/>
      <c r="NN136" s="3"/>
      <c r="NO136" s="3"/>
      <c r="NP136" s="3"/>
      <c r="NQ136" s="3"/>
      <c r="NR136" s="3"/>
      <c r="NS136" s="3"/>
      <c r="NT136" s="3"/>
      <c r="NU136" s="3"/>
      <c r="NV136" s="3"/>
      <c r="NW136" s="3"/>
      <c r="NX136" s="3"/>
      <c r="NY136" s="3"/>
      <c r="NZ136" s="3"/>
      <c r="OA136" s="3"/>
      <c r="OB136" s="3"/>
      <c r="OC136" s="3"/>
      <c r="OD136" s="3"/>
      <c r="OE136" s="3"/>
      <c r="OF136" s="3"/>
      <c r="OG136" s="3"/>
      <c r="OH136" s="3"/>
      <c r="OI136" s="3"/>
      <c r="OJ136" s="3"/>
      <c r="OK136" s="3"/>
      <c r="OL136" s="3"/>
      <c r="OM136" s="3"/>
      <c r="ON136" s="3"/>
      <c r="OO136" s="3"/>
      <c r="OP136" s="3"/>
      <c r="OQ136" s="3"/>
      <c r="OR136" s="3"/>
      <c r="OS136" s="3"/>
      <c r="OT136" s="3"/>
      <c r="OU136" s="3"/>
      <c r="OV136" s="3"/>
      <c r="OW136" s="3"/>
      <c r="OX136" s="3"/>
      <c r="OY136" s="3"/>
      <c r="OZ136" s="3"/>
      <c r="PA136" s="3"/>
      <c r="PB136" s="3"/>
      <c r="PC136" s="3"/>
      <c r="PD136" s="3"/>
      <c r="PE136" s="3"/>
      <c r="PF136" s="3"/>
      <c r="PG136" s="3"/>
      <c r="PH136" s="3"/>
      <c r="PI136" s="3"/>
      <c r="PJ136" s="3"/>
      <c r="PK136" s="3"/>
      <c r="PL136" s="3"/>
      <c r="PM136" s="3"/>
      <c r="PN136" s="3"/>
      <c r="PO136" s="3"/>
      <c r="PP136" s="3"/>
      <c r="PQ136" s="3"/>
      <c r="PR136" s="3"/>
      <c r="PS136" s="3"/>
      <c r="PT136" s="3"/>
      <c r="PU136" s="3"/>
      <c r="PV136" s="3"/>
      <c r="PW136" s="3"/>
      <c r="PX136" s="3"/>
      <c r="PY136" s="3"/>
      <c r="PZ136" s="3"/>
      <c r="QA136" s="3"/>
      <c r="QB136" s="3"/>
      <c r="QC136" s="3"/>
      <c r="QD136" s="3"/>
      <c r="QE136" s="3"/>
      <c r="QF136" s="3"/>
      <c r="QG136" s="3"/>
      <c r="QH136" s="3"/>
      <c r="QI136" s="3"/>
      <c r="QJ136" s="3"/>
      <c r="QK136" s="3"/>
      <c r="QL136" s="3"/>
      <c r="QM136" s="3"/>
      <c r="QN136" s="3"/>
      <c r="QO136" s="3"/>
      <c r="QP136" s="3"/>
      <c r="QQ136" s="3"/>
      <c r="QR136" s="3"/>
      <c r="QS136" s="3"/>
      <c r="QT136" s="3"/>
      <c r="QU136" s="3"/>
      <c r="QV136" s="3"/>
      <c r="QW136" s="3"/>
      <c r="QX136" s="3"/>
      <c r="QY136" s="3"/>
      <c r="QZ136" s="3"/>
      <c r="RA136" s="3"/>
      <c r="RB136" s="3"/>
      <c r="RC136" s="3"/>
      <c r="RD136" s="3"/>
      <c r="RE136" s="3"/>
      <c r="RF136" s="3"/>
      <c r="RG136" s="3"/>
      <c r="RH136" s="3"/>
      <c r="RI136" s="3"/>
      <c r="RJ136" s="3"/>
      <c r="RK136" s="3"/>
      <c r="RL136" s="3"/>
      <c r="RM136" s="3"/>
      <c r="RN136" s="3"/>
      <c r="RO136" s="3"/>
      <c r="RP136" s="3"/>
      <c r="RQ136" s="3"/>
      <c r="RR136" s="3"/>
      <c r="RS136" s="3"/>
      <c r="RT136" s="3"/>
      <c r="RU136" s="3"/>
      <c r="RV136" s="3"/>
      <c r="RW136" s="3"/>
      <c r="RX136" s="3"/>
      <c r="RY136" s="3"/>
      <c r="RZ136" s="3"/>
      <c r="SA136" s="3"/>
      <c r="SB136" s="3"/>
      <c r="SC136" s="3"/>
      <c r="SD136" s="3"/>
      <c r="SE136" s="3"/>
      <c r="SF136" s="3"/>
      <c r="SG136" s="3"/>
      <c r="SH136" s="3"/>
      <c r="SI136" s="3"/>
      <c r="SJ136" s="3"/>
      <c r="SK136" s="3"/>
      <c r="SL136" s="3"/>
      <c r="SM136" s="3"/>
      <c r="SN136" s="3"/>
      <c r="SO136" s="3"/>
      <c r="SP136" s="3"/>
      <c r="SQ136" s="3"/>
      <c r="SR136" s="3"/>
      <c r="SS136" s="3"/>
      <c r="ST136" s="3"/>
      <c r="SU136" s="3"/>
      <c r="SV136" s="3"/>
      <c r="SW136" s="3"/>
      <c r="SX136" s="3"/>
      <c r="SY136" s="3"/>
      <c r="SZ136" s="3"/>
      <c r="TA136" s="3"/>
      <c r="TB136" s="3"/>
      <c r="TC136" s="3"/>
      <c r="TD136" s="3"/>
      <c r="TE136" s="3"/>
      <c r="TF136" s="3"/>
      <c r="TG136" s="3"/>
      <c r="TH136" s="3"/>
      <c r="TI136" s="3"/>
      <c r="TJ136" s="3"/>
      <c r="TK136" s="3"/>
      <c r="TL136" s="3"/>
      <c r="TM136" s="3"/>
      <c r="TN136" s="3"/>
      <c r="TO136" s="3"/>
      <c r="TP136" s="3"/>
      <c r="TQ136" s="3"/>
      <c r="TR136" s="3"/>
      <c r="TS136" s="3"/>
      <c r="TT136" s="3"/>
      <c r="TU136" s="3"/>
      <c r="TV136" s="3"/>
      <c r="TW136" s="3"/>
      <c r="TX136" s="3"/>
      <c r="TY136" s="3"/>
      <c r="TZ136" s="3"/>
      <c r="UA136" s="3"/>
      <c r="UB136" s="3"/>
      <c r="UC136" s="3"/>
      <c r="UD136" s="3"/>
      <c r="UE136" s="3"/>
      <c r="UF136" s="3"/>
      <c r="UG136" s="3"/>
      <c r="UH136" s="3"/>
      <c r="UI136" s="3"/>
      <c r="UJ136" s="3"/>
      <c r="UK136" s="3"/>
      <c r="UL136" s="3"/>
      <c r="UM136" s="3"/>
      <c r="UN136" s="3"/>
      <c r="UO136" s="3"/>
      <c r="UP136" s="3"/>
      <c r="UQ136" s="3"/>
      <c r="UR136" s="3"/>
      <c r="US136" s="3"/>
      <c r="UT136" s="3"/>
      <c r="UU136" s="3"/>
      <c r="UV136" s="3"/>
      <c r="UW136" s="3"/>
      <c r="UX136" s="3"/>
      <c r="UY136" s="3"/>
      <c r="UZ136" s="3"/>
      <c r="VA136" s="3"/>
      <c r="VB136" s="3"/>
      <c r="VC136" s="3"/>
      <c r="VD136" s="3"/>
      <c r="VE136" s="3"/>
      <c r="VF136" s="3"/>
      <c r="VG136" s="3"/>
      <c r="VH136" s="3"/>
      <c r="VI136" s="3"/>
      <c r="VJ136" s="3"/>
      <c r="VK136" s="3"/>
      <c r="VL136" s="3"/>
      <c r="VM136" s="3"/>
      <c r="VN136" s="3"/>
      <c r="VO136" s="3"/>
      <c r="VP136" s="3"/>
      <c r="VQ136" s="3"/>
      <c r="VR136" s="3"/>
      <c r="VS136" s="3"/>
      <c r="VT136" s="3"/>
      <c r="VU136" s="3"/>
      <c r="VV136" s="3"/>
      <c r="VW136" s="3"/>
      <c r="VX136" s="3"/>
      <c r="VY136" s="3"/>
      <c r="VZ136" s="3"/>
      <c r="WA136" s="3"/>
      <c r="WB136" s="3"/>
      <c r="WC136" s="3"/>
      <c r="WD136" s="3"/>
      <c r="WE136" s="3"/>
      <c r="WF136" s="3"/>
      <c r="WG136" s="3"/>
      <c r="WH136" s="3"/>
      <c r="WI136" s="3"/>
      <c r="WJ136" s="3"/>
      <c r="WK136" s="3"/>
      <c r="WL136" s="3"/>
      <c r="WM136" s="3"/>
      <c r="WN136" s="3"/>
      <c r="WO136" s="3"/>
      <c r="WP136" s="3"/>
      <c r="WQ136" s="3"/>
      <c r="WR136" s="3"/>
      <c r="WS136" s="3"/>
      <c r="WT136" s="3"/>
      <c r="WU136" s="3"/>
      <c r="WV136" s="3"/>
      <c r="WW136" s="3"/>
      <c r="WX136" s="3"/>
      <c r="WY136" s="3"/>
      <c r="WZ136" s="3"/>
      <c r="XA136" s="3"/>
      <c r="XB136" s="3"/>
      <c r="XC136" s="3"/>
      <c r="XD136" s="3"/>
      <c r="XE136" s="3"/>
      <c r="XF136" s="3"/>
      <c r="XG136" s="3"/>
      <c r="XH136" s="3"/>
      <c r="XI136" s="3"/>
      <c r="XJ136" s="3"/>
      <c r="XK136" s="3"/>
      <c r="XL136" s="3"/>
      <c r="XM136" s="3"/>
      <c r="XN136" s="3"/>
      <c r="XO136" s="3"/>
      <c r="XP136" s="3"/>
      <c r="XQ136" s="3"/>
      <c r="XR136" s="3"/>
      <c r="XS136" s="3"/>
      <c r="XT136" s="3"/>
      <c r="XU136" s="3"/>
      <c r="XV136" s="3"/>
      <c r="XW136" s="3"/>
      <c r="XX136" s="3"/>
      <c r="XY136" s="3"/>
      <c r="XZ136" s="3"/>
      <c r="YA136" s="3"/>
      <c r="YB136" s="3"/>
      <c r="YC136" s="3"/>
      <c r="YD136" s="3"/>
      <c r="YE136" s="3"/>
      <c r="YF136" s="3"/>
      <c r="YG136" s="3"/>
      <c r="YH136" s="3"/>
      <c r="YI136" s="3"/>
      <c r="YJ136" s="3"/>
      <c r="YK136" s="3"/>
      <c r="YL136" s="3"/>
      <c r="YM136" s="3"/>
      <c r="YN136" s="3"/>
      <c r="YO136" s="3"/>
      <c r="YP136" s="3"/>
      <c r="YQ136" s="3"/>
      <c r="YR136" s="3"/>
      <c r="YS136" s="3"/>
      <c r="YT136" s="3"/>
      <c r="YU136" s="3"/>
      <c r="YV136" s="3"/>
      <c r="YW136" s="3"/>
      <c r="YX136" s="3"/>
      <c r="YY136" s="3"/>
      <c r="YZ136" s="3"/>
      <c r="ZA136" s="3"/>
      <c r="ZB136" s="3"/>
      <c r="ZC136" s="3"/>
      <c r="ZD136" s="3"/>
      <c r="ZE136" s="3"/>
      <c r="ZF136" s="3"/>
      <c r="ZG136" s="3"/>
      <c r="ZH136" s="3"/>
      <c r="ZI136" s="3"/>
      <c r="ZJ136" s="3"/>
      <c r="ZK136" s="3"/>
      <c r="ZL136" s="3"/>
      <c r="ZM136" s="3"/>
      <c r="ZN136" s="3"/>
      <c r="ZO136" s="3"/>
      <c r="ZP136" s="3"/>
      <c r="ZQ136" s="3"/>
      <c r="ZR136" s="3"/>
      <c r="ZS136" s="3"/>
      <c r="ZT136" s="3"/>
      <c r="ZU136" s="3"/>
      <c r="ZV136" s="3"/>
      <c r="ZW136" s="3"/>
      <c r="ZX136" s="3"/>
      <c r="ZY136" s="3"/>
      <c r="ZZ136" s="3"/>
      <c r="AAA136" s="3"/>
      <c r="AAB136" s="3"/>
      <c r="AAC136" s="3"/>
      <c r="AAD136" s="3"/>
      <c r="AAE136" s="3"/>
      <c r="AAF136" s="3"/>
      <c r="AAG136" s="3"/>
      <c r="AAH136" s="3"/>
      <c r="AAI136" s="3"/>
      <c r="AAJ136" s="3"/>
      <c r="AAK136" s="3"/>
      <c r="AAL136" s="3"/>
      <c r="AAM136" s="3"/>
      <c r="AAN136" s="3"/>
      <c r="AAO136" s="3"/>
      <c r="AAP136" s="3"/>
      <c r="AAQ136" s="3"/>
      <c r="AAR136" s="3"/>
      <c r="AAS136" s="3"/>
      <c r="AAT136" s="3"/>
      <c r="AAU136" s="3"/>
      <c r="AAV136" s="3"/>
      <c r="AAW136" s="3"/>
      <c r="AAX136" s="3"/>
      <c r="AAY136" s="3"/>
      <c r="AAZ136" s="3"/>
      <c r="ABA136" s="3"/>
      <c r="ABB136" s="3"/>
      <c r="ABC136" s="3"/>
      <c r="ABD136" s="3"/>
      <c r="ABE136" s="3"/>
      <c r="ABF136" s="3"/>
      <c r="ABG136" s="3"/>
      <c r="ABH136" s="3"/>
      <c r="ABI136" s="3"/>
      <c r="ABJ136" s="3"/>
      <c r="ABK136" s="3"/>
      <c r="ABL136" s="3"/>
      <c r="ABM136" s="3"/>
      <c r="ABN136" s="3"/>
      <c r="ABO136" s="3"/>
      <c r="ABP136" s="3"/>
      <c r="ABQ136" s="3"/>
      <c r="ABR136" s="3"/>
      <c r="ABS136" s="3"/>
      <c r="ABT136" s="3"/>
      <c r="ABU136" s="3"/>
      <c r="ABV136" s="3"/>
      <c r="ABW136" s="3"/>
      <c r="ABX136" s="3"/>
      <c r="ABY136" s="3"/>
      <c r="ABZ136" s="3"/>
      <c r="ACA136" s="3"/>
      <c r="ACB136" s="3"/>
      <c r="ACC136" s="3"/>
      <c r="ACD136" s="3"/>
      <c r="ACE136" s="3"/>
      <c r="ACF136" s="3"/>
      <c r="ACG136" s="3"/>
      <c r="ACH136" s="3"/>
      <c r="ACI136" s="3"/>
      <c r="ACJ136" s="3"/>
      <c r="ACK136" s="3"/>
      <c r="ACL136" s="3"/>
      <c r="ACM136" s="3"/>
      <c r="ACN136" s="3"/>
      <c r="ACO136" s="3"/>
      <c r="ACP136" s="3"/>
      <c r="ACQ136" s="3"/>
      <c r="ACR136" s="3"/>
      <c r="ACS136" s="3"/>
      <c r="ACT136" s="3"/>
      <c r="ACU136" s="3"/>
      <c r="ACV136" s="3"/>
      <c r="ACW136" s="3"/>
      <c r="ACX136" s="3"/>
      <c r="ACY136" s="3"/>
      <c r="ACZ136" s="3"/>
      <c r="ADA136" s="3"/>
      <c r="ADB136" s="3"/>
      <c r="ADC136" s="3"/>
      <c r="ADD136" s="3"/>
      <c r="ADE136" s="3"/>
      <c r="ADF136" s="3"/>
      <c r="ADG136" s="3"/>
      <c r="ADH136" s="3"/>
      <c r="ADI136" s="3"/>
      <c r="ADJ136" s="3"/>
      <c r="ADK136" s="3"/>
      <c r="ADL136" s="3"/>
      <c r="ADM136" s="3"/>
      <c r="ADN136" s="3"/>
      <c r="ADO136" s="3"/>
      <c r="ADP136" s="3"/>
      <c r="ADQ136" s="3"/>
      <c r="ADR136" s="3"/>
      <c r="ADS136" s="3"/>
      <c r="ADT136" s="3"/>
      <c r="ADU136" s="3"/>
      <c r="ADV136" s="3"/>
      <c r="ADW136" s="3"/>
      <c r="ADX136" s="3"/>
      <c r="ADY136" s="3"/>
      <c r="ADZ136" s="3"/>
      <c r="AEA136" s="3"/>
      <c r="AEB136" s="3"/>
      <c r="AEC136" s="3"/>
      <c r="AED136" s="3"/>
      <c r="AEE136" s="3"/>
      <c r="AEF136" s="3"/>
      <c r="AEG136" s="3"/>
      <c r="AEH136" s="3"/>
      <c r="AEI136" s="3"/>
      <c r="AEJ136" s="3"/>
      <c r="AEK136" s="3"/>
      <c r="AEL136" s="3"/>
      <c r="AEM136" s="3"/>
      <c r="AEN136" s="3"/>
      <c r="AEO136" s="3"/>
      <c r="AEP136" s="3"/>
      <c r="AEQ136" s="3"/>
      <c r="AER136" s="3"/>
      <c r="AES136" s="3"/>
      <c r="AET136" s="3"/>
      <c r="AEU136" s="3"/>
      <c r="AEV136" s="3"/>
      <c r="AEW136" s="3"/>
      <c r="AEX136" s="3"/>
      <c r="AEY136" s="3"/>
      <c r="AEZ136" s="3"/>
      <c r="AFA136" s="3"/>
      <c r="AFB136" s="3"/>
      <c r="AFC136" s="3"/>
      <c r="AFD136" s="3"/>
      <c r="AFE136" s="3"/>
      <c r="AFF136" s="3"/>
      <c r="AFG136" s="3"/>
      <c r="AFH136" s="3"/>
      <c r="AFI136" s="3"/>
      <c r="AFJ136" s="3"/>
      <c r="AFK136" s="3"/>
      <c r="AFL136" s="3"/>
      <c r="AFM136" s="3"/>
      <c r="AFN136" s="3"/>
      <c r="AFO136" s="3"/>
      <c r="AFP136" s="3"/>
      <c r="AFQ136" s="3"/>
      <c r="AFR136" s="3"/>
      <c r="AFS136" s="3"/>
      <c r="AFT136" s="3"/>
      <c r="AFU136" s="3"/>
      <c r="AFV136" s="3"/>
      <c r="AFW136" s="3"/>
      <c r="AFX136" s="3"/>
      <c r="AFY136" s="3"/>
      <c r="AFZ136" s="3"/>
      <c r="AGA136" s="3"/>
      <c r="AGB136" s="3"/>
      <c r="AGC136" s="3"/>
      <c r="AGD136" s="3"/>
      <c r="AGE136" s="3"/>
      <c r="AGF136" s="3"/>
      <c r="AGG136" s="3"/>
      <c r="AGH136" s="3"/>
      <c r="AGI136" s="3"/>
      <c r="AGJ136" s="3"/>
      <c r="AGK136" s="3"/>
      <c r="AGL136" s="3"/>
      <c r="AGM136" s="3"/>
      <c r="AGN136" s="3"/>
      <c r="AGO136" s="3"/>
      <c r="AGP136" s="3"/>
      <c r="AGQ136" s="3"/>
      <c r="AGR136" s="3"/>
      <c r="AGS136" s="3"/>
      <c r="AGT136" s="3"/>
      <c r="AGU136" s="3"/>
      <c r="AGV136" s="3"/>
      <c r="AGW136" s="3"/>
      <c r="AGX136" s="3"/>
      <c r="AGY136" s="3"/>
      <c r="AGZ136" s="3"/>
      <c r="AHA136" s="3"/>
      <c r="AHB136" s="3"/>
      <c r="AHC136" s="3"/>
      <c r="AHD136" s="3"/>
      <c r="AHE136" s="3"/>
      <c r="AHF136" s="3"/>
      <c r="AHG136" s="3"/>
      <c r="AHH136" s="3"/>
      <c r="AHI136" s="3"/>
      <c r="AHJ136" s="3"/>
      <c r="AHK136" s="3"/>
      <c r="AHL136" s="3"/>
      <c r="AHM136" s="3"/>
      <c r="AHN136" s="3"/>
      <c r="AHO136" s="3"/>
      <c r="AHP136" s="3"/>
      <c r="AHQ136" s="3"/>
      <c r="AHR136" s="3"/>
      <c r="AHS136" s="3"/>
      <c r="AHT136" s="3"/>
      <c r="AHU136" s="3"/>
      <c r="AHV136" s="3"/>
      <c r="AHW136" s="3"/>
      <c r="AHX136" s="3"/>
      <c r="AHY136" s="3"/>
      <c r="AHZ136" s="3"/>
      <c r="AIA136" s="3"/>
      <c r="AIB136" s="3"/>
      <c r="AIC136" s="3"/>
      <c r="AID136" s="3"/>
      <c r="AIE136" s="3"/>
      <c r="AIF136" s="3"/>
      <c r="AIG136" s="3"/>
      <c r="AIH136" s="3"/>
      <c r="AII136" s="3"/>
      <c r="AIJ136" s="3"/>
      <c r="AIK136" s="3"/>
      <c r="AIL136" s="3"/>
      <c r="AIM136" s="3"/>
      <c r="AIN136" s="3"/>
      <c r="AIO136" s="3"/>
      <c r="AIP136" s="3"/>
      <c r="AIQ136" s="3"/>
      <c r="AIR136" s="3"/>
      <c r="AIS136" s="3"/>
      <c r="AIT136" s="3"/>
      <c r="AIU136" s="3"/>
      <c r="AIV136" s="3"/>
      <c r="AIW136" s="3"/>
      <c r="AIX136" s="3"/>
      <c r="AIY136" s="3"/>
      <c r="AIZ136" s="3"/>
      <c r="AJA136" s="3"/>
      <c r="AJB136" s="3"/>
      <c r="AJC136" s="3"/>
      <c r="AJD136" s="3"/>
      <c r="AJE136" s="3"/>
      <c r="AJF136" s="3"/>
      <c r="AJG136" s="3"/>
      <c r="AJH136" s="3"/>
      <c r="AJI136" s="3"/>
      <c r="AJJ136" s="3"/>
      <c r="AJK136" s="3"/>
      <c r="AJL136" s="3"/>
      <c r="AJM136" s="3"/>
      <c r="AJN136" s="3"/>
      <c r="AJO136" s="3"/>
      <c r="AJP136" s="3"/>
      <c r="AJQ136" s="3"/>
      <c r="AJR136" s="3"/>
      <c r="AJS136" s="3"/>
      <c r="AJT136" s="3"/>
      <c r="AJU136" s="3"/>
      <c r="AJV136" s="3"/>
      <c r="AJW136" s="3"/>
      <c r="AJX136" s="3"/>
      <c r="AJY136" s="3"/>
      <c r="AJZ136" s="3"/>
      <c r="AKA136" s="3"/>
      <c r="AKB136" s="3"/>
      <c r="AKC136" s="3"/>
      <c r="AKD136" s="3"/>
      <c r="AKE136" s="3"/>
      <c r="AKF136" s="3"/>
      <c r="AKG136" s="3"/>
      <c r="AKH136" s="3"/>
      <c r="AKI136" s="3"/>
      <c r="AKJ136" s="3"/>
      <c r="AKK136" s="3"/>
      <c r="AKL136" s="3"/>
      <c r="AKM136" s="3"/>
      <c r="AKN136" s="3"/>
      <c r="AKO136" s="3"/>
      <c r="AKP136" s="3"/>
      <c r="AKQ136" s="3"/>
      <c r="AKR136" s="3"/>
      <c r="AKS136" s="3"/>
      <c r="AKT136" s="3"/>
      <c r="AKU136" s="3"/>
      <c r="AKV136" s="3"/>
      <c r="AKW136" s="3"/>
      <c r="AKX136" s="3"/>
      <c r="AKY136" s="3"/>
      <c r="AKZ136" s="3"/>
      <c r="ALA136" s="3"/>
      <c r="ALB136" s="3"/>
      <c r="ALC136" s="3"/>
      <c r="ALD136" s="3"/>
      <c r="ALE136" s="3"/>
      <c r="ALF136" s="3"/>
      <c r="ALG136" s="3"/>
      <c r="ALH136" s="3"/>
      <c r="ALI136" s="3"/>
      <c r="ALJ136" s="3"/>
      <c r="ALK136" s="3"/>
      <c r="ALL136" s="3"/>
      <c r="ALM136" s="3"/>
      <c r="ALN136" s="3"/>
      <c r="ALO136" s="3"/>
      <c r="ALP136" s="3"/>
      <c r="ALQ136" s="3"/>
      <c r="ALR136" s="3"/>
      <c r="ALS136" s="3"/>
      <c r="ALT136" s="3"/>
      <c r="ALU136" s="3"/>
      <c r="ALV136" s="3"/>
      <c r="ALW136" s="3"/>
      <c r="ALX136" s="3"/>
      <c r="ALY136" s="3"/>
      <c r="ALZ136" s="3"/>
      <c r="AMA136" s="3"/>
      <c r="AMB136" s="3"/>
      <c r="AMC136" s="3"/>
      <c r="AMD136" s="3"/>
      <c r="AME136" s="3"/>
      <c r="AMF136" s="3"/>
      <c r="AMG136" s="3"/>
      <c r="AMH136" s="3"/>
      <c r="AMI136" s="3"/>
      <c r="AMJ136" s="3"/>
    </row>
    <row r="137" spans="1:1024" s="26" customFormat="1">
      <c r="A137" s="4"/>
      <c r="B137" s="193" t="s">
        <v>290</v>
      </c>
      <c r="C137" s="193" t="s">
        <v>291</v>
      </c>
      <c r="D137" s="193" t="s">
        <v>306</v>
      </c>
      <c r="E137" s="193" t="s">
        <v>43</v>
      </c>
      <c r="F137" s="193" t="s">
        <v>43</v>
      </c>
      <c r="G137" s="193" t="s">
        <v>43</v>
      </c>
      <c r="H137" s="194" t="s">
        <v>107</v>
      </c>
      <c r="I137" s="194" t="s">
        <v>307</v>
      </c>
      <c r="J137" s="193" t="s">
        <v>308</v>
      </c>
      <c r="K137" s="3"/>
      <c r="L137" s="3"/>
      <c r="M137" s="3" t="s">
        <v>309</v>
      </c>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c r="HH137" s="3"/>
      <c r="HI137" s="3"/>
      <c r="HJ137" s="3"/>
      <c r="HK137" s="3"/>
      <c r="HL137" s="3"/>
      <c r="HM137" s="3"/>
      <c r="HN137" s="3"/>
      <c r="HO137" s="3"/>
      <c r="HP137" s="3"/>
      <c r="HQ137" s="3"/>
      <c r="HR137" s="3"/>
      <c r="HS137" s="3"/>
      <c r="HT137" s="3"/>
      <c r="HU137" s="3"/>
      <c r="HV137" s="3"/>
      <c r="HW137" s="3"/>
      <c r="HX137" s="3"/>
      <c r="HY137" s="3"/>
      <c r="HZ137" s="3"/>
      <c r="IA137" s="3"/>
      <c r="IB137" s="3"/>
      <c r="IC137" s="3"/>
      <c r="ID137" s="3"/>
      <c r="IE137" s="3"/>
      <c r="IF137" s="3"/>
      <c r="IG137" s="3"/>
      <c r="IH137" s="3"/>
      <c r="II137" s="3"/>
      <c r="IJ137" s="3"/>
      <c r="IK137" s="3"/>
      <c r="IL137" s="3"/>
      <c r="IM137" s="3"/>
      <c r="IN137" s="3"/>
      <c r="IO137" s="3"/>
      <c r="IP137" s="3"/>
      <c r="IQ137" s="3"/>
      <c r="IR137" s="3"/>
      <c r="IS137" s="3"/>
      <c r="IT137" s="3"/>
      <c r="IU137" s="3"/>
      <c r="IV137" s="3"/>
      <c r="IW137" s="3"/>
      <c r="IX137" s="3"/>
      <c r="IY137" s="3"/>
      <c r="IZ137" s="3"/>
      <c r="JA137" s="3"/>
      <c r="JB137" s="3"/>
      <c r="JC137" s="3"/>
      <c r="JD137" s="3"/>
      <c r="JE137" s="3"/>
      <c r="JF137" s="3"/>
      <c r="JG137" s="3"/>
      <c r="JH137" s="3"/>
      <c r="JI137" s="3"/>
      <c r="JJ137" s="3"/>
      <c r="JK137" s="3"/>
      <c r="JL137" s="3"/>
      <c r="JM137" s="3"/>
      <c r="JN137" s="3"/>
      <c r="JO137" s="3"/>
      <c r="JP137" s="3"/>
      <c r="JQ137" s="3"/>
      <c r="JR137" s="3"/>
      <c r="JS137" s="3"/>
      <c r="JT137" s="3"/>
      <c r="JU137" s="3"/>
      <c r="JV137" s="3"/>
      <c r="JW137" s="3"/>
      <c r="JX137" s="3"/>
      <c r="JY137" s="3"/>
      <c r="JZ137" s="3"/>
      <c r="KA137" s="3"/>
      <c r="KB137" s="3"/>
      <c r="KC137" s="3"/>
      <c r="KD137" s="3"/>
      <c r="KE137" s="3"/>
      <c r="KF137" s="3"/>
      <c r="KG137" s="3"/>
      <c r="KH137" s="3"/>
      <c r="KI137" s="3"/>
      <c r="KJ137" s="3"/>
      <c r="KK137" s="3"/>
      <c r="KL137" s="3"/>
      <c r="KM137" s="3"/>
      <c r="KN137" s="3"/>
      <c r="KO137" s="3"/>
      <c r="KP137" s="3"/>
      <c r="KQ137" s="3"/>
      <c r="KR137" s="3"/>
      <c r="KS137" s="3"/>
      <c r="KT137" s="3"/>
      <c r="KU137" s="3"/>
      <c r="KV137" s="3"/>
      <c r="KW137" s="3"/>
      <c r="KX137" s="3"/>
      <c r="KY137" s="3"/>
      <c r="KZ137" s="3"/>
      <c r="LA137" s="3"/>
      <c r="LB137" s="3"/>
      <c r="LC137" s="3"/>
      <c r="LD137" s="3"/>
      <c r="LE137" s="3"/>
      <c r="LF137" s="3"/>
      <c r="LG137" s="3"/>
      <c r="LH137" s="3"/>
      <c r="LI137" s="3"/>
      <c r="LJ137" s="3"/>
      <c r="LK137" s="3"/>
      <c r="LL137" s="3"/>
      <c r="LM137" s="3"/>
      <c r="LN137" s="3"/>
      <c r="LO137" s="3"/>
      <c r="LP137" s="3"/>
      <c r="LQ137" s="3"/>
      <c r="LR137" s="3"/>
      <c r="LS137" s="3"/>
      <c r="LT137" s="3"/>
      <c r="LU137" s="3"/>
      <c r="LV137" s="3"/>
      <c r="LW137" s="3"/>
      <c r="LX137" s="3"/>
      <c r="LY137" s="3"/>
      <c r="LZ137" s="3"/>
      <c r="MA137" s="3"/>
      <c r="MB137" s="3"/>
      <c r="MC137" s="3"/>
      <c r="MD137" s="3"/>
      <c r="ME137" s="3"/>
      <c r="MF137" s="3"/>
      <c r="MG137" s="3"/>
      <c r="MH137" s="3"/>
      <c r="MI137" s="3"/>
      <c r="MJ137" s="3"/>
      <c r="MK137" s="3"/>
      <c r="ML137" s="3"/>
      <c r="MM137" s="3"/>
      <c r="MN137" s="3"/>
      <c r="MO137" s="3"/>
      <c r="MP137" s="3"/>
      <c r="MQ137" s="3"/>
      <c r="MR137" s="3"/>
      <c r="MS137" s="3"/>
      <c r="MT137" s="3"/>
      <c r="MU137" s="3"/>
      <c r="MV137" s="3"/>
      <c r="MW137" s="3"/>
      <c r="MX137" s="3"/>
      <c r="MY137" s="3"/>
      <c r="MZ137" s="3"/>
      <c r="NA137" s="3"/>
      <c r="NB137" s="3"/>
      <c r="NC137" s="3"/>
      <c r="ND137" s="3"/>
      <c r="NE137" s="3"/>
      <c r="NF137" s="3"/>
      <c r="NG137" s="3"/>
      <c r="NH137" s="3"/>
      <c r="NI137" s="3"/>
      <c r="NJ137" s="3"/>
      <c r="NK137" s="3"/>
      <c r="NL137" s="3"/>
      <c r="NM137" s="3"/>
      <c r="NN137" s="3"/>
      <c r="NO137" s="3"/>
      <c r="NP137" s="3"/>
      <c r="NQ137" s="3"/>
      <c r="NR137" s="3"/>
      <c r="NS137" s="3"/>
      <c r="NT137" s="3"/>
      <c r="NU137" s="3"/>
      <c r="NV137" s="3"/>
      <c r="NW137" s="3"/>
      <c r="NX137" s="3"/>
      <c r="NY137" s="3"/>
      <c r="NZ137" s="3"/>
      <c r="OA137" s="3"/>
      <c r="OB137" s="3"/>
      <c r="OC137" s="3"/>
      <c r="OD137" s="3"/>
      <c r="OE137" s="3"/>
      <c r="OF137" s="3"/>
      <c r="OG137" s="3"/>
      <c r="OH137" s="3"/>
      <c r="OI137" s="3"/>
      <c r="OJ137" s="3"/>
      <c r="OK137" s="3"/>
      <c r="OL137" s="3"/>
      <c r="OM137" s="3"/>
      <c r="ON137" s="3"/>
      <c r="OO137" s="3"/>
      <c r="OP137" s="3"/>
      <c r="OQ137" s="3"/>
      <c r="OR137" s="3"/>
      <c r="OS137" s="3"/>
      <c r="OT137" s="3"/>
      <c r="OU137" s="3"/>
      <c r="OV137" s="3"/>
      <c r="OW137" s="3"/>
      <c r="OX137" s="3"/>
      <c r="OY137" s="3"/>
      <c r="OZ137" s="3"/>
      <c r="PA137" s="3"/>
      <c r="PB137" s="3"/>
      <c r="PC137" s="3"/>
      <c r="PD137" s="3"/>
      <c r="PE137" s="3"/>
      <c r="PF137" s="3"/>
      <c r="PG137" s="3"/>
      <c r="PH137" s="3"/>
      <c r="PI137" s="3"/>
      <c r="PJ137" s="3"/>
      <c r="PK137" s="3"/>
      <c r="PL137" s="3"/>
      <c r="PM137" s="3"/>
      <c r="PN137" s="3"/>
      <c r="PO137" s="3"/>
      <c r="PP137" s="3"/>
      <c r="PQ137" s="3"/>
      <c r="PR137" s="3"/>
      <c r="PS137" s="3"/>
      <c r="PT137" s="3"/>
      <c r="PU137" s="3"/>
      <c r="PV137" s="3"/>
      <c r="PW137" s="3"/>
      <c r="PX137" s="3"/>
      <c r="PY137" s="3"/>
      <c r="PZ137" s="3"/>
      <c r="QA137" s="3"/>
      <c r="QB137" s="3"/>
      <c r="QC137" s="3"/>
      <c r="QD137" s="3"/>
      <c r="QE137" s="3"/>
      <c r="QF137" s="3"/>
      <c r="QG137" s="3"/>
      <c r="QH137" s="3"/>
      <c r="QI137" s="3"/>
      <c r="QJ137" s="3"/>
      <c r="QK137" s="3"/>
      <c r="QL137" s="3"/>
      <c r="QM137" s="3"/>
      <c r="QN137" s="3"/>
      <c r="QO137" s="3"/>
      <c r="QP137" s="3"/>
      <c r="QQ137" s="3"/>
      <c r="QR137" s="3"/>
      <c r="QS137" s="3"/>
      <c r="QT137" s="3"/>
      <c r="QU137" s="3"/>
      <c r="QV137" s="3"/>
      <c r="QW137" s="3"/>
      <c r="QX137" s="3"/>
      <c r="QY137" s="3"/>
      <c r="QZ137" s="3"/>
      <c r="RA137" s="3"/>
      <c r="RB137" s="3"/>
      <c r="RC137" s="3"/>
      <c r="RD137" s="3"/>
      <c r="RE137" s="3"/>
      <c r="RF137" s="3"/>
      <c r="RG137" s="3"/>
      <c r="RH137" s="3"/>
      <c r="RI137" s="3"/>
      <c r="RJ137" s="3"/>
      <c r="RK137" s="3"/>
      <c r="RL137" s="3"/>
      <c r="RM137" s="3"/>
      <c r="RN137" s="3"/>
      <c r="RO137" s="3"/>
      <c r="RP137" s="3"/>
      <c r="RQ137" s="3"/>
      <c r="RR137" s="3"/>
      <c r="RS137" s="3"/>
      <c r="RT137" s="3"/>
      <c r="RU137" s="3"/>
      <c r="RV137" s="3"/>
      <c r="RW137" s="3"/>
      <c r="RX137" s="3"/>
      <c r="RY137" s="3"/>
      <c r="RZ137" s="3"/>
      <c r="SA137" s="3"/>
      <c r="SB137" s="3"/>
      <c r="SC137" s="3"/>
      <c r="SD137" s="3"/>
      <c r="SE137" s="3"/>
      <c r="SF137" s="3"/>
      <c r="SG137" s="3"/>
      <c r="SH137" s="3"/>
      <c r="SI137" s="3"/>
      <c r="SJ137" s="3"/>
      <c r="SK137" s="3"/>
      <c r="SL137" s="3"/>
      <c r="SM137" s="3"/>
      <c r="SN137" s="3"/>
      <c r="SO137" s="3"/>
      <c r="SP137" s="3"/>
      <c r="SQ137" s="3"/>
      <c r="SR137" s="3"/>
      <c r="SS137" s="3"/>
      <c r="ST137" s="3"/>
      <c r="SU137" s="3"/>
      <c r="SV137" s="3"/>
      <c r="SW137" s="3"/>
      <c r="SX137" s="3"/>
      <c r="SY137" s="3"/>
      <c r="SZ137" s="3"/>
      <c r="TA137" s="3"/>
      <c r="TB137" s="3"/>
      <c r="TC137" s="3"/>
      <c r="TD137" s="3"/>
      <c r="TE137" s="3"/>
      <c r="TF137" s="3"/>
      <c r="TG137" s="3"/>
      <c r="TH137" s="3"/>
      <c r="TI137" s="3"/>
      <c r="TJ137" s="3"/>
      <c r="TK137" s="3"/>
      <c r="TL137" s="3"/>
      <c r="TM137" s="3"/>
      <c r="TN137" s="3"/>
      <c r="TO137" s="3"/>
      <c r="TP137" s="3"/>
      <c r="TQ137" s="3"/>
      <c r="TR137" s="3"/>
      <c r="TS137" s="3"/>
      <c r="TT137" s="3"/>
      <c r="TU137" s="3"/>
      <c r="TV137" s="3"/>
      <c r="TW137" s="3"/>
      <c r="TX137" s="3"/>
      <c r="TY137" s="3"/>
      <c r="TZ137" s="3"/>
      <c r="UA137" s="3"/>
      <c r="UB137" s="3"/>
      <c r="UC137" s="3"/>
      <c r="UD137" s="3"/>
      <c r="UE137" s="3"/>
      <c r="UF137" s="3"/>
      <c r="UG137" s="3"/>
      <c r="UH137" s="3"/>
      <c r="UI137" s="3"/>
      <c r="UJ137" s="3"/>
      <c r="UK137" s="3"/>
      <c r="UL137" s="3"/>
      <c r="UM137" s="3"/>
      <c r="UN137" s="3"/>
      <c r="UO137" s="3"/>
      <c r="UP137" s="3"/>
      <c r="UQ137" s="3"/>
      <c r="UR137" s="3"/>
      <c r="US137" s="3"/>
      <c r="UT137" s="3"/>
      <c r="UU137" s="3"/>
      <c r="UV137" s="3"/>
      <c r="UW137" s="3"/>
      <c r="UX137" s="3"/>
      <c r="UY137" s="3"/>
      <c r="UZ137" s="3"/>
      <c r="VA137" s="3"/>
      <c r="VB137" s="3"/>
      <c r="VC137" s="3"/>
      <c r="VD137" s="3"/>
      <c r="VE137" s="3"/>
      <c r="VF137" s="3"/>
      <c r="VG137" s="3"/>
      <c r="VH137" s="3"/>
      <c r="VI137" s="3"/>
      <c r="VJ137" s="3"/>
      <c r="VK137" s="3"/>
      <c r="VL137" s="3"/>
      <c r="VM137" s="3"/>
      <c r="VN137" s="3"/>
      <c r="VO137" s="3"/>
      <c r="VP137" s="3"/>
      <c r="VQ137" s="3"/>
      <c r="VR137" s="3"/>
      <c r="VS137" s="3"/>
      <c r="VT137" s="3"/>
      <c r="VU137" s="3"/>
      <c r="VV137" s="3"/>
      <c r="VW137" s="3"/>
      <c r="VX137" s="3"/>
      <c r="VY137" s="3"/>
      <c r="VZ137" s="3"/>
      <c r="WA137" s="3"/>
      <c r="WB137" s="3"/>
      <c r="WC137" s="3"/>
      <c r="WD137" s="3"/>
      <c r="WE137" s="3"/>
      <c r="WF137" s="3"/>
      <c r="WG137" s="3"/>
      <c r="WH137" s="3"/>
      <c r="WI137" s="3"/>
      <c r="WJ137" s="3"/>
      <c r="WK137" s="3"/>
      <c r="WL137" s="3"/>
      <c r="WM137" s="3"/>
      <c r="WN137" s="3"/>
      <c r="WO137" s="3"/>
      <c r="WP137" s="3"/>
      <c r="WQ137" s="3"/>
      <c r="WR137" s="3"/>
      <c r="WS137" s="3"/>
      <c r="WT137" s="3"/>
      <c r="WU137" s="3"/>
      <c r="WV137" s="3"/>
      <c r="WW137" s="3"/>
      <c r="WX137" s="3"/>
      <c r="WY137" s="3"/>
      <c r="WZ137" s="3"/>
      <c r="XA137" s="3"/>
      <c r="XB137" s="3"/>
      <c r="XC137" s="3"/>
      <c r="XD137" s="3"/>
      <c r="XE137" s="3"/>
      <c r="XF137" s="3"/>
      <c r="XG137" s="3"/>
      <c r="XH137" s="3"/>
      <c r="XI137" s="3"/>
      <c r="XJ137" s="3"/>
      <c r="XK137" s="3"/>
      <c r="XL137" s="3"/>
      <c r="XM137" s="3"/>
      <c r="XN137" s="3"/>
      <c r="XO137" s="3"/>
      <c r="XP137" s="3"/>
      <c r="XQ137" s="3"/>
      <c r="XR137" s="3"/>
      <c r="XS137" s="3"/>
      <c r="XT137" s="3"/>
      <c r="XU137" s="3"/>
      <c r="XV137" s="3"/>
      <c r="XW137" s="3"/>
      <c r="XX137" s="3"/>
      <c r="XY137" s="3"/>
      <c r="XZ137" s="3"/>
      <c r="YA137" s="3"/>
      <c r="YB137" s="3"/>
      <c r="YC137" s="3"/>
      <c r="YD137" s="3"/>
      <c r="YE137" s="3"/>
      <c r="YF137" s="3"/>
      <c r="YG137" s="3"/>
      <c r="YH137" s="3"/>
      <c r="YI137" s="3"/>
      <c r="YJ137" s="3"/>
      <c r="YK137" s="3"/>
      <c r="YL137" s="3"/>
      <c r="YM137" s="3"/>
      <c r="YN137" s="3"/>
      <c r="YO137" s="3"/>
      <c r="YP137" s="3"/>
      <c r="YQ137" s="3"/>
      <c r="YR137" s="3"/>
      <c r="YS137" s="3"/>
      <c r="YT137" s="3"/>
      <c r="YU137" s="3"/>
      <c r="YV137" s="3"/>
      <c r="YW137" s="3"/>
      <c r="YX137" s="3"/>
      <c r="YY137" s="3"/>
      <c r="YZ137" s="3"/>
      <c r="ZA137" s="3"/>
      <c r="ZB137" s="3"/>
      <c r="ZC137" s="3"/>
      <c r="ZD137" s="3"/>
      <c r="ZE137" s="3"/>
      <c r="ZF137" s="3"/>
      <c r="ZG137" s="3"/>
      <c r="ZH137" s="3"/>
      <c r="ZI137" s="3"/>
      <c r="ZJ137" s="3"/>
      <c r="ZK137" s="3"/>
      <c r="ZL137" s="3"/>
      <c r="ZM137" s="3"/>
      <c r="ZN137" s="3"/>
      <c r="ZO137" s="3"/>
      <c r="ZP137" s="3"/>
      <c r="ZQ137" s="3"/>
      <c r="ZR137" s="3"/>
      <c r="ZS137" s="3"/>
      <c r="ZT137" s="3"/>
      <c r="ZU137" s="3"/>
      <c r="ZV137" s="3"/>
      <c r="ZW137" s="3"/>
      <c r="ZX137" s="3"/>
      <c r="ZY137" s="3"/>
      <c r="ZZ137" s="3"/>
      <c r="AAA137" s="3"/>
      <c r="AAB137" s="3"/>
      <c r="AAC137" s="3"/>
      <c r="AAD137" s="3"/>
      <c r="AAE137" s="3"/>
      <c r="AAF137" s="3"/>
      <c r="AAG137" s="3"/>
      <c r="AAH137" s="3"/>
      <c r="AAI137" s="3"/>
      <c r="AAJ137" s="3"/>
      <c r="AAK137" s="3"/>
      <c r="AAL137" s="3"/>
      <c r="AAM137" s="3"/>
      <c r="AAN137" s="3"/>
      <c r="AAO137" s="3"/>
      <c r="AAP137" s="3"/>
      <c r="AAQ137" s="3"/>
      <c r="AAR137" s="3"/>
      <c r="AAS137" s="3"/>
      <c r="AAT137" s="3"/>
      <c r="AAU137" s="3"/>
      <c r="AAV137" s="3"/>
      <c r="AAW137" s="3"/>
      <c r="AAX137" s="3"/>
      <c r="AAY137" s="3"/>
      <c r="AAZ137" s="3"/>
      <c r="ABA137" s="3"/>
      <c r="ABB137" s="3"/>
      <c r="ABC137" s="3"/>
      <c r="ABD137" s="3"/>
      <c r="ABE137" s="3"/>
      <c r="ABF137" s="3"/>
      <c r="ABG137" s="3"/>
      <c r="ABH137" s="3"/>
      <c r="ABI137" s="3"/>
      <c r="ABJ137" s="3"/>
      <c r="ABK137" s="3"/>
      <c r="ABL137" s="3"/>
      <c r="ABM137" s="3"/>
      <c r="ABN137" s="3"/>
      <c r="ABO137" s="3"/>
      <c r="ABP137" s="3"/>
      <c r="ABQ137" s="3"/>
      <c r="ABR137" s="3"/>
      <c r="ABS137" s="3"/>
      <c r="ABT137" s="3"/>
      <c r="ABU137" s="3"/>
      <c r="ABV137" s="3"/>
      <c r="ABW137" s="3"/>
      <c r="ABX137" s="3"/>
      <c r="ABY137" s="3"/>
      <c r="ABZ137" s="3"/>
      <c r="ACA137" s="3"/>
      <c r="ACB137" s="3"/>
      <c r="ACC137" s="3"/>
      <c r="ACD137" s="3"/>
      <c r="ACE137" s="3"/>
      <c r="ACF137" s="3"/>
      <c r="ACG137" s="3"/>
      <c r="ACH137" s="3"/>
      <c r="ACI137" s="3"/>
      <c r="ACJ137" s="3"/>
      <c r="ACK137" s="3"/>
      <c r="ACL137" s="3"/>
      <c r="ACM137" s="3"/>
      <c r="ACN137" s="3"/>
      <c r="ACO137" s="3"/>
      <c r="ACP137" s="3"/>
      <c r="ACQ137" s="3"/>
      <c r="ACR137" s="3"/>
      <c r="ACS137" s="3"/>
      <c r="ACT137" s="3"/>
      <c r="ACU137" s="3"/>
      <c r="ACV137" s="3"/>
      <c r="ACW137" s="3"/>
      <c r="ACX137" s="3"/>
      <c r="ACY137" s="3"/>
      <c r="ACZ137" s="3"/>
      <c r="ADA137" s="3"/>
      <c r="ADB137" s="3"/>
      <c r="ADC137" s="3"/>
      <c r="ADD137" s="3"/>
      <c r="ADE137" s="3"/>
      <c r="ADF137" s="3"/>
      <c r="ADG137" s="3"/>
      <c r="ADH137" s="3"/>
      <c r="ADI137" s="3"/>
      <c r="ADJ137" s="3"/>
      <c r="ADK137" s="3"/>
      <c r="ADL137" s="3"/>
      <c r="ADM137" s="3"/>
      <c r="ADN137" s="3"/>
      <c r="ADO137" s="3"/>
      <c r="ADP137" s="3"/>
      <c r="ADQ137" s="3"/>
      <c r="ADR137" s="3"/>
      <c r="ADS137" s="3"/>
      <c r="ADT137" s="3"/>
      <c r="ADU137" s="3"/>
      <c r="ADV137" s="3"/>
      <c r="ADW137" s="3"/>
      <c r="ADX137" s="3"/>
      <c r="ADY137" s="3"/>
      <c r="ADZ137" s="3"/>
      <c r="AEA137" s="3"/>
      <c r="AEB137" s="3"/>
      <c r="AEC137" s="3"/>
      <c r="AED137" s="3"/>
      <c r="AEE137" s="3"/>
      <c r="AEF137" s="3"/>
      <c r="AEG137" s="3"/>
      <c r="AEH137" s="3"/>
      <c r="AEI137" s="3"/>
      <c r="AEJ137" s="3"/>
      <c r="AEK137" s="3"/>
      <c r="AEL137" s="3"/>
      <c r="AEM137" s="3"/>
      <c r="AEN137" s="3"/>
      <c r="AEO137" s="3"/>
      <c r="AEP137" s="3"/>
      <c r="AEQ137" s="3"/>
      <c r="AER137" s="3"/>
      <c r="AES137" s="3"/>
      <c r="AET137" s="3"/>
      <c r="AEU137" s="3"/>
      <c r="AEV137" s="3"/>
      <c r="AEW137" s="3"/>
      <c r="AEX137" s="3"/>
      <c r="AEY137" s="3"/>
      <c r="AEZ137" s="3"/>
      <c r="AFA137" s="3"/>
      <c r="AFB137" s="3"/>
      <c r="AFC137" s="3"/>
      <c r="AFD137" s="3"/>
      <c r="AFE137" s="3"/>
      <c r="AFF137" s="3"/>
      <c r="AFG137" s="3"/>
      <c r="AFH137" s="3"/>
      <c r="AFI137" s="3"/>
      <c r="AFJ137" s="3"/>
      <c r="AFK137" s="3"/>
      <c r="AFL137" s="3"/>
      <c r="AFM137" s="3"/>
      <c r="AFN137" s="3"/>
      <c r="AFO137" s="3"/>
      <c r="AFP137" s="3"/>
      <c r="AFQ137" s="3"/>
      <c r="AFR137" s="3"/>
      <c r="AFS137" s="3"/>
      <c r="AFT137" s="3"/>
      <c r="AFU137" s="3"/>
      <c r="AFV137" s="3"/>
      <c r="AFW137" s="3"/>
      <c r="AFX137" s="3"/>
      <c r="AFY137" s="3"/>
      <c r="AFZ137" s="3"/>
      <c r="AGA137" s="3"/>
      <c r="AGB137" s="3"/>
      <c r="AGC137" s="3"/>
      <c r="AGD137" s="3"/>
      <c r="AGE137" s="3"/>
      <c r="AGF137" s="3"/>
      <c r="AGG137" s="3"/>
      <c r="AGH137" s="3"/>
      <c r="AGI137" s="3"/>
      <c r="AGJ137" s="3"/>
      <c r="AGK137" s="3"/>
      <c r="AGL137" s="3"/>
      <c r="AGM137" s="3"/>
      <c r="AGN137" s="3"/>
      <c r="AGO137" s="3"/>
      <c r="AGP137" s="3"/>
      <c r="AGQ137" s="3"/>
      <c r="AGR137" s="3"/>
      <c r="AGS137" s="3"/>
      <c r="AGT137" s="3"/>
      <c r="AGU137" s="3"/>
      <c r="AGV137" s="3"/>
      <c r="AGW137" s="3"/>
      <c r="AGX137" s="3"/>
      <c r="AGY137" s="3"/>
      <c r="AGZ137" s="3"/>
      <c r="AHA137" s="3"/>
      <c r="AHB137" s="3"/>
      <c r="AHC137" s="3"/>
      <c r="AHD137" s="3"/>
      <c r="AHE137" s="3"/>
      <c r="AHF137" s="3"/>
      <c r="AHG137" s="3"/>
      <c r="AHH137" s="3"/>
      <c r="AHI137" s="3"/>
      <c r="AHJ137" s="3"/>
      <c r="AHK137" s="3"/>
      <c r="AHL137" s="3"/>
      <c r="AHM137" s="3"/>
      <c r="AHN137" s="3"/>
      <c r="AHO137" s="3"/>
      <c r="AHP137" s="3"/>
      <c r="AHQ137" s="3"/>
      <c r="AHR137" s="3"/>
      <c r="AHS137" s="3"/>
      <c r="AHT137" s="3"/>
      <c r="AHU137" s="3"/>
      <c r="AHV137" s="3"/>
      <c r="AHW137" s="3"/>
      <c r="AHX137" s="3"/>
      <c r="AHY137" s="3"/>
      <c r="AHZ137" s="3"/>
      <c r="AIA137" s="3"/>
      <c r="AIB137" s="3"/>
      <c r="AIC137" s="3"/>
      <c r="AID137" s="3"/>
      <c r="AIE137" s="3"/>
      <c r="AIF137" s="3"/>
      <c r="AIG137" s="3"/>
      <c r="AIH137" s="3"/>
      <c r="AII137" s="3"/>
      <c r="AIJ137" s="3"/>
      <c r="AIK137" s="3"/>
      <c r="AIL137" s="3"/>
      <c r="AIM137" s="3"/>
      <c r="AIN137" s="3"/>
      <c r="AIO137" s="3"/>
      <c r="AIP137" s="3"/>
      <c r="AIQ137" s="3"/>
      <c r="AIR137" s="3"/>
      <c r="AIS137" s="3"/>
      <c r="AIT137" s="3"/>
      <c r="AIU137" s="3"/>
      <c r="AIV137" s="3"/>
      <c r="AIW137" s="3"/>
      <c r="AIX137" s="3"/>
      <c r="AIY137" s="3"/>
      <c r="AIZ137" s="3"/>
      <c r="AJA137" s="3"/>
      <c r="AJB137" s="3"/>
      <c r="AJC137" s="3"/>
      <c r="AJD137" s="3"/>
      <c r="AJE137" s="3"/>
      <c r="AJF137" s="3"/>
      <c r="AJG137" s="3"/>
      <c r="AJH137" s="3"/>
      <c r="AJI137" s="3"/>
      <c r="AJJ137" s="3"/>
      <c r="AJK137" s="3"/>
      <c r="AJL137" s="3"/>
      <c r="AJM137" s="3"/>
      <c r="AJN137" s="3"/>
      <c r="AJO137" s="3"/>
      <c r="AJP137" s="3"/>
      <c r="AJQ137" s="3"/>
      <c r="AJR137" s="3"/>
      <c r="AJS137" s="3"/>
      <c r="AJT137" s="3"/>
      <c r="AJU137" s="3"/>
      <c r="AJV137" s="3"/>
      <c r="AJW137" s="3"/>
      <c r="AJX137" s="3"/>
      <c r="AJY137" s="3"/>
      <c r="AJZ137" s="3"/>
      <c r="AKA137" s="3"/>
      <c r="AKB137" s="3"/>
      <c r="AKC137" s="3"/>
      <c r="AKD137" s="3"/>
      <c r="AKE137" s="3"/>
      <c r="AKF137" s="3"/>
      <c r="AKG137" s="3"/>
      <c r="AKH137" s="3"/>
      <c r="AKI137" s="3"/>
      <c r="AKJ137" s="3"/>
      <c r="AKK137" s="3"/>
      <c r="AKL137" s="3"/>
      <c r="AKM137" s="3"/>
      <c r="AKN137" s="3"/>
      <c r="AKO137" s="3"/>
      <c r="AKP137" s="3"/>
      <c r="AKQ137" s="3"/>
      <c r="AKR137" s="3"/>
      <c r="AKS137" s="3"/>
      <c r="AKT137" s="3"/>
      <c r="AKU137" s="3"/>
      <c r="AKV137" s="3"/>
      <c r="AKW137" s="3"/>
      <c r="AKX137" s="3"/>
      <c r="AKY137" s="3"/>
      <c r="AKZ137" s="3"/>
      <c r="ALA137" s="3"/>
      <c r="ALB137" s="3"/>
      <c r="ALC137" s="3"/>
      <c r="ALD137" s="3"/>
      <c r="ALE137" s="3"/>
      <c r="ALF137" s="3"/>
      <c r="ALG137" s="3"/>
      <c r="ALH137" s="3"/>
      <c r="ALI137" s="3"/>
      <c r="ALJ137" s="3"/>
      <c r="ALK137" s="3"/>
      <c r="ALL137" s="3"/>
      <c r="ALM137" s="3"/>
      <c r="ALN137" s="3"/>
      <c r="ALO137" s="3"/>
      <c r="ALP137" s="3"/>
      <c r="ALQ137" s="3"/>
      <c r="ALR137" s="3"/>
      <c r="ALS137" s="3"/>
      <c r="ALT137" s="3"/>
      <c r="ALU137" s="3"/>
      <c r="ALV137" s="3"/>
      <c r="ALW137" s="3"/>
      <c r="ALX137" s="3"/>
      <c r="ALY137" s="3"/>
      <c r="ALZ137" s="3"/>
      <c r="AMA137" s="3"/>
      <c r="AMB137" s="3"/>
      <c r="AMC137" s="3"/>
      <c r="AMD137" s="3"/>
      <c r="AME137" s="3"/>
      <c r="AMF137" s="3"/>
      <c r="AMG137" s="3"/>
      <c r="AMH137" s="3"/>
      <c r="AMI137" s="3"/>
      <c r="AMJ137" s="3"/>
    </row>
    <row r="138" spans="1:1024" s="11" customFormat="1">
      <c r="A138" s="22"/>
      <c r="B138" s="193" t="s">
        <v>36</v>
      </c>
      <c r="C138" s="193" t="s">
        <v>37</v>
      </c>
      <c r="D138" s="194" t="s">
        <v>310</v>
      </c>
      <c r="E138" s="190" t="s">
        <v>43</v>
      </c>
      <c r="F138" s="190" t="s">
        <v>43</v>
      </c>
      <c r="G138" s="190" t="s">
        <v>43</v>
      </c>
      <c r="H138" s="194" t="s">
        <v>107</v>
      </c>
      <c r="I138" s="194" t="s">
        <v>307</v>
      </c>
      <c r="J138" s="193" t="s">
        <v>3912</v>
      </c>
      <c r="L138" s="11" t="s">
        <v>311</v>
      </c>
    </row>
    <row r="139" spans="1:1024" s="11" customFormat="1" ht="33.6">
      <c r="A139" s="4"/>
      <c r="B139" s="213" t="s">
        <v>36</v>
      </c>
      <c r="C139" s="213" t="s">
        <v>37</v>
      </c>
      <c r="D139" s="214" t="s">
        <v>3913</v>
      </c>
      <c r="E139" s="213" t="s">
        <v>43</v>
      </c>
      <c r="F139" s="213" t="s">
        <v>43</v>
      </c>
      <c r="G139" s="213" t="s">
        <v>43</v>
      </c>
      <c r="H139" s="214" t="s">
        <v>91</v>
      </c>
      <c r="I139" s="214" t="s">
        <v>92</v>
      </c>
      <c r="J139" s="214" t="s">
        <v>312</v>
      </c>
      <c r="L139" s="3" t="s">
        <v>103</v>
      </c>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c r="HH139" s="3"/>
      <c r="HI139" s="3"/>
      <c r="HJ139" s="3"/>
      <c r="HK139" s="3"/>
      <c r="HL139" s="3"/>
      <c r="HM139" s="3"/>
      <c r="HN139" s="3"/>
      <c r="HO139" s="3"/>
      <c r="HP139" s="3"/>
      <c r="HQ139" s="3"/>
      <c r="HR139" s="3"/>
      <c r="HS139" s="3"/>
      <c r="HT139" s="3"/>
      <c r="HU139" s="3"/>
      <c r="HV139" s="3"/>
      <c r="HW139" s="3"/>
      <c r="HX139" s="3"/>
      <c r="HY139" s="3"/>
      <c r="HZ139" s="3"/>
      <c r="IA139" s="3"/>
      <c r="IB139" s="3"/>
      <c r="IC139" s="3"/>
      <c r="ID139" s="3"/>
      <c r="IE139" s="3"/>
      <c r="IF139" s="3"/>
      <c r="IG139" s="3"/>
      <c r="IH139" s="3"/>
      <c r="II139" s="3"/>
      <c r="IJ139" s="3"/>
      <c r="IK139" s="3"/>
      <c r="IL139" s="3"/>
      <c r="IM139" s="3"/>
      <c r="IN139" s="3"/>
      <c r="IO139" s="3"/>
      <c r="IP139" s="3"/>
      <c r="IQ139" s="3"/>
      <c r="IR139" s="3"/>
      <c r="IS139" s="3"/>
      <c r="IT139" s="3"/>
      <c r="IU139" s="3"/>
      <c r="IV139" s="3"/>
      <c r="IW139" s="3"/>
      <c r="IX139" s="3"/>
      <c r="IY139" s="3"/>
      <c r="IZ139" s="3"/>
      <c r="JA139" s="3"/>
      <c r="JB139" s="3"/>
      <c r="JC139" s="3"/>
      <c r="JD139" s="3"/>
      <c r="JE139" s="3"/>
      <c r="JF139" s="3"/>
      <c r="JG139" s="3"/>
      <c r="JH139" s="3"/>
      <c r="JI139" s="3"/>
      <c r="JJ139" s="3"/>
      <c r="JK139" s="3"/>
      <c r="JL139" s="3"/>
      <c r="JM139" s="3"/>
      <c r="JN139" s="3"/>
      <c r="JO139" s="3"/>
      <c r="JP139" s="3"/>
      <c r="JQ139" s="3"/>
      <c r="JR139" s="3"/>
      <c r="JS139" s="3"/>
      <c r="JT139" s="3"/>
      <c r="JU139" s="3"/>
      <c r="JV139" s="3"/>
      <c r="JW139" s="3"/>
      <c r="JX139" s="3"/>
      <c r="JY139" s="3"/>
      <c r="JZ139" s="3"/>
      <c r="KA139" s="3"/>
      <c r="KB139" s="3"/>
      <c r="KC139" s="3"/>
      <c r="KD139" s="3"/>
      <c r="KE139" s="3"/>
      <c r="KF139" s="3"/>
      <c r="KG139" s="3"/>
      <c r="KH139" s="3"/>
      <c r="KI139" s="3"/>
      <c r="KJ139" s="3"/>
      <c r="KK139" s="3"/>
      <c r="KL139" s="3"/>
      <c r="KM139" s="3"/>
      <c r="KN139" s="3"/>
      <c r="KO139" s="3"/>
      <c r="KP139" s="3"/>
      <c r="KQ139" s="3"/>
      <c r="KR139" s="3"/>
      <c r="KS139" s="3"/>
      <c r="KT139" s="3"/>
      <c r="KU139" s="3"/>
      <c r="KV139" s="3"/>
      <c r="KW139" s="3"/>
      <c r="KX139" s="3"/>
      <c r="KY139" s="3"/>
      <c r="KZ139" s="3"/>
      <c r="LA139" s="3"/>
      <c r="LB139" s="3"/>
      <c r="LC139" s="3"/>
      <c r="LD139" s="3"/>
      <c r="LE139" s="3"/>
      <c r="LF139" s="3"/>
      <c r="LG139" s="3"/>
      <c r="LH139" s="3"/>
      <c r="LI139" s="3"/>
      <c r="LJ139" s="3"/>
      <c r="LK139" s="3"/>
      <c r="LL139" s="3"/>
      <c r="LM139" s="3"/>
      <c r="LN139" s="3"/>
      <c r="LO139" s="3"/>
      <c r="LP139" s="3"/>
      <c r="LQ139" s="3"/>
      <c r="LR139" s="3"/>
      <c r="LS139" s="3"/>
      <c r="LT139" s="3"/>
      <c r="LU139" s="3"/>
      <c r="LV139" s="3"/>
      <c r="LW139" s="3"/>
      <c r="LX139" s="3"/>
      <c r="LY139" s="3"/>
      <c r="LZ139" s="3"/>
      <c r="MA139" s="3"/>
      <c r="MB139" s="3"/>
      <c r="MC139" s="3"/>
      <c r="MD139" s="3"/>
      <c r="ME139" s="3"/>
      <c r="MF139" s="3"/>
      <c r="MG139" s="3"/>
      <c r="MH139" s="3"/>
      <c r="MI139" s="3"/>
      <c r="MJ139" s="3"/>
      <c r="MK139" s="3"/>
      <c r="ML139" s="3"/>
      <c r="MM139" s="3"/>
      <c r="MN139" s="3"/>
      <c r="MO139" s="3"/>
      <c r="MP139" s="3"/>
      <c r="MQ139" s="3"/>
      <c r="MR139" s="3"/>
      <c r="MS139" s="3"/>
      <c r="MT139" s="3"/>
      <c r="MU139" s="3"/>
      <c r="MV139" s="3"/>
      <c r="MW139" s="3"/>
      <c r="MX139" s="3"/>
      <c r="MY139" s="3"/>
      <c r="MZ139" s="3"/>
      <c r="NA139" s="3"/>
      <c r="NB139" s="3"/>
      <c r="NC139" s="3"/>
      <c r="ND139" s="3"/>
      <c r="NE139" s="3"/>
      <c r="NF139" s="3"/>
      <c r="NG139" s="3"/>
      <c r="NH139" s="3"/>
      <c r="NI139" s="3"/>
      <c r="NJ139" s="3"/>
      <c r="NK139" s="3"/>
      <c r="NL139" s="3"/>
      <c r="NM139" s="3"/>
      <c r="NN139" s="3"/>
      <c r="NO139" s="3"/>
      <c r="NP139" s="3"/>
      <c r="NQ139" s="3"/>
      <c r="NR139" s="3"/>
      <c r="NS139" s="3"/>
      <c r="NT139" s="3"/>
      <c r="NU139" s="3"/>
      <c r="NV139" s="3"/>
      <c r="NW139" s="3"/>
      <c r="NX139" s="3"/>
      <c r="NY139" s="3"/>
      <c r="NZ139" s="3"/>
      <c r="OA139" s="3"/>
      <c r="OB139" s="3"/>
      <c r="OC139" s="3"/>
      <c r="OD139" s="3"/>
      <c r="OE139" s="3"/>
      <c r="OF139" s="3"/>
      <c r="OG139" s="3"/>
      <c r="OH139" s="3"/>
      <c r="OI139" s="3"/>
      <c r="OJ139" s="3"/>
      <c r="OK139" s="3"/>
      <c r="OL139" s="3"/>
      <c r="OM139" s="3"/>
      <c r="ON139" s="3"/>
      <c r="OO139" s="3"/>
      <c r="OP139" s="3"/>
      <c r="OQ139" s="3"/>
      <c r="OR139" s="3"/>
      <c r="OS139" s="3"/>
      <c r="OT139" s="3"/>
      <c r="OU139" s="3"/>
      <c r="OV139" s="3"/>
      <c r="OW139" s="3"/>
      <c r="OX139" s="3"/>
      <c r="OY139" s="3"/>
      <c r="OZ139" s="3"/>
      <c r="PA139" s="3"/>
      <c r="PB139" s="3"/>
      <c r="PC139" s="3"/>
      <c r="PD139" s="3"/>
      <c r="PE139" s="3"/>
      <c r="PF139" s="3"/>
      <c r="PG139" s="3"/>
      <c r="PH139" s="3"/>
      <c r="PI139" s="3"/>
      <c r="PJ139" s="3"/>
      <c r="PK139" s="3"/>
      <c r="PL139" s="3"/>
      <c r="PM139" s="3"/>
      <c r="PN139" s="3"/>
      <c r="PO139" s="3"/>
      <c r="PP139" s="3"/>
      <c r="PQ139" s="3"/>
      <c r="PR139" s="3"/>
      <c r="PS139" s="3"/>
      <c r="PT139" s="3"/>
      <c r="PU139" s="3"/>
      <c r="PV139" s="3"/>
      <c r="PW139" s="3"/>
      <c r="PX139" s="3"/>
      <c r="PY139" s="3"/>
      <c r="PZ139" s="3"/>
      <c r="QA139" s="3"/>
      <c r="QB139" s="3"/>
      <c r="QC139" s="3"/>
      <c r="QD139" s="3"/>
      <c r="QE139" s="3"/>
      <c r="QF139" s="3"/>
      <c r="QG139" s="3"/>
      <c r="QH139" s="3"/>
      <c r="QI139" s="3"/>
      <c r="QJ139" s="3"/>
      <c r="QK139" s="3"/>
      <c r="QL139" s="3"/>
      <c r="QM139" s="3"/>
      <c r="QN139" s="3"/>
      <c r="QO139" s="3"/>
      <c r="QP139" s="3"/>
      <c r="QQ139" s="3"/>
      <c r="QR139" s="3"/>
      <c r="QS139" s="3"/>
      <c r="QT139" s="3"/>
      <c r="QU139" s="3"/>
      <c r="QV139" s="3"/>
      <c r="QW139" s="3"/>
      <c r="QX139" s="3"/>
      <c r="QY139" s="3"/>
      <c r="QZ139" s="3"/>
      <c r="RA139" s="3"/>
      <c r="RB139" s="3"/>
      <c r="RC139" s="3"/>
      <c r="RD139" s="3"/>
      <c r="RE139" s="3"/>
      <c r="RF139" s="3"/>
      <c r="RG139" s="3"/>
      <c r="RH139" s="3"/>
      <c r="RI139" s="3"/>
      <c r="RJ139" s="3"/>
      <c r="RK139" s="3"/>
      <c r="RL139" s="3"/>
      <c r="RM139" s="3"/>
      <c r="RN139" s="3"/>
      <c r="RO139" s="3"/>
      <c r="RP139" s="3"/>
      <c r="RQ139" s="3"/>
      <c r="RR139" s="3"/>
      <c r="RS139" s="3"/>
      <c r="RT139" s="3"/>
      <c r="RU139" s="3"/>
      <c r="RV139" s="3"/>
      <c r="RW139" s="3"/>
      <c r="RX139" s="3"/>
      <c r="RY139" s="3"/>
      <c r="RZ139" s="3"/>
      <c r="SA139" s="3"/>
      <c r="SB139" s="3"/>
      <c r="SC139" s="3"/>
      <c r="SD139" s="3"/>
      <c r="SE139" s="3"/>
      <c r="SF139" s="3"/>
      <c r="SG139" s="3"/>
      <c r="SH139" s="3"/>
      <c r="SI139" s="3"/>
      <c r="SJ139" s="3"/>
      <c r="SK139" s="3"/>
      <c r="SL139" s="3"/>
      <c r="SM139" s="3"/>
      <c r="SN139" s="3"/>
      <c r="SO139" s="3"/>
      <c r="SP139" s="3"/>
      <c r="SQ139" s="3"/>
      <c r="SR139" s="3"/>
      <c r="SS139" s="3"/>
      <c r="ST139" s="3"/>
      <c r="SU139" s="3"/>
      <c r="SV139" s="3"/>
      <c r="SW139" s="3"/>
      <c r="SX139" s="3"/>
      <c r="SY139" s="3"/>
      <c r="SZ139" s="3"/>
      <c r="TA139" s="3"/>
      <c r="TB139" s="3"/>
      <c r="TC139" s="3"/>
      <c r="TD139" s="3"/>
      <c r="TE139" s="3"/>
      <c r="TF139" s="3"/>
      <c r="TG139" s="3"/>
      <c r="TH139" s="3"/>
      <c r="TI139" s="3"/>
      <c r="TJ139" s="3"/>
      <c r="TK139" s="3"/>
      <c r="TL139" s="3"/>
      <c r="TM139" s="3"/>
      <c r="TN139" s="3"/>
      <c r="TO139" s="3"/>
      <c r="TP139" s="3"/>
      <c r="TQ139" s="3"/>
      <c r="TR139" s="3"/>
      <c r="TS139" s="3"/>
      <c r="TT139" s="3"/>
      <c r="TU139" s="3"/>
      <c r="TV139" s="3"/>
      <c r="TW139" s="3"/>
      <c r="TX139" s="3"/>
      <c r="TY139" s="3"/>
      <c r="TZ139" s="3"/>
      <c r="UA139" s="3"/>
      <c r="UB139" s="3"/>
      <c r="UC139" s="3"/>
      <c r="UD139" s="3"/>
      <c r="UE139" s="3"/>
      <c r="UF139" s="3"/>
      <c r="UG139" s="3"/>
      <c r="UH139" s="3"/>
      <c r="UI139" s="3"/>
      <c r="UJ139" s="3"/>
      <c r="UK139" s="3"/>
      <c r="UL139" s="3"/>
      <c r="UM139" s="3"/>
      <c r="UN139" s="3"/>
      <c r="UO139" s="3"/>
      <c r="UP139" s="3"/>
      <c r="UQ139" s="3"/>
      <c r="UR139" s="3"/>
      <c r="US139" s="3"/>
      <c r="UT139" s="3"/>
      <c r="UU139" s="3"/>
      <c r="UV139" s="3"/>
      <c r="UW139" s="3"/>
      <c r="UX139" s="3"/>
      <c r="UY139" s="3"/>
      <c r="UZ139" s="3"/>
      <c r="VA139" s="3"/>
      <c r="VB139" s="3"/>
      <c r="VC139" s="3"/>
      <c r="VD139" s="3"/>
      <c r="VE139" s="3"/>
      <c r="VF139" s="3"/>
      <c r="VG139" s="3"/>
      <c r="VH139" s="3"/>
      <c r="VI139" s="3"/>
      <c r="VJ139" s="3"/>
      <c r="VK139" s="3"/>
      <c r="VL139" s="3"/>
      <c r="VM139" s="3"/>
      <c r="VN139" s="3"/>
      <c r="VO139" s="3"/>
      <c r="VP139" s="3"/>
      <c r="VQ139" s="3"/>
      <c r="VR139" s="3"/>
      <c r="VS139" s="3"/>
      <c r="VT139" s="3"/>
      <c r="VU139" s="3"/>
      <c r="VV139" s="3"/>
      <c r="VW139" s="3"/>
      <c r="VX139" s="3"/>
      <c r="VY139" s="3"/>
      <c r="VZ139" s="3"/>
      <c r="WA139" s="3"/>
      <c r="WB139" s="3"/>
      <c r="WC139" s="3"/>
      <c r="WD139" s="3"/>
      <c r="WE139" s="3"/>
      <c r="WF139" s="3"/>
      <c r="WG139" s="3"/>
      <c r="WH139" s="3"/>
      <c r="WI139" s="3"/>
      <c r="WJ139" s="3"/>
      <c r="WK139" s="3"/>
      <c r="WL139" s="3"/>
      <c r="WM139" s="3"/>
      <c r="WN139" s="3"/>
      <c r="WO139" s="3"/>
      <c r="WP139" s="3"/>
      <c r="WQ139" s="3"/>
      <c r="WR139" s="3"/>
      <c r="WS139" s="3"/>
      <c r="WT139" s="3"/>
      <c r="WU139" s="3"/>
      <c r="WV139" s="3"/>
      <c r="WW139" s="3"/>
      <c r="WX139" s="3"/>
      <c r="WY139" s="3"/>
      <c r="WZ139" s="3"/>
      <c r="XA139" s="3"/>
      <c r="XB139" s="3"/>
      <c r="XC139" s="3"/>
      <c r="XD139" s="3"/>
      <c r="XE139" s="3"/>
      <c r="XF139" s="3"/>
      <c r="XG139" s="3"/>
      <c r="XH139" s="3"/>
      <c r="XI139" s="3"/>
      <c r="XJ139" s="3"/>
      <c r="XK139" s="3"/>
      <c r="XL139" s="3"/>
      <c r="XM139" s="3"/>
      <c r="XN139" s="3"/>
      <c r="XO139" s="3"/>
      <c r="XP139" s="3"/>
      <c r="XQ139" s="3"/>
      <c r="XR139" s="3"/>
      <c r="XS139" s="3"/>
      <c r="XT139" s="3"/>
      <c r="XU139" s="3"/>
      <c r="XV139" s="3"/>
      <c r="XW139" s="3"/>
      <c r="XX139" s="3"/>
      <c r="XY139" s="3"/>
      <c r="XZ139" s="3"/>
      <c r="YA139" s="3"/>
      <c r="YB139" s="3"/>
      <c r="YC139" s="3"/>
      <c r="YD139" s="3"/>
      <c r="YE139" s="3"/>
      <c r="YF139" s="3"/>
      <c r="YG139" s="3"/>
      <c r="YH139" s="3"/>
      <c r="YI139" s="3"/>
      <c r="YJ139" s="3"/>
      <c r="YK139" s="3"/>
      <c r="YL139" s="3"/>
      <c r="YM139" s="3"/>
      <c r="YN139" s="3"/>
      <c r="YO139" s="3"/>
      <c r="YP139" s="3"/>
      <c r="YQ139" s="3"/>
      <c r="YR139" s="3"/>
      <c r="YS139" s="3"/>
      <c r="YT139" s="3"/>
      <c r="YU139" s="3"/>
      <c r="YV139" s="3"/>
      <c r="YW139" s="3"/>
      <c r="YX139" s="3"/>
      <c r="YY139" s="3"/>
      <c r="YZ139" s="3"/>
      <c r="ZA139" s="3"/>
      <c r="ZB139" s="3"/>
      <c r="ZC139" s="3"/>
      <c r="ZD139" s="3"/>
      <c r="ZE139" s="3"/>
      <c r="ZF139" s="3"/>
      <c r="ZG139" s="3"/>
      <c r="ZH139" s="3"/>
      <c r="ZI139" s="3"/>
      <c r="ZJ139" s="3"/>
      <c r="ZK139" s="3"/>
      <c r="ZL139" s="3"/>
      <c r="ZM139" s="3"/>
      <c r="ZN139" s="3"/>
      <c r="ZO139" s="3"/>
      <c r="ZP139" s="3"/>
      <c r="ZQ139" s="3"/>
      <c r="ZR139" s="3"/>
      <c r="ZS139" s="3"/>
      <c r="ZT139" s="3"/>
      <c r="ZU139" s="3"/>
      <c r="ZV139" s="3"/>
      <c r="ZW139" s="3"/>
      <c r="ZX139" s="3"/>
      <c r="ZY139" s="3"/>
      <c r="ZZ139" s="3"/>
      <c r="AAA139" s="3"/>
      <c r="AAB139" s="3"/>
      <c r="AAC139" s="3"/>
      <c r="AAD139" s="3"/>
      <c r="AAE139" s="3"/>
      <c r="AAF139" s="3"/>
      <c r="AAG139" s="3"/>
      <c r="AAH139" s="3"/>
      <c r="AAI139" s="3"/>
      <c r="AAJ139" s="3"/>
      <c r="AAK139" s="3"/>
      <c r="AAL139" s="3"/>
      <c r="AAM139" s="3"/>
      <c r="AAN139" s="3"/>
      <c r="AAO139" s="3"/>
      <c r="AAP139" s="3"/>
      <c r="AAQ139" s="3"/>
      <c r="AAR139" s="3"/>
      <c r="AAS139" s="3"/>
      <c r="AAT139" s="3"/>
      <c r="AAU139" s="3"/>
      <c r="AAV139" s="3"/>
      <c r="AAW139" s="3"/>
      <c r="AAX139" s="3"/>
      <c r="AAY139" s="3"/>
      <c r="AAZ139" s="3"/>
      <c r="ABA139" s="3"/>
      <c r="ABB139" s="3"/>
      <c r="ABC139" s="3"/>
      <c r="ABD139" s="3"/>
      <c r="ABE139" s="3"/>
      <c r="ABF139" s="3"/>
      <c r="ABG139" s="3"/>
      <c r="ABH139" s="3"/>
      <c r="ABI139" s="3"/>
      <c r="ABJ139" s="3"/>
      <c r="ABK139" s="3"/>
      <c r="ABL139" s="3"/>
      <c r="ABM139" s="3"/>
      <c r="ABN139" s="3"/>
      <c r="ABO139" s="3"/>
      <c r="ABP139" s="3"/>
      <c r="ABQ139" s="3"/>
      <c r="ABR139" s="3"/>
      <c r="ABS139" s="3"/>
      <c r="ABT139" s="3"/>
      <c r="ABU139" s="3"/>
      <c r="ABV139" s="3"/>
      <c r="ABW139" s="3"/>
      <c r="ABX139" s="3"/>
      <c r="ABY139" s="3"/>
      <c r="ABZ139" s="3"/>
      <c r="ACA139" s="3"/>
      <c r="ACB139" s="3"/>
      <c r="ACC139" s="3"/>
      <c r="ACD139" s="3"/>
      <c r="ACE139" s="3"/>
      <c r="ACF139" s="3"/>
      <c r="ACG139" s="3"/>
      <c r="ACH139" s="3"/>
      <c r="ACI139" s="3"/>
      <c r="ACJ139" s="3"/>
      <c r="ACK139" s="3"/>
      <c r="ACL139" s="3"/>
      <c r="ACM139" s="3"/>
      <c r="ACN139" s="3"/>
      <c r="ACO139" s="3"/>
      <c r="ACP139" s="3"/>
      <c r="ACQ139" s="3"/>
      <c r="ACR139" s="3"/>
      <c r="ACS139" s="3"/>
      <c r="ACT139" s="3"/>
      <c r="ACU139" s="3"/>
      <c r="ACV139" s="3"/>
      <c r="ACW139" s="3"/>
      <c r="ACX139" s="3"/>
      <c r="ACY139" s="3"/>
      <c r="ACZ139" s="3"/>
      <c r="ADA139" s="3"/>
      <c r="ADB139" s="3"/>
      <c r="ADC139" s="3"/>
      <c r="ADD139" s="3"/>
      <c r="ADE139" s="3"/>
      <c r="ADF139" s="3"/>
      <c r="ADG139" s="3"/>
      <c r="ADH139" s="3"/>
      <c r="ADI139" s="3"/>
      <c r="ADJ139" s="3"/>
      <c r="ADK139" s="3"/>
      <c r="ADL139" s="3"/>
      <c r="ADM139" s="3"/>
      <c r="ADN139" s="3"/>
      <c r="ADO139" s="3"/>
      <c r="ADP139" s="3"/>
      <c r="ADQ139" s="3"/>
      <c r="ADR139" s="3"/>
      <c r="ADS139" s="3"/>
      <c r="ADT139" s="3"/>
      <c r="ADU139" s="3"/>
      <c r="ADV139" s="3"/>
      <c r="ADW139" s="3"/>
      <c r="ADX139" s="3"/>
      <c r="ADY139" s="3"/>
      <c r="ADZ139" s="3"/>
      <c r="AEA139" s="3"/>
      <c r="AEB139" s="3"/>
      <c r="AEC139" s="3"/>
      <c r="AED139" s="3"/>
      <c r="AEE139" s="3"/>
      <c r="AEF139" s="3"/>
      <c r="AEG139" s="3"/>
      <c r="AEH139" s="3"/>
      <c r="AEI139" s="3"/>
      <c r="AEJ139" s="3"/>
      <c r="AEK139" s="3"/>
      <c r="AEL139" s="3"/>
      <c r="AEM139" s="3"/>
      <c r="AEN139" s="3"/>
      <c r="AEO139" s="3"/>
      <c r="AEP139" s="3"/>
      <c r="AEQ139" s="3"/>
      <c r="AER139" s="3"/>
      <c r="AES139" s="3"/>
      <c r="AET139" s="3"/>
      <c r="AEU139" s="3"/>
      <c r="AEV139" s="3"/>
      <c r="AEW139" s="3"/>
      <c r="AEX139" s="3"/>
      <c r="AEY139" s="3"/>
      <c r="AEZ139" s="3"/>
      <c r="AFA139" s="3"/>
      <c r="AFB139" s="3"/>
      <c r="AFC139" s="3"/>
      <c r="AFD139" s="3"/>
      <c r="AFE139" s="3"/>
      <c r="AFF139" s="3"/>
      <c r="AFG139" s="3"/>
      <c r="AFH139" s="3"/>
      <c r="AFI139" s="3"/>
      <c r="AFJ139" s="3"/>
      <c r="AFK139" s="3"/>
      <c r="AFL139" s="3"/>
      <c r="AFM139" s="3"/>
      <c r="AFN139" s="3"/>
      <c r="AFO139" s="3"/>
      <c r="AFP139" s="3"/>
      <c r="AFQ139" s="3"/>
      <c r="AFR139" s="3"/>
      <c r="AFS139" s="3"/>
      <c r="AFT139" s="3"/>
      <c r="AFU139" s="3"/>
      <c r="AFV139" s="3"/>
      <c r="AFW139" s="3"/>
      <c r="AFX139" s="3"/>
      <c r="AFY139" s="3"/>
      <c r="AFZ139" s="3"/>
      <c r="AGA139" s="3"/>
      <c r="AGB139" s="3"/>
      <c r="AGC139" s="3"/>
      <c r="AGD139" s="3"/>
      <c r="AGE139" s="3"/>
      <c r="AGF139" s="3"/>
      <c r="AGG139" s="3"/>
      <c r="AGH139" s="3"/>
      <c r="AGI139" s="3"/>
      <c r="AGJ139" s="3"/>
      <c r="AGK139" s="3"/>
      <c r="AGL139" s="3"/>
      <c r="AGM139" s="3"/>
      <c r="AGN139" s="3"/>
      <c r="AGO139" s="3"/>
      <c r="AGP139" s="3"/>
      <c r="AGQ139" s="3"/>
      <c r="AGR139" s="3"/>
      <c r="AGS139" s="3"/>
      <c r="AGT139" s="3"/>
      <c r="AGU139" s="3"/>
      <c r="AGV139" s="3"/>
      <c r="AGW139" s="3"/>
      <c r="AGX139" s="3"/>
      <c r="AGY139" s="3"/>
      <c r="AGZ139" s="3"/>
      <c r="AHA139" s="3"/>
      <c r="AHB139" s="3"/>
      <c r="AHC139" s="3"/>
      <c r="AHD139" s="3"/>
      <c r="AHE139" s="3"/>
      <c r="AHF139" s="3"/>
      <c r="AHG139" s="3"/>
      <c r="AHH139" s="3"/>
      <c r="AHI139" s="3"/>
      <c r="AHJ139" s="3"/>
      <c r="AHK139" s="3"/>
      <c r="AHL139" s="3"/>
      <c r="AHM139" s="3"/>
      <c r="AHN139" s="3"/>
      <c r="AHO139" s="3"/>
      <c r="AHP139" s="3"/>
      <c r="AHQ139" s="3"/>
      <c r="AHR139" s="3"/>
      <c r="AHS139" s="3"/>
      <c r="AHT139" s="3"/>
      <c r="AHU139" s="3"/>
      <c r="AHV139" s="3"/>
      <c r="AHW139" s="3"/>
      <c r="AHX139" s="3"/>
      <c r="AHY139" s="3"/>
      <c r="AHZ139" s="3"/>
      <c r="AIA139" s="3"/>
      <c r="AIB139" s="3"/>
      <c r="AIC139" s="3"/>
      <c r="AID139" s="3"/>
      <c r="AIE139" s="3"/>
      <c r="AIF139" s="3"/>
      <c r="AIG139" s="3"/>
      <c r="AIH139" s="3"/>
      <c r="AII139" s="3"/>
      <c r="AIJ139" s="3"/>
      <c r="AIK139" s="3"/>
      <c r="AIL139" s="3"/>
      <c r="AIM139" s="3"/>
      <c r="AIN139" s="3"/>
      <c r="AIO139" s="3"/>
      <c r="AIP139" s="3"/>
      <c r="AIQ139" s="3"/>
      <c r="AIR139" s="3"/>
      <c r="AIS139" s="3"/>
      <c r="AIT139" s="3"/>
      <c r="AIU139" s="3"/>
      <c r="AIV139" s="3"/>
      <c r="AIW139" s="3"/>
      <c r="AIX139" s="3"/>
      <c r="AIY139" s="3"/>
      <c r="AIZ139" s="3"/>
      <c r="AJA139" s="3"/>
      <c r="AJB139" s="3"/>
      <c r="AJC139" s="3"/>
      <c r="AJD139" s="3"/>
      <c r="AJE139" s="3"/>
      <c r="AJF139" s="3"/>
      <c r="AJG139" s="3"/>
      <c r="AJH139" s="3"/>
      <c r="AJI139" s="3"/>
      <c r="AJJ139" s="3"/>
      <c r="AJK139" s="3"/>
      <c r="AJL139" s="3"/>
      <c r="AJM139" s="3"/>
      <c r="AJN139" s="3"/>
      <c r="AJO139" s="3"/>
      <c r="AJP139" s="3"/>
      <c r="AJQ139" s="3"/>
      <c r="AJR139" s="3"/>
      <c r="AJS139" s="3"/>
      <c r="AJT139" s="3"/>
      <c r="AJU139" s="3"/>
      <c r="AJV139" s="3"/>
      <c r="AJW139" s="3"/>
      <c r="AJX139" s="3"/>
      <c r="AJY139" s="3"/>
      <c r="AJZ139" s="3"/>
      <c r="AKA139" s="3"/>
      <c r="AKB139" s="3"/>
      <c r="AKC139" s="3"/>
      <c r="AKD139" s="3"/>
      <c r="AKE139" s="3"/>
      <c r="AKF139" s="3"/>
      <c r="AKG139" s="3"/>
      <c r="AKH139" s="3"/>
      <c r="AKI139" s="3"/>
      <c r="AKJ139" s="3"/>
      <c r="AKK139" s="3"/>
      <c r="AKL139" s="3"/>
      <c r="AKM139" s="3"/>
      <c r="AKN139" s="3"/>
      <c r="AKO139" s="3"/>
      <c r="AKP139" s="3"/>
      <c r="AKQ139" s="3"/>
      <c r="AKR139" s="3"/>
      <c r="AKS139" s="3"/>
      <c r="AKT139" s="3"/>
      <c r="AKU139" s="3"/>
      <c r="AKV139" s="3"/>
      <c r="AKW139" s="3"/>
      <c r="AKX139" s="3"/>
      <c r="AKY139" s="3"/>
      <c r="AKZ139" s="3"/>
      <c r="ALA139" s="3"/>
      <c r="ALB139" s="3"/>
      <c r="ALC139" s="3"/>
      <c r="ALD139" s="3"/>
      <c r="ALE139" s="3"/>
      <c r="ALF139" s="3"/>
      <c r="ALG139" s="3"/>
      <c r="ALH139" s="3"/>
      <c r="ALI139" s="3"/>
      <c r="ALJ139" s="3"/>
      <c r="ALK139" s="3"/>
      <c r="ALL139" s="3"/>
      <c r="ALM139" s="3"/>
      <c r="ALN139" s="3"/>
      <c r="ALO139" s="3"/>
      <c r="ALP139" s="3"/>
      <c r="ALQ139" s="3"/>
      <c r="ALR139" s="3"/>
      <c r="ALS139" s="3"/>
      <c r="ALT139" s="3"/>
      <c r="ALU139" s="3"/>
      <c r="ALV139" s="3"/>
      <c r="ALW139" s="3"/>
      <c r="ALX139" s="3"/>
      <c r="ALY139" s="3"/>
      <c r="ALZ139" s="3"/>
      <c r="AMA139" s="3"/>
      <c r="AMB139" s="3"/>
      <c r="AMC139" s="3"/>
      <c r="AMD139" s="3"/>
      <c r="AME139" s="3"/>
      <c r="AMF139" s="3"/>
      <c r="AMG139" s="3"/>
      <c r="AMH139" s="3"/>
      <c r="AMI139" s="3"/>
      <c r="AMJ139" s="3"/>
    </row>
    <row r="140" spans="1:1024" s="11" customFormat="1" ht="33.6">
      <c r="A140" s="4"/>
      <c r="B140" s="213" t="s">
        <v>51</v>
      </c>
      <c r="C140" s="213" t="s">
        <v>52</v>
      </c>
      <c r="D140" s="214" t="s">
        <v>313</v>
      </c>
      <c r="E140" s="213" t="s">
        <v>43</v>
      </c>
      <c r="F140" s="213" t="s">
        <v>43</v>
      </c>
      <c r="G140" s="213" t="s">
        <v>43</v>
      </c>
      <c r="H140" s="214" t="s">
        <v>91</v>
      </c>
      <c r="I140" s="214" t="s">
        <v>92</v>
      </c>
      <c r="J140" s="214" t="s">
        <v>312</v>
      </c>
      <c r="L140" s="3" t="s">
        <v>103</v>
      </c>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c r="IW140" s="3"/>
      <c r="IX140" s="3"/>
      <c r="IY140" s="3"/>
      <c r="IZ140" s="3"/>
      <c r="JA140" s="3"/>
      <c r="JB140" s="3"/>
      <c r="JC140" s="3"/>
      <c r="JD140" s="3"/>
      <c r="JE140" s="3"/>
      <c r="JF140" s="3"/>
      <c r="JG140" s="3"/>
      <c r="JH140" s="3"/>
      <c r="JI140" s="3"/>
      <c r="JJ140" s="3"/>
      <c r="JK140" s="3"/>
      <c r="JL140" s="3"/>
      <c r="JM140" s="3"/>
      <c r="JN140" s="3"/>
      <c r="JO140" s="3"/>
      <c r="JP140" s="3"/>
      <c r="JQ140" s="3"/>
      <c r="JR140" s="3"/>
      <c r="JS140" s="3"/>
      <c r="JT140" s="3"/>
      <c r="JU140" s="3"/>
      <c r="JV140" s="3"/>
      <c r="JW140" s="3"/>
      <c r="JX140" s="3"/>
      <c r="JY140" s="3"/>
      <c r="JZ140" s="3"/>
      <c r="KA140" s="3"/>
      <c r="KB140" s="3"/>
      <c r="KC140" s="3"/>
      <c r="KD140" s="3"/>
      <c r="KE140" s="3"/>
      <c r="KF140" s="3"/>
      <c r="KG140" s="3"/>
      <c r="KH140" s="3"/>
      <c r="KI140" s="3"/>
      <c r="KJ140" s="3"/>
      <c r="KK140" s="3"/>
      <c r="KL140" s="3"/>
      <c r="KM140" s="3"/>
      <c r="KN140" s="3"/>
      <c r="KO140" s="3"/>
      <c r="KP140" s="3"/>
      <c r="KQ140" s="3"/>
      <c r="KR140" s="3"/>
      <c r="KS140" s="3"/>
      <c r="KT140" s="3"/>
      <c r="KU140" s="3"/>
      <c r="KV140" s="3"/>
      <c r="KW140" s="3"/>
      <c r="KX140" s="3"/>
      <c r="KY140" s="3"/>
      <c r="KZ140" s="3"/>
      <c r="LA140" s="3"/>
      <c r="LB140" s="3"/>
      <c r="LC140" s="3"/>
      <c r="LD140" s="3"/>
      <c r="LE140" s="3"/>
      <c r="LF140" s="3"/>
      <c r="LG140" s="3"/>
      <c r="LH140" s="3"/>
      <c r="LI140" s="3"/>
      <c r="LJ140" s="3"/>
      <c r="LK140" s="3"/>
      <c r="LL140" s="3"/>
      <c r="LM140" s="3"/>
      <c r="LN140" s="3"/>
      <c r="LO140" s="3"/>
      <c r="LP140" s="3"/>
      <c r="LQ140" s="3"/>
      <c r="LR140" s="3"/>
      <c r="LS140" s="3"/>
      <c r="LT140" s="3"/>
      <c r="LU140" s="3"/>
      <c r="LV140" s="3"/>
      <c r="LW140" s="3"/>
      <c r="LX140" s="3"/>
      <c r="LY140" s="3"/>
      <c r="LZ140" s="3"/>
      <c r="MA140" s="3"/>
      <c r="MB140" s="3"/>
      <c r="MC140" s="3"/>
      <c r="MD140" s="3"/>
      <c r="ME140" s="3"/>
      <c r="MF140" s="3"/>
      <c r="MG140" s="3"/>
      <c r="MH140" s="3"/>
      <c r="MI140" s="3"/>
      <c r="MJ140" s="3"/>
      <c r="MK140" s="3"/>
      <c r="ML140" s="3"/>
      <c r="MM140" s="3"/>
      <c r="MN140" s="3"/>
      <c r="MO140" s="3"/>
      <c r="MP140" s="3"/>
      <c r="MQ140" s="3"/>
      <c r="MR140" s="3"/>
      <c r="MS140" s="3"/>
      <c r="MT140" s="3"/>
      <c r="MU140" s="3"/>
      <c r="MV140" s="3"/>
      <c r="MW140" s="3"/>
      <c r="MX140" s="3"/>
      <c r="MY140" s="3"/>
      <c r="MZ140" s="3"/>
      <c r="NA140" s="3"/>
      <c r="NB140" s="3"/>
      <c r="NC140" s="3"/>
      <c r="ND140" s="3"/>
      <c r="NE140" s="3"/>
      <c r="NF140" s="3"/>
      <c r="NG140" s="3"/>
      <c r="NH140" s="3"/>
      <c r="NI140" s="3"/>
      <c r="NJ140" s="3"/>
      <c r="NK140" s="3"/>
      <c r="NL140" s="3"/>
      <c r="NM140" s="3"/>
      <c r="NN140" s="3"/>
      <c r="NO140" s="3"/>
      <c r="NP140" s="3"/>
      <c r="NQ140" s="3"/>
      <c r="NR140" s="3"/>
      <c r="NS140" s="3"/>
      <c r="NT140" s="3"/>
      <c r="NU140" s="3"/>
      <c r="NV140" s="3"/>
      <c r="NW140" s="3"/>
      <c r="NX140" s="3"/>
      <c r="NY140" s="3"/>
      <c r="NZ140" s="3"/>
      <c r="OA140" s="3"/>
      <c r="OB140" s="3"/>
      <c r="OC140" s="3"/>
      <c r="OD140" s="3"/>
      <c r="OE140" s="3"/>
      <c r="OF140" s="3"/>
      <c r="OG140" s="3"/>
      <c r="OH140" s="3"/>
      <c r="OI140" s="3"/>
      <c r="OJ140" s="3"/>
      <c r="OK140" s="3"/>
      <c r="OL140" s="3"/>
      <c r="OM140" s="3"/>
      <c r="ON140" s="3"/>
      <c r="OO140" s="3"/>
      <c r="OP140" s="3"/>
      <c r="OQ140" s="3"/>
      <c r="OR140" s="3"/>
      <c r="OS140" s="3"/>
      <c r="OT140" s="3"/>
      <c r="OU140" s="3"/>
      <c r="OV140" s="3"/>
      <c r="OW140" s="3"/>
      <c r="OX140" s="3"/>
      <c r="OY140" s="3"/>
      <c r="OZ140" s="3"/>
      <c r="PA140" s="3"/>
      <c r="PB140" s="3"/>
      <c r="PC140" s="3"/>
      <c r="PD140" s="3"/>
      <c r="PE140" s="3"/>
      <c r="PF140" s="3"/>
      <c r="PG140" s="3"/>
      <c r="PH140" s="3"/>
      <c r="PI140" s="3"/>
      <c r="PJ140" s="3"/>
      <c r="PK140" s="3"/>
      <c r="PL140" s="3"/>
      <c r="PM140" s="3"/>
      <c r="PN140" s="3"/>
      <c r="PO140" s="3"/>
      <c r="PP140" s="3"/>
      <c r="PQ140" s="3"/>
      <c r="PR140" s="3"/>
      <c r="PS140" s="3"/>
      <c r="PT140" s="3"/>
      <c r="PU140" s="3"/>
      <c r="PV140" s="3"/>
      <c r="PW140" s="3"/>
      <c r="PX140" s="3"/>
      <c r="PY140" s="3"/>
      <c r="PZ140" s="3"/>
      <c r="QA140" s="3"/>
      <c r="QB140" s="3"/>
      <c r="QC140" s="3"/>
      <c r="QD140" s="3"/>
      <c r="QE140" s="3"/>
      <c r="QF140" s="3"/>
      <c r="QG140" s="3"/>
      <c r="QH140" s="3"/>
      <c r="QI140" s="3"/>
      <c r="QJ140" s="3"/>
      <c r="QK140" s="3"/>
      <c r="QL140" s="3"/>
      <c r="QM140" s="3"/>
      <c r="QN140" s="3"/>
      <c r="QO140" s="3"/>
      <c r="QP140" s="3"/>
      <c r="QQ140" s="3"/>
      <c r="QR140" s="3"/>
      <c r="QS140" s="3"/>
      <c r="QT140" s="3"/>
      <c r="QU140" s="3"/>
      <c r="QV140" s="3"/>
      <c r="QW140" s="3"/>
      <c r="QX140" s="3"/>
      <c r="QY140" s="3"/>
      <c r="QZ140" s="3"/>
      <c r="RA140" s="3"/>
      <c r="RB140" s="3"/>
      <c r="RC140" s="3"/>
      <c r="RD140" s="3"/>
      <c r="RE140" s="3"/>
      <c r="RF140" s="3"/>
      <c r="RG140" s="3"/>
      <c r="RH140" s="3"/>
      <c r="RI140" s="3"/>
      <c r="RJ140" s="3"/>
      <c r="RK140" s="3"/>
      <c r="RL140" s="3"/>
      <c r="RM140" s="3"/>
      <c r="RN140" s="3"/>
      <c r="RO140" s="3"/>
      <c r="RP140" s="3"/>
      <c r="RQ140" s="3"/>
      <c r="RR140" s="3"/>
      <c r="RS140" s="3"/>
      <c r="RT140" s="3"/>
      <c r="RU140" s="3"/>
      <c r="RV140" s="3"/>
      <c r="RW140" s="3"/>
      <c r="RX140" s="3"/>
      <c r="RY140" s="3"/>
      <c r="RZ140" s="3"/>
      <c r="SA140" s="3"/>
      <c r="SB140" s="3"/>
      <c r="SC140" s="3"/>
      <c r="SD140" s="3"/>
      <c r="SE140" s="3"/>
      <c r="SF140" s="3"/>
      <c r="SG140" s="3"/>
      <c r="SH140" s="3"/>
      <c r="SI140" s="3"/>
      <c r="SJ140" s="3"/>
      <c r="SK140" s="3"/>
      <c r="SL140" s="3"/>
      <c r="SM140" s="3"/>
      <c r="SN140" s="3"/>
      <c r="SO140" s="3"/>
      <c r="SP140" s="3"/>
      <c r="SQ140" s="3"/>
      <c r="SR140" s="3"/>
      <c r="SS140" s="3"/>
      <c r="ST140" s="3"/>
      <c r="SU140" s="3"/>
      <c r="SV140" s="3"/>
      <c r="SW140" s="3"/>
      <c r="SX140" s="3"/>
      <c r="SY140" s="3"/>
      <c r="SZ140" s="3"/>
      <c r="TA140" s="3"/>
      <c r="TB140" s="3"/>
      <c r="TC140" s="3"/>
      <c r="TD140" s="3"/>
      <c r="TE140" s="3"/>
      <c r="TF140" s="3"/>
      <c r="TG140" s="3"/>
      <c r="TH140" s="3"/>
      <c r="TI140" s="3"/>
      <c r="TJ140" s="3"/>
      <c r="TK140" s="3"/>
      <c r="TL140" s="3"/>
      <c r="TM140" s="3"/>
      <c r="TN140" s="3"/>
      <c r="TO140" s="3"/>
      <c r="TP140" s="3"/>
      <c r="TQ140" s="3"/>
      <c r="TR140" s="3"/>
      <c r="TS140" s="3"/>
      <c r="TT140" s="3"/>
      <c r="TU140" s="3"/>
      <c r="TV140" s="3"/>
      <c r="TW140" s="3"/>
      <c r="TX140" s="3"/>
      <c r="TY140" s="3"/>
      <c r="TZ140" s="3"/>
      <c r="UA140" s="3"/>
      <c r="UB140" s="3"/>
      <c r="UC140" s="3"/>
      <c r="UD140" s="3"/>
      <c r="UE140" s="3"/>
      <c r="UF140" s="3"/>
      <c r="UG140" s="3"/>
      <c r="UH140" s="3"/>
      <c r="UI140" s="3"/>
      <c r="UJ140" s="3"/>
      <c r="UK140" s="3"/>
      <c r="UL140" s="3"/>
      <c r="UM140" s="3"/>
      <c r="UN140" s="3"/>
      <c r="UO140" s="3"/>
      <c r="UP140" s="3"/>
      <c r="UQ140" s="3"/>
      <c r="UR140" s="3"/>
      <c r="US140" s="3"/>
      <c r="UT140" s="3"/>
      <c r="UU140" s="3"/>
      <c r="UV140" s="3"/>
      <c r="UW140" s="3"/>
      <c r="UX140" s="3"/>
      <c r="UY140" s="3"/>
      <c r="UZ140" s="3"/>
      <c r="VA140" s="3"/>
      <c r="VB140" s="3"/>
      <c r="VC140" s="3"/>
      <c r="VD140" s="3"/>
      <c r="VE140" s="3"/>
      <c r="VF140" s="3"/>
      <c r="VG140" s="3"/>
      <c r="VH140" s="3"/>
      <c r="VI140" s="3"/>
      <c r="VJ140" s="3"/>
      <c r="VK140" s="3"/>
      <c r="VL140" s="3"/>
      <c r="VM140" s="3"/>
      <c r="VN140" s="3"/>
      <c r="VO140" s="3"/>
      <c r="VP140" s="3"/>
      <c r="VQ140" s="3"/>
      <c r="VR140" s="3"/>
      <c r="VS140" s="3"/>
      <c r="VT140" s="3"/>
      <c r="VU140" s="3"/>
      <c r="VV140" s="3"/>
      <c r="VW140" s="3"/>
      <c r="VX140" s="3"/>
      <c r="VY140" s="3"/>
      <c r="VZ140" s="3"/>
      <c r="WA140" s="3"/>
      <c r="WB140" s="3"/>
      <c r="WC140" s="3"/>
      <c r="WD140" s="3"/>
      <c r="WE140" s="3"/>
      <c r="WF140" s="3"/>
      <c r="WG140" s="3"/>
      <c r="WH140" s="3"/>
      <c r="WI140" s="3"/>
      <c r="WJ140" s="3"/>
      <c r="WK140" s="3"/>
      <c r="WL140" s="3"/>
      <c r="WM140" s="3"/>
      <c r="WN140" s="3"/>
      <c r="WO140" s="3"/>
      <c r="WP140" s="3"/>
      <c r="WQ140" s="3"/>
      <c r="WR140" s="3"/>
      <c r="WS140" s="3"/>
      <c r="WT140" s="3"/>
      <c r="WU140" s="3"/>
      <c r="WV140" s="3"/>
      <c r="WW140" s="3"/>
      <c r="WX140" s="3"/>
      <c r="WY140" s="3"/>
      <c r="WZ140" s="3"/>
      <c r="XA140" s="3"/>
      <c r="XB140" s="3"/>
      <c r="XC140" s="3"/>
      <c r="XD140" s="3"/>
      <c r="XE140" s="3"/>
      <c r="XF140" s="3"/>
      <c r="XG140" s="3"/>
      <c r="XH140" s="3"/>
      <c r="XI140" s="3"/>
      <c r="XJ140" s="3"/>
      <c r="XK140" s="3"/>
      <c r="XL140" s="3"/>
      <c r="XM140" s="3"/>
      <c r="XN140" s="3"/>
      <c r="XO140" s="3"/>
      <c r="XP140" s="3"/>
      <c r="XQ140" s="3"/>
      <c r="XR140" s="3"/>
      <c r="XS140" s="3"/>
      <c r="XT140" s="3"/>
      <c r="XU140" s="3"/>
      <c r="XV140" s="3"/>
      <c r="XW140" s="3"/>
      <c r="XX140" s="3"/>
      <c r="XY140" s="3"/>
      <c r="XZ140" s="3"/>
      <c r="YA140" s="3"/>
      <c r="YB140" s="3"/>
      <c r="YC140" s="3"/>
      <c r="YD140" s="3"/>
      <c r="YE140" s="3"/>
      <c r="YF140" s="3"/>
      <c r="YG140" s="3"/>
      <c r="YH140" s="3"/>
      <c r="YI140" s="3"/>
      <c r="YJ140" s="3"/>
      <c r="YK140" s="3"/>
      <c r="YL140" s="3"/>
      <c r="YM140" s="3"/>
      <c r="YN140" s="3"/>
      <c r="YO140" s="3"/>
      <c r="YP140" s="3"/>
      <c r="YQ140" s="3"/>
      <c r="YR140" s="3"/>
      <c r="YS140" s="3"/>
      <c r="YT140" s="3"/>
      <c r="YU140" s="3"/>
      <c r="YV140" s="3"/>
      <c r="YW140" s="3"/>
      <c r="YX140" s="3"/>
      <c r="YY140" s="3"/>
      <c r="YZ140" s="3"/>
      <c r="ZA140" s="3"/>
      <c r="ZB140" s="3"/>
      <c r="ZC140" s="3"/>
      <c r="ZD140" s="3"/>
      <c r="ZE140" s="3"/>
      <c r="ZF140" s="3"/>
      <c r="ZG140" s="3"/>
      <c r="ZH140" s="3"/>
      <c r="ZI140" s="3"/>
      <c r="ZJ140" s="3"/>
      <c r="ZK140" s="3"/>
      <c r="ZL140" s="3"/>
      <c r="ZM140" s="3"/>
      <c r="ZN140" s="3"/>
      <c r="ZO140" s="3"/>
      <c r="ZP140" s="3"/>
      <c r="ZQ140" s="3"/>
      <c r="ZR140" s="3"/>
      <c r="ZS140" s="3"/>
      <c r="ZT140" s="3"/>
      <c r="ZU140" s="3"/>
      <c r="ZV140" s="3"/>
      <c r="ZW140" s="3"/>
      <c r="ZX140" s="3"/>
      <c r="ZY140" s="3"/>
      <c r="ZZ140" s="3"/>
      <c r="AAA140" s="3"/>
      <c r="AAB140" s="3"/>
      <c r="AAC140" s="3"/>
      <c r="AAD140" s="3"/>
      <c r="AAE140" s="3"/>
      <c r="AAF140" s="3"/>
      <c r="AAG140" s="3"/>
      <c r="AAH140" s="3"/>
      <c r="AAI140" s="3"/>
      <c r="AAJ140" s="3"/>
      <c r="AAK140" s="3"/>
      <c r="AAL140" s="3"/>
      <c r="AAM140" s="3"/>
      <c r="AAN140" s="3"/>
      <c r="AAO140" s="3"/>
      <c r="AAP140" s="3"/>
      <c r="AAQ140" s="3"/>
      <c r="AAR140" s="3"/>
      <c r="AAS140" s="3"/>
      <c r="AAT140" s="3"/>
      <c r="AAU140" s="3"/>
      <c r="AAV140" s="3"/>
      <c r="AAW140" s="3"/>
      <c r="AAX140" s="3"/>
      <c r="AAY140" s="3"/>
      <c r="AAZ140" s="3"/>
      <c r="ABA140" s="3"/>
      <c r="ABB140" s="3"/>
      <c r="ABC140" s="3"/>
      <c r="ABD140" s="3"/>
      <c r="ABE140" s="3"/>
      <c r="ABF140" s="3"/>
      <c r="ABG140" s="3"/>
      <c r="ABH140" s="3"/>
      <c r="ABI140" s="3"/>
      <c r="ABJ140" s="3"/>
      <c r="ABK140" s="3"/>
      <c r="ABL140" s="3"/>
      <c r="ABM140" s="3"/>
      <c r="ABN140" s="3"/>
      <c r="ABO140" s="3"/>
      <c r="ABP140" s="3"/>
      <c r="ABQ140" s="3"/>
      <c r="ABR140" s="3"/>
      <c r="ABS140" s="3"/>
      <c r="ABT140" s="3"/>
      <c r="ABU140" s="3"/>
      <c r="ABV140" s="3"/>
      <c r="ABW140" s="3"/>
      <c r="ABX140" s="3"/>
      <c r="ABY140" s="3"/>
      <c r="ABZ140" s="3"/>
      <c r="ACA140" s="3"/>
      <c r="ACB140" s="3"/>
      <c r="ACC140" s="3"/>
      <c r="ACD140" s="3"/>
      <c r="ACE140" s="3"/>
      <c r="ACF140" s="3"/>
      <c r="ACG140" s="3"/>
      <c r="ACH140" s="3"/>
      <c r="ACI140" s="3"/>
      <c r="ACJ140" s="3"/>
      <c r="ACK140" s="3"/>
      <c r="ACL140" s="3"/>
      <c r="ACM140" s="3"/>
      <c r="ACN140" s="3"/>
      <c r="ACO140" s="3"/>
      <c r="ACP140" s="3"/>
      <c r="ACQ140" s="3"/>
      <c r="ACR140" s="3"/>
      <c r="ACS140" s="3"/>
      <c r="ACT140" s="3"/>
      <c r="ACU140" s="3"/>
      <c r="ACV140" s="3"/>
      <c r="ACW140" s="3"/>
      <c r="ACX140" s="3"/>
      <c r="ACY140" s="3"/>
      <c r="ACZ140" s="3"/>
      <c r="ADA140" s="3"/>
      <c r="ADB140" s="3"/>
      <c r="ADC140" s="3"/>
      <c r="ADD140" s="3"/>
      <c r="ADE140" s="3"/>
      <c r="ADF140" s="3"/>
      <c r="ADG140" s="3"/>
      <c r="ADH140" s="3"/>
      <c r="ADI140" s="3"/>
      <c r="ADJ140" s="3"/>
      <c r="ADK140" s="3"/>
      <c r="ADL140" s="3"/>
      <c r="ADM140" s="3"/>
      <c r="ADN140" s="3"/>
      <c r="ADO140" s="3"/>
      <c r="ADP140" s="3"/>
      <c r="ADQ140" s="3"/>
      <c r="ADR140" s="3"/>
      <c r="ADS140" s="3"/>
      <c r="ADT140" s="3"/>
      <c r="ADU140" s="3"/>
      <c r="ADV140" s="3"/>
      <c r="ADW140" s="3"/>
      <c r="ADX140" s="3"/>
      <c r="ADY140" s="3"/>
      <c r="ADZ140" s="3"/>
      <c r="AEA140" s="3"/>
      <c r="AEB140" s="3"/>
      <c r="AEC140" s="3"/>
      <c r="AED140" s="3"/>
      <c r="AEE140" s="3"/>
      <c r="AEF140" s="3"/>
      <c r="AEG140" s="3"/>
      <c r="AEH140" s="3"/>
      <c r="AEI140" s="3"/>
      <c r="AEJ140" s="3"/>
      <c r="AEK140" s="3"/>
      <c r="AEL140" s="3"/>
      <c r="AEM140" s="3"/>
      <c r="AEN140" s="3"/>
      <c r="AEO140" s="3"/>
      <c r="AEP140" s="3"/>
      <c r="AEQ140" s="3"/>
      <c r="AER140" s="3"/>
      <c r="AES140" s="3"/>
      <c r="AET140" s="3"/>
      <c r="AEU140" s="3"/>
      <c r="AEV140" s="3"/>
      <c r="AEW140" s="3"/>
      <c r="AEX140" s="3"/>
      <c r="AEY140" s="3"/>
      <c r="AEZ140" s="3"/>
      <c r="AFA140" s="3"/>
      <c r="AFB140" s="3"/>
      <c r="AFC140" s="3"/>
      <c r="AFD140" s="3"/>
      <c r="AFE140" s="3"/>
      <c r="AFF140" s="3"/>
      <c r="AFG140" s="3"/>
      <c r="AFH140" s="3"/>
      <c r="AFI140" s="3"/>
      <c r="AFJ140" s="3"/>
      <c r="AFK140" s="3"/>
      <c r="AFL140" s="3"/>
      <c r="AFM140" s="3"/>
      <c r="AFN140" s="3"/>
      <c r="AFO140" s="3"/>
      <c r="AFP140" s="3"/>
      <c r="AFQ140" s="3"/>
      <c r="AFR140" s="3"/>
      <c r="AFS140" s="3"/>
      <c r="AFT140" s="3"/>
      <c r="AFU140" s="3"/>
      <c r="AFV140" s="3"/>
      <c r="AFW140" s="3"/>
      <c r="AFX140" s="3"/>
      <c r="AFY140" s="3"/>
      <c r="AFZ140" s="3"/>
      <c r="AGA140" s="3"/>
      <c r="AGB140" s="3"/>
      <c r="AGC140" s="3"/>
      <c r="AGD140" s="3"/>
      <c r="AGE140" s="3"/>
      <c r="AGF140" s="3"/>
      <c r="AGG140" s="3"/>
      <c r="AGH140" s="3"/>
      <c r="AGI140" s="3"/>
      <c r="AGJ140" s="3"/>
      <c r="AGK140" s="3"/>
      <c r="AGL140" s="3"/>
      <c r="AGM140" s="3"/>
      <c r="AGN140" s="3"/>
      <c r="AGO140" s="3"/>
      <c r="AGP140" s="3"/>
      <c r="AGQ140" s="3"/>
      <c r="AGR140" s="3"/>
      <c r="AGS140" s="3"/>
      <c r="AGT140" s="3"/>
      <c r="AGU140" s="3"/>
      <c r="AGV140" s="3"/>
      <c r="AGW140" s="3"/>
      <c r="AGX140" s="3"/>
      <c r="AGY140" s="3"/>
      <c r="AGZ140" s="3"/>
      <c r="AHA140" s="3"/>
      <c r="AHB140" s="3"/>
      <c r="AHC140" s="3"/>
      <c r="AHD140" s="3"/>
      <c r="AHE140" s="3"/>
      <c r="AHF140" s="3"/>
      <c r="AHG140" s="3"/>
      <c r="AHH140" s="3"/>
      <c r="AHI140" s="3"/>
      <c r="AHJ140" s="3"/>
      <c r="AHK140" s="3"/>
      <c r="AHL140" s="3"/>
      <c r="AHM140" s="3"/>
      <c r="AHN140" s="3"/>
      <c r="AHO140" s="3"/>
      <c r="AHP140" s="3"/>
      <c r="AHQ140" s="3"/>
      <c r="AHR140" s="3"/>
      <c r="AHS140" s="3"/>
      <c r="AHT140" s="3"/>
      <c r="AHU140" s="3"/>
      <c r="AHV140" s="3"/>
      <c r="AHW140" s="3"/>
      <c r="AHX140" s="3"/>
      <c r="AHY140" s="3"/>
      <c r="AHZ140" s="3"/>
      <c r="AIA140" s="3"/>
      <c r="AIB140" s="3"/>
      <c r="AIC140" s="3"/>
      <c r="AID140" s="3"/>
      <c r="AIE140" s="3"/>
      <c r="AIF140" s="3"/>
      <c r="AIG140" s="3"/>
      <c r="AIH140" s="3"/>
      <c r="AII140" s="3"/>
      <c r="AIJ140" s="3"/>
      <c r="AIK140" s="3"/>
      <c r="AIL140" s="3"/>
      <c r="AIM140" s="3"/>
      <c r="AIN140" s="3"/>
      <c r="AIO140" s="3"/>
      <c r="AIP140" s="3"/>
      <c r="AIQ140" s="3"/>
      <c r="AIR140" s="3"/>
      <c r="AIS140" s="3"/>
      <c r="AIT140" s="3"/>
      <c r="AIU140" s="3"/>
      <c r="AIV140" s="3"/>
      <c r="AIW140" s="3"/>
      <c r="AIX140" s="3"/>
      <c r="AIY140" s="3"/>
      <c r="AIZ140" s="3"/>
      <c r="AJA140" s="3"/>
      <c r="AJB140" s="3"/>
      <c r="AJC140" s="3"/>
      <c r="AJD140" s="3"/>
      <c r="AJE140" s="3"/>
      <c r="AJF140" s="3"/>
      <c r="AJG140" s="3"/>
      <c r="AJH140" s="3"/>
      <c r="AJI140" s="3"/>
      <c r="AJJ140" s="3"/>
      <c r="AJK140" s="3"/>
      <c r="AJL140" s="3"/>
      <c r="AJM140" s="3"/>
      <c r="AJN140" s="3"/>
      <c r="AJO140" s="3"/>
      <c r="AJP140" s="3"/>
      <c r="AJQ140" s="3"/>
      <c r="AJR140" s="3"/>
      <c r="AJS140" s="3"/>
      <c r="AJT140" s="3"/>
      <c r="AJU140" s="3"/>
      <c r="AJV140" s="3"/>
      <c r="AJW140" s="3"/>
      <c r="AJX140" s="3"/>
      <c r="AJY140" s="3"/>
      <c r="AJZ140" s="3"/>
      <c r="AKA140" s="3"/>
      <c r="AKB140" s="3"/>
      <c r="AKC140" s="3"/>
      <c r="AKD140" s="3"/>
      <c r="AKE140" s="3"/>
      <c r="AKF140" s="3"/>
      <c r="AKG140" s="3"/>
      <c r="AKH140" s="3"/>
      <c r="AKI140" s="3"/>
      <c r="AKJ140" s="3"/>
      <c r="AKK140" s="3"/>
      <c r="AKL140" s="3"/>
      <c r="AKM140" s="3"/>
      <c r="AKN140" s="3"/>
      <c r="AKO140" s="3"/>
      <c r="AKP140" s="3"/>
      <c r="AKQ140" s="3"/>
      <c r="AKR140" s="3"/>
      <c r="AKS140" s="3"/>
      <c r="AKT140" s="3"/>
      <c r="AKU140" s="3"/>
      <c r="AKV140" s="3"/>
      <c r="AKW140" s="3"/>
      <c r="AKX140" s="3"/>
      <c r="AKY140" s="3"/>
      <c r="AKZ140" s="3"/>
      <c r="ALA140" s="3"/>
      <c r="ALB140" s="3"/>
      <c r="ALC140" s="3"/>
      <c r="ALD140" s="3"/>
      <c r="ALE140" s="3"/>
      <c r="ALF140" s="3"/>
      <c r="ALG140" s="3"/>
      <c r="ALH140" s="3"/>
      <c r="ALI140" s="3"/>
      <c r="ALJ140" s="3"/>
      <c r="ALK140" s="3"/>
      <c r="ALL140" s="3"/>
      <c r="ALM140" s="3"/>
      <c r="ALN140" s="3"/>
      <c r="ALO140" s="3"/>
      <c r="ALP140" s="3"/>
      <c r="ALQ140" s="3"/>
      <c r="ALR140" s="3"/>
      <c r="ALS140" s="3"/>
      <c r="ALT140" s="3"/>
      <c r="ALU140" s="3"/>
      <c r="ALV140" s="3"/>
      <c r="ALW140" s="3"/>
      <c r="ALX140" s="3"/>
      <c r="ALY140" s="3"/>
      <c r="ALZ140" s="3"/>
      <c r="AMA140" s="3"/>
      <c r="AMB140" s="3"/>
      <c r="AMC140" s="3"/>
      <c r="AMD140" s="3"/>
      <c r="AME140" s="3"/>
      <c r="AMF140" s="3"/>
      <c r="AMG140" s="3"/>
      <c r="AMH140" s="3"/>
      <c r="AMI140" s="3"/>
      <c r="AMJ140" s="3"/>
    </row>
    <row r="141" spans="1:1024" s="11" customFormat="1" ht="33.6">
      <c r="A141" s="22"/>
      <c r="B141" s="193" t="s">
        <v>36</v>
      </c>
      <c r="C141" s="193" t="s">
        <v>37</v>
      </c>
      <c r="D141" s="194" t="s">
        <v>314</v>
      </c>
      <c r="E141" s="190" t="s">
        <v>43</v>
      </c>
      <c r="F141" s="190" t="s">
        <v>43</v>
      </c>
      <c r="G141" s="190" t="s">
        <v>43</v>
      </c>
      <c r="H141" s="194" t="s">
        <v>91</v>
      </c>
      <c r="I141" s="194" t="s">
        <v>92</v>
      </c>
      <c r="J141" s="193" t="s">
        <v>315</v>
      </c>
      <c r="L141" s="3" t="s">
        <v>316</v>
      </c>
    </row>
    <row r="142" spans="1:1024" s="26" customFormat="1">
      <c r="A142" s="4"/>
      <c r="B142" s="193" t="s">
        <v>36</v>
      </c>
      <c r="C142" s="193" t="s">
        <v>37</v>
      </c>
      <c r="D142" s="193" t="s">
        <v>3914</v>
      </c>
      <c r="E142" s="193" t="s">
        <v>43</v>
      </c>
      <c r="F142" s="193" t="s">
        <v>43</v>
      </c>
      <c r="G142" s="193" t="s">
        <v>43</v>
      </c>
      <c r="H142" s="194" t="s">
        <v>40</v>
      </c>
      <c r="I142" s="194" t="s">
        <v>317</v>
      </c>
      <c r="J142" s="193" t="s">
        <v>318</v>
      </c>
      <c r="K142" s="3"/>
      <c r="L142" s="3"/>
      <c r="M142" s="3" t="s">
        <v>319</v>
      </c>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3"/>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c r="IW142" s="3"/>
      <c r="IX142" s="3"/>
      <c r="IY142" s="3"/>
      <c r="IZ142" s="3"/>
      <c r="JA142" s="3"/>
      <c r="JB142" s="3"/>
      <c r="JC142" s="3"/>
      <c r="JD142" s="3"/>
      <c r="JE142" s="3"/>
      <c r="JF142" s="3"/>
      <c r="JG142" s="3"/>
      <c r="JH142" s="3"/>
      <c r="JI142" s="3"/>
      <c r="JJ142" s="3"/>
      <c r="JK142" s="3"/>
      <c r="JL142" s="3"/>
      <c r="JM142" s="3"/>
      <c r="JN142" s="3"/>
      <c r="JO142" s="3"/>
      <c r="JP142" s="3"/>
      <c r="JQ142" s="3"/>
      <c r="JR142" s="3"/>
      <c r="JS142" s="3"/>
      <c r="JT142" s="3"/>
      <c r="JU142" s="3"/>
      <c r="JV142" s="3"/>
      <c r="JW142" s="3"/>
      <c r="JX142" s="3"/>
      <c r="JY142" s="3"/>
      <c r="JZ142" s="3"/>
      <c r="KA142" s="3"/>
      <c r="KB142" s="3"/>
      <c r="KC142" s="3"/>
      <c r="KD142" s="3"/>
      <c r="KE142" s="3"/>
      <c r="KF142" s="3"/>
      <c r="KG142" s="3"/>
      <c r="KH142" s="3"/>
      <c r="KI142" s="3"/>
      <c r="KJ142" s="3"/>
      <c r="KK142" s="3"/>
      <c r="KL142" s="3"/>
      <c r="KM142" s="3"/>
      <c r="KN142" s="3"/>
      <c r="KO142" s="3"/>
      <c r="KP142" s="3"/>
      <c r="KQ142" s="3"/>
      <c r="KR142" s="3"/>
      <c r="KS142" s="3"/>
      <c r="KT142" s="3"/>
      <c r="KU142" s="3"/>
      <c r="KV142" s="3"/>
      <c r="KW142" s="3"/>
      <c r="KX142" s="3"/>
      <c r="KY142" s="3"/>
      <c r="KZ142" s="3"/>
      <c r="LA142" s="3"/>
      <c r="LB142" s="3"/>
      <c r="LC142" s="3"/>
      <c r="LD142" s="3"/>
      <c r="LE142" s="3"/>
      <c r="LF142" s="3"/>
      <c r="LG142" s="3"/>
      <c r="LH142" s="3"/>
      <c r="LI142" s="3"/>
      <c r="LJ142" s="3"/>
      <c r="LK142" s="3"/>
      <c r="LL142" s="3"/>
      <c r="LM142" s="3"/>
      <c r="LN142" s="3"/>
      <c r="LO142" s="3"/>
      <c r="LP142" s="3"/>
      <c r="LQ142" s="3"/>
      <c r="LR142" s="3"/>
      <c r="LS142" s="3"/>
      <c r="LT142" s="3"/>
      <c r="LU142" s="3"/>
      <c r="LV142" s="3"/>
      <c r="LW142" s="3"/>
      <c r="LX142" s="3"/>
      <c r="LY142" s="3"/>
      <c r="LZ142" s="3"/>
      <c r="MA142" s="3"/>
      <c r="MB142" s="3"/>
      <c r="MC142" s="3"/>
      <c r="MD142" s="3"/>
      <c r="ME142" s="3"/>
      <c r="MF142" s="3"/>
      <c r="MG142" s="3"/>
      <c r="MH142" s="3"/>
      <c r="MI142" s="3"/>
      <c r="MJ142" s="3"/>
      <c r="MK142" s="3"/>
      <c r="ML142" s="3"/>
      <c r="MM142" s="3"/>
      <c r="MN142" s="3"/>
      <c r="MO142" s="3"/>
      <c r="MP142" s="3"/>
      <c r="MQ142" s="3"/>
      <c r="MR142" s="3"/>
      <c r="MS142" s="3"/>
      <c r="MT142" s="3"/>
      <c r="MU142" s="3"/>
      <c r="MV142" s="3"/>
      <c r="MW142" s="3"/>
      <c r="MX142" s="3"/>
      <c r="MY142" s="3"/>
      <c r="MZ142" s="3"/>
      <c r="NA142" s="3"/>
      <c r="NB142" s="3"/>
      <c r="NC142" s="3"/>
      <c r="ND142" s="3"/>
      <c r="NE142" s="3"/>
      <c r="NF142" s="3"/>
      <c r="NG142" s="3"/>
      <c r="NH142" s="3"/>
      <c r="NI142" s="3"/>
      <c r="NJ142" s="3"/>
      <c r="NK142" s="3"/>
      <c r="NL142" s="3"/>
      <c r="NM142" s="3"/>
      <c r="NN142" s="3"/>
      <c r="NO142" s="3"/>
      <c r="NP142" s="3"/>
      <c r="NQ142" s="3"/>
      <c r="NR142" s="3"/>
      <c r="NS142" s="3"/>
      <c r="NT142" s="3"/>
      <c r="NU142" s="3"/>
      <c r="NV142" s="3"/>
      <c r="NW142" s="3"/>
      <c r="NX142" s="3"/>
      <c r="NY142" s="3"/>
      <c r="NZ142" s="3"/>
      <c r="OA142" s="3"/>
      <c r="OB142" s="3"/>
      <c r="OC142" s="3"/>
      <c r="OD142" s="3"/>
      <c r="OE142" s="3"/>
      <c r="OF142" s="3"/>
      <c r="OG142" s="3"/>
      <c r="OH142" s="3"/>
      <c r="OI142" s="3"/>
      <c r="OJ142" s="3"/>
      <c r="OK142" s="3"/>
      <c r="OL142" s="3"/>
      <c r="OM142" s="3"/>
      <c r="ON142" s="3"/>
      <c r="OO142" s="3"/>
      <c r="OP142" s="3"/>
      <c r="OQ142" s="3"/>
      <c r="OR142" s="3"/>
      <c r="OS142" s="3"/>
      <c r="OT142" s="3"/>
      <c r="OU142" s="3"/>
      <c r="OV142" s="3"/>
      <c r="OW142" s="3"/>
      <c r="OX142" s="3"/>
      <c r="OY142" s="3"/>
      <c r="OZ142" s="3"/>
      <c r="PA142" s="3"/>
      <c r="PB142" s="3"/>
      <c r="PC142" s="3"/>
      <c r="PD142" s="3"/>
      <c r="PE142" s="3"/>
      <c r="PF142" s="3"/>
      <c r="PG142" s="3"/>
      <c r="PH142" s="3"/>
      <c r="PI142" s="3"/>
      <c r="PJ142" s="3"/>
      <c r="PK142" s="3"/>
      <c r="PL142" s="3"/>
      <c r="PM142" s="3"/>
      <c r="PN142" s="3"/>
      <c r="PO142" s="3"/>
      <c r="PP142" s="3"/>
      <c r="PQ142" s="3"/>
      <c r="PR142" s="3"/>
      <c r="PS142" s="3"/>
      <c r="PT142" s="3"/>
      <c r="PU142" s="3"/>
      <c r="PV142" s="3"/>
      <c r="PW142" s="3"/>
      <c r="PX142" s="3"/>
      <c r="PY142" s="3"/>
      <c r="PZ142" s="3"/>
      <c r="QA142" s="3"/>
      <c r="QB142" s="3"/>
      <c r="QC142" s="3"/>
      <c r="QD142" s="3"/>
      <c r="QE142" s="3"/>
      <c r="QF142" s="3"/>
      <c r="QG142" s="3"/>
      <c r="QH142" s="3"/>
      <c r="QI142" s="3"/>
      <c r="QJ142" s="3"/>
      <c r="QK142" s="3"/>
      <c r="QL142" s="3"/>
      <c r="QM142" s="3"/>
      <c r="QN142" s="3"/>
      <c r="QO142" s="3"/>
      <c r="QP142" s="3"/>
      <c r="QQ142" s="3"/>
      <c r="QR142" s="3"/>
      <c r="QS142" s="3"/>
      <c r="QT142" s="3"/>
      <c r="QU142" s="3"/>
      <c r="QV142" s="3"/>
      <c r="QW142" s="3"/>
      <c r="QX142" s="3"/>
      <c r="QY142" s="3"/>
      <c r="QZ142" s="3"/>
      <c r="RA142" s="3"/>
      <c r="RB142" s="3"/>
      <c r="RC142" s="3"/>
      <c r="RD142" s="3"/>
      <c r="RE142" s="3"/>
      <c r="RF142" s="3"/>
      <c r="RG142" s="3"/>
      <c r="RH142" s="3"/>
      <c r="RI142" s="3"/>
      <c r="RJ142" s="3"/>
      <c r="RK142" s="3"/>
      <c r="RL142" s="3"/>
      <c r="RM142" s="3"/>
      <c r="RN142" s="3"/>
      <c r="RO142" s="3"/>
      <c r="RP142" s="3"/>
      <c r="RQ142" s="3"/>
      <c r="RR142" s="3"/>
      <c r="RS142" s="3"/>
      <c r="RT142" s="3"/>
      <c r="RU142" s="3"/>
      <c r="RV142" s="3"/>
      <c r="RW142" s="3"/>
      <c r="RX142" s="3"/>
      <c r="RY142" s="3"/>
      <c r="RZ142" s="3"/>
      <c r="SA142" s="3"/>
      <c r="SB142" s="3"/>
      <c r="SC142" s="3"/>
      <c r="SD142" s="3"/>
      <c r="SE142" s="3"/>
      <c r="SF142" s="3"/>
      <c r="SG142" s="3"/>
      <c r="SH142" s="3"/>
      <c r="SI142" s="3"/>
      <c r="SJ142" s="3"/>
      <c r="SK142" s="3"/>
      <c r="SL142" s="3"/>
      <c r="SM142" s="3"/>
      <c r="SN142" s="3"/>
      <c r="SO142" s="3"/>
      <c r="SP142" s="3"/>
      <c r="SQ142" s="3"/>
      <c r="SR142" s="3"/>
      <c r="SS142" s="3"/>
      <c r="ST142" s="3"/>
      <c r="SU142" s="3"/>
      <c r="SV142" s="3"/>
      <c r="SW142" s="3"/>
      <c r="SX142" s="3"/>
      <c r="SY142" s="3"/>
      <c r="SZ142" s="3"/>
      <c r="TA142" s="3"/>
      <c r="TB142" s="3"/>
      <c r="TC142" s="3"/>
      <c r="TD142" s="3"/>
      <c r="TE142" s="3"/>
      <c r="TF142" s="3"/>
      <c r="TG142" s="3"/>
      <c r="TH142" s="3"/>
      <c r="TI142" s="3"/>
      <c r="TJ142" s="3"/>
      <c r="TK142" s="3"/>
      <c r="TL142" s="3"/>
      <c r="TM142" s="3"/>
      <c r="TN142" s="3"/>
      <c r="TO142" s="3"/>
      <c r="TP142" s="3"/>
      <c r="TQ142" s="3"/>
      <c r="TR142" s="3"/>
      <c r="TS142" s="3"/>
      <c r="TT142" s="3"/>
      <c r="TU142" s="3"/>
      <c r="TV142" s="3"/>
      <c r="TW142" s="3"/>
      <c r="TX142" s="3"/>
      <c r="TY142" s="3"/>
      <c r="TZ142" s="3"/>
      <c r="UA142" s="3"/>
      <c r="UB142" s="3"/>
      <c r="UC142" s="3"/>
      <c r="UD142" s="3"/>
      <c r="UE142" s="3"/>
      <c r="UF142" s="3"/>
      <c r="UG142" s="3"/>
      <c r="UH142" s="3"/>
      <c r="UI142" s="3"/>
      <c r="UJ142" s="3"/>
      <c r="UK142" s="3"/>
      <c r="UL142" s="3"/>
      <c r="UM142" s="3"/>
      <c r="UN142" s="3"/>
      <c r="UO142" s="3"/>
      <c r="UP142" s="3"/>
      <c r="UQ142" s="3"/>
      <c r="UR142" s="3"/>
      <c r="US142" s="3"/>
      <c r="UT142" s="3"/>
      <c r="UU142" s="3"/>
      <c r="UV142" s="3"/>
      <c r="UW142" s="3"/>
      <c r="UX142" s="3"/>
      <c r="UY142" s="3"/>
      <c r="UZ142" s="3"/>
      <c r="VA142" s="3"/>
      <c r="VB142" s="3"/>
      <c r="VC142" s="3"/>
      <c r="VD142" s="3"/>
      <c r="VE142" s="3"/>
      <c r="VF142" s="3"/>
      <c r="VG142" s="3"/>
      <c r="VH142" s="3"/>
      <c r="VI142" s="3"/>
      <c r="VJ142" s="3"/>
      <c r="VK142" s="3"/>
      <c r="VL142" s="3"/>
      <c r="VM142" s="3"/>
      <c r="VN142" s="3"/>
      <c r="VO142" s="3"/>
      <c r="VP142" s="3"/>
      <c r="VQ142" s="3"/>
      <c r="VR142" s="3"/>
      <c r="VS142" s="3"/>
      <c r="VT142" s="3"/>
      <c r="VU142" s="3"/>
      <c r="VV142" s="3"/>
      <c r="VW142" s="3"/>
      <c r="VX142" s="3"/>
      <c r="VY142" s="3"/>
      <c r="VZ142" s="3"/>
      <c r="WA142" s="3"/>
      <c r="WB142" s="3"/>
      <c r="WC142" s="3"/>
      <c r="WD142" s="3"/>
      <c r="WE142" s="3"/>
      <c r="WF142" s="3"/>
      <c r="WG142" s="3"/>
      <c r="WH142" s="3"/>
      <c r="WI142" s="3"/>
      <c r="WJ142" s="3"/>
      <c r="WK142" s="3"/>
      <c r="WL142" s="3"/>
      <c r="WM142" s="3"/>
      <c r="WN142" s="3"/>
      <c r="WO142" s="3"/>
      <c r="WP142" s="3"/>
      <c r="WQ142" s="3"/>
      <c r="WR142" s="3"/>
      <c r="WS142" s="3"/>
      <c r="WT142" s="3"/>
      <c r="WU142" s="3"/>
      <c r="WV142" s="3"/>
      <c r="WW142" s="3"/>
      <c r="WX142" s="3"/>
      <c r="WY142" s="3"/>
      <c r="WZ142" s="3"/>
      <c r="XA142" s="3"/>
      <c r="XB142" s="3"/>
      <c r="XC142" s="3"/>
      <c r="XD142" s="3"/>
      <c r="XE142" s="3"/>
      <c r="XF142" s="3"/>
      <c r="XG142" s="3"/>
      <c r="XH142" s="3"/>
      <c r="XI142" s="3"/>
      <c r="XJ142" s="3"/>
      <c r="XK142" s="3"/>
      <c r="XL142" s="3"/>
      <c r="XM142" s="3"/>
      <c r="XN142" s="3"/>
      <c r="XO142" s="3"/>
      <c r="XP142" s="3"/>
      <c r="XQ142" s="3"/>
      <c r="XR142" s="3"/>
      <c r="XS142" s="3"/>
      <c r="XT142" s="3"/>
      <c r="XU142" s="3"/>
      <c r="XV142" s="3"/>
      <c r="XW142" s="3"/>
      <c r="XX142" s="3"/>
      <c r="XY142" s="3"/>
      <c r="XZ142" s="3"/>
      <c r="YA142" s="3"/>
      <c r="YB142" s="3"/>
      <c r="YC142" s="3"/>
      <c r="YD142" s="3"/>
      <c r="YE142" s="3"/>
      <c r="YF142" s="3"/>
      <c r="YG142" s="3"/>
      <c r="YH142" s="3"/>
      <c r="YI142" s="3"/>
      <c r="YJ142" s="3"/>
      <c r="YK142" s="3"/>
      <c r="YL142" s="3"/>
      <c r="YM142" s="3"/>
      <c r="YN142" s="3"/>
      <c r="YO142" s="3"/>
      <c r="YP142" s="3"/>
      <c r="YQ142" s="3"/>
      <c r="YR142" s="3"/>
      <c r="YS142" s="3"/>
      <c r="YT142" s="3"/>
      <c r="YU142" s="3"/>
      <c r="YV142" s="3"/>
      <c r="YW142" s="3"/>
      <c r="YX142" s="3"/>
      <c r="YY142" s="3"/>
      <c r="YZ142" s="3"/>
      <c r="ZA142" s="3"/>
      <c r="ZB142" s="3"/>
      <c r="ZC142" s="3"/>
      <c r="ZD142" s="3"/>
      <c r="ZE142" s="3"/>
      <c r="ZF142" s="3"/>
      <c r="ZG142" s="3"/>
      <c r="ZH142" s="3"/>
      <c r="ZI142" s="3"/>
      <c r="ZJ142" s="3"/>
      <c r="ZK142" s="3"/>
      <c r="ZL142" s="3"/>
      <c r="ZM142" s="3"/>
      <c r="ZN142" s="3"/>
      <c r="ZO142" s="3"/>
      <c r="ZP142" s="3"/>
      <c r="ZQ142" s="3"/>
      <c r="ZR142" s="3"/>
      <c r="ZS142" s="3"/>
      <c r="ZT142" s="3"/>
      <c r="ZU142" s="3"/>
      <c r="ZV142" s="3"/>
      <c r="ZW142" s="3"/>
      <c r="ZX142" s="3"/>
      <c r="ZY142" s="3"/>
      <c r="ZZ142" s="3"/>
      <c r="AAA142" s="3"/>
      <c r="AAB142" s="3"/>
      <c r="AAC142" s="3"/>
      <c r="AAD142" s="3"/>
      <c r="AAE142" s="3"/>
      <c r="AAF142" s="3"/>
      <c r="AAG142" s="3"/>
      <c r="AAH142" s="3"/>
      <c r="AAI142" s="3"/>
      <c r="AAJ142" s="3"/>
      <c r="AAK142" s="3"/>
      <c r="AAL142" s="3"/>
      <c r="AAM142" s="3"/>
      <c r="AAN142" s="3"/>
      <c r="AAO142" s="3"/>
      <c r="AAP142" s="3"/>
      <c r="AAQ142" s="3"/>
      <c r="AAR142" s="3"/>
      <c r="AAS142" s="3"/>
      <c r="AAT142" s="3"/>
      <c r="AAU142" s="3"/>
      <c r="AAV142" s="3"/>
      <c r="AAW142" s="3"/>
      <c r="AAX142" s="3"/>
      <c r="AAY142" s="3"/>
      <c r="AAZ142" s="3"/>
      <c r="ABA142" s="3"/>
      <c r="ABB142" s="3"/>
      <c r="ABC142" s="3"/>
      <c r="ABD142" s="3"/>
      <c r="ABE142" s="3"/>
      <c r="ABF142" s="3"/>
      <c r="ABG142" s="3"/>
      <c r="ABH142" s="3"/>
      <c r="ABI142" s="3"/>
      <c r="ABJ142" s="3"/>
      <c r="ABK142" s="3"/>
      <c r="ABL142" s="3"/>
      <c r="ABM142" s="3"/>
      <c r="ABN142" s="3"/>
      <c r="ABO142" s="3"/>
      <c r="ABP142" s="3"/>
      <c r="ABQ142" s="3"/>
      <c r="ABR142" s="3"/>
      <c r="ABS142" s="3"/>
      <c r="ABT142" s="3"/>
      <c r="ABU142" s="3"/>
      <c r="ABV142" s="3"/>
      <c r="ABW142" s="3"/>
      <c r="ABX142" s="3"/>
      <c r="ABY142" s="3"/>
      <c r="ABZ142" s="3"/>
      <c r="ACA142" s="3"/>
      <c r="ACB142" s="3"/>
      <c r="ACC142" s="3"/>
      <c r="ACD142" s="3"/>
      <c r="ACE142" s="3"/>
      <c r="ACF142" s="3"/>
      <c r="ACG142" s="3"/>
      <c r="ACH142" s="3"/>
      <c r="ACI142" s="3"/>
      <c r="ACJ142" s="3"/>
      <c r="ACK142" s="3"/>
      <c r="ACL142" s="3"/>
      <c r="ACM142" s="3"/>
      <c r="ACN142" s="3"/>
      <c r="ACO142" s="3"/>
      <c r="ACP142" s="3"/>
      <c r="ACQ142" s="3"/>
      <c r="ACR142" s="3"/>
      <c r="ACS142" s="3"/>
      <c r="ACT142" s="3"/>
      <c r="ACU142" s="3"/>
      <c r="ACV142" s="3"/>
      <c r="ACW142" s="3"/>
      <c r="ACX142" s="3"/>
      <c r="ACY142" s="3"/>
      <c r="ACZ142" s="3"/>
      <c r="ADA142" s="3"/>
      <c r="ADB142" s="3"/>
      <c r="ADC142" s="3"/>
      <c r="ADD142" s="3"/>
      <c r="ADE142" s="3"/>
      <c r="ADF142" s="3"/>
      <c r="ADG142" s="3"/>
      <c r="ADH142" s="3"/>
      <c r="ADI142" s="3"/>
      <c r="ADJ142" s="3"/>
      <c r="ADK142" s="3"/>
      <c r="ADL142" s="3"/>
      <c r="ADM142" s="3"/>
      <c r="ADN142" s="3"/>
      <c r="ADO142" s="3"/>
      <c r="ADP142" s="3"/>
      <c r="ADQ142" s="3"/>
      <c r="ADR142" s="3"/>
      <c r="ADS142" s="3"/>
      <c r="ADT142" s="3"/>
      <c r="ADU142" s="3"/>
      <c r="ADV142" s="3"/>
      <c r="ADW142" s="3"/>
      <c r="ADX142" s="3"/>
      <c r="ADY142" s="3"/>
      <c r="ADZ142" s="3"/>
      <c r="AEA142" s="3"/>
      <c r="AEB142" s="3"/>
      <c r="AEC142" s="3"/>
      <c r="AED142" s="3"/>
      <c r="AEE142" s="3"/>
      <c r="AEF142" s="3"/>
      <c r="AEG142" s="3"/>
      <c r="AEH142" s="3"/>
      <c r="AEI142" s="3"/>
      <c r="AEJ142" s="3"/>
      <c r="AEK142" s="3"/>
      <c r="AEL142" s="3"/>
      <c r="AEM142" s="3"/>
      <c r="AEN142" s="3"/>
      <c r="AEO142" s="3"/>
      <c r="AEP142" s="3"/>
      <c r="AEQ142" s="3"/>
      <c r="AER142" s="3"/>
      <c r="AES142" s="3"/>
      <c r="AET142" s="3"/>
      <c r="AEU142" s="3"/>
      <c r="AEV142" s="3"/>
      <c r="AEW142" s="3"/>
      <c r="AEX142" s="3"/>
      <c r="AEY142" s="3"/>
      <c r="AEZ142" s="3"/>
      <c r="AFA142" s="3"/>
      <c r="AFB142" s="3"/>
      <c r="AFC142" s="3"/>
      <c r="AFD142" s="3"/>
      <c r="AFE142" s="3"/>
      <c r="AFF142" s="3"/>
      <c r="AFG142" s="3"/>
      <c r="AFH142" s="3"/>
      <c r="AFI142" s="3"/>
      <c r="AFJ142" s="3"/>
      <c r="AFK142" s="3"/>
      <c r="AFL142" s="3"/>
      <c r="AFM142" s="3"/>
      <c r="AFN142" s="3"/>
      <c r="AFO142" s="3"/>
      <c r="AFP142" s="3"/>
      <c r="AFQ142" s="3"/>
      <c r="AFR142" s="3"/>
      <c r="AFS142" s="3"/>
      <c r="AFT142" s="3"/>
      <c r="AFU142" s="3"/>
      <c r="AFV142" s="3"/>
      <c r="AFW142" s="3"/>
      <c r="AFX142" s="3"/>
      <c r="AFY142" s="3"/>
      <c r="AFZ142" s="3"/>
      <c r="AGA142" s="3"/>
      <c r="AGB142" s="3"/>
      <c r="AGC142" s="3"/>
      <c r="AGD142" s="3"/>
      <c r="AGE142" s="3"/>
      <c r="AGF142" s="3"/>
      <c r="AGG142" s="3"/>
      <c r="AGH142" s="3"/>
      <c r="AGI142" s="3"/>
      <c r="AGJ142" s="3"/>
      <c r="AGK142" s="3"/>
      <c r="AGL142" s="3"/>
      <c r="AGM142" s="3"/>
      <c r="AGN142" s="3"/>
      <c r="AGO142" s="3"/>
      <c r="AGP142" s="3"/>
      <c r="AGQ142" s="3"/>
      <c r="AGR142" s="3"/>
      <c r="AGS142" s="3"/>
      <c r="AGT142" s="3"/>
      <c r="AGU142" s="3"/>
      <c r="AGV142" s="3"/>
      <c r="AGW142" s="3"/>
      <c r="AGX142" s="3"/>
      <c r="AGY142" s="3"/>
      <c r="AGZ142" s="3"/>
      <c r="AHA142" s="3"/>
      <c r="AHB142" s="3"/>
      <c r="AHC142" s="3"/>
      <c r="AHD142" s="3"/>
      <c r="AHE142" s="3"/>
      <c r="AHF142" s="3"/>
      <c r="AHG142" s="3"/>
      <c r="AHH142" s="3"/>
      <c r="AHI142" s="3"/>
      <c r="AHJ142" s="3"/>
      <c r="AHK142" s="3"/>
      <c r="AHL142" s="3"/>
      <c r="AHM142" s="3"/>
      <c r="AHN142" s="3"/>
      <c r="AHO142" s="3"/>
      <c r="AHP142" s="3"/>
      <c r="AHQ142" s="3"/>
      <c r="AHR142" s="3"/>
      <c r="AHS142" s="3"/>
      <c r="AHT142" s="3"/>
      <c r="AHU142" s="3"/>
      <c r="AHV142" s="3"/>
      <c r="AHW142" s="3"/>
      <c r="AHX142" s="3"/>
      <c r="AHY142" s="3"/>
      <c r="AHZ142" s="3"/>
      <c r="AIA142" s="3"/>
      <c r="AIB142" s="3"/>
      <c r="AIC142" s="3"/>
      <c r="AID142" s="3"/>
      <c r="AIE142" s="3"/>
      <c r="AIF142" s="3"/>
      <c r="AIG142" s="3"/>
      <c r="AIH142" s="3"/>
      <c r="AII142" s="3"/>
      <c r="AIJ142" s="3"/>
      <c r="AIK142" s="3"/>
      <c r="AIL142" s="3"/>
      <c r="AIM142" s="3"/>
      <c r="AIN142" s="3"/>
      <c r="AIO142" s="3"/>
      <c r="AIP142" s="3"/>
      <c r="AIQ142" s="3"/>
      <c r="AIR142" s="3"/>
      <c r="AIS142" s="3"/>
      <c r="AIT142" s="3"/>
      <c r="AIU142" s="3"/>
      <c r="AIV142" s="3"/>
      <c r="AIW142" s="3"/>
      <c r="AIX142" s="3"/>
      <c r="AIY142" s="3"/>
      <c r="AIZ142" s="3"/>
      <c r="AJA142" s="3"/>
      <c r="AJB142" s="3"/>
      <c r="AJC142" s="3"/>
      <c r="AJD142" s="3"/>
      <c r="AJE142" s="3"/>
      <c r="AJF142" s="3"/>
      <c r="AJG142" s="3"/>
      <c r="AJH142" s="3"/>
      <c r="AJI142" s="3"/>
      <c r="AJJ142" s="3"/>
      <c r="AJK142" s="3"/>
      <c r="AJL142" s="3"/>
      <c r="AJM142" s="3"/>
      <c r="AJN142" s="3"/>
      <c r="AJO142" s="3"/>
      <c r="AJP142" s="3"/>
      <c r="AJQ142" s="3"/>
      <c r="AJR142" s="3"/>
      <c r="AJS142" s="3"/>
      <c r="AJT142" s="3"/>
      <c r="AJU142" s="3"/>
      <c r="AJV142" s="3"/>
      <c r="AJW142" s="3"/>
      <c r="AJX142" s="3"/>
      <c r="AJY142" s="3"/>
      <c r="AJZ142" s="3"/>
      <c r="AKA142" s="3"/>
      <c r="AKB142" s="3"/>
      <c r="AKC142" s="3"/>
      <c r="AKD142" s="3"/>
      <c r="AKE142" s="3"/>
      <c r="AKF142" s="3"/>
      <c r="AKG142" s="3"/>
      <c r="AKH142" s="3"/>
      <c r="AKI142" s="3"/>
      <c r="AKJ142" s="3"/>
      <c r="AKK142" s="3"/>
      <c r="AKL142" s="3"/>
      <c r="AKM142" s="3"/>
      <c r="AKN142" s="3"/>
      <c r="AKO142" s="3"/>
      <c r="AKP142" s="3"/>
      <c r="AKQ142" s="3"/>
      <c r="AKR142" s="3"/>
      <c r="AKS142" s="3"/>
      <c r="AKT142" s="3"/>
      <c r="AKU142" s="3"/>
      <c r="AKV142" s="3"/>
      <c r="AKW142" s="3"/>
      <c r="AKX142" s="3"/>
      <c r="AKY142" s="3"/>
      <c r="AKZ142" s="3"/>
      <c r="ALA142" s="3"/>
      <c r="ALB142" s="3"/>
      <c r="ALC142" s="3"/>
      <c r="ALD142" s="3"/>
      <c r="ALE142" s="3"/>
      <c r="ALF142" s="3"/>
      <c r="ALG142" s="3"/>
      <c r="ALH142" s="3"/>
      <c r="ALI142" s="3"/>
      <c r="ALJ142" s="3"/>
      <c r="ALK142" s="3"/>
      <c r="ALL142" s="3"/>
      <c r="ALM142" s="3"/>
      <c r="ALN142" s="3"/>
      <c r="ALO142" s="3"/>
      <c r="ALP142" s="3"/>
      <c r="ALQ142" s="3"/>
      <c r="ALR142" s="3"/>
      <c r="ALS142" s="3"/>
      <c r="ALT142" s="3"/>
      <c r="ALU142" s="3"/>
      <c r="ALV142" s="3"/>
      <c r="ALW142" s="3"/>
      <c r="ALX142" s="3"/>
      <c r="ALY142" s="3"/>
      <c r="ALZ142" s="3"/>
      <c r="AMA142" s="3"/>
      <c r="AMB142" s="3"/>
      <c r="AMC142" s="3"/>
      <c r="AMD142" s="3"/>
      <c r="AME142" s="3"/>
      <c r="AMF142" s="3"/>
      <c r="AMG142" s="3"/>
      <c r="AMH142" s="3"/>
      <c r="AMI142" s="3"/>
      <c r="AMJ142" s="3"/>
    </row>
    <row r="143" spans="1:1024" s="26" customFormat="1">
      <c r="A143" s="4"/>
      <c r="B143" s="193" t="s">
        <v>36</v>
      </c>
      <c r="C143" s="193" t="s">
        <v>37</v>
      </c>
      <c r="D143" s="193" t="s">
        <v>320</v>
      </c>
      <c r="E143" s="193" t="s">
        <v>43</v>
      </c>
      <c r="F143" s="193" t="s">
        <v>43</v>
      </c>
      <c r="G143" s="193" t="s">
        <v>43</v>
      </c>
      <c r="H143" s="193" t="s">
        <v>321</v>
      </c>
      <c r="I143" s="193" t="s">
        <v>322</v>
      </c>
      <c r="J143" s="212" t="s">
        <v>323</v>
      </c>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c r="HH143" s="3"/>
      <c r="HI143" s="3"/>
      <c r="HJ143" s="3"/>
      <c r="HK143" s="3"/>
      <c r="HL143" s="3"/>
      <c r="HM143" s="3"/>
      <c r="HN143" s="3"/>
      <c r="HO143" s="3"/>
      <c r="HP143" s="3"/>
      <c r="HQ143" s="3"/>
      <c r="HR143" s="3"/>
      <c r="HS143" s="3"/>
      <c r="HT143" s="3"/>
      <c r="HU143" s="3"/>
      <c r="HV143" s="3"/>
      <c r="HW143" s="3"/>
      <c r="HX143" s="3"/>
      <c r="HY143" s="3"/>
      <c r="HZ143" s="3"/>
      <c r="IA143" s="3"/>
      <c r="IB143" s="3"/>
      <c r="IC143" s="3"/>
      <c r="ID143" s="3"/>
      <c r="IE143" s="3"/>
      <c r="IF143" s="3"/>
      <c r="IG143" s="3"/>
      <c r="IH143" s="3"/>
      <c r="II143" s="3"/>
      <c r="IJ143" s="3"/>
      <c r="IK143" s="3"/>
      <c r="IL143" s="3"/>
      <c r="IM143" s="3"/>
      <c r="IN143" s="3"/>
      <c r="IO143" s="3"/>
      <c r="IP143" s="3"/>
      <c r="IQ143" s="3"/>
      <c r="IR143" s="3"/>
      <c r="IS143" s="3"/>
      <c r="IT143" s="3"/>
      <c r="IU143" s="3"/>
      <c r="IV143" s="3"/>
      <c r="IW143" s="3"/>
      <c r="IX143" s="3"/>
      <c r="IY143" s="3"/>
      <c r="IZ143" s="3"/>
      <c r="JA143" s="3"/>
      <c r="JB143" s="3"/>
      <c r="JC143" s="3"/>
      <c r="JD143" s="3"/>
      <c r="JE143" s="3"/>
      <c r="JF143" s="3"/>
      <c r="JG143" s="3"/>
      <c r="JH143" s="3"/>
      <c r="JI143" s="3"/>
      <c r="JJ143" s="3"/>
      <c r="JK143" s="3"/>
      <c r="JL143" s="3"/>
      <c r="JM143" s="3"/>
      <c r="JN143" s="3"/>
      <c r="JO143" s="3"/>
      <c r="JP143" s="3"/>
      <c r="JQ143" s="3"/>
      <c r="JR143" s="3"/>
      <c r="JS143" s="3"/>
      <c r="JT143" s="3"/>
      <c r="JU143" s="3"/>
      <c r="JV143" s="3"/>
      <c r="JW143" s="3"/>
      <c r="JX143" s="3"/>
      <c r="JY143" s="3"/>
      <c r="JZ143" s="3"/>
      <c r="KA143" s="3"/>
      <c r="KB143" s="3"/>
      <c r="KC143" s="3"/>
      <c r="KD143" s="3"/>
      <c r="KE143" s="3"/>
      <c r="KF143" s="3"/>
      <c r="KG143" s="3"/>
      <c r="KH143" s="3"/>
      <c r="KI143" s="3"/>
      <c r="KJ143" s="3"/>
      <c r="KK143" s="3"/>
      <c r="KL143" s="3"/>
      <c r="KM143" s="3"/>
      <c r="KN143" s="3"/>
      <c r="KO143" s="3"/>
      <c r="KP143" s="3"/>
      <c r="KQ143" s="3"/>
      <c r="KR143" s="3"/>
      <c r="KS143" s="3"/>
      <c r="KT143" s="3"/>
      <c r="KU143" s="3"/>
      <c r="KV143" s="3"/>
      <c r="KW143" s="3"/>
      <c r="KX143" s="3"/>
      <c r="KY143" s="3"/>
      <c r="KZ143" s="3"/>
      <c r="LA143" s="3"/>
      <c r="LB143" s="3"/>
      <c r="LC143" s="3"/>
      <c r="LD143" s="3"/>
      <c r="LE143" s="3"/>
      <c r="LF143" s="3"/>
      <c r="LG143" s="3"/>
      <c r="LH143" s="3"/>
      <c r="LI143" s="3"/>
      <c r="LJ143" s="3"/>
      <c r="LK143" s="3"/>
      <c r="LL143" s="3"/>
      <c r="LM143" s="3"/>
      <c r="LN143" s="3"/>
      <c r="LO143" s="3"/>
      <c r="LP143" s="3"/>
      <c r="LQ143" s="3"/>
      <c r="LR143" s="3"/>
      <c r="LS143" s="3"/>
      <c r="LT143" s="3"/>
      <c r="LU143" s="3"/>
      <c r="LV143" s="3"/>
      <c r="LW143" s="3"/>
      <c r="LX143" s="3"/>
      <c r="LY143" s="3"/>
      <c r="LZ143" s="3"/>
      <c r="MA143" s="3"/>
      <c r="MB143" s="3"/>
      <c r="MC143" s="3"/>
      <c r="MD143" s="3"/>
      <c r="ME143" s="3"/>
      <c r="MF143" s="3"/>
      <c r="MG143" s="3"/>
      <c r="MH143" s="3"/>
      <c r="MI143" s="3"/>
      <c r="MJ143" s="3"/>
      <c r="MK143" s="3"/>
      <c r="ML143" s="3"/>
      <c r="MM143" s="3"/>
      <c r="MN143" s="3"/>
      <c r="MO143" s="3"/>
      <c r="MP143" s="3"/>
      <c r="MQ143" s="3"/>
      <c r="MR143" s="3"/>
      <c r="MS143" s="3"/>
      <c r="MT143" s="3"/>
      <c r="MU143" s="3"/>
      <c r="MV143" s="3"/>
      <c r="MW143" s="3"/>
      <c r="MX143" s="3"/>
      <c r="MY143" s="3"/>
      <c r="MZ143" s="3"/>
      <c r="NA143" s="3"/>
      <c r="NB143" s="3"/>
      <c r="NC143" s="3"/>
      <c r="ND143" s="3"/>
      <c r="NE143" s="3"/>
      <c r="NF143" s="3"/>
      <c r="NG143" s="3"/>
      <c r="NH143" s="3"/>
      <c r="NI143" s="3"/>
      <c r="NJ143" s="3"/>
      <c r="NK143" s="3"/>
      <c r="NL143" s="3"/>
      <c r="NM143" s="3"/>
      <c r="NN143" s="3"/>
      <c r="NO143" s="3"/>
      <c r="NP143" s="3"/>
      <c r="NQ143" s="3"/>
      <c r="NR143" s="3"/>
      <c r="NS143" s="3"/>
      <c r="NT143" s="3"/>
      <c r="NU143" s="3"/>
      <c r="NV143" s="3"/>
      <c r="NW143" s="3"/>
      <c r="NX143" s="3"/>
      <c r="NY143" s="3"/>
      <c r="NZ143" s="3"/>
      <c r="OA143" s="3"/>
      <c r="OB143" s="3"/>
      <c r="OC143" s="3"/>
      <c r="OD143" s="3"/>
      <c r="OE143" s="3"/>
      <c r="OF143" s="3"/>
      <c r="OG143" s="3"/>
      <c r="OH143" s="3"/>
      <c r="OI143" s="3"/>
      <c r="OJ143" s="3"/>
      <c r="OK143" s="3"/>
      <c r="OL143" s="3"/>
      <c r="OM143" s="3"/>
      <c r="ON143" s="3"/>
      <c r="OO143" s="3"/>
      <c r="OP143" s="3"/>
      <c r="OQ143" s="3"/>
      <c r="OR143" s="3"/>
      <c r="OS143" s="3"/>
      <c r="OT143" s="3"/>
      <c r="OU143" s="3"/>
      <c r="OV143" s="3"/>
      <c r="OW143" s="3"/>
      <c r="OX143" s="3"/>
      <c r="OY143" s="3"/>
      <c r="OZ143" s="3"/>
      <c r="PA143" s="3"/>
      <c r="PB143" s="3"/>
      <c r="PC143" s="3"/>
      <c r="PD143" s="3"/>
      <c r="PE143" s="3"/>
      <c r="PF143" s="3"/>
      <c r="PG143" s="3"/>
      <c r="PH143" s="3"/>
      <c r="PI143" s="3"/>
      <c r="PJ143" s="3"/>
      <c r="PK143" s="3"/>
      <c r="PL143" s="3"/>
      <c r="PM143" s="3"/>
      <c r="PN143" s="3"/>
      <c r="PO143" s="3"/>
      <c r="PP143" s="3"/>
      <c r="PQ143" s="3"/>
      <c r="PR143" s="3"/>
      <c r="PS143" s="3"/>
      <c r="PT143" s="3"/>
      <c r="PU143" s="3"/>
      <c r="PV143" s="3"/>
      <c r="PW143" s="3"/>
      <c r="PX143" s="3"/>
      <c r="PY143" s="3"/>
      <c r="PZ143" s="3"/>
      <c r="QA143" s="3"/>
      <c r="QB143" s="3"/>
      <c r="QC143" s="3"/>
      <c r="QD143" s="3"/>
      <c r="QE143" s="3"/>
      <c r="QF143" s="3"/>
      <c r="QG143" s="3"/>
      <c r="QH143" s="3"/>
      <c r="QI143" s="3"/>
      <c r="QJ143" s="3"/>
      <c r="QK143" s="3"/>
      <c r="QL143" s="3"/>
      <c r="QM143" s="3"/>
      <c r="QN143" s="3"/>
      <c r="QO143" s="3"/>
      <c r="QP143" s="3"/>
      <c r="QQ143" s="3"/>
      <c r="QR143" s="3"/>
      <c r="QS143" s="3"/>
      <c r="QT143" s="3"/>
      <c r="QU143" s="3"/>
      <c r="QV143" s="3"/>
      <c r="QW143" s="3"/>
      <c r="QX143" s="3"/>
      <c r="QY143" s="3"/>
      <c r="QZ143" s="3"/>
      <c r="RA143" s="3"/>
      <c r="RB143" s="3"/>
      <c r="RC143" s="3"/>
      <c r="RD143" s="3"/>
      <c r="RE143" s="3"/>
      <c r="RF143" s="3"/>
      <c r="RG143" s="3"/>
      <c r="RH143" s="3"/>
      <c r="RI143" s="3"/>
      <c r="RJ143" s="3"/>
      <c r="RK143" s="3"/>
      <c r="RL143" s="3"/>
      <c r="RM143" s="3"/>
      <c r="RN143" s="3"/>
      <c r="RO143" s="3"/>
      <c r="RP143" s="3"/>
      <c r="RQ143" s="3"/>
      <c r="RR143" s="3"/>
      <c r="RS143" s="3"/>
      <c r="RT143" s="3"/>
      <c r="RU143" s="3"/>
      <c r="RV143" s="3"/>
      <c r="RW143" s="3"/>
      <c r="RX143" s="3"/>
      <c r="RY143" s="3"/>
      <c r="RZ143" s="3"/>
      <c r="SA143" s="3"/>
      <c r="SB143" s="3"/>
      <c r="SC143" s="3"/>
      <c r="SD143" s="3"/>
      <c r="SE143" s="3"/>
      <c r="SF143" s="3"/>
      <c r="SG143" s="3"/>
      <c r="SH143" s="3"/>
      <c r="SI143" s="3"/>
      <c r="SJ143" s="3"/>
      <c r="SK143" s="3"/>
      <c r="SL143" s="3"/>
      <c r="SM143" s="3"/>
      <c r="SN143" s="3"/>
      <c r="SO143" s="3"/>
      <c r="SP143" s="3"/>
      <c r="SQ143" s="3"/>
      <c r="SR143" s="3"/>
      <c r="SS143" s="3"/>
      <c r="ST143" s="3"/>
      <c r="SU143" s="3"/>
      <c r="SV143" s="3"/>
      <c r="SW143" s="3"/>
      <c r="SX143" s="3"/>
      <c r="SY143" s="3"/>
      <c r="SZ143" s="3"/>
      <c r="TA143" s="3"/>
      <c r="TB143" s="3"/>
      <c r="TC143" s="3"/>
      <c r="TD143" s="3"/>
      <c r="TE143" s="3"/>
      <c r="TF143" s="3"/>
      <c r="TG143" s="3"/>
      <c r="TH143" s="3"/>
      <c r="TI143" s="3"/>
      <c r="TJ143" s="3"/>
      <c r="TK143" s="3"/>
      <c r="TL143" s="3"/>
      <c r="TM143" s="3"/>
      <c r="TN143" s="3"/>
      <c r="TO143" s="3"/>
      <c r="TP143" s="3"/>
      <c r="TQ143" s="3"/>
      <c r="TR143" s="3"/>
      <c r="TS143" s="3"/>
      <c r="TT143" s="3"/>
      <c r="TU143" s="3"/>
      <c r="TV143" s="3"/>
      <c r="TW143" s="3"/>
      <c r="TX143" s="3"/>
      <c r="TY143" s="3"/>
      <c r="TZ143" s="3"/>
      <c r="UA143" s="3"/>
      <c r="UB143" s="3"/>
      <c r="UC143" s="3"/>
      <c r="UD143" s="3"/>
      <c r="UE143" s="3"/>
      <c r="UF143" s="3"/>
      <c r="UG143" s="3"/>
      <c r="UH143" s="3"/>
      <c r="UI143" s="3"/>
      <c r="UJ143" s="3"/>
      <c r="UK143" s="3"/>
      <c r="UL143" s="3"/>
      <c r="UM143" s="3"/>
      <c r="UN143" s="3"/>
      <c r="UO143" s="3"/>
      <c r="UP143" s="3"/>
      <c r="UQ143" s="3"/>
      <c r="UR143" s="3"/>
      <c r="US143" s="3"/>
      <c r="UT143" s="3"/>
      <c r="UU143" s="3"/>
      <c r="UV143" s="3"/>
      <c r="UW143" s="3"/>
      <c r="UX143" s="3"/>
      <c r="UY143" s="3"/>
      <c r="UZ143" s="3"/>
      <c r="VA143" s="3"/>
      <c r="VB143" s="3"/>
      <c r="VC143" s="3"/>
      <c r="VD143" s="3"/>
      <c r="VE143" s="3"/>
      <c r="VF143" s="3"/>
      <c r="VG143" s="3"/>
      <c r="VH143" s="3"/>
      <c r="VI143" s="3"/>
      <c r="VJ143" s="3"/>
      <c r="VK143" s="3"/>
      <c r="VL143" s="3"/>
      <c r="VM143" s="3"/>
      <c r="VN143" s="3"/>
      <c r="VO143" s="3"/>
      <c r="VP143" s="3"/>
      <c r="VQ143" s="3"/>
      <c r="VR143" s="3"/>
      <c r="VS143" s="3"/>
      <c r="VT143" s="3"/>
      <c r="VU143" s="3"/>
      <c r="VV143" s="3"/>
      <c r="VW143" s="3"/>
      <c r="VX143" s="3"/>
      <c r="VY143" s="3"/>
      <c r="VZ143" s="3"/>
      <c r="WA143" s="3"/>
      <c r="WB143" s="3"/>
      <c r="WC143" s="3"/>
      <c r="WD143" s="3"/>
      <c r="WE143" s="3"/>
      <c r="WF143" s="3"/>
      <c r="WG143" s="3"/>
      <c r="WH143" s="3"/>
      <c r="WI143" s="3"/>
      <c r="WJ143" s="3"/>
      <c r="WK143" s="3"/>
      <c r="WL143" s="3"/>
      <c r="WM143" s="3"/>
      <c r="WN143" s="3"/>
      <c r="WO143" s="3"/>
      <c r="WP143" s="3"/>
      <c r="WQ143" s="3"/>
      <c r="WR143" s="3"/>
      <c r="WS143" s="3"/>
      <c r="WT143" s="3"/>
      <c r="WU143" s="3"/>
      <c r="WV143" s="3"/>
      <c r="WW143" s="3"/>
      <c r="WX143" s="3"/>
      <c r="WY143" s="3"/>
      <c r="WZ143" s="3"/>
      <c r="XA143" s="3"/>
      <c r="XB143" s="3"/>
      <c r="XC143" s="3"/>
      <c r="XD143" s="3"/>
      <c r="XE143" s="3"/>
      <c r="XF143" s="3"/>
      <c r="XG143" s="3"/>
      <c r="XH143" s="3"/>
      <c r="XI143" s="3"/>
      <c r="XJ143" s="3"/>
      <c r="XK143" s="3"/>
      <c r="XL143" s="3"/>
      <c r="XM143" s="3"/>
      <c r="XN143" s="3"/>
      <c r="XO143" s="3"/>
      <c r="XP143" s="3"/>
      <c r="XQ143" s="3"/>
      <c r="XR143" s="3"/>
      <c r="XS143" s="3"/>
      <c r="XT143" s="3"/>
      <c r="XU143" s="3"/>
      <c r="XV143" s="3"/>
      <c r="XW143" s="3"/>
      <c r="XX143" s="3"/>
      <c r="XY143" s="3"/>
      <c r="XZ143" s="3"/>
      <c r="YA143" s="3"/>
      <c r="YB143" s="3"/>
      <c r="YC143" s="3"/>
      <c r="YD143" s="3"/>
      <c r="YE143" s="3"/>
      <c r="YF143" s="3"/>
      <c r="YG143" s="3"/>
      <c r="YH143" s="3"/>
      <c r="YI143" s="3"/>
      <c r="YJ143" s="3"/>
      <c r="YK143" s="3"/>
      <c r="YL143" s="3"/>
      <c r="YM143" s="3"/>
      <c r="YN143" s="3"/>
      <c r="YO143" s="3"/>
      <c r="YP143" s="3"/>
      <c r="YQ143" s="3"/>
      <c r="YR143" s="3"/>
      <c r="YS143" s="3"/>
      <c r="YT143" s="3"/>
      <c r="YU143" s="3"/>
      <c r="YV143" s="3"/>
      <c r="YW143" s="3"/>
      <c r="YX143" s="3"/>
      <c r="YY143" s="3"/>
      <c r="YZ143" s="3"/>
      <c r="ZA143" s="3"/>
      <c r="ZB143" s="3"/>
      <c r="ZC143" s="3"/>
      <c r="ZD143" s="3"/>
      <c r="ZE143" s="3"/>
      <c r="ZF143" s="3"/>
      <c r="ZG143" s="3"/>
      <c r="ZH143" s="3"/>
      <c r="ZI143" s="3"/>
      <c r="ZJ143" s="3"/>
      <c r="ZK143" s="3"/>
      <c r="ZL143" s="3"/>
      <c r="ZM143" s="3"/>
      <c r="ZN143" s="3"/>
      <c r="ZO143" s="3"/>
      <c r="ZP143" s="3"/>
      <c r="ZQ143" s="3"/>
      <c r="ZR143" s="3"/>
      <c r="ZS143" s="3"/>
      <c r="ZT143" s="3"/>
      <c r="ZU143" s="3"/>
      <c r="ZV143" s="3"/>
      <c r="ZW143" s="3"/>
      <c r="ZX143" s="3"/>
      <c r="ZY143" s="3"/>
      <c r="ZZ143" s="3"/>
      <c r="AAA143" s="3"/>
      <c r="AAB143" s="3"/>
      <c r="AAC143" s="3"/>
      <c r="AAD143" s="3"/>
      <c r="AAE143" s="3"/>
      <c r="AAF143" s="3"/>
      <c r="AAG143" s="3"/>
      <c r="AAH143" s="3"/>
      <c r="AAI143" s="3"/>
      <c r="AAJ143" s="3"/>
      <c r="AAK143" s="3"/>
      <c r="AAL143" s="3"/>
      <c r="AAM143" s="3"/>
      <c r="AAN143" s="3"/>
      <c r="AAO143" s="3"/>
      <c r="AAP143" s="3"/>
      <c r="AAQ143" s="3"/>
      <c r="AAR143" s="3"/>
      <c r="AAS143" s="3"/>
      <c r="AAT143" s="3"/>
      <c r="AAU143" s="3"/>
      <c r="AAV143" s="3"/>
      <c r="AAW143" s="3"/>
      <c r="AAX143" s="3"/>
      <c r="AAY143" s="3"/>
      <c r="AAZ143" s="3"/>
      <c r="ABA143" s="3"/>
      <c r="ABB143" s="3"/>
      <c r="ABC143" s="3"/>
      <c r="ABD143" s="3"/>
      <c r="ABE143" s="3"/>
      <c r="ABF143" s="3"/>
      <c r="ABG143" s="3"/>
      <c r="ABH143" s="3"/>
      <c r="ABI143" s="3"/>
      <c r="ABJ143" s="3"/>
      <c r="ABK143" s="3"/>
      <c r="ABL143" s="3"/>
      <c r="ABM143" s="3"/>
      <c r="ABN143" s="3"/>
      <c r="ABO143" s="3"/>
      <c r="ABP143" s="3"/>
      <c r="ABQ143" s="3"/>
      <c r="ABR143" s="3"/>
      <c r="ABS143" s="3"/>
      <c r="ABT143" s="3"/>
      <c r="ABU143" s="3"/>
      <c r="ABV143" s="3"/>
      <c r="ABW143" s="3"/>
      <c r="ABX143" s="3"/>
      <c r="ABY143" s="3"/>
      <c r="ABZ143" s="3"/>
      <c r="ACA143" s="3"/>
      <c r="ACB143" s="3"/>
      <c r="ACC143" s="3"/>
      <c r="ACD143" s="3"/>
      <c r="ACE143" s="3"/>
      <c r="ACF143" s="3"/>
      <c r="ACG143" s="3"/>
      <c r="ACH143" s="3"/>
      <c r="ACI143" s="3"/>
      <c r="ACJ143" s="3"/>
      <c r="ACK143" s="3"/>
      <c r="ACL143" s="3"/>
      <c r="ACM143" s="3"/>
      <c r="ACN143" s="3"/>
      <c r="ACO143" s="3"/>
      <c r="ACP143" s="3"/>
      <c r="ACQ143" s="3"/>
      <c r="ACR143" s="3"/>
      <c r="ACS143" s="3"/>
      <c r="ACT143" s="3"/>
      <c r="ACU143" s="3"/>
      <c r="ACV143" s="3"/>
      <c r="ACW143" s="3"/>
      <c r="ACX143" s="3"/>
      <c r="ACY143" s="3"/>
      <c r="ACZ143" s="3"/>
      <c r="ADA143" s="3"/>
      <c r="ADB143" s="3"/>
      <c r="ADC143" s="3"/>
      <c r="ADD143" s="3"/>
      <c r="ADE143" s="3"/>
      <c r="ADF143" s="3"/>
      <c r="ADG143" s="3"/>
      <c r="ADH143" s="3"/>
      <c r="ADI143" s="3"/>
      <c r="ADJ143" s="3"/>
      <c r="ADK143" s="3"/>
      <c r="ADL143" s="3"/>
      <c r="ADM143" s="3"/>
      <c r="ADN143" s="3"/>
      <c r="ADO143" s="3"/>
      <c r="ADP143" s="3"/>
      <c r="ADQ143" s="3"/>
      <c r="ADR143" s="3"/>
      <c r="ADS143" s="3"/>
      <c r="ADT143" s="3"/>
      <c r="ADU143" s="3"/>
      <c r="ADV143" s="3"/>
      <c r="ADW143" s="3"/>
      <c r="ADX143" s="3"/>
      <c r="ADY143" s="3"/>
      <c r="ADZ143" s="3"/>
      <c r="AEA143" s="3"/>
      <c r="AEB143" s="3"/>
      <c r="AEC143" s="3"/>
      <c r="AED143" s="3"/>
      <c r="AEE143" s="3"/>
      <c r="AEF143" s="3"/>
      <c r="AEG143" s="3"/>
      <c r="AEH143" s="3"/>
      <c r="AEI143" s="3"/>
      <c r="AEJ143" s="3"/>
      <c r="AEK143" s="3"/>
      <c r="AEL143" s="3"/>
      <c r="AEM143" s="3"/>
      <c r="AEN143" s="3"/>
      <c r="AEO143" s="3"/>
      <c r="AEP143" s="3"/>
      <c r="AEQ143" s="3"/>
      <c r="AER143" s="3"/>
      <c r="AES143" s="3"/>
      <c r="AET143" s="3"/>
      <c r="AEU143" s="3"/>
      <c r="AEV143" s="3"/>
      <c r="AEW143" s="3"/>
      <c r="AEX143" s="3"/>
      <c r="AEY143" s="3"/>
      <c r="AEZ143" s="3"/>
      <c r="AFA143" s="3"/>
      <c r="AFB143" s="3"/>
      <c r="AFC143" s="3"/>
      <c r="AFD143" s="3"/>
      <c r="AFE143" s="3"/>
      <c r="AFF143" s="3"/>
      <c r="AFG143" s="3"/>
      <c r="AFH143" s="3"/>
      <c r="AFI143" s="3"/>
      <c r="AFJ143" s="3"/>
      <c r="AFK143" s="3"/>
      <c r="AFL143" s="3"/>
      <c r="AFM143" s="3"/>
      <c r="AFN143" s="3"/>
      <c r="AFO143" s="3"/>
      <c r="AFP143" s="3"/>
      <c r="AFQ143" s="3"/>
      <c r="AFR143" s="3"/>
      <c r="AFS143" s="3"/>
      <c r="AFT143" s="3"/>
      <c r="AFU143" s="3"/>
      <c r="AFV143" s="3"/>
      <c r="AFW143" s="3"/>
      <c r="AFX143" s="3"/>
      <c r="AFY143" s="3"/>
      <c r="AFZ143" s="3"/>
      <c r="AGA143" s="3"/>
      <c r="AGB143" s="3"/>
      <c r="AGC143" s="3"/>
      <c r="AGD143" s="3"/>
      <c r="AGE143" s="3"/>
      <c r="AGF143" s="3"/>
      <c r="AGG143" s="3"/>
      <c r="AGH143" s="3"/>
      <c r="AGI143" s="3"/>
      <c r="AGJ143" s="3"/>
      <c r="AGK143" s="3"/>
      <c r="AGL143" s="3"/>
      <c r="AGM143" s="3"/>
      <c r="AGN143" s="3"/>
      <c r="AGO143" s="3"/>
      <c r="AGP143" s="3"/>
      <c r="AGQ143" s="3"/>
      <c r="AGR143" s="3"/>
      <c r="AGS143" s="3"/>
      <c r="AGT143" s="3"/>
      <c r="AGU143" s="3"/>
      <c r="AGV143" s="3"/>
      <c r="AGW143" s="3"/>
      <c r="AGX143" s="3"/>
      <c r="AGY143" s="3"/>
      <c r="AGZ143" s="3"/>
      <c r="AHA143" s="3"/>
      <c r="AHB143" s="3"/>
      <c r="AHC143" s="3"/>
      <c r="AHD143" s="3"/>
      <c r="AHE143" s="3"/>
      <c r="AHF143" s="3"/>
      <c r="AHG143" s="3"/>
      <c r="AHH143" s="3"/>
      <c r="AHI143" s="3"/>
      <c r="AHJ143" s="3"/>
      <c r="AHK143" s="3"/>
      <c r="AHL143" s="3"/>
      <c r="AHM143" s="3"/>
      <c r="AHN143" s="3"/>
      <c r="AHO143" s="3"/>
      <c r="AHP143" s="3"/>
      <c r="AHQ143" s="3"/>
      <c r="AHR143" s="3"/>
      <c r="AHS143" s="3"/>
      <c r="AHT143" s="3"/>
      <c r="AHU143" s="3"/>
      <c r="AHV143" s="3"/>
      <c r="AHW143" s="3"/>
      <c r="AHX143" s="3"/>
      <c r="AHY143" s="3"/>
      <c r="AHZ143" s="3"/>
      <c r="AIA143" s="3"/>
      <c r="AIB143" s="3"/>
      <c r="AIC143" s="3"/>
      <c r="AID143" s="3"/>
      <c r="AIE143" s="3"/>
      <c r="AIF143" s="3"/>
      <c r="AIG143" s="3"/>
      <c r="AIH143" s="3"/>
      <c r="AII143" s="3"/>
      <c r="AIJ143" s="3"/>
      <c r="AIK143" s="3"/>
      <c r="AIL143" s="3"/>
      <c r="AIM143" s="3"/>
      <c r="AIN143" s="3"/>
      <c r="AIO143" s="3"/>
      <c r="AIP143" s="3"/>
      <c r="AIQ143" s="3"/>
      <c r="AIR143" s="3"/>
      <c r="AIS143" s="3"/>
      <c r="AIT143" s="3"/>
      <c r="AIU143" s="3"/>
      <c r="AIV143" s="3"/>
      <c r="AIW143" s="3"/>
      <c r="AIX143" s="3"/>
      <c r="AIY143" s="3"/>
      <c r="AIZ143" s="3"/>
      <c r="AJA143" s="3"/>
      <c r="AJB143" s="3"/>
      <c r="AJC143" s="3"/>
      <c r="AJD143" s="3"/>
      <c r="AJE143" s="3"/>
      <c r="AJF143" s="3"/>
      <c r="AJG143" s="3"/>
      <c r="AJH143" s="3"/>
      <c r="AJI143" s="3"/>
      <c r="AJJ143" s="3"/>
      <c r="AJK143" s="3"/>
      <c r="AJL143" s="3"/>
      <c r="AJM143" s="3"/>
      <c r="AJN143" s="3"/>
      <c r="AJO143" s="3"/>
      <c r="AJP143" s="3"/>
      <c r="AJQ143" s="3"/>
      <c r="AJR143" s="3"/>
      <c r="AJS143" s="3"/>
      <c r="AJT143" s="3"/>
      <c r="AJU143" s="3"/>
      <c r="AJV143" s="3"/>
      <c r="AJW143" s="3"/>
      <c r="AJX143" s="3"/>
      <c r="AJY143" s="3"/>
      <c r="AJZ143" s="3"/>
      <c r="AKA143" s="3"/>
      <c r="AKB143" s="3"/>
      <c r="AKC143" s="3"/>
      <c r="AKD143" s="3"/>
      <c r="AKE143" s="3"/>
      <c r="AKF143" s="3"/>
      <c r="AKG143" s="3"/>
      <c r="AKH143" s="3"/>
      <c r="AKI143" s="3"/>
      <c r="AKJ143" s="3"/>
      <c r="AKK143" s="3"/>
      <c r="AKL143" s="3"/>
      <c r="AKM143" s="3"/>
      <c r="AKN143" s="3"/>
      <c r="AKO143" s="3"/>
      <c r="AKP143" s="3"/>
      <c r="AKQ143" s="3"/>
      <c r="AKR143" s="3"/>
      <c r="AKS143" s="3"/>
      <c r="AKT143" s="3"/>
      <c r="AKU143" s="3"/>
      <c r="AKV143" s="3"/>
      <c r="AKW143" s="3"/>
      <c r="AKX143" s="3"/>
      <c r="AKY143" s="3"/>
      <c r="AKZ143" s="3"/>
      <c r="ALA143" s="3"/>
      <c r="ALB143" s="3"/>
      <c r="ALC143" s="3"/>
      <c r="ALD143" s="3"/>
      <c r="ALE143" s="3"/>
      <c r="ALF143" s="3"/>
      <c r="ALG143" s="3"/>
      <c r="ALH143" s="3"/>
      <c r="ALI143" s="3"/>
      <c r="ALJ143" s="3"/>
      <c r="ALK143" s="3"/>
      <c r="ALL143" s="3"/>
      <c r="ALM143" s="3"/>
      <c r="ALN143" s="3"/>
      <c r="ALO143" s="3"/>
      <c r="ALP143" s="3"/>
      <c r="ALQ143" s="3"/>
      <c r="ALR143" s="3"/>
      <c r="ALS143" s="3"/>
      <c r="ALT143" s="3"/>
      <c r="ALU143" s="3"/>
      <c r="ALV143" s="3"/>
      <c r="ALW143" s="3"/>
      <c r="ALX143" s="3"/>
      <c r="ALY143" s="3"/>
      <c r="ALZ143" s="3"/>
      <c r="AMA143" s="3"/>
      <c r="AMB143" s="3"/>
      <c r="AMC143" s="3"/>
      <c r="AMD143" s="3"/>
      <c r="AME143" s="3"/>
      <c r="AMF143" s="3"/>
      <c r="AMG143" s="3"/>
      <c r="AMH143" s="3"/>
      <c r="AMI143" s="3"/>
      <c r="AMJ143" s="3"/>
    </row>
    <row r="144" spans="1:1024" s="11" customFormat="1">
      <c r="A144" s="4"/>
      <c r="B144" s="193" t="s">
        <v>51</v>
      </c>
      <c r="C144" s="193" t="s">
        <v>52</v>
      </c>
      <c r="D144" s="193" t="s">
        <v>324</v>
      </c>
      <c r="E144" s="193" t="s">
        <v>43</v>
      </c>
      <c r="F144" s="193" t="s">
        <v>43</v>
      </c>
      <c r="G144" s="193" t="s">
        <v>43</v>
      </c>
      <c r="H144" s="193" t="s">
        <v>71</v>
      </c>
      <c r="I144" s="193" t="s">
        <v>72</v>
      </c>
      <c r="J144" s="216" t="s">
        <v>325</v>
      </c>
      <c r="K144" s="3"/>
      <c r="L144" s="3"/>
      <c r="M144" s="16" t="s">
        <v>326</v>
      </c>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c r="HH144" s="3"/>
      <c r="HI144" s="3"/>
      <c r="HJ144" s="3"/>
      <c r="HK144" s="3"/>
      <c r="HL144" s="3"/>
      <c r="HM144" s="3"/>
      <c r="HN144" s="3"/>
      <c r="HO144" s="3"/>
      <c r="HP144" s="3"/>
      <c r="HQ144" s="3"/>
      <c r="HR144" s="3"/>
      <c r="HS144" s="3"/>
      <c r="HT144" s="3"/>
      <c r="HU144" s="3"/>
      <c r="HV144" s="3"/>
      <c r="HW144" s="3"/>
      <c r="HX144" s="3"/>
      <c r="HY144" s="3"/>
      <c r="HZ144" s="3"/>
      <c r="IA144" s="3"/>
      <c r="IB144" s="3"/>
      <c r="IC144" s="3"/>
      <c r="ID144" s="3"/>
      <c r="IE144" s="3"/>
      <c r="IF144" s="3"/>
      <c r="IG144" s="3"/>
      <c r="IH144" s="3"/>
      <c r="II144" s="3"/>
      <c r="IJ144" s="3"/>
      <c r="IK144" s="3"/>
      <c r="IL144" s="3"/>
      <c r="IM144" s="3"/>
      <c r="IN144" s="3"/>
      <c r="IO144" s="3"/>
      <c r="IP144" s="3"/>
      <c r="IQ144" s="3"/>
      <c r="IR144" s="3"/>
      <c r="IS144" s="3"/>
      <c r="IT144" s="3"/>
      <c r="IU144" s="3"/>
      <c r="IV144" s="3"/>
      <c r="IW144" s="3"/>
      <c r="IX144" s="3"/>
      <c r="IY144" s="3"/>
      <c r="IZ144" s="3"/>
      <c r="JA144" s="3"/>
      <c r="JB144" s="3"/>
      <c r="JC144" s="3"/>
      <c r="JD144" s="3"/>
      <c r="JE144" s="3"/>
      <c r="JF144" s="3"/>
      <c r="JG144" s="3"/>
      <c r="JH144" s="3"/>
      <c r="JI144" s="3"/>
      <c r="JJ144" s="3"/>
      <c r="JK144" s="3"/>
      <c r="JL144" s="3"/>
      <c r="JM144" s="3"/>
      <c r="JN144" s="3"/>
      <c r="JO144" s="3"/>
      <c r="JP144" s="3"/>
      <c r="JQ144" s="3"/>
      <c r="JR144" s="3"/>
      <c r="JS144" s="3"/>
      <c r="JT144" s="3"/>
      <c r="JU144" s="3"/>
      <c r="JV144" s="3"/>
      <c r="JW144" s="3"/>
      <c r="JX144" s="3"/>
      <c r="JY144" s="3"/>
      <c r="JZ144" s="3"/>
      <c r="KA144" s="3"/>
      <c r="KB144" s="3"/>
      <c r="KC144" s="3"/>
      <c r="KD144" s="3"/>
      <c r="KE144" s="3"/>
      <c r="KF144" s="3"/>
      <c r="KG144" s="3"/>
      <c r="KH144" s="3"/>
      <c r="KI144" s="3"/>
      <c r="KJ144" s="3"/>
      <c r="KK144" s="3"/>
      <c r="KL144" s="3"/>
      <c r="KM144" s="3"/>
      <c r="KN144" s="3"/>
      <c r="KO144" s="3"/>
      <c r="KP144" s="3"/>
      <c r="KQ144" s="3"/>
      <c r="KR144" s="3"/>
      <c r="KS144" s="3"/>
      <c r="KT144" s="3"/>
      <c r="KU144" s="3"/>
      <c r="KV144" s="3"/>
      <c r="KW144" s="3"/>
      <c r="KX144" s="3"/>
      <c r="KY144" s="3"/>
      <c r="KZ144" s="3"/>
      <c r="LA144" s="3"/>
      <c r="LB144" s="3"/>
      <c r="LC144" s="3"/>
      <c r="LD144" s="3"/>
      <c r="LE144" s="3"/>
      <c r="LF144" s="3"/>
      <c r="LG144" s="3"/>
      <c r="LH144" s="3"/>
      <c r="LI144" s="3"/>
      <c r="LJ144" s="3"/>
      <c r="LK144" s="3"/>
      <c r="LL144" s="3"/>
      <c r="LM144" s="3"/>
      <c r="LN144" s="3"/>
      <c r="LO144" s="3"/>
      <c r="LP144" s="3"/>
      <c r="LQ144" s="3"/>
      <c r="LR144" s="3"/>
      <c r="LS144" s="3"/>
      <c r="LT144" s="3"/>
      <c r="LU144" s="3"/>
      <c r="LV144" s="3"/>
      <c r="LW144" s="3"/>
      <c r="LX144" s="3"/>
      <c r="LY144" s="3"/>
      <c r="LZ144" s="3"/>
      <c r="MA144" s="3"/>
      <c r="MB144" s="3"/>
      <c r="MC144" s="3"/>
      <c r="MD144" s="3"/>
      <c r="ME144" s="3"/>
      <c r="MF144" s="3"/>
      <c r="MG144" s="3"/>
      <c r="MH144" s="3"/>
      <c r="MI144" s="3"/>
      <c r="MJ144" s="3"/>
      <c r="MK144" s="3"/>
      <c r="ML144" s="3"/>
      <c r="MM144" s="3"/>
      <c r="MN144" s="3"/>
      <c r="MO144" s="3"/>
      <c r="MP144" s="3"/>
      <c r="MQ144" s="3"/>
      <c r="MR144" s="3"/>
      <c r="MS144" s="3"/>
      <c r="MT144" s="3"/>
      <c r="MU144" s="3"/>
      <c r="MV144" s="3"/>
      <c r="MW144" s="3"/>
      <c r="MX144" s="3"/>
      <c r="MY144" s="3"/>
      <c r="MZ144" s="3"/>
      <c r="NA144" s="3"/>
      <c r="NB144" s="3"/>
      <c r="NC144" s="3"/>
      <c r="ND144" s="3"/>
      <c r="NE144" s="3"/>
      <c r="NF144" s="3"/>
      <c r="NG144" s="3"/>
      <c r="NH144" s="3"/>
      <c r="NI144" s="3"/>
      <c r="NJ144" s="3"/>
      <c r="NK144" s="3"/>
      <c r="NL144" s="3"/>
      <c r="NM144" s="3"/>
      <c r="NN144" s="3"/>
      <c r="NO144" s="3"/>
      <c r="NP144" s="3"/>
      <c r="NQ144" s="3"/>
      <c r="NR144" s="3"/>
      <c r="NS144" s="3"/>
      <c r="NT144" s="3"/>
      <c r="NU144" s="3"/>
      <c r="NV144" s="3"/>
      <c r="NW144" s="3"/>
      <c r="NX144" s="3"/>
      <c r="NY144" s="3"/>
      <c r="NZ144" s="3"/>
      <c r="OA144" s="3"/>
      <c r="OB144" s="3"/>
      <c r="OC144" s="3"/>
      <c r="OD144" s="3"/>
      <c r="OE144" s="3"/>
      <c r="OF144" s="3"/>
      <c r="OG144" s="3"/>
      <c r="OH144" s="3"/>
      <c r="OI144" s="3"/>
      <c r="OJ144" s="3"/>
      <c r="OK144" s="3"/>
      <c r="OL144" s="3"/>
      <c r="OM144" s="3"/>
      <c r="ON144" s="3"/>
      <c r="OO144" s="3"/>
      <c r="OP144" s="3"/>
      <c r="OQ144" s="3"/>
      <c r="OR144" s="3"/>
      <c r="OS144" s="3"/>
      <c r="OT144" s="3"/>
      <c r="OU144" s="3"/>
      <c r="OV144" s="3"/>
      <c r="OW144" s="3"/>
      <c r="OX144" s="3"/>
      <c r="OY144" s="3"/>
      <c r="OZ144" s="3"/>
      <c r="PA144" s="3"/>
      <c r="PB144" s="3"/>
      <c r="PC144" s="3"/>
      <c r="PD144" s="3"/>
      <c r="PE144" s="3"/>
      <c r="PF144" s="3"/>
      <c r="PG144" s="3"/>
      <c r="PH144" s="3"/>
      <c r="PI144" s="3"/>
      <c r="PJ144" s="3"/>
      <c r="PK144" s="3"/>
      <c r="PL144" s="3"/>
      <c r="PM144" s="3"/>
      <c r="PN144" s="3"/>
      <c r="PO144" s="3"/>
      <c r="PP144" s="3"/>
      <c r="PQ144" s="3"/>
      <c r="PR144" s="3"/>
      <c r="PS144" s="3"/>
      <c r="PT144" s="3"/>
      <c r="PU144" s="3"/>
      <c r="PV144" s="3"/>
      <c r="PW144" s="3"/>
      <c r="PX144" s="3"/>
      <c r="PY144" s="3"/>
      <c r="PZ144" s="3"/>
      <c r="QA144" s="3"/>
      <c r="QB144" s="3"/>
      <c r="QC144" s="3"/>
      <c r="QD144" s="3"/>
      <c r="QE144" s="3"/>
      <c r="QF144" s="3"/>
      <c r="QG144" s="3"/>
      <c r="QH144" s="3"/>
      <c r="QI144" s="3"/>
      <c r="QJ144" s="3"/>
      <c r="QK144" s="3"/>
      <c r="QL144" s="3"/>
      <c r="QM144" s="3"/>
      <c r="QN144" s="3"/>
      <c r="QO144" s="3"/>
      <c r="QP144" s="3"/>
      <c r="QQ144" s="3"/>
      <c r="QR144" s="3"/>
      <c r="QS144" s="3"/>
      <c r="QT144" s="3"/>
      <c r="QU144" s="3"/>
      <c r="QV144" s="3"/>
      <c r="QW144" s="3"/>
      <c r="QX144" s="3"/>
      <c r="QY144" s="3"/>
      <c r="QZ144" s="3"/>
      <c r="RA144" s="3"/>
      <c r="RB144" s="3"/>
      <c r="RC144" s="3"/>
      <c r="RD144" s="3"/>
      <c r="RE144" s="3"/>
      <c r="RF144" s="3"/>
      <c r="RG144" s="3"/>
      <c r="RH144" s="3"/>
      <c r="RI144" s="3"/>
      <c r="RJ144" s="3"/>
      <c r="RK144" s="3"/>
      <c r="RL144" s="3"/>
      <c r="RM144" s="3"/>
      <c r="RN144" s="3"/>
      <c r="RO144" s="3"/>
      <c r="RP144" s="3"/>
      <c r="RQ144" s="3"/>
      <c r="RR144" s="3"/>
      <c r="RS144" s="3"/>
      <c r="RT144" s="3"/>
      <c r="RU144" s="3"/>
      <c r="RV144" s="3"/>
      <c r="RW144" s="3"/>
      <c r="RX144" s="3"/>
      <c r="RY144" s="3"/>
      <c r="RZ144" s="3"/>
      <c r="SA144" s="3"/>
      <c r="SB144" s="3"/>
      <c r="SC144" s="3"/>
      <c r="SD144" s="3"/>
      <c r="SE144" s="3"/>
      <c r="SF144" s="3"/>
      <c r="SG144" s="3"/>
      <c r="SH144" s="3"/>
      <c r="SI144" s="3"/>
      <c r="SJ144" s="3"/>
      <c r="SK144" s="3"/>
      <c r="SL144" s="3"/>
      <c r="SM144" s="3"/>
      <c r="SN144" s="3"/>
      <c r="SO144" s="3"/>
      <c r="SP144" s="3"/>
      <c r="SQ144" s="3"/>
      <c r="SR144" s="3"/>
      <c r="SS144" s="3"/>
      <c r="ST144" s="3"/>
      <c r="SU144" s="3"/>
      <c r="SV144" s="3"/>
      <c r="SW144" s="3"/>
      <c r="SX144" s="3"/>
      <c r="SY144" s="3"/>
      <c r="SZ144" s="3"/>
      <c r="TA144" s="3"/>
      <c r="TB144" s="3"/>
      <c r="TC144" s="3"/>
      <c r="TD144" s="3"/>
      <c r="TE144" s="3"/>
      <c r="TF144" s="3"/>
      <c r="TG144" s="3"/>
      <c r="TH144" s="3"/>
      <c r="TI144" s="3"/>
      <c r="TJ144" s="3"/>
      <c r="TK144" s="3"/>
      <c r="TL144" s="3"/>
      <c r="TM144" s="3"/>
      <c r="TN144" s="3"/>
      <c r="TO144" s="3"/>
      <c r="TP144" s="3"/>
      <c r="TQ144" s="3"/>
      <c r="TR144" s="3"/>
      <c r="TS144" s="3"/>
      <c r="TT144" s="3"/>
      <c r="TU144" s="3"/>
      <c r="TV144" s="3"/>
      <c r="TW144" s="3"/>
      <c r="TX144" s="3"/>
      <c r="TY144" s="3"/>
      <c r="TZ144" s="3"/>
      <c r="UA144" s="3"/>
      <c r="UB144" s="3"/>
      <c r="UC144" s="3"/>
      <c r="UD144" s="3"/>
      <c r="UE144" s="3"/>
      <c r="UF144" s="3"/>
      <c r="UG144" s="3"/>
      <c r="UH144" s="3"/>
      <c r="UI144" s="3"/>
      <c r="UJ144" s="3"/>
      <c r="UK144" s="3"/>
      <c r="UL144" s="3"/>
      <c r="UM144" s="3"/>
      <c r="UN144" s="3"/>
      <c r="UO144" s="3"/>
      <c r="UP144" s="3"/>
      <c r="UQ144" s="3"/>
      <c r="UR144" s="3"/>
      <c r="US144" s="3"/>
      <c r="UT144" s="3"/>
      <c r="UU144" s="3"/>
      <c r="UV144" s="3"/>
      <c r="UW144" s="3"/>
      <c r="UX144" s="3"/>
      <c r="UY144" s="3"/>
      <c r="UZ144" s="3"/>
      <c r="VA144" s="3"/>
      <c r="VB144" s="3"/>
      <c r="VC144" s="3"/>
      <c r="VD144" s="3"/>
      <c r="VE144" s="3"/>
      <c r="VF144" s="3"/>
      <c r="VG144" s="3"/>
      <c r="VH144" s="3"/>
      <c r="VI144" s="3"/>
      <c r="VJ144" s="3"/>
      <c r="VK144" s="3"/>
      <c r="VL144" s="3"/>
      <c r="VM144" s="3"/>
      <c r="VN144" s="3"/>
      <c r="VO144" s="3"/>
      <c r="VP144" s="3"/>
      <c r="VQ144" s="3"/>
      <c r="VR144" s="3"/>
      <c r="VS144" s="3"/>
      <c r="VT144" s="3"/>
      <c r="VU144" s="3"/>
      <c r="VV144" s="3"/>
      <c r="VW144" s="3"/>
      <c r="VX144" s="3"/>
      <c r="VY144" s="3"/>
      <c r="VZ144" s="3"/>
      <c r="WA144" s="3"/>
      <c r="WB144" s="3"/>
      <c r="WC144" s="3"/>
      <c r="WD144" s="3"/>
      <c r="WE144" s="3"/>
      <c r="WF144" s="3"/>
      <c r="WG144" s="3"/>
      <c r="WH144" s="3"/>
      <c r="WI144" s="3"/>
      <c r="WJ144" s="3"/>
      <c r="WK144" s="3"/>
      <c r="WL144" s="3"/>
      <c r="WM144" s="3"/>
      <c r="WN144" s="3"/>
      <c r="WO144" s="3"/>
      <c r="WP144" s="3"/>
      <c r="WQ144" s="3"/>
      <c r="WR144" s="3"/>
      <c r="WS144" s="3"/>
      <c r="WT144" s="3"/>
      <c r="WU144" s="3"/>
      <c r="WV144" s="3"/>
      <c r="WW144" s="3"/>
      <c r="WX144" s="3"/>
      <c r="WY144" s="3"/>
      <c r="WZ144" s="3"/>
      <c r="XA144" s="3"/>
      <c r="XB144" s="3"/>
      <c r="XC144" s="3"/>
      <c r="XD144" s="3"/>
      <c r="XE144" s="3"/>
      <c r="XF144" s="3"/>
      <c r="XG144" s="3"/>
      <c r="XH144" s="3"/>
      <c r="XI144" s="3"/>
      <c r="XJ144" s="3"/>
      <c r="XK144" s="3"/>
      <c r="XL144" s="3"/>
      <c r="XM144" s="3"/>
      <c r="XN144" s="3"/>
      <c r="XO144" s="3"/>
      <c r="XP144" s="3"/>
      <c r="XQ144" s="3"/>
      <c r="XR144" s="3"/>
      <c r="XS144" s="3"/>
      <c r="XT144" s="3"/>
      <c r="XU144" s="3"/>
      <c r="XV144" s="3"/>
      <c r="XW144" s="3"/>
      <c r="XX144" s="3"/>
      <c r="XY144" s="3"/>
      <c r="XZ144" s="3"/>
      <c r="YA144" s="3"/>
      <c r="YB144" s="3"/>
      <c r="YC144" s="3"/>
      <c r="YD144" s="3"/>
      <c r="YE144" s="3"/>
      <c r="YF144" s="3"/>
      <c r="YG144" s="3"/>
      <c r="YH144" s="3"/>
      <c r="YI144" s="3"/>
      <c r="YJ144" s="3"/>
      <c r="YK144" s="3"/>
      <c r="YL144" s="3"/>
      <c r="YM144" s="3"/>
      <c r="YN144" s="3"/>
      <c r="YO144" s="3"/>
      <c r="YP144" s="3"/>
      <c r="YQ144" s="3"/>
      <c r="YR144" s="3"/>
      <c r="YS144" s="3"/>
      <c r="YT144" s="3"/>
      <c r="YU144" s="3"/>
      <c r="YV144" s="3"/>
      <c r="YW144" s="3"/>
      <c r="YX144" s="3"/>
      <c r="YY144" s="3"/>
      <c r="YZ144" s="3"/>
      <c r="ZA144" s="3"/>
      <c r="ZB144" s="3"/>
      <c r="ZC144" s="3"/>
      <c r="ZD144" s="3"/>
      <c r="ZE144" s="3"/>
      <c r="ZF144" s="3"/>
      <c r="ZG144" s="3"/>
      <c r="ZH144" s="3"/>
      <c r="ZI144" s="3"/>
      <c r="ZJ144" s="3"/>
      <c r="ZK144" s="3"/>
      <c r="ZL144" s="3"/>
      <c r="ZM144" s="3"/>
      <c r="ZN144" s="3"/>
      <c r="ZO144" s="3"/>
      <c r="ZP144" s="3"/>
      <c r="ZQ144" s="3"/>
      <c r="ZR144" s="3"/>
      <c r="ZS144" s="3"/>
      <c r="ZT144" s="3"/>
      <c r="ZU144" s="3"/>
      <c r="ZV144" s="3"/>
      <c r="ZW144" s="3"/>
      <c r="ZX144" s="3"/>
      <c r="ZY144" s="3"/>
      <c r="ZZ144" s="3"/>
      <c r="AAA144" s="3"/>
      <c r="AAB144" s="3"/>
      <c r="AAC144" s="3"/>
      <c r="AAD144" s="3"/>
      <c r="AAE144" s="3"/>
      <c r="AAF144" s="3"/>
      <c r="AAG144" s="3"/>
      <c r="AAH144" s="3"/>
      <c r="AAI144" s="3"/>
      <c r="AAJ144" s="3"/>
      <c r="AAK144" s="3"/>
      <c r="AAL144" s="3"/>
      <c r="AAM144" s="3"/>
      <c r="AAN144" s="3"/>
      <c r="AAO144" s="3"/>
      <c r="AAP144" s="3"/>
      <c r="AAQ144" s="3"/>
      <c r="AAR144" s="3"/>
      <c r="AAS144" s="3"/>
      <c r="AAT144" s="3"/>
      <c r="AAU144" s="3"/>
      <c r="AAV144" s="3"/>
      <c r="AAW144" s="3"/>
      <c r="AAX144" s="3"/>
      <c r="AAY144" s="3"/>
      <c r="AAZ144" s="3"/>
      <c r="ABA144" s="3"/>
      <c r="ABB144" s="3"/>
      <c r="ABC144" s="3"/>
      <c r="ABD144" s="3"/>
      <c r="ABE144" s="3"/>
      <c r="ABF144" s="3"/>
      <c r="ABG144" s="3"/>
      <c r="ABH144" s="3"/>
      <c r="ABI144" s="3"/>
      <c r="ABJ144" s="3"/>
      <c r="ABK144" s="3"/>
      <c r="ABL144" s="3"/>
      <c r="ABM144" s="3"/>
      <c r="ABN144" s="3"/>
      <c r="ABO144" s="3"/>
      <c r="ABP144" s="3"/>
      <c r="ABQ144" s="3"/>
      <c r="ABR144" s="3"/>
      <c r="ABS144" s="3"/>
      <c r="ABT144" s="3"/>
      <c r="ABU144" s="3"/>
      <c r="ABV144" s="3"/>
      <c r="ABW144" s="3"/>
      <c r="ABX144" s="3"/>
      <c r="ABY144" s="3"/>
      <c r="ABZ144" s="3"/>
      <c r="ACA144" s="3"/>
      <c r="ACB144" s="3"/>
      <c r="ACC144" s="3"/>
      <c r="ACD144" s="3"/>
      <c r="ACE144" s="3"/>
      <c r="ACF144" s="3"/>
      <c r="ACG144" s="3"/>
      <c r="ACH144" s="3"/>
      <c r="ACI144" s="3"/>
      <c r="ACJ144" s="3"/>
      <c r="ACK144" s="3"/>
      <c r="ACL144" s="3"/>
      <c r="ACM144" s="3"/>
      <c r="ACN144" s="3"/>
      <c r="ACO144" s="3"/>
      <c r="ACP144" s="3"/>
      <c r="ACQ144" s="3"/>
      <c r="ACR144" s="3"/>
      <c r="ACS144" s="3"/>
      <c r="ACT144" s="3"/>
      <c r="ACU144" s="3"/>
      <c r="ACV144" s="3"/>
      <c r="ACW144" s="3"/>
      <c r="ACX144" s="3"/>
      <c r="ACY144" s="3"/>
      <c r="ACZ144" s="3"/>
      <c r="ADA144" s="3"/>
      <c r="ADB144" s="3"/>
      <c r="ADC144" s="3"/>
      <c r="ADD144" s="3"/>
      <c r="ADE144" s="3"/>
      <c r="ADF144" s="3"/>
      <c r="ADG144" s="3"/>
      <c r="ADH144" s="3"/>
      <c r="ADI144" s="3"/>
      <c r="ADJ144" s="3"/>
      <c r="ADK144" s="3"/>
      <c r="ADL144" s="3"/>
      <c r="ADM144" s="3"/>
      <c r="ADN144" s="3"/>
      <c r="ADO144" s="3"/>
      <c r="ADP144" s="3"/>
      <c r="ADQ144" s="3"/>
      <c r="ADR144" s="3"/>
      <c r="ADS144" s="3"/>
      <c r="ADT144" s="3"/>
      <c r="ADU144" s="3"/>
      <c r="ADV144" s="3"/>
      <c r="ADW144" s="3"/>
      <c r="ADX144" s="3"/>
      <c r="ADY144" s="3"/>
      <c r="ADZ144" s="3"/>
      <c r="AEA144" s="3"/>
      <c r="AEB144" s="3"/>
      <c r="AEC144" s="3"/>
      <c r="AED144" s="3"/>
      <c r="AEE144" s="3"/>
      <c r="AEF144" s="3"/>
      <c r="AEG144" s="3"/>
      <c r="AEH144" s="3"/>
      <c r="AEI144" s="3"/>
      <c r="AEJ144" s="3"/>
      <c r="AEK144" s="3"/>
      <c r="AEL144" s="3"/>
      <c r="AEM144" s="3"/>
      <c r="AEN144" s="3"/>
      <c r="AEO144" s="3"/>
      <c r="AEP144" s="3"/>
      <c r="AEQ144" s="3"/>
      <c r="AER144" s="3"/>
      <c r="AES144" s="3"/>
      <c r="AET144" s="3"/>
      <c r="AEU144" s="3"/>
      <c r="AEV144" s="3"/>
      <c r="AEW144" s="3"/>
      <c r="AEX144" s="3"/>
      <c r="AEY144" s="3"/>
      <c r="AEZ144" s="3"/>
      <c r="AFA144" s="3"/>
      <c r="AFB144" s="3"/>
      <c r="AFC144" s="3"/>
      <c r="AFD144" s="3"/>
      <c r="AFE144" s="3"/>
      <c r="AFF144" s="3"/>
      <c r="AFG144" s="3"/>
      <c r="AFH144" s="3"/>
      <c r="AFI144" s="3"/>
      <c r="AFJ144" s="3"/>
      <c r="AFK144" s="3"/>
      <c r="AFL144" s="3"/>
      <c r="AFM144" s="3"/>
      <c r="AFN144" s="3"/>
      <c r="AFO144" s="3"/>
      <c r="AFP144" s="3"/>
      <c r="AFQ144" s="3"/>
      <c r="AFR144" s="3"/>
      <c r="AFS144" s="3"/>
      <c r="AFT144" s="3"/>
      <c r="AFU144" s="3"/>
      <c r="AFV144" s="3"/>
      <c r="AFW144" s="3"/>
      <c r="AFX144" s="3"/>
      <c r="AFY144" s="3"/>
      <c r="AFZ144" s="3"/>
      <c r="AGA144" s="3"/>
      <c r="AGB144" s="3"/>
      <c r="AGC144" s="3"/>
      <c r="AGD144" s="3"/>
      <c r="AGE144" s="3"/>
      <c r="AGF144" s="3"/>
      <c r="AGG144" s="3"/>
      <c r="AGH144" s="3"/>
      <c r="AGI144" s="3"/>
      <c r="AGJ144" s="3"/>
      <c r="AGK144" s="3"/>
      <c r="AGL144" s="3"/>
      <c r="AGM144" s="3"/>
      <c r="AGN144" s="3"/>
      <c r="AGO144" s="3"/>
      <c r="AGP144" s="3"/>
      <c r="AGQ144" s="3"/>
      <c r="AGR144" s="3"/>
      <c r="AGS144" s="3"/>
      <c r="AGT144" s="3"/>
      <c r="AGU144" s="3"/>
      <c r="AGV144" s="3"/>
      <c r="AGW144" s="3"/>
      <c r="AGX144" s="3"/>
      <c r="AGY144" s="3"/>
      <c r="AGZ144" s="3"/>
      <c r="AHA144" s="3"/>
      <c r="AHB144" s="3"/>
      <c r="AHC144" s="3"/>
      <c r="AHD144" s="3"/>
      <c r="AHE144" s="3"/>
      <c r="AHF144" s="3"/>
      <c r="AHG144" s="3"/>
      <c r="AHH144" s="3"/>
      <c r="AHI144" s="3"/>
      <c r="AHJ144" s="3"/>
      <c r="AHK144" s="3"/>
      <c r="AHL144" s="3"/>
      <c r="AHM144" s="3"/>
      <c r="AHN144" s="3"/>
      <c r="AHO144" s="3"/>
      <c r="AHP144" s="3"/>
      <c r="AHQ144" s="3"/>
      <c r="AHR144" s="3"/>
      <c r="AHS144" s="3"/>
      <c r="AHT144" s="3"/>
      <c r="AHU144" s="3"/>
      <c r="AHV144" s="3"/>
      <c r="AHW144" s="3"/>
      <c r="AHX144" s="3"/>
      <c r="AHY144" s="3"/>
      <c r="AHZ144" s="3"/>
      <c r="AIA144" s="3"/>
      <c r="AIB144" s="3"/>
      <c r="AIC144" s="3"/>
      <c r="AID144" s="3"/>
      <c r="AIE144" s="3"/>
      <c r="AIF144" s="3"/>
      <c r="AIG144" s="3"/>
      <c r="AIH144" s="3"/>
      <c r="AII144" s="3"/>
      <c r="AIJ144" s="3"/>
      <c r="AIK144" s="3"/>
      <c r="AIL144" s="3"/>
      <c r="AIM144" s="3"/>
      <c r="AIN144" s="3"/>
      <c r="AIO144" s="3"/>
      <c r="AIP144" s="3"/>
      <c r="AIQ144" s="3"/>
      <c r="AIR144" s="3"/>
      <c r="AIS144" s="3"/>
      <c r="AIT144" s="3"/>
      <c r="AIU144" s="3"/>
      <c r="AIV144" s="3"/>
      <c r="AIW144" s="3"/>
      <c r="AIX144" s="3"/>
      <c r="AIY144" s="3"/>
      <c r="AIZ144" s="3"/>
      <c r="AJA144" s="3"/>
      <c r="AJB144" s="3"/>
      <c r="AJC144" s="3"/>
      <c r="AJD144" s="3"/>
      <c r="AJE144" s="3"/>
      <c r="AJF144" s="3"/>
      <c r="AJG144" s="3"/>
      <c r="AJH144" s="3"/>
      <c r="AJI144" s="3"/>
      <c r="AJJ144" s="3"/>
      <c r="AJK144" s="3"/>
      <c r="AJL144" s="3"/>
      <c r="AJM144" s="3"/>
      <c r="AJN144" s="3"/>
      <c r="AJO144" s="3"/>
      <c r="AJP144" s="3"/>
      <c r="AJQ144" s="3"/>
      <c r="AJR144" s="3"/>
      <c r="AJS144" s="3"/>
      <c r="AJT144" s="3"/>
      <c r="AJU144" s="3"/>
      <c r="AJV144" s="3"/>
      <c r="AJW144" s="3"/>
      <c r="AJX144" s="3"/>
      <c r="AJY144" s="3"/>
      <c r="AJZ144" s="3"/>
      <c r="AKA144" s="3"/>
      <c r="AKB144" s="3"/>
      <c r="AKC144" s="3"/>
      <c r="AKD144" s="3"/>
      <c r="AKE144" s="3"/>
      <c r="AKF144" s="3"/>
      <c r="AKG144" s="3"/>
      <c r="AKH144" s="3"/>
      <c r="AKI144" s="3"/>
      <c r="AKJ144" s="3"/>
      <c r="AKK144" s="3"/>
      <c r="AKL144" s="3"/>
      <c r="AKM144" s="3"/>
      <c r="AKN144" s="3"/>
      <c r="AKO144" s="3"/>
      <c r="AKP144" s="3"/>
      <c r="AKQ144" s="3"/>
      <c r="AKR144" s="3"/>
      <c r="AKS144" s="3"/>
      <c r="AKT144" s="3"/>
      <c r="AKU144" s="3"/>
      <c r="AKV144" s="3"/>
      <c r="AKW144" s="3"/>
      <c r="AKX144" s="3"/>
      <c r="AKY144" s="3"/>
      <c r="AKZ144" s="3"/>
      <c r="ALA144" s="3"/>
      <c r="ALB144" s="3"/>
      <c r="ALC144" s="3"/>
      <c r="ALD144" s="3"/>
      <c r="ALE144" s="3"/>
      <c r="ALF144" s="3"/>
      <c r="ALG144" s="3"/>
      <c r="ALH144" s="3"/>
      <c r="ALI144" s="3"/>
      <c r="ALJ144" s="3"/>
      <c r="ALK144" s="3"/>
      <c r="ALL144" s="3"/>
      <c r="ALM144" s="3"/>
      <c r="ALN144" s="3"/>
      <c r="ALO144" s="3"/>
      <c r="ALP144" s="3"/>
      <c r="ALQ144" s="3"/>
      <c r="ALR144" s="3"/>
      <c r="ALS144" s="3"/>
      <c r="ALT144" s="3"/>
      <c r="ALU144" s="3"/>
      <c r="ALV144" s="3"/>
      <c r="ALW144" s="3"/>
      <c r="ALX144" s="3"/>
      <c r="ALY144" s="3"/>
      <c r="ALZ144" s="3"/>
      <c r="AMA144" s="3"/>
      <c r="AMB144" s="3"/>
      <c r="AMC144" s="3"/>
      <c r="AMD144" s="3"/>
      <c r="AME144" s="3"/>
      <c r="AMF144" s="3"/>
      <c r="AMG144" s="3"/>
      <c r="AMH144" s="3"/>
      <c r="AMI144" s="3"/>
      <c r="AMJ144" s="3"/>
    </row>
    <row r="145" spans="1:1024" s="11" customFormat="1">
      <c r="A145" s="4"/>
      <c r="B145" s="193" t="s">
        <v>51</v>
      </c>
      <c r="C145" s="193" t="s">
        <v>52</v>
      </c>
      <c r="D145" s="193" t="s">
        <v>327</v>
      </c>
      <c r="E145" s="193" t="s">
        <v>43</v>
      </c>
      <c r="F145" s="193" t="s">
        <v>43</v>
      </c>
      <c r="G145" s="193" t="s">
        <v>43</v>
      </c>
      <c r="H145" s="193" t="s">
        <v>71</v>
      </c>
      <c r="I145" s="193" t="s">
        <v>72</v>
      </c>
      <c r="J145" s="212" t="s">
        <v>328</v>
      </c>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c r="HH145" s="3"/>
      <c r="HI145" s="3"/>
      <c r="HJ145" s="3"/>
      <c r="HK145" s="3"/>
      <c r="HL145" s="3"/>
      <c r="HM145" s="3"/>
      <c r="HN145" s="3"/>
      <c r="HO145" s="3"/>
      <c r="HP145" s="3"/>
      <c r="HQ145" s="3"/>
      <c r="HR145" s="3"/>
      <c r="HS145" s="3"/>
      <c r="HT145" s="3"/>
      <c r="HU145" s="3"/>
      <c r="HV145" s="3"/>
      <c r="HW145" s="3"/>
      <c r="HX145" s="3"/>
      <c r="HY145" s="3"/>
      <c r="HZ145" s="3"/>
      <c r="IA145" s="3"/>
      <c r="IB145" s="3"/>
      <c r="IC145" s="3"/>
      <c r="ID145" s="3"/>
      <c r="IE145" s="3"/>
      <c r="IF145" s="3"/>
      <c r="IG145" s="3"/>
      <c r="IH145" s="3"/>
      <c r="II145" s="3"/>
      <c r="IJ145" s="3"/>
      <c r="IK145" s="3"/>
      <c r="IL145" s="3"/>
      <c r="IM145" s="3"/>
      <c r="IN145" s="3"/>
      <c r="IO145" s="3"/>
      <c r="IP145" s="3"/>
      <c r="IQ145" s="3"/>
      <c r="IR145" s="3"/>
      <c r="IS145" s="3"/>
      <c r="IT145" s="3"/>
      <c r="IU145" s="3"/>
      <c r="IV145" s="3"/>
      <c r="IW145" s="3"/>
      <c r="IX145" s="3"/>
      <c r="IY145" s="3"/>
      <c r="IZ145" s="3"/>
      <c r="JA145" s="3"/>
      <c r="JB145" s="3"/>
      <c r="JC145" s="3"/>
      <c r="JD145" s="3"/>
      <c r="JE145" s="3"/>
      <c r="JF145" s="3"/>
      <c r="JG145" s="3"/>
      <c r="JH145" s="3"/>
      <c r="JI145" s="3"/>
      <c r="JJ145" s="3"/>
      <c r="JK145" s="3"/>
      <c r="JL145" s="3"/>
      <c r="JM145" s="3"/>
      <c r="JN145" s="3"/>
      <c r="JO145" s="3"/>
      <c r="JP145" s="3"/>
      <c r="JQ145" s="3"/>
      <c r="JR145" s="3"/>
      <c r="JS145" s="3"/>
      <c r="JT145" s="3"/>
      <c r="JU145" s="3"/>
      <c r="JV145" s="3"/>
      <c r="JW145" s="3"/>
      <c r="JX145" s="3"/>
      <c r="JY145" s="3"/>
      <c r="JZ145" s="3"/>
      <c r="KA145" s="3"/>
      <c r="KB145" s="3"/>
      <c r="KC145" s="3"/>
      <c r="KD145" s="3"/>
      <c r="KE145" s="3"/>
      <c r="KF145" s="3"/>
      <c r="KG145" s="3"/>
      <c r="KH145" s="3"/>
      <c r="KI145" s="3"/>
      <c r="KJ145" s="3"/>
      <c r="KK145" s="3"/>
      <c r="KL145" s="3"/>
      <c r="KM145" s="3"/>
      <c r="KN145" s="3"/>
      <c r="KO145" s="3"/>
      <c r="KP145" s="3"/>
      <c r="KQ145" s="3"/>
      <c r="KR145" s="3"/>
      <c r="KS145" s="3"/>
      <c r="KT145" s="3"/>
      <c r="KU145" s="3"/>
      <c r="KV145" s="3"/>
      <c r="KW145" s="3"/>
      <c r="KX145" s="3"/>
      <c r="KY145" s="3"/>
      <c r="KZ145" s="3"/>
      <c r="LA145" s="3"/>
      <c r="LB145" s="3"/>
      <c r="LC145" s="3"/>
      <c r="LD145" s="3"/>
      <c r="LE145" s="3"/>
      <c r="LF145" s="3"/>
      <c r="LG145" s="3"/>
      <c r="LH145" s="3"/>
      <c r="LI145" s="3"/>
      <c r="LJ145" s="3"/>
      <c r="LK145" s="3"/>
      <c r="LL145" s="3"/>
      <c r="LM145" s="3"/>
      <c r="LN145" s="3"/>
      <c r="LO145" s="3"/>
      <c r="LP145" s="3"/>
      <c r="LQ145" s="3"/>
      <c r="LR145" s="3"/>
      <c r="LS145" s="3"/>
      <c r="LT145" s="3"/>
      <c r="LU145" s="3"/>
      <c r="LV145" s="3"/>
      <c r="LW145" s="3"/>
      <c r="LX145" s="3"/>
      <c r="LY145" s="3"/>
      <c r="LZ145" s="3"/>
      <c r="MA145" s="3"/>
      <c r="MB145" s="3"/>
      <c r="MC145" s="3"/>
      <c r="MD145" s="3"/>
      <c r="ME145" s="3"/>
      <c r="MF145" s="3"/>
      <c r="MG145" s="3"/>
      <c r="MH145" s="3"/>
      <c r="MI145" s="3"/>
      <c r="MJ145" s="3"/>
      <c r="MK145" s="3"/>
      <c r="ML145" s="3"/>
      <c r="MM145" s="3"/>
      <c r="MN145" s="3"/>
      <c r="MO145" s="3"/>
      <c r="MP145" s="3"/>
      <c r="MQ145" s="3"/>
      <c r="MR145" s="3"/>
      <c r="MS145" s="3"/>
      <c r="MT145" s="3"/>
      <c r="MU145" s="3"/>
      <c r="MV145" s="3"/>
      <c r="MW145" s="3"/>
      <c r="MX145" s="3"/>
      <c r="MY145" s="3"/>
      <c r="MZ145" s="3"/>
      <c r="NA145" s="3"/>
      <c r="NB145" s="3"/>
      <c r="NC145" s="3"/>
      <c r="ND145" s="3"/>
      <c r="NE145" s="3"/>
      <c r="NF145" s="3"/>
      <c r="NG145" s="3"/>
      <c r="NH145" s="3"/>
      <c r="NI145" s="3"/>
      <c r="NJ145" s="3"/>
      <c r="NK145" s="3"/>
      <c r="NL145" s="3"/>
      <c r="NM145" s="3"/>
      <c r="NN145" s="3"/>
      <c r="NO145" s="3"/>
      <c r="NP145" s="3"/>
      <c r="NQ145" s="3"/>
      <c r="NR145" s="3"/>
      <c r="NS145" s="3"/>
      <c r="NT145" s="3"/>
      <c r="NU145" s="3"/>
      <c r="NV145" s="3"/>
      <c r="NW145" s="3"/>
      <c r="NX145" s="3"/>
      <c r="NY145" s="3"/>
      <c r="NZ145" s="3"/>
      <c r="OA145" s="3"/>
      <c r="OB145" s="3"/>
      <c r="OC145" s="3"/>
      <c r="OD145" s="3"/>
      <c r="OE145" s="3"/>
      <c r="OF145" s="3"/>
      <c r="OG145" s="3"/>
      <c r="OH145" s="3"/>
      <c r="OI145" s="3"/>
      <c r="OJ145" s="3"/>
      <c r="OK145" s="3"/>
      <c r="OL145" s="3"/>
      <c r="OM145" s="3"/>
      <c r="ON145" s="3"/>
      <c r="OO145" s="3"/>
      <c r="OP145" s="3"/>
      <c r="OQ145" s="3"/>
      <c r="OR145" s="3"/>
      <c r="OS145" s="3"/>
      <c r="OT145" s="3"/>
      <c r="OU145" s="3"/>
      <c r="OV145" s="3"/>
      <c r="OW145" s="3"/>
      <c r="OX145" s="3"/>
      <c r="OY145" s="3"/>
      <c r="OZ145" s="3"/>
      <c r="PA145" s="3"/>
      <c r="PB145" s="3"/>
      <c r="PC145" s="3"/>
      <c r="PD145" s="3"/>
      <c r="PE145" s="3"/>
      <c r="PF145" s="3"/>
      <c r="PG145" s="3"/>
      <c r="PH145" s="3"/>
      <c r="PI145" s="3"/>
      <c r="PJ145" s="3"/>
      <c r="PK145" s="3"/>
      <c r="PL145" s="3"/>
      <c r="PM145" s="3"/>
      <c r="PN145" s="3"/>
      <c r="PO145" s="3"/>
      <c r="PP145" s="3"/>
      <c r="PQ145" s="3"/>
      <c r="PR145" s="3"/>
      <c r="PS145" s="3"/>
      <c r="PT145" s="3"/>
      <c r="PU145" s="3"/>
      <c r="PV145" s="3"/>
      <c r="PW145" s="3"/>
      <c r="PX145" s="3"/>
      <c r="PY145" s="3"/>
      <c r="PZ145" s="3"/>
      <c r="QA145" s="3"/>
      <c r="QB145" s="3"/>
      <c r="QC145" s="3"/>
      <c r="QD145" s="3"/>
      <c r="QE145" s="3"/>
      <c r="QF145" s="3"/>
      <c r="QG145" s="3"/>
      <c r="QH145" s="3"/>
      <c r="QI145" s="3"/>
      <c r="QJ145" s="3"/>
      <c r="QK145" s="3"/>
      <c r="QL145" s="3"/>
      <c r="QM145" s="3"/>
      <c r="QN145" s="3"/>
      <c r="QO145" s="3"/>
      <c r="QP145" s="3"/>
      <c r="QQ145" s="3"/>
      <c r="QR145" s="3"/>
      <c r="QS145" s="3"/>
      <c r="QT145" s="3"/>
      <c r="QU145" s="3"/>
      <c r="QV145" s="3"/>
      <c r="QW145" s="3"/>
      <c r="QX145" s="3"/>
      <c r="QY145" s="3"/>
      <c r="QZ145" s="3"/>
      <c r="RA145" s="3"/>
      <c r="RB145" s="3"/>
      <c r="RC145" s="3"/>
      <c r="RD145" s="3"/>
      <c r="RE145" s="3"/>
      <c r="RF145" s="3"/>
      <c r="RG145" s="3"/>
      <c r="RH145" s="3"/>
      <c r="RI145" s="3"/>
      <c r="RJ145" s="3"/>
      <c r="RK145" s="3"/>
      <c r="RL145" s="3"/>
      <c r="RM145" s="3"/>
      <c r="RN145" s="3"/>
      <c r="RO145" s="3"/>
      <c r="RP145" s="3"/>
      <c r="RQ145" s="3"/>
      <c r="RR145" s="3"/>
      <c r="RS145" s="3"/>
      <c r="RT145" s="3"/>
      <c r="RU145" s="3"/>
      <c r="RV145" s="3"/>
      <c r="RW145" s="3"/>
      <c r="RX145" s="3"/>
      <c r="RY145" s="3"/>
      <c r="RZ145" s="3"/>
      <c r="SA145" s="3"/>
      <c r="SB145" s="3"/>
      <c r="SC145" s="3"/>
      <c r="SD145" s="3"/>
      <c r="SE145" s="3"/>
      <c r="SF145" s="3"/>
      <c r="SG145" s="3"/>
      <c r="SH145" s="3"/>
      <c r="SI145" s="3"/>
      <c r="SJ145" s="3"/>
      <c r="SK145" s="3"/>
      <c r="SL145" s="3"/>
      <c r="SM145" s="3"/>
      <c r="SN145" s="3"/>
      <c r="SO145" s="3"/>
      <c r="SP145" s="3"/>
      <c r="SQ145" s="3"/>
      <c r="SR145" s="3"/>
      <c r="SS145" s="3"/>
      <c r="ST145" s="3"/>
      <c r="SU145" s="3"/>
      <c r="SV145" s="3"/>
      <c r="SW145" s="3"/>
      <c r="SX145" s="3"/>
      <c r="SY145" s="3"/>
      <c r="SZ145" s="3"/>
      <c r="TA145" s="3"/>
      <c r="TB145" s="3"/>
      <c r="TC145" s="3"/>
      <c r="TD145" s="3"/>
      <c r="TE145" s="3"/>
      <c r="TF145" s="3"/>
      <c r="TG145" s="3"/>
      <c r="TH145" s="3"/>
      <c r="TI145" s="3"/>
      <c r="TJ145" s="3"/>
      <c r="TK145" s="3"/>
      <c r="TL145" s="3"/>
      <c r="TM145" s="3"/>
      <c r="TN145" s="3"/>
      <c r="TO145" s="3"/>
      <c r="TP145" s="3"/>
      <c r="TQ145" s="3"/>
      <c r="TR145" s="3"/>
      <c r="TS145" s="3"/>
      <c r="TT145" s="3"/>
      <c r="TU145" s="3"/>
      <c r="TV145" s="3"/>
      <c r="TW145" s="3"/>
      <c r="TX145" s="3"/>
      <c r="TY145" s="3"/>
      <c r="TZ145" s="3"/>
      <c r="UA145" s="3"/>
      <c r="UB145" s="3"/>
      <c r="UC145" s="3"/>
      <c r="UD145" s="3"/>
      <c r="UE145" s="3"/>
      <c r="UF145" s="3"/>
      <c r="UG145" s="3"/>
      <c r="UH145" s="3"/>
      <c r="UI145" s="3"/>
      <c r="UJ145" s="3"/>
      <c r="UK145" s="3"/>
      <c r="UL145" s="3"/>
      <c r="UM145" s="3"/>
      <c r="UN145" s="3"/>
      <c r="UO145" s="3"/>
      <c r="UP145" s="3"/>
      <c r="UQ145" s="3"/>
      <c r="UR145" s="3"/>
      <c r="US145" s="3"/>
      <c r="UT145" s="3"/>
      <c r="UU145" s="3"/>
      <c r="UV145" s="3"/>
      <c r="UW145" s="3"/>
      <c r="UX145" s="3"/>
      <c r="UY145" s="3"/>
      <c r="UZ145" s="3"/>
      <c r="VA145" s="3"/>
      <c r="VB145" s="3"/>
      <c r="VC145" s="3"/>
      <c r="VD145" s="3"/>
      <c r="VE145" s="3"/>
      <c r="VF145" s="3"/>
      <c r="VG145" s="3"/>
      <c r="VH145" s="3"/>
      <c r="VI145" s="3"/>
      <c r="VJ145" s="3"/>
      <c r="VK145" s="3"/>
      <c r="VL145" s="3"/>
      <c r="VM145" s="3"/>
      <c r="VN145" s="3"/>
      <c r="VO145" s="3"/>
      <c r="VP145" s="3"/>
      <c r="VQ145" s="3"/>
      <c r="VR145" s="3"/>
      <c r="VS145" s="3"/>
      <c r="VT145" s="3"/>
      <c r="VU145" s="3"/>
      <c r="VV145" s="3"/>
      <c r="VW145" s="3"/>
      <c r="VX145" s="3"/>
      <c r="VY145" s="3"/>
      <c r="VZ145" s="3"/>
      <c r="WA145" s="3"/>
      <c r="WB145" s="3"/>
      <c r="WC145" s="3"/>
      <c r="WD145" s="3"/>
      <c r="WE145" s="3"/>
      <c r="WF145" s="3"/>
      <c r="WG145" s="3"/>
      <c r="WH145" s="3"/>
      <c r="WI145" s="3"/>
      <c r="WJ145" s="3"/>
      <c r="WK145" s="3"/>
      <c r="WL145" s="3"/>
      <c r="WM145" s="3"/>
      <c r="WN145" s="3"/>
      <c r="WO145" s="3"/>
      <c r="WP145" s="3"/>
      <c r="WQ145" s="3"/>
      <c r="WR145" s="3"/>
      <c r="WS145" s="3"/>
      <c r="WT145" s="3"/>
      <c r="WU145" s="3"/>
      <c r="WV145" s="3"/>
      <c r="WW145" s="3"/>
      <c r="WX145" s="3"/>
      <c r="WY145" s="3"/>
      <c r="WZ145" s="3"/>
      <c r="XA145" s="3"/>
      <c r="XB145" s="3"/>
      <c r="XC145" s="3"/>
      <c r="XD145" s="3"/>
      <c r="XE145" s="3"/>
      <c r="XF145" s="3"/>
      <c r="XG145" s="3"/>
      <c r="XH145" s="3"/>
      <c r="XI145" s="3"/>
      <c r="XJ145" s="3"/>
      <c r="XK145" s="3"/>
      <c r="XL145" s="3"/>
      <c r="XM145" s="3"/>
      <c r="XN145" s="3"/>
      <c r="XO145" s="3"/>
      <c r="XP145" s="3"/>
      <c r="XQ145" s="3"/>
      <c r="XR145" s="3"/>
      <c r="XS145" s="3"/>
      <c r="XT145" s="3"/>
      <c r="XU145" s="3"/>
      <c r="XV145" s="3"/>
      <c r="XW145" s="3"/>
      <c r="XX145" s="3"/>
      <c r="XY145" s="3"/>
      <c r="XZ145" s="3"/>
      <c r="YA145" s="3"/>
      <c r="YB145" s="3"/>
      <c r="YC145" s="3"/>
      <c r="YD145" s="3"/>
      <c r="YE145" s="3"/>
      <c r="YF145" s="3"/>
      <c r="YG145" s="3"/>
      <c r="YH145" s="3"/>
      <c r="YI145" s="3"/>
      <c r="YJ145" s="3"/>
      <c r="YK145" s="3"/>
      <c r="YL145" s="3"/>
      <c r="YM145" s="3"/>
      <c r="YN145" s="3"/>
      <c r="YO145" s="3"/>
      <c r="YP145" s="3"/>
      <c r="YQ145" s="3"/>
      <c r="YR145" s="3"/>
      <c r="YS145" s="3"/>
      <c r="YT145" s="3"/>
      <c r="YU145" s="3"/>
      <c r="YV145" s="3"/>
      <c r="YW145" s="3"/>
      <c r="YX145" s="3"/>
      <c r="YY145" s="3"/>
      <c r="YZ145" s="3"/>
      <c r="ZA145" s="3"/>
      <c r="ZB145" s="3"/>
      <c r="ZC145" s="3"/>
      <c r="ZD145" s="3"/>
      <c r="ZE145" s="3"/>
      <c r="ZF145" s="3"/>
      <c r="ZG145" s="3"/>
      <c r="ZH145" s="3"/>
      <c r="ZI145" s="3"/>
      <c r="ZJ145" s="3"/>
      <c r="ZK145" s="3"/>
      <c r="ZL145" s="3"/>
      <c r="ZM145" s="3"/>
      <c r="ZN145" s="3"/>
      <c r="ZO145" s="3"/>
      <c r="ZP145" s="3"/>
      <c r="ZQ145" s="3"/>
      <c r="ZR145" s="3"/>
      <c r="ZS145" s="3"/>
      <c r="ZT145" s="3"/>
      <c r="ZU145" s="3"/>
      <c r="ZV145" s="3"/>
      <c r="ZW145" s="3"/>
      <c r="ZX145" s="3"/>
      <c r="ZY145" s="3"/>
      <c r="ZZ145" s="3"/>
      <c r="AAA145" s="3"/>
      <c r="AAB145" s="3"/>
      <c r="AAC145" s="3"/>
      <c r="AAD145" s="3"/>
      <c r="AAE145" s="3"/>
      <c r="AAF145" s="3"/>
      <c r="AAG145" s="3"/>
      <c r="AAH145" s="3"/>
      <c r="AAI145" s="3"/>
      <c r="AAJ145" s="3"/>
      <c r="AAK145" s="3"/>
      <c r="AAL145" s="3"/>
      <c r="AAM145" s="3"/>
      <c r="AAN145" s="3"/>
      <c r="AAO145" s="3"/>
      <c r="AAP145" s="3"/>
      <c r="AAQ145" s="3"/>
      <c r="AAR145" s="3"/>
      <c r="AAS145" s="3"/>
      <c r="AAT145" s="3"/>
      <c r="AAU145" s="3"/>
      <c r="AAV145" s="3"/>
      <c r="AAW145" s="3"/>
      <c r="AAX145" s="3"/>
      <c r="AAY145" s="3"/>
      <c r="AAZ145" s="3"/>
      <c r="ABA145" s="3"/>
      <c r="ABB145" s="3"/>
      <c r="ABC145" s="3"/>
      <c r="ABD145" s="3"/>
      <c r="ABE145" s="3"/>
      <c r="ABF145" s="3"/>
      <c r="ABG145" s="3"/>
      <c r="ABH145" s="3"/>
      <c r="ABI145" s="3"/>
      <c r="ABJ145" s="3"/>
      <c r="ABK145" s="3"/>
      <c r="ABL145" s="3"/>
      <c r="ABM145" s="3"/>
      <c r="ABN145" s="3"/>
      <c r="ABO145" s="3"/>
      <c r="ABP145" s="3"/>
      <c r="ABQ145" s="3"/>
      <c r="ABR145" s="3"/>
      <c r="ABS145" s="3"/>
      <c r="ABT145" s="3"/>
      <c r="ABU145" s="3"/>
      <c r="ABV145" s="3"/>
      <c r="ABW145" s="3"/>
      <c r="ABX145" s="3"/>
      <c r="ABY145" s="3"/>
      <c r="ABZ145" s="3"/>
      <c r="ACA145" s="3"/>
      <c r="ACB145" s="3"/>
      <c r="ACC145" s="3"/>
      <c r="ACD145" s="3"/>
      <c r="ACE145" s="3"/>
      <c r="ACF145" s="3"/>
      <c r="ACG145" s="3"/>
      <c r="ACH145" s="3"/>
      <c r="ACI145" s="3"/>
      <c r="ACJ145" s="3"/>
      <c r="ACK145" s="3"/>
      <c r="ACL145" s="3"/>
      <c r="ACM145" s="3"/>
      <c r="ACN145" s="3"/>
      <c r="ACO145" s="3"/>
      <c r="ACP145" s="3"/>
      <c r="ACQ145" s="3"/>
      <c r="ACR145" s="3"/>
      <c r="ACS145" s="3"/>
      <c r="ACT145" s="3"/>
      <c r="ACU145" s="3"/>
      <c r="ACV145" s="3"/>
      <c r="ACW145" s="3"/>
      <c r="ACX145" s="3"/>
      <c r="ACY145" s="3"/>
      <c r="ACZ145" s="3"/>
      <c r="ADA145" s="3"/>
      <c r="ADB145" s="3"/>
      <c r="ADC145" s="3"/>
      <c r="ADD145" s="3"/>
      <c r="ADE145" s="3"/>
      <c r="ADF145" s="3"/>
      <c r="ADG145" s="3"/>
      <c r="ADH145" s="3"/>
      <c r="ADI145" s="3"/>
      <c r="ADJ145" s="3"/>
      <c r="ADK145" s="3"/>
      <c r="ADL145" s="3"/>
      <c r="ADM145" s="3"/>
      <c r="ADN145" s="3"/>
      <c r="ADO145" s="3"/>
      <c r="ADP145" s="3"/>
      <c r="ADQ145" s="3"/>
      <c r="ADR145" s="3"/>
      <c r="ADS145" s="3"/>
      <c r="ADT145" s="3"/>
      <c r="ADU145" s="3"/>
      <c r="ADV145" s="3"/>
      <c r="ADW145" s="3"/>
      <c r="ADX145" s="3"/>
      <c r="ADY145" s="3"/>
      <c r="ADZ145" s="3"/>
      <c r="AEA145" s="3"/>
      <c r="AEB145" s="3"/>
      <c r="AEC145" s="3"/>
      <c r="AED145" s="3"/>
      <c r="AEE145" s="3"/>
      <c r="AEF145" s="3"/>
      <c r="AEG145" s="3"/>
      <c r="AEH145" s="3"/>
      <c r="AEI145" s="3"/>
      <c r="AEJ145" s="3"/>
      <c r="AEK145" s="3"/>
      <c r="AEL145" s="3"/>
      <c r="AEM145" s="3"/>
      <c r="AEN145" s="3"/>
      <c r="AEO145" s="3"/>
      <c r="AEP145" s="3"/>
      <c r="AEQ145" s="3"/>
      <c r="AER145" s="3"/>
      <c r="AES145" s="3"/>
      <c r="AET145" s="3"/>
      <c r="AEU145" s="3"/>
      <c r="AEV145" s="3"/>
      <c r="AEW145" s="3"/>
      <c r="AEX145" s="3"/>
      <c r="AEY145" s="3"/>
      <c r="AEZ145" s="3"/>
      <c r="AFA145" s="3"/>
      <c r="AFB145" s="3"/>
      <c r="AFC145" s="3"/>
      <c r="AFD145" s="3"/>
      <c r="AFE145" s="3"/>
      <c r="AFF145" s="3"/>
      <c r="AFG145" s="3"/>
      <c r="AFH145" s="3"/>
      <c r="AFI145" s="3"/>
      <c r="AFJ145" s="3"/>
      <c r="AFK145" s="3"/>
      <c r="AFL145" s="3"/>
      <c r="AFM145" s="3"/>
      <c r="AFN145" s="3"/>
      <c r="AFO145" s="3"/>
      <c r="AFP145" s="3"/>
      <c r="AFQ145" s="3"/>
      <c r="AFR145" s="3"/>
      <c r="AFS145" s="3"/>
      <c r="AFT145" s="3"/>
      <c r="AFU145" s="3"/>
      <c r="AFV145" s="3"/>
      <c r="AFW145" s="3"/>
      <c r="AFX145" s="3"/>
      <c r="AFY145" s="3"/>
      <c r="AFZ145" s="3"/>
      <c r="AGA145" s="3"/>
      <c r="AGB145" s="3"/>
      <c r="AGC145" s="3"/>
      <c r="AGD145" s="3"/>
      <c r="AGE145" s="3"/>
      <c r="AGF145" s="3"/>
      <c r="AGG145" s="3"/>
      <c r="AGH145" s="3"/>
      <c r="AGI145" s="3"/>
      <c r="AGJ145" s="3"/>
      <c r="AGK145" s="3"/>
      <c r="AGL145" s="3"/>
      <c r="AGM145" s="3"/>
      <c r="AGN145" s="3"/>
      <c r="AGO145" s="3"/>
      <c r="AGP145" s="3"/>
      <c r="AGQ145" s="3"/>
      <c r="AGR145" s="3"/>
      <c r="AGS145" s="3"/>
      <c r="AGT145" s="3"/>
      <c r="AGU145" s="3"/>
      <c r="AGV145" s="3"/>
      <c r="AGW145" s="3"/>
      <c r="AGX145" s="3"/>
      <c r="AGY145" s="3"/>
      <c r="AGZ145" s="3"/>
      <c r="AHA145" s="3"/>
      <c r="AHB145" s="3"/>
      <c r="AHC145" s="3"/>
      <c r="AHD145" s="3"/>
      <c r="AHE145" s="3"/>
      <c r="AHF145" s="3"/>
      <c r="AHG145" s="3"/>
      <c r="AHH145" s="3"/>
      <c r="AHI145" s="3"/>
      <c r="AHJ145" s="3"/>
      <c r="AHK145" s="3"/>
      <c r="AHL145" s="3"/>
      <c r="AHM145" s="3"/>
      <c r="AHN145" s="3"/>
      <c r="AHO145" s="3"/>
      <c r="AHP145" s="3"/>
      <c r="AHQ145" s="3"/>
      <c r="AHR145" s="3"/>
      <c r="AHS145" s="3"/>
      <c r="AHT145" s="3"/>
      <c r="AHU145" s="3"/>
      <c r="AHV145" s="3"/>
      <c r="AHW145" s="3"/>
      <c r="AHX145" s="3"/>
      <c r="AHY145" s="3"/>
      <c r="AHZ145" s="3"/>
      <c r="AIA145" s="3"/>
      <c r="AIB145" s="3"/>
      <c r="AIC145" s="3"/>
      <c r="AID145" s="3"/>
      <c r="AIE145" s="3"/>
      <c r="AIF145" s="3"/>
      <c r="AIG145" s="3"/>
      <c r="AIH145" s="3"/>
      <c r="AII145" s="3"/>
      <c r="AIJ145" s="3"/>
      <c r="AIK145" s="3"/>
      <c r="AIL145" s="3"/>
      <c r="AIM145" s="3"/>
      <c r="AIN145" s="3"/>
      <c r="AIO145" s="3"/>
      <c r="AIP145" s="3"/>
      <c r="AIQ145" s="3"/>
      <c r="AIR145" s="3"/>
      <c r="AIS145" s="3"/>
      <c r="AIT145" s="3"/>
      <c r="AIU145" s="3"/>
      <c r="AIV145" s="3"/>
      <c r="AIW145" s="3"/>
      <c r="AIX145" s="3"/>
      <c r="AIY145" s="3"/>
      <c r="AIZ145" s="3"/>
      <c r="AJA145" s="3"/>
      <c r="AJB145" s="3"/>
      <c r="AJC145" s="3"/>
      <c r="AJD145" s="3"/>
      <c r="AJE145" s="3"/>
      <c r="AJF145" s="3"/>
      <c r="AJG145" s="3"/>
      <c r="AJH145" s="3"/>
      <c r="AJI145" s="3"/>
      <c r="AJJ145" s="3"/>
      <c r="AJK145" s="3"/>
      <c r="AJL145" s="3"/>
      <c r="AJM145" s="3"/>
      <c r="AJN145" s="3"/>
      <c r="AJO145" s="3"/>
      <c r="AJP145" s="3"/>
      <c r="AJQ145" s="3"/>
      <c r="AJR145" s="3"/>
      <c r="AJS145" s="3"/>
      <c r="AJT145" s="3"/>
      <c r="AJU145" s="3"/>
      <c r="AJV145" s="3"/>
      <c r="AJW145" s="3"/>
      <c r="AJX145" s="3"/>
      <c r="AJY145" s="3"/>
      <c r="AJZ145" s="3"/>
      <c r="AKA145" s="3"/>
      <c r="AKB145" s="3"/>
      <c r="AKC145" s="3"/>
      <c r="AKD145" s="3"/>
      <c r="AKE145" s="3"/>
      <c r="AKF145" s="3"/>
      <c r="AKG145" s="3"/>
      <c r="AKH145" s="3"/>
      <c r="AKI145" s="3"/>
      <c r="AKJ145" s="3"/>
      <c r="AKK145" s="3"/>
      <c r="AKL145" s="3"/>
      <c r="AKM145" s="3"/>
      <c r="AKN145" s="3"/>
      <c r="AKO145" s="3"/>
      <c r="AKP145" s="3"/>
      <c r="AKQ145" s="3"/>
      <c r="AKR145" s="3"/>
      <c r="AKS145" s="3"/>
      <c r="AKT145" s="3"/>
      <c r="AKU145" s="3"/>
      <c r="AKV145" s="3"/>
      <c r="AKW145" s="3"/>
      <c r="AKX145" s="3"/>
      <c r="AKY145" s="3"/>
      <c r="AKZ145" s="3"/>
      <c r="ALA145" s="3"/>
      <c r="ALB145" s="3"/>
      <c r="ALC145" s="3"/>
      <c r="ALD145" s="3"/>
      <c r="ALE145" s="3"/>
      <c r="ALF145" s="3"/>
      <c r="ALG145" s="3"/>
      <c r="ALH145" s="3"/>
      <c r="ALI145" s="3"/>
      <c r="ALJ145" s="3"/>
      <c r="ALK145" s="3"/>
      <c r="ALL145" s="3"/>
      <c r="ALM145" s="3"/>
      <c r="ALN145" s="3"/>
      <c r="ALO145" s="3"/>
      <c r="ALP145" s="3"/>
      <c r="ALQ145" s="3"/>
      <c r="ALR145" s="3"/>
      <c r="ALS145" s="3"/>
      <c r="ALT145" s="3"/>
      <c r="ALU145" s="3"/>
      <c r="ALV145" s="3"/>
      <c r="ALW145" s="3"/>
      <c r="ALX145" s="3"/>
      <c r="ALY145" s="3"/>
      <c r="ALZ145" s="3"/>
      <c r="AMA145" s="3"/>
      <c r="AMB145" s="3"/>
      <c r="AMC145" s="3"/>
      <c r="AMD145" s="3"/>
      <c r="AME145" s="3"/>
      <c r="AMF145" s="3"/>
      <c r="AMG145" s="3"/>
      <c r="AMH145" s="3"/>
      <c r="AMI145" s="3"/>
      <c r="AMJ145" s="3"/>
    </row>
    <row r="146" spans="1:1024" s="11" customFormat="1">
      <c r="A146" s="4"/>
      <c r="B146" s="193" t="s">
        <v>51</v>
      </c>
      <c r="C146" s="193" t="s">
        <v>52</v>
      </c>
      <c r="D146" s="193" t="s">
        <v>329</v>
      </c>
      <c r="E146" s="193" t="s">
        <v>43</v>
      </c>
      <c r="F146" s="193" t="s">
        <v>43</v>
      </c>
      <c r="G146" s="193" t="s">
        <v>43</v>
      </c>
      <c r="H146" s="193" t="s">
        <v>71</v>
      </c>
      <c r="I146" s="193" t="s">
        <v>72</v>
      </c>
      <c r="J146" s="217" t="s">
        <v>330</v>
      </c>
      <c r="K146" s="24" t="s">
        <v>330</v>
      </c>
      <c r="L146" s="24"/>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c r="HH146" s="3"/>
      <c r="HI146" s="3"/>
      <c r="HJ146" s="3"/>
      <c r="HK146" s="3"/>
      <c r="HL146" s="3"/>
      <c r="HM146" s="3"/>
      <c r="HN146" s="3"/>
      <c r="HO146" s="3"/>
      <c r="HP146" s="3"/>
      <c r="HQ146" s="3"/>
      <c r="HR146" s="3"/>
      <c r="HS146" s="3"/>
      <c r="HT146" s="3"/>
      <c r="HU146" s="3"/>
      <c r="HV146" s="3"/>
      <c r="HW146" s="3"/>
      <c r="HX146" s="3"/>
      <c r="HY146" s="3"/>
      <c r="HZ146" s="3"/>
      <c r="IA146" s="3"/>
      <c r="IB146" s="3"/>
      <c r="IC146" s="3"/>
      <c r="ID146" s="3"/>
      <c r="IE146" s="3"/>
      <c r="IF146" s="3"/>
      <c r="IG146" s="3"/>
      <c r="IH146" s="3"/>
      <c r="II146" s="3"/>
      <c r="IJ146" s="3"/>
      <c r="IK146" s="3"/>
      <c r="IL146" s="3"/>
      <c r="IM146" s="3"/>
      <c r="IN146" s="3"/>
      <c r="IO146" s="3"/>
      <c r="IP146" s="3"/>
      <c r="IQ146" s="3"/>
      <c r="IR146" s="3"/>
      <c r="IS146" s="3"/>
      <c r="IT146" s="3"/>
      <c r="IU146" s="3"/>
      <c r="IV146" s="3"/>
      <c r="IW146" s="3"/>
      <c r="IX146" s="3"/>
      <c r="IY146" s="3"/>
      <c r="IZ146" s="3"/>
      <c r="JA146" s="3"/>
      <c r="JB146" s="3"/>
      <c r="JC146" s="3"/>
      <c r="JD146" s="3"/>
      <c r="JE146" s="3"/>
      <c r="JF146" s="3"/>
      <c r="JG146" s="3"/>
      <c r="JH146" s="3"/>
      <c r="JI146" s="3"/>
      <c r="JJ146" s="3"/>
      <c r="JK146" s="3"/>
      <c r="JL146" s="3"/>
      <c r="JM146" s="3"/>
      <c r="JN146" s="3"/>
      <c r="JO146" s="3"/>
      <c r="JP146" s="3"/>
      <c r="JQ146" s="3"/>
      <c r="JR146" s="3"/>
      <c r="JS146" s="3"/>
      <c r="JT146" s="3"/>
      <c r="JU146" s="3"/>
      <c r="JV146" s="3"/>
      <c r="JW146" s="3"/>
      <c r="JX146" s="3"/>
      <c r="JY146" s="3"/>
      <c r="JZ146" s="3"/>
      <c r="KA146" s="3"/>
      <c r="KB146" s="3"/>
      <c r="KC146" s="3"/>
      <c r="KD146" s="3"/>
      <c r="KE146" s="3"/>
      <c r="KF146" s="3"/>
      <c r="KG146" s="3"/>
      <c r="KH146" s="3"/>
      <c r="KI146" s="3"/>
      <c r="KJ146" s="3"/>
      <c r="KK146" s="3"/>
      <c r="KL146" s="3"/>
      <c r="KM146" s="3"/>
      <c r="KN146" s="3"/>
      <c r="KO146" s="3"/>
      <c r="KP146" s="3"/>
      <c r="KQ146" s="3"/>
      <c r="KR146" s="3"/>
      <c r="KS146" s="3"/>
      <c r="KT146" s="3"/>
      <c r="KU146" s="3"/>
      <c r="KV146" s="3"/>
      <c r="KW146" s="3"/>
      <c r="KX146" s="3"/>
      <c r="KY146" s="3"/>
      <c r="KZ146" s="3"/>
      <c r="LA146" s="3"/>
      <c r="LB146" s="3"/>
      <c r="LC146" s="3"/>
      <c r="LD146" s="3"/>
      <c r="LE146" s="3"/>
      <c r="LF146" s="3"/>
      <c r="LG146" s="3"/>
      <c r="LH146" s="3"/>
      <c r="LI146" s="3"/>
      <c r="LJ146" s="3"/>
      <c r="LK146" s="3"/>
      <c r="LL146" s="3"/>
      <c r="LM146" s="3"/>
      <c r="LN146" s="3"/>
      <c r="LO146" s="3"/>
      <c r="LP146" s="3"/>
      <c r="LQ146" s="3"/>
      <c r="LR146" s="3"/>
      <c r="LS146" s="3"/>
      <c r="LT146" s="3"/>
      <c r="LU146" s="3"/>
      <c r="LV146" s="3"/>
      <c r="LW146" s="3"/>
      <c r="LX146" s="3"/>
      <c r="LY146" s="3"/>
      <c r="LZ146" s="3"/>
      <c r="MA146" s="3"/>
      <c r="MB146" s="3"/>
      <c r="MC146" s="3"/>
      <c r="MD146" s="3"/>
      <c r="ME146" s="3"/>
      <c r="MF146" s="3"/>
      <c r="MG146" s="3"/>
      <c r="MH146" s="3"/>
      <c r="MI146" s="3"/>
      <c r="MJ146" s="3"/>
      <c r="MK146" s="3"/>
      <c r="ML146" s="3"/>
      <c r="MM146" s="3"/>
      <c r="MN146" s="3"/>
      <c r="MO146" s="3"/>
      <c r="MP146" s="3"/>
      <c r="MQ146" s="3"/>
      <c r="MR146" s="3"/>
      <c r="MS146" s="3"/>
      <c r="MT146" s="3"/>
      <c r="MU146" s="3"/>
      <c r="MV146" s="3"/>
      <c r="MW146" s="3"/>
      <c r="MX146" s="3"/>
      <c r="MY146" s="3"/>
      <c r="MZ146" s="3"/>
      <c r="NA146" s="3"/>
      <c r="NB146" s="3"/>
      <c r="NC146" s="3"/>
      <c r="ND146" s="3"/>
      <c r="NE146" s="3"/>
      <c r="NF146" s="3"/>
      <c r="NG146" s="3"/>
      <c r="NH146" s="3"/>
      <c r="NI146" s="3"/>
      <c r="NJ146" s="3"/>
      <c r="NK146" s="3"/>
      <c r="NL146" s="3"/>
      <c r="NM146" s="3"/>
      <c r="NN146" s="3"/>
      <c r="NO146" s="3"/>
      <c r="NP146" s="3"/>
      <c r="NQ146" s="3"/>
      <c r="NR146" s="3"/>
      <c r="NS146" s="3"/>
      <c r="NT146" s="3"/>
      <c r="NU146" s="3"/>
      <c r="NV146" s="3"/>
      <c r="NW146" s="3"/>
      <c r="NX146" s="3"/>
      <c r="NY146" s="3"/>
      <c r="NZ146" s="3"/>
      <c r="OA146" s="3"/>
      <c r="OB146" s="3"/>
      <c r="OC146" s="3"/>
      <c r="OD146" s="3"/>
      <c r="OE146" s="3"/>
      <c r="OF146" s="3"/>
      <c r="OG146" s="3"/>
      <c r="OH146" s="3"/>
      <c r="OI146" s="3"/>
      <c r="OJ146" s="3"/>
      <c r="OK146" s="3"/>
      <c r="OL146" s="3"/>
      <c r="OM146" s="3"/>
      <c r="ON146" s="3"/>
      <c r="OO146" s="3"/>
      <c r="OP146" s="3"/>
      <c r="OQ146" s="3"/>
      <c r="OR146" s="3"/>
      <c r="OS146" s="3"/>
      <c r="OT146" s="3"/>
      <c r="OU146" s="3"/>
      <c r="OV146" s="3"/>
      <c r="OW146" s="3"/>
      <c r="OX146" s="3"/>
      <c r="OY146" s="3"/>
      <c r="OZ146" s="3"/>
      <c r="PA146" s="3"/>
      <c r="PB146" s="3"/>
      <c r="PC146" s="3"/>
      <c r="PD146" s="3"/>
      <c r="PE146" s="3"/>
      <c r="PF146" s="3"/>
      <c r="PG146" s="3"/>
      <c r="PH146" s="3"/>
      <c r="PI146" s="3"/>
      <c r="PJ146" s="3"/>
      <c r="PK146" s="3"/>
      <c r="PL146" s="3"/>
      <c r="PM146" s="3"/>
      <c r="PN146" s="3"/>
      <c r="PO146" s="3"/>
      <c r="PP146" s="3"/>
      <c r="PQ146" s="3"/>
      <c r="PR146" s="3"/>
      <c r="PS146" s="3"/>
      <c r="PT146" s="3"/>
      <c r="PU146" s="3"/>
      <c r="PV146" s="3"/>
      <c r="PW146" s="3"/>
      <c r="PX146" s="3"/>
      <c r="PY146" s="3"/>
      <c r="PZ146" s="3"/>
      <c r="QA146" s="3"/>
      <c r="QB146" s="3"/>
      <c r="QC146" s="3"/>
      <c r="QD146" s="3"/>
      <c r="QE146" s="3"/>
      <c r="QF146" s="3"/>
      <c r="QG146" s="3"/>
      <c r="QH146" s="3"/>
      <c r="QI146" s="3"/>
      <c r="QJ146" s="3"/>
      <c r="QK146" s="3"/>
      <c r="QL146" s="3"/>
      <c r="QM146" s="3"/>
      <c r="QN146" s="3"/>
      <c r="QO146" s="3"/>
      <c r="QP146" s="3"/>
      <c r="QQ146" s="3"/>
      <c r="QR146" s="3"/>
      <c r="QS146" s="3"/>
      <c r="QT146" s="3"/>
      <c r="QU146" s="3"/>
      <c r="QV146" s="3"/>
      <c r="QW146" s="3"/>
      <c r="QX146" s="3"/>
      <c r="QY146" s="3"/>
      <c r="QZ146" s="3"/>
      <c r="RA146" s="3"/>
      <c r="RB146" s="3"/>
      <c r="RC146" s="3"/>
      <c r="RD146" s="3"/>
      <c r="RE146" s="3"/>
      <c r="RF146" s="3"/>
      <c r="RG146" s="3"/>
      <c r="RH146" s="3"/>
      <c r="RI146" s="3"/>
      <c r="RJ146" s="3"/>
      <c r="RK146" s="3"/>
      <c r="RL146" s="3"/>
      <c r="RM146" s="3"/>
      <c r="RN146" s="3"/>
      <c r="RO146" s="3"/>
      <c r="RP146" s="3"/>
      <c r="RQ146" s="3"/>
      <c r="RR146" s="3"/>
      <c r="RS146" s="3"/>
      <c r="RT146" s="3"/>
      <c r="RU146" s="3"/>
      <c r="RV146" s="3"/>
      <c r="RW146" s="3"/>
      <c r="RX146" s="3"/>
      <c r="RY146" s="3"/>
      <c r="RZ146" s="3"/>
      <c r="SA146" s="3"/>
      <c r="SB146" s="3"/>
      <c r="SC146" s="3"/>
      <c r="SD146" s="3"/>
      <c r="SE146" s="3"/>
      <c r="SF146" s="3"/>
      <c r="SG146" s="3"/>
      <c r="SH146" s="3"/>
      <c r="SI146" s="3"/>
      <c r="SJ146" s="3"/>
      <c r="SK146" s="3"/>
      <c r="SL146" s="3"/>
      <c r="SM146" s="3"/>
      <c r="SN146" s="3"/>
      <c r="SO146" s="3"/>
      <c r="SP146" s="3"/>
      <c r="SQ146" s="3"/>
      <c r="SR146" s="3"/>
      <c r="SS146" s="3"/>
      <c r="ST146" s="3"/>
      <c r="SU146" s="3"/>
      <c r="SV146" s="3"/>
      <c r="SW146" s="3"/>
      <c r="SX146" s="3"/>
      <c r="SY146" s="3"/>
      <c r="SZ146" s="3"/>
      <c r="TA146" s="3"/>
      <c r="TB146" s="3"/>
      <c r="TC146" s="3"/>
      <c r="TD146" s="3"/>
      <c r="TE146" s="3"/>
      <c r="TF146" s="3"/>
      <c r="TG146" s="3"/>
      <c r="TH146" s="3"/>
      <c r="TI146" s="3"/>
      <c r="TJ146" s="3"/>
      <c r="TK146" s="3"/>
      <c r="TL146" s="3"/>
      <c r="TM146" s="3"/>
      <c r="TN146" s="3"/>
      <c r="TO146" s="3"/>
      <c r="TP146" s="3"/>
      <c r="TQ146" s="3"/>
      <c r="TR146" s="3"/>
      <c r="TS146" s="3"/>
      <c r="TT146" s="3"/>
      <c r="TU146" s="3"/>
      <c r="TV146" s="3"/>
      <c r="TW146" s="3"/>
      <c r="TX146" s="3"/>
      <c r="TY146" s="3"/>
      <c r="TZ146" s="3"/>
      <c r="UA146" s="3"/>
      <c r="UB146" s="3"/>
      <c r="UC146" s="3"/>
      <c r="UD146" s="3"/>
      <c r="UE146" s="3"/>
      <c r="UF146" s="3"/>
      <c r="UG146" s="3"/>
      <c r="UH146" s="3"/>
      <c r="UI146" s="3"/>
      <c r="UJ146" s="3"/>
      <c r="UK146" s="3"/>
      <c r="UL146" s="3"/>
      <c r="UM146" s="3"/>
      <c r="UN146" s="3"/>
      <c r="UO146" s="3"/>
      <c r="UP146" s="3"/>
      <c r="UQ146" s="3"/>
      <c r="UR146" s="3"/>
      <c r="US146" s="3"/>
      <c r="UT146" s="3"/>
      <c r="UU146" s="3"/>
      <c r="UV146" s="3"/>
      <c r="UW146" s="3"/>
      <c r="UX146" s="3"/>
      <c r="UY146" s="3"/>
      <c r="UZ146" s="3"/>
      <c r="VA146" s="3"/>
      <c r="VB146" s="3"/>
      <c r="VC146" s="3"/>
      <c r="VD146" s="3"/>
      <c r="VE146" s="3"/>
      <c r="VF146" s="3"/>
      <c r="VG146" s="3"/>
      <c r="VH146" s="3"/>
      <c r="VI146" s="3"/>
      <c r="VJ146" s="3"/>
      <c r="VK146" s="3"/>
      <c r="VL146" s="3"/>
      <c r="VM146" s="3"/>
      <c r="VN146" s="3"/>
      <c r="VO146" s="3"/>
      <c r="VP146" s="3"/>
      <c r="VQ146" s="3"/>
      <c r="VR146" s="3"/>
      <c r="VS146" s="3"/>
      <c r="VT146" s="3"/>
      <c r="VU146" s="3"/>
      <c r="VV146" s="3"/>
      <c r="VW146" s="3"/>
      <c r="VX146" s="3"/>
      <c r="VY146" s="3"/>
      <c r="VZ146" s="3"/>
      <c r="WA146" s="3"/>
      <c r="WB146" s="3"/>
      <c r="WC146" s="3"/>
      <c r="WD146" s="3"/>
      <c r="WE146" s="3"/>
      <c r="WF146" s="3"/>
      <c r="WG146" s="3"/>
      <c r="WH146" s="3"/>
      <c r="WI146" s="3"/>
      <c r="WJ146" s="3"/>
      <c r="WK146" s="3"/>
      <c r="WL146" s="3"/>
      <c r="WM146" s="3"/>
      <c r="WN146" s="3"/>
      <c r="WO146" s="3"/>
      <c r="WP146" s="3"/>
      <c r="WQ146" s="3"/>
      <c r="WR146" s="3"/>
      <c r="WS146" s="3"/>
      <c r="WT146" s="3"/>
      <c r="WU146" s="3"/>
      <c r="WV146" s="3"/>
      <c r="WW146" s="3"/>
      <c r="WX146" s="3"/>
      <c r="WY146" s="3"/>
      <c r="WZ146" s="3"/>
      <c r="XA146" s="3"/>
      <c r="XB146" s="3"/>
      <c r="XC146" s="3"/>
      <c r="XD146" s="3"/>
      <c r="XE146" s="3"/>
      <c r="XF146" s="3"/>
      <c r="XG146" s="3"/>
      <c r="XH146" s="3"/>
      <c r="XI146" s="3"/>
      <c r="XJ146" s="3"/>
      <c r="XK146" s="3"/>
      <c r="XL146" s="3"/>
      <c r="XM146" s="3"/>
      <c r="XN146" s="3"/>
      <c r="XO146" s="3"/>
      <c r="XP146" s="3"/>
      <c r="XQ146" s="3"/>
      <c r="XR146" s="3"/>
      <c r="XS146" s="3"/>
      <c r="XT146" s="3"/>
      <c r="XU146" s="3"/>
      <c r="XV146" s="3"/>
      <c r="XW146" s="3"/>
      <c r="XX146" s="3"/>
      <c r="XY146" s="3"/>
      <c r="XZ146" s="3"/>
      <c r="YA146" s="3"/>
      <c r="YB146" s="3"/>
      <c r="YC146" s="3"/>
      <c r="YD146" s="3"/>
      <c r="YE146" s="3"/>
      <c r="YF146" s="3"/>
      <c r="YG146" s="3"/>
      <c r="YH146" s="3"/>
      <c r="YI146" s="3"/>
      <c r="YJ146" s="3"/>
      <c r="YK146" s="3"/>
      <c r="YL146" s="3"/>
      <c r="YM146" s="3"/>
      <c r="YN146" s="3"/>
      <c r="YO146" s="3"/>
      <c r="YP146" s="3"/>
      <c r="YQ146" s="3"/>
      <c r="YR146" s="3"/>
      <c r="YS146" s="3"/>
      <c r="YT146" s="3"/>
      <c r="YU146" s="3"/>
      <c r="YV146" s="3"/>
      <c r="YW146" s="3"/>
      <c r="YX146" s="3"/>
      <c r="YY146" s="3"/>
      <c r="YZ146" s="3"/>
      <c r="ZA146" s="3"/>
      <c r="ZB146" s="3"/>
      <c r="ZC146" s="3"/>
      <c r="ZD146" s="3"/>
      <c r="ZE146" s="3"/>
      <c r="ZF146" s="3"/>
      <c r="ZG146" s="3"/>
      <c r="ZH146" s="3"/>
      <c r="ZI146" s="3"/>
      <c r="ZJ146" s="3"/>
      <c r="ZK146" s="3"/>
      <c r="ZL146" s="3"/>
      <c r="ZM146" s="3"/>
      <c r="ZN146" s="3"/>
      <c r="ZO146" s="3"/>
      <c r="ZP146" s="3"/>
      <c r="ZQ146" s="3"/>
      <c r="ZR146" s="3"/>
      <c r="ZS146" s="3"/>
      <c r="ZT146" s="3"/>
      <c r="ZU146" s="3"/>
      <c r="ZV146" s="3"/>
      <c r="ZW146" s="3"/>
      <c r="ZX146" s="3"/>
      <c r="ZY146" s="3"/>
      <c r="ZZ146" s="3"/>
      <c r="AAA146" s="3"/>
      <c r="AAB146" s="3"/>
      <c r="AAC146" s="3"/>
      <c r="AAD146" s="3"/>
      <c r="AAE146" s="3"/>
      <c r="AAF146" s="3"/>
      <c r="AAG146" s="3"/>
      <c r="AAH146" s="3"/>
      <c r="AAI146" s="3"/>
      <c r="AAJ146" s="3"/>
      <c r="AAK146" s="3"/>
      <c r="AAL146" s="3"/>
      <c r="AAM146" s="3"/>
      <c r="AAN146" s="3"/>
      <c r="AAO146" s="3"/>
      <c r="AAP146" s="3"/>
      <c r="AAQ146" s="3"/>
      <c r="AAR146" s="3"/>
      <c r="AAS146" s="3"/>
      <c r="AAT146" s="3"/>
      <c r="AAU146" s="3"/>
      <c r="AAV146" s="3"/>
      <c r="AAW146" s="3"/>
      <c r="AAX146" s="3"/>
      <c r="AAY146" s="3"/>
      <c r="AAZ146" s="3"/>
      <c r="ABA146" s="3"/>
      <c r="ABB146" s="3"/>
      <c r="ABC146" s="3"/>
      <c r="ABD146" s="3"/>
      <c r="ABE146" s="3"/>
      <c r="ABF146" s="3"/>
      <c r="ABG146" s="3"/>
      <c r="ABH146" s="3"/>
      <c r="ABI146" s="3"/>
      <c r="ABJ146" s="3"/>
      <c r="ABK146" s="3"/>
      <c r="ABL146" s="3"/>
      <c r="ABM146" s="3"/>
      <c r="ABN146" s="3"/>
      <c r="ABO146" s="3"/>
      <c r="ABP146" s="3"/>
      <c r="ABQ146" s="3"/>
      <c r="ABR146" s="3"/>
      <c r="ABS146" s="3"/>
      <c r="ABT146" s="3"/>
      <c r="ABU146" s="3"/>
      <c r="ABV146" s="3"/>
      <c r="ABW146" s="3"/>
      <c r="ABX146" s="3"/>
      <c r="ABY146" s="3"/>
      <c r="ABZ146" s="3"/>
      <c r="ACA146" s="3"/>
      <c r="ACB146" s="3"/>
      <c r="ACC146" s="3"/>
      <c r="ACD146" s="3"/>
      <c r="ACE146" s="3"/>
      <c r="ACF146" s="3"/>
      <c r="ACG146" s="3"/>
      <c r="ACH146" s="3"/>
      <c r="ACI146" s="3"/>
      <c r="ACJ146" s="3"/>
      <c r="ACK146" s="3"/>
      <c r="ACL146" s="3"/>
      <c r="ACM146" s="3"/>
      <c r="ACN146" s="3"/>
      <c r="ACO146" s="3"/>
      <c r="ACP146" s="3"/>
      <c r="ACQ146" s="3"/>
      <c r="ACR146" s="3"/>
      <c r="ACS146" s="3"/>
      <c r="ACT146" s="3"/>
      <c r="ACU146" s="3"/>
      <c r="ACV146" s="3"/>
      <c r="ACW146" s="3"/>
      <c r="ACX146" s="3"/>
      <c r="ACY146" s="3"/>
      <c r="ACZ146" s="3"/>
      <c r="ADA146" s="3"/>
      <c r="ADB146" s="3"/>
      <c r="ADC146" s="3"/>
      <c r="ADD146" s="3"/>
      <c r="ADE146" s="3"/>
      <c r="ADF146" s="3"/>
      <c r="ADG146" s="3"/>
      <c r="ADH146" s="3"/>
      <c r="ADI146" s="3"/>
      <c r="ADJ146" s="3"/>
      <c r="ADK146" s="3"/>
      <c r="ADL146" s="3"/>
      <c r="ADM146" s="3"/>
      <c r="ADN146" s="3"/>
      <c r="ADO146" s="3"/>
      <c r="ADP146" s="3"/>
      <c r="ADQ146" s="3"/>
      <c r="ADR146" s="3"/>
      <c r="ADS146" s="3"/>
      <c r="ADT146" s="3"/>
      <c r="ADU146" s="3"/>
      <c r="ADV146" s="3"/>
      <c r="ADW146" s="3"/>
      <c r="ADX146" s="3"/>
      <c r="ADY146" s="3"/>
      <c r="ADZ146" s="3"/>
      <c r="AEA146" s="3"/>
      <c r="AEB146" s="3"/>
      <c r="AEC146" s="3"/>
      <c r="AED146" s="3"/>
      <c r="AEE146" s="3"/>
      <c r="AEF146" s="3"/>
      <c r="AEG146" s="3"/>
      <c r="AEH146" s="3"/>
      <c r="AEI146" s="3"/>
      <c r="AEJ146" s="3"/>
      <c r="AEK146" s="3"/>
      <c r="AEL146" s="3"/>
      <c r="AEM146" s="3"/>
      <c r="AEN146" s="3"/>
      <c r="AEO146" s="3"/>
      <c r="AEP146" s="3"/>
      <c r="AEQ146" s="3"/>
      <c r="AER146" s="3"/>
      <c r="AES146" s="3"/>
      <c r="AET146" s="3"/>
      <c r="AEU146" s="3"/>
      <c r="AEV146" s="3"/>
      <c r="AEW146" s="3"/>
      <c r="AEX146" s="3"/>
      <c r="AEY146" s="3"/>
      <c r="AEZ146" s="3"/>
      <c r="AFA146" s="3"/>
      <c r="AFB146" s="3"/>
      <c r="AFC146" s="3"/>
      <c r="AFD146" s="3"/>
      <c r="AFE146" s="3"/>
      <c r="AFF146" s="3"/>
      <c r="AFG146" s="3"/>
      <c r="AFH146" s="3"/>
      <c r="AFI146" s="3"/>
      <c r="AFJ146" s="3"/>
      <c r="AFK146" s="3"/>
      <c r="AFL146" s="3"/>
      <c r="AFM146" s="3"/>
      <c r="AFN146" s="3"/>
      <c r="AFO146" s="3"/>
      <c r="AFP146" s="3"/>
      <c r="AFQ146" s="3"/>
      <c r="AFR146" s="3"/>
      <c r="AFS146" s="3"/>
      <c r="AFT146" s="3"/>
      <c r="AFU146" s="3"/>
      <c r="AFV146" s="3"/>
      <c r="AFW146" s="3"/>
      <c r="AFX146" s="3"/>
      <c r="AFY146" s="3"/>
      <c r="AFZ146" s="3"/>
      <c r="AGA146" s="3"/>
      <c r="AGB146" s="3"/>
      <c r="AGC146" s="3"/>
      <c r="AGD146" s="3"/>
      <c r="AGE146" s="3"/>
      <c r="AGF146" s="3"/>
      <c r="AGG146" s="3"/>
      <c r="AGH146" s="3"/>
      <c r="AGI146" s="3"/>
      <c r="AGJ146" s="3"/>
      <c r="AGK146" s="3"/>
      <c r="AGL146" s="3"/>
      <c r="AGM146" s="3"/>
      <c r="AGN146" s="3"/>
      <c r="AGO146" s="3"/>
      <c r="AGP146" s="3"/>
      <c r="AGQ146" s="3"/>
      <c r="AGR146" s="3"/>
      <c r="AGS146" s="3"/>
      <c r="AGT146" s="3"/>
      <c r="AGU146" s="3"/>
      <c r="AGV146" s="3"/>
      <c r="AGW146" s="3"/>
      <c r="AGX146" s="3"/>
      <c r="AGY146" s="3"/>
      <c r="AGZ146" s="3"/>
      <c r="AHA146" s="3"/>
      <c r="AHB146" s="3"/>
      <c r="AHC146" s="3"/>
      <c r="AHD146" s="3"/>
      <c r="AHE146" s="3"/>
      <c r="AHF146" s="3"/>
      <c r="AHG146" s="3"/>
      <c r="AHH146" s="3"/>
      <c r="AHI146" s="3"/>
      <c r="AHJ146" s="3"/>
      <c r="AHK146" s="3"/>
      <c r="AHL146" s="3"/>
      <c r="AHM146" s="3"/>
      <c r="AHN146" s="3"/>
      <c r="AHO146" s="3"/>
      <c r="AHP146" s="3"/>
      <c r="AHQ146" s="3"/>
      <c r="AHR146" s="3"/>
      <c r="AHS146" s="3"/>
      <c r="AHT146" s="3"/>
      <c r="AHU146" s="3"/>
      <c r="AHV146" s="3"/>
      <c r="AHW146" s="3"/>
      <c r="AHX146" s="3"/>
      <c r="AHY146" s="3"/>
      <c r="AHZ146" s="3"/>
      <c r="AIA146" s="3"/>
      <c r="AIB146" s="3"/>
      <c r="AIC146" s="3"/>
      <c r="AID146" s="3"/>
      <c r="AIE146" s="3"/>
      <c r="AIF146" s="3"/>
      <c r="AIG146" s="3"/>
      <c r="AIH146" s="3"/>
      <c r="AII146" s="3"/>
      <c r="AIJ146" s="3"/>
      <c r="AIK146" s="3"/>
      <c r="AIL146" s="3"/>
      <c r="AIM146" s="3"/>
      <c r="AIN146" s="3"/>
      <c r="AIO146" s="3"/>
      <c r="AIP146" s="3"/>
      <c r="AIQ146" s="3"/>
      <c r="AIR146" s="3"/>
      <c r="AIS146" s="3"/>
      <c r="AIT146" s="3"/>
      <c r="AIU146" s="3"/>
      <c r="AIV146" s="3"/>
      <c r="AIW146" s="3"/>
      <c r="AIX146" s="3"/>
      <c r="AIY146" s="3"/>
      <c r="AIZ146" s="3"/>
      <c r="AJA146" s="3"/>
      <c r="AJB146" s="3"/>
      <c r="AJC146" s="3"/>
      <c r="AJD146" s="3"/>
      <c r="AJE146" s="3"/>
      <c r="AJF146" s="3"/>
      <c r="AJG146" s="3"/>
      <c r="AJH146" s="3"/>
      <c r="AJI146" s="3"/>
      <c r="AJJ146" s="3"/>
      <c r="AJK146" s="3"/>
      <c r="AJL146" s="3"/>
      <c r="AJM146" s="3"/>
      <c r="AJN146" s="3"/>
      <c r="AJO146" s="3"/>
      <c r="AJP146" s="3"/>
      <c r="AJQ146" s="3"/>
      <c r="AJR146" s="3"/>
      <c r="AJS146" s="3"/>
      <c r="AJT146" s="3"/>
      <c r="AJU146" s="3"/>
      <c r="AJV146" s="3"/>
      <c r="AJW146" s="3"/>
      <c r="AJX146" s="3"/>
      <c r="AJY146" s="3"/>
      <c r="AJZ146" s="3"/>
      <c r="AKA146" s="3"/>
      <c r="AKB146" s="3"/>
      <c r="AKC146" s="3"/>
      <c r="AKD146" s="3"/>
      <c r="AKE146" s="3"/>
      <c r="AKF146" s="3"/>
      <c r="AKG146" s="3"/>
      <c r="AKH146" s="3"/>
      <c r="AKI146" s="3"/>
      <c r="AKJ146" s="3"/>
      <c r="AKK146" s="3"/>
      <c r="AKL146" s="3"/>
      <c r="AKM146" s="3"/>
      <c r="AKN146" s="3"/>
      <c r="AKO146" s="3"/>
      <c r="AKP146" s="3"/>
      <c r="AKQ146" s="3"/>
      <c r="AKR146" s="3"/>
      <c r="AKS146" s="3"/>
      <c r="AKT146" s="3"/>
      <c r="AKU146" s="3"/>
      <c r="AKV146" s="3"/>
      <c r="AKW146" s="3"/>
      <c r="AKX146" s="3"/>
      <c r="AKY146" s="3"/>
      <c r="AKZ146" s="3"/>
      <c r="ALA146" s="3"/>
      <c r="ALB146" s="3"/>
      <c r="ALC146" s="3"/>
      <c r="ALD146" s="3"/>
      <c r="ALE146" s="3"/>
      <c r="ALF146" s="3"/>
      <c r="ALG146" s="3"/>
      <c r="ALH146" s="3"/>
      <c r="ALI146" s="3"/>
      <c r="ALJ146" s="3"/>
      <c r="ALK146" s="3"/>
      <c r="ALL146" s="3"/>
      <c r="ALM146" s="3"/>
      <c r="ALN146" s="3"/>
      <c r="ALO146" s="3"/>
      <c r="ALP146" s="3"/>
      <c r="ALQ146" s="3"/>
      <c r="ALR146" s="3"/>
      <c r="ALS146" s="3"/>
      <c r="ALT146" s="3"/>
      <c r="ALU146" s="3"/>
      <c r="ALV146" s="3"/>
      <c r="ALW146" s="3"/>
      <c r="ALX146" s="3"/>
      <c r="ALY146" s="3"/>
      <c r="ALZ146" s="3"/>
      <c r="AMA146" s="3"/>
      <c r="AMB146" s="3"/>
      <c r="AMC146" s="3"/>
      <c r="AMD146" s="3"/>
      <c r="AME146" s="3"/>
      <c r="AMF146" s="3"/>
      <c r="AMG146" s="3"/>
      <c r="AMH146" s="3"/>
      <c r="AMI146" s="3"/>
      <c r="AMJ146" s="3"/>
    </row>
    <row r="147" spans="1:1024" s="11" customFormat="1">
      <c r="A147" s="4"/>
      <c r="B147" s="193" t="s">
        <v>36</v>
      </c>
      <c r="C147" s="193" t="s">
        <v>37</v>
      </c>
      <c r="D147" s="193" t="s">
        <v>3915</v>
      </c>
      <c r="E147" s="193" t="s">
        <v>43</v>
      </c>
      <c r="F147" s="193" t="s">
        <v>43</v>
      </c>
      <c r="G147" s="193" t="s">
        <v>43</v>
      </c>
      <c r="H147" s="194" t="s">
        <v>331</v>
      </c>
      <c r="I147" s="194" t="s">
        <v>332</v>
      </c>
      <c r="J147" s="193" t="s">
        <v>333</v>
      </c>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c r="HH147" s="3"/>
      <c r="HI147" s="3"/>
      <c r="HJ147" s="3"/>
      <c r="HK147" s="3"/>
      <c r="HL147" s="3"/>
      <c r="HM147" s="3"/>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3"/>
      <c r="IP147" s="3"/>
      <c r="IQ147" s="3"/>
      <c r="IR147" s="3"/>
      <c r="IS147" s="3"/>
      <c r="IT147" s="3"/>
      <c r="IU147" s="3"/>
      <c r="IV147" s="3"/>
      <c r="IW147" s="3"/>
      <c r="IX147" s="3"/>
      <c r="IY147" s="3"/>
      <c r="IZ147" s="3"/>
      <c r="JA147" s="3"/>
      <c r="JB147" s="3"/>
      <c r="JC147" s="3"/>
      <c r="JD147" s="3"/>
      <c r="JE147" s="3"/>
      <c r="JF147" s="3"/>
      <c r="JG147" s="3"/>
      <c r="JH147" s="3"/>
      <c r="JI147" s="3"/>
      <c r="JJ147" s="3"/>
      <c r="JK147" s="3"/>
      <c r="JL147" s="3"/>
      <c r="JM147" s="3"/>
      <c r="JN147" s="3"/>
      <c r="JO147" s="3"/>
      <c r="JP147" s="3"/>
      <c r="JQ147" s="3"/>
      <c r="JR147" s="3"/>
      <c r="JS147" s="3"/>
      <c r="JT147" s="3"/>
      <c r="JU147" s="3"/>
      <c r="JV147" s="3"/>
      <c r="JW147" s="3"/>
      <c r="JX147" s="3"/>
      <c r="JY147" s="3"/>
      <c r="JZ147" s="3"/>
      <c r="KA147" s="3"/>
      <c r="KB147" s="3"/>
      <c r="KC147" s="3"/>
      <c r="KD147" s="3"/>
      <c r="KE147" s="3"/>
      <c r="KF147" s="3"/>
      <c r="KG147" s="3"/>
      <c r="KH147" s="3"/>
      <c r="KI147" s="3"/>
      <c r="KJ147" s="3"/>
      <c r="KK147" s="3"/>
      <c r="KL147" s="3"/>
      <c r="KM147" s="3"/>
      <c r="KN147" s="3"/>
      <c r="KO147" s="3"/>
      <c r="KP147" s="3"/>
      <c r="KQ147" s="3"/>
      <c r="KR147" s="3"/>
      <c r="KS147" s="3"/>
      <c r="KT147" s="3"/>
      <c r="KU147" s="3"/>
      <c r="KV147" s="3"/>
      <c r="KW147" s="3"/>
      <c r="KX147" s="3"/>
      <c r="KY147" s="3"/>
      <c r="KZ147" s="3"/>
      <c r="LA147" s="3"/>
      <c r="LB147" s="3"/>
      <c r="LC147" s="3"/>
      <c r="LD147" s="3"/>
      <c r="LE147" s="3"/>
      <c r="LF147" s="3"/>
      <c r="LG147" s="3"/>
      <c r="LH147" s="3"/>
      <c r="LI147" s="3"/>
      <c r="LJ147" s="3"/>
      <c r="LK147" s="3"/>
      <c r="LL147" s="3"/>
      <c r="LM147" s="3"/>
      <c r="LN147" s="3"/>
      <c r="LO147" s="3"/>
      <c r="LP147" s="3"/>
      <c r="LQ147" s="3"/>
      <c r="LR147" s="3"/>
      <c r="LS147" s="3"/>
      <c r="LT147" s="3"/>
      <c r="LU147" s="3"/>
      <c r="LV147" s="3"/>
      <c r="LW147" s="3"/>
      <c r="LX147" s="3"/>
      <c r="LY147" s="3"/>
      <c r="LZ147" s="3"/>
      <c r="MA147" s="3"/>
      <c r="MB147" s="3"/>
      <c r="MC147" s="3"/>
      <c r="MD147" s="3"/>
      <c r="ME147" s="3"/>
      <c r="MF147" s="3"/>
      <c r="MG147" s="3"/>
      <c r="MH147" s="3"/>
      <c r="MI147" s="3"/>
      <c r="MJ147" s="3"/>
      <c r="MK147" s="3"/>
      <c r="ML147" s="3"/>
      <c r="MM147" s="3"/>
      <c r="MN147" s="3"/>
      <c r="MO147" s="3"/>
      <c r="MP147" s="3"/>
      <c r="MQ147" s="3"/>
      <c r="MR147" s="3"/>
      <c r="MS147" s="3"/>
      <c r="MT147" s="3"/>
      <c r="MU147" s="3"/>
      <c r="MV147" s="3"/>
      <c r="MW147" s="3"/>
      <c r="MX147" s="3"/>
      <c r="MY147" s="3"/>
      <c r="MZ147" s="3"/>
      <c r="NA147" s="3"/>
      <c r="NB147" s="3"/>
      <c r="NC147" s="3"/>
      <c r="ND147" s="3"/>
      <c r="NE147" s="3"/>
      <c r="NF147" s="3"/>
      <c r="NG147" s="3"/>
      <c r="NH147" s="3"/>
      <c r="NI147" s="3"/>
      <c r="NJ147" s="3"/>
      <c r="NK147" s="3"/>
      <c r="NL147" s="3"/>
      <c r="NM147" s="3"/>
      <c r="NN147" s="3"/>
      <c r="NO147" s="3"/>
      <c r="NP147" s="3"/>
      <c r="NQ147" s="3"/>
      <c r="NR147" s="3"/>
      <c r="NS147" s="3"/>
      <c r="NT147" s="3"/>
      <c r="NU147" s="3"/>
      <c r="NV147" s="3"/>
      <c r="NW147" s="3"/>
      <c r="NX147" s="3"/>
      <c r="NY147" s="3"/>
      <c r="NZ147" s="3"/>
      <c r="OA147" s="3"/>
      <c r="OB147" s="3"/>
      <c r="OC147" s="3"/>
      <c r="OD147" s="3"/>
      <c r="OE147" s="3"/>
      <c r="OF147" s="3"/>
      <c r="OG147" s="3"/>
      <c r="OH147" s="3"/>
      <c r="OI147" s="3"/>
      <c r="OJ147" s="3"/>
      <c r="OK147" s="3"/>
      <c r="OL147" s="3"/>
      <c r="OM147" s="3"/>
      <c r="ON147" s="3"/>
      <c r="OO147" s="3"/>
      <c r="OP147" s="3"/>
      <c r="OQ147" s="3"/>
      <c r="OR147" s="3"/>
      <c r="OS147" s="3"/>
      <c r="OT147" s="3"/>
      <c r="OU147" s="3"/>
      <c r="OV147" s="3"/>
      <c r="OW147" s="3"/>
      <c r="OX147" s="3"/>
      <c r="OY147" s="3"/>
      <c r="OZ147" s="3"/>
      <c r="PA147" s="3"/>
      <c r="PB147" s="3"/>
      <c r="PC147" s="3"/>
      <c r="PD147" s="3"/>
      <c r="PE147" s="3"/>
      <c r="PF147" s="3"/>
      <c r="PG147" s="3"/>
      <c r="PH147" s="3"/>
      <c r="PI147" s="3"/>
      <c r="PJ147" s="3"/>
      <c r="PK147" s="3"/>
      <c r="PL147" s="3"/>
      <c r="PM147" s="3"/>
      <c r="PN147" s="3"/>
      <c r="PO147" s="3"/>
      <c r="PP147" s="3"/>
      <c r="PQ147" s="3"/>
      <c r="PR147" s="3"/>
      <c r="PS147" s="3"/>
      <c r="PT147" s="3"/>
      <c r="PU147" s="3"/>
      <c r="PV147" s="3"/>
      <c r="PW147" s="3"/>
      <c r="PX147" s="3"/>
      <c r="PY147" s="3"/>
      <c r="PZ147" s="3"/>
      <c r="QA147" s="3"/>
      <c r="QB147" s="3"/>
      <c r="QC147" s="3"/>
      <c r="QD147" s="3"/>
      <c r="QE147" s="3"/>
      <c r="QF147" s="3"/>
      <c r="QG147" s="3"/>
      <c r="QH147" s="3"/>
      <c r="QI147" s="3"/>
      <c r="QJ147" s="3"/>
      <c r="QK147" s="3"/>
      <c r="QL147" s="3"/>
      <c r="QM147" s="3"/>
      <c r="QN147" s="3"/>
      <c r="QO147" s="3"/>
      <c r="QP147" s="3"/>
      <c r="QQ147" s="3"/>
      <c r="QR147" s="3"/>
      <c r="QS147" s="3"/>
      <c r="QT147" s="3"/>
      <c r="QU147" s="3"/>
      <c r="QV147" s="3"/>
      <c r="QW147" s="3"/>
      <c r="QX147" s="3"/>
      <c r="QY147" s="3"/>
      <c r="QZ147" s="3"/>
      <c r="RA147" s="3"/>
      <c r="RB147" s="3"/>
      <c r="RC147" s="3"/>
      <c r="RD147" s="3"/>
      <c r="RE147" s="3"/>
      <c r="RF147" s="3"/>
      <c r="RG147" s="3"/>
      <c r="RH147" s="3"/>
      <c r="RI147" s="3"/>
      <c r="RJ147" s="3"/>
      <c r="RK147" s="3"/>
      <c r="RL147" s="3"/>
      <c r="RM147" s="3"/>
      <c r="RN147" s="3"/>
      <c r="RO147" s="3"/>
      <c r="RP147" s="3"/>
      <c r="RQ147" s="3"/>
      <c r="RR147" s="3"/>
      <c r="RS147" s="3"/>
      <c r="RT147" s="3"/>
      <c r="RU147" s="3"/>
      <c r="RV147" s="3"/>
      <c r="RW147" s="3"/>
      <c r="RX147" s="3"/>
      <c r="RY147" s="3"/>
      <c r="RZ147" s="3"/>
      <c r="SA147" s="3"/>
      <c r="SB147" s="3"/>
      <c r="SC147" s="3"/>
      <c r="SD147" s="3"/>
      <c r="SE147" s="3"/>
      <c r="SF147" s="3"/>
      <c r="SG147" s="3"/>
      <c r="SH147" s="3"/>
      <c r="SI147" s="3"/>
      <c r="SJ147" s="3"/>
      <c r="SK147" s="3"/>
      <c r="SL147" s="3"/>
      <c r="SM147" s="3"/>
      <c r="SN147" s="3"/>
      <c r="SO147" s="3"/>
      <c r="SP147" s="3"/>
      <c r="SQ147" s="3"/>
      <c r="SR147" s="3"/>
      <c r="SS147" s="3"/>
      <c r="ST147" s="3"/>
      <c r="SU147" s="3"/>
      <c r="SV147" s="3"/>
      <c r="SW147" s="3"/>
      <c r="SX147" s="3"/>
      <c r="SY147" s="3"/>
      <c r="SZ147" s="3"/>
      <c r="TA147" s="3"/>
      <c r="TB147" s="3"/>
      <c r="TC147" s="3"/>
      <c r="TD147" s="3"/>
      <c r="TE147" s="3"/>
      <c r="TF147" s="3"/>
      <c r="TG147" s="3"/>
      <c r="TH147" s="3"/>
      <c r="TI147" s="3"/>
      <c r="TJ147" s="3"/>
      <c r="TK147" s="3"/>
      <c r="TL147" s="3"/>
      <c r="TM147" s="3"/>
      <c r="TN147" s="3"/>
      <c r="TO147" s="3"/>
      <c r="TP147" s="3"/>
      <c r="TQ147" s="3"/>
      <c r="TR147" s="3"/>
      <c r="TS147" s="3"/>
      <c r="TT147" s="3"/>
      <c r="TU147" s="3"/>
      <c r="TV147" s="3"/>
      <c r="TW147" s="3"/>
      <c r="TX147" s="3"/>
      <c r="TY147" s="3"/>
      <c r="TZ147" s="3"/>
      <c r="UA147" s="3"/>
      <c r="UB147" s="3"/>
      <c r="UC147" s="3"/>
      <c r="UD147" s="3"/>
      <c r="UE147" s="3"/>
      <c r="UF147" s="3"/>
      <c r="UG147" s="3"/>
      <c r="UH147" s="3"/>
      <c r="UI147" s="3"/>
      <c r="UJ147" s="3"/>
      <c r="UK147" s="3"/>
      <c r="UL147" s="3"/>
      <c r="UM147" s="3"/>
      <c r="UN147" s="3"/>
      <c r="UO147" s="3"/>
      <c r="UP147" s="3"/>
      <c r="UQ147" s="3"/>
      <c r="UR147" s="3"/>
      <c r="US147" s="3"/>
      <c r="UT147" s="3"/>
      <c r="UU147" s="3"/>
      <c r="UV147" s="3"/>
      <c r="UW147" s="3"/>
      <c r="UX147" s="3"/>
      <c r="UY147" s="3"/>
      <c r="UZ147" s="3"/>
      <c r="VA147" s="3"/>
      <c r="VB147" s="3"/>
      <c r="VC147" s="3"/>
      <c r="VD147" s="3"/>
      <c r="VE147" s="3"/>
      <c r="VF147" s="3"/>
      <c r="VG147" s="3"/>
      <c r="VH147" s="3"/>
      <c r="VI147" s="3"/>
      <c r="VJ147" s="3"/>
      <c r="VK147" s="3"/>
      <c r="VL147" s="3"/>
      <c r="VM147" s="3"/>
      <c r="VN147" s="3"/>
      <c r="VO147" s="3"/>
      <c r="VP147" s="3"/>
      <c r="VQ147" s="3"/>
      <c r="VR147" s="3"/>
      <c r="VS147" s="3"/>
      <c r="VT147" s="3"/>
      <c r="VU147" s="3"/>
      <c r="VV147" s="3"/>
      <c r="VW147" s="3"/>
      <c r="VX147" s="3"/>
      <c r="VY147" s="3"/>
      <c r="VZ147" s="3"/>
      <c r="WA147" s="3"/>
      <c r="WB147" s="3"/>
      <c r="WC147" s="3"/>
      <c r="WD147" s="3"/>
      <c r="WE147" s="3"/>
      <c r="WF147" s="3"/>
      <c r="WG147" s="3"/>
      <c r="WH147" s="3"/>
      <c r="WI147" s="3"/>
      <c r="WJ147" s="3"/>
      <c r="WK147" s="3"/>
      <c r="WL147" s="3"/>
      <c r="WM147" s="3"/>
      <c r="WN147" s="3"/>
      <c r="WO147" s="3"/>
      <c r="WP147" s="3"/>
      <c r="WQ147" s="3"/>
      <c r="WR147" s="3"/>
      <c r="WS147" s="3"/>
      <c r="WT147" s="3"/>
      <c r="WU147" s="3"/>
      <c r="WV147" s="3"/>
      <c r="WW147" s="3"/>
      <c r="WX147" s="3"/>
      <c r="WY147" s="3"/>
      <c r="WZ147" s="3"/>
      <c r="XA147" s="3"/>
      <c r="XB147" s="3"/>
      <c r="XC147" s="3"/>
      <c r="XD147" s="3"/>
      <c r="XE147" s="3"/>
      <c r="XF147" s="3"/>
      <c r="XG147" s="3"/>
      <c r="XH147" s="3"/>
      <c r="XI147" s="3"/>
      <c r="XJ147" s="3"/>
      <c r="XK147" s="3"/>
      <c r="XL147" s="3"/>
      <c r="XM147" s="3"/>
      <c r="XN147" s="3"/>
      <c r="XO147" s="3"/>
      <c r="XP147" s="3"/>
      <c r="XQ147" s="3"/>
      <c r="XR147" s="3"/>
      <c r="XS147" s="3"/>
      <c r="XT147" s="3"/>
      <c r="XU147" s="3"/>
      <c r="XV147" s="3"/>
      <c r="XW147" s="3"/>
      <c r="XX147" s="3"/>
      <c r="XY147" s="3"/>
      <c r="XZ147" s="3"/>
      <c r="YA147" s="3"/>
      <c r="YB147" s="3"/>
      <c r="YC147" s="3"/>
      <c r="YD147" s="3"/>
      <c r="YE147" s="3"/>
      <c r="YF147" s="3"/>
      <c r="YG147" s="3"/>
      <c r="YH147" s="3"/>
      <c r="YI147" s="3"/>
      <c r="YJ147" s="3"/>
      <c r="YK147" s="3"/>
      <c r="YL147" s="3"/>
      <c r="YM147" s="3"/>
      <c r="YN147" s="3"/>
      <c r="YO147" s="3"/>
      <c r="YP147" s="3"/>
      <c r="YQ147" s="3"/>
      <c r="YR147" s="3"/>
      <c r="YS147" s="3"/>
      <c r="YT147" s="3"/>
      <c r="YU147" s="3"/>
      <c r="YV147" s="3"/>
      <c r="YW147" s="3"/>
      <c r="YX147" s="3"/>
      <c r="YY147" s="3"/>
      <c r="YZ147" s="3"/>
      <c r="ZA147" s="3"/>
      <c r="ZB147" s="3"/>
      <c r="ZC147" s="3"/>
      <c r="ZD147" s="3"/>
      <c r="ZE147" s="3"/>
      <c r="ZF147" s="3"/>
      <c r="ZG147" s="3"/>
      <c r="ZH147" s="3"/>
      <c r="ZI147" s="3"/>
      <c r="ZJ147" s="3"/>
      <c r="ZK147" s="3"/>
      <c r="ZL147" s="3"/>
      <c r="ZM147" s="3"/>
      <c r="ZN147" s="3"/>
      <c r="ZO147" s="3"/>
      <c r="ZP147" s="3"/>
      <c r="ZQ147" s="3"/>
      <c r="ZR147" s="3"/>
      <c r="ZS147" s="3"/>
      <c r="ZT147" s="3"/>
      <c r="ZU147" s="3"/>
      <c r="ZV147" s="3"/>
      <c r="ZW147" s="3"/>
      <c r="ZX147" s="3"/>
      <c r="ZY147" s="3"/>
      <c r="ZZ147" s="3"/>
      <c r="AAA147" s="3"/>
      <c r="AAB147" s="3"/>
      <c r="AAC147" s="3"/>
      <c r="AAD147" s="3"/>
      <c r="AAE147" s="3"/>
      <c r="AAF147" s="3"/>
      <c r="AAG147" s="3"/>
      <c r="AAH147" s="3"/>
      <c r="AAI147" s="3"/>
      <c r="AAJ147" s="3"/>
      <c r="AAK147" s="3"/>
      <c r="AAL147" s="3"/>
      <c r="AAM147" s="3"/>
      <c r="AAN147" s="3"/>
      <c r="AAO147" s="3"/>
      <c r="AAP147" s="3"/>
      <c r="AAQ147" s="3"/>
      <c r="AAR147" s="3"/>
      <c r="AAS147" s="3"/>
      <c r="AAT147" s="3"/>
      <c r="AAU147" s="3"/>
      <c r="AAV147" s="3"/>
      <c r="AAW147" s="3"/>
      <c r="AAX147" s="3"/>
      <c r="AAY147" s="3"/>
      <c r="AAZ147" s="3"/>
      <c r="ABA147" s="3"/>
      <c r="ABB147" s="3"/>
      <c r="ABC147" s="3"/>
      <c r="ABD147" s="3"/>
      <c r="ABE147" s="3"/>
      <c r="ABF147" s="3"/>
      <c r="ABG147" s="3"/>
      <c r="ABH147" s="3"/>
      <c r="ABI147" s="3"/>
      <c r="ABJ147" s="3"/>
      <c r="ABK147" s="3"/>
      <c r="ABL147" s="3"/>
      <c r="ABM147" s="3"/>
      <c r="ABN147" s="3"/>
      <c r="ABO147" s="3"/>
      <c r="ABP147" s="3"/>
      <c r="ABQ147" s="3"/>
      <c r="ABR147" s="3"/>
      <c r="ABS147" s="3"/>
      <c r="ABT147" s="3"/>
      <c r="ABU147" s="3"/>
      <c r="ABV147" s="3"/>
      <c r="ABW147" s="3"/>
      <c r="ABX147" s="3"/>
      <c r="ABY147" s="3"/>
      <c r="ABZ147" s="3"/>
      <c r="ACA147" s="3"/>
      <c r="ACB147" s="3"/>
      <c r="ACC147" s="3"/>
      <c r="ACD147" s="3"/>
      <c r="ACE147" s="3"/>
      <c r="ACF147" s="3"/>
      <c r="ACG147" s="3"/>
      <c r="ACH147" s="3"/>
      <c r="ACI147" s="3"/>
      <c r="ACJ147" s="3"/>
      <c r="ACK147" s="3"/>
      <c r="ACL147" s="3"/>
      <c r="ACM147" s="3"/>
      <c r="ACN147" s="3"/>
      <c r="ACO147" s="3"/>
      <c r="ACP147" s="3"/>
      <c r="ACQ147" s="3"/>
      <c r="ACR147" s="3"/>
      <c r="ACS147" s="3"/>
      <c r="ACT147" s="3"/>
      <c r="ACU147" s="3"/>
      <c r="ACV147" s="3"/>
      <c r="ACW147" s="3"/>
      <c r="ACX147" s="3"/>
      <c r="ACY147" s="3"/>
      <c r="ACZ147" s="3"/>
      <c r="ADA147" s="3"/>
      <c r="ADB147" s="3"/>
      <c r="ADC147" s="3"/>
      <c r="ADD147" s="3"/>
      <c r="ADE147" s="3"/>
      <c r="ADF147" s="3"/>
      <c r="ADG147" s="3"/>
      <c r="ADH147" s="3"/>
      <c r="ADI147" s="3"/>
      <c r="ADJ147" s="3"/>
      <c r="ADK147" s="3"/>
      <c r="ADL147" s="3"/>
      <c r="ADM147" s="3"/>
      <c r="ADN147" s="3"/>
      <c r="ADO147" s="3"/>
      <c r="ADP147" s="3"/>
      <c r="ADQ147" s="3"/>
      <c r="ADR147" s="3"/>
      <c r="ADS147" s="3"/>
      <c r="ADT147" s="3"/>
      <c r="ADU147" s="3"/>
      <c r="ADV147" s="3"/>
      <c r="ADW147" s="3"/>
      <c r="ADX147" s="3"/>
      <c r="ADY147" s="3"/>
      <c r="ADZ147" s="3"/>
      <c r="AEA147" s="3"/>
      <c r="AEB147" s="3"/>
      <c r="AEC147" s="3"/>
      <c r="AED147" s="3"/>
      <c r="AEE147" s="3"/>
      <c r="AEF147" s="3"/>
      <c r="AEG147" s="3"/>
      <c r="AEH147" s="3"/>
      <c r="AEI147" s="3"/>
      <c r="AEJ147" s="3"/>
      <c r="AEK147" s="3"/>
      <c r="AEL147" s="3"/>
      <c r="AEM147" s="3"/>
      <c r="AEN147" s="3"/>
      <c r="AEO147" s="3"/>
      <c r="AEP147" s="3"/>
      <c r="AEQ147" s="3"/>
      <c r="AER147" s="3"/>
      <c r="AES147" s="3"/>
      <c r="AET147" s="3"/>
      <c r="AEU147" s="3"/>
      <c r="AEV147" s="3"/>
      <c r="AEW147" s="3"/>
      <c r="AEX147" s="3"/>
      <c r="AEY147" s="3"/>
      <c r="AEZ147" s="3"/>
      <c r="AFA147" s="3"/>
      <c r="AFB147" s="3"/>
      <c r="AFC147" s="3"/>
      <c r="AFD147" s="3"/>
      <c r="AFE147" s="3"/>
      <c r="AFF147" s="3"/>
      <c r="AFG147" s="3"/>
      <c r="AFH147" s="3"/>
      <c r="AFI147" s="3"/>
      <c r="AFJ147" s="3"/>
      <c r="AFK147" s="3"/>
      <c r="AFL147" s="3"/>
      <c r="AFM147" s="3"/>
      <c r="AFN147" s="3"/>
      <c r="AFO147" s="3"/>
      <c r="AFP147" s="3"/>
      <c r="AFQ147" s="3"/>
      <c r="AFR147" s="3"/>
      <c r="AFS147" s="3"/>
      <c r="AFT147" s="3"/>
      <c r="AFU147" s="3"/>
      <c r="AFV147" s="3"/>
      <c r="AFW147" s="3"/>
      <c r="AFX147" s="3"/>
      <c r="AFY147" s="3"/>
      <c r="AFZ147" s="3"/>
      <c r="AGA147" s="3"/>
      <c r="AGB147" s="3"/>
      <c r="AGC147" s="3"/>
      <c r="AGD147" s="3"/>
      <c r="AGE147" s="3"/>
      <c r="AGF147" s="3"/>
      <c r="AGG147" s="3"/>
      <c r="AGH147" s="3"/>
      <c r="AGI147" s="3"/>
      <c r="AGJ147" s="3"/>
      <c r="AGK147" s="3"/>
      <c r="AGL147" s="3"/>
      <c r="AGM147" s="3"/>
      <c r="AGN147" s="3"/>
      <c r="AGO147" s="3"/>
      <c r="AGP147" s="3"/>
      <c r="AGQ147" s="3"/>
      <c r="AGR147" s="3"/>
      <c r="AGS147" s="3"/>
      <c r="AGT147" s="3"/>
      <c r="AGU147" s="3"/>
      <c r="AGV147" s="3"/>
      <c r="AGW147" s="3"/>
      <c r="AGX147" s="3"/>
      <c r="AGY147" s="3"/>
      <c r="AGZ147" s="3"/>
      <c r="AHA147" s="3"/>
      <c r="AHB147" s="3"/>
      <c r="AHC147" s="3"/>
      <c r="AHD147" s="3"/>
      <c r="AHE147" s="3"/>
      <c r="AHF147" s="3"/>
      <c r="AHG147" s="3"/>
      <c r="AHH147" s="3"/>
      <c r="AHI147" s="3"/>
      <c r="AHJ147" s="3"/>
      <c r="AHK147" s="3"/>
      <c r="AHL147" s="3"/>
      <c r="AHM147" s="3"/>
      <c r="AHN147" s="3"/>
      <c r="AHO147" s="3"/>
      <c r="AHP147" s="3"/>
      <c r="AHQ147" s="3"/>
      <c r="AHR147" s="3"/>
      <c r="AHS147" s="3"/>
      <c r="AHT147" s="3"/>
      <c r="AHU147" s="3"/>
      <c r="AHV147" s="3"/>
      <c r="AHW147" s="3"/>
      <c r="AHX147" s="3"/>
      <c r="AHY147" s="3"/>
      <c r="AHZ147" s="3"/>
      <c r="AIA147" s="3"/>
      <c r="AIB147" s="3"/>
      <c r="AIC147" s="3"/>
      <c r="AID147" s="3"/>
      <c r="AIE147" s="3"/>
      <c r="AIF147" s="3"/>
      <c r="AIG147" s="3"/>
      <c r="AIH147" s="3"/>
      <c r="AII147" s="3"/>
      <c r="AIJ147" s="3"/>
      <c r="AIK147" s="3"/>
      <c r="AIL147" s="3"/>
      <c r="AIM147" s="3"/>
      <c r="AIN147" s="3"/>
      <c r="AIO147" s="3"/>
      <c r="AIP147" s="3"/>
      <c r="AIQ147" s="3"/>
      <c r="AIR147" s="3"/>
      <c r="AIS147" s="3"/>
      <c r="AIT147" s="3"/>
      <c r="AIU147" s="3"/>
      <c r="AIV147" s="3"/>
      <c r="AIW147" s="3"/>
      <c r="AIX147" s="3"/>
      <c r="AIY147" s="3"/>
      <c r="AIZ147" s="3"/>
      <c r="AJA147" s="3"/>
      <c r="AJB147" s="3"/>
      <c r="AJC147" s="3"/>
      <c r="AJD147" s="3"/>
      <c r="AJE147" s="3"/>
      <c r="AJF147" s="3"/>
      <c r="AJG147" s="3"/>
      <c r="AJH147" s="3"/>
      <c r="AJI147" s="3"/>
      <c r="AJJ147" s="3"/>
      <c r="AJK147" s="3"/>
      <c r="AJL147" s="3"/>
      <c r="AJM147" s="3"/>
      <c r="AJN147" s="3"/>
      <c r="AJO147" s="3"/>
      <c r="AJP147" s="3"/>
      <c r="AJQ147" s="3"/>
      <c r="AJR147" s="3"/>
      <c r="AJS147" s="3"/>
      <c r="AJT147" s="3"/>
      <c r="AJU147" s="3"/>
      <c r="AJV147" s="3"/>
      <c r="AJW147" s="3"/>
      <c r="AJX147" s="3"/>
      <c r="AJY147" s="3"/>
      <c r="AJZ147" s="3"/>
      <c r="AKA147" s="3"/>
      <c r="AKB147" s="3"/>
      <c r="AKC147" s="3"/>
      <c r="AKD147" s="3"/>
      <c r="AKE147" s="3"/>
      <c r="AKF147" s="3"/>
      <c r="AKG147" s="3"/>
      <c r="AKH147" s="3"/>
      <c r="AKI147" s="3"/>
      <c r="AKJ147" s="3"/>
      <c r="AKK147" s="3"/>
      <c r="AKL147" s="3"/>
      <c r="AKM147" s="3"/>
      <c r="AKN147" s="3"/>
      <c r="AKO147" s="3"/>
      <c r="AKP147" s="3"/>
      <c r="AKQ147" s="3"/>
      <c r="AKR147" s="3"/>
      <c r="AKS147" s="3"/>
      <c r="AKT147" s="3"/>
      <c r="AKU147" s="3"/>
      <c r="AKV147" s="3"/>
      <c r="AKW147" s="3"/>
      <c r="AKX147" s="3"/>
      <c r="AKY147" s="3"/>
      <c r="AKZ147" s="3"/>
      <c r="ALA147" s="3"/>
      <c r="ALB147" s="3"/>
      <c r="ALC147" s="3"/>
      <c r="ALD147" s="3"/>
      <c r="ALE147" s="3"/>
      <c r="ALF147" s="3"/>
      <c r="ALG147" s="3"/>
      <c r="ALH147" s="3"/>
      <c r="ALI147" s="3"/>
      <c r="ALJ147" s="3"/>
      <c r="ALK147" s="3"/>
      <c r="ALL147" s="3"/>
      <c r="ALM147" s="3"/>
      <c r="ALN147" s="3"/>
      <c r="ALO147" s="3"/>
      <c r="ALP147" s="3"/>
      <c r="ALQ147" s="3"/>
      <c r="ALR147" s="3"/>
      <c r="ALS147" s="3"/>
      <c r="ALT147" s="3"/>
      <c r="ALU147" s="3"/>
      <c r="ALV147" s="3"/>
      <c r="ALW147" s="3"/>
      <c r="ALX147" s="3"/>
      <c r="ALY147" s="3"/>
      <c r="ALZ147" s="3"/>
      <c r="AMA147" s="3"/>
      <c r="AMB147" s="3"/>
      <c r="AMC147" s="3"/>
      <c r="AMD147" s="3"/>
      <c r="AME147" s="3"/>
      <c r="AMF147" s="3"/>
      <c r="AMG147" s="3"/>
      <c r="AMH147" s="3"/>
      <c r="AMI147" s="3"/>
      <c r="AMJ147" s="3"/>
    </row>
    <row r="148" spans="1:1024" s="11" customFormat="1">
      <c r="A148" s="4"/>
      <c r="B148" s="193" t="s">
        <v>36</v>
      </c>
      <c r="C148" s="193" t="s">
        <v>37</v>
      </c>
      <c r="D148" s="193" t="s">
        <v>3916</v>
      </c>
      <c r="E148" s="193" t="s">
        <v>43</v>
      </c>
      <c r="F148" s="193" t="s">
        <v>43</v>
      </c>
      <c r="G148" s="193" t="s">
        <v>43</v>
      </c>
      <c r="H148" s="194" t="s">
        <v>331</v>
      </c>
      <c r="I148" s="194" t="s">
        <v>332</v>
      </c>
      <c r="J148" s="193" t="s">
        <v>334</v>
      </c>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c r="IZ148" s="3"/>
      <c r="JA148" s="3"/>
      <c r="JB148" s="3"/>
      <c r="JC148" s="3"/>
      <c r="JD148" s="3"/>
      <c r="JE148" s="3"/>
      <c r="JF148" s="3"/>
      <c r="JG148" s="3"/>
      <c r="JH148" s="3"/>
      <c r="JI148" s="3"/>
      <c r="JJ148" s="3"/>
      <c r="JK148" s="3"/>
      <c r="JL148" s="3"/>
      <c r="JM148" s="3"/>
      <c r="JN148" s="3"/>
      <c r="JO148" s="3"/>
      <c r="JP148" s="3"/>
      <c r="JQ148" s="3"/>
      <c r="JR148" s="3"/>
      <c r="JS148" s="3"/>
      <c r="JT148" s="3"/>
      <c r="JU148" s="3"/>
      <c r="JV148" s="3"/>
      <c r="JW148" s="3"/>
      <c r="JX148" s="3"/>
      <c r="JY148" s="3"/>
      <c r="JZ148" s="3"/>
      <c r="KA148" s="3"/>
      <c r="KB148" s="3"/>
      <c r="KC148" s="3"/>
      <c r="KD148" s="3"/>
      <c r="KE148" s="3"/>
      <c r="KF148" s="3"/>
      <c r="KG148" s="3"/>
      <c r="KH148" s="3"/>
      <c r="KI148" s="3"/>
      <c r="KJ148" s="3"/>
      <c r="KK148" s="3"/>
      <c r="KL148" s="3"/>
      <c r="KM148" s="3"/>
      <c r="KN148" s="3"/>
      <c r="KO148" s="3"/>
      <c r="KP148" s="3"/>
      <c r="KQ148" s="3"/>
      <c r="KR148" s="3"/>
      <c r="KS148" s="3"/>
      <c r="KT148" s="3"/>
      <c r="KU148" s="3"/>
      <c r="KV148" s="3"/>
      <c r="KW148" s="3"/>
      <c r="KX148" s="3"/>
      <c r="KY148" s="3"/>
      <c r="KZ148" s="3"/>
      <c r="LA148" s="3"/>
      <c r="LB148" s="3"/>
      <c r="LC148" s="3"/>
      <c r="LD148" s="3"/>
      <c r="LE148" s="3"/>
      <c r="LF148" s="3"/>
      <c r="LG148" s="3"/>
      <c r="LH148" s="3"/>
      <c r="LI148" s="3"/>
      <c r="LJ148" s="3"/>
      <c r="LK148" s="3"/>
      <c r="LL148" s="3"/>
      <c r="LM148" s="3"/>
      <c r="LN148" s="3"/>
      <c r="LO148" s="3"/>
      <c r="LP148" s="3"/>
      <c r="LQ148" s="3"/>
      <c r="LR148" s="3"/>
      <c r="LS148" s="3"/>
      <c r="LT148" s="3"/>
      <c r="LU148" s="3"/>
      <c r="LV148" s="3"/>
      <c r="LW148" s="3"/>
      <c r="LX148" s="3"/>
      <c r="LY148" s="3"/>
      <c r="LZ148" s="3"/>
      <c r="MA148" s="3"/>
      <c r="MB148" s="3"/>
      <c r="MC148" s="3"/>
      <c r="MD148" s="3"/>
      <c r="ME148" s="3"/>
      <c r="MF148" s="3"/>
      <c r="MG148" s="3"/>
      <c r="MH148" s="3"/>
      <c r="MI148" s="3"/>
      <c r="MJ148" s="3"/>
      <c r="MK148" s="3"/>
      <c r="ML148" s="3"/>
      <c r="MM148" s="3"/>
      <c r="MN148" s="3"/>
      <c r="MO148" s="3"/>
      <c r="MP148" s="3"/>
      <c r="MQ148" s="3"/>
      <c r="MR148" s="3"/>
      <c r="MS148" s="3"/>
      <c r="MT148" s="3"/>
      <c r="MU148" s="3"/>
      <c r="MV148" s="3"/>
      <c r="MW148" s="3"/>
      <c r="MX148" s="3"/>
      <c r="MY148" s="3"/>
      <c r="MZ148" s="3"/>
      <c r="NA148" s="3"/>
      <c r="NB148" s="3"/>
      <c r="NC148" s="3"/>
      <c r="ND148" s="3"/>
      <c r="NE148" s="3"/>
      <c r="NF148" s="3"/>
      <c r="NG148" s="3"/>
      <c r="NH148" s="3"/>
      <c r="NI148" s="3"/>
      <c r="NJ148" s="3"/>
      <c r="NK148" s="3"/>
      <c r="NL148" s="3"/>
      <c r="NM148" s="3"/>
      <c r="NN148" s="3"/>
      <c r="NO148" s="3"/>
      <c r="NP148" s="3"/>
      <c r="NQ148" s="3"/>
      <c r="NR148" s="3"/>
      <c r="NS148" s="3"/>
      <c r="NT148" s="3"/>
      <c r="NU148" s="3"/>
      <c r="NV148" s="3"/>
      <c r="NW148" s="3"/>
      <c r="NX148" s="3"/>
      <c r="NY148" s="3"/>
      <c r="NZ148" s="3"/>
      <c r="OA148" s="3"/>
      <c r="OB148" s="3"/>
      <c r="OC148" s="3"/>
      <c r="OD148" s="3"/>
      <c r="OE148" s="3"/>
      <c r="OF148" s="3"/>
      <c r="OG148" s="3"/>
      <c r="OH148" s="3"/>
      <c r="OI148" s="3"/>
      <c r="OJ148" s="3"/>
      <c r="OK148" s="3"/>
      <c r="OL148" s="3"/>
      <c r="OM148" s="3"/>
      <c r="ON148" s="3"/>
      <c r="OO148" s="3"/>
      <c r="OP148" s="3"/>
      <c r="OQ148" s="3"/>
      <c r="OR148" s="3"/>
      <c r="OS148" s="3"/>
      <c r="OT148" s="3"/>
      <c r="OU148" s="3"/>
      <c r="OV148" s="3"/>
      <c r="OW148" s="3"/>
      <c r="OX148" s="3"/>
      <c r="OY148" s="3"/>
      <c r="OZ148" s="3"/>
      <c r="PA148" s="3"/>
      <c r="PB148" s="3"/>
      <c r="PC148" s="3"/>
      <c r="PD148" s="3"/>
      <c r="PE148" s="3"/>
      <c r="PF148" s="3"/>
      <c r="PG148" s="3"/>
      <c r="PH148" s="3"/>
      <c r="PI148" s="3"/>
      <c r="PJ148" s="3"/>
      <c r="PK148" s="3"/>
      <c r="PL148" s="3"/>
      <c r="PM148" s="3"/>
      <c r="PN148" s="3"/>
      <c r="PO148" s="3"/>
      <c r="PP148" s="3"/>
      <c r="PQ148" s="3"/>
      <c r="PR148" s="3"/>
      <c r="PS148" s="3"/>
      <c r="PT148" s="3"/>
      <c r="PU148" s="3"/>
      <c r="PV148" s="3"/>
      <c r="PW148" s="3"/>
      <c r="PX148" s="3"/>
      <c r="PY148" s="3"/>
      <c r="PZ148" s="3"/>
      <c r="QA148" s="3"/>
      <c r="QB148" s="3"/>
      <c r="QC148" s="3"/>
      <c r="QD148" s="3"/>
      <c r="QE148" s="3"/>
      <c r="QF148" s="3"/>
      <c r="QG148" s="3"/>
      <c r="QH148" s="3"/>
      <c r="QI148" s="3"/>
      <c r="QJ148" s="3"/>
      <c r="QK148" s="3"/>
      <c r="QL148" s="3"/>
      <c r="QM148" s="3"/>
      <c r="QN148" s="3"/>
      <c r="QO148" s="3"/>
      <c r="QP148" s="3"/>
      <c r="QQ148" s="3"/>
      <c r="QR148" s="3"/>
      <c r="QS148" s="3"/>
      <c r="QT148" s="3"/>
      <c r="QU148" s="3"/>
      <c r="QV148" s="3"/>
      <c r="QW148" s="3"/>
      <c r="QX148" s="3"/>
      <c r="QY148" s="3"/>
      <c r="QZ148" s="3"/>
      <c r="RA148" s="3"/>
      <c r="RB148" s="3"/>
      <c r="RC148" s="3"/>
      <c r="RD148" s="3"/>
      <c r="RE148" s="3"/>
      <c r="RF148" s="3"/>
      <c r="RG148" s="3"/>
      <c r="RH148" s="3"/>
      <c r="RI148" s="3"/>
      <c r="RJ148" s="3"/>
      <c r="RK148" s="3"/>
      <c r="RL148" s="3"/>
      <c r="RM148" s="3"/>
      <c r="RN148" s="3"/>
      <c r="RO148" s="3"/>
      <c r="RP148" s="3"/>
      <c r="RQ148" s="3"/>
      <c r="RR148" s="3"/>
      <c r="RS148" s="3"/>
      <c r="RT148" s="3"/>
      <c r="RU148" s="3"/>
      <c r="RV148" s="3"/>
      <c r="RW148" s="3"/>
      <c r="RX148" s="3"/>
      <c r="RY148" s="3"/>
      <c r="RZ148" s="3"/>
      <c r="SA148" s="3"/>
      <c r="SB148" s="3"/>
      <c r="SC148" s="3"/>
      <c r="SD148" s="3"/>
      <c r="SE148" s="3"/>
      <c r="SF148" s="3"/>
      <c r="SG148" s="3"/>
      <c r="SH148" s="3"/>
      <c r="SI148" s="3"/>
      <c r="SJ148" s="3"/>
      <c r="SK148" s="3"/>
      <c r="SL148" s="3"/>
      <c r="SM148" s="3"/>
      <c r="SN148" s="3"/>
      <c r="SO148" s="3"/>
      <c r="SP148" s="3"/>
      <c r="SQ148" s="3"/>
      <c r="SR148" s="3"/>
      <c r="SS148" s="3"/>
      <c r="ST148" s="3"/>
      <c r="SU148" s="3"/>
      <c r="SV148" s="3"/>
      <c r="SW148" s="3"/>
      <c r="SX148" s="3"/>
      <c r="SY148" s="3"/>
      <c r="SZ148" s="3"/>
      <c r="TA148" s="3"/>
      <c r="TB148" s="3"/>
      <c r="TC148" s="3"/>
      <c r="TD148" s="3"/>
      <c r="TE148" s="3"/>
      <c r="TF148" s="3"/>
      <c r="TG148" s="3"/>
      <c r="TH148" s="3"/>
      <c r="TI148" s="3"/>
      <c r="TJ148" s="3"/>
      <c r="TK148" s="3"/>
      <c r="TL148" s="3"/>
      <c r="TM148" s="3"/>
      <c r="TN148" s="3"/>
      <c r="TO148" s="3"/>
      <c r="TP148" s="3"/>
      <c r="TQ148" s="3"/>
      <c r="TR148" s="3"/>
      <c r="TS148" s="3"/>
      <c r="TT148" s="3"/>
      <c r="TU148" s="3"/>
      <c r="TV148" s="3"/>
      <c r="TW148" s="3"/>
      <c r="TX148" s="3"/>
      <c r="TY148" s="3"/>
      <c r="TZ148" s="3"/>
      <c r="UA148" s="3"/>
      <c r="UB148" s="3"/>
      <c r="UC148" s="3"/>
      <c r="UD148" s="3"/>
      <c r="UE148" s="3"/>
      <c r="UF148" s="3"/>
      <c r="UG148" s="3"/>
      <c r="UH148" s="3"/>
      <c r="UI148" s="3"/>
      <c r="UJ148" s="3"/>
      <c r="UK148" s="3"/>
      <c r="UL148" s="3"/>
      <c r="UM148" s="3"/>
      <c r="UN148" s="3"/>
      <c r="UO148" s="3"/>
      <c r="UP148" s="3"/>
      <c r="UQ148" s="3"/>
      <c r="UR148" s="3"/>
      <c r="US148" s="3"/>
      <c r="UT148" s="3"/>
      <c r="UU148" s="3"/>
      <c r="UV148" s="3"/>
      <c r="UW148" s="3"/>
      <c r="UX148" s="3"/>
      <c r="UY148" s="3"/>
      <c r="UZ148" s="3"/>
      <c r="VA148" s="3"/>
      <c r="VB148" s="3"/>
      <c r="VC148" s="3"/>
      <c r="VD148" s="3"/>
      <c r="VE148" s="3"/>
      <c r="VF148" s="3"/>
      <c r="VG148" s="3"/>
      <c r="VH148" s="3"/>
      <c r="VI148" s="3"/>
      <c r="VJ148" s="3"/>
      <c r="VK148" s="3"/>
      <c r="VL148" s="3"/>
      <c r="VM148" s="3"/>
      <c r="VN148" s="3"/>
      <c r="VO148" s="3"/>
      <c r="VP148" s="3"/>
      <c r="VQ148" s="3"/>
      <c r="VR148" s="3"/>
      <c r="VS148" s="3"/>
      <c r="VT148" s="3"/>
      <c r="VU148" s="3"/>
      <c r="VV148" s="3"/>
      <c r="VW148" s="3"/>
      <c r="VX148" s="3"/>
      <c r="VY148" s="3"/>
      <c r="VZ148" s="3"/>
      <c r="WA148" s="3"/>
      <c r="WB148" s="3"/>
      <c r="WC148" s="3"/>
      <c r="WD148" s="3"/>
      <c r="WE148" s="3"/>
      <c r="WF148" s="3"/>
      <c r="WG148" s="3"/>
      <c r="WH148" s="3"/>
      <c r="WI148" s="3"/>
      <c r="WJ148" s="3"/>
      <c r="WK148" s="3"/>
      <c r="WL148" s="3"/>
      <c r="WM148" s="3"/>
      <c r="WN148" s="3"/>
      <c r="WO148" s="3"/>
      <c r="WP148" s="3"/>
      <c r="WQ148" s="3"/>
      <c r="WR148" s="3"/>
      <c r="WS148" s="3"/>
      <c r="WT148" s="3"/>
      <c r="WU148" s="3"/>
      <c r="WV148" s="3"/>
      <c r="WW148" s="3"/>
      <c r="WX148" s="3"/>
      <c r="WY148" s="3"/>
      <c r="WZ148" s="3"/>
      <c r="XA148" s="3"/>
      <c r="XB148" s="3"/>
      <c r="XC148" s="3"/>
      <c r="XD148" s="3"/>
      <c r="XE148" s="3"/>
      <c r="XF148" s="3"/>
      <c r="XG148" s="3"/>
      <c r="XH148" s="3"/>
      <c r="XI148" s="3"/>
      <c r="XJ148" s="3"/>
      <c r="XK148" s="3"/>
      <c r="XL148" s="3"/>
      <c r="XM148" s="3"/>
      <c r="XN148" s="3"/>
      <c r="XO148" s="3"/>
      <c r="XP148" s="3"/>
      <c r="XQ148" s="3"/>
      <c r="XR148" s="3"/>
      <c r="XS148" s="3"/>
      <c r="XT148" s="3"/>
      <c r="XU148" s="3"/>
      <c r="XV148" s="3"/>
      <c r="XW148" s="3"/>
      <c r="XX148" s="3"/>
      <c r="XY148" s="3"/>
      <c r="XZ148" s="3"/>
      <c r="YA148" s="3"/>
      <c r="YB148" s="3"/>
      <c r="YC148" s="3"/>
      <c r="YD148" s="3"/>
      <c r="YE148" s="3"/>
      <c r="YF148" s="3"/>
      <c r="YG148" s="3"/>
      <c r="YH148" s="3"/>
      <c r="YI148" s="3"/>
      <c r="YJ148" s="3"/>
      <c r="YK148" s="3"/>
      <c r="YL148" s="3"/>
      <c r="YM148" s="3"/>
      <c r="YN148" s="3"/>
      <c r="YO148" s="3"/>
      <c r="YP148" s="3"/>
      <c r="YQ148" s="3"/>
      <c r="YR148" s="3"/>
      <c r="YS148" s="3"/>
      <c r="YT148" s="3"/>
      <c r="YU148" s="3"/>
      <c r="YV148" s="3"/>
      <c r="YW148" s="3"/>
      <c r="YX148" s="3"/>
      <c r="YY148" s="3"/>
      <c r="YZ148" s="3"/>
      <c r="ZA148" s="3"/>
      <c r="ZB148" s="3"/>
      <c r="ZC148" s="3"/>
      <c r="ZD148" s="3"/>
      <c r="ZE148" s="3"/>
      <c r="ZF148" s="3"/>
      <c r="ZG148" s="3"/>
      <c r="ZH148" s="3"/>
      <c r="ZI148" s="3"/>
      <c r="ZJ148" s="3"/>
      <c r="ZK148" s="3"/>
      <c r="ZL148" s="3"/>
      <c r="ZM148" s="3"/>
      <c r="ZN148" s="3"/>
      <c r="ZO148" s="3"/>
      <c r="ZP148" s="3"/>
      <c r="ZQ148" s="3"/>
      <c r="ZR148" s="3"/>
      <c r="ZS148" s="3"/>
      <c r="ZT148" s="3"/>
      <c r="ZU148" s="3"/>
      <c r="ZV148" s="3"/>
      <c r="ZW148" s="3"/>
      <c r="ZX148" s="3"/>
      <c r="ZY148" s="3"/>
      <c r="ZZ148" s="3"/>
      <c r="AAA148" s="3"/>
      <c r="AAB148" s="3"/>
      <c r="AAC148" s="3"/>
      <c r="AAD148" s="3"/>
      <c r="AAE148" s="3"/>
      <c r="AAF148" s="3"/>
      <c r="AAG148" s="3"/>
      <c r="AAH148" s="3"/>
      <c r="AAI148" s="3"/>
      <c r="AAJ148" s="3"/>
      <c r="AAK148" s="3"/>
      <c r="AAL148" s="3"/>
      <c r="AAM148" s="3"/>
      <c r="AAN148" s="3"/>
      <c r="AAO148" s="3"/>
      <c r="AAP148" s="3"/>
      <c r="AAQ148" s="3"/>
      <c r="AAR148" s="3"/>
      <c r="AAS148" s="3"/>
      <c r="AAT148" s="3"/>
      <c r="AAU148" s="3"/>
      <c r="AAV148" s="3"/>
      <c r="AAW148" s="3"/>
      <c r="AAX148" s="3"/>
      <c r="AAY148" s="3"/>
      <c r="AAZ148" s="3"/>
      <c r="ABA148" s="3"/>
      <c r="ABB148" s="3"/>
      <c r="ABC148" s="3"/>
      <c r="ABD148" s="3"/>
      <c r="ABE148" s="3"/>
      <c r="ABF148" s="3"/>
      <c r="ABG148" s="3"/>
      <c r="ABH148" s="3"/>
      <c r="ABI148" s="3"/>
      <c r="ABJ148" s="3"/>
      <c r="ABK148" s="3"/>
      <c r="ABL148" s="3"/>
      <c r="ABM148" s="3"/>
      <c r="ABN148" s="3"/>
      <c r="ABO148" s="3"/>
      <c r="ABP148" s="3"/>
      <c r="ABQ148" s="3"/>
      <c r="ABR148" s="3"/>
      <c r="ABS148" s="3"/>
      <c r="ABT148" s="3"/>
      <c r="ABU148" s="3"/>
      <c r="ABV148" s="3"/>
      <c r="ABW148" s="3"/>
      <c r="ABX148" s="3"/>
      <c r="ABY148" s="3"/>
      <c r="ABZ148" s="3"/>
      <c r="ACA148" s="3"/>
      <c r="ACB148" s="3"/>
      <c r="ACC148" s="3"/>
      <c r="ACD148" s="3"/>
      <c r="ACE148" s="3"/>
      <c r="ACF148" s="3"/>
      <c r="ACG148" s="3"/>
      <c r="ACH148" s="3"/>
      <c r="ACI148" s="3"/>
      <c r="ACJ148" s="3"/>
      <c r="ACK148" s="3"/>
      <c r="ACL148" s="3"/>
      <c r="ACM148" s="3"/>
      <c r="ACN148" s="3"/>
      <c r="ACO148" s="3"/>
      <c r="ACP148" s="3"/>
      <c r="ACQ148" s="3"/>
      <c r="ACR148" s="3"/>
      <c r="ACS148" s="3"/>
      <c r="ACT148" s="3"/>
      <c r="ACU148" s="3"/>
      <c r="ACV148" s="3"/>
      <c r="ACW148" s="3"/>
      <c r="ACX148" s="3"/>
      <c r="ACY148" s="3"/>
      <c r="ACZ148" s="3"/>
      <c r="ADA148" s="3"/>
      <c r="ADB148" s="3"/>
      <c r="ADC148" s="3"/>
      <c r="ADD148" s="3"/>
      <c r="ADE148" s="3"/>
      <c r="ADF148" s="3"/>
      <c r="ADG148" s="3"/>
      <c r="ADH148" s="3"/>
      <c r="ADI148" s="3"/>
      <c r="ADJ148" s="3"/>
      <c r="ADK148" s="3"/>
      <c r="ADL148" s="3"/>
      <c r="ADM148" s="3"/>
      <c r="ADN148" s="3"/>
      <c r="ADO148" s="3"/>
      <c r="ADP148" s="3"/>
      <c r="ADQ148" s="3"/>
      <c r="ADR148" s="3"/>
      <c r="ADS148" s="3"/>
      <c r="ADT148" s="3"/>
      <c r="ADU148" s="3"/>
      <c r="ADV148" s="3"/>
      <c r="ADW148" s="3"/>
      <c r="ADX148" s="3"/>
      <c r="ADY148" s="3"/>
      <c r="ADZ148" s="3"/>
      <c r="AEA148" s="3"/>
      <c r="AEB148" s="3"/>
      <c r="AEC148" s="3"/>
      <c r="AED148" s="3"/>
      <c r="AEE148" s="3"/>
      <c r="AEF148" s="3"/>
      <c r="AEG148" s="3"/>
      <c r="AEH148" s="3"/>
      <c r="AEI148" s="3"/>
      <c r="AEJ148" s="3"/>
      <c r="AEK148" s="3"/>
      <c r="AEL148" s="3"/>
      <c r="AEM148" s="3"/>
      <c r="AEN148" s="3"/>
      <c r="AEO148" s="3"/>
      <c r="AEP148" s="3"/>
      <c r="AEQ148" s="3"/>
      <c r="AER148" s="3"/>
      <c r="AES148" s="3"/>
      <c r="AET148" s="3"/>
      <c r="AEU148" s="3"/>
      <c r="AEV148" s="3"/>
      <c r="AEW148" s="3"/>
      <c r="AEX148" s="3"/>
      <c r="AEY148" s="3"/>
      <c r="AEZ148" s="3"/>
      <c r="AFA148" s="3"/>
      <c r="AFB148" s="3"/>
      <c r="AFC148" s="3"/>
      <c r="AFD148" s="3"/>
      <c r="AFE148" s="3"/>
      <c r="AFF148" s="3"/>
      <c r="AFG148" s="3"/>
      <c r="AFH148" s="3"/>
      <c r="AFI148" s="3"/>
      <c r="AFJ148" s="3"/>
      <c r="AFK148" s="3"/>
      <c r="AFL148" s="3"/>
      <c r="AFM148" s="3"/>
      <c r="AFN148" s="3"/>
      <c r="AFO148" s="3"/>
      <c r="AFP148" s="3"/>
      <c r="AFQ148" s="3"/>
      <c r="AFR148" s="3"/>
      <c r="AFS148" s="3"/>
      <c r="AFT148" s="3"/>
      <c r="AFU148" s="3"/>
      <c r="AFV148" s="3"/>
      <c r="AFW148" s="3"/>
      <c r="AFX148" s="3"/>
      <c r="AFY148" s="3"/>
      <c r="AFZ148" s="3"/>
      <c r="AGA148" s="3"/>
      <c r="AGB148" s="3"/>
      <c r="AGC148" s="3"/>
      <c r="AGD148" s="3"/>
      <c r="AGE148" s="3"/>
      <c r="AGF148" s="3"/>
      <c r="AGG148" s="3"/>
      <c r="AGH148" s="3"/>
      <c r="AGI148" s="3"/>
      <c r="AGJ148" s="3"/>
      <c r="AGK148" s="3"/>
      <c r="AGL148" s="3"/>
      <c r="AGM148" s="3"/>
      <c r="AGN148" s="3"/>
      <c r="AGO148" s="3"/>
      <c r="AGP148" s="3"/>
      <c r="AGQ148" s="3"/>
      <c r="AGR148" s="3"/>
      <c r="AGS148" s="3"/>
      <c r="AGT148" s="3"/>
      <c r="AGU148" s="3"/>
      <c r="AGV148" s="3"/>
      <c r="AGW148" s="3"/>
      <c r="AGX148" s="3"/>
      <c r="AGY148" s="3"/>
      <c r="AGZ148" s="3"/>
      <c r="AHA148" s="3"/>
      <c r="AHB148" s="3"/>
      <c r="AHC148" s="3"/>
      <c r="AHD148" s="3"/>
      <c r="AHE148" s="3"/>
      <c r="AHF148" s="3"/>
      <c r="AHG148" s="3"/>
      <c r="AHH148" s="3"/>
      <c r="AHI148" s="3"/>
      <c r="AHJ148" s="3"/>
      <c r="AHK148" s="3"/>
      <c r="AHL148" s="3"/>
      <c r="AHM148" s="3"/>
      <c r="AHN148" s="3"/>
      <c r="AHO148" s="3"/>
      <c r="AHP148" s="3"/>
      <c r="AHQ148" s="3"/>
      <c r="AHR148" s="3"/>
      <c r="AHS148" s="3"/>
      <c r="AHT148" s="3"/>
      <c r="AHU148" s="3"/>
      <c r="AHV148" s="3"/>
      <c r="AHW148" s="3"/>
      <c r="AHX148" s="3"/>
      <c r="AHY148" s="3"/>
      <c r="AHZ148" s="3"/>
      <c r="AIA148" s="3"/>
      <c r="AIB148" s="3"/>
      <c r="AIC148" s="3"/>
      <c r="AID148" s="3"/>
      <c r="AIE148" s="3"/>
      <c r="AIF148" s="3"/>
      <c r="AIG148" s="3"/>
      <c r="AIH148" s="3"/>
      <c r="AII148" s="3"/>
      <c r="AIJ148" s="3"/>
      <c r="AIK148" s="3"/>
      <c r="AIL148" s="3"/>
      <c r="AIM148" s="3"/>
      <c r="AIN148" s="3"/>
      <c r="AIO148" s="3"/>
      <c r="AIP148" s="3"/>
      <c r="AIQ148" s="3"/>
      <c r="AIR148" s="3"/>
      <c r="AIS148" s="3"/>
      <c r="AIT148" s="3"/>
      <c r="AIU148" s="3"/>
      <c r="AIV148" s="3"/>
      <c r="AIW148" s="3"/>
      <c r="AIX148" s="3"/>
      <c r="AIY148" s="3"/>
      <c r="AIZ148" s="3"/>
      <c r="AJA148" s="3"/>
      <c r="AJB148" s="3"/>
      <c r="AJC148" s="3"/>
      <c r="AJD148" s="3"/>
      <c r="AJE148" s="3"/>
      <c r="AJF148" s="3"/>
      <c r="AJG148" s="3"/>
      <c r="AJH148" s="3"/>
      <c r="AJI148" s="3"/>
      <c r="AJJ148" s="3"/>
      <c r="AJK148" s="3"/>
      <c r="AJL148" s="3"/>
      <c r="AJM148" s="3"/>
      <c r="AJN148" s="3"/>
      <c r="AJO148" s="3"/>
      <c r="AJP148" s="3"/>
      <c r="AJQ148" s="3"/>
      <c r="AJR148" s="3"/>
      <c r="AJS148" s="3"/>
      <c r="AJT148" s="3"/>
      <c r="AJU148" s="3"/>
      <c r="AJV148" s="3"/>
      <c r="AJW148" s="3"/>
      <c r="AJX148" s="3"/>
      <c r="AJY148" s="3"/>
      <c r="AJZ148" s="3"/>
      <c r="AKA148" s="3"/>
      <c r="AKB148" s="3"/>
      <c r="AKC148" s="3"/>
      <c r="AKD148" s="3"/>
      <c r="AKE148" s="3"/>
      <c r="AKF148" s="3"/>
      <c r="AKG148" s="3"/>
      <c r="AKH148" s="3"/>
      <c r="AKI148" s="3"/>
      <c r="AKJ148" s="3"/>
      <c r="AKK148" s="3"/>
      <c r="AKL148" s="3"/>
      <c r="AKM148" s="3"/>
      <c r="AKN148" s="3"/>
      <c r="AKO148" s="3"/>
      <c r="AKP148" s="3"/>
      <c r="AKQ148" s="3"/>
      <c r="AKR148" s="3"/>
      <c r="AKS148" s="3"/>
      <c r="AKT148" s="3"/>
      <c r="AKU148" s="3"/>
      <c r="AKV148" s="3"/>
      <c r="AKW148" s="3"/>
      <c r="AKX148" s="3"/>
      <c r="AKY148" s="3"/>
      <c r="AKZ148" s="3"/>
      <c r="ALA148" s="3"/>
      <c r="ALB148" s="3"/>
      <c r="ALC148" s="3"/>
      <c r="ALD148" s="3"/>
      <c r="ALE148" s="3"/>
      <c r="ALF148" s="3"/>
      <c r="ALG148" s="3"/>
      <c r="ALH148" s="3"/>
      <c r="ALI148" s="3"/>
      <c r="ALJ148" s="3"/>
      <c r="ALK148" s="3"/>
      <c r="ALL148" s="3"/>
      <c r="ALM148" s="3"/>
      <c r="ALN148" s="3"/>
      <c r="ALO148" s="3"/>
      <c r="ALP148" s="3"/>
      <c r="ALQ148" s="3"/>
      <c r="ALR148" s="3"/>
      <c r="ALS148" s="3"/>
      <c r="ALT148" s="3"/>
      <c r="ALU148" s="3"/>
      <c r="ALV148" s="3"/>
      <c r="ALW148" s="3"/>
      <c r="ALX148" s="3"/>
      <c r="ALY148" s="3"/>
      <c r="ALZ148" s="3"/>
      <c r="AMA148" s="3"/>
      <c r="AMB148" s="3"/>
      <c r="AMC148" s="3"/>
      <c r="AMD148" s="3"/>
      <c r="AME148" s="3"/>
      <c r="AMF148" s="3"/>
      <c r="AMG148" s="3"/>
      <c r="AMH148" s="3"/>
      <c r="AMI148" s="3"/>
      <c r="AMJ148" s="3"/>
    </row>
    <row r="149" spans="1:1024" s="11" customFormat="1">
      <c r="A149" s="4"/>
      <c r="B149" s="193" t="s">
        <v>36</v>
      </c>
      <c r="C149" s="193" t="s">
        <v>37</v>
      </c>
      <c r="D149" s="193" t="s">
        <v>3917</v>
      </c>
      <c r="E149" s="193" t="s">
        <v>43</v>
      </c>
      <c r="F149" s="193" t="s">
        <v>43</v>
      </c>
      <c r="G149" s="193" t="s">
        <v>3632</v>
      </c>
      <c r="H149" s="193" t="s">
        <v>45</v>
      </c>
      <c r="I149" s="193" t="s">
        <v>46</v>
      </c>
      <c r="J149" s="193" t="s">
        <v>34</v>
      </c>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c r="HH149" s="3"/>
      <c r="HI149" s="3"/>
      <c r="HJ149" s="3"/>
      <c r="HK149" s="3"/>
      <c r="HL149" s="3"/>
      <c r="HM149" s="3"/>
      <c r="HN149" s="3"/>
      <c r="HO149" s="3"/>
      <c r="HP149" s="3"/>
      <c r="HQ149" s="3"/>
      <c r="HR149" s="3"/>
      <c r="HS149" s="3"/>
      <c r="HT149" s="3"/>
      <c r="HU149" s="3"/>
      <c r="HV149" s="3"/>
      <c r="HW149" s="3"/>
      <c r="HX149" s="3"/>
      <c r="HY149" s="3"/>
      <c r="HZ149" s="3"/>
      <c r="IA149" s="3"/>
      <c r="IB149" s="3"/>
      <c r="IC149" s="3"/>
      <c r="ID149" s="3"/>
      <c r="IE149" s="3"/>
      <c r="IF149" s="3"/>
      <c r="IG149" s="3"/>
      <c r="IH149" s="3"/>
      <c r="II149" s="3"/>
      <c r="IJ149" s="3"/>
      <c r="IK149" s="3"/>
      <c r="IL149" s="3"/>
      <c r="IM149" s="3"/>
      <c r="IN149" s="3"/>
      <c r="IO149" s="3"/>
      <c r="IP149" s="3"/>
      <c r="IQ149" s="3"/>
      <c r="IR149" s="3"/>
      <c r="IS149" s="3"/>
      <c r="IT149" s="3"/>
      <c r="IU149" s="3"/>
      <c r="IV149" s="3"/>
      <c r="IW149" s="3"/>
      <c r="IX149" s="3"/>
      <c r="IY149" s="3"/>
      <c r="IZ149" s="3"/>
      <c r="JA149" s="3"/>
      <c r="JB149" s="3"/>
      <c r="JC149" s="3"/>
      <c r="JD149" s="3"/>
      <c r="JE149" s="3"/>
      <c r="JF149" s="3"/>
      <c r="JG149" s="3"/>
      <c r="JH149" s="3"/>
      <c r="JI149" s="3"/>
      <c r="JJ149" s="3"/>
      <c r="JK149" s="3"/>
      <c r="JL149" s="3"/>
      <c r="JM149" s="3"/>
      <c r="JN149" s="3"/>
      <c r="JO149" s="3"/>
      <c r="JP149" s="3"/>
      <c r="JQ149" s="3"/>
      <c r="JR149" s="3"/>
      <c r="JS149" s="3"/>
      <c r="JT149" s="3"/>
      <c r="JU149" s="3"/>
      <c r="JV149" s="3"/>
      <c r="JW149" s="3"/>
      <c r="JX149" s="3"/>
      <c r="JY149" s="3"/>
      <c r="JZ149" s="3"/>
      <c r="KA149" s="3"/>
      <c r="KB149" s="3"/>
      <c r="KC149" s="3"/>
      <c r="KD149" s="3"/>
      <c r="KE149" s="3"/>
      <c r="KF149" s="3"/>
      <c r="KG149" s="3"/>
      <c r="KH149" s="3"/>
      <c r="KI149" s="3"/>
      <c r="KJ149" s="3"/>
      <c r="KK149" s="3"/>
      <c r="KL149" s="3"/>
      <c r="KM149" s="3"/>
      <c r="KN149" s="3"/>
      <c r="KO149" s="3"/>
      <c r="KP149" s="3"/>
      <c r="KQ149" s="3"/>
      <c r="KR149" s="3"/>
      <c r="KS149" s="3"/>
      <c r="KT149" s="3"/>
      <c r="KU149" s="3"/>
      <c r="KV149" s="3"/>
      <c r="KW149" s="3"/>
      <c r="KX149" s="3"/>
      <c r="KY149" s="3"/>
      <c r="KZ149" s="3"/>
      <c r="LA149" s="3"/>
      <c r="LB149" s="3"/>
      <c r="LC149" s="3"/>
      <c r="LD149" s="3"/>
      <c r="LE149" s="3"/>
      <c r="LF149" s="3"/>
      <c r="LG149" s="3"/>
      <c r="LH149" s="3"/>
      <c r="LI149" s="3"/>
      <c r="LJ149" s="3"/>
      <c r="LK149" s="3"/>
      <c r="LL149" s="3"/>
      <c r="LM149" s="3"/>
      <c r="LN149" s="3"/>
      <c r="LO149" s="3"/>
      <c r="LP149" s="3"/>
      <c r="LQ149" s="3"/>
      <c r="LR149" s="3"/>
      <c r="LS149" s="3"/>
      <c r="LT149" s="3"/>
      <c r="LU149" s="3"/>
      <c r="LV149" s="3"/>
      <c r="LW149" s="3"/>
      <c r="LX149" s="3"/>
      <c r="LY149" s="3"/>
      <c r="LZ149" s="3"/>
      <c r="MA149" s="3"/>
      <c r="MB149" s="3"/>
      <c r="MC149" s="3"/>
      <c r="MD149" s="3"/>
      <c r="ME149" s="3"/>
      <c r="MF149" s="3"/>
      <c r="MG149" s="3"/>
      <c r="MH149" s="3"/>
      <c r="MI149" s="3"/>
      <c r="MJ149" s="3"/>
      <c r="MK149" s="3"/>
      <c r="ML149" s="3"/>
      <c r="MM149" s="3"/>
      <c r="MN149" s="3"/>
      <c r="MO149" s="3"/>
      <c r="MP149" s="3"/>
      <c r="MQ149" s="3"/>
      <c r="MR149" s="3"/>
      <c r="MS149" s="3"/>
      <c r="MT149" s="3"/>
      <c r="MU149" s="3"/>
      <c r="MV149" s="3"/>
      <c r="MW149" s="3"/>
      <c r="MX149" s="3"/>
      <c r="MY149" s="3"/>
      <c r="MZ149" s="3"/>
      <c r="NA149" s="3"/>
      <c r="NB149" s="3"/>
      <c r="NC149" s="3"/>
      <c r="ND149" s="3"/>
      <c r="NE149" s="3"/>
      <c r="NF149" s="3"/>
      <c r="NG149" s="3"/>
      <c r="NH149" s="3"/>
      <c r="NI149" s="3"/>
      <c r="NJ149" s="3"/>
      <c r="NK149" s="3"/>
      <c r="NL149" s="3"/>
      <c r="NM149" s="3"/>
      <c r="NN149" s="3"/>
      <c r="NO149" s="3"/>
      <c r="NP149" s="3"/>
      <c r="NQ149" s="3"/>
      <c r="NR149" s="3"/>
      <c r="NS149" s="3"/>
      <c r="NT149" s="3"/>
      <c r="NU149" s="3"/>
      <c r="NV149" s="3"/>
      <c r="NW149" s="3"/>
      <c r="NX149" s="3"/>
      <c r="NY149" s="3"/>
      <c r="NZ149" s="3"/>
      <c r="OA149" s="3"/>
      <c r="OB149" s="3"/>
      <c r="OC149" s="3"/>
      <c r="OD149" s="3"/>
      <c r="OE149" s="3"/>
      <c r="OF149" s="3"/>
      <c r="OG149" s="3"/>
      <c r="OH149" s="3"/>
      <c r="OI149" s="3"/>
      <c r="OJ149" s="3"/>
      <c r="OK149" s="3"/>
      <c r="OL149" s="3"/>
      <c r="OM149" s="3"/>
      <c r="ON149" s="3"/>
      <c r="OO149" s="3"/>
      <c r="OP149" s="3"/>
      <c r="OQ149" s="3"/>
      <c r="OR149" s="3"/>
      <c r="OS149" s="3"/>
      <c r="OT149" s="3"/>
      <c r="OU149" s="3"/>
      <c r="OV149" s="3"/>
      <c r="OW149" s="3"/>
      <c r="OX149" s="3"/>
      <c r="OY149" s="3"/>
      <c r="OZ149" s="3"/>
      <c r="PA149" s="3"/>
      <c r="PB149" s="3"/>
      <c r="PC149" s="3"/>
      <c r="PD149" s="3"/>
      <c r="PE149" s="3"/>
      <c r="PF149" s="3"/>
      <c r="PG149" s="3"/>
      <c r="PH149" s="3"/>
      <c r="PI149" s="3"/>
      <c r="PJ149" s="3"/>
      <c r="PK149" s="3"/>
      <c r="PL149" s="3"/>
      <c r="PM149" s="3"/>
      <c r="PN149" s="3"/>
      <c r="PO149" s="3"/>
      <c r="PP149" s="3"/>
      <c r="PQ149" s="3"/>
      <c r="PR149" s="3"/>
      <c r="PS149" s="3"/>
      <c r="PT149" s="3"/>
      <c r="PU149" s="3"/>
      <c r="PV149" s="3"/>
      <c r="PW149" s="3"/>
      <c r="PX149" s="3"/>
      <c r="PY149" s="3"/>
      <c r="PZ149" s="3"/>
      <c r="QA149" s="3"/>
      <c r="QB149" s="3"/>
      <c r="QC149" s="3"/>
      <c r="QD149" s="3"/>
      <c r="QE149" s="3"/>
      <c r="QF149" s="3"/>
      <c r="QG149" s="3"/>
      <c r="QH149" s="3"/>
      <c r="QI149" s="3"/>
      <c r="QJ149" s="3"/>
      <c r="QK149" s="3"/>
      <c r="QL149" s="3"/>
      <c r="QM149" s="3"/>
      <c r="QN149" s="3"/>
      <c r="QO149" s="3"/>
      <c r="QP149" s="3"/>
      <c r="QQ149" s="3"/>
      <c r="QR149" s="3"/>
      <c r="QS149" s="3"/>
      <c r="QT149" s="3"/>
      <c r="QU149" s="3"/>
      <c r="QV149" s="3"/>
      <c r="QW149" s="3"/>
      <c r="QX149" s="3"/>
      <c r="QY149" s="3"/>
      <c r="QZ149" s="3"/>
      <c r="RA149" s="3"/>
      <c r="RB149" s="3"/>
      <c r="RC149" s="3"/>
      <c r="RD149" s="3"/>
      <c r="RE149" s="3"/>
      <c r="RF149" s="3"/>
      <c r="RG149" s="3"/>
      <c r="RH149" s="3"/>
      <c r="RI149" s="3"/>
      <c r="RJ149" s="3"/>
      <c r="RK149" s="3"/>
      <c r="RL149" s="3"/>
      <c r="RM149" s="3"/>
      <c r="RN149" s="3"/>
      <c r="RO149" s="3"/>
      <c r="RP149" s="3"/>
      <c r="RQ149" s="3"/>
      <c r="RR149" s="3"/>
      <c r="RS149" s="3"/>
      <c r="RT149" s="3"/>
      <c r="RU149" s="3"/>
      <c r="RV149" s="3"/>
      <c r="RW149" s="3"/>
      <c r="RX149" s="3"/>
      <c r="RY149" s="3"/>
      <c r="RZ149" s="3"/>
      <c r="SA149" s="3"/>
      <c r="SB149" s="3"/>
      <c r="SC149" s="3"/>
      <c r="SD149" s="3"/>
      <c r="SE149" s="3"/>
      <c r="SF149" s="3"/>
      <c r="SG149" s="3"/>
      <c r="SH149" s="3"/>
      <c r="SI149" s="3"/>
      <c r="SJ149" s="3"/>
      <c r="SK149" s="3"/>
      <c r="SL149" s="3"/>
      <c r="SM149" s="3"/>
      <c r="SN149" s="3"/>
      <c r="SO149" s="3"/>
      <c r="SP149" s="3"/>
      <c r="SQ149" s="3"/>
      <c r="SR149" s="3"/>
      <c r="SS149" s="3"/>
      <c r="ST149" s="3"/>
      <c r="SU149" s="3"/>
      <c r="SV149" s="3"/>
      <c r="SW149" s="3"/>
      <c r="SX149" s="3"/>
      <c r="SY149" s="3"/>
      <c r="SZ149" s="3"/>
      <c r="TA149" s="3"/>
      <c r="TB149" s="3"/>
      <c r="TC149" s="3"/>
      <c r="TD149" s="3"/>
      <c r="TE149" s="3"/>
      <c r="TF149" s="3"/>
      <c r="TG149" s="3"/>
      <c r="TH149" s="3"/>
      <c r="TI149" s="3"/>
      <c r="TJ149" s="3"/>
      <c r="TK149" s="3"/>
      <c r="TL149" s="3"/>
      <c r="TM149" s="3"/>
      <c r="TN149" s="3"/>
      <c r="TO149" s="3"/>
      <c r="TP149" s="3"/>
      <c r="TQ149" s="3"/>
      <c r="TR149" s="3"/>
      <c r="TS149" s="3"/>
      <c r="TT149" s="3"/>
      <c r="TU149" s="3"/>
      <c r="TV149" s="3"/>
      <c r="TW149" s="3"/>
      <c r="TX149" s="3"/>
      <c r="TY149" s="3"/>
      <c r="TZ149" s="3"/>
      <c r="UA149" s="3"/>
      <c r="UB149" s="3"/>
      <c r="UC149" s="3"/>
      <c r="UD149" s="3"/>
      <c r="UE149" s="3"/>
      <c r="UF149" s="3"/>
      <c r="UG149" s="3"/>
      <c r="UH149" s="3"/>
      <c r="UI149" s="3"/>
      <c r="UJ149" s="3"/>
      <c r="UK149" s="3"/>
      <c r="UL149" s="3"/>
      <c r="UM149" s="3"/>
      <c r="UN149" s="3"/>
      <c r="UO149" s="3"/>
      <c r="UP149" s="3"/>
      <c r="UQ149" s="3"/>
      <c r="UR149" s="3"/>
      <c r="US149" s="3"/>
      <c r="UT149" s="3"/>
      <c r="UU149" s="3"/>
      <c r="UV149" s="3"/>
      <c r="UW149" s="3"/>
      <c r="UX149" s="3"/>
      <c r="UY149" s="3"/>
      <c r="UZ149" s="3"/>
      <c r="VA149" s="3"/>
      <c r="VB149" s="3"/>
      <c r="VC149" s="3"/>
      <c r="VD149" s="3"/>
      <c r="VE149" s="3"/>
      <c r="VF149" s="3"/>
      <c r="VG149" s="3"/>
      <c r="VH149" s="3"/>
      <c r="VI149" s="3"/>
      <c r="VJ149" s="3"/>
      <c r="VK149" s="3"/>
      <c r="VL149" s="3"/>
      <c r="VM149" s="3"/>
      <c r="VN149" s="3"/>
      <c r="VO149" s="3"/>
      <c r="VP149" s="3"/>
      <c r="VQ149" s="3"/>
      <c r="VR149" s="3"/>
      <c r="VS149" s="3"/>
      <c r="VT149" s="3"/>
      <c r="VU149" s="3"/>
      <c r="VV149" s="3"/>
      <c r="VW149" s="3"/>
      <c r="VX149" s="3"/>
      <c r="VY149" s="3"/>
      <c r="VZ149" s="3"/>
      <c r="WA149" s="3"/>
      <c r="WB149" s="3"/>
      <c r="WC149" s="3"/>
      <c r="WD149" s="3"/>
      <c r="WE149" s="3"/>
      <c r="WF149" s="3"/>
      <c r="WG149" s="3"/>
      <c r="WH149" s="3"/>
      <c r="WI149" s="3"/>
      <c r="WJ149" s="3"/>
      <c r="WK149" s="3"/>
      <c r="WL149" s="3"/>
      <c r="WM149" s="3"/>
      <c r="WN149" s="3"/>
      <c r="WO149" s="3"/>
      <c r="WP149" s="3"/>
      <c r="WQ149" s="3"/>
      <c r="WR149" s="3"/>
      <c r="WS149" s="3"/>
      <c r="WT149" s="3"/>
      <c r="WU149" s="3"/>
      <c r="WV149" s="3"/>
      <c r="WW149" s="3"/>
      <c r="WX149" s="3"/>
      <c r="WY149" s="3"/>
      <c r="WZ149" s="3"/>
      <c r="XA149" s="3"/>
      <c r="XB149" s="3"/>
      <c r="XC149" s="3"/>
      <c r="XD149" s="3"/>
      <c r="XE149" s="3"/>
      <c r="XF149" s="3"/>
      <c r="XG149" s="3"/>
      <c r="XH149" s="3"/>
      <c r="XI149" s="3"/>
      <c r="XJ149" s="3"/>
      <c r="XK149" s="3"/>
      <c r="XL149" s="3"/>
      <c r="XM149" s="3"/>
      <c r="XN149" s="3"/>
      <c r="XO149" s="3"/>
      <c r="XP149" s="3"/>
      <c r="XQ149" s="3"/>
      <c r="XR149" s="3"/>
      <c r="XS149" s="3"/>
      <c r="XT149" s="3"/>
      <c r="XU149" s="3"/>
      <c r="XV149" s="3"/>
      <c r="XW149" s="3"/>
      <c r="XX149" s="3"/>
      <c r="XY149" s="3"/>
      <c r="XZ149" s="3"/>
      <c r="YA149" s="3"/>
      <c r="YB149" s="3"/>
      <c r="YC149" s="3"/>
      <c r="YD149" s="3"/>
      <c r="YE149" s="3"/>
      <c r="YF149" s="3"/>
      <c r="YG149" s="3"/>
      <c r="YH149" s="3"/>
      <c r="YI149" s="3"/>
      <c r="YJ149" s="3"/>
      <c r="YK149" s="3"/>
      <c r="YL149" s="3"/>
      <c r="YM149" s="3"/>
      <c r="YN149" s="3"/>
      <c r="YO149" s="3"/>
      <c r="YP149" s="3"/>
      <c r="YQ149" s="3"/>
      <c r="YR149" s="3"/>
      <c r="YS149" s="3"/>
      <c r="YT149" s="3"/>
      <c r="YU149" s="3"/>
      <c r="YV149" s="3"/>
      <c r="YW149" s="3"/>
      <c r="YX149" s="3"/>
      <c r="YY149" s="3"/>
      <c r="YZ149" s="3"/>
      <c r="ZA149" s="3"/>
      <c r="ZB149" s="3"/>
      <c r="ZC149" s="3"/>
      <c r="ZD149" s="3"/>
      <c r="ZE149" s="3"/>
      <c r="ZF149" s="3"/>
      <c r="ZG149" s="3"/>
      <c r="ZH149" s="3"/>
      <c r="ZI149" s="3"/>
      <c r="ZJ149" s="3"/>
      <c r="ZK149" s="3"/>
      <c r="ZL149" s="3"/>
      <c r="ZM149" s="3"/>
      <c r="ZN149" s="3"/>
      <c r="ZO149" s="3"/>
      <c r="ZP149" s="3"/>
      <c r="ZQ149" s="3"/>
      <c r="ZR149" s="3"/>
      <c r="ZS149" s="3"/>
      <c r="ZT149" s="3"/>
      <c r="ZU149" s="3"/>
      <c r="ZV149" s="3"/>
      <c r="ZW149" s="3"/>
      <c r="ZX149" s="3"/>
      <c r="ZY149" s="3"/>
      <c r="ZZ149" s="3"/>
      <c r="AAA149" s="3"/>
      <c r="AAB149" s="3"/>
      <c r="AAC149" s="3"/>
      <c r="AAD149" s="3"/>
      <c r="AAE149" s="3"/>
      <c r="AAF149" s="3"/>
      <c r="AAG149" s="3"/>
      <c r="AAH149" s="3"/>
      <c r="AAI149" s="3"/>
      <c r="AAJ149" s="3"/>
      <c r="AAK149" s="3"/>
      <c r="AAL149" s="3"/>
      <c r="AAM149" s="3"/>
      <c r="AAN149" s="3"/>
      <c r="AAO149" s="3"/>
      <c r="AAP149" s="3"/>
      <c r="AAQ149" s="3"/>
      <c r="AAR149" s="3"/>
      <c r="AAS149" s="3"/>
      <c r="AAT149" s="3"/>
      <c r="AAU149" s="3"/>
      <c r="AAV149" s="3"/>
      <c r="AAW149" s="3"/>
      <c r="AAX149" s="3"/>
      <c r="AAY149" s="3"/>
      <c r="AAZ149" s="3"/>
      <c r="ABA149" s="3"/>
      <c r="ABB149" s="3"/>
      <c r="ABC149" s="3"/>
      <c r="ABD149" s="3"/>
      <c r="ABE149" s="3"/>
      <c r="ABF149" s="3"/>
      <c r="ABG149" s="3"/>
      <c r="ABH149" s="3"/>
      <c r="ABI149" s="3"/>
      <c r="ABJ149" s="3"/>
      <c r="ABK149" s="3"/>
      <c r="ABL149" s="3"/>
      <c r="ABM149" s="3"/>
      <c r="ABN149" s="3"/>
      <c r="ABO149" s="3"/>
      <c r="ABP149" s="3"/>
      <c r="ABQ149" s="3"/>
      <c r="ABR149" s="3"/>
      <c r="ABS149" s="3"/>
      <c r="ABT149" s="3"/>
      <c r="ABU149" s="3"/>
      <c r="ABV149" s="3"/>
      <c r="ABW149" s="3"/>
      <c r="ABX149" s="3"/>
      <c r="ABY149" s="3"/>
      <c r="ABZ149" s="3"/>
      <c r="ACA149" s="3"/>
      <c r="ACB149" s="3"/>
      <c r="ACC149" s="3"/>
      <c r="ACD149" s="3"/>
      <c r="ACE149" s="3"/>
      <c r="ACF149" s="3"/>
      <c r="ACG149" s="3"/>
      <c r="ACH149" s="3"/>
      <c r="ACI149" s="3"/>
      <c r="ACJ149" s="3"/>
      <c r="ACK149" s="3"/>
      <c r="ACL149" s="3"/>
      <c r="ACM149" s="3"/>
      <c r="ACN149" s="3"/>
      <c r="ACO149" s="3"/>
      <c r="ACP149" s="3"/>
      <c r="ACQ149" s="3"/>
      <c r="ACR149" s="3"/>
      <c r="ACS149" s="3"/>
      <c r="ACT149" s="3"/>
      <c r="ACU149" s="3"/>
      <c r="ACV149" s="3"/>
      <c r="ACW149" s="3"/>
      <c r="ACX149" s="3"/>
      <c r="ACY149" s="3"/>
      <c r="ACZ149" s="3"/>
      <c r="ADA149" s="3"/>
      <c r="ADB149" s="3"/>
      <c r="ADC149" s="3"/>
      <c r="ADD149" s="3"/>
      <c r="ADE149" s="3"/>
      <c r="ADF149" s="3"/>
      <c r="ADG149" s="3"/>
      <c r="ADH149" s="3"/>
      <c r="ADI149" s="3"/>
      <c r="ADJ149" s="3"/>
      <c r="ADK149" s="3"/>
      <c r="ADL149" s="3"/>
      <c r="ADM149" s="3"/>
      <c r="ADN149" s="3"/>
      <c r="ADO149" s="3"/>
      <c r="ADP149" s="3"/>
      <c r="ADQ149" s="3"/>
      <c r="ADR149" s="3"/>
      <c r="ADS149" s="3"/>
      <c r="ADT149" s="3"/>
      <c r="ADU149" s="3"/>
      <c r="ADV149" s="3"/>
      <c r="ADW149" s="3"/>
      <c r="ADX149" s="3"/>
      <c r="ADY149" s="3"/>
      <c r="ADZ149" s="3"/>
      <c r="AEA149" s="3"/>
      <c r="AEB149" s="3"/>
      <c r="AEC149" s="3"/>
      <c r="AED149" s="3"/>
      <c r="AEE149" s="3"/>
      <c r="AEF149" s="3"/>
      <c r="AEG149" s="3"/>
      <c r="AEH149" s="3"/>
      <c r="AEI149" s="3"/>
      <c r="AEJ149" s="3"/>
      <c r="AEK149" s="3"/>
      <c r="AEL149" s="3"/>
      <c r="AEM149" s="3"/>
      <c r="AEN149" s="3"/>
      <c r="AEO149" s="3"/>
      <c r="AEP149" s="3"/>
      <c r="AEQ149" s="3"/>
      <c r="AER149" s="3"/>
      <c r="AES149" s="3"/>
      <c r="AET149" s="3"/>
      <c r="AEU149" s="3"/>
      <c r="AEV149" s="3"/>
      <c r="AEW149" s="3"/>
      <c r="AEX149" s="3"/>
      <c r="AEY149" s="3"/>
      <c r="AEZ149" s="3"/>
      <c r="AFA149" s="3"/>
      <c r="AFB149" s="3"/>
      <c r="AFC149" s="3"/>
      <c r="AFD149" s="3"/>
      <c r="AFE149" s="3"/>
      <c r="AFF149" s="3"/>
      <c r="AFG149" s="3"/>
      <c r="AFH149" s="3"/>
      <c r="AFI149" s="3"/>
      <c r="AFJ149" s="3"/>
      <c r="AFK149" s="3"/>
      <c r="AFL149" s="3"/>
      <c r="AFM149" s="3"/>
      <c r="AFN149" s="3"/>
      <c r="AFO149" s="3"/>
      <c r="AFP149" s="3"/>
      <c r="AFQ149" s="3"/>
      <c r="AFR149" s="3"/>
      <c r="AFS149" s="3"/>
      <c r="AFT149" s="3"/>
      <c r="AFU149" s="3"/>
      <c r="AFV149" s="3"/>
      <c r="AFW149" s="3"/>
      <c r="AFX149" s="3"/>
      <c r="AFY149" s="3"/>
      <c r="AFZ149" s="3"/>
      <c r="AGA149" s="3"/>
      <c r="AGB149" s="3"/>
      <c r="AGC149" s="3"/>
      <c r="AGD149" s="3"/>
      <c r="AGE149" s="3"/>
      <c r="AGF149" s="3"/>
      <c r="AGG149" s="3"/>
      <c r="AGH149" s="3"/>
      <c r="AGI149" s="3"/>
      <c r="AGJ149" s="3"/>
      <c r="AGK149" s="3"/>
      <c r="AGL149" s="3"/>
      <c r="AGM149" s="3"/>
      <c r="AGN149" s="3"/>
      <c r="AGO149" s="3"/>
      <c r="AGP149" s="3"/>
      <c r="AGQ149" s="3"/>
      <c r="AGR149" s="3"/>
      <c r="AGS149" s="3"/>
      <c r="AGT149" s="3"/>
      <c r="AGU149" s="3"/>
      <c r="AGV149" s="3"/>
      <c r="AGW149" s="3"/>
      <c r="AGX149" s="3"/>
      <c r="AGY149" s="3"/>
      <c r="AGZ149" s="3"/>
      <c r="AHA149" s="3"/>
      <c r="AHB149" s="3"/>
      <c r="AHC149" s="3"/>
      <c r="AHD149" s="3"/>
      <c r="AHE149" s="3"/>
      <c r="AHF149" s="3"/>
      <c r="AHG149" s="3"/>
      <c r="AHH149" s="3"/>
      <c r="AHI149" s="3"/>
      <c r="AHJ149" s="3"/>
      <c r="AHK149" s="3"/>
      <c r="AHL149" s="3"/>
      <c r="AHM149" s="3"/>
      <c r="AHN149" s="3"/>
      <c r="AHO149" s="3"/>
      <c r="AHP149" s="3"/>
      <c r="AHQ149" s="3"/>
      <c r="AHR149" s="3"/>
      <c r="AHS149" s="3"/>
      <c r="AHT149" s="3"/>
      <c r="AHU149" s="3"/>
      <c r="AHV149" s="3"/>
      <c r="AHW149" s="3"/>
      <c r="AHX149" s="3"/>
      <c r="AHY149" s="3"/>
      <c r="AHZ149" s="3"/>
      <c r="AIA149" s="3"/>
      <c r="AIB149" s="3"/>
      <c r="AIC149" s="3"/>
      <c r="AID149" s="3"/>
      <c r="AIE149" s="3"/>
      <c r="AIF149" s="3"/>
      <c r="AIG149" s="3"/>
      <c r="AIH149" s="3"/>
      <c r="AII149" s="3"/>
      <c r="AIJ149" s="3"/>
      <c r="AIK149" s="3"/>
      <c r="AIL149" s="3"/>
      <c r="AIM149" s="3"/>
      <c r="AIN149" s="3"/>
      <c r="AIO149" s="3"/>
      <c r="AIP149" s="3"/>
      <c r="AIQ149" s="3"/>
      <c r="AIR149" s="3"/>
      <c r="AIS149" s="3"/>
      <c r="AIT149" s="3"/>
      <c r="AIU149" s="3"/>
      <c r="AIV149" s="3"/>
      <c r="AIW149" s="3"/>
      <c r="AIX149" s="3"/>
      <c r="AIY149" s="3"/>
      <c r="AIZ149" s="3"/>
      <c r="AJA149" s="3"/>
      <c r="AJB149" s="3"/>
      <c r="AJC149" s="3"/>
      <c r="AJD149" s="3"/>
      <c r="AJE149" s="3"/>
      <c r="AJF149" s="3"/>
      <c r="AJG149" s="3"/>
      <c r="AJH149" s="3"/>
      <c r="AJI149" s="3"/>
      <c r="AJJ149" s="3"/>
      <c r="AJK149" s="3"/>
      <c r="AJL149" s="3"/>
      <c r="AJM149" s="3"/>
      <c r="AJN149" s="3"/>
      <c r="AJO149" s="3"/>
      <c r="AJP149" s="3"/>
      <c r="AJQ149" s="3"/>
      <c r="AJR149" s="3"/>
      <c r="AJS149" s="3"/>
      <c r="AJT149" s="3"/>
      <c r="AJU149" s="3"/>
      <c r="AJV149" s="3"/>
      <c r="AJW149" s="3"/>
      <c r="AJX149" s="3"/>
      <c r="AJY149" s="3"/>
      <c r="AJZ149" s="3"/>
      <c r="AKA149" s="3"/>
      <c r="AKB149" s="3"/>
      <c r="AKC149" s="3"/>
      <c r="AKD149" s="3"/>
      <c r="AKE149" s="3"/>
      <c r="AKF149" s="3"/>
      <c r="AKG149" s="3"/>
      <c r="AKH149" s="3"/>
      <c r="AKI149" s="3"/>
      <c r="AKJ149" s="3"/>
      <c r="AKK149" s="3"/>
      <c r="AKL149" s="3"/>
      <c r="AKM149" s="3"/>
      <c r="AKN149" s="3"/>
      <c r="AKO149" s="3"/>
      <c r="AKP149" s="3"/>
      <c r="AKQ149" s="3"/>
      <c r="AKR149" s="3"/>
      <c r="AKS149" s="3"/>
      <c r="AKT149" s="3"/>
      <c r="AKU149" s="3"/>
      <c r="AKV149" s="3"/>
      <c r="AKW149" s="3"/>
      <c r="AKX149" s="3"/>
      <c r="AKY149" s="3"/>
      <c r="AKZ149" s="3"/>
      <c r="ALA149" s="3"/>
      <c r="ALB149" s="3"/>
      <c r="ALC149" s="3"/>
      <c r="ALD149" s="3"/>
      <c r="ALE149" s="3"/>
      <c r="ALF149" s="3"/>
      <c r="ALG149" s="3"/>
      <c r="ALH149" s="3"/>
      <c r="ALI149" s="3"/>
      <c r="ALJ149" s="3"/>
      <c r="ALK149" s="3"/>
      <c r="ALL149" s="3"/>
      <c r="ALM149" s="3"/>
      <c r="ALN149" s="3"/>
      <c r="ALO149" s="3"/>
      <c r="ALP149" s="3"/>
      <c r="ALQ149" s="3"/>
      <c r="ALR149" s="3"/>
      <c r="ALS149" s="3"/>
      <c r="ALT149" s="3"/>
      <c r="ALU149" s="3"/>
      <c r="ALV149" s="3"/>
      <c r="ALW149" s="3"/>
      <c r="ALX149" s="3"/>
      <c r="ALY149" s="3"/>
      <c r="ALZ149" s="3"/>
      <c r="AMA149" s="3"/>
      <c r="AMB149" s="3"/>
      <c r="AMC149" s="3"/>
      <c r="AMD149" s="3"/>
      <c r="AME149" s="3"/>
      <c r="AMF149" s="3"/>
      <c r="AMG149" s="3"/>
      <c r="AMH149" s="3"/>
      <c r="AMI149" s="3"/>
      <c r="AMJ149" s="3"/>
    </row>
    <row r="150" spans="1:1024" s="11" customFormat="1">
      <c r="A150" s="4"/>
      <c r="B150" s="193" t="s">
        <v>36</v>
      </c>
      <c r="C150" s="193" t="s">
        <v>37</v>
      </c>
      <c r="D150" s="193" t="s">
        <v>3917</v>
      </c>
      <c r="E150" s="193" t="s">
        <v>3632</v>
      </c>
      <c r="F150" s="193" t="s">
        <v>3632</v>
      </c>
      <c r="G150" s="193" t="s">
        <v>43</v>
      </c>
      <c r="H150" s="193" t="s">
        <v>49</v>
      </c>
      <c r="I150" s="193" t="s">
        <v>50</v>
      </c>
      <c r="J150" s="193" t="s">
        <v>34</v>
      </c>
      <c r="K150" s="210"/>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c r="JC150" s="3"/>
      <c r="JD150" s="3"/>
      <c r="JE150" s="3"/>
      <c r="JF150" s="3"/>
      <c r="JG150" s="3"/>
      <c r="JH150" s="3"/>
      <c r="JI150" s="3"/>
      <c r="JJ150" s="3"/>
      <c r="JK150" s="3"/>
      <c r="JL150" s="3"/>
      <c r="JM150" s="3"/>
      <c r="JN150" s="3"/>
      <c r="JO150" s="3"/>
      <c r="JP150" s="3"/>
      <c r="JQ150" s="3"/>
      <c r="JR150" s="3"/>
      <c r="JS150" s="3"/>
      <c r="JT150" s="3"/>
      <c r="JU150" s="3"/>
      <c r="JV150" s="3"/>
      <c r="JW150" s="3"/>
      <c r="JX150" s="3"/>
      <c r="JY150" s="3"/>
      <c r="JZ150" s="3"/>
      <c r="KA150" s="3"/>
      <c r="KB150" s="3"/>
      <c r="KC150" s="3"/>
      <c r="KD150" s="3"/>
      <c r="KE150" s="3"/>
      <c r="KF150" s="3"/>
      <c r="KG150" s="3"/>
      <c r="KH150" s="3"/>
      <c r="KI150" s="3"/>
      <c r="KJ150" s="3"/>
      <c r="KK150" s="3"/>
      <c r="KL150" s="3"/>
      <c r="KM150" s="3"/>
      <c r="KN150" s="3"/>
      <c r="KO150" s="3"/>
      <c r="KP150" s="3"/>
      <c r="KQ150" s="3"/>
      <c r="KR150" s="3"/>
      <c r="KS150" s="3"/>
      <c r="KT150" s="3"/>
      <c r="KU150" s="3"/>
      <c r="KV150" s="3"/>
      <c r="KW150" s="3"/>
      <c r="KX150" s="3"/>
      <c r="KY150" s="3"/>
      <c r="KZ150" s="3"/>
      <c r="LA150" s="3"/>
      <c r="LB150" s="3"/>
      <c r="LC150" s="3"/>
      <c r="LD150" s="3"/>
      <c r="LE150" s="3"/>
      <c r="LF150" s="3"/>
      <c r="LG150" s="3"/>
      <c r="LH150" s="3"/>
      <c r="LI150" s="3"/>
      <c r="LJ150" s="3"/>
      <c r="LK150" s="3"/>
      <c r="LL150" s="3"/>
      <c r="LM150" s="3"/>
      <c r="LN150" s="3"/>
      <c r="LO150" s="3"/>
      <c r="LP150" s="3"/>
      <c r="LQ150" s="3"/>
      <c r="LR150" s="3"/>
      <c r="LS150" s="3"/>
      <c r="LT150" s="3"/>
      <c r="LU150" s="3"/>
      <c r="LV150" s="3"/>
      <c r="LW150" s="3"/>
      <c r="LX150" s="3"/>
      <c r="LY150" s="3"/>
      <c r="LZ150" s="3"/>
      <c r="MA150" s="3"/>
      <c r="MB150" s="3"/>
      <c r="MC150" s="3"/>
      <c r="MD150" s="3"/>
      <c r="ME150" s="3"/>
      <c r="MF150" s="3"/>
      <c r="MG150" s="3"/>
      <c r="MH150" s="3"/>
      <c r="MI150" s="3"/>
      <c r="MJ150" s="3"/>
      <c r="MK150" s="3"/>
      <c r="ML150" s="3"/>
      <c r="MM150" s="3"/>
      <c r="MN150" s="3"/>
      <c r="MO150" s="3"/>
      <c r="MP150" s="3"/>
      <c r="MQ150" s="3"/>
      <c r="MR150" s="3"/>
      <c r="MS150" s="3"/>
      <c r="MT150" s="3"/>
      <c r="MU150" s="3"/>
      <c r="MV150" s="3"/>
      <c r="MW150" s="3"/>
      <c r="MX150" s="3"/>
      <c r="MY150" s="3"/>
      <c r="MZ150" s="3"/>
      <c r="NA150" s="3"/>
      <c r="NB150" s="3"/>
      <c r="NC150" s="3"/>
      <c r="ND150" s="3"/>
      <c r="NE150" s="3"/>
      <c r="NF150" s="3"/>
      <c r="NG150" s="3"/>
      <c r="NH150" s="3"/>
      <c r="NI150" s="3"/>
      <c r="NJ150" s="3"/>
      <c r="NK150" s="3"/>
      <c r="NL150" s="3"/>
      <c r="NM150" s="3"/>
      <c r="NN150" s="3"/>
      <c r="NO150" s="3"/>
      <c r="NP150" s="3"/>
      <c r="NQ150" s="3"/>
      <c r="NR150" s="3"/>
      <c r="NS150" s="3"/>
      <c r="NT150" s="3"/>
      <c r="NU150" s="3"/>
      <c r="NV150" s="3"/>
      <c r="NW150" s="3"/>
      <c r="NX150" s="3"/>
      <c r="NY150" s="3"/>
      <c r="NZ150" s="3"/>
      <c r="OA150" s="3"/>
      <c r="OB150" s="3"/>
      <c r="OC150" s="3"/>
      <c r="OD150" s="3"/>
      <c r="OE150" s="3"/>
      <c r="OF150" s="3"/>
      <c r="OG150" s="3"/>
      <c r="OH150" s="3"/>
      <c r="OI150" s="3"/>
      <c r="OJ150" s="3"/>
      <c r="OK150" s="3"/>
      <c r="OL150" s="3"/>
      <c r="OM150" s="3"/>
      <c r="ON150" s="3"/>
      <c r="OO150" s="3"/>
      <c r="OP150" s="3"/>
      <c r="OQ150" s="3"/>
      <c r="OR150" s="3"/>
      <c r="OS150" s="3"/>
      <c r="OT150" s="3"/>
      <c r="OU150" s="3"/>
      <c r="OV150" s="3"/>
      <c r="OW150" s="3"/>
      <c r="OX150" s="3"/>
      <c r="OY150" s="3"/>
      <c r="OZ150" s="3"/>
      <c r="PA150" s="3"/>
      <c r="PB150" s="3"/>
      <c r="PC150" s="3"/>
      <c r="PD150" s="3"/>
      <c r="PE150" s="3"/>
      <c r="PF150" s="3"/>
      <c r="PG150" s="3"/>
      <c r="PH150" s="3"/>
      <c r="PI150" s="3"/>
      <c r="PJ150" s="3"/>
      <c r="PK150" s="3"/>
      <c r="PL150" s="3"/>
      <c r="PM150" s="3"/>
      <c r="PN150" s="3"/>
      <c r="PO150" s="3"/>
      <c r="PP150" s="3"/>
      <c r="PQ150" s="3"/>
      <c r="PR150" s="3"/>
      <c r="PS150" s="3"/>
      <c r="PT150" s="3"/>
      <c r="PU150" s="3"/>
      <c r="PV150" s="3"/>
      <c r="PW150" s="3"/>
      <c r="PX150" s="3"/>
      <c r="PY150" s="3"/>
      <c r="PZ150" s="3"/>
      <c r="QA150" s="3"/>
      <c r="QB150" s="3"/>
      <c r="QC150" s="3"/>
      <c r="QD150" s="3"/>
      <c r="QE150" s="3"/>
      <c r="QF150" s="3"/>
      <c r="QG150" s="3"/>
      <c r="QH150" s="3"/>
      <c r="QI150" s="3"/>
      <c r="QJ150" s="3"/>
      <c r="QK150" s="3"/>
      <c r="QL150" s="3"/>
      <c r="QM150" s="3"/>
      <c r="QN150" s="3"/>
      <c r="QO150" s="3"/>
      <c r="QP150" s="3"/>
      <c r="QQ150" s="3"/>
      <c r="QR150" s="3"/>
      <c r="QS150" s="3"/>
      <c r="QT150" s="3"/>
      <c r="QU150" s="3"/>
      <c r="QV150" s="3"/>
      <c r="QW150" s="3"/>
      <c r="QX150" s="3"/>
      <c r="QY150" s="3"/>
      <c r="QZ150" s="3"/>
      <c r="RA150" s="3"/>
      <c r="RB150" s="3"/>
      <c r="RC150" s="3"/>
      <c r="RD150" s="3"/>
      <c r="RE150" s="3"/>
      <c r="RF150" s="3"/>
      <c r="RG150" s="3"/>
      <c r="RH150" s="3"/>
      <c r="RI150" s="3"/>
      <c r="RJ150" s="3"/>
      <c r="RK150" s="3"/>
      <c r="RL150" s="3"/>
      <c r="RM150" s="3"/>
      <c r="RN150" s="3"/>
      <c r="RO150" s="3"/>
      <c r="RP150" s="3"/>
      <c r="RQ150" s="3"/>
      <c r="RR150" s="3"/>
      <c r="RS150" s="3"/>
      <c r="RT150" s="3"/>
      <c r="RU150" s="3"/>
      <c r="RV150" s="3"/>
      <c r="RW150" s="3"/>
      <c r="RX150" s="3"/>
      <c r="RY150" s="3"/>
      <c r="RZ150" s="3"/>
      <c r="SA150" s="3"/>
      <c r="SB150" s="3"/>
      <c r="SC150" s="3"/>
      <c r="SD150" s="3"/>
      <c r="SE150" s="3"/>
      <c r="SF150" s="3"/>
      <c r="SG150" s="3"/>
      <c r="SH150" s="3"/>
      <c r="SI150" s="3"/>
      <c r="SJ150" s="3"/>
      <c r="SK150" s="3"/>
      <c r="SL150" s="3"/>
      <c r="SM150" s="3"/>
      <c r="SN150" s="3"/>
      <c r="SO150" s="3"/>
      <c r="SP150" s="3"/>
      <c r="SQ150" s="3"/>
      <c r="SR150" s="3"/>
      <c r="SS150" s="3"/>
      <c r="ST150" s="3"/>
      <c r="SU150" s="3"/>
      <c r="SV150" s="3"/>
      <c r="SW150" s="3"/>
      <c r="SX150" s="3"/>
      <c r="SY150" s="3"/>
      <c r="SZ150" s="3"/>
      <c r="TA150" s="3"/>
      <c r="TB150" s="3"/>
      <c r="TC150" s="3"/>
      <c r="TD150" s="3"/>
      <c r="TE150" s="3"/>
      <c r="TF150" s="3"/>
      <c r="TG150" s="3"/>
      <c r="TH150" s="3"/>
      <c r="TI150" s="3"/>
      <c r="TJ150" s="3"/>
      <c r="TK150" s="3"/>
      <c r="TL150" s="3"/>
      <c r="TM150" s="3"/>
      <c r="TN150" s="3"/>
      <c r="TO150" s="3"/>
      <c r="TP150" s="3"/>
      <c r="TQ150" s="3"/>
      <c r="TR150" s="3"/>
      <c r="TS150" s="3"/>
      <c r="TT150" s="3"/>
      <c r="TU150" s="3"/>
      <c r="TV150" s="3"/>
      <c r="TW150" s="3"/>
      <c r="TX150" s="3"/>
      <c r="TY150" s="3"/>
      <c r="TZ150" s="3"/>
      <c r="UA150" s="3"/>
      <c r="UB150" s="3"/>
      <c r="UC150" s="3"/>
      <c r="UD150" s="3"/>
      <c r="UE150" s="3"/>
      <c r="UF150" s="3"/>
      <c r="UG150" s="3"/>
      <c r="UH150" s="3"/>
      <c r="UI150" s="3"/>
      <c r="UJ150" s="3"/>
      <c r="UK150" s="3"/>
      <c r="UL150" s="3"/>
      <c r="UM150" s="3"/>
      <c r="UN150" s="3"/>
      <c r="UO150" s="3"/>
      <c r="UP150" s="3"/>
      <c r="UQ150" s="3"/>
      <c r="UR150" s="3"/>
      <c r="US150" s="3"/>
      <c r="UT150" s="3"/>
      <c r="UU150" s="3"/>
      <c r="UV150" s="3"/>
      <c r="UW150" s="3"/>
      <c r="UX150" s="3"/>
      <c r="UY150" s="3"/>
      <c r="UZ150" s="3"/>
      <c r="VA150" s="3"/>
      <c r="VB150" s="3"/>
      <c r="VC150" s="3"/>
      <c r="VD150" s="3"/>
      <c r="VE150" s="3"/>
      <c r="VF150" s="3"/>
      <c r="VG150" s="3"/>
      <c r="VH150" s="3"/>
      <c r="VI150" s="3"/>
      <c r="VJ150" s="3"/>
      <c r="VK150" s="3"/>
      <c r="VL150" s="3"/>
      <c r="VM150" s="3"/>
      <c r="VN150" s="3"/>
      <c r="VO150" s="3"/>
      <c r="VP150" s="3"/>
      <c r="VQ150" s="3"/>
      <c r="VR150" s="3"/>
      <c r="VS150" s="3"/>
      <c r="VT150" s="3"/>
      <c r="VU150" s="3"/>
      <c r="VV150" s="3"/>
      <c r="VW150" s="3"/>
      <c r="VX150" s="3"/>
      <c r="VY150" s="3"/>
      <c r="VZ150" s="3"/>
      <c r="WA150" s="3"/>
      <c r="WB150" s="3"/>
      <c r="WC150" s="3"/>
      <c r="WD150" s="3"/>
      <c r="WE150" s="3"/>
      <c r="WF150" s="3"/>
      <c r="WG150" s="3"/>
      <c r="WH150" s="3"/>
      <c r="WI150" s="3"/>
      <c r="WJ150" s="3"/>
      <c r="WK150" s="3"/>
      <c r="WL150" s="3"/>
      <c r="WM150" s="3"/>
      <c r="WN150" s="3"/>
      <c r="WO150" s="3"/>
      <c r="WP150" s="3"/>
      <c r="WQ150" s="3"/>
      <c r="WR150" s="3"/>
      <c r="WS150" s="3"/>
      <c r="WT150" s="3"/>
      <c r="WU150" s="3"/>
      <c r="WV150" s="3"/>
      <c r="WW150" s="3"/>
      <c r="WX150" s="3"/>
      <c r="WY150" s="3"/>
      <c r="WZ150" s="3"/>
      <c r="XA150" s="3"/>
      <c r="XB150" s="3"/>
      <c r="XC150" s="3"/>
      <c r="XD150" s="3"/>
      <c r="XE150" s="3"/>
      <c r="XF150" s="3"/>
      <c r="XG150" s="3"/>
      <c r="XH150" s="3"/>
      <c r="XI150" s="3"/>
      <c r="XJ150" s="3"/>
      <c r="XK150" s="3"/>
      <c r="XL150" s="3"/>
      <c r="XM150" s="3"/>
      <c r="XN150" s="3"/>
      <c r="XO150" s="3"/>
      <c r="XP150" s="3"/>
      <c r="XQ150" s="3"/>
      <c r="XR150" s="3"/>
      <c r="XS150" s="3"/>
      <c r="XT150" s="3"/>
      <c r="XU150" s="3"/>
      <c r="XV150" s="3"/>
      <c r="XW150" s="3"/>
      <c r="XX150" s="3"/>
      <c r="XY150" s="3"/>
      <c r="XZ150" s="3"/>
      <c r="YA150" s="3"/>
      <c r="YB150" s="3"/>
      <c r="YC150" s="3"/>
      <c r="YD150" s="3"/>
      <c r="YE150" s="3"/>
      <c r="YF150" s="3"/>
      <c r="YG150" s="3"/>
      <c r="YH150" s="3"/>
      <c r="YI150" s="3"/>
      <c r="YJ150" s="3"/>
      <c r="YK150" s="3"/>
      <c r="YL150" s="3"/>
      <c r="YM150" s="3"/>
      <c r="YN150" s="3"/>
      <c r="YO150" s="3"/>
      <c r="YP150" s="3"/>
      <c r="YQ150" s="3"/>
      <c r="YR150" s="3"/>
      <c r="YS150" s="3"/>
      <c r="YT150" s="3"/>
      <c r="YU150" s="3"/>
      <c r="YV150" s="3"/>
      <c r="YW150" s="3"/>
      <c r="YX150" s="3"/>
      <c r="YY150" s="3"/>
      <c r="YZ150" s="3"/>
      <c r="ZA150" s="3"/>
      <c r="ZB150" s="3"/>
      <c r="ZC150" s="3"/>
      <c r="ZD150" s="3"/>
      <c r="ZE150" s="3"/>
      <c r="ZF150" s="3"/>
      <c r="ZG150" s="3"/>
      <c r="ZH150" s="3"/>
      <c r="ZI150" s="3"/>
      <c r="ZJ150" s="3"/>
      <c r="ZK150" s="3"/>
      <c r="ZL150" s="3"/>
      <c r="ZM150" s="3"/>
      <c r="ZN150" s="3"/>
      <c r="ZO150" s="3"/>
      <c r="ZP150" s="3"/>
      <c r="ZQ150" s="3"/>
      <c r="ZR150" s="3"/>
      <c r="ZS150" s="3"/>
      <c r="ZT150" s="3"/>
      <c r="ZU150" s="3"/>
      <c r="ZV150" s="3"/>
      <c r="ZW150" s="3"/>
      <c r="ZX150" s="3"/>
      <c r="ZY150" s="3"/>
      <c r="ZZ150" s="3"/>
      <c r="AAA150" s="3"/>
      <c r="AAB150" s="3"/>
      <c r="AAC150" s="3"/>
      <c r="AAD150" s="3"/>
      <c r="AAE150" s="3"/>
      <c r="AAF150" s="3"/>
      <c r="AAG150" s="3"/>
      <c r="AAH150" s="3"/>
      <c r="AAI150" s="3"/>
      <c r="AAJ150" s="3"/>
      <c r="AAK150" s="3"/>
      <c r="AAL150" s="3"/>
      <c r="AAM150" s="3"/>
      <c r="AAN150" s="3"/>
      <c r="AAO150" s="3"/>
      <c r="AAP150" s="3"/>
      <c r="AAQ150" s="3"/>
      <c r="AAR150" s="3"/>
      <c r="AAS150" s="3"/>
      <c r="AAT150" s="3"/>
      <c r="AAU150" s="3"/>
      <c r="AAV150" s="3"/>
      <c r="AAW150" s="3"/>
      <c r="AAX150" s="3"/>
      <c r="AAY150" s="3"/>
      <c r="AAZ150" s="3"/>
      <c r="ABA150" s="3"/>
      <c r="ABB150" s="3"/>
      <c r="ABC150" s="3"/>
      <c r="ABD150" s="3"/>
      <c r="ABE150" s="3"/>
      <c r="ABF150" s="3"/>
      <c r="ABG150" s="3"/>
      <c r="ABH150" s="3"/>
      <c r="ABI150" s="3"/>
      <c r="ABJ150" s="3"/>
      <c r="ABK150" s="3"/>
      <c r="ABL150" s="3"/>
      <c r="ABM150" s="3"/>
      <c r="ABN150" s="3"/>
      <c r="ABO150" s="3"/>
      <c r="ABP150" s="3"/>
      <c r="ABQ150" s="3"/>
      <c r="ABR150" s="3"/>
      <c r="ABS150" s="3"/>
      <c r="ABT150" s="3"/>
      <c r="ABU150" s="3"/>
      <c r="ABV150" s="3"/>
      <c r="ABW150" s="3"/>
      <c r="ABX150" s="3"/>
      <c r="ABY150" s="3"/>
      <c r="ABZ150" s="3"/>
      <c r="ACA150" s="3"/>
      <c r="ACB150" s="3"/>
      <c r="ACC150" s="3"/>
      <c r="ACD150" s="3"/>
      <c r="ACE150" s="3"/>
      <c r="ACF150" s="3"/>
      <c r="ACG150" s="3"/>
      <c r="ACH150" s="3"/>
      <c r="ACI150" s="3"/>
      <c r="ACJ150" s="3"/>
      <c r="ACK150" s="3"/>
      <c r="ACL150" s="3"/>
      <c r="ACM150" s="3"/>
      <c r="ACN150" s="3"/>
      <c r="ACO150" s="3"/>
      <c r="ACP150" s="3"/>
      <c r="ACQ150" s="3"/>
      <c r="ACR150" s="3"/>
      <c r="ACS150" s="3"/>
      <c r="ACT150" s="3"/>
      <c r="ACU150" s="3"/>
      <c r="ACV150" s="3"/>
      <c r="ACW150" s="3"/>
      <c r="ACX150" s="3"/>
      <c r="ACY150" s="3"/>
      <c r="ACZ150" s="3"/>
      <c r="ADA150" s="3"/>
      <c r="ADB150" s="3"/>
      <c r="ADC150" s="3"/>
      <c r="ADD150" s="3"/>
      <c r="ADE150" s="3"/>
      <c r="ADF150" s="3"/>
      <c r="ADG150" s="3"/>
      <c r="ADH150" s="3"/>
      <c r="ADI150" s="3"/>
      <c r="ADJ150" s="3"/>
      <c r="ADK150" s="3"/>
      <c r="ADL150" s="3"/>
      <c r="ADM150" s="3"/>
      <c r="ADN150" s="3"/>
      <c r="ADO150" s="3"/>
      <c r="ADP150" s="3"/>
      <c r="ADQ150" s="3"/>
      <c r="ADR150" s="3"/>
      <c r="ADS150" s="3"/>
      <c r="ADT150" s="3"/>
      <c r="ADU150" s="3"/>
      <c r="ADV150" s="3"/>
      <c r="ADW150" s="3"/>
      <c r="ADX150" s="3"/>
      <c r="ADY150" s="3"/>
      <c r="ADZ150" s="3"/>
      <c r="AEA150" s="3"/>
      <c r="AEB150" s="3"/>
      <c r="AEC150" s="3"/>
      <c r="AED150" s="3"/>
      <c r="AEE150" s="3"/>
      <c r="AEF150" s="3"/>
      <c r="AEG150" s="3"/>
      <c r="AEH150" s="3"/>
      <c r="AEI150" s="3"/>
      <c r="AEJ150" s="3"/>
      <c r="AEK150" s="3"/>
      <c r="AEL150" s="3"/>
      <c r="AEM150" s="3"/>
      <c r="AEN150" s="3"/>
      <c r="AEO150" s="3"/>
      <c r="AEP150" s="3"/>
      <c r="AEQ150" s="3"/>
      <c r="AER150" s="3"/>
      <c r="AES150" s="3"/>
      <c r="AET150" s="3"/>
      <c r="AEU150" s="3"/>
      <c r="AEV150" s="3"/>
      <c r="AEW150" s="3"/>
      <c r="AEX150" s="3"/>
      <c r="AEY150" s="3"/>
      <c r="AEZ150" s="3"/>
      <c r="AFA150" s="3"/>
      <c r="AFB150" s="3"/>
      <c r="AFC150" s="3"/>
      <c r="AFD150" s="3"/>
      <c r="AFE150" s="3"/>
      <c r="AFF150" s="3"/>
      <c r="AFG150" s="3"/>
      <c r="AFH150" s="3"/>
      <c r="AFI150" s="3"/>
      <c r="AFJ150" s="3"/>
      <c r="AFK150" s="3"/>
      <c r="AFL150" s="3"/>
      <c r="AFM150" s="3"/>
      <c r="AFN150" s="3"/>
      <c r="AFO150" s="3"/>
      <c r="AFP150" s="3"/>
      <c r="AFQ150" s="3"/>
      <c r="AFR150" s="3"/>
      <c r="AFS150" s="3"/>
      <c r="AFT150" s="3"/>
      <c r="AFU150" s="3"/>
      <c r="AFV150" s="3"/>
      <c r="AFW150" s="3"/>
      <c r="AFX150" s="3"/>
      <c r="AFY150" s="3"/>
      <c r="AFZ150" s="3"/>
      <c r="AGA150" s="3"/>
      <c r="AGB150" s="3"/>
      <c r="AGC150" s="3"/>
      <c r="AGD150" s="3"/>
      <c r="AGE150" s="3"/>
      <c r="AGF150" s="3"/>
      <c r="AGG150" s="3"/>
      <c r="AGH150" s="3"/>
      <c r="AGI150" s="3"/>
      <c r="AGJ150" s="3"/>
      <c r="AGK150" s="3"/>
      <c r="AGL150" s="3"/>
      <c r="AGM150" s="3"/>
      <c r="AGN150" s="3"/>
      <c r="AGO150" s="3"/>
      <c r="AGP150" s="3"/>
      <c r="AGQ150" s="3"/>
      <c r="AGR150" s="3"/>
      <c r="AGS150" s="3"/>
      <c r="AGT150" s="3"/>
      <c r="AGU150" s="3"/>
      <c r="AGV150" s="3"/>
      <c r="AGW150" s="3"/>
      <c r="AGX150" s="3"/>
      <c r="AGY150" s="3"/>
      <c r="AGZ150" s="3"/>
      <c r="AHA150" s="3"/>
      <c r="AHB150" s="3"/>
      <c r="AHC150" s="3"/>
      <c r="AHD150" s="3"/>
      <c r="AHE150" s="3"/>
      <c r="AHF150" s="3"/>
      <c r="AHG150" s="3"/>
      <c r="AHH150" s="3"/>
      <c r="AHI150" s="3"/>
      <c r="AHJ150" s="3"/>
      <c r="AHK150" s="3"/>
      <c r="AHL150" s="3"/>
      <c r="AHM150" s="3"/>
      <c r="AHN150" s="3"/>
      <c r="AHO150" s="3"/>
      <c r="AHP150" s="3"/>
      <c r="AHQ150" s="3"/>
      <c r="AHR150" s="3"/>
      <c r="AHS150" s="3"/>
      <c r="AHT150" s="3"/>
      <c r="AHU150" s="3"/>
      <c r="AHV150" s="3"/>
      <c r="AHW150" s="3"/>
      <c r="AHX150" s="3"/>
      <c r="AHY150" s="3"/>
      <c r="AHZ150" s="3"/>
      <c r="AIA150" s="3"/>
      <c r="AIB150" s="3"/>
      <c r="AIC150" s="3"/>
      <c r="AID150" s="3"/>
      <c r="AIE150" s="3"/>
      <c r="AIF150" s="3"/>
      <c r="AIG150" s="3"/>
      <c r="AIH150" s="3"/>
      <c r="AII150" s="3"/>
      <c r="AIJ150" s="3"/>
      <c r="AIK150" s="3"/>
      <c r="AIL150" s="3"/>
      <c r="AIM150" s="3"/>
      <c r="AIN150" s="3"/>
      <c r="AIO150" s="3"/>
      <c r="AIP150" s="3"/>
      <c r="AIQ150" s="3"/>
      <c r="AIR150" s="3"/>
      <c r="AIS150" s="3"/>
      <c r="AIT150" s="3"/>
      <c r="AIU150" s="3"/>
      <c r="AIV150" s="3"/>
      <c r="AIW150" s="3"/>
      <c r="AIX150" s="3"/>
      <c r="AIY150" s="3"/>
      <c r="AIZ150" s="3"/>
      <c r="AJA150" s="3"/>
      <c r="AJB150" s="3"/>
      <c r="AJC150" s="3"/>
      <c r="AJD150" s="3"/>
      <c r="AJE150" s="3"/>
      <c r="AJF150" s="3"/>
      <c r="AJG150" s="3"/>
      <c r="AJH150" s="3"/>
      <c r="AJI150" s="3"/>
      <c r="AJJ150" s="3"/>
      <c r="AJK150" s="3"/>
      <c r="AJL150" s="3"/>
      <c r="AJM150" s="3"/>
      <c r="AJN150" s="3"/>
      <c r="AJO150" s="3"/>
      <c r="AJP150" s="3"/>
      <c r="AJQ150" s="3"/>
      <c r="AJR150" s="3"/>
      <c r="AJS150" s="3"/>
      <c r="AJT150" s="3"/>
      <c r="AJU150" s="3"/>
      <c r="AJV150" s="3"/>
      <c r="AJW150" s="3"/>
      <c r="AJX150" s="3"/>
      <c r="AJY150" s="3"/>
      <c r="AJZ150" s="3"/>
      <c r="AKA150" s="3"/>
      <c r="AKB150" s="3"/>
      <c r="AKC150" s="3"/>
      <c r="AKD150" s="3"/>
      <c r="AKE150" s="3"/>
      <c r="AKF150" s="3"/>
      <c r="AKG150" s="3"/>
      <c r="AKH150" s="3"/>
      <c r="AKI150" s="3"/>
      <c r="AKJ150" s="3"/>
      <c r="AKK150" s="3"/>
      <c r="AKL150" s="3"/>
      <c r="AKM150" s="3"/>
      <c r="AKN150" s="3"/>
      <c r="AKO150" s="3"/>
      <c r="AKP150" s="3"/>
      <c r="AKQ150" s="3"/>
      <c r="AKR150" s="3"/>
      <c r="AKS150" s="3"/>
      <c r="AKT150" s="3"/>
      <c r="AKU150" s="3"/>
      <c r="AKV150" s="3"/>
      <c r="AKW150" s="3"/>
      <c r="AKX150" s="3"/>
      <c r="AKY150" s="3"/>
      <c r="AKZ150" s="3"/>
      <c r="ALA150" s="3"/>
      <c r="ALB150" s="3"/>
      <c r="ALC150" s="3"/>
      <c r="ALD150" s="3"/>
      <c r="ALE150" s="3"/>
      <c r="ALF150" s="3"/>
      <c r="ALG150" s="3"/>
      <c r="ALH150" s="3"/>
      <c r="ALI150" s="3"/>
      <c r="ALJ150" s="3"/>
      <c r="ALK150" s="3"/>
      <c r="ALL150" s="3"/>
      <c r="ALM150" s="3"/>
      <c r="ALN150" s="3"/>
      <c r="ALO150" s="3"/>
      <c r="ALP150" s="3"/>
      <c r="ALQ150" s="3"/>
      <c r="ALR150" s="3"/>
      <c r="ALS150" s="3"/>
      <c r="ALT150" s="3"/>
      <c r="ALU150" s="3"/>
      <c r="ALV150" s="3"/>
      <c r="ALW150" s="3"/>
      <c r="ALX150" s="3"/>
      <c r="ALY150" s="3"/>
      <c r="ALZ150" s="3"/>
      <c r="AMA150" s="3"/>
      <c r="AMB150" s="3"/>
      <c r="AMC150" s="3"/>
      <c r="AMD150" s="3"/>
      <c r="AME150" s="3"/>
      <c r="AMF150" s="3"/>
      <c r="AMG150" s="3"/>
      <c r="AMH150" s="3"/>
      <c r="AMI150" s="3"/>
      <c r="AMJ150" s="3"/>
    </row>
    <row r="151" spans="1:1024" s="11" customFormat="1" ht="33.6">
      <c r="A151" s="22"/>
      <c r="B151" s="193" t="s">
        <v>36</v>
      </c>
      <c r="C151" s="193" t="s">
        <v>37</v>
      </c>
      <c r="D151" s="194" t="s">
        <v>335</v>
      </c>
      <c r="E151" s="190" t="s">
        <v>43</v>
      </c>
      <c r="F151" s="190" t="s">
        <v>43</v>
      </c>
      <c r="G151" s="190" t="s">
        <v>43</v>
      </c>
      <c r="H151" s="194" t="s">
        <v>134</v>
      </c>
      <c r="I151" s="194" t="s">
        <v>336</v>
      </c>
      <c r="J151" s="193" t="s">
        <v>337</v>
      </c>
      <c r="L151" s="3" t="s">
        <v>338</v>
      </c>
    </row>
    <row r="152" spans="1:1024" s="11" customFormat="1">
      <c r="A152" s="4"/>
      <c r="B152" s="193" t="s">
        <v>36</v>
      </c>
      <c r="C152" s="193" t="s">
        <v>37</v>
      </c>
      <c r="D152" s="193" t="s">
        <v>339</v>
      </c>
      <c r="E152" s="193" t="s">
        <v>43</v>
      </c>
      <c r="F152" s="193" t="s">
        <v>43</v>
      </c>
      <c r="G152" s="251" t="s">
        <v>3632</v>
      </c>
      <c r="H152" s="194" t="s">
        <v>283</v>
      </c>
      <c r="I152" s="194" t="s">
        <v>284</v>
      </c>
      <c r="J152" s="198" t="s">
        <v>340</v>
      </c>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3"/>
      <c r="GT152" s="3"/>
      <c r="GU152" s="3"/>
      <c r="GV152" s="3"/>
      <c r="GW152" s="3"/>
      <c r="GX152" s="3"/>
      <c r="GY152" s="3"/>
      <c r="GZ152" s="3"/>
      <c r="HA152" s="3"/>
      <c r="HB152" s="3"/>
      <c r="HC152" s="3"/>
      <c r="HD152" s="3"/>
      <c r="HE152" s="3"/>
      <c r="HF152" s="3"/>
      <c r="HG152" s="3"/>
      <c r="HH152" s="3"/>
      <c r="HI152" s="3"/>
      <c r="HJ152" s="3"/>
      <c r="HK152" s="3"/>
      <c r="HL152" s="3"/>
      <c r="HM152" s="3"/>
      <c r="HN152" s="3"/>
      <c r="HO152" s="3"/>
      <c r="HP152" s="3"/>
      <c r="HQ152" s="3"/>
      <c r="HR152" s="3"/>
      <c r="HS152" s="3"/>
      <c r="HT152" s="3"/>
      <c r="HU152" s="3"/>
      <c r="HV152" s="3"/>
      <c r="HW152" s="3"/>
      <c r="HX152" s="3"/>
      <c r="HY152" s="3"/>
      <c r="HZ152" s="3"/>
      <c r="IA152" s="3"/>
      <c r="IB152" s="3"/>
      <c r="IC152" s="3"/>
      <c r="ID152" s="3"/>
      <c r="IE152" s="3"/>
      <c r="IF152" s="3"/>
      <c r="IG152" s="3"/>
      <c r="IH152" s="3"/>
      <c r="II152" s="3"/>
      <c r="IJ152" s="3"/>
      <c r="IK152" s="3"/>
      <c r="IL152" s="3"/>
      <c r="IM152" s="3"/>
      <c r="IN152" s="3"/>
      <c r="IO152" s="3"/>
      <c r="IP152" s="3"/>
      <c r="IQ152" s="3"/>
      <c r="IR152" s="3"/>
      <c r="IS152" s="3"/>
      <c r="IT152" s="3"/>
      <c r="IU152" s="3"/>
      <c r="IV152" s="3"/>
      <c r="IW152" s="3"/>
      <c r="IX152" s="3"/>
      <c r="IY152" s="3"/>
      <c r="IZ152" s="3"/>
      <c r="JA152" s="3"/>
      <c r="JB152" s="3"/>
      <c r="JC152" s="3"/>
      <c r="JD152" s="3"/>
      <c r="JE152" s="3"/>
      <c r="JF152" s="3"/>
      <c r="JG152" s="3"/>
      <c r="JH152" s="3"/>
      <c r="JI152" s="3"/>
      <c r="JJ152" s="3"/>
      <c r="JK152" s="3"/>
      <c r="JL152" s="3"/>
      <c r="JM152" s="3"/>
      <c r="JN152" s="3"/>
      <c r="JO152" s="3"/>
      <c r="JP152" s="3"/>
      <c r="JQ152" s="3"/>
      <c r="JR152" s="3"/>
      <c r="JS152" s="3"/>
      <c r="JT152" s="3"/>
      <c r="JU152" s="3"/>
      <c r="JV152" s="3"/>
      <c r="JW152" s="3"/>
      <c r="JX152" s="3"/>
      <c r="JY152" s="3"/>
      <c r="JZ152" s="3"/>
      <c r="KA152" s="3"/>
      <c r="KB152" s="3"/>
      <c r="KC152" s="3"/>
      <c r="KD152" s="3"/>
      <c r="KE152" s="3"/>
      <c r="KF152" s="3"/>
      <c r="KG152" s="3"/>
      <c r="KH152" s="3"/>
      <c r="KI152" s="3"/>
      <c r="KJ152" s="3"/>
      <c r="KK152" s="3"/>
      <c r="KL152" s="3"/>
      <c r="KM152" s="3"/>
      <c r="KN152" s="3"/>
      <c r="KO152" s="3"/>
      <c r="KP152" s="3"/>
      <c r="KQ152" s="3"/>
      <c r="KR152" s="3"/>
      <c r="KS152" s="3"/>
      <c r="KT152" s="3"/>
      <c r="KU152" s="3"/>
      <c r="KV152" s="3"/>
      <c r="KW152" s="3"/>
      <c r="KX152" s="3"/>
      <c r="KY152" s="3"/>
      <c r="KZ152" s="3"/>
      <c r="LA152" s="3"/>
      <c r="LB152" s="3"/>
      <c r="LC152" s="3"/>
      <c r="LD152" s="3"/>
      <c r="LE152" s="3"/>
      <c r="LF152" s="3"/>
      <c r="LG152" s="3"/>
      <c r="LH152" s="3"/>
      <c r="LI152" s="3"/>
      <c r="LJ152" s="3"/>
      <c r="LK152" s="3"/>
      <c r="LL152" s="3"/>
      <c r="LM152" s="3"/>
      <c r="LN152" s="3"/>
      <c r="LO152" s="3"/>
      <c r="LP152" s="3"/>
      <c r="LQ152" s="3"/>
      <c r="LR152" s="3"/>
      <c r="LS152" s="3"/>
      <c r="LT152" s="3"/>
      <c r="LU152" s="3"/>
      <c r="LV152" s="3"/>
      <c r="LW152" s="3"/>
      <c r="LX152" s="3"/>
      <c r="LY152" s="3"/>
      <c r="LZ152" s="3"/>
      <c r="MA152" s="3"/>
      <c r="MB152" s="3"/>
      <c r="MC152" s="3"/>
      <c r="MD152" s="3"/>
      <c r="ME152" s="3"/>
      <c r="MF152" s="3"/>
      <c r="MG152" s="3"/>
      <c r="MH152" s="3"/>
      <c r="MI152" s="3"/>
      <c r="MJ152" s="3"/>
      <c r="MK152" s="3"/>
      <c r="ML152" s="3"/>
      <c r="MM152" s="3"/>
      <c r="MN152" s="3"/>
      <c r="MO152" s="3"/>
      <c r="MP152" s="3"/>
      <c r="MQ152" s="3"/>
      <c r="MR152" s="3"/>
      <c r="MS152" s="3"/>
      <c r="MT152" s="3"/>
      <c r="MU152" s="3"/>
      <c r="MV152" s="3"/>
      <c r="MW152" s="3"/>
      <c r="MX152" s="3"/>
      <c r="MY152" s="3"/>
      <c r="MZ152" s="3"/>
      <c r="NA152" s="3"/>
      <c r="NB152" s="3"/>
      <c r="NC152" s="3"/>
      <c r="ND152" s="3"/>
      <c r="NE152" s="3"/>
      <c r="NF152" s="3"/>
      <c r="NG152" s="3"/>
      <c r="NH152" s="3"/>
      <c r="NI152" s="3"/>
      <c r="NJ152" s="3"/>
      <c r="NK152" s="3"/>
      <c r="NL152" s="3"/>
      <c r="NM152" s="3"/>
      <c r="NN152" s="3"/>
      <c r="NO152" s="3"/>
      <c r="NP152" s="3"/>
      <c r="NQ152" s="3"/>
      <c r="NR152" s="3"/>
      <c r="NS152" s="3"/>
      <c r="NT152" s="3"/>
      <c r="NU152" s="3"/>
      <c r="NV152" s="3"/>
      <c r="NW152" s="3"/>
      <c r="NX152" s="3"/>
      <c r="NY152" s="3"/>
      <c r="NZ152" s="3"/>
      <c r="OA152" s="3"/>
      <c r="OB152" s="3"/>
      <c r="OC152" s="3"/>
      <c r="OD152" s="3"/>
      <c r="OE152" s="3"/>
      <c r="OF152" s="3"/>
      <c r="OG152" s="3"/>
      <c r="OH152" s="3"/>
      <c r="OI152" s="3"/>
      <c r="OJ152" s="3"/>
      <c r="OK152" s="3"/>
      <c r="OL152" s="3"/>
      <c r="OM152" s="3"/>
      <c r="ON152" s="3"/>
      <c r="OO152" s="3"/>
      <c r="OP152" s="3"/>
      <c r="OQ152" s="3"/>
      <c r="OR152" s="3"/>
      <c r="OS152" s="3"/>
      <c r="OT152" s="3"/>
      <c r="OU152" s="3"/>
      <c r="OV152" s="3"/>
      <c r="OW152" s="3"/>
      <c r="OX152" s="3"/>
      <c r="OY152" s="3"/>
      <c r="OZ152" s="3"/>
      <c r="PA152" s="3"/>
      <c r="PB152" s="3"/>
      <c r="PC152" s="3"/>
      <c r="PD152" s="3"/>
      <c r="PE152" s="3"/>
      <c r="PF152" s="3"/>
      <c r="PG152" s="3"/>
      <c r="PH152" s="3"/>
      <c r="PI152" s="3"/>
      <c r="PJ152" s="3"/>
      <c r="PK152" s="3"/>
      <c r="PL152" s="3"/>
      <c r="PM152" s="3"/>
      <c r="PN152" s="3"/>
      <c r="PO152" s="3"/>
      <c r="PP152" s="3"/>
      <c r="PQ152" s="3"/>
      <c r="PR152" s="3"/>
      <c r="PS152" s="3"/>
      <c r="PT152" s="3"/>
      <c r="PU152" s="3"/>
      <c r="PV152" s="3"/>
      <c r="PW152" s="3"/>
      <c r="PX152" s="3"/>
      <c r="PY152" s="3"/>
      <c r="PZ152" s="3"/>
      <c r="QA152" s="3"/>
      <c r="QB152" s="3"/>
      <c r="QC152" s="3"/>
      <c r="QD152" s="3"/>
      <c r="QE152" s="3"/>
      <c r="QF152" s="3"/>
      <c r="QG152" s="3"/>
      <c r="QH152" s="3"/>
      <c r="QI152" s="3"/>
      <c r="QJ152" s="3"/>
      <c r="QK152" s="3"/>
      <c r="QL152" s="3"/>
      <c r="QM152" s="3"/>
      <c r="QN152" s="3"/>
      <c r="QO152" s="3"/>
      <c r="QP152" s="3"/>
      <c r="QQ152" s="3"/>
      <c r="QR152" s="3"/>
      <c r="QS152" s="3"/>
      <c r="QT152" s="3"/>
      <c r="QU152" s="3"/>
      <c r="QV152" s="3"/>
      <c r="QW152" s="3"/>
      <c r="QX152" s="3"/>
      <c r="QY152" s="3"/>
      <c r="QZ152" s="3"/>
      <c r="RA152" s="3"/>
      <c r="RB152" s="3"/>
      <c r="RC152" s="3"/>
      <c r="RD152" s="3"/>
      <c r="RE152" s="3"/>
      <c r="RF152" s="3"/>
      <c r="RG152" s="3"/>
      <c r="RH152" s="3"/>
      <c r="RI152" s="3"/>
      <c r="RJ152" s="3"/>
      <c r="RK152" s="3"/>
      <c r="RL152" s="3"/>
      <c r="RM152" s="3"/>
      <c r="RN152" s="3"/>
      <c r="RO152" s="3"/>
      <c r="RP152" s="3"/>
      <c r="RQ152" s="3"/>
      <c r="RR152" s="3"/>
      <c r="RS152" s="3"/>
      <c r="RT152" s="3"/>
      <c r="RU152" s="3"/>
      <c r="RV152" s="3"/>
      <c r="RW152" s="3"/>
      <c r="RX152" s="3"/>
      <c r="RY152" s="3"/>
      <c r="RZ152" s="3"/>
      <c r="SA152" s="3"/>
      <c r="SB152" s="3"/>
      <c r="SC152" s="3"/>
      <c r="SD152" s="3"/>
      <c r="SE152" s="3"/>
      <c r="SF152" s="3"/>
      <c r="SG152" s="3"/>
      <c r="SH152" s="3"/>
      <c r="SI152" s="3"/>
      <c r="SJ152" s="3"/>
      <c r="SK152" s="3"/>
      <c r="SL152" s="3"/>
      <c r="SM152" s="3"/>
      <c r="SN152" s="3"/>
      <c r="SO152" s="3"/>
      <c r="SP152" s="3"/>
      <c r="SQ152" s="3"/>
      <c r="SR152" s="3"/>
      <c r="SS152" s="3"/>
      <c r="ST152" s="3"/>
      <c r="SU152" s="3"/>
      <c r="SV152" s="3"/>
      <c r="SW152" s="3"/>
      <c r="SX152" s="3"/>
      <c r="SY152" s="3"/>
      <c r="SZ152" s="3"/>
      <c r="TA152" s="3"/>
      <c r="TB152" s="3"/>
      <c r="TC152" s="3"/>
      <c r="TD152" s="3"/>
      <c r="TE152" s="3"/>
      <c r="TF152" s="3"/>
      <c r="TG152" s="3"/>
      <c r="TH152" s="3"/>
      <c r="TI152" s="3"/>
      <c r="TJ152" s="3"/>
      <c r="TK152" s="3"/>
      <c r="TL152" s="3"/>
      <c r="TM152" s="3"/>
      <c r="TN152" s="3"/>
      <c r="TO152" s="3"/>
      <c r="TP152" s="3"/>
      <c r="TQ152" s="3"/>
      <c r="TR152" s="3"/>
      <c r="TS152" s="3"/>
      <c r="TT152" s="3"/>
      <c r="TU152" s="3"/>
      <c r="TV152" s="3"/>
      <c r="TW152" s="3"/>
      <c r="TX152" s="3"/>
      <c r="TY152" s="3"/>
      <c r="TZ152" s="3"/>
      <c r="UA152" s="3"/>
      <c r="UB152" s="3"/>
      <c r="UC152" s="3"/>
      <c r="UD152" s="3"/>
      <c r="UE152" s="3"/>
      <c r="UF152" s="3"/>
      <c r="UG152" s="3"/>
      <c r="UH152" s="3"/>
      <c r="UI152" s="3"/>
      <c r="UJ152" s="3"/>
      <c r="UK152" s="3"/>
      <c r="UL152" s="3"/>
      <c r="UM152" s="3"/>
      <c r="UN152" s="3"/>
      <c r="UO152" s="3"/>
      <c r="UP152" s="3"/>
      <c r="UQ152" s="3"/>
      <c r="UR152" s="3"/>
      <c r="US152" s="3"/>
      <c r="UT152" s="3"/>
      <c r="UU152" s="3"/>
      <c r="UV152" s="3"/>
      <c r="UW152" s="3"/>
      <c r="UX152" s="3"/>
      <c r="UY152" s="3"/>
      <c r="UZ152" s="3"/>
      <c r="VA152" s="3"/>
      <c r="VB152" s="3"/>
      <c r="VC152" s="3"/>
      <c r="VD152" s="3"/>
      <c r="VE152" s="3"/>
      <c r="VF152" s="3"/>
      <c r="VG152" s="3"/>
      <c r="VH152" s="3"/>
      <c r="VI152" s="3"/>
      <c r="VJ152" s="3"/>
      <c r="VK152" s="3"/>
      <c r="VL152" s="3"/>
      <c r="VM152" s="3"/>
      <c r="VN152" s="3"/>
      <c r="VO152" s="3"/>
      <c r="VP152" s="3"/>
      <c r="VQ152" s="3"/>
      <c r="VR152" s="3"/>
      <c r="VS152" s="3"/>
      <c r="VT152" s="3"/>
      <c r="VU152" s="3"/>
      <c r="VV152" s="3"/>
      <c r="VW152" s="3"/>
      <c r="VX152" s="3"/>
      <c r="VY152" s="3"/>
      <c r="VZ152" s="3"/>
      <c r="WA152" s="3"/>
      <c r="WB152" s="3"/>
      <c r="WC152" s="3"/>
      <c r="WD152" s="3"/>
      <c r="WE152" s="3"/>
      <c r="WF152" s="3"/>
      <c r="WG152" s="3"/>
      <c r="WH152" s="3"/>
      <c r="WI152" s="3"/>
      <c r="WJ152" s="3"/>
      <c r="WK152" s="3"/>
      <c r="WL152" s="3"/>
      <c r="WM152" s="3"/>
      <c r="WN152" s="3"/>
      <c r="WO152" s="3"/>
      <c r="WP152" s="3"/>
      <c r="WQ152" s="3"/>
      <c r="WR152" s="3"/>
      <c r="WS152" s="3"/>
      <c r="WT152" s="3"/>
      <c r="WU152" s="3"/>
      <c r="WV152" s="3"/>
      <c r="WW152" s="3"/>
      <c r="WX152" s="3"/>
      <c r="WY152" s="3"/>
      <c r="WZ152" s="3"/>
      <c r="XA152" s="3"/>
      <c r="XB152" s="3"/>
      <c r="XC152" s="3"/>
      <c r="XD152" s="3"/>
      <c r="XE152" s="3"/>
      <c r="XF152" s="3"/>
      <c r="XG152" s="3"/>
      <c r="XH152" s="3"/>
      <c r="XI152" s="3"/>
      <c r="XJ152" s="3"/>
      <c r="XK152" s="3"/>
      <c r="XL152" s="3"/>
      <c r="XM152" s="3"/>
      <c r="XN152" s="3"/>
      <c r="XO152" s="3"/>
      <c r="XP152" s="3"/>
      <c r="XQ152" s="3"/>
      <c r="XR152" s="3"/>
      <c r="XS152" s="3"/>
      <c r="XT152" s="3"/>
      <c r="XU152" s="3"/>
      <c r="XV152" s="3"/>
      <c r="XW152" s="3"/>
      <c r="XX152" s="3"/>
      <c r="XY152" s="3"/>
      <c r="XZ152" s="3"/>
      <c r="YA152" s="3"/>
      <c r="YB152" s="3"/>
      <c r="YC152" s="3"/>
      <c r="YD152" s="3"/>
      <c r="YE152" s="3"/>
      <c r="YF152" s="3"/>
      <c r="YG152" s="3"/>
      <c r="YH152" s="3"/>
      <c r="YI152" s="3"/>
      <c r="YJ152" s="3"/>
      <c r="YK152" s="3"/>
      <c r="YL152" s="3"/>
      <c r="YM152" s="3"/>
      <c r="YN152" s="3"/>
      <c r="YO152" s="3"/>
      <c r="YP152" s="3"/>
      <c r="YQ152" s="3"/>
      <c r="YR152" s="3"/>
      <c r="YS152" s="3"/>
      <c r="YT152" s="3"/>
      <c r="YU152" s="3"/>
      <c r="YV152" s="3"/>
      <c r="YW152" s="3"/>
      <c r="YX152" s="3"/>
      <c r="YY152" s="3"/>
      <c r="YZ152" s="3"/>
      <c r="ZA152" s="3"/>
      <c r="ZB152" s="3"/>
      <c r="ZC152" s="3"/>
      <c r="ZD152" s="3"/>
      <c r="ZE152" s="3"/>
      <c r="ZF152" s="3"/>
      <c r="ZG152" s="3"/>
      <c r="ZH152" s="3"/>
      <c r="ZI152" s="3"/>
      <c r="ZJ152" s="3"/>
      <c r="ZK152" s="3"/>
      <c r="ZL152" s="3"/>
      <c r="ZM152" s="3"/>
      <c r="ZN152" s="3"/>
      <c r="ZO152" s="3"/>
      <c r="ZP152" s="3"/>
      <c r="ZQ152" s="3"/>
      <c r="ZR152" s="3"/>
      <c r="ZS152" s="3"/>
      <c r="ZT152" s="3"/>
      <c r="ZU152" s="3"/>
      <c r="ZV152" s="3"/>
      <c r="ZW152" s="3"/>
      <c r="ZX152" s="3"/>
      <c r="ZY152" s="3"/>
      <c r="ZZ152" s="3"/>
      <c r="AAA152" s="3"/>
      <c r="AAB152" s="3"/>
      <c r="AAC152" s="3"/>
      <c r="AAD152" s="3"/>
      <c r="AAE152" s="3"/>
      <c r="AAF152" s="3"/>
      <c r="AAG152" s="3"/>
      <c r="AAH152" s="3"/>
      <c r="AAI152" s="3"/>
      <c r="AAJ152" s="3"/>
      <c r="AAK152" s="3"/>
      <c r="AAL152" s="3"/>
      <c r="AAM152" s="3"/>
      <c r="AAN152" s="3"/>
      <c r="AAO152" s="3"/>
      <c r="AAP152" s="3"/>
      <c r="AAQ152" s="3"/>
      <c r="AAR152" s="3"/>
      <c r="AAS152" s="3"/>
      <c r="AAT152" s="3"/>
      <c r="AAU152" s="3"/>
      <c r="AAV152" s="3"/>
      <c r="AAW152" s="3"/>
      <c r="AAX152" s="3"/>
      <c r="AAY152" s="3"/>
      <c r="AAZ152" s="3"/>
      <c r="ABA152" s="3"/>
      <c r="ABB152" s="3"/>
      <c r="ABC152" s="3"/>
      <c r="ABD152" s="3"/>
      <c r="ABE152" s="3"/>
      <c r="ABF152" s="3"/>
      <c r="ABG152" s="3"/>
      <c r="ABH152" s="3"/>
      <c r="ABI152" s="3"/>
      <c r="ABJ152" s="3"/>
      <c r="ABK152" s="3"/>
      <c r="ABL152" s="3"/>
      <c r="ABM152" s="3"/>
      <c r="ABN152" s="3"/>
      <c r="ABO152" s="3"/>
      <c r="ABP152" s="3"/>
      <c r="ABQ152" s="3"/>
      <c r="ABR152" s="3"/>
      <c r="ABS152" s="3"/>
      <c r="ABT152" s="3"/>
      <c r="ABU152" s="3"/>
      <c r="ABV152" s="3"/>
      <c r="ABW152" s="3"/>
      <c r="ABX152" s="3"/>
      <c r="ABY152" s="3"/>
      <c r="ABZ152" s="3"/>
      <c r="ACA152" s="3"/>
      <c r="ACB152" s="3"/>
      <c r="ACC152" s="3"/>
      <c r="ACD152" s="3"/>
      <c r="ACE152" s="3"/>
      <c r="ACF152" s="3"/>
      <c r="ACG152" s="3"/>
      <c r="ACH152" s="3"/>
      <c r="ACI152" s="3"/>
      <c r="ACJ152" s="3"/>
      <c r="ACK152" s="3"/>
      <c r="ACL152" s="3"/>
      <c r="ACM152" s="3"/>
      <c r="ACN152" s="3"/>
      <c r="ACO152" s="3"/>
      <c r="ACP152" s="3"/>
      <c r="ACQ152" s="3"/>
      <c r="ACR152" s="3"/>
      <c r="ACS152" s="3"/>
      <c r="ACT152" s="3"/>
      <c r="ACU152" s="3"/>
      <c r="ACV152" s="3"/>
      <c r="ACW152" s="3"/>
      <c r="ACX152" s="3"/>
      <c r="ACY152" s="3"/>
      <c r="ACZ152" s="3"/>
      <c r="ADA152" s="3"/>
      <c r="ADB152" s="3"/>
      <c r="ADC152" s="3"/>
      <c r="ADD152" s="3"/>
      <c r="ADE152" s="3"/>
      <c r="ADF152" s="3"/>
      <c r="ADG152" s="3"/>
      <c r="ADH152" s="3"/>
      <c r="ADI152" s="3"/>
      <c r="ADJ152" s="3"/>
      <c r="ADK152" s="3"/>
      <c r="ADL152" s="3"/>
      <c r="ADM152" s="3"/>
      <c r="ADN152" s="3"/>
      <c r="ADO152" s="3"/>
      <c r="ADP152" s="3"/>
      <c r="ADQ152" s="3"/>
      <c r="ADR152" s="3"/>
      <c r="ADS152" s="3"/>
      <c r="ADT152" s="3"/>
      <c r="ADU152" s="3"/>
      <c r="ADV152" s="3"/>
      <c r="ADW152" s="3"/>
      <c r="ADX152" s="3"/>
      <c r="ADY152" s="3"/>
      <c r="ADZ152" s="3"/>
      <c r="AEA152" s="3"/>
      <c r="AEB152" s="3"/>
      <c r="AEC152" s="3"/>
      <c r="AED152" s="3"/>
      <c r="AEE152" s="3"/>
      <c r="AEF152" s="3"/>
      <c r="AEG152" s="3"/>
      <c r="AEH152" s="3"/>
      <c r="AEI152" s="3"/>
      <c r="AEJ152" s="3"/>
      <c r="AEK152" s="3"/>
      <c r="AEL152" s="3"/>
      <c r="AEM152" s="3"/>
      <c r="AEN152" s="3"/>
      <c r="AEO152" s="3"/>
      <c r="AEP152" s="3"/>
      <c r="AEQ152" s="3"/>
      <c r="AER152" s="3"/>
      <c r="AES152" s="3"/>
      <c r="AET152" s="3"/>
      <c r="AEU152" s="3"/>
      <c r="AEV152" s="3"/>
      <c r="AEW152" s="3"/>
      <c r="AEX152" s="3"/>
      <c r="AEY152" s="3"/>
      <c r="AEZ152" s="3"/>
      <c r="AFA152" s="3"/>
      <c r="AFB152" s="3"/>
      <c r="AFC152" s="3"/>
      <c r="AFD152" s="3"/>
      <c r="AFE152" s="3"/>
      <c r="AFF152" s="3"/>
      <c r="AFG152" s="3"/>
      <c r="AFH152" s="3"/>
      <c r="AFI152" s="3"/>
      <c r="AFJ152" s="3"/>
      <c r="AFK152" s="3"/>
      <c r="AFL152" s="3"/>
      <c r="AFM152" s="3"/>
      <c r="AFN152" s="3"/>
      <c r="AFO152" s="3"/>
      <c r="AFP152" s="3"/>
      <c r="AFQ152" s="3"/>
      <c r="AFR152" s="3"/>
      <c r="AFS152" s="3"/>
      <c r="AFT152" s="3"/>
      <c r="AFU152" s="3"/>
      <c r="AFV152" s="3"/>
      <c r="AFW152" s="3"/>
      <c r="AFX152" s="3"/>
      <c r="AFY152" s="3"/>
      <c r="AFZ152" s="3"/>
      <c r="AGA152" s="3"/>
      <c r="AGB152" s="3"/>
      <c r="AGC152" s="3"/>
      <c r="AGD152" s="3"/>
      <c r="AGE152" s="3"/>
      <c r="AGF152" s="3"/>
      <c r="AGG152" s="3"/>
      <c r="AGH152" s="3"/>
      <c r="AGI152" s="3"/>
      <c r="AGJ152" s="3"/>
      <c r="AGK152" s="3"/>
      <c r="AGL152" s="3"/>
      <c r="AGM152" s="3"/>
      <c r="AGN152" s="3"/>
      <c r="AGO152" s="3"/>
      <c r="AGP152" s="3"/>
      <c r="AGQ152" s="3"/>
      <c r="AGR152" s="3"/>
      <c r="AGS152" s="3"/>
      <c r="AGT152" s="3"/>
      <c r="AGU152" s="3"/>
      <c r="AGV152" s="3"/>
      <c r="AGW152" s="3"/>
      <c r="AGX152" s="3"/>
      <c r="AGY152" s="3"/>
      <c r="AGZ152" s="3"/>
      <c r="AHA152" s="3"/>
      <c r="AHB152" s="3"/>
      <c r="AHC152" s="3"/>
      <c r="AHD152" s="3"/>
      <c r="AHE152" s="3"/>
      <c r="AHF152" s="3"/>
      <c r="AHG152" s="3"/>
      <c r="AHH152" s="3"/>
      <c r="AHI152" s="3"/>
      <c r="AHJ152" s="3"/>
      <c r="AHK152" s="3"/>
      <c r="AHL152" s="3"/>
      <c r="AHM152" s="3"/>
      <c r="AHN152" s="3"/>
      <c r="AHO152" s="3"/>
      <c r="AHP152" s="3"/>
      <c r="AHQ152" s="3"/>
      <c r="AHR152" s="3"/>
      <c r="AHS152" s="3"/>
      <c r="AHT152" s="3"/>
      <c r="AHU152" s="3"/>
      <c r="AHV152" s="3"/>
      <c r="AHW152" s="3"/>
      <c r="AHX152" s="3"/>
      <c r="AHY152" s="3"/>
      <c r="AHZ152" s="3"/>
      <c r="AIA152" s="3"/>
      <c r="AIB152" s="3"/>
      <c r="AIC152" s="3"/>
      <c r="AID152" s="3"/>
      <c r="AIE152" s="3"/>
      <c r="AIF152" s="3"/>
      <c r="AIG152" s="3"/>
      <c r="AIH152" s="3"/>
      <c r="AII152" s="3"/>
      <c r="AIJ152" s="3"/>
      <c r="AIK152" s="3"/>
      <c r="AIL152" s="3"/>
      <c r="AIM152" s="3"/>
      <c r="AIN152" s="3"/>
      <c r="AIO152" s="3"/>
      <c r="AIP152" s="3"/>
      <c r="AIQ152" s="3"/>
      <c r="AIR152" s="3"/>
      <c r="AIS152" s="3"/>
      <c r="AIT152" s="3"/>
      <c r="AIU152" s="3"/>
      <c r="AIV152" s="3"/>
      <c r="AIW152" s="3"/>
      <c r="AIX152" s="3"/>
      <c r="AIY152" s="3"/>
      <c r="AIZ152" s="3"/>
      <c r="AJA152" s="3"/>
      <c r="AJB152" s="3"/>
      <c r="AJC152" s="3"/>
      <c r="AJD152" s="3"/>
      <c r="AJE152" s="3"/>
      <c r="AJF152" s="3"/>
      <c r="AJG152" s="3"/>
      <c r="AJH152" s="3"/>
      <c r="AJI152" s="3"/>
      <c r="AJJ152" s="3"/>
      <c r="AJK152" s="3"/>
      <c r="AJL152" s="3"/>
      <c r="AJM152" s="3"/>
      <c r="AJN152" s="3"/>
      <c r="AJO152" s="3"/>
      <c r="AJP152" s="3"/>
      <c r="AJQ152" s="3"/>
      <c r="AJR152" s="3"/>
      <c r="AJS152" s="3"/>
      <c r="AJT152" s="3"/>
      <c r="AJU152" s="3"/>
      <c r="AJV152" s="3"/>
      <c r="AJW152" s="3"/>
      <c r="AJX152" s="3"/>
      <c r="AJY152" s="3"/>
      <c r="AJZ152" s="3"/>
      <c r="AKA152" s="3"/>
      <c r="AKB152" s="3"/>
      <c r="AKC152" s="3"/>
      <c r="AKD152" s="3"/>
      <c r="AKE152" s="3"/>
      <c r="AKF152" s="3"/>
      <c r="AKG152" s="3"/>
      <c r="AKH152" s="3"/>
      <c r="AKI152" s="3"/>
      <c r="AKJ152" s="3"/>
      <c r="AKK152" s="3"/>
      <c r="AKL152" s="3"/>
      <c r="AKM152" s="3"/>
      <c r="AKN152" s="3"/>
      <c r="AKO152" s="3"/>
      <c r="AKP152" s="3"/>
      <c r="AKQ152" s="3"/>
      <c r="AKR152" s="3"/>
      <c r="AKS152" s="3"/>
      <c r="AKT152" s="3"/>
      <c r="AKU152" s="3"/>
      <c r="AKV152" s="3"/>
      <c r="AKW152" s="3"/>
      <c r="AKX152" s="3"/>
      <c r="AKY152" s="3"/>
      <c r="AKZ152" s="3"/>
      <c r="ALA152" s="3"/>
      <c r="ALB152" s="3"/>
      <c r="ALC152" s="3"/>
      <c r="ALD152" s="3"/>
      <c r="ALE152" s="3"/>
      <c r="ALF152" s="3"/>
      <c r="ALG152" s="3"/>
      <c r="ALH152" s="3"/>
      <c r="ALI152" s="3"/>
      <c r="ALJ152" s="3"/>
      <c r="ALK152" s="3"/>
      <c r="ALL152" s="3"/>
      <c r="ALM152" s="3"/>
      <c r="ALN152" s="3"/>
      <c r="ALO152" s="3"/>
      <c r="ALP152" s="3"/>
      <c r="ALQ152" s="3"/>
      <c r="ALR152" s="3"/>
      <c r="ALS152" s="3"/>
      <c r="ALT152" s="3"/>
      <c r="ALU152" s="3"/>
      <c r="ALV152" s="3"/>
      <c r="ALW152" s="3"/>
      <c r="ALX152" s="3"/>
      <c r="ALY152" s="3"/>
      <c r="ALZ152" s="3"/>
      <c r="AMA152" s="3"/>
      <c r="AMB152" s="3"/>
      <c r="AMC152" s="3"/>
      <c r="AMD152" s="3"/>
      <c r="AME152" s="3"/>
      <c r="AMF152" s="3"/>
      <c r="AMG152" s="3"/>
      <c r="AMH152" s="3"/>
      <c r="AMI152" s="3"/>
      <c r="AMJ152" s="3"/>
    </row>
    <row r="153" spans="1:1024" s="11" customFormat="1">
      <c r="A153" s="4"/>
      <c r="B153" s="192" t="s">
        <v>290</v>
      </c>
      <c r="C153" s="192" t="s">
        <v>291</v>
      </c>
      <c r="D153" s="192" t="s">
        <v>3918</v>
      </c>
      <c r="E153" s="193" t="s">
        <v>43</v>
      </c>
      <c r="F153" s="193" t="s">
        <v>43</v>
      </c>
      <c r="G153" s="193" t="s">
        <v>43</v>
      </c>
      <c r="H153" s="191" t="s">
        <v>149</v>
      </c>
      <c r="I153" s="191" t="s">
        <v>292</v>
      </c>
      <c r="J153" s="202" t="s">
        <v>341</v>
      </c>
      <c r="K153" s="19"/>
      <c r="L153" s="19"/>
      <c r="M153" s="23" t="s">
        <v>223</v>
      </c>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c r="HH153" s="3"/>
      <c r="HI153" s="3"/>
      <c r="HJ153" s="3"/>
      <c r="HK153" s="3"/>
      <c r="HL153" s="3"/>
      <c r="HM153" s="3"/>
      <c r="HN153" s="3"/>
      <c r="HO153" s="3"/>
      <c r="HP153" s="3"/>
      <c r="HQ153" s="3"/>
      <c r="HR153" s="3"/>
      <c r="HS153" s="3"/>
      <c r="HT153" s="3"/>
      <c r="HU153" s="3"/>
      <c r="HV153" s="3"/>
      <c r="HW153" s="3"/>
      <c r="HX153" s="3"/>
      <c r="HY153" s="3"/>
      <c r="HZ153" s="3"/>
      <c r="IA153" s="3"/>
      <c r="IB153" s="3"/>
      <c r="IC153" s="3"/>
      <c r="ID153" s="3"/>
      <c r="IE153" s="3"/>
      <c r="IF153" s="3"/>
      <c r="IG153" s="3"/>
      <c r="IH153" s="3"/>
      <c r="II153" s="3"/>
      <c r="IJ153" s="3"/>
      <c r="IK153" s="3"/>
      <c r="IL153" s="3"/>
      <c r="IM153" s="3"/>
      <c r="IN153" s="3"/>
      <c r="IO153" s="3"/>
      <c r="IP153" s="3"/>
      <c r="IQ153" s="3"/>
      <c r="IR153" s="3"/>
      <c r="IS153" s="3"/>
      <c r="IT153" s="3"/>
      <c r="IU153" s="3"/>
      <c r="IV153" s="3"/>
      <c r="IW153" s="3"/>
      <c r="IX153" s="3"/>
      <c r="IY153" s="3"/>
      <c r="IZ153" s="3"/>
      <c r="JA153" s="3"/>
      <c r="JB153" s="3"/>
      <c r="JC153" s="3"/>
      <c r="JD153" s="3"/>
      <c r="JE153" s="3"/>
      <c r="JF153" s="3"/>
      <c r="JG153" s="3"/>
      <c r="JH153" s="3"/>
      <c r="JI153" s="3"/>
      <c r="JJ153" s="3"/>
      <c r="JK153" s="3"/>
      <c r="JL153" s="3"/>
      <c r="JM153" s="3"/>
      <c r="JN153" s="3"/>
      <c r="JO153" s="3"/>
      <c r="JP153" s="3"/>
      <c r="JQ153" s="3"/>
      <c r="JR153" s="3"/>
      <c r="JS153" s="3"/>
      <c r="JT153" s="3"/>
      <c r="JU153" s="3"/>
      <c r="JV153" s="3"/>
      <c r="JW153" s="3"/>
      <c r="JX153" s="3"/>
      <c r="JY153" s="3"/>
      <c r="JZ153" s="3"/>
      <c r="KA153" s="3"/>
      <c r="KB153" s="3"/>
      <c r="KC153" s="3"/>
      <c r="KD153" s="3"/>
      <c r="KE153" s="3"/>
      <c r="KF153" s="3"/>
      <c r="KG153" s="3"/>
      <c r="KH153" s="3"/>
      <c r="KI153" s="3"/>
      <c r="KJ153" s="3"/>
      <c r="KK153" s="3"/>
      <c r="KL153" s="3"/>
      <c r="KM153" s="3"/>
      <c r="KN153" s="3"/>
      <c r="KO153" s="3"/>
      <c r="KP153" s="3"/>
      <c r="KQ153" s="3"/>
      <c r="KR153" s="3"/>
      <c r="KS153" s="3"/>
      <c r="KT153" s="3"/>
      <c r="KU153" s="3"/>
      <c r="KV153" s="3"/>
      <c r="KW153" s="3"/>
      <c r="KX153" s="3"/>
      <c r="KY153" s="3"/>
      <c r="KZ153" s="3"/>
      <c r="LA153" s="3"/>
      <c r="LB153" s="3"/>
      <c r="LC153" s="3"/>
      <c r="LD153" s="3"/>
      <c r="LE153" s="3"/>
      <c r="LF153" s="3"/>
      <c r="LG153" s="3"/>
      <c r="LH153" s="3"/>
      <c r="LI153" s="3"/>
      <c r="LJ153" s="3"/>
      <c r="LK153" s="3"/>
      <c r="LL153" s="3"/>
      <c r="LM153" s="3"/>
      <c r="LN153" s="3"/>
      <c r="LO153" s="3"/>
      <c r="LP153" s="3"/>
      <c r="LQ153" s="3"/>
      <c r="LR153" s="3"/>
      <c r="LS153" s="3"/>
      <c r="LT153" s="3"/>
      <c r="LU153" s="3"/>
      <c r="LV153" s="3"/>
      <c r="LW153" s="3"/>
      <c r="LX153" s="3"/>
      <c r="LY153" s="3"/>
      <c r="LZ153" s="3"/>
      <c r="MA153" s="3"/>
      <c r="MB153" s="3"/>
      <c r="MC153" s="3"/>
      <c r="MD153" s="3"/>
      <c r="ME153" s="3"/>
      <c r="MF153" s="3"/>
      <c r="MG153" s="3"/>
      <c r="MH153" s="3"/>
      <c r="MI153" s="3"/>
      <c r="MJ153" s="3"/>
      <c r="MK153" s="3"/>
      <c r="ML153" s="3"/>
      <c r="MM153" s="3"/>
      <c r="MN153" s="3"/>
      <c r="MO153" s="3"/>
      <c r="MP153" s="3"/>
      <c r="MQ153" s="3"/>
      <c r="MR153" s="3"/>
      <c r="MS153" s="3"/>
      <c r="MT153" s="3"/>
      <c r="MU153" s="3"/>
      <c r="MV153" s="3"/>
      <c r="MW153" s="3"/>
      <c r="MX153" s="3"/>
      <c r="MY153" s="3"/>
      <c r="MZ153" s="3"/>
      <c r="NA153" s="3"/>
      <c r="NB153" s="3"/>
      <c r="NC153" s="3"/>
      <c r="ND153" s="3"/>
      <c r="NE153" s="3"/>
      <c r="NF153" s="3"/>
      <c r="NG153" s="3"/>
      <c r="NH153" s="3"/>
      <c r="NI153" s="3"/>
      <c r="NJ153" s="3"/>
      <c r="NK153" s="3"/>
      <c r="NL153" s="3"/>
      <c r="NM153" s="3"/>
      <c r="NN153" s="3"/>
      <c r="NO153" s="3"/>
      <c r="NP153" s="3"/>
      <c r="NQ153" s="3"/>
      <c r="NR153" s="3"/>
      <c r="NS153" s="3"/>
      <c r="NT153" s="3"/>
      <c r="NU153" s="3"/>
      <c r="NV153" s="3"/>
      <c r="NW153" s="3"/>
      <c r="NX153" s="3"/>
      <c r="NY153" s="3"/>
      <c r="NZ153" s="3"/>
      <c r="OA153" s="3"/>
      <c r="OB153" s="3"/>
      <c r="OC153" s="3"/>
      <c r="OD153" s="3"/>
      <c r="OE153" s="3"/>
      <c r="OF153" s="3"/>
      <c r="OG153" s="3"/>
      <c r="OH153" s="3"/>
      <c r="OI153" s="3"/>
      <c r="OJ153" s="3"/>
      <c r="OK153" s="3"/>
      <c r="OL153" s="3"/>
      <c r="OM153" s="3"/>
      <c r="ON153" s="3"/>
      <c r="OO153" s="3"/>
      <c r="OP153" s="3"/>
      <c r="OQ153" s="3"/>
      <c r="OR153" s="3"/>
      <c r="OS153" s="3"/>
      <c r="OT153" s="3"/>
      <c r="OU153" s="3"/>
      <c r="OV153" s="3"/>
      <c r="OW153" s="3"/>
      <c r="OX153" s="3"/>
      <c r="OY153" s="3"/>
      <c r="OZ153" s="3"/>
      <c r="PA153" s="3"/>
      <c r="PB153" s="3"/>
      <c r="PC153" s="3"/>
      <c r="PD153" s="3"/>
      <c r="PE153" s="3"/>
      <c r="PF153" s="3"/>
      <c r="PG153" s="3"/>
      <c r="PH153" s="3"/>
      <c r="PI153" s="3"/>
      <c r="PJ153" s="3"/>
      <c r="PK153" s="3"/>
      <c r="PL153" s="3"/>
      <c r="PM153" s="3"/>
      <c r="PN153" s="3"/>
      <c r="PO153" s="3"/>
      <c r="PP153" s="3"/>
      <c r="PQ153" s="3"/>
      <c r="PR153" s="3"/>
      <c r="PS153" s="3"/>
      <c r="PT153" s="3"/>
      <c r="PU153" s="3"/>
      <c r="PV153" s="3"/>
      <c r="PW153" s="3"/>
      <c r="PX153" s="3"/>
      <c r="PY153" s="3"/>
      <c r="PZ153" s="3"/>
      <c r="QA153" s="3"/>
      <c r="QB153" s="3"/>
      <c r="QC153" s="3"/>
      <c r="QD153" s="3"/>
      <c r="QE153" s="3"/>
      <c r="QF153" s="3"/>
      <c r="QG153" s="3"/>
      <c r="QH153" s="3"/>
      <c r="QI153" s="3"/>
      <c r="QJ153" s="3"/>
      <c r="QK153" s="3"/>
      <c r="QL153" s="3"/>
      <c r="QM153" s="3"/>
      <c r="QN153" s="3"/>
      <c r="QO153" s="3"/>
      <c r="QP153" s="3"/>
      <c r="QQ153" s="3"/>
      <c r="QR153" s="3"/>
      <c r="QS153" s="3"/>
      <c r="QT153" s="3"/>
      <c r="QU153" s="3"/>
      <c r="QV153" s="3"/>
      <c r="QW153" s="3"/>
      <c r="QX153" s="3"/>
      <c r="QY153" s="3"/>
      <c r="QZ153" s="3"/>
      <c r="RA153" s="3"/>
      <c r="RB153" s="3"/>
      <c r="RC153" s="3"/>
      <c r="RD153" s="3"/>
      <c r="RE153" s="3"/>
      <c r="RF153" s="3"/>
      <c r="RG153" s="3"/>
      <c r="RH153" s="3"/>
      <c r="RI153" s="3"/>
      <c r="RJ153" s="3"/>
      <c r="RK153" s="3"/>
      <c r="RL153" s="3"/>
      <c r="RM153" s="3"/>
      <c r="RN153" s="3"/>
      <c r="RO153" s="3"/>
      <c r="RP153" s="3"/>
      <c r="RQ153" s="3"/>
      <c r="RR153" s="3"/>
      <c r="RS153" s="3"/>
      <c r="RT153" s="3"/>
      <c r="RU153" s="3"/>
      <c r="RV153" s="3"/>
      <c r="RW153" s="3"/>
      <c r="RX153" s="3"/>
      <c r="RY153" s="3"/>
      <c r="RZ153" s="3"/>
      <c r="SA153" s="3"/>
      <c r="SB153" s="3"/>
      <c r="SC153" s="3"/>
      <c r="SD153" s="3"/>
      <c r="SE153" s="3"/>
      <c r="SF153" s="3"/>
      <c r="SG153" s="3"/>
      <c r="SH153" s="3"/>
      <c r="SI153" s="3"/>
      <c r="SJ153" s="3"/>
      <c r="SK153" s="3"/>
      <c r="SL153" s="3"/>
      <c r="SM153" s="3"/>
      <c r="SN153" s="3"/>
      <c r="SO153" s="3"/>
      <c r="SP153" s="3"/>
      <c r="SQ153" s="3"/>
      <c r="SR153" s="3"/>
      <c r="SS153" s="3"/>
      <c r="ST153" s="3"/>
      <c r="SU153" s="3"/>
      <c r="SV153" s="3"/>
      <c r="SW153" s="3"/>
      <c r="SX153" s="3"/>
      <c r="SY153" s="3"/>
      <c r="SZ153" s="3"/>
      <c r="TA153" s="3"/>
      <c r="TB153" s="3"/>
      <c r="TC153" s="3"/>
      <c r="TD153" s="3"/>
      <c r="TE153" s="3"/>
      <c r="TF153" s="3"/>
      <c r="TG153" s="3"/>
      <c r="TH153" s="3"/>
      <c r="TI153" s="3"/>
      <c r="TJ153" s="3"/>
      <c r="TK153" s="3"/>
      <c r="TL153" s="3"/>
      <c r="TM153" s="3"/>
      <c r="TN153" s="3"/>
      <c r="TO153" s="3"/>
      <c r="TP153" s="3"/>
      <c r="TQ153" s="3"/>
      <c r="TR153" s="3"/>
      <c r="TS153" s="3"/>
      <c r="TT153" s="3"/>
      <c r="TU153" s="3"/>
      <c r="TV153" s="3"/>
      <c r="TW153" s="3"/>
      <c r="TX153" s="3"/>
      <c r="TY153" s="3"/>
      <c r="TZ153" s="3"/>
      <c r="UA153" s="3"/>
      <c r="UB153" s="3"/>
      <c r="UC153" s="3"/>
      <c r="UD153" s="3"/>
      <c r="UE153" s="3"/>
      <c r="UF153" s="3"/>
      <c r="UG153" s="3"/>
      <c r="UH153" s="3"/>
      <c r="UI153" s="3"/>
      <c r="UJ153" s="3"/>
      <c r="UK153" s="3"/>
      <c r="UL153" s="3"/>
      <c r="UM153" s="3"/>
      <c r="UN153" s="3"/>
      <c r="UO153" s="3"/>
      <c r="UP153" s="3"/>
      <c r="UQ153" s="3"/>
      <c r="UR153" s="3"/>
      <c r="US153" s="3"/>
      <c r="UT153" s="3"/>
      <c r="UU153" s="3"/>
      <c r="UV153" s="3"/>
      <c r="UW153" s="3"/>
      <c r="UX153" s="3"/>
      <c r="UY153" s="3"/>
      <c r="UZ153" s="3"/>
      <c r="VA153" s="3"/>
      <c r="VB153" s="3"/>
      <c r="VC153" s="3"/>
      <c r="VD153" s="3"/>
      <c r="VE153" s="3"/>
      <c r="VF153" s="3"/>
      <c r="VG153" s="3"/>
      <c r="VH153" s="3"/>
      <c r="VI153" s="3"/>
      <c r="VJ153" s="3"/>
      <c r="VK153" s="3"/>
      <c r="VL153" s="3"/>
      <c r="VM153" s="3"/>
      <c r="VN153" s="3"/>
      <c r="VO153" s="3"/>
      <c r="VP153" s="3"/>
      <c r="VQ153" s="3"/>
      <c r="VR153" s="3"/>
      <c r="VS153" s="3"/>
      <c r="VT153" s="3"/>
      <c r="VU153" s="3"/>
      <c r="VV153" s="3"/>
      <c r="VW153" s="3"/>
      <c r="VX153" s="3"/>
      <c r="VY153" s="3"/>
      <c r="VZ153" s="3"/>
      <c r="WA153" s="3"/>
      <c r="WB153" s="3"/>
      <c r="WC153" s="3"/>
      <c r="WD153" s="3"/>
      <c r="WE153" s="3"/>
      <c r="WF153" s="3"/>
      <c r="WG153" s="3"/>
      <c r="WH153" s="3"/>
      <c r="WI153" s="3"/>
      <c r="WJ153" s="3"/>
      <c r="WK153" s="3"/>
      <c r="WL153" s="3"/>
      <c r="WM153" s="3"/>
      <c r="WN153" s="3"/>
      <c r="WO153" s="3"/>
      <c r="WP153" s="3"/>
      <c r="WQ153" s="3"/>
      <c r="WR153" s="3"/>
      <c r="WS153" s="3"/>
      <c r="WT153" s="3"/>
      <c r="WU153" s="3"/>
      <c r="WV153" s="3"/>
      <c r="WW153" s="3"/>
      <c r="WX153" s="3"/>
      <c r="WY153" s="3"/>
      <c r="WZ153" s="3"/>
      <c r="XA153" s="3"/>
      <c r="XB153" s="3"/>
      <c r="XC153" s="3"/>
      <c r="XD153" s="3"/>
      <c r="XE153" s="3"/>
      <c r="XF153" s="3"/>
      <c r="XG153" s="3"/>
      <c r="XH153" s="3"/>
      <c r="XI153" s="3"/>
      <c r="XJ153" s="3"/>
      <c r="XK153" s="3"/>
      <c r="XL153" s="3"/>
      <c r="XM153" s="3"/>
      <c r="XN153" s="3"/>
      <c r="XO153" s="3"/>
      <c r="XP153" s="3"/>
      <c r="XQ153" s="3"/>
      <c r="XR153" s="3"/>
      <c r="XS153" s="3"/>
      <c r="XT153" s="3"/>
      <c r="XU153" s="3"/>
      <c r="XV153" s="3"/>
      <c r="XW153" s="3"/>
      <c r="XX153" s="3"/>
      <c r="XY153" s="3"/>
      <c r="XZ153" s="3"/>
      <c r="YA153" s="3"/>
      <c r="YB153" s="3"/>
      <c r="YC153" s="3"/>
      <c r="YD153" s="3"/>
      <c r="YE153" s="3"/>
      <c r="YF153" s="3"/>
      <c r="YG153" s="3"/>
      <c r="YH153" s="3"/>
      <c r="YI153" s="3"/>
      <c r="YJ153" s="3"/>
      <c r="YK153" s="3"/>
      <c r="YL153" s="3"/>
      <c r="YM153" s="3"/>
      <c r="YN153" s="3"/>
      <c r="YO153" s="3"/>
      <c r="YP153" s="3"/>
      <c r="YQ153" s="3"/>
      <c r="YR153" s="3"/>
      <c r="YS153" s="3"/>
      <c r="YT153" s="3"/>
      <c r="YU153" s="3"/>
      <c r="YV153" s="3"/>
      <c r="YW153" s="3"/>
      <c r="YX153" s="3"/>
      <c r="YY153" s="3"/>
      <c r="YZ153" s="3"/>
      <c r="ZA153" s="3"/>
      <c r="ZB153" s="3"/>
      <c r="ZC153" s="3"/>
      <c r="ZD153" s="3"/>
      <c r="ZE153" s="3"/>
      <c r="ZF153" s="3"/>
      <c r="ZG153" s="3"/>
      <c r="ZH153" s="3"/>
      <c r="ZI153" s="3"/>
      <c r="ZJ153" s="3"/>
      <c r="ZK153" s="3"/>
      <c r="ZL153" s="3"/>
      <c r="ZM153" s="3"/>
      <c r="ZN153" s="3"/>
      <c r="ZO153" s="3"/>
      <c r="ZP153" s="3"/>
      <c r="ZQ153" s="3"/>
      <c r="ZR153" s="3"/>
      <c r="ZS153" s="3"/>
      <c r="ZT153" s="3"/>
      <c r="ZU153" s="3"/>
      <c r="ZV153" s="3"/>
      <c r="ZW153" s="3"/>
      <c r="ZX153" s="3"/>
      <c r="ZY153" s="3"/>
      <c r="ZZ153" s="3"/>
      <c r="AAA153" s="3"/>
      <c r="AAB153" s="3"/>
      <c r="AAC153" s="3"/>
      <c r="AAD153" s="3"/>
      <c r="AAE153" s="3"/>
      <c r="AAF153" s="3"/>
      <c r="AAG153" s="3"/>
      <c r="AAH153" s="3"/>
      <c r="AAI153" s="3"/>
      <c r="AAJ153" s="3"/>
      <c r="AAK153" s="3"/>
      <c r="AAL153" s="3"/>
      <c r="AAM153" s="3"/>
      <c r="AAN153" s="3"/>
      <c r="AAO153" s="3"/>
      <c r="AAP153" s="3"/>
      <c r="AAQ153" s="3"/>
      <c r="AAR153" s="3"/>
      <c r="AAS153" s="3"/>
      <c r="AAT153" s="3"/>
      <c r="AAU153" s="3"/>
      <c r="AAV153" s="3"/>
      <c r="AAW153" s="3"/>
      <c r="AAX153" s="3"/>
      <c r="AAY153" s="3"/>
      <c r="AAZ153" s="3"/>
      <c r="ABA153" s="3"/>
      <c r="ABB153" s="3"/>
      <c r="ABC153" s="3"/>
      <c r="ABD153" s="3"/>
      <c r="ABE153" s="3"/>
      <c r="ABF153" s="3"/>
      <c r="ABG153" s="3"/>
      <c r="ABH153" s="3"/>
      <c r="ABI153" s="3"/>
      <c r="ABJ153" s="3"/>
      <c r="ABK153" s="3"/>
      <c r="ABL153" s="3"/>
      <c r="ABM153" s="3"/>
      <c r="ABN153" s="3"/>
      <c r="ABO153" s="3"/>
      <c r="ABP153" s="3"/>
      <c r="ABQ153" s="3"/>
      <c r="ABR153" s="3"/>
      <c r="ABS153" s="3"/>
      <c r="ABT153" s="3"/>
      <c r="ABU153" s="3"/>
      <c r="ABV153" s="3"/>
      <c r="ABW153" s="3"/>
      <c r="ABX153" s="3"/>
      <c r="ABY153" s="3"/>
      <c r="ABZ153" s="3"/>
      <c r="ACA153" s="3"/>
      <c r="ACB153" s="3"/>
      <c r="ACC153" s="3"/>
      <c r="ACD153" s="3"/>
      <c r="ACE153" s="3"/>
      <c r="ACF153" s="3"/>
      <c r="ACG153" s="3"/>
      <c r="ACH153" s="3"/>
      <c r="ACI153" s="3"/>
      <c r="ACJ153" s="3"/>
      <c r="ACK153" s="3"/>
      <c r="ACL153" s="3"/>
      <c r="ACM153" s="3"/>
      <c r="ACN153" s="3"/>
      <c r="ACO153" s="3"/>
      <c r="ACP153" s="3"/>
      <c r="ACQ153" s="3"/>
      <c r="ACR153" s="3"/>
      <c r="ACS153" s="3"/>
      <c r="ACT153" s="3"/>
      <c r="ACU153" s="3"/>
      <c r="ACV153" s="3"/>
      <c r="ACW153" s="3"/>
      <c r="ACX153" s="3"/>
      <c r="ACY153" s="3"/>
      <c r="ACZ153" s="3"/>
      <c r="ADA153" s="3"/>
      <c r="ADB153" s="3"/>
      <c r="ADC153" s="3"/>
      <c r="ADD153" s="3"/>
      <c r="ADE153" s="3"/>
      <c r="ADF153" s="3"/>
      <c r="ADG153" s="3"/>
      <c r="ADH153" s="3"/>
      <c r="ADI153" s="3"/>
      <c r="ADJ153" s="3"/>
      <c r="ADK153" s="3"/>
      <c r="ADL153" s="3"/>
      <c r="ADM153" s="3"/>
      <c r="ADN153" s="3"/>
      <c r="ADO153" s="3"/>
      <c r="ADP153" s="3"/>
      <c r="ADQ153" s="3"/>
      <c r="ADR153" s="3"/>
      <c r="ADS153" s="3"/>
      <c r="ADT153" s="3"/>
      <c r="ADU153" s="3"/>
      <c r="ADV153" s="3"/>
      <c r="ADW153" s="3"/>
      <c r="ADX153" s="3"/>
      <c r="ADY153" s="3"/>
      <c r="ADZ153" s="3"/>
      <c r="AEA153" s="3"/>
      <c r="AEB153" s="3"/>
      <c r="AEC153" s="3"/>
      <c r="AED153" s="3"/>
      <c r="AEE153" s="3"/>
      <c r="AEF153" s="3"/>
      <c r="AEG153" s="3"/>
      <c r="AEH153" s="3"/>
      <c r="AEI153" s="3"/>
      <c r="AEJ153" s="3"/>
      <c r="AEK153" s="3"/>
      <c r="AEL153" s="3"/>
      <c r="AEM153" s="3"/>
      <c r="AEN153" s="3"/>
      <c r="AEO153" s="3"/>
      <c r="AEP153" s="3"/>
      <c r="AEQ153" s="3"/>
      <c r="AER153" s="3"/>
      <c r="AES153" s="3"/>
      <c r="AET153" s="3"/>
      <c r="AEU153" s="3"/>
      <c r="AEV153" s="3"/>
      <c r="AEW153" s="3"/>
      <c r="AEX153" s="3"/>
      <c r="AEY153" s="3"/>
      <c r="AEZ153" s="3"/>
      <c r="AFA153" s="3"/>
      <c r="AFB153" s="3"/>
      <c r="AFC153" s="3"/>
      <c r="AFD153" s="3"/>
      <c r="AFE153" s="3"/>
      <c r="AFF153" s="3"/>
      <c r="AFG153" s="3"/>
      <c r="AFH153" s="3"/>
      <c r="AFI153" s="3"/>
      <c r="AFJ153" s="3"/>
      <c r="AFK153" s="3"/>
      <c r="AFL153" s="3"/>
      <c r="AFM153" s="3"/>
      <c r="AFN153" s="3"/>
      <c r="AFO153" s="3"/>
      <c r="AFP153" s="3"/>
      <c r="AFQ153" s="3"/>
      <c r="AFR153" s="3"/>
      <c r="AFS153" s="3"/>
      <c r="AFT153" s="3"/>
      <c r="AFU153" s="3"/>
      <c r="AFV153" s="3"/>
      <c r="AFW153" s="3"/>
      <c r="AFX153" s="3"/>
      <c r="AFY153" s="3"/>
      <c r="AFZ153" s="3"/>
      <c r="AGA153" s="3"/>
      <c r="AGB153" s="3"/>
      <c r="AGC153" s="3"/>
      <c r="AGD153" s="3"/>
      <c r="AGE153" s="3"/>
      <c r="AGF153" s="3"/>
      <c r="AGG153" s="3"/>
      <c r="AGH153" s="3"/>
      <c r="AGI153" s="3"/>
      <c r="AGJ153" s="3"/>
      <c r="AGK153" s="3"/>
      <c r="AGL153" s="3"/>
      <c r="AGM153" s="3"/>
      <c r="AGN153" s="3"/>
      <c r="AGO153" s="3"/>
      <c r="AGP153" s="3"/>
      <c r="AGQ153" s="3"/>
      <c r="AGR153" s="3"/>
      <c r="AGS153" s="3"/>
      <c r="AGT153" s="3"/>
      <c r="AGU153" s="3"/>
      <c r="AGV153" s="3"/>
      <c r="AGW153" s="3"/>
      <c r="AGX153" s="3"/>
      <c r="AGY153" s="3"/>
      <c r="AGZ153" s="3"/>
      <c r="AHA153" s="3"/>
      <c r="AHB153" s="3"/>
      <c r="AHC153" s="3"/>
      <c r="AHD153" s="3"/>
      <c r="AHE153" s="3"/>
      <c r="AHF153" s="3"/>
      <c r="AHG153" s="3"/>
      <c r="AHH153" s="3"/>
      <c r="AHI153" s="3"/>
      <c r="AHJ153" s="3"/>
      <c r="AHK153" s="3"/>
      <c r="AHL153" s="3"/>
      <c r="AHM153" s="3"/>
      <c r="AHN153" s="3"/>
      <c r="AHO153" s="3"/>
      <c r="AHP153" s="3"/>
      <c r="AHQ153" s="3"/>
      <c r="AHR153" s="3"/>
      <c r="AHS153" s="3"/>
      <c r="AHT153" s="3"/>
      <c r="AHU153" s="3"/>
      <c r="AHV153" s="3"/>
      <c r="AHW153" s="3"/>
      <c r="AHX153" s="3"/>
      <c r="AHY153" s="3"/>
      <c r="AHZ153" s="3"/>
      <c r="AIA153" s="3"/>
      <c r="AIB153" s="3"/>
      <c r="AIC153" s="3"/>
      <c r="AID153" s="3"/>
      <c r="AIE153" s="3"/>
      <c r="AIF153" s="3"/>
      <c r="AIG153" s="3"/>
      <c r="AIH153" s="3"/>
      <c r="AII153" s="3"/>
      <c r="AIJ153" s="3"/>
      <c r="AIK153" s="3"/>
      <c r="AIL153" s="3"/>
      <c r="AIM153" s="3"/>
      <c r="AIN153" s="3"/>
      <c r="AIO153" s="3"/>
      <c r="AIP153" s="3"/>
      <c r="AIQ153" s="3"/>
      <c r="AIR153" s="3"/>
      <c r="AIS153" s="3"/>
      <c r="AIT153" s="3"/>
      <c r="AIU153" s="3"/>
      <c r="AIV153" s="3"/>
      <c r="AIW153" s="3"/>
      <c r="AIX153" s="3"/>
      <c r="AIY153" s="3"/>
      <c r="AIZ153" s="3"/>
      <c r="AJA153" s="3"/>
      <c r="AJB153" s="3"/>
      <c r="AJC153" s="3"/>
      <c r="AJD153" s="3"/>
      <c r="AJE153" s="3"/>
      <c r="AJF153" s="3"/>
      <c r="AJG153" s="3"/>
      <c r="AJH153" s="3"/>
      <c r="AJI153" s="3"/>
      <c r="AJJ153" s="3"/>
      <c r="AJK153" s="3"/>
      <c r="AJL153" s="3"/>
      <c r="AJM153" s="3"/>
      <c r="AJN153" s="3"/>
      <c r="AJO153" s="3"/>
      <c r="AJP153" s="3"/>
      <c r="AJQ153" s="3"/>
      <c r="AJR153" s="3"/>
      <c r="AJS153" s="3"/>
      <c r="AJT153" s="3"/>
      <c r="AJU153" s="3"/>
      <c r="AJV153" s="3"/>
      <c r="AJW153" s="3"/>
      <c r="AJX153" s="3"/>
      <c r="AJY153" s="3"/>
      <c r="AJZ153" s="3"/>
      <c r="AKA153" s="3"/>
      <c r="AKB153" s="3"/>
      <c r="AKC153" s="3"/>
      <c r="AKD153" s="3"/>
      <c r="AKE153" s="3"/>
      <c r="AKF153" s="3"/>
      <c r="AKG153" s="3"/>
      <c r="AKH153" s="3"/>
      <c r="AKI153" s="3"/>
      <c r="AKJ153" s="3"/>
      <c r="AKK153" s="3"/>
      <c r="AKL153" s="3"/>
      <c r="AKM153" s="3"/>
      <c r="AKN153" s="3"/>
      <c r="AKO153" s="3"/>
      <c r="AKP153" s="3"/>
      <c r="AKQ153" s="3"/>
      <c r="AKR153" s="3"/>
      <c r="AKS153" s="3"/>
      <c r="AKT153" s="3"/>
      <c r="AKU153" s="3"/>
      <c r="AKV153" s="3"/>
      <c r="AKW153" s="3"/>
      <c r="AKX153" s="3"/>
      <c r="AKY153" s="3"/>
      <c r="AKZ153" s="3"/>
      <c r="ALA153" s="3"/>
      <c r="ALB153" s="3"/>
      <c r="ALC153" s="3"/>
      <c r="ALD153" s="3"/>
      <c r="ALE153" s="3"/>
      <c r="ALF153" s="3"/>
      <c r="ALG153" s="3"/>
      <c r="ALH153" s="3"/>
      <c r="ALI153" s="3"/>
      <c r="ALJ153" s="3"/>
      <c r="ALK153" s="3"/>
      <c r="ALL153" s="3"/>
      <c r="ALM153" s="3"/>
      <c r="ALN153" s="3"/>
      <c r="ALO153" s="3"/>
      <c r="ALP153" s="3"/>
      <c r="ALQ153" s="3"/>
      <c r="ALR153" s="3"/>
      <c r="ALS153" s="3"/>
      <c r="ALT153" s="3"/>
      <c r="ALU153" s="3"/>
      <c r="ALV153" s="3"/>
      <c r="ALW153" s="3"/>
      <c r="ALX153" s="3"/>
      <c r="ALY153" s="3"/>
      <c r="ALZ153" s="3"/>
      <c r="AMA153" s="3"/>
      <c r="AMB153" s="3"/>
      <c r="AMC153" s="3"/>
      <c r="AMD153" s="3"/>
      <c r="AME153" s="3"/>
      <c r="AMF153" s="3"/>
      <c r="AMG153" s="3"/>
      <c r="AMH153" s="3"/>
      <c r="AMI153" s="3"/>
      <c r="AMJ153" s="3"/>
    </row>
    <row r="154" spans="1:1024" s="11" customFormat="1">
      <c r="A154" s="4"/>
      <c r="B154" s="192" t="s">
        <v>36</v>
      </c>
      <c r="C154" s="192" t="s">
        <v>37</v>
      </c>
      <c r="D154" s="192" t="s">
        <v>342</v>
      </c>
      <c r="E154" s="193" t="s">
        <v>43</v>
      </c>
      <c r="F154" s="193" t="s">
        <v>43</v>
      </c>
      <c r="G154" s="193" t="s">
        <v>43</v>
      </c>
      <c r="H154" s="191" t="s">
        <v>149</v>
      </c>
      <c r="I154" s="191" t="s">
        <v>292</v>
      </c>
      <c r="J154" s="202" t="s">
        <v>341</v>
      </c>
      <c r="K154" s="19"/>
      <c r="L154" s="19"/>
      <c r="M154" s="23" t="s">
        <v>223</v>
      </c>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c r="HH154" s="3"/>
      <c r="HI154" s="3"/>
      <c r="HJ154" s="3"/>
      <c r="HK154" s="3"/>
      <c r="HL154" s="3"/>
      <c r="HM154" s="3"/>
      <c r="HN154" s="3"/>
      <c r="HO154" s="3"/>
      <c r="HP154" s="3"/>
      <c r="HQ154" s="3"/>
      <c r="HR154" s="3"/>
      <c r="HS154" s="3"/>
      <c r="HT154" s="3"/>
      <c r="HU154" s="3"/>
      <c r="HV154" s="3"/>
      <c r="HW154" s="3"/>
      <c r="HX154" s="3"/>
      <c r="HY154" s="3"/>
      <c r="HZ154" s="3"/>
      <c r="IA154" s="3"/>
      <c r="IB154" s="3"/>
      <c r="IC154" s="3"/>
      <c r="ID154" s="3"/>
      <c r="IE154" s="3"/>
      <c r="IF154" s="3"/>
      <c r="IG154" s="3"/>
      <c r="IH154" s="3"/>
      <c r="II154" s="3"/>
      <c r="IJ154" s="3"/>
      <c r="IK154" s="3"/>
      <c r="IL154" s="3"/>
      <c r="IM154" s="3"/>
      <c r="IN154" s="3"/>
      <c r="IO154" s="3"/>
      <c r="IP154" s="3"/>
      <c r="IQ154" s="3"/>
      <c r="IR154" s="3"/>
      <c r="IS154" s="3"/>
      <c r="IT154" s="3"/>
      <c r="IU154" s="3"/>
      <c r="IV154" s="3"/>
      <c r="IW154" s="3"/>
      <c r="IX154" s="3"/>
      <c r="IY154" s="3"/>
      <c r="IZ154" s="3"/>
      <c r="JA154" s="3"/>
      <c r="JB154" s="3"/>
      <c r="JC154" s="3"/>
      <c r="JD154" s="3"/>
      <c r="JE154" s="3"/>
      <c r="JF154" s="3"/>
      <c r="JG154" s="3"/>
      <c r="JH154" s="3"/>
      <c r="JI154" s="3"/>
      <c r="JJ154" s="3"/>
      <c r="JK154" s="3"/>
      <c r="JL154" s="3"/>
      <c r="JM154" s="3"/>
      <c r="JN154" s="3"/>
      <c r="JO154" s="3"/>
      <c r="JP154" s="3"/>
      <c r="JQ154" s="3"/>
      <c r="JR154" s="3"/>
      <c r="JS154" s="3"/>
      <c r="JT154" s="3"/>
      <c r="JU154" s="3"/>
      <c r="JV154" s="3"/>
      <c r="JW154" s="3"/>
      <c r="JX154" s="3"/>
      <c r="JY154" s="3"/>
      <c r="JZ154" s="3"/>
      <c r="KA154" s="3"/>
      <c r="KB154" s="3"/>
      <c r="KC154" s="3"/>
      <c r="KD154" s="3"/>
      <c r="KE154" s="3"/>
      <c r="KF154" s="3"/>
      <c r="KG154" s="3"/>
      <c r="KH154" s="3"/>
      <c r="KI154" s="3"/>
      <c r="KJ154" s="3"/>
      <c r="KK154" s="3"/>
      <c r="KL154" s="3"/>
      <c r="KM154" s="3"/>
      <c r="KN154" s="3"/>
      <c r="KO154" s="3"/>
      <c r="KP154" s="3"/>
      <c r="KQ154" s="3"/>
      <c r="KR154" s="3"/>
      <c r="KS154" s="3"/>
      <c r="KT154" s="3"/>
      <c r="KU154" s="3"/>
      <c r="KV154" s="3"/>
      <c r="KW154" s="3"/>
      <c r="KX154" s="3"/>
      <c r="KY154" s="3"/>
      <c r="KZ154" s="3"/>
      <c r="LA154" s="3"/>
      <c r="LB154" s="3"/>
      <c r="LC154" s="3"/>
      <c r="LD154" s="3"/>
      <c r="LE154" s="3"/>
      <c r="LF154" s="3"/>
      <c r="LG154" s="3"/>
      <c r="LH154" s="3"/>
      <c r="LI154" s="3"/>
      <c r="LJ154" s="3"/>
      <c r="LK154" s="3"/>
      <c r="LL154" s="3"/>
      <c r="LM154" s="3"/>
      <c r="LN154" s="3"/>
      <c r="LO154" s="3"/>
      <c r="LP154" s="3"/>
      <c r="LQ154" s="3"/>
      <c r="LR154" s="3"/>
      <c r="LS154" s="3"/>
      <c r="LT154" s="3"/>
      <c r="LU154" s="3"/>
      <c r="LV154" s="3"/>
      <c r="LW154" s="3"/>
      <c r="LX154" s="3"/>
      <c r="LY154" s="3"/>
      <c r="LZ154" s="3"/>
      <c r="MA154" s="3"/>
      <c r="MB154" s="3"/>
      <c r="MC154" s="3"/>
      <c r="MD154" s="3"/>
      <c r="ME154" s="3"/>
      <c r="MF154" s="3"/>
      <c r="MG154" s="3"/>
      <c r="MH154" s="3"/>
      <c r="MI154" s="3"/>
      <c r="MJ154" s="3"/>
      <c r="MK154" s="3"/>
      <c r="ML154" s="3"/>
      <c r="MM154" s="3"/>
      <c r="MN154" s="3"/>
      <c r="MO154" s="3"/>
      <c r="MP154" s="3"/>
      <c r="MQ154" s="3"/>
      <c r="MR154" s="3"/>
      <c r="MS154" s="3"/>
      <c r="MT154" s="3"/>
      <c r="MU154" s="3"/>
      <c r="MV154" s="3"/>
      <c r="MW154" s="3"/>
      <c r="MX154" s="3"/>
      <c r="MY154" s="3"/>
      <c r="MZ154" s="3"/>
      <c r="NA154" s="3"/>
      <c r="NB154" s="3"/>
      <c r="NC154" s="3"/>
      <c r="ND154" s="3"/>
      <c r="NE154" s="3"/>
      <c r="NF154" s="3"/>
      <c r="NG154" s="3"/>
      <c r="NH154" s="3"/>
      <c r="NI154" s="3"/>
      <c r="NJ154" s="3"/>
      <c r="NK154" s="3"/>
      <c r="NL154" s="3"/>
      <c r="NM154" s="3"/>
      <c r="NN154" s="3"/>
      <c r="NO154" s="3"/>
      <c r="NP154" s="3"/>
      <c r="NQ154" s="3"/>
      <c r="NR154" s="3"/>
      <c r="NS154" s="3"/>
      <c r="NT154" s="3"/>
      <c r="NU154" s="3"/>
      <c r="NV154" s="3"/>
      <c r="NW154" s="3"/>
      <c r="NX154" s="3"/>
      <c r="NY154" s="3"/>
      <c r="NZ154" s="3"/>
      <c r="OA154" s="3"/>
      <c r="OB154" s="3"/>
      <c r="OC154" s="3"/>
      <c r="OD154" s="3"/>
      <c r="OE154" s="3"/>
      <c r="OF154" s="3"/>
      <c r="OG154" s="3"/>
      <c r="OH154" s="3"/>
      <c r="OI154" s="3"/>
      <c r="OJ154" s="3"/>
      <c r="OK154" s="3"/>
      <c r="OL154" s="3"/>
      <c r="OM154" s="3"/>
      <c r="ON154" s="3"/>
      <c r="OO154" s="3"/>
      <c r="OP154" s="3"/>
      <c r="OQ154" s="3"/>
      <c r="OR154" s="3"/>
      <c r="OS154" s="3"/>
      <c r="OT154" s="3"/>
      <c r="OU154" s="3"/>
      <c r="OV154" s="3"/>
      <c r="OW154" s="3"/>
      <c r="OX154" s="3"/>
      <c r="OY154" s="3"/>
      <c r="OZ154" s="3"/>
      <c r="PA154" s="3"/>
      <c r="PB154" s="3"/>
      <c r="PC154" s="3"/>
      <c r="PD154" s="3"/>
      <c r="PE154" s="3"/>
      <c r="PF154" s="3"/>
      <c r="PG154" s="3"/>
      <c r="PH154" s="3"/>
      <c r="PI154" s="3"/>
      <c r="PJ154" s="3"/>
      <c r="PK154" s="3"/>
      <c r="PL154" s="3"/>
      <c r="PM154" s="3"/>
      <c r="PN154" s="3"/>
      <c r="PO154" s="3"/>
      <c r="PP154" s="3"/>
      <c r="PQ154" s="3"/>
      <c r="PR154" s="3"/>
      <c r="PS154" s="3"/>
      <c r="PT154" s="3"/>
      <c r="PU154" s="3"/>
      <c r="PV154" s="3"/>
      <c r="PW154" s="3"/>
      <c r="PX154" s="3"/>
      <c r="PY154" s="3"/>
      <c r="PZ154" s="3"/>
      <c r="QA154" s="3"/>
      <c r="QB154" s="3"/>
      <c r="QC154" s="3"/>
      <c r="QD154" s="3"/>
      <c r="QE154" s="3"/>
      <c r="QF154" s="3"/>
      <c r="QG154" s="3"/>
      <c r="QH154" s="3"/>
      <c r="QI154" s="3"/>
      <c r="QJ154" s="3"/>
      <c r="QK154" s="3"/>
      <c r="QL154" s="3"/>
      <c r="QM154" s="3"/>
      <c r="QN154" s="3"/>
      <c r="QO154" s="3"/>
      <c r="QP154" s="3"/>
      <c r="QQ154" s="3"/>
      <c r="QR154" s="3"/>
      <c r="QS154" s="3"/>
      <c r="QT154" s="3"/>
      <c r="QU154" s="3"/>
      <c r="QV154" s="3"/>
      <c r="QW154" s="3"/>
      <c r="QX154" s="3"/>
      <c r="QY154" s="3"/>
      <c r="QZ154" s="3"/>
      <c r="RA154" s="3"/>
      <c r="RB154" s="3"/>
      <c r="RC154" s="3"/>
      <c r="RD154" s="3"/>
      <c r="RE154" s="3"/>
      <c r="RF154" s="3"/>
      <c r="RG154" s="3"/>
      <c r="RH154" s="3"/>
      <c r="RI154" s="3"/>
      <c r="RJ154" s="3"/>
      <c r="RK154" s="3"/>
      <c r="RL154" s="3"/>
      <c r="RM154" s="3"/>
      <c r="RN154" s="3"/>
      <c r="RO154" s="3"/>
      <c r="RP154" s="3"/>
      <c r="RQ154" s="3"/>
      <c r="RR154" s="3"/>
      <c r="RS154" s="3"/>
      <c r="RT154" s="3"/>
      <c r="RU154" s="3"/>
      <c r="RV154" s="3"/>
      <c r="RW154" s="3"/>
      <c r="RX154" s="3"/>
      <c r="RY154" s="3"/>
      <c r="RZ154" s="3"/>
      <c r="SA154" s="3"/>
      <c r="SB154" s="3"/>
      <c r="SC154" s="3"/>
      <c r="SD154" s="3"/>
      <c r="SE154" s="3"/>
      <c r="SF154" s="3"/>
      <c r="SG154" s="3"/>
      <c r="SH154" s="3"/>
      <c r="SI154" s="3"/>
      <c r="SJ154" s="3"/>
      <c r="SK154" s="3"/>
      <c r="SL154" s="3"/>
      <c r="SM154" s="3"/>
      <c r="SN154" s="3"/>
      <c r="SO154" s="3"/>
      <c r="SP154" s="3"/>
      <c r="SQ154" s="3"/>
      <c r="SR154" s="3"/>
      <c r="SS154" s="3"/>
      <c r="ST154" s="3"/>
      <c r="SU154" s="3"/>
      <c r="SV154" s="3"/>
      <c r="SW154" s="3"/>
      <c r="SX154" s="3"/>
      <c r="SY154" s="3"/>
      <c r="SZ154" s="3"/>
      <c r="TA154" s="3"/>
      <c r="TB154" s="3"/>
      <c r="TC154" s="3"/>
      <c r="TD154" s="3"/>
      <c r="TE154" s="3"/>
      <c r="TF154" s="3"/>
      <c r="TG154" s="3"/>
      <c r="TH154" s="3"/>
      <c r="TI154" s="3"/>
      <c r="TJ154" s="3"/>
      <c r="TK154" s="3"/>
      <c r="TL154" s="3"/>
      <c r="TM154" s="3"/>
      <c r="TN154" s="3"/>
      <c r="TO154" s="3"/>
      <c r="TP154" s="3"/>
      <c r="TQ154" s="3"/>
      <c r="TR154" s="3"/>
      <c r="TS154" s="3"/>
      <c r="TT154" s="3"/>
      <c r="TU154" s="3"/>
      <c r="TV154" s="3"/>
      <c r="TW154" s="3"/>
      <c r="TX154" s="3"/>
      <c r="TY154" s="3"/>
      <c r="TZ154" s="3"/>
      <c r="UA154" s="3"/>
      <c r="UB154" s="3"/>
      <c r="UC154" s="3"/>
      <c r="UD154" s="3"/>
      <c r="UE154" s="3"/>
      <c r="UF154" s="3"/>
      <c r="UG154" s="3"/>
      <c r="UH154" s="3"/>
      <c r="UI154" s="3"/>
      <c r="UJ154" s="3"/>
      <c r="UK154" s="3"/>
      <c r="UL154" s="3"/>
      <c r="UM154" s="3"/>
      <c r="UN154" s="3"/>
      <c r="UO154" s="3"/>
      <c r="UP154" s="3"/>
      <c r="UQ154" s="3"/>
      <c r="UR154" s="3"/>
      <c r="US154" s="3"/>
      <c r="UT154" s="3"/>
      <c r="UU154" s="3"/>
      <c r="UV154" s="3"/>
      <c r="UW154" s="3"/>
      <c r="UX154" s="3"/>
      <c r="UY154" s="3"/>
      <c r="UZ154" s="3"/>
      <c r="VA154" s="3"/>
      <c r="VB154" s="3"/>
      <c r="VC154" s="3"/>
      <c r="VD154" s="3"/>
      <c r="VE154" s="3"/>
      <c r="VF154" s="3"/>
      <c r="VG154" s="3"/>
      <c r="VH154" s="3"/>
      <c r="VI154" s="3"/>
      <c r="VJ154" s="3"/>
      <c r="VK154" s="3"/>
      <c r="VL154" s="3"/>
      <c r="VM154" s="3"/>
      <c r="VN154" s="3"/>
      <c r="VO154" s="3"/>
      <c r="VP154" s="3"/>
      <c r="VQ154" s="3"/>
      <c r="VR154" s="3"/>
      <c r="VS154" s="3"/>
      <c r="VT154" s="3"/>
      <c r="VU154" s="3"/>
      <c r="VV154" s="3"/>
      <c r="VW154" s="3"/>
      <c r="VX154" s="3"/>
      <c r="VY154" s="3"/>
      <c r="VZ154" s="3"/>
      <c r="WA154" s="3"/>
      <c r="WB154" s="3"/>
      <c r="WC154" s="3"/>
      <c r="WD154" s="3"/>
      <c r="WE154" s="3"/>
      <c r="WF154" s="3"/>
      <c r="WG154" s="3"/>
      <c r="WH154" s="3"/>
      <c r="WI154" s="3"/>
      <c r="WJ154" s="3"/>
      <c r="WK154" s="3"/>
      <c r="WL154" s="3"/>
      <c r="WM154" s="3"/>
      <c r="WN154" s="3"/>
      <c r="WO154" s="3"/>
      <c r="WP154" s="3"/>
      <c r="WQ154" s="3"/>
      <c r="WR154" s="3"/>
      <c r="WS154" s="3"/>
      <c r="WT154" s="3"/>
      <c r="WU154" s="3"/>
      <c r="WV154" s="3"/>
      <c r="WW154" s="3"/>
      <c r="WX154" s="3"/>
      <c r="WY154" s="3"/>
      <c r="WZ154" s="3"/>
      <c r="XA154" s="3"/>
      <c r="XB154" s="3"/>
      <c r="XC154" s="3"/>
      <c r="XD154" s="3"/>
      <c r="XE154" s="3"/>
      <c r="XF154" s="3"/>
      <c r="XG154" s="3"/>
      <c r="XH154" s="3"/>
      <c r="XI154" s="3"/>
      <c r="XJ154" s="3"/>
      <c r="XK154" s="3"/>
      <c r="XL154" s="3"/>
      <c r="XM154" s="3"/>
      <c r="XN154" s="3"/>
      <c r="XO154" s="3"/>
      <c r="XP154" s="3"/>
      <c r="XQ154" s="3"/>
      <c r="XR154" s="3"/>
      <c r="XS154" s="3"/>
      <c r="XT154" s="3"/>
      <c r="XU154" s="3"/>
      <c r="XV154" s="3"/>
      <c r="XW154" s="3"/>
      <c r="XX154" s="3"/>
      <c r="XY154" s="3"/>
      <c r="XZ154" s="3"/>
      <c r="YA154" s="3"/>
      <c r="YB154" s="3"/>
      <c r="YC154" s="3"/>
      <c r="YD154" s="3"/>
      <c r="YE154" s="3"/>
      <c r="YF154" s="3"/>
      <c r="YG154" s="3"/>
      <c r="YH154" s="3"/>
      <c r="YI154" s="3"/>
      <c r="YJ154" s="3"/>
      <c r="YK154" s="3"/>
      <c r="YL154" s="3"/>
      <c r="YM154" s="3"/>
      <c r="YN154" s="3"/>
      <c r="YO154" s="3"/>
      <c r="YP154" s="3"/>
      <c r="YQ154" s="3"/>
      <c r="YR154" s="3"/>
      <c r="YS154" s="3"/>
      <c r="YT154" s="3"/>
      <c r="YU154" s="3"/>
      <c r="YV154" s="3"/>
      <c r="YW154" s="3"/>
      <c r="YX154" s="3"/>
      <c r="YY154" s="3"/>
      <c r="YZ154" s="3"/>
      <c r="ZA154" s="3"/>
      <c r="ZB154" s="3"/>
      <c r="ZC154" s="3"/>
      <c r="ZD154" s="3"/>
      <c r="ZE154" s="3"/>
      <c r="ZF154" s="3"/>
      <c r="ZG154" s="3"/>
      <c r="ZH154" s="3"/>
      <c r="ZI154" s="3"/>
      <c r="ZJ154" s="3"/>
      <c r="ZK154" s="3"/>
      <c r="ZL154" s="3"/>
      <c r="ZM154" s="3"/>
      <c r="ZN154" s="3"/>
      <c r="ZO154" s="3"/>
      <c r="ZP154" s="3"/>
      <c r="ZQ154" s="3"/>
      <c r="ZR154" s="3"/>
      <c r="ZS154" s="3"/>
      <c r="ZT154" s="3"/>
      <c r="ZU154" s="3"/>
      <c r="ZV154" s="3"/>
      <c r="ZW154" s="3"/>
      <c r="ZX154" s="3"/>
      <c r="ZY154" s="3"/>
      <c r="ZZ154" s="3"/>
      <c r="AAA154" s="3"/>
      <c r="AAB154" s="3"/>
      <c r="AAC154" s="3"/>
      <c r="AAD154" s="3"/>
      <c r="AAE154" s="3"/>
      <c r="AAF154" s="3"/>
      <c r="AAG154" s="3"/>
      <c r="AAH154" s="3"/>
      <c r="AAI154" s="3"/>
      <c r="AAJ154" s="3"/>
      <c r="AAK154" s="3"/>
      <c r="AAL154" s="3"/>
      <c r="AAM154" s="3"/>
      <c r="AAN154" s="3"/>
      <c r="AAO154" s="3"/>
      <c r="AAP154" s="3"/>
      <c r="AAQ154" s="3"/>
      <c r="AAR154" s="3"/>
      <c r="AAS154" s="3"/>
      <c r="AAT154" s="3"/>
      <c r="AAU154" s="3"/>
      <c r="AAV154" s="3"/>
      <c r="AAW154" s="3"/>
      <c r="AAX154" s="3"/>
      <c r="AAY154" s="3"/>
      <c r="AAZ154" s="3"/>
      <c r="ABA154" s="3"/>
      <c r="ABB154" s="3"/>
      <c r="ABC154" s="3"/>
      <c r="ABD154" s="3"/>
      <c r="ABE154" s="3"/>
      <c r="ABF154" s="3"/>
      <c r="ABG154" s="3"/>
      <c r="ABH154" s="3"/>
      <c r="ABI154" s="3"/>
      <c r="ABJ154" s="3"/>
      <c r="ABK154" s="3"/>
      <c r="ABL154" s="3"/>
      <c r="ABM154" s="3"/>
      <c r="ABN154" s="3"/>
      <c r="ABO154" s="3"/>
      <c r="ABP154" s="3"/>
      <c r="ABQ154" s="3"/>
      <c r="ABR154" s="3"/>
      <c r="ABS154" s="3"/>
      <c r="ABT154" s="3"/>
      <c r="ABU154" s="3"/>
      <c r="ABV154" s="3"/>
      <c r="ABW154" s="3"/>
      <c r="ABX154" s="3"/>
      <c r="ABY154" s="3"/>
      <c r="ABZ154" s="3"/>
      <c r="ACA154" s="3"/>
      <c r="ACB154" s="3"/>
      <c r="ACC154" s="3"/>
      <c r="ACD154" s="3"/>
      <c r="ACE154" s="3"/>
      <c r="ACF154" s="3"/>
      <c r="ACG154" s="3"/>
      <c r="ACH154" s="3"/>
      <c r="ACI154" s="3"/>
      <c r="ACJ154" s="3"/>
      <c r="ACK154" s="3"/>
      <c r="ACL154" s="3"/>
      <c r="ACM154" s="3"/>
      <c r="ACN154" s="3"/>
      <c r="ACO154" s="3"/>
      <c r="ACP154" s="3"/>
      <c r="ACQ154" s="3"/>
      <c r="ACR154" s="3"/>
      <c r="ACS154" s="3"/>
      <c r="ACT154" s="3"/>
      <c r="ACU154" s="3"/>
      <c r="ACV154" s="3"/>
      <c r="ACW154" s="3"/>
      <c r="ACX154" s="3"/>
      <c r="ACY154" s="3"/>
      <c r="ACZ154" s="3"/>
      <c r="ADA154" s="3"/>
      <c r="ADB154" s="3"/>
      <c r="ADC154" s="3"/>
      <c r="ADD154" s="3"/>
      <c r="ADE154" s="3"/>
      <c r="ADF154" s="3"/>
      <c r="ADG154" s="3"/>
      <c r="ADH154" s="3"/>
      <c r="ADI154" s="3"/>
      <c r="ADJ154" s="3"/>
      <c r="ADK154" s="3"/>
      <c r="ADL154" s="3"/>
      <c r="ADM154" s="3"/>
      <c r="ADN154" s="3"/>
      <c r="ADO154" s="3"/>
      <c r="ADP154" s="3"/>
      <c r="ADQ154" s="3"/>
      <c r="ADR154" s="3"/>
      <c r="ADS154" s="3"/>
      <c r="ADT154" s="3"/>
      <c r="ADU154" s="3"/>
      <c r="ADV154" s="3"/>
      <c r="ADW154" s="3"/>
      <c r="ADX154" s="3"/>
      <c r="ADY154" s="3"/>
      <c r="ADZ154" s="3"/>
      <c r="AEA154" s="3"/>
      <c r="AEB154" s="3"/>
      <c r="AEC154" s="3"/>
      <c r="AED154" s="3"/>
      <c r="AEE154" s="3"/>
      <c r="AEF154" s="3"/>
      <c r="AEG154" s="3"/>
      <c r="AEH154" s="3"/>
      <c r="AEI154" s="3"/>
      <c r="AEJ154" s="3"/>
      <c r="AEK154" s="3"/>
      <c r="AEL154" s="3"/>
      <c r="AEM154" s="3"/>
      <c r="AEN154" s="3"/>
      <c r="AEO154" s="3"/>
      <c r="AEP154" s="3"/>
      <c r="AEQ154" s="3"/>
      <c r="AER154" s="3"/>
      <c r="AES154" s="3"/>
      <c r="AET154" s="3"/>
      <c r="AEU154" s="3"/>
      <c r="AEV154" s="3"/>
      <c r="AEW154" s="3"/>
      <c r="AEX154" s="3"/>
      <c r="AEY154" s="3"/>
      <c r="AEZ154" s="3"/>
      <c r="AFA154" s="3"/>
      <c r="AFB154" s="3"/>
      <c r="AFC154" s="3"/>
      <c r="AFD154" s="3"/>
      <c r="AFE154" s="3"/>
      <c r="AFF154" s="3"/>
      <c r="AFG154" s="3"/>
      <c r="AFH154" s="3"/>
      <c r="AFI154" s="3"/>
      <c r="AFJ154" s="3"/>
      <c r="AFK154" s="3"/>
      <c r="AFL154" s="3"/>
      <c r="AFM154" s="3"/>
      <c r="AFN154" s="3"/>
      <c r="AFO154" s="3"/>
      <c r="AFP154" s="3"/>
      <c r="AFQ154" s="3"/>
      <c r="AFR154" s="3"/>
      <c r="AFS154" s="3"/>
      <c r="AFT154" s="3"/>
      <c r="AFU154" s="3"/>
      <c r="AFV154" s="3"/>
      <c r="AFW154" s="3"/>
      <c r="AFX154" s="3"/>
      <c r="AFY154" s="3"/>
      <c r="AFZ154" s="3"/>
      <c r="AGA154" s="3"/>
      <c r="AGB154" s="3"/>
      <c r="AGC154" s="3"/>
      <c r="AGD154" s="3"/>
      <c r="AGE154" s="3"/>
      <c r="AGF154" s="3"/>
      <c r="AGG154" s="3"/>
      <c r="AGH154" s="3"/>
      <c r="AGI154" s="3"/>
      <c r="AGJ154" s="3"/>
      <c r="AGK154" s="3"/>
      <c r="AGL154" s="3"/>
      <c r="AGM154" s="3"/>
      <c r="AGN154" s="3"/>
      <c r="AGO154" s="3"/>
      <c r="AGP154" s="3"/>
      <c r="AGQ154" s="3"/>
      <c r="AGR154" s="3"/>
      <c r="AGS154" s="3"/>
      <c r="AGT154" s="3"/>
      <c r="AGU154" s="3"/>
      <c r="AGV154" s="3"/>
      <c r="AGW154" s="3"/>
      <c r="AGX154" s="3"/>
      <c r="AGY154" s="3"/>
      <c r="AGZ154" s="3"/>
      <c r="AHA154" s="3"/>
      <c r="AHB154" s="3"/>
      <c r="AHC154" s="3"/>
      <c r="AHD154" s="3"/>
      <c r="AHE154" s="3"/>
      <c r="AHF154" s="3"/>
      <c r="AHG154" s="3"/>
      <c r="AHH154" s="3"/>
      <c r="AHI154" s="3"/>
      <c r="AHJ154" s="3"/>
      <c r="AHK154" s="3"/>
      <c r="AHL154" s="3"/>
      <c r="AHM154" s="3"/>
      <c r="AHN154" s="3"/>
      <c r="AHO154" s="3"/>
      <c r="AHP154" s="3"/>
      <c r="AHQ154" s="3"/>
      <c r="AHR154" s="3"/>
      <c r="AHS154" s="3"/>
      <c r="AHT154" s="3"/>
      <c r="AHU154" s="3"/>
      <c r="AHV154" s="3"/>
      <c r="AHW154" s="3"/>
      <c r="AHX154" s="3"/>
      <c r="AHY154" s="3"/>
      <c r="AHZ154" s="3"/>
      <c r="AIA154" s="3"/>
      <c r="AIB154" s="3"/>
      <c r="AIC154" s="3"/>
      <c r="AID154" s="3"/>
      <c r="AIE154" s="3"/>
      <c r="AIF154" s="3"/>
      <c r="AIG154" s="3"/>
      <c r="AIH154" s="3"/>
      <c r="AII154" s="3"/>
      <c r="AIJ154" s="3"/>
      <c r="AIK154" s="3"/>
      <c r="AIL154" s="3"/>
      <c r="AIM154" s="3"/>
      <c r="AIN154" s="3"/>
      <c r="AIO154" s="3"/>
      <c r="AIP154" s="3"/>
      <c r="AIQ154" s="3"/>
      <c r="AIR154" s="3"/>
      <c r="AIS154" s="3"/>
      <c r="AIT154" s="3"/>
      <c r="AIU154" s="3"/>
      <c r="AIV154" s="3"/>
      <c r="AIW154" s="3"/>
      <c r="AIX154" s="3"/>
      <c r="AIY154" s="3"/>
      <c r="AIZ154" s="3"/>
      <c r="AJA154" s="3"/>
      <c r="AJB154" s="3"/>
      <c r="AJC154" s="3"/>
      <c r="AJD154" s="3"/>
      <c r="AJE154" s="3"/>
      <c r="AJF154" s="3"/>
      <c r="AJG154" s="3"/>
      <c r="AJH154" s="3"/>
      <c r="AJI154" s="3"/>
      <c r="AJJ154" s="3"/>
      <c r="AJK154" s="3"/>
      <c r="AJL154" s="3"/>
      <c r="AJM154" s="3"/>
      <c r="AJN154" s="3"/>
      <c r="AJO154" s="3"/>
      <c r="AJP154" s="3"/>
      <c r="AJQ154" s="3"/>
      <c r="AJR154" s="3"/>
      <c r="AJS154" s="3"/>
      <c r="AJT154" s="3"/>
      <c r="AJU154" s="3"/>
      <c r="AJV154" s="3"/>
      <c r="AJW154" s="3"/>
      <c r="AJX154" s="3"/>
      <c r="AJY154" s="3"/>
      <c r="AJZ154" s="3"/>
      <c r="AKA154" s="3"/>
      <c r="AKB154" s="3"/>
      <c r="AKC154" s="3"/>
      <c r="AKD154" s="3"/>
      <c r="AKE154" s="3"/>
      <c r="AKF154" s="3"/>
      <c r="AKG154" s="3"/>
      <c r="AKH154" s="3"/>
      <c r="AKI154" s="3"/>
      <c r="AKJ154" s="3"/>
      <c r="AKK154" s="3"/>
      <c r="AKL154" s="3"/>
      <c r="AKM154" s="3"/>
      <c r="AKN154" s="3"/>
      <c r="AKO154" s="3"/>
      <c r="AKP154" s="3"/>
      <c r="AKQ154" s="3"/>
      <c r="AKR154" s="3"/>
      <c r="AKS154" s="3"/>
      <c r="AKT154" s="3"/>
      <c r="AKU154" s="3"/>
      <c r="AKV154" s="3"/>
      <c r="AKW154" s="3"/>
      <c r="AKX154" s="3"/>
      <c r="AKY154" s="3"/>
      <c r="AKZ154" s="3"/>
      <c r="ALA154" s="3"/>
      <c r="ALB154" s="3"/>
      <c r="ALC154" s="3"/>
      <c r="ALD154" s="3"/>
      <c r="ALE154" s="3"/>
      <c r="ALF154" s="3"/>
      <c r="ALG154" s="3"/>
      <c r="ALH154" s="3"/>
      <c r="ALI154" s="3"/>
      <c r="ALJ154" s="3"/>
      <c r="ALK154" s="3"/>
      <c r="ALL154" s="3"/>
      <c r="ALM154" s="3"/>
      <c r="ALN154" s="3"/>
      <c r="ALO154" s="3"/>
      <c r="ALP154" s="3"/>
      <c r="ALQ154" s="3"/>
      <c r="ALR154" s="3"/>
      <c r="ALS154" s="3"/>
      <c r="ALT154" s="3"/>
      <c r="ALU154" s="3"/>
      <c r="ALV154" s="3"/>
      <c r="ALW154" s="3"/>
      <c r="ALX154" s="3"/>
      <c r="ALY154" s="3"/>
      <c r="ALZ154" s="3"/>
      <c r="AMA154" s="3"/>
      <c r="AMB154" s="3"/>
      <c r="AMC154" s="3"/>
      <c r="AMD154" s="3"/>
      <c r="AME154" s="3"/>
      <c r="AMF154" s="3"/>
      <c r="AMG154" s="3"/>
      <c r="AMH154" s="3"/>
      <c r="AMI154" s="3"/>
      <c r="AMJ154" s="3"/>
    </row>
    <row r="155" spans="1:1024" s="11" customFormat="1">
      <c r="A155" s="4"/>
      <c r="B155" s="193" t="s">
        <v>290</v>
      </c>
      <c r="C155" s="193" t="s">
        <v>291</v>
      </c>
      <c r="D155" s="193" t="s">
        <v>343</v>
      </c>
      <c r="E155" s="193" t="s">
        <v>43</v>
      </c>
      <c r="F155" s="193" t="s">
        <v>43</v>
      </c>
      <c r="G155" s="193" t="s">
        <v>43</v>
      </c>
      <c r="H155" s="194" t="s">
        <v>107</v>
      </c>
      <c r="I155" s="194" t="s">
        <v>296</v>
      </c>
      <c r="J155" s="193" t="s">
        <v>344</v>
      </c>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c r="HH155" s="3"/>
      <c r="HI155" s="3"/>
      <c r="HJ155" s="3"/>
      <c r="HK155" s="3"/>
      <c r="HL155" s="3"/>
      <c r="HM155" s="3"/>
      <c r="HN155" s="3"/>
      <c r="HO155" s="3"/>
      <c r="HP155" s="3"/>
      <c r="HQ155" s="3"/>
      <c r="HR155" s="3"/>
      <c r="HS155" s="3"/>
      <c r="HT155" s="3"/>
      <c r="HU155" s="3"/>
      <c r="HV155" s="3"/>
      <c r="HW155" s="3"/>
      <c r="HX155" s="3"/>
      <c r="HY155" s="3"/>
      <c r="HZ155" s="3"/>
      <c r="IA155" s="3"/>
      <c r="IB155" s="3"/>
      <c r="IC155" s="3"/>
      <c r="ID155" s="3"/>
      <c r="IE155" s="3"/>
      <c r="IF155" s="3"/>
      <c r="IG155" s="3"/>
      <c r="IH155" s="3"/>
      <c r="II155" s="3"/>
      <c r="IJ155" s="3"/>
      <c r="IK155" s="3"/>
      <c r="IL155" s="3"/>
      <c r="IM155" s="3"/>
      <c r="IN155" s="3"/>
      <c r="IO155" s="3"/>
      <c r="IP155" s="3"/>
      <c r="IQ155" s="3"/>
      <c r="IR155" s="3"/>
      <c r="IS155" s="3"/>
      <c r="IT155" s="3"/>
      <c r="IU155" s="3"/>
      <c r="IV155" s="3"/>
      <c r="IW155" s="3"/>
      <c r="IX155" s="3"/>
      <c r="IY155" s="3"/>
      <c r="IZ155" s="3"/>
      <c r="JA155" s="3"/>
      <c r="JB155" s="3"/>
      <c r="JC155" s="3"/>
      <c r="JD155" s="3"/>
      <c r="JE155" s="3"/>
      <c r="JF155" s="3"/>
      <c r="JG155" s="3"/>
      <c r="JH155" s="3"/>
      <c r="JI155" s="3"/>
      <c r="JJ155" s="3"/>
      <c r="JK155" s="3"/>
      <c r="JL155" s="3"/>
      <c r="JM155" s="3"/>
      <c r="JN155" s="3"/>
      <c r="JO155" s="3"/>
      <c r="JP155" s="3"/>
      <c r="JQ155" s="3"/>
      <c r="JR155" s="3"/>
      <c r="JS155" s="3"/>
      <c r="JT155" s="3"/>
      <c r="JU155" s="3"/>
      <c r="JV155" s="3"/>
      <c r="JW155" s="3"/>
      <c r="JX155" s="3"/>
      <c r="JY155" s="3"/>
      <c r="JZ155" s="3"/>
      <c r="KA155" s="3"/>
      <c r="KB155" s="3"/>
      <c r="KC155" s="3"/>
      <c r="KD155" s="3"/>
      <c r="KE155" s="3"/>
      <c r="KF155" s="3"/>
      <c r="KG155" s="3"/>
      <c r="KH155" s="3"/>
      <c r="KI155" s="3"/>
      <c r="KJ155" s="3"/>
      <c r="KK155" s="3"/>
      <c r="KL155" s="3"/>
      <c r="KM155" s="3"/>
      <c r="KN155" s="3"/>
      <c r="KO155" s="3"/>
      <c r="KP155" s="3"/>
      <c r="KQ155" s="3"/>
      <c r="KR155" s="3"/>
      <c r="KS155" s="3"/>
      <c r="KT155" s="3"/>
      <c r="KU155" s="3"/>
      <c r="KV155" s="3"/>
      <c r="KW155" s="3"/>
      <c r="KX155" s="3"/>
      <c r="KY155" s="3"/>
      <c r="KZ155" s="3"/>
      <c r="LA155" s="3"/>
      <c r="LB155" s="3"/>
      <c r="LC155" s="3"/>
      <c r="LD155" s="3"/>
      <c r="LE155" s="3"/>
      <c r="LF155" s="3"/>
      <c r="LG155" s="3"/>
      <c r="LH155" s="3"/>
      <c r="LI155" s="3"/>
      <c r="LJ155" s="3"/>
      <c r="LK155" s="3"/>
      <c r="LL155" s="3"/>
      <c r="LM155" s="3"/>
      <c r="LN155" s="3"/>
      <c r="LO155" s="3"/>
      <c r="LP155" s="3"/>
      <c r="LQ155" s="3"/>
      <c r="LR155" s="3"/>
      <c r="LS155" s="3"/>
      <c r="LT155" s="3"/>
      <c r="LU155" s="3"/>
      <c r="LV155" s="3"/>
      <c r="LW155" s="3"/>
      <c r="LX155" s="3"/>
      <c r="LY155" s="3"/>
      <c r="LZ155" s="3"/>
      <c r="MA155" s="3"/>
      <c r="MB155" s="3"/>
      <c r="MC155" s="3"/>
      <c r="MD155" s="3"/>
      <c r="ME155" s="3"/>
      <c r="MF155" s="3"/>
      <c r="MG155" s="3"/>
      <c r="MH155" s="3"/>
      <c r="MI155" s="3"/>
      <c r="MJ155" s="3"/>
      <c r="MK155" s="3"/>
      <c r="ML155" s="3"/>
      <c r="MM155" s="3"/>
      <c r="MN155" s="3"/>
      <c r="MO155" s="3"/>
      <c r="MP155" s="3"/>
      <c r="MQ155" s="3"/>
      <c r="MR155" s="3"/>
      <c r="MS155" s="3"/>
      <c r="MT155" s="3"/>
      <c r="MU155" s="3"/>
      <c r="MV155" s="3"/>
      <c r="MW155" s="3"/>
      <c r="MX155" s="3"/>
      <c r="MY155" s="3"/>
      <c r="MZ155" s="3"/>
      <c r="NA155" s="3"/>
      <c r="NB155" s="3"/>
      <c r="NC155" s="3"/>
      <c r="ND155" s="3"/>
      <c r="NE155" s="3"/>
      <c r="NF155" s="3"/>
      <c r="NG155" s="3"/>
      <c r="NH155" s="3"/>
      <c r="NI155" s="3"/>
      <c r="NJ155" s="3"/>
      <c r="NK155" s="3"/>
      <c r="NL155" s="3"/>
      <c r="NM155" s="3"/>
      <c r="NN155" s="3"/>
      <c r="NO155" s="3"/>
      <c r="NP155" s="3"/>
      <c r="NQ155" s="3"/>
      <c r="NR155" s="3"/>
      <c r="NS155" s="3"/>
      <c r="NT155" s="3"/>
      <c r="NU155" s="3"/>
      <c r="NV155" s="3"/>
      <c r="NW155" s="3"/>
      <c r="NX155" s="3"/>
      <c r="NY155" s="3"/>
      <c r="NZ155" s="3"/>
      <c r="OA155" s="3"/>
      <c r="OB155" s="3"/>
      <c r="OC155" s="3"/>
      <c r="OD155" s="3"/>
      <c r="OE155" s="3"/>
      <c r="OF155" s="3"/>
      <c r="OG155" s="3"/>
      <c r="OH155" s="3"/>
      <c r="OI155" s="3"/>
      <c r="OJ155" s="3"/>
      <c r="OK155" s="3"/>
      <c r="OL155" s="3"/>
      <c r="OM155" s="3"/>
      <c r="ON155" s="3"/>
      <c r="OO155" s="3"/>
      <c r="OP155" s="3"/>
      <c r="OQ155" s="3"/>
      <c r="OR155" s="3"/>
      <c r="OS155" s="3"/>
      <c r="OT155" s="3"/>
      <c r="OU155" s="3"/>
      <c r="OV155" s="3"/>
      <c r="OW155" s="3"/>
      <c r="OX155" s="3"/>
      <c r="OY155" s="3"/>
      <c r="OZ155" s="3"/>
      <c r="PA155" s="3"/>
      <c r="PB155" s="3"/>
      <c r="PC155" s="3"/>
      <c r="PD155" s="3"/>
      <c r="PE155" s="3"/>
      <c r="PF155" s="3"/>
      <c r="PG155" s="3"/>
      <c r="PH155" s="3"/>
      <c r="PI155" s="3"/>
      <c r="PJ155" s="3"/>
      <c r="PK155" s="3"/>
      <c r="PL155" s="3"/>
      <c r="PM155" s="3"/>
      <c r="PN155" s="3"/>
      <c r="PO155" s="3"/>
      <c r="PP155" s="3"/>
      <c r="PQ155" s="3"/>
      <c r="PR155" s="3"/>
      <c r="PS155" s="3"/>
      <c r="PT155" s="3"/>
      <c r="PU155" s="3"/>
      <c r="PV155" s="3"/>
      <c r="PW155" s="3"/>
      <c r="PX155" s="3"/>
      <c r="PY155" s="3"/>
      <c r="PZ155" s="3"/>
      <c r="QA155" s="3"/>
      <c r="QB155" s="3"/>
      <c r="QC155" s="3"/>
      <c r="QD155" s="3"/>
      <c r="QE155" s="3"/>
      <c r="QF155" s="3"/>
      <c r="QG155" s="3"/>
      <c r="QH155" s="3"/>
      <c r="QI155" s="3"/>
      <c r="QJ155" s="3"/>
      <c r="QK155" s="3"/>
      <c r="QL155" s="3"/>
      <c r="QM155" s="3"/>
      <c r="QN155" s="3"/>
      <c r="QO155" s="3"/>
      <c r="QP155" s="3"/>
      <c r="QQ155" s="3"/>
      <c r="QR155" s="3"/>
      <c r="QS155" s="3"/>
      <c r="QT155" s="3"/>
      <c r="QU155" s="3"/>
      <c r="QV155" s="3"/>
      <c r="QW155" s="3"/>
      <c r="QX155" s="3"/>
      <c r="QY155" s="3"/>
      <c r="QZ155" s="3"/>
      <c r="RA155" s="3"/>
      <c r="RB155" s="3"/>
      <c r="RC155" s="3"/>
      <c r="RD155" s="3"/>
      <c r="RE155" s="3"/>
      <c r="RF155" s="3"/>
      <c r="RG155" s="3"/>
      <c r="RH155" s="3"/>
      <c r="RI155" s="3"/>
      <c r="RJ155" s="3"/>
      <c r="RK155" s="3"/>
      <c r="RL155" s="3"/>
      <c r="RM155" s="3"/>
      <c r="RN155" s="3"/>
      <c r="RO155" s="3"/>
      <c r="RP155" s="3"/>
      <c r="RQ155" s="3"/>
      <c r="RR155" s="3"/>
      <c r="RS155" s="3"/>
      <c r="RT155" s="3"/>
      <c r="RU155" s="3"/>
      <c r="RV155" s="3"/>
      <c r="RW155" s="3"/>
      <c r="RX155" s="3"/>
      <c r="RY155" s="3"/>
      <c r="RZ155" s="3"/>
      <c r="SA155" s="3"/>
      <c r="SB155" s="3"/>
      <c r="SC155" s="3"/>
      <c r="SD155" s="3"/>
      <c r="SE155" s="3"/>
      <c r="SF155" s="3"/>
      <c r="SG155" s="3"/>
      <c r="SH155" s="3"/>
      <c r="SI155" s="3"/>
      <c r="SJ155" s="3"/>
      <c r="SK155" s="3"/>
      <c r="SL155" s="3"/>
      <c r="SM155" s="3"/>
      <c r="SN155" s="3"/>
      <c r="SO155" s="3"/>
      <c r="SP155" s="3"/>
      <c r="SQ155" s="3"/>
      <c r="SR155" s="3"/>
      <c r="SS155" s="3"/>
      <c r="ST155" s="3"/>
      <c r="SU155" s="3"/>
      <c r="SV155" s="3"/>
      <c r="SW155" s="3"/>
      <c r="SX155" s="3"/>
      <c r="SY155" s="3"/>
      <c r="SZ155" s="3"/>
      <c r="TA155" s="3"/>
      <c r="TB155" s="3"/>
      <c r="TC155" s="3"/>
      <c r="TD155" s="3"/>
      <c r="TE155" s="3"/>
      <c r="TF155" s="3"/>
      <c r="TG155" s="3"/>
      <c r="TH155" s="3"/>
      <c r="TI155" s="3"/>
      <c r="TJ155" s="3"/>
      <c r="TK155" s="3"/>
      <c r="TL155" s="3"/>
      <c r="TM155" s="3"/>
      <c r="TN155" s="3"/>
      <c r="TO155" s="3"/>
      <c r="TP155" s="3"/>
      <c r="TQ155" s="3"/>
      <c r="TR155" s="3"/>
      <c r="TS155" s="3"/>
      <c r="TT155" s="3"/>
      <c r="TU155" s="3"/>
      <c r="TV155" s="3"/>
      <c r="TW155" s="3"/>
      <c r="TX155" s="3"/>
      <c r="TY155" s="3"/>
      <c r="TZ155" s="3"/>
      <c r="UA155" s="3"/>
      <c r="UB155" s="3"/>
      <c r="UC155" s="3"/>
      <c r="UD155" s="3"/>
      <c r="UE155" s="3"/>
      <c r="UF155" s="3"/>
      <c r="UG155" s="3"/>
      <c r="UH155" s="3"/>
      <c r="UI155" s="3"/>
      <c r="UJ155" s="3"/>
      <c r="UK155" s="3"/>
      <c r="UL155" s="3"/>
      <c r="UM155" s="3"/>
      <c r="UN155" s="3"/>
      <c r="UO155" s="3"/>
      <c r="UP155" s="3"/>
      <c r="UQ155" s="3"/>
      <c r="UR155" s="3"/>
      <c r="US155" s="3"/>
      <c r="UT155" s="3"/>
      <c r="UU155" s="3"/>
      <c r="UV155" s="3"/>
      <c r="UW155" s="3"/>
      <c r="UX155" s="3"/>
      <c r="UY155" s="3"/>
      <c r="UZ155" s="3"/>
      <c r="VA155" s="3"/>
      <c r="VB155" s="3"/>
      <c r="VC155" s="3"/>
      <c r="VD155" s="3"/>
      <c r="VE155" s="3"/>
      <c r="VF155" s="3"/>
      <c r="VG155" s="3"/>
      <c r="VH155" s="3"/>
      <c r="VI155" s="3"/>
      <c r="VJ155" s="3"/>
      <c r="VK155" s="3"/>
      <c r="VL155" s="3"/>
      <c r="VM155" s="3"/>
      <c r="VN155" s="3"/>
      <c r="VO155" s="3"/>
      <c r="VP155" s="3"/>
      <c r="VQ155" s="3"/>
      <c r="VR155" s="3"/>
      <c r="VS155" s="3"/>
      <c r="VT155" s="3"/>
      <c r="VU155" s="3"/>
      <c r="VV155" s="3"/>
      <c r="VW155" s="3"/>
      <c r="VX155" s="3"/>
      <c r="VY155" s="3"/>
      <c r="VZ155" s="3"/>
      <c r="WA155" s="3"/>
      <c r="WB155" s="3"/>
      <c r="WC155" s="3"/>
      <c r="WD155" s="3"/>
      <c r="WE155" s="3"/>
      <c r="WF155" s="3"/>
      <c r="WG155" s="3"/>
      <c r="WH155" s="3"/>
      <c r="WI155" s="3"/>
      <c r="WJ155" s="3"/>
      <c r="WK155" s="3"/>
      <c r="WL155" s="3"/>
      <c r="WM155" s="3"/>
      <c r="WN155" s="3"/>
      <c r="WO155" s="3"/>
      <c r="WP155" s="3"/>
      <c r="WQ155" s="3"/>
      <c r="WR155" s="3"/>
      <c r="WS155" s="3"/>
      <c r="WT155" s="3"/>
      <c r="WU155" s="3"/>
      <c r="WV155" s="3"/>
      <c r="WW155" s="3"/>
      <c r="WX155" s="3"/>
      <c r="WY155" s="3"/>
      <c r="WZ155" s="3"/>
      <c r="XA155" s="3"/>
      <c r="XB155" s="3"/>
      <c r="XC155" s="3"/>
      <c r="XD155" s="3"/>
      <c r="XE155" s="3"/>
      <c r="XF155" s="3"/>
      <c r="XG155" s="3"/>
      <c r="XH155" s="3"/>
      <c r="XI155" s="3"/>
      <c r="XJ155" s="3"/>
      <c r="XK155" s="3"/>
      <c r="XL155" s="3"/>
      <c r="XM155" s="3"/>
      <c r="XN155" s="3"/>
      <c r="XO155" s="3"/>
      <c r="XP155" s="3"/>
      <c r="XQ155" s="3"/>
      <c r="XR155" s="3"/>
      <c r="XS155" s="3"/>
      <c r="XT155" s="3"/>
      <c r="XU155" s="3"/>
      <c r="XV155" s="3"/>
      <c r="XW155" s="3"/>
      <c r="XX155" s="3"/>
      <c r="XY155" s="3"/>
      <c r="XZ155" s="3"/>
      <c r="YA155" s="3"/>
      <c r="YB155" s="3"/>
      <c r="YC155" s="3"/>
      <c r="YD155" s="3"/>
      <c r="YE155" s="3"/>
      <c r="YF155" s="3"/>
      <c r="YG155" s="3"/>
      <c r="YH155" s="3"/>
      <c r="YI155" s="3"/>
      <c r="YJ155" s="3"/>
      <c r="YK155" s="3"/>
      <c r="YL155" s="3"/>
      <c r="YM155" s="3"/>
      <c r="YN155" s="3"/>
      <c r="YO155" s="3"/>
      <c r="YP155" s="3"/>
      <c r="YQ155" s="3"/>
      <c r="YR155" s="3"/>
      <c r="YS155" s="3"/>
      <c r="YT155" s="3"/>
      <c r="YU155" s="3"/>
      <c r="YV155" s="3"/>
      <c r="YW155" s="3"/>
      <c r="YX155" s="3"/>
      <c r="YY155" s="3"/>
      <c r="YZ155" s="3"/>
      <c r="ZA155" s="3"/>
      <c r="ZB155" s="3"/>
      <c r="ZC155" s="3"/>
      <c r="ZD155" s="3"/>
      <c r="ZE155" s="3"/>
      <c r="ZF155" s="3"/>
      <c r="ZG155" s="3"/>
      <c r="ZH155" s="3"/>
      <c r="ZI155" s="3"/>
      <c r="ZJ155" s="3"/>
      <c r="ZK155" s="3"/>
      <c r="ZL155" s="3"/>
      <c r="ZM155" s="3"/>
      <c r="ZN155" s="3"/>
      <c r="ZO155" s="3"/>
      <c r="ZP155" s="3"/>
      <c r="ZQ155" s="3"/>
      <c r="ZR155" s="3"/>
      <c r="ZS155" s="3"/>
      <c r="ZT155" s="3"/>
      <c r="ZU155" s="3"/>
      <c r="ZV155" s="3"/>
      <c r="ZW155" s="3"/>
      <c r="ZX155" s="3"/>
      <c r="ZY155" s="3"/>
      <c r="ZZ155" s="3"/>
      <c r="AAA155" s="3"/>
      <c r="AAB155" s="3"/>
      <c r="AAC155" s="3"/>
      <c r="AAD155" s="3"/>
      <c r="AAE155" s="3"/>
      <c r="AAF155" s="3"/>
      <c r="AAG155" s="3"/>
      <c r="AAH155" s="3"/>
      <c r="AAI155" s="3"/>
      <c r="AAJ155" s="3"/>
      <c r="AAK155" s="3"/>
      <c r="AAL155" s="3"/>
      <c r="AAM155" s="3"/>
      <c r="AAN155" s="3"/>
      <c r="AAO155" s="3"/>
      <c r="AAP155" s="3"/>
      <c r="AAQ155" s="3"/>
      <c r="AAR155" s="3"/>
      <c r="AAS155" s="3"/>
      <c r="AAT155" s="3"/>
      <c r="AAU155" s="3"/>
      <c r="AAV155" s="3"/>
      <c r="AAW155" s="3"/>
      <c r="AAX155" s="3"/>
      <c r="AAY155" s="3"/>
      <c r="AAZ155" s="3"/>
      <c r="ABA155" s="3"/>
      <c r="ABB155" s="3"/>
      <c r="ABC155" s="3"/>
      <c r="ABD155" s="3"/>
      <c r="ABE155" s="3"/>
      <c r="ABF155" s="3"/>
      <c r="ABG155" s="3"/>
      <c r="ABH155" s="3"/>
      <c r="ABI155" s="3"/>
      <c r="ABJ155" s="3"/>
      <c r="ABK155" s="3"/>
      <c r="ABL155" s="3"/>
      <c r="ABM155" s="3"/>
      <c r="ABN155" s="3"/>
      <c r="ABO155" s="3"/>
      <c r="ABP155" s="3"/>
      <c r="ABQ155" s="3"/>
      <c r="ABR155" s="3"/>
      <c r="ABS155" s="3"/>
      <c r="ABT155" s="3"/>
      <c r="ABU155" s="3"/>
      <c r="ABV155" s="3"/>
      <c r="ABW155" s="3"/>
      <c r="ABX155" s="3"/>
      <c r="ABY155" s="3"/>
      <c r="ABZ155" s="3"/>
      <c r="ACA155" s="3"/>
      <c r="ACB155" s="3"/>
      <c r="ACC155" s="3"/>
      <c r="ACD155" s="3"/>
      <c r="ACE155" s="3"/>
      <c r="ACF155" s="3"/>
      <c r="ACG155" s="3"/>
      <c r="ACH155" s="3"/>
      <c r="ACI155" s="3"/>
      <c r="ACJ155" s="3"/>
      <c r="ACK155" s="3"/>
      <c r="ACL155" s="3"/>
      <c r="ACM155" s="3"/>
      <c r="ACN155" s="3"/>
      <c r="ACO155" s="3"/>
      <c r="ACP155" s="3"/>
      <c r="ACQ155" s="3"/>
      <c r="ACR155" s="3"/>
      <c r="ACS155" s="3"/>
      <c r="ACT155" s="3"/>
      <c r="ACU155" s="3"/>
      <c r="ACV155" s="3"/>
      <c r="ACW155" s="3"/>
      <c r="ACX155" s="3"/>
      <c r="ACY155" s="3"/>
      <c r="ACZ155" s="3"/>
      <c r="ADA155" s="3"/>
      <c r="ADB155" s="3"/>
      <c r="ADC155" s="3"/>
      <c r="ADD155" s="3"/>
      <c r="ADE155" s="3"/>
      <c r="ADF155" s="3"/>
      <c r="ADG155" s="3"/>
      <c r="ADH155" s="3"/>
      <c r="ADI155" s="3"/>
      <c r="ADJ155" s="3"/>
      <c r="ADK155" s="3"/>
      <c r="ADL155" s="3"/>
      <c r="ADM155" s="3"/>
      <c r="ADN155" s="3"/>
      <c r="ADO155" s="3"/>
      <c r="ADP155" s="3"/>
      <c r="ADQ155" s="3"/>
      <c r="ADR155" s="3"/>
      <c r="ADS155" s="3"/>
      <c r="ADT155" s="3"/>
      <c r="ADU155" s="3"/>
      <c r="ADV155" s="3"/>
      <c r="ADW155" s="3"/>
      <c r="ADX155" s="3"/>
      <c r="ADY155" s="3"/>
      <c r="ADZ155" s="3"/>
      <c r="AEA155" s="3"/>
      <c r="AEB155" s="3"/>
      <c r="AEC155" s="3"/>
      <c r="AED155" s="3"/>
      <c r="AEE155" s="3"/>
      <c r="AEF155" s="3"/>
      <c r="AEG155" s="3"/>
      <c r="AEH155" s="3"/>
      <c r="AEI155" s="3"/>
      <c r="AEJ155" s="3"/>
      <c r="AEK155" s="3"/>
      <c r="AEL155" s="3"/>
      <c r="AEM155" s="3"/>
      <c r="AEN155" s="3"/>
      <c r="AEO155" s="3"/>
      <c r="AEP155" s="3"/>
      <c r="AEQ155" s="3"/>
      <c r="AER155" s="3"/>
      <c r="AES155" s="3"/>
      <c r="AET155" s="3"/>
      <c r="AEU155" s="3"/>
      <c r="AEV155" s="3"/>
      <c r="AEW155" s="3"/>
      <c r="AEX155" s="3"/>
      <c r="AEY155" s="3"/>
      <c r="AEZ155" s="3"/>
      <c r="AFA155" s="3"/>
      <c r="AFB155" s="3"/>
      <c r="AFC155" s="3"/>
      <c r="AFD155" s="3"/>
      <c r="AFE155" s="3"/>
      <c r="AFF155" s="3"/>
      <c r="AFG155" s="3"/>
      <c r="AFH155" s="3"/>
      <c r="AFI155" s="3"/>
      <c r="AFJ155" s="3"/>
      <c r="AFK155" s="3"/>
      <c r="AFL155" s="3"/>
      <c r="AFM155" s="3"/>
      <c r="AFN155" s="3"/>
      <c r="AFO155" s="3"/>
      <c r="AFP155" s="3"/>
      <c r="AFQ155" s="3"/>
      <c r="AFR155" s="3"/>
      <c r="AFS155" s="3"/>
      <c r="AFT155" s="3"/>
      <c r="AFU155" s="3"/>
      <c r="AFV155" s="3"/>
      <c r="AFW155" s="3"/>
      <c r="AFX155" s="3"/>
      <c r="AFY155" s="3"/>
      <c r="AFZ155" s="3"/>
      <c r="AGA155" s="3"/>
      <c r="AGB155" s="3"/>
      <c r="AGC155" s="3"/>
      <c r="AGD155" s="3"/>
      <c r="AGE155" s="3"/>
      <c r="AGF155" s="3"/>
      <c r="AGG155" s="3"/>
      <c r="AGH155" s="3"/>
      <c r="AGI155" s="3"/>
      <c r="AGJ155" s="3"/>
      <c r="AGK155" s="3"/>
      <c r="AGL155" s="3"/>
      <c r="AGM155" s="3"/>
      <c r="AGN155" s="3"/>
      <c r="AGO155" s="3"/>
      <c r="AGP155" s="3"/>
      <c r="AGQ155" s="3"/>
      <c r="AGR155" s="3"/>
      <c r="AGS155" s="3"/>
      <c r="AGT155" s="3"/>
      <c r="AGU155" s="3"/>
      <c r="AGV155" s="3"/>
      <c r="AGW155" s="3"/>
      <c r="AGX155" s="3"/>
      <c r="AGY155" s="3"/>
      <c r="AGZ155" s="3"/>
      <c r="AHA155" s="3"/>
      <c r="AHB155" s="3"/>
      <c r="AHC155" s="3"/>
      <c r="AHD155" s="3"/>
      <c r="AHE155" s="3"/>
      <c r="AHF155" s="3"/>
      <c r="AHG155" s="3"/>
      <c r="AHH155" s="3"/>
      <c r="AHI155" s="3"/>
      <c r="AHJ155" s="3"/>
      <c r="AHK155" s="3"/>
      <c r="AHL155" s="3"/>
      <c r="AHM155" s="3"/>
      <c r="AHN155" s="3"/>
      <c r="AHO155" s="3"/>
      <c r="AHP155" s="3"/>
      <c r="AHQ155" s="3"/>
      <c r="AHR155" s="3"/>
      <c r="AHS155" s="3"/>
      <c r="AHT155" s="3"/>
      <c r="AHU155" s="3"/>
      <c r="AHV155" s="3"/>
      <c r="AHW155" s="3"/>
      <c r="AHX155" s="3"/>
      <c r="AHY155" s="3"/>
      <c r="AHZ155" s="3"/>
      <c r="AIA155" s="3"/>
      <c r="AIB155" s="3"/>
      <c r="AIC155" s="3"/>
      <c r="AID155" s="3"/>
      <c r="AIE155" s="3"/>
      <c r="AIF155" s="3"/>
      <c r="AIG155" s="3"/>
      <c r="AIH155" s="3"/>
      <c r="AII155" s="3"/>
      <c r="AIJ155" s="3"/>
      <c r="AIK155" s="3"/>
      <c r="AIL155" s="3"/>
      <c r="AIM155" s="3"/>
      <c r="AIN155" s="3"/>
      <c r="AIO155" s="3"/>
      <c r="AIP155" s="3"/>
      <c r="AIQ155" s="3"/>
      <c r="AIR155" s="3"/>
      <c r="AIS155" s="3"/>
      <c r="AIT155" s="3"/>
      <c r="AIU155" s="3"/>
      <c r="AIV155" s="3"/>
      <c r="AIW155" s="3"/>
      <c r="AIX155" s="3"/>
      <c r="AIY155" s="3"/>
      <c r="AIZ155" s="3"/>
      <c r="AJA155" s="3"/>
      <c r="AJB155" s="3"/>
      <c r="AJC155" s="3"/>
      <c r="AJD155" s="3"/>
      <c r="AJE155" s="3"/>
      <c r="AJF155" s="3"/>
      <c r="AJG155" s="3"/>
      <c r="AJH155" s="3"/>
      <c r="AJI155" s="3"/>
      <c r="AJJ155" s="3"/>
      <c r="AJK155" s="3"/>
      <c r="AJL155" s="3"/>
      <c r="AJM155" s="3"/>
      <c r="AJN155" s="3"/>
      <c r="AJO155" s="3"/>
      <c r="AJP155" s="3"/>
      <c r="AJQ155" s="3"/>
      <c r="AJR155" s="3"/>
      <c r="AJS155" s="3"/>
      <c r="AJT155" s="3"/>
      <c r="AJU155" s="3"/>
      <c r="AJV155" s="3"/>
      <c r="AJW155" s="3"/>
      <c r="AJX155" s="3"/>
      <c r="AJY155" s="3"/>
      <c r="AJZ155" s="3"/>
      <c r="AKA155" s="3"/>
      <c r="AKB155" s="3"/>
      <c r="AKC155" s="3"/>
      <c r="AKD155" s="3"/>
      <c r="AKE155" s="3"/>
      <c r="AKF155" s="3"/>
      <c r="AKG155" s="3"/>
      <c r="AKH155" s="3"/>
      <c r="AKI155" s="3"/>
      <c r="AKJ155" s="3"/>
      <c r="AKK155" s="3"/>
      <c r="AKL155" s="3"/>
      <c r="AKM155" s="3"/>
      <c r="AKN155" s="3"/>
      <c r="AKO155" s="3"/>
      <c r="AKP155" s="3"/>
      <c r="AKQ155" s="3"/>
      <c r="AKR155" s="3"/>
      <c r="AKS155" s="3"/>
      <c r="AKT155" s="3"/>
      <c r="AKU155" s="3"/>
      <c r="AKV155" s="3"/>
      <c r="AKW155" s="3"/>
      <c r="AKX155" s="3"/>
      <c r="AKY155" s="3"/>
      <c r="AKZ155" s="3"/>
      <c r="ALA155" s="3"/>
      <c r="ALB155" s="3"/>
      <c r="ALC155" s="3"/>
      <c r="ALD155" s="3"/>
      <c r="ALE155" s="3"/>
      <c r="ALF155" s="3"/>
      <c r="ALG155" s="3"/>
      <c r="ALH155" s="3"/>
      <c r="ALI155" s="3"/>
      <c r="ALJ155" s="3"/>
      <c r="ALK155" s="3"/>
      <c r="ALL155" s="3"/>
      <c r="ALM155" s="3"/>
      <c r="ALN155" s="3"/>
      <c r="ALO155" s="3"/>
      <c r="ALP155" s="3"/>
      <c r="ALQ155" s="3"/>
      <c r="ALR155" s="3"/>
      <c r="ALS155" s="3"/>
      <c r="ALT155" s="3"/>
      <c r="ALU155" s="3"/>
      <c r="ALV155" s="3"/>
      <c r="ALW155" s="3"/>
      <c r="ALX155" s="3"/>
      <c r="ALY155" s="3"/>
      <c r="ALZ155" s="3"/>
      <c r="AMA155" s="3"/>
      <c r="AMB155" s="3"/>
      <c r="AMC155" s="3"/>
      <c r="AMD155" s="3"/>
      <c r="AME155" s="3"/>
      <c r="AMF155" s="3"/>
      <c r="AMG155" s="3"/>
      <c r="AMH155" s="3"/>
      <c r="AMI155" s="3"/>
      <c r="AMJ155" s="3"/>
    </row>
    <row r="156" spans="1:1024" s="11" customFormat="1">
      <c r="A156" s="4"/>
      <c r="B156" s="193" t="s">
        <v>36</v>
      </c>
      <c r="C156" s="193" t="s">
        <v>37</v>
      </c>
      <c r="D156" s="193" t="s">
        <v>345</v>
      </c>
      <c r="E156" s="193" t="s">
        <v>43</v>
      </c>
      <c r="F156" s="193" t="s">
        <v>43</v>
      </c>
      <c r="G156" s="193" t="s">
        <v>43</v>
      </c>
      <c r="H156" s="194" t="s">
        <v>54</v>
      </c>
      <c r="I156" s="194" t="s">
        <v>98</v>
      </c>
      <c r="J156" s="193" t="s">
        <v>346</v>
      </c>
      <c r="K156" s="3"/>
      <c r="L156" s="3"/>
      <c r="M156" s="16"/>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c r="HH156" s="3"/>
      <c r="HI156" s="3"/>
      <c r="HJ156" s="3"/>
      <c r="HK156" s="3"/>
      <c r="HL156" s="3"/>
      <c r="HM156" s="3"/>
      <c r="HN156" s="3"/>
      <c r="HO156" s="3"/>
      <c r="HP156" s="3"/>
      <c r="HQ156" s="3"/>
      <c r="HR156" s="3"/>
      <c r="HS156" s="3"/>
      <c r="HT156" s="3"/>
      <c r="HU156" s="3"/>
      <c r="HV156" s="3"/>
      <c r="HW156" s="3"/>
      <c r="HX156" s="3"/>
      <c r="HY156" s="3"/>
      <c r="HZ156" s="3"/>
      <c r="IA156" s="3"/>
      <c r="IB156" s="3"/>
      <c r="IC156" s="3"/>
      <c r="ID156" s="3"/>
      <c r="IE156" s="3"/>
      <c r="IF156" s="3"/>
      <c r="IG156" s="3"/>
      <c r="IH156" s="3"/>
      <c r="II156" s="3"/>
      <c r="IJ156" s="3"/>
      <c r="IK156" s="3"/>
      <c r="IL156" s="3"/>
      <c r="IM156" s="3"/>
      <c r="IN156" s="3"/>
      <c r="IO156" s="3"/>
      <c r="IP156" s="3"/>
      <c r="IQ156" s="3"/>
      <c r="IR156" s="3"/>
      <c r="IS156" s="3"/>
      <c r="IT156" s="3"/>
      <c r="IU156" s="3"/>
      <c r="IV156" s="3"/>
      <c r="IW156" s="3"/>
      <c r="IX156" s="3"/>
      <c r="IY156" s="3"/>
      <c r="IZ156" s="3"/>
      <c r="JA156" s="3"/>
      <c r="JB156" s="3"/>
      <c r="JC156" s="3"/>
      <c r="JD156" s="3"/>
      <c r="JE156" s="3"/>
      <c r="JF156" s="3"/>
      <c r="JG156" s="3"/>
      <c r="JH156" s="3"/>
      <c r="JI156" s="3"/>
      <c r="JJ156" s="3"/>
      <c r="JK156" s="3"/>
      <c r="JL156" s="3"/>
      <c r="JM156" s="3"/>
      <c r="JN156" s="3"/>
      <c r="JO156" s="3"/>
      <c r="JP156" s="3"/>
      <c r="JQ156" s="3"/>
      <c r="JR156" s="3"/>
      <c r="JS156" s="3"/>
      <c r="JT156" s="3"/>
      <c r="JU156" s="3"/>
      <c r="JV156" s="3"/>
      <c r="JW156" s="3"/>
      <c r="JX156" s="3"/>
      <c r="JY156" s="3"/>
      <c r="JZ156" s="3"/>
      <c r="KA156" s="3"/>
      <c r="KB156" s="3"/>
      <c r="KC156" s="3"/>
      <c r="KD156" s="3"/>
      <c r="KE156" s="3"/>
      <c r="KF156" s="3"/>
      <c r="KG156" s="3"/>
      <c r="KH156" s="3"/>
      <c r="KI156" s="3"/>
      <c r="KJ156" s="3"/>
      <c r="KK156" s="3"/>
      <c r="KL156" s="3"/>
      <c r="KM156" s="3"/>
      <c r="KN156" s="3"/>
      <c r="KO156" s="3"/>
      <c r="KP156" s="3"/>
      <c r="KQ156" s="3"/>
      <c r="KR156" s="3"/>
      <c r="KS156" s="3"/>
      <c r="KT156" s="3"/>
      <c r="KU156" s="3"/>
      <c r="KV156" s="3"/>
      <c r="KW156" s="3"/>
      <c r="KX156" s="3"/>
      <c r="KY156" s="3"/>
      <c r="KZ156" s="3"/>
      <c r="LA156" s="3"/>
      <c r="LB156" s="3"/>
      <c r="LC156" s="3"/>
      <c r="LD156" s="3"/>
      <c r="LE156" s="3"/>
      <c r="LF156" s="3"/>
      <c r="LG156" s="3"/>
      <c r="LH156" s="3"/>
      <c r="LI156" s="3"/>
      <c r="LJ156" s="3"/>
      <c r="LK156" s="3"/>
      <c r="LL156" s="3"/>
      <c r="LM156" s="3"/>
      <c r="LN156" s="3"/>
      <c r="LO156" s="3"/>
      <c r="LP156" s="3"/>
      <c r="LQ156" s="3"/>
      <c r="LR156" s="3"/>
      <c r="LS156" s="3"/>
      <c r="LT156" s="3"/>
      <c r="LU156" s="3"/>
      <c r="LV156" s="3"/>
      <c r="LW156" s="3"/>
      <c r="LX156" s="3"/>
      <c r="LY156" s="3"/>
      <c r="LZ156" s="3"/>
      <c r="MA156" s="3"/>
      <c r="MB156" s="3"/>
      <c r="MC156" s="3"/>
      <c r="MD156" s="3"/>
      <c r="ME156" s="3"/>
      <c r="MF156" s="3"/>
      <c r="MG156" s="3"/>
      <c r="MH156" s="3"/>
      <c r="MI156" s="3"/>
      <c r="MJ156" s="3"/>
      <c r="MK156" s="3"/>
      <c r="ML156" s="3"/>
      <c r="MM156" s="3"/>
      <c r="MN156" s="3"/>
      <c r="MO156" s="3"/>
      <c r="MP156" s="3"/>
      <c r="MQ156" s="3"/>
      <c r="MR156" s="3"/>
      <c r="MS156" s="3"/>
      <c r="MT156" s="3"/>
      <c r="MU156" s="3"/>
      <c r="MV156" s="3"/>
      <c r="MW156" s="3"/>
      <c r="MX156" s="3"/>
      <c r="MY156" s="3"/>
      <c r="MZ156" s="3"/>
      <c r="NA156" s="3"/>
      <c r="NB156" s="3"/>
      <c r="NC156" s="3"/>
      <c r="ND156" s="3"/>
      <c r="NE156" s="3"/>
      <c r="NF156" s="3"/>
      <c r="NG156" s="3"/>
      <c r="NH156" s="3"/>
      <c r="NI156" s="3"/>
      <c r="NJ156" s="3"/>
      <c r="NK156" s="3"/>
      <c r="NL156" s="3"/>
      <c r="NM156" s="3"/>
      <c r="NN156" s="3"/>
      <c r="NO156" s="3"/>
      <c r="NP156" s="3"/>
      <c r="NQ156" s="3"/>
      <c r="NR156" s="3"/>
      <c r="NS156" s="3"/>
      <c r="NT156" s="3"/>
      <c r="NU156" s="3"/>
      <c r="NV156" s="3"/>
      <c r="NW156" s="3"/>
      <c r="NX156" s="3"/>
      <c r="NY156" s="3"/>
      <c r="NZ156" s="3"/>
      <c r="OA156" s="3"/>
      <c r="OB156" s="3"/>
      <c r="OC156" s="3"/>
      <c r="OD156" s="3"/>
      <c r="OE156" s="3"/>
      <c r="OF156" s="3"/>
      <c r="OG156" s="3"/>
      <c r="OH156" s="3"/>
      <c r="OI156" s="3"/>
      <c r="OJ156" s="3"/>
      <c r="OK156" s="3"/>
      <c r="OL156" s="3"/>
      <c r="OM156" s="3"/>
      <c r="ON156" s="3"/>
      <c r="OO156" s="3"/>
      <c r="OP156" s="3"/>
      <c r="OQ156" s="3"/>
      <c r="OR156" s="3"/>
      <c r="OS156" s="3"/>
      <c r="OT156" s="3"/>
      <c r="OU156" s="3"/>
      <c r="OV156" s="3"/>
      <c r="OW156" s="3"/>
      <c r="OX156" s="3"/>
      <c r="OY156" s="3"/>
      <c r="OZ156" s="3"/>
      <c r="PA156" s="3"/>
      <c r="PB156" s="3"/>
      <c r="PC156" s="3"/>
      <c r="PD156" s="3"/>
      <c r="PE156" s="3"/>
      <c r="PF156" s="3"/>
      <c r="PG156" s="3"/>
      <c r="PH156" s="3"/>
      <c r="PI156" s="3"/>
      <c r="PJ156" s="3"/>
      <c r="PK156" s="3"/>
      <c r="PL156" s="3"/>
      <c r="PM156" s="3"/>
      <c r="PN156" s="3"/>
      <c r="PO156" s="3"/>
      <c r="PP156" s="3"/>
      <c r="PQ156" s="3"/>
      <c r="PR156" s="3"/>
      <c r="PS156" s="3"/>
      <c r="PT156" s="3"/>
      <c r="PU156" s="3"/>
      <c r="PV156" s="3"/>
      <c r="PW156" s="3"/>
      <c r="PX156" s="3"/>
      <c r="PY156" s="3"/>
      <c r="PZ156" s="3"/>
      <c r="QA156" s="3"/>
      <c r="QB156" s="3"/>
      <c r="QC156" s="3"/>
      <c r="QD156" s="3"/>
      <c r="QE156" s="3"/>
      <c r="QF156" s="3"/>
      <c r="QG156" s="3"/>
      <c r="QH156" s="3"/>
      <c r="QI156" s="3"/>
      <c r="QJ156" s="3"/>
      <c r="QK156" s="3"/>
      <c r="QL156" s="3"/>
      <c r="QM156" s="3"/>
      <c r="QN156" s="3"/>
      <c r="QO156" s="3"/>
      <c r="QP156" s="3"/>
      <c r="QQ156" s="3"/>
      <c r="QR156" s="3"/>
      <c r="QS156" s="3"/>
      <c r="QT156" s="3"/>
      <c r="QU156" s="3"/>
      <c r="QV156" s="3"/>
      <c r="QW156" s="3"/>
      <c r="QX156" s="3"/>
      <c r="QY156" s="3"/>
      <c r="QZ156" s="3"/>
      <c r="RA156" s="3"/>
      <c r="RB156" s="3"/>
      <c r="RC156" s="3"/>
      <c r="RD156" s="3"/>
      <c r="RE156" s="3"/>
      <c r="RF156" s="3"/>
      <c r="RG156" s="3"/>
      <c r="RH156" s="3"/>
      <c r="RI156" s="3"/>
      <c r="RJ156" s="3"/>
      <c r="RK156" s="3"/>
      <c r="RL156" s="3"/>
      <c r="RM156" s="3"/>
      <c r="RN156" s="3"/>
      <c r="RO156" s="3"/>
      <c r="RP156" s="3"/>
      <c r="RQ156" s="3"/>
      <c r="RR156" s="3"/>
      <c r="RS156" s="3"/>
      <c r="RT156" s="3"/>
      <c r="RU156" s="3"/>
      <c r="RV156" s="3"/>
      <c r="RW156" s="3"/>
      <c r="RX156" s="3"/>
      <c r="RY156" s="3"/>
      <c r="RZ156" s="3"/>
      <c r="SA156" s="3"/>
      <c r="SB156" s="3"/>
      <c r="SC156" s="3"/>
      <c r="SD156" s="3"/>
      <c r="SE156" s="3"/>
      <c r="SF156" s="3"/>
      <c r="SG156" s="3"/>
      <c r="SH156" s="3"/>
      <c r="SI156" s="3"/>
      <c r="SJ156" s="3"/>
      <c r="SK156" s="3"/>
      <c r="SL156" s="3"/>
      <c r="SM156" s="3"/>
      <c r="SN156" s="3"/>
      <c r="SO156" s="3"/>
      <c r="SP156" s="3"/>
      <c r="SQ156" s="3"/>
      <c r="SR156" s="3"/>
      <c r="SS156" s="3"/>
      <c r="ST156" s="3"/>
      <c r="SU156" s="3"/>
      <c r="SV156" s="3"/>
      <c r="SW156" s="3"/>
      <c r="SX156" s="3"/>
      <c r="SY156" s="3"/>
      <c r="SZ156" s="3"/>
      <c r="TA156" s="3"/>
      <c r="TB156" s="3"/>
      <c r="TC156" s="3"/>
      <c r="TD156" s="3"/>
      <c r="TE156" s="3"/>
      <c r="TF156" s="3"/>
      <c r="TG156" s="3"/>
      <c r="TH156" s="3"/>
      <c r="TI156" s="3"/>
      <c r="TJ156" s="3"/>
      <c r="TK156" s="3"/>
      <c r="TL156" s="3"/>
      <c r="TM156" s="3"/>
      <c r="TN156" s="3"/>
      <c r="TO156" s="3"/>
      <c r="TP156" s="3"/>
      <c r="TQ156" s="3"/>
      <c r="TR156" s="3"/>
      <c r="TS156" s="3"/>
      <c r="TT156" s="3"/>
      <c r="TU156" s="3"/>
      <c r="TV156" s="3"/>
      <c r="TW156" s="3"/>
      <c r="TX156" s="3"/>
      <c r="TY156" s="3"/>
      <c r="TZ156" s="3"/>
      <c r="UA156" s="3"/>
      <c r="UB156" s="3"/>
      <c r="UC156" s="3"/>
      <c r="UD156" s="3"/>
      <c r="UE156" s="3"/>
      <c r="UF156" s="3"/>
      <c r="UG156" s="3"/>
      <c r="UH156" s="3"/>
      <c r="UI156" s="3"/>
      <c r="UJ156" s="3"/>
      <c r="UK156" s="3"/>
      <c r="UL156" s="3"/>
      <c r="UM156" s="3"/>
      <c r="UN156" s="3"/>
      <c r="UO156" s="3"/>
      <c r="UP156" s="3"/>
      <c r="UQ156" s="3"/>
      <c r="UR156" s="3"/>
      <c r="US156" s="3"/>
      <c r="UT156" s="3"/>
      <c r="UU156" s="3"/>
      <c r="UV156" s="3"/>
      <c r="UW156" s="3"/>
      <c r="UX156" s="3"/>
      <c r="UY156" s="3"/>
      <c r="UZ156" s="3"/>
      <c r="VA156" s="3"/>
      <c r="VB156" s="3"/>
      <c r="VC156" s="3"/>
      <c r="VD156" s="3"/>
      <c r="VE156" s="3"/>
      <c r="VF156" s="3"/>
      <c r="VG156" s="3"/>
      <c r="VH156" s="3"/>
      <c r="VI156" s="3"/>
      <c r="VJ156" s="3"/>
      <c r="VK156" s="3"/>
      <c r="VL156" s="3"/>
      <c r="VM156" s="3"/>
      <c r="VN156" s="3"/>
      <c r="VO156" s="3"/>
      <c r="VP156" s="3"/>
      <c r="VQ156" s="3"/>
      <c r="VR156" s="3"/>
      <c r="VS156" s="3"/>
      <c r="VT156" s="3"/>
      <c r="VU156" s="3"/>
      <c r="VV156" s="3"/>
      <c r="VW156" s="3"/>
      <c r="VX156" s="3"/>
      <c r="VY156" s="3"/>
      <c r="VZ156" s="3"/>
      <c r="WA156" s="3"/>
      <c r="WB156" s="3"/>
      <c r="WC156" s="3"/>
      <c r="WD156" s="3"/>
      <c r="WE156" s="3"/>
      <c r="WF156" s="3"/>
      <c r="WG156" s="3"/>
      <c r="WH156" s="3"/>
      <c r="WI156" s="3"/>
      <c r="WJ156" s="3"/>
      <c r="WK156" s="3"/>
      <c r="WL156" s="3"/>
      <c r="WM156" s="3"/>
      <c r="WN156" s="3"/>
      <c r="WO156" s="3"/>
      <c r="WP156" s="3"/>
      <c r="WQ156" s="3"/>
      <c r="WR156" s="3"/>
      <c r="WS156" s="3"/>
      <c r="WT156" s="3"/>
      <c r="WU156" s="3"/>
      <c r="WV156" s="3"/>
      <c r="WW156" s="3"/>
      <c r="WX156" s="3"/>
      <c r="WY156" s="3"/>
      <c r="WZ156" s="3"/>
      <c r="XA156" s="3"/>
      <c r="XB156" s="3"/>
      <c r="XC156" s="3"/>
      <c r="XD156" s="3"/>
      <c r="XE156" s="3"/>
      <c r="XF156" s="3"/>
      <c r="XG156" s="3"/>
      <c r="XH156" s="3"/>
      <c r="XI156" s="3"/>
      <c r="XJ156" s="3"/>
      <c r="XK156" s="3"/>
      <c r="XL156" s="3"/>
      <c r="XM156" s="3"/>
      <c r="XN156" s="3"/>
      <c r="XO156" s="3"/>
      <c r="XP156" s="3"/>
      <c r="XQ156" s="3"/>
      <c r="XR156" s="3"/>
      <c r="XS156" s="3"/>
      <c r="XT156" s="3"/>
      <c r="XU156" s="3"/>
      <c r="XV156" s="3"/>
      <c r="XW156" s="3"/>
      <c r="XX156" s="3"/>
      <c r="XY156" s="3"/>
      <c r="XZ156" s="3"/>
      <c r="YA156" s="3"/>
      <c r="YB156" s="3"/>
      <c r="YC156" s="3"/>
      <c r="YD156" s="3"/>
      <c r="YE156" s="3"/>
      <c r="YF156" s="3"/>
      <c r="YG156" s="3"/>
      <c r="YH156" s="3"/>
      <c r="YI156" s="3"/>
      <c r="YJ156" s="3"/>
      <c r="YK156" s="3"/>
      <c r="YL156" s="3"/>
      <c r="YM156" s="3"/>
      <c r="YN156" s="3"/>
      <c r="YO156" s="3"/>
      <c r="YP156" s="3"/>
      <c r="YQ156" s="3"/>
      <c r="YR156" s="3"/>
      <c r="YS156" s="3"/>
      <c r="YT156" s="3"/>
      <c r="YU156" s="3"/>
      <c r="YV156" s="3"/>
      <c r="YW156" s="3"/>
      <c r="YX156" s="3"/>
      <c r="YY156" s="3"/>
      <c r="YZ156" s="3"/>
      <c r="ZA156" s="3"/>
      <c r="ZB156" s="3"/>
      <c r="ZC156" s="3"/>
      <c r="ZD156" s="3"/>
      <c r="ZE156" s="3"/>
      <c r="ZF156" s="3"/>
      <c r="ZG156" s="3"/>
      <c r="ZH156" s="3"/>
      <c r="ZI156" s="3"/>
      <c r="ZJ156" s="3"/>
      <c r="ZK156" s="3"/>
      <c r="ZL156" s="3"/>
      <c r="ZM156" s="3"/>
      <c r="ZN156" s="3"/>
      <c r="ZO156" s="3"/>
      <c r="ZP156" s="3"/>
      <c r="ZQ156" s="3"/>
      <c r="ZR156" s="3"/>
      <c r="ZS156" s="3"/>
      <c r="ZT156" s="3"/>
      <c r="ZU156" s="3"/>
      <c r="ZV156" s="3"/>
      <c r="ZW156" s="3"/>
      <c r="ZX156" s="3"/>
      <c r="ZY156" s="3"/>
      <c r="ZZ156" s="3"/>
      <c r="AAA156" s="3"/>
      <c r="AAB156" s="3"/>
      <c r="AAC156" s="3"/>
      <c r="AAD156" s="3"/>
      <c r="AAE156" s="3"/>
      <c r="AAF156" s="3"/>
      <c r="AAG156" s="3"/>
      <c r="AAH156" s="3"/>
      <c r="AAI156" s="3"/>
      <c r="AAJ156" s="3"/>
      <c r="AAK156" s="3"/>
      <c r="AAL156" s="3"/>
      <c r="AAM156" s="3"/>
      <c r="AAN156" s="3"/>
      <c r="AAO156" s="3"/>
      <c r="AAP156" s="3"/>
      <c r="AAQ156" s="3"/>
      <c r="AAR156" s="3"/>
      <c r="AAS156" s="3"/>
      <c r="AAT156" s="3"/>
      <c r="AAU156" s="3"/>
      <c r="AAV156" s="3"/>
      <c r="AAW156" s="3"/>
      <c r="AAX156" s="3"/>
      <c r="AAY156" s="3"/>
      <c r="AAZ156" s="3"/>
      <c r="ABA156" s="3"/>
      <c r="ABB156" s="3"/>
      <c r="ABC156" s="3"/>
      <c r="ABD156" s="3"/>
      <c r="ABE156" s="3"/>
      <c r="ABF156" s="3"/>
      <c r="ABG156" s="3"/>
      <c r="ABH156" s="3"/>
      <c r="ABI156" s="3"/>
      <c r="ABJ156" s="3"/>
      <c r="ABK156" s="3"/>
      <c r="ABL156" s="3"/>
      <c r="ABM156" s="3"/>
      <c r="ABN156" s="3"/>
      <c r="ABO156" s="3"/>
      <c r="ABP156" s="3"/>
      <c r="ABQ156" s="3"/>
      <c r="ABR156" s="3"/>
      <c r="ABS156" s="3"/>
      <c r="ABT156" s="3"/>
      <c r="ABU156" s="3"/>
      <c r="ABV156" s="3"/>
      <c r="ABW156" s="3"/>
      <c r="ABX156" s="3"/>
      <c r="ABY156" s="3"/>
      <c r="ABZ156" s="3"/>
      <c r="ACA156" s="3"/>
      <c r="ACB156" s="3"/>
      <c r="ACC156" s="3"/>
      <c r="ACD156" s="3"/>
      <c r="ACE156" s="3"/>
      <c r="ACF156" s="3"/>
      <c r="ACG156" s="3"/>
      <c r="ACH156" s="3"/>
      <c r="ACI156" s="3"/>
      <c r="ACJ156" s="3"/>
      <c r="ACK156" s="3"/>
      <c r="ACL156" s="3"/>
      <c r="ACM156" s="3"/>
      <c r="ACN156" s="3"/>
      <c r="ACO156" s="3"/>
      <c r="ACP156" s="3"/>
      <c r="ACQ156" s="3"/>
      <c r="ACR156" s="3"/>
      <c r="ACS156" s="3"/>
      <c r="ACT156" s="3"/>
      <c r="ACU156" s="3"/>
      <c r="ACV156" s="3"/>
      <c r="ACW156" s="3"/>
      <c r="ACX156" s="3"/>
      <c r="ACY156" s="3"/>
      <c r="ACZ156" s="3"/>
      <c r="ADA156" s="3"/>
      <c r="ADB156" s="3"/>
      <c r="ADC156" s="3"/>
      <c r="ADD156" s="3"/>
      <c r="ADE156" s="3"/>
      <c r="ADF156" s="3"/>
      <c r="ADG156" s="3"/>
      <c r="ADH156" s="3"/>
      <c r="ADI156" s="3"/>
      <c r="ADJ156" s="3"/>
      <c r="ADK156" s="3"/>
      <c r="ADL156" s="3"/>
      <c r="ADM156" s="3"/>
      <c r="ADN156" s="3"/>
      <c r="ADO156" s="3"/>
      <c r="ADP156" s="3"/>
      <c r="ADQ156" s="3"/>
      <c r="ADR156" s="3"/>
      <c r="ADS156" s="3"/>
      <c r="ADT156" s="3"/>
      <c r="ADU156" s="3"/>
      <c r="ADV156" s="3"/>
      <c r="ADW156" s="3"/>
      <c r="ADX156" s="3"/>
      <c r="ADY156" s="3"/>
      <c r="ADZ156" s="3"/>
      <c r="AEA156" s="3"/>
      <c r="AEB156" s="3"/>
      <c r="AEC156" s="3"/>
      <c r="AED156" s="3"/>
      <c r="AEE156" s="3"/>
      <c r="AEF156" s="3"/>
      <c r="AEG156" s="3"/>
      <c r="AEH156" s="3"/>
      <c r="AEI156" s="3"/>
      <c r="AEJ156" s="3"/>
      <c r="AEK156" s="3"/>
      <c r="AEL156" s="3"/>
      <c r="AEM156" s="3"/>
      <c r="AEN156" s="3"/>
      <c r="AEO156" s="3"/>
      <c r="AEP156" s="3"/>
      <c r="AEQ156" s="3"/>
      <c r="AER156" s="3"/>
      <c r="AES156" s="3"/>
      <c r="AET156" s="3"/>
      <c r="AEU156" s="3"/>
      <c r="AEV156" s="3"/>
      <c r="AEW156" s="3"/>
      <c r="AEX156" s="3"/>
      <c r="AEY156" s="3"/>
      <c r="AEZ156" s="3"/>
      <c r="AFA156" s="3"/>
      <c r="AFB156" s="3"/>
      <c r="AFC156" s="3"/>
      <c r="AFD156" s="3"/>
      <c r="AFE156" s="3"/>
      <c r="AFF156" s="3"/>
      <c r="AFG156" s="3"/>
      <c r="AFH156" s="3"/>
      <c r="AFI156" s="3"/>
      <c r="AFJ156" s="3"/>
      <c r="AFK156" s="3"/>
      <c r="AFL156" s="3"/>
      <c r="AFM156" s="3"/>
      <c r="AFN156" s="3"/>
      <c r="AFO156" s="3"/>
      <c r="AFP156" s="3"/>
      <c r="AFQ156" s="3"/>
      <c r="AFR156" s="3"/>
      <c r="AFS156" s="3"/>
      <c r="AFT156" s="3"/>
      <c r="AFU156" s="3"/>
      <c r="AFV156" s="3"/>
      <c r="AFW156" s="3"/>
      <c r="AFX156" s="3"/>
      <c r="AFY156" s="3"/>
      <c r="AFZ156" s="3"/>
      <c r="AGA156" s="3"/>
      <c r="AGB156" s="3"/>
      <c r="AGC156" s="3"/>
      <c r="AGD156" s="3"/>
      <c r="AGE156" s="3"/>
      <c r="AGF156" s="3"/>
      <c r="AGG156" s="3"/>
      <c r="AGH156" s="3"/>
      <c r="AGI156" s="3"/>
      <c r="AGJ156" s="3"/>
      <c r="AGK156" s="3"/>
      <c r="AGL156" s="3"/>
      <c r="AGM156" s="3"/>
      <c r="AGN156" s="3"/>
      <c r="AGO156" s="3"/>
      <c r="AGP156" s="3"/>
      <c r="AGQ156" s="3"/>
      <c r="AGR156" s="3"/>
      <c r="AGS156" s="3"/>
      <c r="AGT156" s="3"/>
      <c r="AGU156" s="3"/>
      <c r="AGV156" s="3"/>
      <c r="AGW156" s="3"/>
      <c r="AGX156" s="3"/>
      <c r="AGY156" s="3"/>
      <c r="AGZ156" s="3"/>
      <c r="AHA156" s="3"/>
      <c r="AHB156" s="3"/>
      <c r="AHC156" s="3"/>
      <c r="AHD156" s="3"/>
      <c r="AHE156" s="3"/>
      <c r="AHF156" s="3"/>
      <c r="AHG156" s="3"/>
      <c r="AHH156" s="3"/>
      <c r="AHI156" s="3"/>
      <c r="AHJ156" s="3"/>
      <c r="AHK156" s="3"/>
      <c r="AHL156" s="3"/>
      <c r="AHM156" s="3"/>
      <c r="AHN156" s="3"/>
      <c r="AHO156" s="3"/>
      <c r="AHP156" s="3"/>
      <c r="AHQ156" s="3"/>
      <c r="AHR156" s="3"/>
      <c r="AHS156" s="3"/>
      <c r="AHT156" s="3"/>
      <c r="AHU156" s="3"/>
      <c r="AHV156" s="3"/>
      <c r="AHW156" s="3"/>
      <c r="AHX156" s="3"/>
      <c r="AHY156" s="3"/>
      <c r="AHZ156" s="3"/>
      <c r="AIA156" s="3"/>
      <c r="AIB156" s="3"/>
      <c r="AIC156" s="3"/>
      <c r="AID156" s="3"/>
      <c r="AIE156" s="3"/>
      <c r="AIF156" s="3"/>
      <c r="AIG156" s="3"/>
      <c r="AIH156" s="3"/>
      <c r="AII156" s="3"/>
      <c r="AIJ156" s="3"/>
      <c r="AIK156" s="3"/>
      <c r="AIL156" s="3"/>
      <c r="AIM156" s="3"/>
      <c r="AIN156" s="3"/>
      <c r="AIO156" s="3"/>
      <c r="AIP156" s="3"/>
      <c r="AIQ156" s="3"/>
      <c r="AIR156" s="3"/>
      <c r="AIS156" s="3"/>
      <c r="AIT156" s="3"/>
      <c r="AIU156" s="3"/>
      <c r="AIV156" s="3"/>
      <c r="AIW156" s="3"/>
      <c r="AIX156" s="3"/>
      <c r="AIY156" s="3"/>
      <c r="AIZ156" s="3"/>
      <c r="AJA156" s="3"/>
      <c r="AJB156" s="3"/>
      <c r="AJC156" s="3"/>
      <c r="AJD156" s="3"/>
      <c r="AJE156" s="3"/>
      <c r="AJF156" s="3"/>
      <c r="AJG156" s="3"/>
      <c r="AJH156" s="3"/>
      <c r="AJI156" s="3"/>
      <c r="AJJ156" s="3"/>
      <c r="AJK156" s="3"/>
      <c r="AJL156" s="3"/>
      <c r="AJM156" s="3"/>
      <c r="AJN156" s="3"/>
      <c r="AJO156" s="3"/>
      <c r="AJP156" s="3"/>
      <c r="AJQ156" s="3"/>
      <c r="AJR156" s="3"/>
      <c r="AJS156" s="3"/>
      <c r="AJT156" s="3"/>
      <c r="AJU156" s="3"/>
      <c r="AJV156" s="3"/>
      <c r="AJW156" s="3"/>
      <c r="AJX156" s="3"/>
      <c r="AJY156" s="3"/>
      <c r="AJZ156" s="3"/>
      <c r="AKA156" s="3"/>
      <c r="AKB156" s="3"/>
      <c r="AKC156" s="3"/>
      <c r="AKD156" s="3"/>
      <c r="AKE156" s="3"/>
      <c r="AKF156" s="3"/>
      <c r="AKG156" s="3"/>
      <c r="AKH156" s="3"/>
      <c r="AKI156" s="3"/>
      <c r="AKJ156" s="3"/>
      <c r="AKK156" s="3"/>
      <c r="AKL156" s="3"/>
      <c r="AKM156" s="3"/>
      <c r="AKN156" s="3"/>
      <c r="AKO156" s="3"/>
      <c r="AKP156" s="3"/>
      <c r="AKQ156" s="3"/>
      <c r="AKR156" s="3"/>
      <c r="AKS156" s="3"/>
      <c r="AKT156" s="3"/>
      <c r="AKU156" s="3"/>
      <c r="AKV156" s="3"/>
      <c r="AKW156" s="3"/>
      <c r="AKX156" s="3"/>
      <c r="AKY156" s="3"/>
      <c r="AKZ156" s="3"/>
      <c r="ALA156" s="3"/>
      <c r="ALB156" s="3"/>
      <c r="ALC156" s="3"/>
      <c r="ALD156" s="3"/>
      <c r="ALE156" s="3"/>
      <c r="ALF156" s="3"/>
      <c r="ALG156" s="3"/>
      <c r="ALH156" s="3"/>
      <c r="ALI156" s="3"/>
      <c r="ALJ156" s="3"/>
      <c r="ALK156" s="3"/>
      <c r="ALL156" s="3"/>
      <c r="ALM156" s="3"/>
      <c r="ALN156" s="3"/>
      <c r="ALO156" s="3"/>
      <c r="ALP156" s="3"/>
      <c r="ALQ156" s="3"/>
      <c r="ALR156" s="3"/>
      <c r="ALS156" s="3"/>
      <c r="ALT156" s="3"/>
      <c r="ALU156" s="3"/>
      <c r="ALV156" s="3"/>
      <c r="ALW156" s="3"/>
      <c r="ALX156" s="3"/>
      <c r="ALY156" s="3"/>
      <c r="ALZ156" s="3"/>
      <c r="AMA156" s="3"/>
      <c r="AMB156" s="3"/>
      <c r="AMC156" s="3"/>
      <c r="AMD156" s="3"/>
      <c r="AME156" s="3"/>
      <c r="AMF156" s="3"/>
      <c r="AMG156" s="3"/>
      <c r="AMH156" s="3"/>
      <c r="AMI156" s="3"/>
      <c r="AMJ156" s="3"/>
    </row>
    <row r="157" spans="1:1024" s="11" customFormat="1" ht="134.4">
      <c r="A157" s="22"/>
      <c r="B157" s="193" t="s">
        <v>36</v>
      </c>
      <c r="C157" s="193" t="s">
        <v>37</v>
      </c>
      <c r="D157" s="194" t="s">
        <v>347</v>
      </c>
      <c r="E157" s="190" t="s">
        <v>43</v>
      </c>
      <c r="F157" s="190" t="s">
        <v>43</v>
      </c>
      <c r="G157" s="190" t="s">
        <v>43</v>
      </c>
      <c r="H157" s="194" t="s">
        <v>253</v>
      </c>
      <c r="I157" s="194" t="s">
        <v>254</v>
      </c>
      <c r="J157" s="193" t="s">
        <v>348</v>
      </c>
      <c r="L157" s="3" t="s">
        <v>349</v>
      </c>
    </row>
    <row r="158" spans="1:1024" s="11" customFormat="1" ht="33.6">
      <c r="A158" s="22" t="s">
        <v>65</v>
      </c>
      <c r="B158" s="193" t="s">
        <v>51</v>
      </c>
      <c r="C158" s="193" t="s">
        <v>52</v>
      </c>
      <c r="D158" s="194" t="s">
        <v>3919</v>
      </c>
      <c r="E158" s="190" t="s">
        <v>43</v>
      </c>
      <c r="F158" s="190" t="s">
        <v>43</v>
      </c>
      <c r="G158" s="190" t="s">
        <v>43</v>
      </c>
      <c r="H158" s="194" t="s">
        <v>350</v>
      </c>
      <c r="I158" s="194" t="s">
        <v>351</v>
      </c>
      <c r="J158" s="193" t="s">
        <v>352</v>
      </c>
      <c r="L158" s="3" t="s">
        <v>353</v>
      </c>
    </row>
    <row r="159" spans="1:1024" s="11" customFormat="1" ht="84">
      <c r="A159" s="22"/>
      <c r="B159" s="193" t="s">
        <v>51</v>
      </c>
      <c r="C159" s="193" t="s">
        <v>52</v>
      </c>
      <c r="D159" s="194" t="s">
        <v>354</v>
      </c>
      <c r="E159" s="190" t="s">
        <v>43</v>
      </c>
      <c r="F159" s="190" t="s">
        <v>43</v>
      </c>
      <c r="G159" s="190" t="s">
        <v>43</v>
      </c>
      <c r="H159" s="194" t="s">
        <v>350</v>
      </c>
      <c r="I159" s="194" t="s">
        <v>355</v>
      </c>
      <c r="J159" s="193" t="s">
        <v>356</v>
      </c>
      <c r="L159" s="3" t="s">
        <v>357</v>
      </c>
    </row>
    <row r="160" spans="1:1024" s="11" customFormat="1">
      <c r="A160" s="4"/>
      <c r="B160" s="193" t="s">
        <v>290</v>
      </c>
      <c r="C160" s="193" t="s">
        <v>291</v>
      </c>
      <c r="D160" s="193" t="s">
        <v>3920</v>
      </c>
      <c r="E160" s="193" t="s">
        <v>43</v>
      </c>
      <c r="F160" s="193" t="s">
        <v>43</v>
      </c>
      <c r="G160" s="193" t="s">
        <v>43</v>
      </c>
      <c r="H160" s="194" t="s">
        <v>149</v>
      </c>
      <c r="I160" s="194" t="s">
        <v>304</v>
      </c>
      <c r="J160" s="193" t="s">
        <v>358</v>
      </c>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c r="HH160" s="3"/>
      <c r="HI160" s="3"/>
      <c r="HJ160" s="3"/>
      <c r="HK160" s="3"/>
      <c r="HL160" s="3"/>
      <c r="HM160" s="3"/>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3"/>
      <c r="IP160" s="3"/>
      <c r="IQ160" s="3"/>
      <c r="IR160" s="3"/>
      <c r="IS160" s="3"/>
      <c r="IT160" s="3"/>
      <c r="IU160" s="3"/>
      <c r="IV160" s="3"/>
      <c r="IW160" s="3"/>
      <c r="IX160" s="3"/>
      <c r="IY160" s="3"/>
      <c r="IZ160" s="3"/>
      <c r="JA160" s="3"/>
      <c r="JB160" s="3"/>
      <c r="JC160" s="3"/>
      <c r="JD160" s="3"/>
      <c r="JE160" s="3"/>
      <c r="JF160" s="3"/>
      <c r="JG160" s="3"/>
      <c r="JH160" s="3"/>
      <c r="JI160" s="3"/>
      <c r="JJ160" s="3"/>
      <c r="JK160" s="3"/>
      <c r="JL160" s="3"/>
      <c r="JM160" s="3"/>
      <c r="JN160" s="3"/>
      <c r="JO160" s="3"/>
      <c r="JP160" s="3"/>
      <c r="JQ160" s="3"/>
      <c r="JR160" s="3"/>
      <c r="JS160" s="3"/>
      <c r="JT160" s="3"/>
      <c r="JU160" s="3"/>
      <c r="JV160" s="3"/>
      <c r="JW160" s="3"/>
      <c r="JX160" s="3"/>
      <c r="JY160" s="3"/>
      <c r="JZ160" s="3"/>
      <c r="KA160" s="3"/>
      <c r="KB160" s="3"/>
      <c r="KC160" s="3"/>
      <c r="KD160" s="3"/>
      <c r="KE160" s="3"/>
      <c r="KF160" s="3"/>
      <c r="KG160" s="3"/>
      <c r="KH160" s="3"/>
      <c r="KI160" s="3"/>
      <c r="KJ160" s="3"/>
      <c r="KK160" s="3"/>
      <c r="KL160" s="3"/>
      <c r="KM160" s="3"/>
      <c r="KN160" s="3"/>
      <c r="KO160" s="3"/>
      <c r="KP160" s="3"/>
      <c r="KQ160" s="3"/>
      <c r="KR160" s="3"/>
      <c r="KS160" s="3"/>
      <c r="KT160" s="3"/>
      <c r="KU160" s="3"/>
      <c r="KV160" s="3"/>
      <c r="KW160" s="3"/>
      <c r="KX160" s="3"/>
      <c r="KY160" s="3"/>
      <c r="KZ160" s="3"/>
      <c r="LA160" s="3"/>
      <c r="LB160" s="3"/>
      <c r="LC160" s="3"/>
      <c r="LD160" s="3"/>
      <c r="LE160" s="3"/>
      <c r="LF160" s="3"/>
      <c r="LG160" s="3"/>
      <c r="LH160" s="3"/>
      <c r="LI160" s="3"/>
      <c r="LJ160" s="3"/>
      <c r="LK160" s="3"/>
      <c r="LL160" s="3"/>
      <c r="LM160" s="3"/>
      <c r="LN160" s="3"/>
      <c r="LO160" s="3"/>
      <c r="LP160" s="3"/>
      <c r="LQ160" s="3"/>
      <c r="LR160" s="3"/>
      <c r="LS160" s="3"/>
      <c r="LT160" s="3"/>
      <c r="LU160" s="3"/>
      <c r="LV160" s="3"/>
      <c r="LW160" s="3"/>
      <c r="LX160" s="3"/>
      <c r="LY160" s="3"/>
      <c r="LZ160" s="3"/>
      <c r="MA160" s="3"/>
      <c r="MB160" s="3"/>
      <c r="MC160" s="3"/>
      <c r="MD160" s="3"/>
      <c r="ME160" s="3"/>
      <c r="MF160" s="3"/>
      <c r="MG160" s="3"/>
      <c r="MH160" s="3"/>
      <c r="MI160" s="3"/>
      <c r="MJ160" s="3"/>
      <c r="MK160" s="3"/>
      <c r="ML160" s="3"/>
      <c r="MM160" s="3"/>
      <c r="MN160" s="3"/>
      <c r="MO160" s="3"/>
      <c r="MP160" s="3"/>
      <c r="MQ160" s="3"/>
      <c r="MR160" s="3"/>
      <c r="MS160" s="3"/>
      <c r="MT160" s="3"/>
      <c r="MU160" s="3"/>
      <c r="MV160" s="3"/>
      <c r="MW160" s="3"/>
      <c r="MX160" s="3"/>
      <c r="MY160" s="3"/>
      <c r="MZ160" s="3"/>
      <c r="NA160" s="3"/>
      <c r="NB160" s="3"/>
      <c r="NC160" s="3"/>
      <c r="ND160" s="3"/>
      <c r="NE160" s="3"/>
      <c r="NF160" s="3"/>
      <c r="NG160" s="3"/>
      <c r="NH160" s="3"/>
      <c r="NI160" s="3"/>
      <c r="NJ160" s="3"/>
      <c r="NK160" s="3"/>
      <c r="NL160" s="3"/>
      <c r="NM160" s="3"/>
      <c r="NN160" s="3"/>
      <c r="NO160" s="3"/>
      <c r="NP160" s="3"/>
      <c r="NQ160" s="3"/>
      <c r="NR160" s="3"/>
      <c r="NS160" s="3"/>
      <c r="NT160" s="3"/>
      <c r="NU160" s="3"/>
      <c r="NV160" s="3"/>
      <c r="NW160" s="3"/>
      <c r="NX160" s="3"/>
      <c r="NY160" s="3"/>
      <c r="NZ160" s="3"/>
      <c r="OA160" s="3"/>
      <c r="OB160" s="3"/>
      <c r="OC160" s="3"/>
      <c r="OD160" s="3"/>
      <c r="OE160" s="3"/>
      <c r="OF160" s="3"/>
      <c r="OG160" s="3"/>
      <c r="OH160" s="3"/>
      <c r="OI160" s="3"/>
      <c r="OJ160" s="3"/>
      <c r="OK160" s="3"/>
      <c r="OL160" s="3"/>
      <c r="OM160" s="3"/>
      <c r="ON160" s="3"/>
      <c r="OO160" s="3"/>
      <c r="OP160" s="3"/>
      <c r="OQ160" s="3"/>
      <c r="OR160" s="3"/>
      <c r="OS160" s="3"/>
      <c r="OT160" s="3"/>
      <c r="OU160" s="3"/>
      <c r="OV160" s="3"/>
      <c r="OW160" s="3"/>
      <c r="OX160" s="3"/>
      <c r="OY160" s="3"/>
      <c r="OZ160" s="3"/>
      <c r="PA160" s="3"/>
      <c r="PB160" s="3"/>
      <c r="PC160" s="3"/>
      <c r="PD160" s="3"/>
      <c r="PE160" s="3"/>
      <c r="PF160" s="3"/>
      <c r="PG160" s="3"/>
      <c r="PH160" s="3"/>
      <c r="PI160" s="3"/>
      <c r="PJ160" s="3"/>
      <c r="PK160" s="3"/>
      <c r="PL160" s="3"/>
      <c r="PM160" s="3"/>
      <c r="PN160" s="3"/>
      <c r="PO160" s="3"/>
      <c r="PP160" s="3"/>
      <c r="PQ160" s="3"/>
      <c r="PR160" s="3"/>
      <c r="PS160" s="3"/>
      <c r="PT160" s="3"/>
      <c r="PU160" s="3"/>
      <c r="PV160" s="3"/>
      <c r="PW160" s="3"/>
      <c r="PX160" s="3"/>
      <c r="PY160" s="3"/>
      <c r="PZ160" s="3"/>
      <c r="QA160" s="3"/>
      <c r="QB160" s="3"/>
      <c r="QC160" s="3"/>
      <c r="QD160" s="3"/>
      <c r="QE160" s="3"/>
      <c r="QF160" s="3"/>
      <c r="QG160" s="3"/>
      <c r="QH160" s="3"/>
      <c r="QI160" s="3"/>
      <c r="QJ160" s="3"/>
      <c r="QK160" s="3"/>
      <c r="QL160" s="3"/>
      <c r="QM160" s="3"/>
      <c r="QN160" s="3"/>
      <c r="QO160" s="3"/>
      <c r="QP160" s="3"/>
      <c r="QQ160" s="3"/>
      <c r="QR160" s="3"/>
      <c r="QS160" s="3"/>
      <c r="QT160" s="3"/>
      <c r="QU160" s="3"/>
      <c r="QV160" s="3"/>
      <c r="QW160" s="3"/>
      <c r="QX160" s="3"/>
      <c r="QY160" s="3"/>
      <c r="QZ160" s="3"/>
      <c r="RA160" s="3"/>
      <c r="RB160" s="3"/>
      <c r="RC160" s="3"/>
      <c r="RD160" s="3"/>
      <c r="RE160" s="3"/>
      <c r="RF160" s="3"/>
      <c r="RG160" s="3"/>
      <c r="RH160" s="3"/>
      <c r="RI160" s="3"/>
      <c r="RJ160" s="3"/>
      <c r="RK160" s="3"/>
      <c r="RL160" s="3"/>
      <c r="RM160" s="3"/>
      <c r="RN160" s="3"/>
      <c r="RO160" s="3"/>
      <c r="RP160" s="3"/>
      <c r="RQ160" s="3"/>
      <c r="RR160" s="3"/>
      <c r="RS160" s="3"/>
      <c r="RT160" s="3"/>
      <c r="RU160" s="3"/>
      <c r="RV160" s="3"/>
      <c r="RW160" s="3"/>
      <c r="RX160" s="3"/>
      <c r="RY160" s="3"/>
      <c r="RZ160" s="3"/>
      <c r="SA160" s="3"/>
      <c r="SB160" s="3"/>
      <c r="SC160" s="3"/>
      <c r="SD160" s="3"/>
      <c r="SE160" s="3"/>
      <c r="SF160" s="3"/>
      <c r="SG160" s="3"/>
      <c r="SH160" s="3"/>
      <c r="SI160" s="3"/>
      <c r="SJ160" s="3"/>
      <c r="SK160" s="3"/>
      <c r="SL160" s="3"/>
      <c r="SM160" s="3"/>
      <c r="SN160" s="3"/>
      <c r="SO160" s="3"/>
      <c r="SP160" s="3"/>
      <c r="SQ160" s="3"/>
      <c r="SR160" s="3"/>
      <c r="SS160" s="3"/>
      <c r="ST160" s="3"/>
      <c r="SU160" s="3"/>
      <c r="SV160" s="3"/>
      <c r="SW160" s="3"/>
      <c r="SX160" s="3"/>
      <c r="SY160" s="3"/>
      <c r="SZ160" s="3"/>
      <c r="TA160" s="3"/>
      <c r="TB160" s="3"/>
      <c r="TC160" s="3"/>
      <c r="TD160" s="3"/>
      <c r="TE160" s="3"/>
      <c r="TF160" s="3"/>
      <c r="TG160" s="3"/>
      <c r="TH160" s="3"/>
      <c r="TI160" s="3"/>
      <c r="TJ160" s="3"/>
      <c r="TK160" s="3"/>
      <c r="TL160" s="3"/>
      <c r="TM160" s="3"/>
      <c r="TN160" s="3"/>
      <c r="TO160" s="3"/>
      <c r="TP160" s="3"/>
      <c r="TQ160" s="3"/>
      <c r="TR160" s="3"/>
      <c r="TS160" s="3"/>
      <c r="TT160" s="3"/>
      <c r="TU160" s="3"/>
      <c r="TV160" s="3"/>
      <c r="TW160" s="3"/>
      <c r="TX160" s="3"/>
      <c r="TY160" s="3"/>
      <c r="TZ160" s="3"/>
      <c r="UA160" s="3"/>
      <c r="UB160" s="3"/>
      <c r="UC160" s="3"/>
      <c r="UD160" s="3"/>
      <c r="UE160" s="3"/>
      <c r="UF160" s="3"/>
      <c r="UG160" s="3"/>
      <c r="UH160" s="3"/>
      <c r="UI160" s="3"/>
      <c r="UJ160" s="3"/>
      <c r="UK160" s="3"/>
      <c r="UL160" s="3"/>
      <c r="UM160" s="3"/>
      <c r="UN160" s="3"/>
      <c r="UO160" s="3"/>
      <c r="UP160" s="3"/>
      <c r="UQ160" s="3"/>
      <c r="UR160" s="3"/>
      <c r="US160" s="3"/>
      <c r="UT160" s="3"/>
      <c r="UU160" s="3"/>
      <c r="UV160" s="3"/>
      <c r="UW160" s="3"/>
      <c r="UX160" s="3"/>
      <c r="UY160" s="3"/>
      <c r="UZ160" s="3"/>
      <c r="VA160" s="3"/>
      <c r="VB160" s="3"/>
      <c r="VC160" s="3"/>
      <c r="VD160" s="3"/>
      <c r="VE160" s="3"/>
      <c r="VF160" s="3"/>
      <c r="VG160" s="3"/>
      <c r="VH160" s="3"/>
      <c r="VI160" s="3"/>
      <c r="VJ160" s="3"/>
      <c r="VK160" s="3"/>
      <c r="VL160" s="3"/>
      <c r="VM160" s="3"/>
      <c r="VN160" s="3"/>
      <c r="VO160" s="3"/>
      <c r="VP160" s="3"/>
      <c r="VQ160" s="3"/>
      <c r="VR160" s="3"/>
      <c r="VS160" s="3"/>
      <c r="VT160" s="3"/>
      <c r="VU160" s="3"/>
      <c r="VV160" s="3"/>
      <c r="VW160" s="3"/>
      <c r="VX160" s="3"/>
      <c r="VY160" s="3"/>
      <c r="VZ160" s="3"/>
      <c r="WA160" s="3"/>
      <c r="WB160" s="3"/>
      <c r="WC160" s="3"/>
      <c r="WD160" s="3"/>
      <c r="WE160" s="3"/>
      <c r="WF160" s="3"/>
      <c r="WG160" s="3"/>
      <c r="WH160" s="3"/>
      <c r="WI160" s="3"/>
      <c r="WJ160" s="3"/>
      <c r="WK160" s="3"/>
      <c r="WL160" s="3"/>
      <c r="WM160" s="3"/>
      <c r="WN160" s="3"/>
      <c r="WO160" s="3"/>
      <c r="WP160" s="3"/>
      <c r="WQ160" s="3"/>
      <c r="WR160" s="3"/>
      <c r="WS160" s="3"/>
      <c r="WT160" s="3"/>
      <c r="WU160" s="3"/>
      <c r="WV160" s="3"/>
      <c r="WW160" s="3"/>
      <c r="WX160" s="3"/>
      <c r="WY160" s="3"/>
      <c r="WZ160" s="3"/>
      <c r="XA160" s="3"/>
      <c r="XB160" s="3"/>
      <c r="XC160" s="3"/>
      <c r="XD160" s="3"/>
      <c r="XE160" s="3"/>
      <c r="XF160" s="3"/>
      <c r="XG160" s="3"/>
      <c r="XH160" s="3"/>
      <c r="XI160" s="3"/>
      <c r="XJ160" s="3"/>
      <c r="XK160" s="3"/>
      <c r="XL160" s="3"/>
      <c r="XM160" s="3"/>
      <c r="XN160" s="3"/>
      <c r="XO160" s="3"/>
      <c r="XP160" s="3"/>
      <c r="XQ160" s="3"/>
      <c r="XR160" s="3"/>
      <c r="XS160" s="3"/>
      <c r="XT160" s="3"/>
      <c r="XU160" s="3"/>
      <c r="XV160" s="3"/>
      <c r="XW160" s="3"/>
      <c r="XX160" s="3"/>
      <c r="XY160" s="3"/>
      <c r="XZ160" s="3"/>
      <c r="YA160" s="3"/>
      <c r="YB160" s="3"/>
      <c r="YC160" s="3"/>
      <c r="YD160" s="3"/>
      <c r="YE160" s="3"/>
      <c r="YF160" s="3"/>
      <c r="YG160" s="3"/>
      <c r="YH160" s="3"/>
      <c r="YI160" s="3"/>
      <c r="YJ160" s="3"/>
      <c r="YK160" s="3"/>
      <c r="YL160" s="3"/>
      <c r="YM160" s="3"/>
      <c r="YN160" s="3"/>
      <c r="YO160" s="3"/>
      <c r="YP160" s="3"/>
      <c r="YQ160" s="3"/>
      <c r="YR160" s="3"/>
      <c r="YS160" s="3"/>
      <c r="YT160" s="3"/>
      <c r="YU160" s="3"/>
      <c r="YV160" s="3"/>
      <c r="YW160" s="3"/>
      <c r="YX160" s="3"/>
      <c r="YY160" s="3"/>
      <c r="YZ160" s="3"/>
      <c r="ZA160" s="3"/>
      <c r="ZB160" s="3"/>
      <c r="ZC160" s="3"/>
      <c r="ZD160" s="3"/>
      <c r="ZE160" s="3"/>
      <c r="ZF160" s="3"/>
      <c r="ZG160" s="3"/>
      <c r="ZH160" s="3"/>
      <c r="ZI160" s="3"/>
      <c r="ZJ160" s="3"/>
      <c r="ZK160" s="3"/>
      <c r="ZL160" s="3"/>
      <c r="ZM160" s="3"/>
      <c r="ZN160" s="3"/>
      <c r="ZO160" s="3"/>
      <c r="ZP160" s="3"/>
      <c r="ZQ160" s="3"/>
      <c r="ZR160" s="3"/>
      <c r="ZS160" s="3"/>
      <c r="ZT160" s="3"/>
      <c r="ZU160" s="3"/>
      <c r="ZV160" s="3"/>
      <c r="ZW160" s="3"/>
      <c r="ZX160" s="3"/>
      <c r="ZY160" s="3"/>
      <c r="ZZ160" s="3"/>
      <c r="AAA160" s="3"/>
      <c r="AAB160" s="3"/>
      <c r="AAC160" s="3"/>
      <c r="AAD160" s="3"/>
      <c r="AAE160" s="3"/>
      <c r="AAF160" s="3"/>
      <c r="AAG160" s="3"/>
      <c r="AAH160" s="3"/>
      <c r="AAI160" s="3"/>
      <c r="AAJ160" s="3"/>
      <c r="AAK160" s="3"/>
      <c r="AAL160" s="3"/>
      <c r="AAM160" s="3"/>
      <c r="AAN160" s="3"/>
      <c r="AAO160" s="3"/>
      <c r="AAP160" s="3"/>
      <c r="AAQ160" s="3"/>
      <c r="AAR160" s="3"/>
      <c r="AAS160" s="3"/>
      <c r="AAT160" s="3"/>
      <c r="AAU160" s="3"/>
      <c r="AAV160" s="3"/>
      <c r="AAW160" s="3"/>
      <c r="AAX160" s="3"/>
      <c r="AAY160" s="3"/>
      <c r="AAZ160" s="3"/>
      <c r="ABA160" s="3"/>
      <c r="ABB160" s="3"/>
      <c r="ABC160" s="3"/>
      <c r="ABD160" s="3"/>
      <c r="ABE160" s="3"/>
      <c r="ABF160" s="3"/>
      <c r="ABG160" s="3"/>
      <c r="ABH160" s="3"/>
      <c r="ABI160" s="3"/>
      <c r="ABJ160" s="3"/>
      <c r="ABK160" s="3"/>
      <c r="ABL160" s="3"/>
      <c r="ABM160" s="3"/>
      <c r="ABN160" s="3"/>
      <c r="ABO160" s="3"/>
      <c r="ABP160" s="3"/>
      <c r="ABQ160" s="3"/>
      <c r="ABR160" s="3"/>
      <c r="ABS160" s="3"/>
      <c r="ABT160" s="3"/>
      <c r="ABU160" s="3"/>
      <c r="ABV160" s="3"/>
      <c r="ABW160" s="3"/>
      <c r="ABX160" s="3"/>
      <c r="ABY160" s="3"/>
      <c r="ABZ160" s="3"/>
      <c r="ACA160" s="3"/>
      <c r="ACB160" s="3"/>
      <c r="ACC160" s="3"/>
      <c r="ACD160" s="3"/>
      <c r="ACE160" s="3"/>
      <c r="ACF160" s="3"/>
      <c r="ACG160" s="3"/>
      <c r="ACH160" s="3"/>
      <c r="ACI160" s="3"/>
      <c r="ACJ160" s="3"/>
      <c r="ACK160" s="3"/>
      <c r="ACL160" s="3"/>
      <c r="ACM160" s="3"/>
      <c r="ACN160" s="3"/>
      <c r="ACO160" s="3"/>
      <c r="ACP160" s="3"/>
      <c r="ACQ160" s="3"/>
      <c r="ACR160" s="3"/>
      <c r="ACS160" s="3"/>
      <c r="ACT160" s="3"/>
      <c r="ACU160" s="3"/>
      <c r="ACV160" s="3"/>
      <c r="ACW160" s="3"/>
      <c r="ACX160" s="3"/>
      <c r="ACY160" s="3"/>
      <c r="ACZ160" s="3"/>
      <c r="ADA160" s="3"/>
      <c r="ADB160" s="3"/>
      <c r="ADC160" s="3"/>
      <c r="ADD160" s="3"/>
      <c r="ADE160" s="3"/>
      <c r="ADF160" s="3"/>
      <c r="ADG160" s="3"/>
      <c r="ADH160" s="3"/>
      <c r="ADI160" s="3"/>
      <c r="ADJ160" s="3"/>
      <c r="ADK160" s="3"/>
      <c r="ADL160" s="3"/>
      <c r="ADM160" s="3"/>
      <c r="ADN160" s="3"/>
      <c r="ADO160" s="3"/>
      <c r="ADP160" s="3"/>
      <c r="ADQ160" s="3"/>
      <c r="ADR160" s="3"/>
      <c r="ADS160" s="3"/>
      <c r="ADT160" s="3"/>
      <c r="ADU160" s="3"/>
      <c r="ADV160" s="3"/>
      <c r="ADW160" s="3"/>
      <c r="ADX160" s="3"/>
      <c r="ADY160" s="3"/>
      <c r="ADZ160" s="3"/>
      <c r="AEA160" s="3"/>
      <c r="AEB160" s="3"/>
      <c r="AEC160" s="3"/>
      <c r="AED160" s="3"/>
      <c r="AEE160" s="3"/>
      <c r="AEF160" s="3"/>
      <c r="AEG160" s="3"/>
      <c r="AEH160" s="3"/>
      <c r="AEI160" s="3"/>
      <c r="AEJ160" s="3"/>
      <c r="AEK160" s="3"/>
      <c r="AEL160" s="3"/>
      <c r="AEM160" s="3"/>
      <c r="AEN160" s="3"/>
      <c r="AEO160" s="3"/>
      <c r="AEP160" s="3"/>
      <c r="AEQ160" s="3"/>
      <c r="AER160" s="3"/>
      <c r="AES160" s="3"/>
      <c r="AET160" s="3"/>
      <c r="AEU160" s="3"/>
      <c r="AEV160" s="3"/>
      <c r="AEW160" s="3"/>
      <c r="AEX160" s="3"/>
      <c r="AEY160" s="3"/>
      <c r="AEZ160" s="3"/>
      <c r="AFA160" s="3"/>
      <c r="AFB160" s="3"/>
      <c r="AFC160" s="3"/>
      <c r="AFD160" s="3"/>
      <c r="AFE160" s="3"/>
      <c r="AFF160" s="3"/>
      <c r="AFG160" s="3"/>
      <c r="AFH160" s="3"/>
      <c r="AFI160" s="3"/>
      <c r="AFJ160" s="3"/>
      <c r="AFK160" s="3"/>
      <c r="AFL160" s="3"/>
      <c r="AFM160" s="3"/>
      <c r="AFN160" s="3"/>
      <c r="AFO160" s="3"/>
      <c r="AFP160" s="3"/>
      <c r="AFQ160" s="3"/>
      <c r="AFR160" s="3"/>
      <c r="AFS160" s="3"/>
      <c r="AFT160" s="3"/>
      <c r="AFU160" s="3"/>
      <c r="AFV160" s="3"/>
      <c r="AFW160" s="3"/>
      <c r="AFX160" s="3"/>
      <c r="AFY160" s="3"/>
      <c r="AFZ160" s="3"/>
      <c r="AGA160" s="3"/>
      <c r="AGB160" s="3"/>
      <c r="AGC160" s="3"/>
      <c r="AGD160" s="3"/>
      <c r="AGE160" s="3"/>
      <c r="AGF160" s="3"/>
      <c r="AGG160" s="3"/>
      <c r="AGH160" s="3"/>
      <c r="AGI160" s="3"/>
      <c r="AGJ160" s="3"/>
      <c r="AGK160" s="3"/>
      <c r="AGL160" s="3"/>
      <c r="AGM160" s="3"/>
      <c r="AGN160" s="3"/>
      <c r="AGO160" s="3"/>
      <c r="AGP160" s="3"/>
      <c r="AGQ160" s="3"/>
      <c r="AGR160" s="3"/>
      <c r="AGS160" s="3"/>
      <c r="AGT160" s="3"/>
      <c r="AGU160" s="3"/>
      <c r="AGV160" s="3"/>
      <c r="AGW160" s="3"/>
      <c r="AGX160" s="3"/>
      <c r="AGY160" s="3"/>
      <c r="AGZ160" s="3"/>
      <c r="AHA160" s="3"/>
      <c r="AHB160" s="3"/>
      <c r="AHC160" s="3"/>
      <c r="AHD160" s="3"/>
      <c r="AHE160" s="3"/>
      <c r="AHF160" s="3"/>
      <c r="AHG160" s="3"/>
      <c r="AHH160" s="3"/>
      <c r="AHI160" s="3"/>
      <c r="AHJ160" s="3"/>
      <c r="AHK160" s="3"/>
      <c r="AHL160" s="3"/>
      <c r="AHM160" s="3"/>
      <c r="AHN160" s="3"/>
      <c r="AHO160" s="3"/>
      <c r="AHP160" s="3"/>
      <c r="AHQ160" s="3"/>
      <c r="AHR160" s="3"/>
      <c r="AHS160" s="3"/>
      <c r="AHT160" s="3"/>
      <c r="AHU160" s="3"/>
      <c r="AHV160" s="3"/>
      <c r="AHW160" s="3"/>
      <c r="AHX160" s="3"/>
      <c r="AHY160" s="3"/>
      <c r="AHZ160" s="3"/>
      <c r="AIA160" s="3"/>
      <c r="AIB160" s="3"/>
      <c r="AIC160" s="3"/>
      <c r="AID160" s="3"/>
      <c r="AIE160" s="3"/>
      <c r="AIF160" s="3"/>
      <c r="AIG160" s="3"/>
      <c r="AIH160" s="3"/>
      <c r="AII160" s="3"/>
      <c r="AIJ160" s="3"/>
      <c r="AIK160" s="3"/>
      <c r="AIL160" s="3"/>
      <c r="AIM160" s="3"/>
      <c r="AIN160" s="3"/>
      <c r="AIO160" s="3"/>
      <c r="AIP160" s="3"/>
      <c r="AIQ160" s="3"/>
      <c r="AIR160" s="3"/>
      <c r="AIS160" s="3"/>
      <c r="AIT160" s="3"/>
      <c r="AIU160" s="3"/>
      <c r="AIV160" s="3"/>
      <c r="AIW160" s="3"/>
      <c r="AIX160" s="3"/>
      <c r="AIY160" s="3"/>
      <c r="AIZ160" s="3"/>
      <c r="AJA160" s="3"/>
      <c r="AJB160" s="3"/>
      <c r="AJC160" s="3"/>
      <c r="AJD160" s="3"/>
      <c r="AJE160" s="3"/>
      <c r="AJF160" s="3"/>
      <c r="AJG160" s="3"/>
      <c r="AJH160" s="3"/>
      <c r="AJI160" s="3"/>
      <c r="AJJ160" s="3"/>
      <c r="AJK160" s="3"/>
      <c r="AJL160" s="3"/>
      <c r="AJM160" s="3"/>
      <c r="AJN160" s="3"/>
      <c r="AJO160" s="3"/>
      <c r="AJP160" s="3"/>
      <c r="AJQ160" s="3"/>
      <c r="AJR160" s="3"/>
      <c r="AJS160" s="3"/>
      <c r="AJT160" s="3"/>
      <c r="AJU160" s="3"/>
      <c r="AJV160" s="3"/>
      <c r="AJW160" s="3"/>
      <c r="AJX160" s="3"/>
      <c r="AJY160" s="3"/>
      <c r="AJZ160" s="3"/>
      <c r="AKA160" s="3"/>
      <c r="AKB160" s="3"/>
      <c r="AKC160" s="3"/>
      <c r="AKD160" s="3"/>
      <c r="AKE160" s="3"/>
      <c r="AKF160" s="3"/>
      <c r="AKG160" s="3"/>
      <c r="AKH160" s="3"/>
      <c r="AKI160" s="3"/>
      <c r="AKJ160" s="3"/>
      <c r="AKK160" s="3"/>
      <c r="AKL160" s="3"/>
      <c r="AKM160" s="3"/>
      <c r="AKN160" s="3"/>
      <c r="AKO160" s="3"/>
      <c r="AKP160" s="3"/>
      <c r="AKQ160" s="3"/>
      <c r="AKR160" s="3"/>
      <c r="AKS160" s="3"/>
      <c r="AKT160" s="3"/>
      <c r="AKU160" s="3"/>
      <c r="AKV160" s="3"/>
      <c r="AKW160" s="3"/>
      <c r="AKX160" s="3"/>
      <c r="AKY160" s="3"/>
      <c r="AKZ160" s="3"/>
      <c r="ALA160" s="3"/>
      <c r="ALB160" s="3"/>
      <c r="ALC160" s="3"/>
      <c r="ALD160" s="3"/>
      <c r="ALE160" s="3"/>
      <c r="ALF160" s="3"/>
      <c r="ALG160" s="3"/>
      <c r="ALH160" s="3"/>
      <c r="ALI160" s="3"/>
      <c r="ALJ160" s="3"/>
      <c r="ALK160" s="3"/>
      <c r="ALL160" s="3"/>
      <c r="ALM160" s="3"/>
      <c r="ALN160" s="3"/>
      <c r="ALO160" s="3"/>
      <c r="ALP160" s="3"/>
      <c r="ALQ160" s="3"/>
      <c r="ALR160" s="3"/>
      <c r="ALS160" s="3"/>
      <c r="ALT160" s="3"/>
      <c r="ALU160" s="3"/>
      <c r="ALV160" s="3"/>
      <c r="ALW160" s="3"/>
      <c r="ALX160" s="3"/>
      <c r="ALY160" s="3"/>
      <c r="ALZ160" s="3"/>
      <c r="AMA160" s="3"/>
      <c r="AMB160" s="3"/>
      <c r="AMC160" s="3"/>
      <c r="AMD160" s="3"/>
      <c r="AME160" s="3"/>
      <c r="AMF160" s="3"/>
      <c r="AMG160" s="3"/>
      <c r="AMH160" s="3"/>
      <c r="AMI160" s="3"/>
      <c r="AMJ160" s="3"/>
    </row>
    <row r="161" spans="1:1024" s="11" customFormat="1">
      <c r="A161" s="4"/>
      <c r="B161" s="193" t="s">
        <v>290</v>
      </c>
      <c r="C161" s="193" t="s">
        <v>291</v>
      </c>
      <c r="D161" s="193" t="s">
        <v>359</v>
      </c>
      <c r="E161" s="193" t="s">
        <v>43</v>
      </c>
      <c r="F161" s="193" t="s">
        <v>43</v>
      </c>
      <c r="G161" s="193" t="s">
        <v>43</v>
      </c>
      <c r="H161" s="194" t="s">
        <v>107</v>
      </c>
      <c r="I161" s="194" t="s">
        <v>307</v>
      </c>
      <c r="J161" s="193" t="s">
        <v>360</v>
      </c>
      <c r="K161" s="3"/>
      <c r="L161" s="3"/>
      <c r="M161" s="3" t="s">
        <v>361</v>
      </c>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c r="HH161" s="3"/>
      <c r="HI161" s="3"/>
      <c r="HJ161" s="3"/>
      <c r="HK161" s="3"/>
      <c r="HL161" s="3"/>
      <c r="HM161" s="3"/>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3"/>
      <c r="IP161" s="3"/>
      <c r="IQ161" s="3"/>
      <c r="IR161" s="3"/>
      <c r="IS161" s="3"/>
      <c r="IT161" s="3"/>
      <c r="IU161" s="3"/>
      <c r="IV161" s="3"/>
      <c r="IW161" s="3"/>
      <c r="IX161" s="3"/>
      <c r="IY161" s="3"/>
      <c r="IZ161" s="3"/>
      <c r="JA161" s="3"/>
      <c r="JB161" s="3"/>
      <c r="JC161" s="3"/>
      <c r="JD161" s="3"/>
      <c r="JE161" s="3"/>
      <c r="JF161" s="3"/>
      <c r="JG161" s="3"/>
      <c r="JH161" s="3"/>
      <c r="JI161" s="3"/>
      <c r="JJ161" s="3"/>
      <c r="JK161" s="3"/>
      <c r="JL161" s="3"/>
      <c r="JM161" s="3"/>
      <c r="JN161" s="3"/>
      <c r="JO161" s="3"/>
      <c r="JP161" s="3"/>
      <c r="JQ161" s="3"/>
      <c r="JR161" s="3"/>
      <c r="JS161" s="3"/>
      <c r="JT161" s="3"/>
      <c r="JU161" s="3"/>
      <c r="JV161" s="3"/>
      <c r="JW161" s="3"/>
      <c r="JX161" s="3"/>
      <c r="JY161" s="3"/>
      <c r="JZ161" s="3"/>
      <c r="KA161" s="3"/>
      <c r="KB161" s="3"/>
      <c r="KC161" s="3"/>
      <c r="KD161" s="3"/>
      <c r="KE161" s="3"/>
      <c r="KF161" s="3"/>
      <c r="KG161" s="3"/>
      <c r="KH161" s="3"/>
      <c r="KI161" s="3"/>
      <c r="KJ161" s="3"/>
      <c r="KK161" s="3"/>
      <c r="KL161" s="3"/>
      <c r="KM161" s="3"/>
      <c r="KN161" s="3"/>
      <c r="KO161" s="3"/>
      <c r="KP161" s="3"/>
      <c r="KQ161" s="3"/>
      <c r="KR161" s="3"/>
      <c r="KS161" s="3"/>
      <c r="KT161" s="3"/>
      <c r="KU161" s="3"/>
      <c r="KV161" s="3"/>
      <c r="KW161" s="3"/>
      <c r="KX161" s="3"/>
      <c r="KY161" s="3"/>
      <c r="KZ161" s="3"/>
      <c r="LA161" s="3"/>
      <c r="LB161" s="3"/>
      <c r="LC161" s="3"/>
      <c r="LD161" s="3"/>
      <c r="LE161" s="3"/>
      <c r="LF161" s="3"/>
      <c r="LG161" s="3"/>
      <c r="LH161" s="3"/>
      <c r="LI161" s="3"/>
      <c r="LJ161" s="3"/>
      <c r="LK161" s="3"/>
      <c r="LL161" s="3"/>
      <c r="LM161" s="3"/>
      <c r="LN161" s="3"/>
      <c r="LO161" s="3"/>
      <c r="LP161" s="3"/>
      <c r="LQ161" s="3"/>
      <c r="LR161" s="3"/>
      <c r="LS161" s="3"/>
      <c r="LT161" s="3"/>
      <c r="LU161" s="3"/>
      <c r="LV161" s="3"/>
      <c r="LW161" s="3"/>
      <c r="LX161" s="3"/>
      <c r="LY161" s="3"/>
      <c r="LZ161" s="3"/>
      <c r="MA161" s="3"/>
      <c r="MB161" s="3"/>
      <c r="MC161" s="3"/>
      <c r="MD161" s="3"/>
      <c r="ME161" s="3"/>
      <c r="MF161" s="3"/>
      <c r="MG161" s="3"/>
      <c r="MH161" s="3"/>
      <c r="MI161" s="3"/>
      <c r="MJ161" s="3"/>
      <c r="MK161" s="3"/>
      <c r="ML161" s="3"/>
      <c r="MM161" s="3"/>
      <c r="MN161" s="3"/>
      <c r="MO161" s="3"/>
      <c r="MP161" s="3"/>
      <c r="MQ161" s="3"/>
      <c r="MR161" s="3"/>
      <c r="MS161" s="3"/>
      <c r="MT161" s="3"/>
      <c r="MU161" s="3"/>
      <c r="MV161" s="3"/>
      <c r="MW161" s="3"/>
      <c r="MX161" s="3"/>
      <c r="MY161" s="3"/>
      <c r="MZ161" s="3"/>
      <c r="NA161" s="3"/>
      <c r="NB161" s="3"/>
      <c r="NC161" s="3"/>
      <c r="ND161" s="3"/>
      <c r="NE161" s="3"/>
      <c r="NF161" s="3"/>
      <c r="NG161" s="3"/>
      <c r="NH161" s="3"/>
      <c r="NI161" s="3"/>
      <c r="NJ161" s="3"/>
      <c r="NK161" s="3"/>
      <c r="NL161" s="3"/>
      <c r="NM161" s="3"/>
      <c r="NN161" s="3"/>
      <c r="NO161" s="3"/>
      <c r="NP161" s="3"/>
      <c r="NQ161" s="3"/>
      <c r="NR161" s="3"/>
      <c r="NS161" s="3"/>
      <c r="NT161" s="3"/>
      <c r="NU161" s="3"/>
      <c r="NV161" s="3"/>
      <c r="NW161" s="3"/>
      <c r="NX161" s="3"/>
      <c r="NY161" s="3"/>
      <c r="NZ161" s="3"/>
      <c r="OA161" s="3"/>
      <c r="OB161" s="3"/>
      <c r="OC161" s="3"/>
      <c r="OD161" s="3"/>
      <c r="OE161" s="3"/>
      <c r="OF161" s="3"/>
      <c r="OG161" s="3"/>
      <c r="OH161" s="3"/>
      <c r="OI161" s="3"/>
      <c r="OJ161" s="3"/>
      <c r="OK161" s="3"/>
      <c r="OL161" s="3"/>
      <c r="OM161" s="3"/>
      <c r="ON161" s="3"/>
      <c r="OO161" s="3"/>
      <c r="OP161" s="3"/>
      <c r="OQ161" s="3"/>
      <c r="OR161" s="3"/>
      <c r="OS161" s="3"/>
      <c r="OT161" s="3"/>
      <c r="OU161" s="3"/>
      <c r="OV161" s="3"/>
      <c r="OW161" s="3"/>
      <c r="OX161" s="3"/>
      <c r="OY161" s="3"/>
      <c r="OZ161" s="3"/>
      <c r="PA161" s="3"/>
      <c r="PB161" s="3"/>
      <c r="PC161" s="3"/>
      <c r="PD161" s="3"/>
      <c r="PE161" s="3"/>
      <c r="PF161" s="3"/>
      <c r="PG161" s="3"/>
      <c r="PH161" s="3"/>
      <c r="PI161" s="3"/>
      <c r="PJ161" s="3"/>
      <c r="PK161" s="3"/>
      <c r="PL161" s="3"/>
      <c r="PM161" s="3"/>
      <c r="PN161" s="3"/>
      <c r="PO161" s="3"/>
      <c r="PP161" s="3"/>
      <c r="PQ161" s="3"/>
      <c r="PR161" s="3"/>
      <c r="PS161" s="3"/>
      <c r="PT161" s="3"/>
      <c r="PU161" s="3"/>
      <c r="PV161" s="3"/>
      <c r="PW161" s="3"/>
      <c r="PX161" s="3"/>
      <c r="PY161" s="3"/>
      <c r="PZ161" s="3"/>
      <c r="QA161" s="3"/>
      <c r="QB161" s="3"/>
      <c r="QC161" s="3"/>
      <c r="QD161" s="3"/>
      <c r="QE161" s="3"/>
      <c r="QF161" s="3"/>
      <c r="QG161" s="3"/>
      <c r="QH161" s="3"/>
      <c r="QI161" s="3"/>
      <c r="QJ161" s="3"/>
      <c r="QK161" s="3"/>
      <c r="QL161" s="3"/>
      <c r="QM161" s="3"/>
      <c r="QN161" s="3"/>
      <c r="QO161" s="3"/>
      <c r="QP161" s="3"/>
      <c r="QQ161" s="3"/>
      <c r="QR161" s="3"/>
      <c r="QS161" s="3"/>
      <c r="QT161" s="3"/>
      <c r="QU161" s="3"/>
      <c r="QV161" s="3"/>
      <c r="QW161" s="3"/>
      <c r="QX161" s="3"/>
      <c r="QY161" s="3"/>
      <c r="QZ161" s="3"/>
      <c r="RA161" s="3"/>
      <c r="RB161" s="3"/>
      <c r="RC161" s="3"/>
      <c r="RD161" s="3"/>
      <c r="RE161" s="3"/>
      <c r="RF161" s="3"/>
      <c r="RG161" s="3"/>
      <c r="RH161" s="3"/>
      <c r="RI161" s="3"/>
      <c r="RJ161" s="3"/>
      <c r="RK161" s="3"/>
      <c r="RL161" s="3"/>
      <c r="RM161" s="3"/>
      <c r="RN161" s="3"/>
      <c r="RO161" s="3"/>
      <c r="RP161" s="3"/>
      <c r="RQ161" s="3"/>
      <c r="RR161" s="3"/>
      <c r="RS161" s="3"/>
      <c r="RT161" s="3"/>
      <c r="RU161" s="3"/>
      <c r="RV161" s="3"/>
      <c r="RW161" s="3"/>
      <c r="RX161" s="3"/>
      <c r="RY161" s="3"/>
      <c r="RZ161" s="3"/>
      <c r="SA161" s="3"/>
      <c r="SB161" s="3"/>
      <c r="SC161" s="3"/>
      <c r="SD161" s="3"/>
      <c r="SE161" s="3"/>
      <c r="SF161" s="3"/>
      <c r="SG161" s="3"/>
      <c r="SH161" s="3"/>
      <c r="SI161" s="3"/>
      <c r="SJ161" s="3"/>
      <c r="SK161" s="3"/>
      <c r="SL161" s="3"/>
      <c r="SM161" s="3"/>
      <c r="SN161" s="3"/>
      <c r="SO161" s="3"/>
      <c r="SP161" s="3"/>
      <c r="SQ161" s="3"/>
      <c r="SR161" s="3"/>
      <c r="SS161" s="3"/>
      <c r="ST161" s="3"/>
      <c r="SU161" s="3"/>
      <c r="SV161" s="3"/>
      <c r="SW161" s="3"/>
      <c r="SX161" s="3"/>
      <c r="SY161" s="3"/>
      <c r="SZ161" s="3"/>
      <c r="TA161" s="3"/>
      <c r="TB161" s="3"/>
      <c r="TC161" s="3"/>
      <c r="TD161" s="3"/>
      <c r="TE161" s="3"/>
      <c r="TF161" s="3"/>
      <c r="TG161" s="3"/>
      <c r="TH161" s="3"/>
      <c r="TI161" s="3"/>
      <c r="TJ161" s="3"/>
      <c r="TK161" s="3"/>
      <c r="TL161" s="3"/>
      <c r="TM161" s="3"/>
      <c r="TN161" s="3"/>
      <c r="TO161" s="3"/>
      <c r="TP161" s="3"/>
      <c r="TQ161" s="3"/>
      <c r="TR161" s="3"/>
      <c r="TS161" s="3"/>
      <c r="TT161" s="3"/>
      <c r="TU161" s="3"/>
      <c r="TV161" s="3"/>
      <c r="TW161" s="3"/>
      <c r="TX161" s="3"/>
      <c r="TY161" s="3"/>
      <c r="TZ161" s="3"/>
      <c r="UA161" s="3"/>
      <c r="UB161" s="3"/>
      <c r="UC161" s="3"/>
      <c r="UD161" s="3"/>
      <c r="UE161" s="3"/>
      <c r="UF161" s="3"/>
      <c r="UG161" s="3"/>
      <c r="UH161" s="3"/>
      <c r="UI161" s="3"/>
      <c r="UJ161" s="3"/>
      <c r="UK161" s="3"/>
      <c r="UL161" s="3"/>
      <c r="UM161" s="3"/>
      <c r="UN161" s="3"/>
      <c r="UO161" s="3"/>
      <c r="UP161" s="3"/>
      <c r="UQ161" s="3"/>
      <c r="UR161" s="3"/>
      <c r="US161" s="3"/>
      <c r="UT161" s="3"/>
      <c r="UU161" s="3"/>
      <c r="UV161" s="3"/>
      <c r="UW161" s="3"/>
      <c r="UX161" s="3"/>
      <c r="UY161" s="3"/>
      <c r="UZ161" s="3"/>
      <c r="VA161" s="3"/>
      <c r="VB161" s="3"/>
      <c r="VC161" s="3"/>
      <c r="VD161" s="3"/>
      <c r="VE161" s="3"/>
      <c r="VF161" s="3"/>
      <c r="VG161" s="3"/>
      <c r="VH161" s="3"/>
      <c r="VI161" s="3"/>
      <c r="VJ161" s="3"/>
      <c r="VK161" s="3"/>
      <c r="VL161" s="3"/>
      <c r="VM161" s="3"/>
      <c r="VN161" s="3"/>
      <c r="VO161" s="3"/>
      <c r="VP161" s="3"/>
      <c r="VQ161" s="3"/>
      <c r="VR161" s="3"/>
      <c r="VS161" s="3"/>
      <c r="VT161" s="3"/>
      <c r="VU161" s="3"/>
      <c r="VV161" s="3"/>
      <c r="VW161" s="3"/>
      <c r="VX161" s="3"/>
      <c r="VY161" s="3"/>
      <c r="VZ161" s="3"/>
      <c r="WA161" s="3"/>
      <c r="WB161" s="3"/>
      <c r="WC161" s="3"/>
      <c r="WD161" s="3"/>
      <c r="WE161" s="3"/>
      <c r="WF161" s="3"/>
      <c r="WG161" s="3"/>
      <c r="WH161" s="3"/>
      <c r="WI161" s="3"/>
      <c r="WJ161" s="3"/>
      <c r="WK161" s="3"/>
      <c r="WL161" s="3"/>
      <c r="WM161" s="3"/>
      <c r="WN161" s="3"/>
      <c r="WO161" s="3"/>
      <c r="WP161" s="3"/>
      <c r="WQ161" s="3"/>
      <c r="WR161" s="3"/>
      <c r="WS161" s="3"/>
      <c r="WT161" s="3"/>
      <c r="WU161" s="3"/>
      <c r="WV161" s="3"/>
      <c r="WW161" s="3"/>
      <c r="WX161" s="3"/>
      <c r="WY161" s="3"/>
      <c r="WZ161" s="3"/>
      <c r="XA161" s="3"/>
      <c r="XB161" s="3"/>
      <c r="XC161" s="3"/>
      <c r="XD161" s="3"/>
      <c r="XE161" s="3"/>
      <c r="XF161" s="3"/>
      <c r="XG161" s="3"/>
      <c r="XH161" s="3"/>
      <c r="XI161" s="3"/>
      <c r="XJ161" s="3"/>
      <c r="XK161" s="3"/>
      <c r="XL161" s="3"/>
      <c r="XM161" s="3"/>
      <c r="XN161" s="3"/>
      <c r="XO161" s="3"/>
      <c r="XP161" s="3"/>
      <c r="XQ161" s="3"/>
      <c r="XR161" s="3"/>
      <c r="XS161" s="3"/>
      <c r="XT161" s="3"/>
      <c r="XU161" s="3"/>
      <c r="XV161" s="3"/>
      <c r="XW161" s="3"/>
      <c r="XX161" s="3"/>
      <c r="XY161" s="3"/>
      <c r="XZ161" s="3"/>
      <c r="YA161" s="3"/>
      <c r="YB161" s="3"/>
      <c r="YC161" s="3"/>
      <c r="YD161" s="3"/>
      <c r="YE161" s="3"/>
      <c r="YF161" s="3"/>
      <c r="YG161" s="3"/>
      <c r="YH161" s="3"/>
      <c r="YI161" s="3"/>
      <c r="YJ161" s="3"/>
      <c r="YK161" s="3"/>
      <c r="YL161" s="3"/>
      <c r="YM161" s="3"/>
      <c r="YN161" s="3"/>
      <c r="YO161" s="3"/>
      <c r="YP161" s="3"/>
      <c r="YQ161" s="3"/>
      <c r="YR161" s="3"/>
      <c r="YS161" s="3"/>
      <c r="YT161" s="3"/>
      <c r="YU161" s="3"/>
      <c r="YV161" s="3"/>
      <c r="YW161" s="3"/>
      <c r="YX161" s="3"/>
      <c r="YY161" s="3"/>
      <c r="YZ161" s="3"/>
      <c r="ZA161" s="3"/>
      <c r="ZB161" s="3"/>
      <c r="ZC161" s="3"/>
      <c r="ZD161" s="3"/>
      <c r="ZE161" s="3"/>
      <c r="ZF161" s="3"/>
      <c r="ZG161" s="3"/>
      <c r="ZH161" s="3"/>
      <c r="ZI161" s="3"/>
      <c r="ZJ161" s="3"/>
      <c r="ZK161" s="3"/>
      <c r="ZL161" s="3"/>
      <c r="ZM161" s="3"/>
      <c r="ZN161" s="3"/>
      <c r="ZO161" s="3"/>
      <c r="ZP161" s="3"/>
      <c r="ZQ161" s="3"/>
      <c r="ZR161" s="3"/>
      <c r="ZS161" s="3"/>
      <c r="ZT161" s="3"/>
      <c r="ZU161" s="3"/>
      <c r="ZV161" s="3"/>
      <c r="ZW161" s="3"/>
      <c r="ZX161" s="3"/>
      <c r="ZY161" s="3"/>
      <c r="ZZ161" s="3"/>
      <c r="AAA161" s="3"/>
      <c r="AAB161" s="3"/>
      <c r="AAC161" s="3"/>
      <c r="AAD161" s="3"/>
      <c r="AAE161" s="3"/>
      <c r="AAF161" s="3"/>
      <c r="AAG161" s="3"/>
      <c r="AAH161" s="3"/>
      <c r="AAI161" s="3"/>
      <c r="AAJ161" s="3"/>
      <c r="AAK161" s="3"/>
      <c r="AAL161" s="3"/>
      <c r="AAM161" s="3"/>
      <c r="AAN161" s="3"/>
      <c r="AAO161" s="3"/>
      <c r="AAP161" s="3"/>
      <c r="AAQ161" s="3"/>
      <c r="AAR161" s="3"/>
      <c r="AAS161" s="3"/>
      <c r="AAT161" s="3"/>
      <c r="AAU161" s="3"/>
      <c r="AAV161" s="3"/>
      <c r="AAW161" s="3"/>
      <c r="AAX161" s="3"/>
      <c r="AAY161" s="3"/>
      <c r="AAZ161" s="3"/>
      <c r="ABA161" s="3"/>
      <c r="ABB161" s="3"/>
      <c r="ABC161" s="3"/>
      <c r="ABD161" s="3"/>
      <c r="ABE161" s="3"/>
      <c r="ABF161" s="3"/>
      <c r="ABG161" s="3"/>
      <c r="ABH161" s="3"/>
      <c r="ABI161" s="3"/>
      <c r="ABJ161" s="3"/>
      <c r="ABK161" s="3"/>
      <c r="ABL161" s="3"/>
      <c r="ABM161" s="3"/>
      <c r="ABN161" s="3"/>
      <c r="ABO161" s="3"/>
      <c r="ABP161" s="3"/>
      <c r="ABQ161" s="3"/>
      <c r="ABR161" s="3"/>
      <c r="ABS161" s="3"/>
      <c r="ABT161" s="3"/>
      <c r="ABU161" s="3"/>
      <c r="ABV161" s="3"/>
      <c r="ABW161" s="3"/>
      <c r="ABX161" s="3"/>
      <c r="ABY161" s="3"/>
      <c r="ABZ161" s="3"/>
      <c r="ACA161" s="3"/>
      <c r="ACB161" s="3"/>
      <c r="ACC161" s="3"/>
      <c r="ACD161" s="3"/>
      <c r="ACE161" s="3"/>
      <c r="ACF161" s="3"/>
      <c r="ACG161" s="3"/>
      <c r="ACH161" s="3"/>
      <c r="ACI161" s="3"/>
      <c r="ACJ161" s="3"/>
      <c r="ACK161" s="3"/>
      <c r="ACL161" s="3"/>
      <c r="ACM161" s="3"/>
      <c r="ACN161" s="3"/>
      <c r="ACO161" s="3"/>
      <c r="ACP161" s="3"/>
      <c r="ACQ161" s="3"/>
      <c r="ACR161" s="3"/>
      <c r="ACS161" s="3"/>
      <c r="ACT161" s="3"/>
      <c r="ACU161" s="3"/>
      <c r="ACV161" s="3"/>
      <c r="ACW161" s="3"/>
      <c r="ACX161" s="3"/>
      <c r="ACY161" s="3"/>
      <c r="ACZ161" s="3"/>
      <c r="ADA161" s="3"/>
      <c r="ADB161" s="3"/>
      <c r="ADC161" s="3"/>
      <c r="ADD161" s="3"/>
      <c r="ADE161" s="3"/>
      <c r="ADF161" s="3"/>
      <c r="ADG161" s="3"/>
      <c r="ADH161" s="3"/>
      <c r="ADI161" s="3"/>
      <c r="ADJ161" s="3"/>
      <c r="ADK161" s="3"/>
      <c r="ADL161" s="3"/>
      <c r="ADM161" s="3"/>
      <c r="ADN161" s="3"/>
      <c r="ADO161" s="3"/>
      <c r="ADP161" s="3"/>
      <c r="ADQ161" s="3"/>
      <c r="ADR161" s="3"/>
      <c r="ADS161" s="3"/>
      <c r="ADT161" s="3"/>
      <c r="ADU161" s="3"/>
      <c r="ADV161" s="3"/>
      <c r="ADW161" s="3"/>
      <c r="ADX161" s="3"/>
      <c r="ADY161" s="3"/>
      <c r="ADZ161" s="3"/>
      <c r="AEA161" s="3"/>
      <c r="AEB161" s="3"/>
      <c r="AEC161" s="3"/>
      <c r="AED161" s="3"/>
      <c r="AEE161" s="3"/>
      <c r="AEF161" s="3"/>
      <c r="AEG161" s="3"/>
      <c r="AEH161" s="3"/>
      <c r="AEI161" s="3"/>
      <c r="AEJ161" s="3"/>
      <c r="AEK161" s="3"/>
      <c r="AEL161" s="3"/>
      <c r="AEM161" s="3"/>
      <c r="AEN161" s="3"/>
      <c r="AEO161" s="3"/>
      <c r="AEP161" s="3"/>
      <c r="AEQ161" s="3"/>
      <c r="AER161" s="3"/>
      <c r="AES161" s="3"/>
      <c r="AET161" s="3"/>
      <c r="AEU161" s="3"/>
      <c r="AEV161" s="3"/>
      <c r="AEW161" s="3"/>
      <c r="AEX161" s="3"/>
      <c r="AEY161" s="3"/>
      <c r="AEZ161" s="3"/>
      <c r="AFA161" s="3"/>
      <c r="AFB161" s="3"/>
      <c r="AFC161" s="3"/>
      <c r="AFD161" s="3"/>
      <c r="AFE161" s="3"/>
      <c r="AFF161" s="3"/>
      <c r="AFG161" s="3"/>
      <c r="AFH161" s="3"/>
      <c r="AFI161" s="3"/>
      <c r="AFJ161" s="3"/>
      <c r="AFK161" s="3"/>
      <c r="AFL161" s="3"/>
      <c r="AFM161" s="3"/>
      <c r="AFN161" s="3"/>
      <c r="AFO161" s="3"/>
      <c r="AFP161" s="3"/>
      <c r="AFQ161" s="3"/>
      <c r="AFR161" s="3"/>
      <c r="AFS161" s="3"/>
      <c r="AFT161" s="3"/>
      <c r="AFU161" s="3"/>
      <c r="AFV161" s="3"/>
      <c r="AFW161" s="3"/>
      <c r="AFX161" s="3"/>
      <c r="AFY161" s="3"/>
      <c r="AFZ161" s="3"/>
      <c r="AGA161" s="3"/>
      <c r="AGB161" s="3"/>
      <c r="AGC161" s="3"/>
      <c r="AGD161" s="3"/>
      <c r="AGE161" s="3"/>
      <c r="AGF161" s="3"/>
      <c r="AGG161" s="3"/>
      <c r="AGH161" s="3"/>
      <c r="AGI161" s="3"/>
      <c r="AGJ161" s="3"/>
      <c r="AGK161" s="3"/>
      <c r="AGL161" s="3"/>
      <c r="AGM161" s="3"/>
      <c r="AGN161" s="3"/>
      <c r="AGO161" s="3"/>
      <c r="AGP161" s="3"/>
      <c r="AGQ161" s="3"/>
      <c r="AGR161" s="3"/>
      <c r="AGS161" s="3"/>
      <c r="AGT161" s="3"/>
      <c r="AGU161" s="3"/>
      <c r="AGV161" s="3"/>
      <c r="AGW161" s="3"/>
      <c r="AGX161" s="3"/>
      <c r="AGY161" s="3"/>
      <c r="AGZ161" s="3"/>
      <c r="AHA161" s="3"/>
      <c r="AHB161" s="3"/>
      <c r="AHC161" s="3"/>
      <c r="AHD161" s="3"/>
      <c r="AHE161" s="3"/>
      <c r="AHF161" s="3"/>
      <c r="AHG161" s="3"/>
      <c r="AHH161" s="3"/>
      <c r="AHI161" s="3"/>
      <c r="AHJ161" s="3"/>
      <c r="AHK161" s="3"/>
      <c r="AHL161" s="3"/>
      <c r="AHM161" s="3"/>
      <c r="AHN161" s="3"/>
      <c r="AHO161" s="3"/>
      <c r="AHP161" s="3"/>
      <c r="AHQ161" s="3"/>
      <c r="AHR161" s="3"/>
      <c r="AHS161" s="3"/>
      <c r="AHT161" s="3"/>
      <c r="AHU161" s="3"/>
      <c r="AHV161" s="3"/>
      <c r="AHW161" s="3"/>
      <c r="AHX161" s="3"/>
      <c r="AHY161" s="3"/>
      <c r="AHZ161" s="3"/>
      <c r="AIA161" s="3"/>
      <c r="AIB161" s="3"/>
      <c r="AIC161" s="3"/>
      <c r="AID161" s="3"/>
      <c r="AIE161" s="3"/>
      <c r="AIF161" s="3"/>
      <c r="AIG161" s="3"/>
      <c r="AIH161" s="3"/>
      <c r="AII161" s="3"/>
      <c r="AIJ161" s="3"/>
      <c r="AIK161" s="3"/>
      <c r="AIL161" s="3"/>
      <c r="AIM161" s="3"/>
      <c r="AIN161" s="3"/>
      <c r="AIO161" s="3"/>
      <c r="AIP161" s="3"/>
      <c r="AIQ161" s="3"/>
      <c r="AIR161" s="3"/>
      <c r="AIS161" s="3"/>
      <c r="AIT161" s="3"/>
      <c r="AIU161" s="3"/>
      <c r="AIV161" s="3"/>
      <c r="AIW161" s="3"/>
      <c r="AIX161" s="3"/>
      <c r="AIY161" s="3"/>
      <c r="AIZ161" s="3"/>
      <c r="AJA161" s="3"/>
      <c r="AJB161" s="3"/>
      <c r="AJC161" s="3"/>
      <c r="AJD161" s="3"/>
      <c r="AJE161" s="3"/>
      <c r="AJF161" s="3"/>
      <c r="AJG161" s="3"/>
      <c r="AJH161" s="3"/>
      <c r="AJI161" s="3"/>
      <c r="AJJ161" s="3"/>
      <c r="AJK161" s="3"/>
      <c r="AJL161" s="3"/>
      <c r="AJM161" s="3"/>
      <c r="AJN161" s="3"/>
      <c r="AJO161" s="3"/>
      <c r="AJP161" s="3"/>
      <c r="AJQ161" s="3"/>
      <c r="AJR161" s="3"/>
      <c r="AJS161" s="3"/>
      <c r="AJT161" s="3"/>
      <c r="AJU161" s="3"/>
      <c r="AJV161" s="3"/>
      <c r="AJW161" s="3"/>
      <c r="AJX161" s="3"/>
      <c r="AJY161" s="3"/>
      <c r="AJZ161" s="3"/>
      <c r="AKA161" s="3"/>
      <c r="AKB161" s="3"/>
      <c r="AKC161" s="3"/>
      <c r="AKD161" s="3"/>
      <c r="AKE161" s="3"/>
      <c r="AKF161" s="3"/>
      <c r="AKG161" s="3"/>
      <c r="AKH161" s="3"/>
      <c r="AKI161" s="3"/>
      <c r="AKJ161" s="3"/>
      <c r="AKK161" s="3"/>
      <c r="AKL161" s="3"/>
      <c r="AKM161" s="3"/>
      <c r="AKN161" s="3"/>
      <c r="AKO161" s="3"/>
      <c r="AKP161" s="3"/>
      <c r="AKQ161" s="3"/>
      <c r="AKR161" s="3"/>
      <c r="AKS161" s="3"/>
      <c r="AKT161" s="3"/>
      <c r="AKU161" s="3"/>
      <c r="AKV161" s="3"/>
      <c r="AKW161" s="3"/>
      <c r="AKX161" s="3"/>
      <c r="AKY161" s="3"/>
      <c r="AKZ161" s="3"/>
      <c r="ALA161" s="3"/>
      <c r="ALB161" s="3"/>
      <c r="ALC161" s="3"/>
      <c r="ALD161" s="3"/>
      <c r="ALE161" s="3"/>
      <c r="ALF161" s="3"/>
      <c r="ALG161" s="3"/>
      <c r="ALH161" s="3"/>
      <c r="ALI161" s="3"/>
      <c r="ALJ161" s="3"/>
      <c r="ALK161" s="3"/>
      <c r="ALL161" s="3"/>
      <c r="ALM161" s="3"/>
      <c r="ALN161" s="3"/>
      <c r="ALO161" s="3"/>
      <c r="ALP161" s="3"/>
      <c r="ALQ161" s="3"/>
      <c r="ALR161" s="3"/>
      <c r="ALS161" s="3"/>
      <c r="ALT161" s="3"/>
      <c r="ALU161" s="3"/>
      <c r="ALV161" s="3"/>
      <c r="ALW161" s="3"/>
      <c r="ALX161" s="3"/>
      <c r="ALY161" s="3"/>
      <c r="ALZ161" s="3"/>
      <c r="AMA161" s="3"/>
      <c r="AMB161" s="3"/>
      <c r="AMC161" s="3"/>
      <c r="AMD161" s="3"/>
      <c r="AME161" s="3"/>
      <c r="AMF161" s="3"/>
      <c r="AMG161" s="3"/>
      <c r="AMH161" s="3"/>
      <c r="AMI161" s="3"/>
      <c r="AMJ161" s="3"/>
    </row>
    <row r="162" spans="1:1024" s="11" customFormat="1">
      <c r="A162" s="22"/>
      <c r="B162" s="193" t="s">
        <v>36</v>
      </c>
      <c r="C162" s="193" t="s">
        <v>37</v>
      </c>
      <c r="D162" s="194" t="s">
        <v>362</v>
      </c>
      <c r="E162" s="190" t="s">
        <v>43</v>
      </c>
      <c r="F162" s="190" t="s">
        <v>43</v>
      </c>
      <c r="G162" s="190" t="s">
        <v>43</v>
      </c>
      <c r="H162" s="194" t="s">
        <v>107</v>
      </c>
      <c r="I162" s="194" t="s">
        <v>307</v>
      </c>
      <c r="J162" s="215" t="s">
        <v>3921</v>
      </c>
      <c r="L162" s="11" t="s">
        <v>311</v>
      </c>
    </row>
    <row r="163" spans="1:1024" s="11" customFormat="1">
      <c r="A163" s="4"/>
      <c r="B163" s="193" t="s">
        <v>36</v>
      </c>
      <c r="C163" s="193" t="s">
        <v>37</v>
      </c>
      <c r="D163" s="193" t="s">
        <v>363</v>
      </c>
      <c r="E163" s="193" t="s">
        <v>43</v>
      </c>
      <c r="F163" s="193" t="s">
        <v>43</v>
      </c>
      <c r="G163" s="193" t="s">
        <v>43</v>
      </c>
      <c r="H163" s="194" t="s">
        <v>54</v>
      </c>
      <c r="I163" s="194" t="s">
        <v>98</v>
      </c>
      <c r="J163" s="193" t="s">
        <v>364</v>
      </c>
      <c r="K163" s="3"/>
      <c r="L163" s="3"/>
      <c r="M163" s="16"/>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c r="HH163" s="3"/>
      <c r="HI163" s="3"/>
      <c r="HJ163" s="3"/>
      <c r="HK163" s="3"/>
      <c r="HL163" s="3"/>
      <c r="HM163" s="3"/>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3"/>
      <c r="IP163" s="3"/>
      <c r="IQ163" s="3"/>
      <c r="IR163" s="3"/>
      <c r="IS163" s="3"/>
      <c r="IT163" s="3"/>
      <c r="IU163" s="3"/>
      <c r="IV163" s="3"/>
      <c r="IW163" s="3"/>
      <c r="IX163" s="3"/>
      <c r="IY163" s="3"/>
      <c r="IZ163" s="3"/>
      <c r="JA163" s="3"/>
      <c r="JB163" s="3"/>
      <c r="JC163" s="3"/>
      <c r="JD163" s="3"/>
      <c r="JE163" s="3"/>
      <c r="JF163" s="3"/>
      <c r="JG163" s="3"/>
      <c r="JH163" s="3"/>
      <c r="JI163" s="3"/>
      <c r="JJ163" s="3"/>
      <c r="JK163" s="3"/>
      <c r="JL163" s="3"/>
      <c r="JM163" s="3"/>
      <c r="JN163" s="3"/>
      <c r="JO163" s="3"/>
      <c r="JP163" s="3"/>
      <c r="JQ163" s="3"/>
      <c r="JR163" s="3"/>
      <c r="JS163" s="3"/>
      <c r="JT163" s="3"/>
      <c r="JU163" s="3"/>
      <c r="JV163" s="3"/>
      <c r="JW163" s="3"/>
      <c r="JX163" s="3"/>
      <c r="JY163" s="3"/>
      <c r="JZ163" s="3"/>
      <c r="KA163" s="3"/>
      <c r="KB163" s="3"/>
      <c r="KC163" s="3"/>
      <c r="KD163" s="3"/>
      <c r="KE163" s="3"/>
      <c r="KF163" s="3"/>
      <c r="KG163" s="3"/>
      <c r="KH163" s="3"/>
      <c r="KI163" s="3"/>
      <c r="KJ163" s="3"/>
      <c r="KK163" s="3"/>
      <c r="KL163" s="3"/>
      <c r="KM163" s="3"/>
      <c r="KN163" s="3"/>
      <c r="KO163" s="3"/>
      <c r="KP163" s="3"/>
      <c r="KQ163" s="3"/>
      <c r="KR163" s="3"/>
      <c r="KS163" s="3"/>
      <c r="KT163" s="3"/>
      <c r="KU163" s="3"/>
      <c r="KV163" s="3"/>
      <c r="KW163" s="3"/>
      <c r="KX163" s="3"/>
      <c r="KY163" s="3"/>
      <c r="KZ163" s="3"/>
      <c r="LA163" s="3"/>
      <c r="LB163" s="3"/>
      <c r="LC163" s="3"/>
      <c r="LD163" s="3"/>
      <c r="LE163" s="3"/>
      <c r="LF163" s="3"/>
      <c r="LG163" s="3"/>
      <c r="LH163" s="3"/>
      <c r="LI163" s="3"/>
      <c r="LJ163" s="3"/>
      <c r="LK163" s="3"/>
      <c r="LL163" s="3"/>
      <c r="LM163" s="3"/>
      <c r="LN163" s="3"/>
      <c r="LO163" s="3"/>
      <c r="LP163" s="3"/>
      <c r="LQ163" s="3"/>
      <c r="LR163" s="3"/>
      <c r="LS163" s="3"/>
      <c r="LT163" s="3"/>
      <c r="LU163" s="3"/>
      <c r="LV163" s="3"/>
      <c r="LW163" s="3"/>
      <c r="LX163" s="3"/>
      <c r="LY163" s="3"/>
      <c r="LZ163" s="3"/>
      <c r="MA163" s="3"/>
      <c r="MB163" s="3"/>
      <c r="MC163" s="3"/>
      <c r="MD163" s="3"/>
      <c r="ME163" s="3"/>
      <c r="MF163" s="3"/>
      <c r="MG163" s="3"/>
      <c r="MH163" s="3"/>
      <c r="MI163" s="3"/>
      <c r="MJ163" s="3"/>
      <c r="MK163" s="3"/>
      <c r="ML163" s="3"/>
      <c r="MM163" s="3"/>
      <c r="MN163" s="3"/>
      <c r="MO163" s="3"/>
      <c r="MP163" s="3"/>
      <c r="MQ163" s="3"/>
      <c r="MR163" s="3"/>
      <c r="MS163" s="3"/>
      <c r="MT163" s="3"/>
      <c r="MU163" s="3"/>
      <c r="MV163" s="3"/>
      <c r="MW163" s="3"/>
      <c r="MX163" s="3"/>
      <c r="MY163" s="3"/>
      <c r="MZ163" s="3"/>
      <c r="NA163" s="3"/>
      <c r="NB163" s="3"/>
      <c r="NC163" s="3"/>
      <c r="ND163" s="3"/>
      <c r="NE163" s="3"/>
      <c r="NF163" s="3"/>
      <c r="NG163" s="3"/>
      <c r="NH163" s="3"/>
      <c r="NI163" s="3"/>
      <c r="NJ163" s="3"/>
      <c r="NK163" s="3"/>
      <c r="NL163" s="3"/>
      <c r="NM163" s="3"/>
      <c r="NN163" s="3"/>
      <c r="NO163" s="3"/>
      <c r="NP163" s="3"/>
      <c r="NQ163" s="3"/>
      <c r="NR163" s="3"/>
      <c r="NS163" s="3"/>
      <c r="NT163" s="3"/>
      <c r="NU163" s="3"/>
      <c r="NV163" s="3"/>
      <c r="NW163" s="3"/>
      <c r="NX163" s="3"/>
      <c r="NY163" s="3"/>
      <c r="NZ163" s="3"/>
      <c r="OA163" s="3"/>
      <c r="OB163" s="3"/>
      <c r="OC163" s="3"/>
      <c r="OD163" s="3"/>
      <c r="OE163" s="3"/>
      <c r="OF163" s="3"/>
      <c r="OG163" s="3"/>
      <c r="OH163" s="3"/>
      <c r="OI163" s="3"/>
      <c r="OJ163" s="3"/>
      <c r="OK163" s="3"/>
      <c r="OL163" s="3"/>
      <c r="OM163" s="3"/>
      <c r="ON163" s="3"/>
      <c r="OO163" s="3"/>
      <c r="OP163" s="3"/>
      <c r="OQ163" s="3"/>
      <c r="OR163" s="3"/>
      <c r="OS163" s="3"/>
      <c r="OT163" s="3"/>
      <c r="OU163" s="3"/>
      <c r="OV163" s="3"/>
      <c r="OW163" s="3"/>
      <c r="OX163" s="3"/>
      <c r="OY163" s="3"/>
      <c r="OZ163" s="3"/>
      <c r="PA163" s="3"/>
      <c r="PB163" s="3"/>
      <c r="PC163" s="3"/>
      <c r="PD163" s="3"/>
      <c r="PE163" s="3"/>
      <c r="PF163" s="3"/>
      <c r="PG163" s="3"/>
      <c r="PH163" s="3"/>
      <c r="PI163" s="3"/>
      <c r="PJ163" s="3"/>
      <c r="PK163" s="3"/>
      <c r="PL163" s="3"/>
      <c r="PM163" s="3"/>
      <c r="PN163" s="3"/>
      <c r="PO163" s="3"/>
      <c r="PP163" s="3"/>
      <c r="PQ163" s="3"/>
      <c r="PR163" s="3"/>
      <c r="PS163" s="3"/>
      <c r="PT163" s="3"/>
      <c r="PU163" s="3"/>
      <c r="PV163" s="3"/>
      <c r="PW163" s="3"/>
      <c r="PX163" s="3"/>
      <c r="PY163" s="3"/>
      <c r="PZ163" s="3"/>
      <c r="QA163" s="3"/>
      <c r="QB163" s="3"/>
      <c r="QC163" s="3"/>
      <c r="QD163" s="3"/>
      <c r="QE163" s="3"/>
      <c r="QF163" s="3"/>
      <c r="QG163" s="3"/>
      <c r="QH163" s="3"/>
      <c r="QI163" s="3"/>
      <c r="QJ163" s="3"/>
      <c r="QK163" s="3"/>
      <c r="QL163" s="3"/>
      <c r="QM163" s="3"/>
      <c r="QN163" s="3"/>
      <c r="QO163" s="3"/>
      <c r="QP163" s="3"/>
      <c r="QQ163" s="3"/>
      <c r="QR163" s="3"/>
      <c r="QS163" s="3"/>
      <c r="QT163" s="3"/>
      <c r="QU163" s="3"/>
      <c r="QV163" s="3"/>
      <c r="QW163" s="3"/>
      <c r="QX163" s="3"/>
      <c r="QY163" s="3"/>
      <c r="QZ163" s="3"/>
      <c r="RA163" s="3"/>
      <c r="RB163" s="3"/>
      <c r="RC163" s="3"/>
      <c r="RD163" s="3"/>
      <c r="RE163" s="3"/>
      <c r="RF163" s="3"/>
      <c r="RG163" s="3"/>
      <c r="RH163" s="3"/>
      <c r="RI163" s="3"/>
      <c r="RJ163" s="3"/>
      <c r="RK163" s="3"/>
      <c r="RL163" s="3"/>
      <c r="RM163" s="3"/>
      <c r="RN163" s="3"/>
      <c r="RO163" s="3"/>
      <c r="RP163" s="3"/>
      <c r="RQ163" s="3"/>
      <c r="RR163" s="3"/>
      <c r="RS163" s="3"/>
      <c r="RT163" s="3"/>
      <c r="RU163" s="3"/>
      <c r="RV163" s="3"/>
      <c r="RW163" s="3"/>
      <c r="RX163" s="3"/>
      <c r="RY163" s="3"/>
      <c r="RZ163" s="3"/>
      <c r="SA163" s="3"/>
      <c r="SB163" s="3"/>
      <c r="SC163" s="3"/>
      <c r="SD163" s="3"/>
      <c r="SE163" s="3"/>
      <c r="SF163" s="3"/>
      <c r="SG163" s="3"/>
      <c r="SH163" s="3"/>
      <c r="SI163" s="3"/>
      <c r="SJ163" s="3"/>
      <c r="SK163" s="3"/>
      <c r="SL163" s="3"/>
      <c r="SM163" s="3"/>
      <c r="SN163" s="3"/>
      <c r="SO163" s="3"/>
      <c r="SP163" s="3"/>
      <c r="SQ163" s="3"/>
      <c r="SR163" s="3"/>
      <c r="SS163" s="3"/>
      <c r="ST163" s="3"/>
      <c r="SU163" s="3"/>
      <c r="SV163" s="3"/>
      <c r="SW163" s="3"/>
      <c r="SX163" s="3"/>
      <c r="SY163" s="3"/>
      <c r="SZ163" s="3"/>
      <c r="TA163" s="3"/>
      <c r="TB163" s="3"/>
      <c r="TC163" s="3"/>
      <c r="TD163" s="3"/>
      <c r="TE163" s="3"/>
      <c r="TF163" s="3"/>
      <c r="TG163" s="3"/>
      <c r="TH163" s="3"/>
      <c r="TI163" s="3"/>
      <c r="TJ163" s="3"/>
      <c r="TK163" s="3"/>
      <c r="TL163" s="3"/>
      <c r="TM163" s="3"/>
      <c r="TN163" s="3"/>
      <c r="TO163" s="3"/>
      <c r="TP163" s="3"/>
      <c r="TQ163" s="3"/>
      <c r="TR163" s="3"/>
      <c r="TS163" s="3"/>
      <c r="TT163" s="3"/>
      <c r="TU163" s="3"/>
      <c r="TV163" s="3"/>
      <c r="TW163" s="3"/>
      <c r="TX163" s="3"/>
      <c r="TY163" s="3"/>
      <c r="TZ163" s="3"/>
      <c r="UA163" s="3"/>
      <c r="UB163" s="3"/>
      <c r="UC163" s="3"/>
      <c r="UD163" s="3"/>
      <c r="UE163" s="3"/>
      <c r="UF163" s="3"/>
      <c r="UG163" s="3"/>
      <c r="UH163" s="3"/>
      <c r="UI163" s="3"/>
      <c r="UJ163" s="3"/>
      <c r="UK163" s="3"/>
      <c r="UL163" s="3"/>
      <c r="UM163" s="3"/>
      <c r="UN163" s="3"/>
      <c r="UO163" s="3"/>
      <c r="UP163" s="3"/>
      <c r="UQ163" s="3"/>
      <c r="UR163" s="3"/>
      <c r="US163" s="3"/>
      <c r="UT163" s="3"/>
      <c r="UU163" s="3"/>
      <c r="UV163" s="3"/>
      <c r="UW163" s="3"/>
      <c r="UX163" s="3"/>
      <c r="UY163" s="3"/>
      <c r="UZ163" s="3"/>
      <c r="VA163" s="3"/>
      <c r="VB163" s="3"/>
      <c r="VC163" s="3"/>
      <c r="VD163" s="3"/>
      <c r="VE163" s="3"/>
      <c r="VF163" s="3"/>
      <c r="VG163" s="3"/>
      <c r="VH163" s="3"/>
      <c r="VI163" s="3"/>
      <c r="VJ163" s="3"/>
      <c r="VK163" s="3"/>
      <c r="VL163" s="3"/>
      <c r="VM163" s="3"/>
      <c r="VN163" s="3"/>
      <c r="VO163" s="3"/>
      <c r="VP163" s="3"/>
      <c r="VQ163" s="3"/>
      <c r="VR163" s="3"/>
      <c r="VS163" s="3"/>
      <c r="VT163" s="3"/>
      <c r="VU163" s="3"/>
      <c r="VV163" s="3"/>
      <c r="VW163" s="3"/>
      <c r="VX163" s="3"/>
      <c r="VY163" s="3"/>
      <c r="VZ163" s="3"/>
      <c r="WA163" s="3"/>
      <c r="WB163" s="3"/>
      <c r="WC163" s="3"/>
      <c r="WD163" s="3"/>
      <c r="WE163" s="3"/>
      <c r="WF163" s="3"/>
      <c r="WG163" s="3"/>
      <c r="WH163" s="3"/>
      <c r="WI163" s="3"/>
      <c r="WJ163" s="3"/>
      <c r="WK163" s="3"/>
      <c r="WL163" s="3"/>
      <c r="WM163" s="3"/>
      <c r="WN163" s="3"/>
      <c r="WO163" s="3"/>
      <c r="WP163" s="3"/>
      <c r="WQ163" s="3"/>
      <c r="WR163" s="3"/>
      <c r="WS163" s="3"/>
      <c r="WT163" s="3"/>
      <c r="WU163" s="3"/>
      <c r="WV163" s="3"/>
      <c r="WW163" s="3"/>
      <c r="WX163" s="3"/>
      <c r="WY163" s="3"/>
      <c r="WZ163" s="3"/>
      <c r="XA163" s="3"/>
      <c r="XB163" s="3"/>
      <c r="XC163" s="3"/>
      <c r="XD163" s="3"/>
      <c r="XE163" s="3"/>
      <c r="XF163" s="3"/>
      <c r="XG163" s="3"/>
      <c r="XH163" s="3"/>
      <c r="XI163" s="3"/>
      <c r="XJ163" s="3"/>
      <c r="XK163" s="3"/>
      <c r="XL163" s="3"/>
      <c r="XM163" s="3"/>
      <c r="XN163" s="3"/>
      <c r="XO163" s="3"/>
      <c r="XP163" s="3"/>
      <c r="XQ163" s="3"/>
      <c r="XR163" s="3"/>
      <c r="XS163" s="3"/>
      <c r="XT163" s="3"/>
      <c r="XU163" s="3"/>
      <c r="XV163" s="3"/>
      <c r="XW163" s="3"/>
      <c r="XX163" s="3"/>
      <c r="XY163" s="3"/>
      <c r="XZ163" s="3"/>
      <c r="YA163" s="3"/>
      <c r="YB163" s="3"/>
      <c r="YC163" s="3"/>
      <c r="YD163" s="3"/>
      <c r="YE163" s="3"/>
      <c r="YF163" s="3"/>
      <c r="YG163" s="3"/>
      <c r="YH163" s="3"/>
      <c r="YI163" s="3"/>
      <c r="YJ163" s="3"/>
      <c r="YK163" s="3"/>
      <c r="YL163" s="3"/>
      <c r="YM163" s="3"/>
      <c r="YN163" s="3"/>
      <c r="YO163" s="3"/>
      <c r="YP163" s="3"/>
      <c r="YQ163" s="3"/>
      <c r="YR163" s="3"/>
      <c r="YS163" s="3"/>
      <c r="YT163" s="3"/>
      <c r="YU163" s="3"/>
      <c r="YV163" s="3"/>
      <c r="YW163" s="3"/>
      <c r="YX163" s="3"/>
      <c r="YY163" s="3"/>
      <c r="YZ163" s="3"/>
      <c r="ZA163" s="3"/>
      <c r="ZB163" s="3"/>
      <c r="ZC163" s="3"/>
      <c r="ZD163" s="3"/>
      <c r="ZE163" s="3"/>
      <c r="ZF163" s="3"/>
      <c r="ZG163" s="3"/>
      <c r="ZH163" s="3"/>
      <c r="ZI163" s="3"/>
      <c r="ZJ163" s="3"/>
      <c r="ZK163" s="3"/>
      <c r="ZL163" s="3"/>
      <c r="ZM163" s="3"/>
      <c r="ZN163" s="3"/>
      <c r="ZO163" s="3"/>
      <c r="ZP163" s="3"/>
      <c r="ZQ163" s="3"/>
      <c r="ZR163" s="3"/>
      <c r="ZS163" s="3"/>
      <c r="ZT163" s="3"/>
      <c r="ZU163" s="3"/>
      <c r="ZV163" s="3"/>
      <c r="ZW163" s="3"/>
      <c r="ZX163" s="3"/>
      <c r="ZY163" s="3"/>
      <c r="ZZ163" s="3"/>
      <c r="AAA163" s="3"/>
      <c r="AAB163" s="3"/>
      <c r="AAC163" s="3"/>
      <c r="AAD163" s="3"/>
      <c r="AAE163" s="3"/>
      <c r="AAF163" s="3"/>
      <c r="AAG163" s="3"/>
      <c r="AAH163" s="3"/>
      <c r="AAI163" s="3"/>
      <c r="AAJ163" s="3"/>
      <c r="AAK163" s="3"/>
      <c r="AAL163" s="3"/>
      <c r="AAM163" s="3"/>
      <c r="AAN163" s="3"/>
      <c r="AAO163" s="3"/>
      <c r="AAP163" s="3"/>
      <c r="AAQ163" s="3"/>
      <c r="AAR163" s="3"/>
      <c r="AAS163" s="3"/>
      <c r="AAT163" s="3"/>
      <c r="AAU163" s="3"/>
      <c r="AAV163" s="3"/>
      <c r="AAW163" s="3"/>
      <c r="AAX163" s="3"/>
      <c r="AAY163" s="3"/>
      <c r="AAZ163" s="3"/>
      <c r="ABA163" s="3"/>
      <c r="ABB163" s="3"/>
      <c r="ABC163" s="3"/>
      <c r="ABD163" s="3"/>
      <c r="ABE163" s="3"/>
      <c r="ABF163" s="3"/>
      <c r="ABG163" s="3"/>
      <c r="ABH163" s="3"/>
      <c r="ABI163" s="3"/>
      <c r="ABJ163" s="3"/>
      <c r="ABK163" s="3"/>
      <c r="ABL163" s="3"/>
      <c r="ABM163" s="3"/>
      <c r="ABN163" s="3"/>
      <c r="ABO163" s="3"/>
      <c r="ABP163" s="3"/>
      <c r="ABQ163" s="3"/>
      <c r="ABR163" s="3"/>
      <c r="ABS163" s="3"/>
      <c r="ABT163" s="3"/>
      <c r="ABU163" s="3"/>
      <c r="ABV163" s="3"/>
      <c r="ABW163" s="3"/>
      <c r="ABX163" s="3"/>
      <c r="ABY163" s="3"/>
      <c r="ABZ163" s="3"/>
      <c r="ACA163" s="3"/>
      <c r="ACB163" s="3"/>
      <c r="ACC163" s="3"/>
      <c r="ACD163" s="3"/>
      <c r="ACE163" s="3"/>
      <c r="ACF163" s="3"/>
      <c r="ACG163" s="3"/>
      <c r="ACH163" s="3"/>
      <c r="ACI163" s="3"/>
      <c r="ACJ163" s="3"/>
      <c r="ACK163" s="3"/>
      <c r="ACL163" s="3"/>
      <c r="ACM163" s="3"/>
      <c r="ACN163" s="3"/>
      <c r="ACO163" s="3"/>
      <c r="ACP163" s="3"/>
      <c r="ACQ163" s="3"/>
      <c r="ACR163" s="3"/>
      <c r="ACS163" s="3"/>
      <c r="ACT163" s="3"/>
      <c r="ACU163" s="3"/>
      <c r="ACV163" s="3"/>
      <c r="ACW163" s="3"/>
      <c r="ACX163" s="3"/>
      <c r="ACY163" s="3"/>
      <c r="ACZ163" s="3"/>
      <c r="ADA163" s="3"/>
      <c r="ADB163" s="3"/>
      <c r="ADC163" s="3"/>
      <c r="ADD163" s="3"/>
      <c r="ADE163" s="3"/>
      <c r="ADF163" s="3"/>
      <c r="ADG163" s="3"/>
      <c r="ADH163" s="3"/>
      <c r="ADI163" s="3"/>
      <c r="ADJ163" s="3"/>
      <c r="ADK163" s="3"/>
      <c r="ADL163" s="3"/>
      <c r="ADM163" s="3"/>
      <c r="ADN163" s="3"/>
      <c r="ADO163" s="3"/>
      <c r="ADP163" s="3"/>
      <c r="ADQ163" s="3"/>
      <c r="ADR163" s="3"/>
      <c r="ADS163" s="3"/>
      <c r="ADT163" s="3"/>
      <c r="ADU163" s="3"/>
      <c r="ADV163" s="3"/>
      <c r="ADW163" s="3"/>
      <c r="ADX163" s="3"/>
      <c r="ADY163" s="3"/>
      <c r="ADZ163" s="3"/>
      <c r="AEA163" s="3"/>
      <c r="AEB163" s="3"/>
      <c r="AEC163" s="3"/>
      <c r="AED163" s="3"/>
      <c r="AEE163" s="3"/>
      <c r="AEF163" s="3"/>
      <c r="AEG163" s="3"/>
      <c r="AEH163" s="3"/>
      <c r="AEI163" s="3"/>
      <c r="AEJ163" s="3"/>
      <c r="AEK163" s="3"/>
      <c r="AEL163" s="3"/>
      <c r="AEM163" s="3"/>
      <c r="AEN163" s="3"/>
      <c r="AEO163" s="3"/>
      <c r="AEP163" s="3"/>
      <c r="AEQ163" s="3"/>
      <c r="AER163" s="3"/>
      <c r="AES163" s="3"/>
      <c r="AET163" s="3"/>
      <c r="AEU163" s="3"/>
      <c r="AEV163" s="3"/>
      <c r="AEW163" s="3"/>
      <c r="AEX163" s="3"/>
      <c r="AEY163" s="3"/>
      <c r="AEZ163" s="3"/>
      <c r="AFA163" s="3"/>
      <c r="AFB163" s="3"/>
      <c r="AFC163" s="3"/>
      <c r="AFD163" s="3"/>
      <c r="AFE163" s="3"/>
      <c r="AFF163" s="3"/>
      <c r="AFG163" s="3"/>
      <c r="AFH163" s="3"/>
      <c r="AFI163" s="3"/>
      <c r="AFJ163" s="3"/>
      <c r="AFK163" s="3"/>
      <c r="AFL163" s="3"/>
      <c r="AFM163" s="3"/>
      <c r="AFN163" s="3"/>
      <c r="AFO163" s="3"/>
      <c r="AFP163" s="3"/>
      <c r="AFQ163" s="3"/>
      <c r="AFR163" s="3"/>
      <c r="AFS163" s="3"/>
      <c r="AFT163" s="3"/>
      <c r="AFU163" s="3"/>
      <c r="AFV163" s="3"/>
      <c r="AFW163" s="3"/>
      <c r="AFX163" s="3"/>
      <c r="AFY163" s="3"/>
      <c r="AFZ163" s="3"/>
      <c r="AGA163" s="3"/>
      <c r="AGB163" s="3"/>
      <c r="AGC163" s="3"/>
      <c r="AGD163" s="3"/>
      <c r="AGE163" s="3"/>
      <c r="AGF163" s="3"/>
      <c r="AGG163" s="3"/>
      <c r="AGH163" s="3"/>
      <c r="AGI163" s="3"/>
      <c r="AGJ163" s="3"/>
      <c r="AGK163" s="3"/>
      <c r="AGL163" s="3"/>
      <c r="AGM163" s="3"/>
      <c r="AGN163" s="3"/>
      <c r="AGO163" s="3"/>
      <c r="AGP163" s="3"/>
      <c r="AGQ163" s="3"/>
      <c r="AGR163" s="3"/>
      <c r="AGS163" s="3"/>
      <c r="AGT163" s="3"/>
      <c r="AGU163" s="3"/>
      <c r="AGV163" s="3"/>
      <c r="AGW163" s="3"/>
      <c r="AGX163" s="3"/>
      <c r="AGY163" s="3"/>
      <c r="AGZ163" s="3"/>
      <c r="AHA163" s="3"/>
      <c r="AHB163" s="3"/>
      <c r="AHC163" s="3"/>
      <c r="AHD163" s="3"/>
      <c r="AHE163" s="3"/>
      <c r="AHF163" s="3"/>
      <c r="AHG163" s="3"/>
      <c r="AHH163" s="3"/>
      <c r="AHI163" s="3"/>
      <c r="AHJ163" s="3"/>
      <c r="AHK163" s="3"/>
      <c r="AHL163" s="3"/>
      <c r="AHM163" s="3"/>
      <c r="AHN163" s="3"/>
      <c r="AHO163" s="3"/>
      <c r="AHP163" s="3"/>
      <c r="AHQ163" s="3"/>
      <c r="AHR163" s="3"/>
      <c r="AHS163" s="3"/>
      <c r="AHT163" s="3"/>
      <c r="AHU163" s="3"/>
      <c r="AHV163" s="3"/>
      <c r="AHW163" s="3"/>
      <c r="AHX163" s="3"/>
      <c r="AHY163" s="3"/>
      <c r="AHZ163" s="3"/>
      <c r="AIA163" s="3"/>
      <c r="AIB163" s="3"/>
      <c r="AIC163" s="3"/>
      <c r="AID163" s="3"/>
      <c r="AIE163" s="3"/>
      <c r="AIF163" s="3"/>
      <c r="AIG163" s="3"/>
      <c r="AIH163" s="3"/>
      <c r="AII163" s="3"/>
      <c r="AIJ163" s="3"/>
      <c r="AIK163" s="3"/>
      <c r="AIL163" s="3"/>
      <c r="AIM163" s="3"/>
      <c r="AIN163" s="3"/>
      <c r="AIO163" s="3"/>
      <c r="AIP163" s="3"/>
      <c r="AIQ163" s="3"/>
      <c r="AIR163" s="3"/>
      <c r="AIS163" s="3"/>
      <c r="AIT163" s="3"/>
      <c r="AIU163" s="3"/>
      <c r="AIV163" s="3"/>
      <c r="AIW163" s="3"/>
      <c r="AIX163" s="3"/>
      <c r="AIY163" s="3"/>
      <c r="AIZ163" s="3"/>
      <c r="AJA163" s="3"/>
      <c r="AJB163" s="3"/>
      <c r="AJC163" s="3"/>
      <c r="AJD163" s="3"/>
      <c r="AJE163" s="3"/>
      <c r="AJF163" s="3"/>
      <c r="AJG163" s="3"/>
      <c r="AJH163" s="3"/>
      <c r="AJI163" s="3"/>
      <c r="AJJ163" s="3"/>
      <c r="AJK163" s="3"/>
      <c r="AJL163" s="3"/>
      <c r="AJM163" s="3"/>
      <c r="AJN163" s="3"/>
      <c r="AJO163" s="3"/>
      <c r="AJP163" s="3"/>
      <c r="AJQ163" s="3"/>
      <c r="AJR163" s="3"/>
      <c r="AJS163" s="3"/>
      <c r="AJT163" s="3"/>
      <c r="AJU163" s="3"/>
      <c r="AJV163" s="3"/>
      <c r="AJW163" s="3"/>
      <c r="AJX163" s="3"/>
      <c r="AJY163" s="3"/>
      <c r="AJZ163" s="3"/>
      <c r="AKA163" s="3"/>
      <c r="AKB163" s="3"/>
      <c r="AKC163" s="3"/>
      <c r="AKD163" s="3"/>
      <c r="AKE163" s="3"/>
      <c r="AKF163" s="3"/>
      <c r="AKG163" s="3"/>
      <c r="AKH163" s="3"/>
      <c r="AKI163" s="3"/>
      <c r="AKJ163" s="3"/>
      <c r="AKK163" s="3"/>
      <c r="AKL163" s="3"/>
      <c r="AKM163" s="3"/>
      <c r="AKN163" s="3"/>
      <c r="AKO163" s="3"/>
      <c r="AKP163" s="3"/>
      <c r="AKQ163" s="3"/>
      <c r="AKR163" s="3"/>
      <c r="AKS163" s="3"/>
      <c r="AKT163" s="3"/>
      <c r="AKU163" s="3"/>
      <c r="AKV163" s="3"/>
      <c r="AKW163" s="3"/>
      <c r="AKX163" s="3"/>
      <c r="AKY163" s="3"/>
      <c r="AKZ163" s="3"/>
      <c r="ALA163" s="3"/>
      <c r="ALB163" s="3"/>
      <c r="ALC163" s="3"/>
      <c r="ALD163" s="3"/>
      <c r="ALE163" s="3"/>
      <c r="ALF163" s="3"/>
      <c r="ALG163" s="3"/>
      <c r="ALH163" s="3"/>
      <c r="ALI163" s="3"/>
      <c r="ALJ163" s="3"/>
      <c r="ALK163" s="3"/>
      <c r="ALL163" s="3"/>
      <c r="ALM163" s="3"/>
      <c r="ALN163" s="3"/>
      <c r="ALO163" s="3"/>
      <c r="ALP163" s="3"/>
      <c r="ALQ163" s="3"/>
      <c r="ALR163" s="3"/>
      <c r="ALS163" s="3"/>
      <c r="ALT163" s="3"/>
      <c r="ALU163" s="3"/>
      <c r="ALV163" s="3"/>
      <c r="ALW163" s="3"/>
      <c r="ALX163" s="3"/>
      <c r="ALY163" s="3"/>
      <c r="ALZ163" s="3"/>
      <c r="AMA163" s="3"/>
      <c r="AMB163" s="3"/>
      <c r="AMC163" s="3"/>
      <c r="AMD163" s="3"/>
      <c r="AME163" s="3"/>
      <c r="AMF163" s="3"/>
      <c r="AMG163" s="3"/>
      <c r="AMH163" s="3"/>
      <c r="AMI163" s="3"/>
      <c r="AMJ163" s="3"/>
    </row>
    <row r="164" spans="1:1024" s="11" customFormat="1" ht="134.4">
      <c r="A164" s="22"/>
      <c r="B164" s="193" t="s">
        <v>36</v>
      </c>
      <c r="C164" s="193" t="s">
        <v>37</v>
      </c>
      <c r="D164" s="194" t="s">
        <v>365</v>
      </c>
      <c r="E164" s="190" t="s">
        <v>43</v>
      </c>
      <c r="F164" s="190" t="s">
        <v>43</v>
      </c>
      <c r="G164" s="190" t="s">
        <v>43</v>
      </c>
      <c r="H164" s="194" t="s">
        <v>253</v>
      </c>
      <c r="I164" s="194" t="s">
        <v>254</v>
      </c>
      <c r="J164" s="193" t="s">
        <v>366</v>
      </c>
      <c r="L164" s="3" t="s">
        <v>367</v>
      </c>
    </row>
    <row r="165" spans="1:1024" s="11" customFormat="1" ht="33.6">
      <c r="A165" s="22"/>
      <c r="B165" s="193" t="s">
        <v>36</v>
      </c>
      <c r="C165" s="193" t="s">
        <v>37</v>
      </c>
      <c r="D165" s="194" t="s">
        <v>368</v>
      </c>
      <c r="E165" s="190" t="s">
        <v>43</v>
      </c>
      <c r="F165" s="190" t="s">
        <v>43</v>
      </c>
      <c r="G165" s="190" t="s">
        <v>43</v>
      </c>
      <c r="H165" s="194" t="s">
        <v>40</v>
      </c>
      <c r="I165" s="194" t="s">
        <v>317</v>
      </c>
      <c r="J165" s="193" t="s">
        <v>369</v>
      </c>
      <c r="L165" s="3" t="s">
        <v>370</v>
      </c>
    </row>
    <row r="166" spans="1:1024" s="11" customFormat="1" ht="33.6">
      <c r="A166" s="22"/>
      <c r="B166" s="193" t="s">
        <v>36</v>
      </c>
      <c r="C166" s="193" t="s">
        <v>37</v>
      </c>
      <c r="D166" s="194" t="s">
        <v>371</v>
      </c>
      <c r="E166" s="190" t="s">
        <v>43</v>
      </c>
      <c r="F166" s="190" t="s">
        <v>43</v>
      </c>
      <c r="G166" s="190" t="s">
        <v>43</v>
      </c>
      <c r="H166" s="194" t="s">
        <v>40</v>
      </c>
      <c r="I166" s="194" t="s">
        <v>317</v>
      </c>
      <c r="J166" s="193" t="s">
        <v>372</v>
      </c>
      <c r="L166" s="3" t="s">
        <v>373</v>
      </c>
    </row>
    <row r="167" spans="1:1024" s="11" customFormat="1" ht="100.8">
      <c r="A167" s="22"/>
      <c r="B167" s="193" t="s">
        <v>36</v>
      </c>
      <c r="C167" s="193" t="s">
        <v>37</v>
      </c>
      <c r="D167" s="194" t="s">
        <v>82</v>
      </c>
      <c r="E167" s="190" t="s">
        <v>43</v>
      </c>
      <c r="F167" s="190" t="s">
        <v>43</v>
      </c>
      <c r="G167" s="190" t="s">
        <v>43</v>
      </c>
      <c r="H167" s="194" t="s">
        <v>76</v>
      </c>
      <c r="I167" s="194" t="s">
        <v>77</v>
      </c>
      <c r="J167" s="193" t="s">
        <v>374</v>
      </c>
      <c r="L167" s="3" t="s">
        <v>375</v>
      </c>
    </row>
    <row r="168" spans="1:1024" s="11" customFormat="1" ht="33.6">
      <c r="A168" s="22"/>
      <c r="B168" s="193" t="s">
        <v>36</v>
      </c>
      <c r="C168" s="193" t="s">
        <v>37</v>
      </c>
      <c r="D168" s="194" t="s">
        <v>86</v>
      </c>
      <c r="E168" s="190" t="s">
        <v>43</v>
      </c>
      <c r="F168" s="190" t="s">
        <v>43</v>
      </c>
      <c r="G168" s="190" t="s">
        <v>43</v>
      </c>
      <c r="H168" s="194" t="s">
        <v>76</v>
      </c>
      <c r="I168" s="194" t="s">
        <v>77</v>
      </c>
      <c r="J168" s="193" t="s">
        <v>376</v>
      </c>
      <c r="L168" s="3" t="s">
        <v>377</v>
      </c>
    </row>
    <row r="169" spans="1:1024" s="11" customFormat="1" ht="33.6">
      <c r="A169" s="22"/>
      <c r="B169" s="193" t="s">
        <v>36</v>
      </c>
      <c r="C169" s="193" t="s">
        <v>37</v>
      </c>
      <c r="D169" s="194" t="s">
        <v>378</v>
      </c>
      <c r="E169" s="190" t="s">
        <v>43</v>
      </c>
      <c r="F169" s="190" t="s">
        <v>43</v>
      </c>
      <c r="G169" s="190" t="s">
        <v>43</v>
      </c>
      <c r="H169" s="194" t="s">
        <v>40</v>
      </c>
      <c r="I169" s="194" t="s">
        <v>317</v>
      </c>
      <c r="J169" s="193" t="s">
        <v>379</v>
      </c>
      <c r="L169" s="3" t="s">
        <v>380</v>
      </c>
    </row>
    <row r="170" spans="1:1024" s="11" customFormat="1" ht="33.6">
      <c r="A170" s="22"/>
      <c r="B170" s="193" t="s">
        <v>36</v>
      </c>
      <c r="C170" s="193" t="s">
        <v>37</v>
      </c>
      <c r="D170" s="194" t="s">
        <v>381</v>
      </c>
      <c r="E170" s="190" t="s">
        <v>43</v>
      </c>
      <c r="F170" s="190" t="s">
        <v>43</v>
      </c>
      <c r="G170" s="190" t="s">
        <v>43</v>
      </c>
      <c r="H170" s="194" t="s">
        <v>40</v>
      </c>
      <c r="I170" s="194" t="s">
        <v>317</v>
      </c>
      <c r="J170" s="193" t="s">
        <v>382</v>
      </c>
      <c r="L170" s="3" t="s">
        <v>383</v>
      </c>
    </row>
    <row r="171" spans="1:1024" s="11" customFormat="1" ht="67.2">
      <c r="A171" s="22"/>
      <c r="B171" s="193" t="s">
        <v>36</v>
      </c>
      <c r="C171" s="193" t="s">
        <v>37</v>
      </c>
      <c r="D171" s="194" t="s">
        <v>384</v>
      </c>
      <c r="E171" s="190" t="s">
        <v>43</v>
      </c>
      <c r="F171" s="190" t="s">
        <v>43</v>
      </c>
      <c r="G171" s="190" t="s">
        <v>43</v>
      </c>
      <c r="H171" s="194" t="s">
        <v>385</v>
      </c>
      <c r="I171" s="194" t="s">
        <v>386</v>
      </c>
      <c r="J171" s="193" t="s">
        <v>387</v>
      </c>
      <c r="L171" s="3" t="s">
        <v>388</v>
      </c>
    </row>
    <row r="172" spans="1:1024" s="11" customFormat="1" ht="33.6">
      <c r="A172" s="22"/>
      <c r="B172" s="193" t="s">
        <v>51</v>
      </c>
      <c r="C172" s="193" t="s">
        <v>52</v>
      </c>
      <c r="D172" s="218" t="s">
        <v>3922</v>
      </c>
      <c r="E172" s="190" t="s">
        <v>43</v>
      </c>
      <c r="F172" s="190" t="s">
        <v>43</v>
      </c>
      <c r="G172" s="190" t="s">
        <v>43</v>
      </c>
      <c r="H172" s="194" t="s">
        <v>385</v>
      </c>
      <c r="I172" s="194" t="s">
        <v>386</v>
      </c>
      <c r="J172" s="193" t="s">
        <v>389</v>
      </c>
      <c r="L172" s="3" t="s">
        <v>390</v>
      </c>
    </row>
    <row r="173" spans="1:1024" s="11" customFormat="1" ht="33.6">
      <c r="A173" s="22"/>
      <c r="B173" s="193" t="s">
        <v>36</v>
      </c>
      <c r="C173" s="193" t="s">
        <v>37</v>
      </c>
      <c r="D173" s="194" t="s">
        <v>391</v>
      </c>
      <c r="E173" s="190" t="s">
        <v>43</v>
      </c>
      <c r="F173" s="190" t="s">
        <v>43</v>
      </c>
      <c r="G173" s="190" t="s">
        <v>43</v>
      </c>
      <c r="H173" s="194" t="s">
        <v>49</v>
      </c>
      <c r="I173" s="194" t="s">
        <v>392</v>
      </c>
      <c r="J173" s="193" t="s">
        <v>393</v>
      </c>
      <c r="L173" s="3" t="s">
        <v>103</v>
      </c>
    </row>
    <row r="174" spans="1:1024" s="11" customFormat="1">
      <c r="A174" s="22"/>
      <c r="B174" s="193" t="s">
        <v>51</v>
      </c>
      <c r="C174" s="193" t="s">
        <v>52</v>
      </c>
      <c r="D174" s="194" t="s">
        <v>3923</v>
      </c>
      <c r="E174" s="193" t="s">
        <v>43</v>
      </c>
      <c r="F174" s="193" t="s">
        <v>43</v>
      </c>
      <c r="G174" s="193" t="s">
        <v>43</v>
      </c>
      <c r="H174" s="194" t="s">
        <v>71</v>
      </c>
      <c r="I174" s="194" t="s">
        <v>72</v>
      </c>
      <c r="J174" s="194" t="s">
        <v>3924</v>
      </c>
    </row>
    <row r="175" spans="1:1024" s="11" customFormat="1">
      <c r="A175" s="25"/>
      <c r="B175" s="232" t="s">
        <v>51</v>
      </c>
      <c r="C175" s="232" t="s">
        <v>52</v>
      </c>
      <c r="D175" s="232" t="s">
        <v>3837</v>
      </c>
      <c r="E175" s="193" t="s">
        <v>43</v>
      </c>
      <c r="F175" s="193" t="s">
        <v>43</v>
      </c>
      <c r="G175" s="193" t="s">
        <v>43</v>
      </c>
      <c r="H175" s="219" t="s">
        <v>71</v>
      </c>
      <c r="I175" s="219" t="s">
        <v>72</v>
      </c>
      <c r="J175" s="219" t="s">
        <v>3925</v>
      </c>
      <c r="K175" s="26"/>
      <c r="L175" s="26"/>
      <c r="M175" s="26" t="s">
        <v>223</v>
      </c>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26"/>
      <c r="BI175" s="26"/>
      <c r="BJ175" s="26"/>
      <c r="BK175" s="26"/>
      <c r="BL175" s="26"/>
      <c r="BM175" s="26"/>
      <c r="BN175" s="26"/>
      <c r="BO175" s="26"/>
      <c r="BP175" s="26"/>
      <c r="BQ175" s="26"/>
      <c r="BR175" s="26"/>
      <c r="BS175" s="26"/>
      <c r="BT175" s="26"/>
      <c r="BU175" s="26"/>
      <c r="BV175" s="26"/>
      <c r="BW175" s="26"/>
      <c r="BX175" s="26"/>
      <c r="BY175" s="26"/>
      <c r="BZ175" s="26"/>
      <c r="CA175" s="26"/>
      <c r="CB175" s="26"/>
      <c r="CC175" s="26"/>
      <c r="CD175" s="26"/>
      <c r="CE175" s="26"/>
      <c r="CF175" s="26"/>
      <c r="CG175" s="26"/>
      <c r="CH175" s="26"/>
      <c r="CI175" s="26"/>
      <c r="CJ175" s="26"/>
      <c r="CK175" s="26"/>
      <c r="CL175" s="26"/>
      <c r="CM175" s="26"/>
      <c r="CN175" s="26"/>
      <c r="CO175" s="26"/>
      <c r="CP175" s="26"/>
      <c r="CQ175" s="26"/>
      <c r="CR175" s="26"/>
      <c r="CS175" s="26"/>
      <c r="CT175" s="26"/>
      <c r="CU175" s="26"/>
      <c r="CV175" s="26"/>
      <c r="CW175" s="26"/>
      <c r="CX175" s="26"/>
      <c r="CY175" s="26"/>
      <c r="CZ175" s="26"/>
      <c r="DA175" s="26"/>
      <c r="DB175" s="26"/>
      <c r="DC175" s="26"/>
      <c r="DD175" s="26"/>
      <c r="DE175" s="26"/>
      <c r="DF175" s="26"/>
      <c r="DG175" s="26"/>
      <c r="DH175" s="26"/>
      <c r="DI175" s="26"/>
      <c r="DJ175" s="26"/>
      <c r="DK175" s="26"/>
      <c r="DL175" s="26"/>
      <c r="DM175" s="26"/>
      <c r="DN175" s="26"/>
      <c r="DO175" s="26"/>
      <c r="DP175" s="26"/>
      <c r="DQ175" s="26"/>
      <c r="DR175" s="26"/>
      <c r="DS175" s="26"/>
      <c r="DT175" s="26"/>
      <c r="DU175" s="26"/>
      <c r="DV175" s="26"/>
      <c r="DW175" s="26"/>
      <c r="DX175" s="26"/>
      <c r="DY175" s="26"/>
      <c r="DZ175" s="26"/>
      <c r="EA175" s="26"/>
      <c r="EB175" s="26"/>
      <c r="EC175" s="26"/>
      <c r="ED175" s="26"/>
      <c r="EE175" s="26"/>
      <c r="EF175" s="26"/>
      <c r="EG175" s="26"/>
      <c r="EH175" s="26"/>
      <c r="EI175" s="26"/>
      <c r="EJ175" s="26"/>
      <c r="EK175" s="26"/>
      <c r="EL175" s="26"/>
      <c r="EM175" s="26"/>
      <c r="EN175" s="26"/>
      <c r="EO175" s="26"/>
      <c r="EP175" s="26"/>
      <c r="EQ175" s="26"/>
      <c r="ER175" s="26"/>
      <c r="ES175" s="26"/>
      <c r="ET175" s="26"/>
      <c r="EU175" s="26"/>
      <c r="EV175" s="26"/>
      <c r="EW175" s="26"/>
      <c r="EX175" s="26"/>
      <c r="EY175" s="26"/>
      <c r="EZ175" s="26"/>
      <c r="FA175" s="26"/>
      <c r="FB175" s="26"/>
      <c r="FC175" s="26"/>
      <c r="FD175" s="26"/>
      <c r="FE175" s="26"/>
      <c r="FF175" s="26"/>
      <c r="FG175" s="26"/>
      <c r="FH175" s="26"/>
      <c r="FI175" s="26"/>
      <c r="FJ175" s="26"/>
      <c r="FK175" s="26"/>
      <c r="FL175" s="26"/>
      <c r="FM175" s="26"/>
      <c r="FN175" s="26"/>
      <c r="FO175" s="26"/>
      <c r="FP175" s="26"/>
      <c r="FQ175" s="26"/>
      <c r="FR175" s="26"/>
      <c r="FS175" s="26"/>
      <c r="FT175" s="26"/>
      <c r="FU175" s="26"/>
      <c r="FV175" s="26"/>
      <c r="FW175" s="26"/>
      <c r="FX175" s="26"/>
      <c r="FY175" s="26"/>
      <c r="FZ175" s="26"/>
      <c r="GA175" s="26"/>
      <c r="GB175" s="26"/>
      <c r="GC175" s="26"/>
      <c r="GD175" s="26"/>
      <c r="GE175" s="26"/>
      <c r="GF175" s="26"/>
      <c r="GG175" s="26"/>
      <c r="GH175" s="26"/>
      <c r="GI175" s="26"/>
      <c r="GJ175" s="26"/>
      <c r="GK175" s="26"/>
      <c r="GL175" s="26"/>
      <c r="GM175" s="26"/>
      <c r="GN175" s="26"/>
      <c r="GO175" s="26"/>
      <c r="GP175" s="26"/>
      <c r="GQ175" s="26"/>
      <c r="GR175" s="26"/>
      <c r="GS175" s="26"/>
      <c r="GT175" s="26"/>
      <c r="GU175" s="26"/>
      <c r="GV175" s="26"/>
      <c r="GW175" s="26"/>
      <c r="GX175" s="26"/>
      <c r="GY175" s="26"/>
      <c r="GZ175" s="26"/>
      <c r="HA175" s="26"/>
      <c r="HB175" s="26"/>
      <c r="HC175" s="26"/>
      <c r="HD175" s="26"/>
      <c r="HE175" s="26"/>
      <c r="HF175" s="26"/>
      <c r="HG175" s="26"/>
      <c r="HH175" s="26"/>
      <c r="HI175" s="26"/>
      <c r="HJ175" s="26"/>
      <c r="HK175" s="26"/>
      <c r="HL175" s="26"/>
      <c r="HM175" s="26"/>
      <c r="HN175" s="26"/>
      <c r="HO175" s="26"/>
      <c r="HP175" s="26"/>
      <c r="HQ175" s="26"/>
      <c r="HR175" s="26"/>
      <c r="HS175" s="26"/>
      <c r="HT175" s="26"/>
      <c r="HU175" s="26"/>
      <c r="HV175" s="26"/>
      <c r="HW175" s="26"/>
      <c r="HX175" s="26"/>
      <c r="HY175" s="26"/>
      <c r="HZ175" s="26"/>
      <c r="IA175" s="26"/>
      <c r="IB175" s="26"/>
      <c r="IC175" s="26"/>
      <c r="ID175" s="26"/>
      <c r="IE175" s="26"/>
      <c r="IF175" s="26"/>
      <c r="IG175" s="26"/>
      <c r="IH175" s="26"/>
      <c r="II175" s="26"/>
      <c r="IJ175" s="26"/>
      <c r="IK175" s="26"/>
      <c r="IL175" s="26"/>
      <c r="IM175" s="26"/>
      <c r="IN175" s="26"/>
      <c r="IO175" s="26"/>
      <c r="IP175" s="26"/>
      <c r="IQ175" s="26"/>
      <c r="IR175" s="26"/>
      <c r="IS175" s="26"/>
      <c r="IT175" s="26"/>
      <c r="IU175" s="26"/>
      <c r="IV175" s="26"/>
      <c r="IW175" s="26"/>
      <c r="IX175" s="26"/>
      <c r="IY175" s="26"/>
      <c r="IZ175" s="26"/>
      <c r="JA175" s="26"/>
      <c r="JB175" s="26"/>
      <c r="JC175" s="26"/>
      <c r="JD175" s="26"/>
      <c r="JE175" s="26"/>
      <c r="JF175" s="26"/>
      <c r="JG175" s="26"/>
      <c r="JH175" s="26"/>
      <c r="JI175" s="26"/>
      <c r="JJ175" s="26"/>
      <c r="JK175" s="26"/>
      <c r="JL175" s="26"/>
      <c r="JM175" s="26"/>
      <c r="JN175" s="26"/>
      <c r="JO175" s="26"/>
      <c r="JP175" s="26"/>
      <c r="JQ175" s="26"/>
      <c r="JR175" s="26"/>
      <c r="JS175" s="26"/>
      <c r="JT175" s="26"/>
      <c r="JU175" s="26"/>
      <c r="JV175" s="26"/>
      <c r="JW175" s="26"/>
      <c r="JX175" s="26"/>
      <c r="JY175" s="26"/>
      <c r="JZ175" s="26"/>
      <c r="KA175" s="26"/>
      <c r="KB175" s="26"/>
      <c r="KC175" s="26"/>
      <c r="KD175" s="26"/>
      <c r="KE175" s="26"/>
      <c r="KF175" s="26"/>
      <c r="KG175" s="26"/>
      <c r="KH175" s="26"/>
      <c r="KI175" s="26"/>
      <c r="KJ175" s="26"/>
      <c r="KK175" s="26"/>
      <c r="KL175" s="26"/>
      <c r="KM175" s="26"/>
      <c r="KN175" s="26"/>
      <c r="KO175" s="26"/>
      <c r="KP175" s="26"/>
      <c r="KQ175" s="26"/>
      <c r="KR175" s="26"/>
      <c r="KS175" s="26"/>
      <c r="KT175" s="26"/>
      <c r="KU175" s="26"/>
      <c r="KV175" s="26"/>
      <c r="KW175" s="26"/>
      <c r="KX175" s="26"/>
      <c r="KY175" s="26"/>
      <c r="KZ175" s="26"/>
      <c r="LA175" s="26"/>
      <c r="LB175" s="26"/>
      <c r="LC175" s="26"/>
      <c r="LD175" s="26"/>
      <c r="LE175" s="26"/>
      <c r="LF175" s="26"/>
      <c r="LG175" s="26"/>
      <c r="LH175" s="26"/>
      <c r="LI175" s="26"/>
      <c r="LJ175" s="26"/>
      <c r="LK175" s="26"/>
      <c r="LL175" s="26"/>
      <c r="LM175" s="26"/>
      <c r="LN175" s="26"/>
      <c r="LO175" s="26"/>
      <c r="LP175" s="26"/>
      <c r="LQ175" s="26"/>
      <c r="LR175" s="26"/>
      <c r="LS175" s="26"/>
      <c r="LT175" s="26"/>
      <c r="LU175" s="26"/>
      <c r="LV175" s="26"/>
      <c r="LW175" s="26"/>
      <c r="LX175" s="26"/>
      <c r="LY175" s="26"/>
      <c r="LZ175" s="26"/>
      <c r="MA175" s="26"/>
      <c r="MB175" s="26"/>
      <c r="MC175" s="26"/>
      <c r="MD175" s="26"/>
      <c r="ME175" s="26"/>
      <c r="MF175" s="26"/>
      <c r="MG175" s="26"/>
      <c r="MH175" s="26"/>
      <c r="MI175" s="26"/>
      <c r="MJ175" s="26"/>
      <c r="MK175" s="26"/>
      <c r="ML175" s="26"/>
      <c r="MM175" s="26"/>
      <c r="MN175" s="26"/>
      <c r="MO175" s="26"/>
      <c r="MP175" s="26"/>
      <c r="MQ175" s="26"/>
      <c r="MR175" s="26"/>
      <c r="MS175" s="26"/>
      <c r="MT175" s="26"/>
      <c r="MU175" s="26"/>
      <c r="MV175" s="26"/>
      <c r="MW175" s="26"/>
      <c r="MX175" s="26"/>
      <c r="MY175" s="26"/>
      <c r="MZ175" s="26"/>
      <c r="NA175" s="26"/>
      <c r="NB175" s="26"/>
      <c r="NC175" s="26"/>
      <c r="ND175" s="26"/>
      <c r="NE175" s="26"/>
      <c r="NF175" s="26"/>
      <c r="NG175" s="26"/>
      <c r="NH175" s="26"/>
      <c r="NI175" s="26"/>
      <c r="NJ175" s="26"/>
      <c r="NK175" s="26"/>
      <c r="NL175" s="26"/>
      <c r="NM175" s="26"/>
      <c r="NN175" s="26"/>
      <c r="NO175" s="26"/>
      <c r="NP175" s="26"/>
      <c r="NQ175" s="26"/>
      <c r="NR175" s="26"/>
      <c r="NS175" s="26"/>
      <c r="NT175" s="26"/>
      <c r="NU175" s="26"/>
      <c r="NV175" s="26"/>
      <c r="NW175" s="26"/>
      <c r="NX175" s="26"/>
      <c r="NY175" s="26"/>
      <c r="NZ175" s="26"/>
      <c r="OA175" s="26"/>
      <c r="OB175" s="26"/>
      <c r="OC175" s="26"/>
      <c r="OD175" s="26"/>
      <c r="OE175" s="26"/>
      <c r="OF175" s="26"/>
      <c r="OG175" s="26"/>
      <c r="OH175" s="26"/>
      <c r="OI175" s="26"/>
      <c r="OJ175" s="26"/>
      <c r="OK175" s="26"/>
      <c r="OL175" s="26"/>
      <c r="OM175" s="26"/>
      <c r="ON175" s="26"/>
      <c r="OO175" s="26"/>
      <c r="OP175" s="26"/>
      <c r="OQ175" s="26"/>
      <c r="OR175" s="26"/>
      <c r="OS175" s="26"/>
      <c r="OT175" s="26"/>
      <c r="OU175" s="26"/>
      <c r="OV175" s="26"/>
      <c r="OW175" s="26"/>
      <c r="OX175" s="26"/>
      <c r="OY175" s="26"/>
      <c r="OZ175" s="26"/>
      <c r="PA175" s="26"/>
      <c r="PB175" s="26"/>
      <c r="PC175" s="26"/>
      <c r="PD175" s="26"/>
      <c r="PE175" s="26"/>
      <c r="PF175" s="26"/>
      <c r="PG175" s="26"/>
      <c r="PH175" s="26"/>
      <c r="PI175" s="26"/>
      <c r="PJ175" s="26"/>
      <c r="PK175" s="26"/>
      <c r="PL175" s="26"/>
      <c r="PM175" s="26"/>
      <c r="PN175" s="26"/>
      <c r="PO175" s="26"/>
      <c r="PP175" s="26"/>
      <c r="PQ175" s="26"/>
      <c r="PR175" s="26"/>
      <c r="PS175" s="26"/>
      <c r="PT175" s="26"/>
      <c r="PU175" s="26"/>
      <c r="PV175" s="26"/>
      <c r="PW175" s="26"/>
      <c r="PX175" s="26"/>
      <c r="PY175" s="26"/>
      <c r="PZ175" s="26"/>
      <c r="QA175" s="26"/>
      <c r="QB175" s="26"/>
      <c r="QC175" s="26"/>
      <c r="QD175" s="26"/>
      <c r="QE175" s="26"/>
      <c r="QF175" s="26"/>
      <c r="QG175" s="26"/>
      <c r="QH175" s="26"/>
      <c r="QI175" s="26"/>
      <c r="QJ175" s="26"/>
      <c r="QK175" s="26"/>
      <c r="QL175" s="26"/>
      <c r="QM175" s="26"/>
      <c r="QN175" s="26"/>
      <c r="QO175" s="26"/>
      <c r="QP175" s="26"/>
      <c r="QQ175" s="26"/>
      <c r="QR175" s="26"/>
      <c r="QS175" s="26"/>
      <c r="QT175" s="26"/>
      <c r="QU175" s="26"/>
      <c r="QV175" s="26"/>
      <c r="QW175" s="26"/>
      <c r="QX175" s="26"/>
      <c r="QY175" s="26"/>
      <c r="QZ175" s="26"/>
      <c r="RA175" s="26"/>
      <c r="RB175" s="26"/>
      <c r="RC175" s="26"/>
      <c r="RD175" s="26"/>
      <c r="RE175" s="26"/>
      <c r="RF175" s="26"/>
      <c r="RG175" s="26"/>
      <c r="RH175" s="26"/>
      <c r="RI175" s="26"/>
      <c r="RJ175" s="26"/>
      <c r="RK175" s="26"/>
      <c r="RL175" s="26"/>
      <c r="RM175" s="26"/>
      <c r="RN175" s="26"/>
      <c r="RO175" s="26"/>
      <c r="RP175" s="26"/>
      <c r="RQ175" s="26"/>
      <c r="RR175" s="26"/>
      <c r="RS175" s="26"/>
      <c r="RT175" s="26"/>
      <c r="RU175" s="26"/>
      <c r="RV175" s="26"/>
      <c r="RW175" s="26"/>
      <c r="RX175" s="26"/>
      <c r="RY175" s="26"/>
      <c r="RZ175" s="26"/>
      <c r="SA175" s="26"/>
      <c r="SB175" s="26"/>
      <c r="SC175" s="26"/>
      <c r="SD175" s="26"/>
      <c r="SE175" s="26"/>
      <c r="SF175" s="26"/>
      <c r="SG175" s="26"/>
      <c r="SH175" s="26"/>
      <c r="SI175" s="26"/>
      <c r="SJ175" s="26"/>
      <c r="SK175" s="26"/>
      <c r="SL175" s="26"/>
      <c r="SM175" s="26"/>
      <c r="SN175" s="26"/>
      <c r="SO175" s="26"/>
      <c r="SP175" s="26"/>
      <c r="SQ175" s="26"/>
      <c r="SR175" s="26"/>
      <c r="SS175" s="26"/>
      <c r="ST175" s="26"/>
      <c r="SU175" s="26"/>
      <c r="SV175" s="26"/>
      <c r="SW175" s="26"/>
      <c r="SX175" s="26"/>
      <c r="SY175" s="26"/>
      <c r="SZ175" s="26"/>
      <c r="TA175" s="26"/>
      <c r="TB175" s="26"/>
      <c r="TC175" s="26"/>
      <c r="TD175" s="26"/>
      <c r="TE175" s="26"/>
      <c r="TF175" s="26"/>
      <c r="TG175" s="26"/>
      <c r="TH175" s="26"/>
      <c r="TI175" s="26"/>
      <c r="TJ175" s="26"/>
      <c r="TK175" s="26"/>
      <c r="TL175" s="26"/>
      <c r="TM175" s="26"/>
      <c r="TN175" s="26"/>
      <c r="TO175" s="26"/>
      <c r="TP175" s="26"/>
      <c r="TQ175" s="26"/>
      <c r="TR175" s="26"/>
      <c r="TS175" s="26"/>
      <c r="TT175" s="26"/>
      <c r="TU175" s="26"/>
      <c r="TV175" s="26"/>
      <c r="TW175" s="26"/>
      <c r="TX175" s="26"/>
      <c r="TY175" s="26"/>
      <c r="TZ175" s="26"/>
      <c r="UA175" s="26"/>
      <c r="UB175" s="26"/>
      <c r="UC175" s="26"/>
      <c r="UD175" s="26"/>
      <c r="UE175" s="26"/>
      <c r="UF175" s="26"/>
      <c r="UG175" s="26"/>
      <c r="UH175" s="26"/>
      <c r="UI175" s="26"/>
      <c r="UJ175" s="26"/>
      <c r="UK175" s="26"/>
      <c r="UL175" s="26"/>
      <c r="UM175" s="26"/>
      <c r="UN175" s="26"/>
      <c r="UO175" s="26"/>
      <c r="UP175" s="26"/>
      <c r="UQ175" s="26"/>
      <c r="UR175" s="26"/>
      <c r="US175" s="26"/>
      <c r="UT175" s="26"/>
      <c r="UU175" s="26"/>
      <c r="UV175" s="26"/>
      <c r="UW175" s="26"/>
      <c r="UX175" s="26"/>
      <c r="UY175" s="26"/>
      <c r="UZ175" s="26"/>
      <c r="VA175" s="26"/>
      <c r="VB175" s="26"/>
      <c r="VC175" s="26"/>
      <c r="VD175" s="26"/>
      <c r="VE175" s="26"/>
      <c r="VF175" s="26"/>
      <c r="VG175" s="26"/>
      <c r="VH175" s="26"/>
      <c r="VI175" s="26"/>
      <c r="VJ175" s="26"/>
      <c r="VK175" s="26"/>
      <c r="VL175" s="26"/>
      <c r="VM175" s="26"/>
      <c r="VN175" s="26"/>
      <c r="VO175" s="26"/>
      <c r="VP175" s="26"/>
      <c r="VQ175" s="26"/>
      <c r="VR175" s="26"/>
      <c r="VS175" s="26"/>
      <c r="VT175" s="26"/>
      <c r="VU175" s="26"/>
      <c r="VV175" s="26"/>
      <c r="VW175" s="26"/>
      <c r="VX175" s="26"/>
      <c r="VY175" s="26"/>
      <c r="VZ175" s="26"/>
      <c r="WA175" s="26"/>
      <c r="WB175" s="26"/>
      <c r="WC175" s="26"/>
      <c r="WD175" s="26"/>
      <c r="WE175" s="26"/>
      <c r="WF175" s="26"/>
      <c r="WG175" s="26"/>
      <c r="WH175" s="26"/>
      <c r="WI175" s="26"/>
      <c r="WJ175" s="26"/>
      <c r="WK175" s="26"/>
      <c r="WL175" s="26"/>
      <c r="WM175" s="26"/>
      <c r="WN175" s="26"/>
      <c r="WO175" s="26"/>
      <c r="WP175" s="26"/>
      <c r="WQ175" s="26"/>
      <c r="WR175" s="26"/>
      <c r="WS175" s="26"/>
      <c r="WT175" s="26"/>
      <c r="WU175" s="26"/>
      <c r="WV175" s="26"/>
      <c r="WW175" s="26"/>
      <c r="WX175" s="26"/>
      <c r="WY175" s="26"/>
      <c r="WZ175" s="26"/>
      <c r="XA175" s="26"/>
      <c r="XB175" s="26"/>
      <c r="XC175" s="26"/>
      <c r="XD175" s="26"/>
      <c r="XE175" s="26"/>
      <c r="XF175" s="26"/>
      <c r="XG175" s="26"/>
      <c r="XH175" s="26"/>
      <c r="XI175" s="26"/>
      <c r="XJ175" s="26"/>
      <c r="XK175" s="26"/>
      <c r="XL175" s="26"/>
      <c r="XM175" s="26"/>
      <c r="XN175" s="26"/>
      <c r="XO175" s="26"/>
      <c r="XP175" s="26"/>
      <c r="XQ175" s="26"/>
      <c r="XR175" s="26"/>
      <c r="XS175" s="26"/>
      <c r="XT175" s="26"/>
      <c r="XU175" s="26"/>
      <c r="XV175" s="26"/>
      <c r="XW175" s="26"/>
      <c r="XX175" s="26"/>
      <c r="XY175" s="26"/>
      <c r="XZ175" s="26"/>
      <c r="YA175" s="26"/>
      <c r="YB175" s="26"/>
      <c r="YC175" s="26"/>
      <c r="YD175" s="26"/>
      <c r="YE175" s="26"/>
      <c r="YF175" s="26"/>
      <c r="YG175" s="26"/>
      <c r="YH175" s="26"/>
      <c r="YI175" s="26"/>
      <c r="YJ175" s="26"/>
      <c r="YK175" s="26"/>
      <c r="YL175" s="26"/>
      <c r="YM175" s="26"/>
      <c r="YN175" s="26"/>
      <c r="YO175" s="26"/>
      <c r="YP175" s="26"/>
      <c r="YQ175" s="26"/>
      <c r="YR175" s="26"/>
      <c r="YS175" s="26"/>
      <c r="YT175" s="26"/>
      <c r="YU175" s="26"/>
      <c r="YV175" s="26"/>
      <c r="YW175" s="26"/>
      <c r="YX175" s="26"/>
      <c r="YY175" s="26"/>
      <c r="YZ175" s="26"/>
      <c r="ZA175" s="26"/>
      <c r="ZB175" s="26"/>
      <c r="ZC175" s="26"/>
      <c r="ZD175" s="26"/>
      <c r="ZE175" s="26"/>
      <c r="ZF175" s="26"/>
      <c r="ZG175" s="26"/>
      <c r="ZH175" s="26"/>
      <c r="ZI175" s="26"/>
      <c r="ZJ175" s="26"/>
      <c r="ZK175" s="26"/>
      <c r="ZL175" s="26"/>
      <c r="ZM175" s="26"/>
      <c r="ZN175" s="26"/>
      <c r="ZO175" s="26"/>
      <c r="ZP175" s="26"/>
      <c r="ZQ175" s="26"/>
      <c r="ZR175" s="26"/>
      <c r="ZS175" s="26"/>
      <c r="ZT175" s="26"/>
      <c r="ZU175" s="26"/>
      <c r="ZV175" s="26"/>
      <c r="ZW175" s="26"/>
      <c r="ZX175" s="26"/>
      <c r="ZY175" s="26"/>
      <c r="ZZ175" s="26"/>
      <c r="AAA175" s="26"/>
      <c r="AAB175" s="26"/>
      <c r="AAC175" s="26"/>
      <c r="AAD175" s="26"/>
      <c r="AAE175" s="26"/>
      <c r="AAF175" s="26"/>
      <c r="AAG175" s="26"/>
      <c r="AAH175" s="26"/>
      <c r="AAI175" s="26"/>
      <c r="AAJ175" s="26"/>
      <c r="AAK175" s="26"/>
      <c r="AAL175" s="26"/>
      <c r="AAM175" s="26"/>
      <c r="AAN175" s="26"/>
      <c r="AAO175" s="26"/>
      <c r="AAP175" s="26"/>
      <c r="AAQ175" s="26"/>
      <c r="AAR175" s="26"/>
      <c r="AAS175" s="26"/>
      <c r="AAT175" s="26"/>
      <c r="AAU175" s="26"/>
      <c r="AAV175" s="26"/>
      <c r="AAW175" s="26"/>
      <c r="AAX175" s="26"/>
      <c r="AAY175" s="26"/>
      <c r="AAZ175" s="26"/>
      <c r="ABA175" s="26"/>
      <c r="ABB175" s="26"/>
      <c r="ABC175" s="26"/>
      <c r="ABD175" s="26"/>
      <c r="ABE175" s="26"/>
      <c r="ABF175" s="26"/>
      <c r="ABG175" s="26"/>
      <c r="ABH175" s="26"/>
      <c r="ABI175" s="26"/>
      <c r="ABJ175" s="26"/>
      <c r="ABK175" s="26"/>
      <c r="ABL175" s="26"/>
      <c r="ABM175" s="26"/>
      <c r="ABN175" s="26"/>
      <c r="ABO175" s="26"/>
      <c r="ABP175" s="26"/>
      <c r="ABQ175" s="26"/>
      <c r="ABR175" s="26"/>
      <c r="ABS175" s="26"/>
      <c r="ABT175" s="26"/>
      <c r="ABU175" s="26"/>
      <c r="ABV175" s="26"/>
      <c r="ABW175" s="26"/>
      <c r="ABX175" s="26"/>
      <c r="ABY175" s="26"/>
      <c r="ABZ175" s="26"/>
      <c r="ACA175" s="26"/>
      <c r="ACB175" s="26"/>
      <c r="ACC175" s="26"/>
      <c r="ACD175" s="26"/>
      <c r="ACE175" s="26"/>
      <c r="ACF175" s="26"/>
      <c r="ACG175" s="26"/>
      <c r="ACH175" s="26"/>
      <c r="ACI175" s="26"/>
      <c r="ACJ175" s="26"/>
      <c r="ACK175" s="26"/>
      <c r="ACL175" s="26"/>
      <c r="ACM175" s="26"/>
      <c r="ACN175" s="26"/>
      <c r="ACO175" s="26"/>
      <c r="ACP175" s="26"/>
      <c r="ACQ175" s="26"/>
      <c r="ACR175" s="26"/>
      <c r="ACS175" s="26"/>
      <c r="ACT175" s="26"/>
      <c r="ACU175" s="26"/>
      <c r="ACV175" s="26"/>
      <c r="ACW175" s="26"/>
      <c r="ACX175" s="26"/>
      <c r="ACY175" s="26"/>
      <c r="ACZ175" s="26"/>
      <c r="ADA175" s="26"/>
      <c r="ADB175" s="26"/>
      <c r="ADC175" s="26"/>
      <c r="ADD175" s="26"/>
      <c r="ADE175" s="26"/>
      <c r="ADF175" s="26"/>
      <c r="ADG175" s="26"/>
      <c r="ADH175" s="26"/>
      <c r="ADI175" s="26"/>
      <c r="ADJ175" s="26"/>
      <c r="ADK175" s="26"/>
      <c r="ADL175" s="26"/>
      <c r="ADM175" s="26"/>
      <c r="ADN175" s="26"/>
      <c r="ADO175" s="26"/>
      <c r="ADP175" s="26"/>
      <c r="ADQ175" s="26"/>
      <c r="ADR175" s="26"/>
      <c r="ADS175" s="26"/>
      <c r="ADT175" s="26"/>
      <c r="ADU175" s="26"/>
      <c r="ADV175" s="26"/>
      <c r="ADW175" s="26"/>
      <c r="ADX175" s="26"/>
      <c r="ADY175" s="26"/>
      <c r="ADZ175" s="26"/>
      <c r="AEA175" s="26"/>
      <c r="AEB175" s="26"/>
      <c r="AEC175" s="26"/>
      <c r="AED175" s="26"/>
      <c r="AEE175" s="26"/>
      <c r="AEF175" s="26"/>
      <c r="AEG175" s="26"/>
      <c r="AEH175" s="26"/>
      <c r="AEI175" s="26"/>
      <c r="AEJ175" s="26"/>
      <c r="AEK175" s="26"/>
      <c r="AEL175" s="26"/>
      <c r="AEM175" s="26"/>
      <c r="AEN175" s="26"/>
      <c r="AEO175" s="26"/>
      <c r="AEP175" s="26"/>
      <c r="AEQ175" s="26"/>
      <c r="AER175" s="26"/>
      <c r="AES175" s="26"/>
      <c r="AET175" s="26"/>
      <c r="AEU175" s="26"/>
      <c r="AEV175" s="26"/>
      <c r="AEW175" s="26"/>
      <c r="AEX175" s="26"/>
      <c r="AEY175" s="26"/>
      <c r="AEZ175" s="26"/>
      <c r="AFA175" s="26"/>
      <c r="AFB175" s="26"/>
      <c r="AFC175" s="26"/>
      <c r="AFD175" s="26"/>
      <c r="AFE175" s="26"/>
      <c r="AFF175" s="26"/>
      <c r="AFG175" s="26"/>
      <c r="AFH175" s="26"/>
      <c r="AFI175" s="26"/>
      <c r="AFJ175" s="26"/>
      <c r="AFK175" s="26"/>
      <c r="AFL175" s="26"/>
      <c r="AFM175" s="26"/>
      <c r="AFN175" s="26"/>
      <c r="AFO175" s="26"/>
      <c r="AFP175" s="26"/>
      <c r="AFQ175" s="26"/>
      <c r="AFR175" s="26"/>
      <c r="AFS175" s="26"/>
      <c r="AFT175" s="26"/>
      <c r="AFU175" s="26"/>
      <c r="AFV175" s="26"/>
      <c r="AFW175" s="26"/>
      <c r="AFX175" s="26"/>
      <c r="AFY175" s="26"/>
      <c r="AFZ175" s="26"/>
      <c r="AGA175" s="26"/>
      <c r="AGB175" s="26"/>
      <c r="AGC175" s="26"/>
      <c r="AGD175" s="26"/>
      <c r="AGE175" s="26"/>
      <c r="AGF175" s="26"/>
      <c r="AGG175" s="26"/>
      <c r="AGH175" s="26"/>
      <c r="AGI175" s="26"/>
      <c r="AGJ175" s="26"/>
      <c r="AGK175" s="26"/>
      <c r="AGL175" s="26"/>
      <c r="AGM175" s="26"/>
      <c r="AGN175" s="26"/>
      <c r="AGO175" s="26"/>
      <c r="AGP175" s="26"/>
      <c r="AGQ175" s="26"/>
      <c r="AGR175" s="26"/>
      <c r="AGS175" s="26"/>
      <c r="AGT175" s="26"/>
      <c r="AGU175" s="26"/>
      <c r="AGV175" s="26"/>
      <c r="AGW175" s="26"/>
      <c r="AGX175" s="26"/>
      <c r="AGY175" s="26"/>
      <c r="AGZ175" s="26"/>
      <c r="AHA175" s="26"/>
      <c r="AHB175" s="26"/>
      <c r="AHC175" s="26"/>
      <c r="AHD175" s="26"/>
      <c r="AHE175" s="26"/>
      <c r="AHF175" s="26"/>
      <c r="AHG175" s="26"/>
      <c r="AHH175" s="26"/>
      <c r="AHI175" s="26"/>
      <c r="AHJ175" s="26"/>
      <c r="AHK175" s="26"/>
      <c r="AHL175" s="26"/>
      <c r="AHM175" s="26"/>
      <c r="AHN175" s="26"/>
      <c r="AHO175" s="26"/>
      <c r="AHP175" s="26"/>
      <c r="AHQ175" s="26"/>
      <c r="AHR175" s="26"/>
      <c r="AHS175" s="26"/>
      <c r="AHT175" s="26"/>
      <c r="AHU175" s="26"/>
      <c r="AHV175" s="26"/>
      <c r="AHW175" s="26"/>
      <c r="AHX175" s="26"/>
      <c r="AHY175" s="26"/>
      <c r="AHZ175" s="26"/>
      <c r="AIA175" s="26"/>
      <c r="AIB175" s="26"/>
      <c r="AIC175" s="26"/>
      <c r="AID175" s="26"/>
      <c r="AIE175" s="26"/>
      <c r="AIF175" s="26"/>
      <c r="AIG175" s="26"/>
      <c r="AIH175" s="26"/>
      <c r="AII175" s="26"/>
      <c r="AIJ175" s="26"/>
      <c r="AIK175" s="26"/>
      <c r="AIL175" s="26"/>
      <c r="AIM175" s="26"/>
      <c r="AIN175" s="26"/>
      <c r="AIO175" s="26"/>
      <c r="AIP175" s="26"/>
      <c r="AIQ175" s="26"/>
      <c r="AIR175" s="26"/>
      <c r="AIS175" s="26"/>
      <c r="AIT175" s="26"/>
      <c r="AIU175" s="26"/>
      <c r="AIV175" s="26"/>
      <c r="AIW175" s="26"/>
      <c r="AIX175" s="26"/>
      <c r="AIY175" s="26"/>
      <c r="AIZ175" s="26"/>
      <c r="AJA175" s="26"/>
      <c r="AJB175" s="26"/>
      <c r="AJC175" s="26"/>
      <c r="AJD175" s="26"/>
      <c r="AJE175" s="26"/>
      <c r="AJF175" s="26"/>
      <c r="AJG175" s="26"/>
      <c r="AJH175" s="26"/>
      <c r="AJI175" s="26"/>
      <c r="AJJ175" s="26"/>
      <c r="AJK175" s="26"/>
      <c r="AJL175" s="26"/>
      <c r="AJM175" s="26"/>
      <c r="AJN175" s="26"/>
      <c r="AJO175" s="26"/>
      <c r="AJP175" s="26"/>
      <c r="AJQ175" s="26"/>
      <c r="AJR175" s="26"/>
      <c r="AJS175" s="26"/>
      <c r="AJT175" s="26"/>
      <c r="AJU175" s="26"/>
      <c r="AJV175" s="26"/>
      <c r="AJW175" s="26"/>
      <c r="AJX175" s="26"/>
      <c r="AJY175" s="26"/>
      <c r="AJZ175" s="26"/>
      <c r="AKA175" s="26"/>
      <c r="AKB175" s="26"/>
      <c r="AKC175" s="26"/>
      <c r="AKD175" s="26"/>
      <c r="AKE175" s="26"/>
      <c r="AKF175" s="26"/>
      <c r="AKG175" s="26"/>
      <c r="AKH175" s="26"/>
      <c r="AKI175" s="26"/>
      <c r="AKJ175" s="26"/>
      <c r="AKK175" s="26"/>
      <c r="AKL175" s="26"/>
      <c r="AKM175" s="26"/>
      <c r="AKN175" s="26"/>
      <c r="AKO175" s="26"/>
      <c r="AKP175" s="26"/>
      <c r="AKQ175" s="26"/>
      <c r="AKR175" s="26"/>
      <c r="AKS175" s="26"/>
      <c r="AKT175" s="26"/>
      <c r="AKU175" s="26"/>
      <c r="AKV175" s="26"/>
      <c r="AKW175" s="26"/>
      <c r="AKX175" s="26"/>
      <c r="AKY175" s="26"/>
      <c r="AKZ175" s="26"/>
      <c r="ALA175" s="26"/>
      <c r="ALB175" s="26"/>
      <c r="ALC175" s="26"/>
      <c r="ALD175" s="26"/>
      <c r="ALE175" s="26"/>
      <c r="ALF175" s="26"/>
      <c r="ALG175" s="26"/>
      <c r="ALH175" s="26"/>
      <c r="ALI175" s="26"/>
      <c r="ALJ175" s="26"/>
      <c r="ALK175" s="26"/>
      <c r="ALL175" s="26"/>
      <c r="ALM175" s="26"/>
      <c r="ALN175" s="26"/>
      <c r="ALO175" s="26"/>
      <c r="ALP175" s="26"/>
      <c r="ALQ175" s="26"/>
      <c r="ALR175" s="26"/>
      <c r="ALS175" s="26"/>
      <c r="ALT175" s="26"/>
      <c r="ALU175" s="26"/>
      <c r="ALV175" s="26"/>
      <c r="ALW175" s="26"/>
      <c r="ALX175" s="26"/>
      <c r="ALY175" s="26"/>
      <c r="ALZ175" s="26"/>
      <c r="AMA175" s="26"/>
      <c r="AMB175" s="26"/>
      <c r="AMC175" s="26"/>
      <c r="AMD175" s="26"/>
      <c r="AME175" s="26"/>
      <c r="AMF175" s="26"/>
      <c r="AMG175" s="26"/>
      <c r="AMH175" s="26"/>
      <c r="AMI175" s="26"/>
      <c r="AMJ175" s="26"/>
    </row>
    <row r="176" spans="1:1024" s="11" customFormat="1">
      <c r="A176" s="25"/>
      <c r="B176" s="232" t="s">
        <v>51</v>
      </c>
      <c r="C176" s="232" t="s">
        <v>52</v>
      </c>
      <c r="D176" s="232" t="s">
        <v>3838</v>
      </c>
      <c r="E176" s="193" t="s">
        <v>43</v>
      </c>
      <c r="F176" s="193" t="s">
        <v>43</v>
      </c>
      <c r="G176" s="193" t="s">
        <v>43</v>
      </c>
      <c r="H176" s="219" t="s">
        <v>71</v>
      </c>
      <c r="I176" s="219" t="s">
        <v>72</v>
      </c>
      <c r="J176" s="219" t="s">
        <v>3925</v>
      </c>
      <c r="K176" s="26"/>
      <c r="L176" s="26"/>
      <c r="M176" s="26" t="s">
        <v>223</v>
      </c>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c r="AX176" s="26"/>
      <c r="AY176" s="26"/>
      <c r="AZ176" s="26"/>
      <c r="BA176" s="26"/>
      <c r="BB176" s="26"/>
      <c r="BC176" s="26"/>
      <c r="BD176" s="26"/>
      <c r="BE176" s="26"/>
      <c r="BF176" s="26"/>
      <c r="BG176" s="26"/>
      <c r="BH176" s="26"/>
      <c r="BI176" s="26"/>
      <c r="BJ176" s="26"/>
      <c r="BK176" s="26"/>
      <c r="BL176" s="26"/>
      <c r="BM176" s="26"/>
      <c r="BN176" s="26"/>
      <c r="BO176" s="26"/>
      <c r="BP176" s="26"/>
      <c r="BQ176" s="26"/>
      <c r="BR176" s="26"/>
      <c r="BS176" s="26"/>
      <c r="BT176" s="26"/>
      <c r="BU176" s="26"/>
      <c r="BV176" s="26"/>
      <c r="BW176" s="26"/>
      <c r="BX176" s="26"/>
      <c r="BY176" s="26"/>
      <c r="BZ176" s="26"/>
      <c r="CA176" s="26"/>
      <c r="CB176" s="26"/>
      <c r="CC176" s="26"/>
      <c r="CD176" s="26"/>
      <c r="CE176" s="26"/>
      <c r="CF176" s="26"/>
      <c r="CG176" s="26"/>
      <c r="CH176" s="26"/>
      <c r="CI176" s="26"/>
      <c r="CJ176" s="26"/>
      <c r="CK176" s="26"/>
      <c r="CL176" s="26"/>
      <c r="CM176" s="26"/>
      <c r="CN176" s="26"/>
      <c r="CO176" s="26"/>
      <c r="CP176" s="26"/>
      <c r="CQ176" s="26"/>
      <c r="CR176" s="26"/>
      <c r="CS176" s="26"/>
      <c r="CT176" s="26"/>
      <c r="CU176" s="26"/>
      <c r="CV176" s="26"/>
      <c r="CW176" s="26"/>
      <c r="CX176" s="26"/>
      <c r="CY176" s="26"/>
      <c r="CZ176" s="26"/>
      <c r="DA176" s="26"/>
      <c r="DB176" s="26"/>
      <c r="DC176" s="26"/>
      <c r="DD176" s="26"/>
      <c r="DE176" s="26"/>
      <c r="DF176" s="26"/>
      <c r="DG176" s="26"/>
      <c r="DH176" s="26"/>
      <c r="DI176" s="26"/>
      <c r="DJ176" s="26"/>
      <c r="DK176" s="26"/>
      <c r="DL176" s="26"/>
      <c r="DM176" s="26"/>
      <c r="DN176" s="26"/>
      <c r="DO176" s="26"/>
      <c r="DP176" s="26"/>
      <c r="DQ176" s="26"/>
      <c r="DR176" s="26"/>
      <c r="DS176" s="26"/>
      <c r="DT176" s="26"/>
      <c r="DU176" s="26"/>
      <c r="DV176" s="26"/>
      <c r="DW176" s="26"/>
      <c r="DX176" s="26"/>
      <c r="DY176" s="26"/>
      <c r="DZ176" s="26"/>
      <c r="EA176" s="26"/>
      <c r="EB176" s="26"/>
      <c r="EC176" s="26"/>
      <c r="ED176" s="26"/>
      <c r="EE176" s="26"/>
      <c r="EF176" s="26"/>
      <c r="EG176" s="26"/>
      <c r="EH176" s="26"/>
      <c r="EI176" s="26"/>
      <c r="EJ176" s="26"/>
      <c r="EK176" s="26"/>
      <c r="EL176" s="26"/>
      <c r="EM176" s="26"/>
      <c r="EN176" s="26"/>
      <c r="EO176" s="26"/>
      <c r="EP176" s="26"/>
      <c r="EQ176" s="26"/>
      <c r="ER176" s="26"/>
      <c r="ES176" s="26"/>
      <c r="ET176" s="26"/>
      <c r="EU176" s="26"/>
      <c r="EV176" s="26"/>
      <c r="EW176" s="26"/>
      <c r="EX176" s="26"/>
      <c r="EY176" s="26"/>
      <c r="EZ176" s="26"/>
      <c r="FA176" s="26"/>
      <c r="FB176" s="26"/>
      <c r="FC176" s="26"/>
      <c r="FD176" s="26"/>
      <c r="FE176" s="26"/>
      <c r="FF176" s="26"/>
      <c r="FG176" s="26"/>
      <c r="FH176" s="26"/>
      <c r="FI176" s="26"/>
      <c r="FJ176" s="26"/>
      <c r="FK176" s="26"/>
      <c r="FL176" s="26"/>
      <c r="FM176" s="26"/>
      <c r="FN176" s="26"/>
      <c r="FO176" s="26"/>
      <c r="FP176" s="26"/>
      <c r="FQ176" s="26"/>
      <c r="FR176" s="26"/>
      <c r="FS176" s="26"/>
      <c r="FT176" s="26"/>
      <c r="FU176" s="26"/>
      <c r="FV176" s="26"/>
      <c r="FW176" s="26"/>
      <c r="FX176" s="26"/>
      <c r="FY176" s="26"/>
      <c r="FZ176" s="26"/>
      <c r="GA176" s="26"/>
      <c r="GB176" s="26"/>
      <c r="GC176" s="26"/>
      <c r="GD176" s="26"/>
      <c r="GE176" s="26"/>
      <c r="GF176" s="26"/>
      <c r="GG176" s="26"/>
      <c r="GH176" s="26"/>
      <c r="GI176" s="26"/>
      <c r="GJ176" s="26"/>
      <c r="GK176" s="26"/>
      <c r="GL176" s="26"/>
      <c r="GM176" s="26"/>
      <c r="GN176" s="26"/>
      <c r="GO176" s="26"/>
      <c r="GP176" s="26"/>
      <c r="GQ176" s="26"/>
      <c r="GR176" s="26"/>
      <c r="GS176" s="26"/>
      <c r="GT176" s="26"/>
      <c r="GU176" s="26"/>
      <c r="GV176" s="26"/>
      <c r="GW176" s="26"/>
      <c r="GX176" s="26"/>
      <c r="GY176" s="26"/>
      <c r="GZ176" s="26"/>
      <c r="HA176" s="26"/>
      <c r="HB176" s="26"/>
      <c r="HC176" s="26"/>
      <c r="HD176" s="26"/>
      <c r="HE176" s="26"/>
      <c r="HF176" s="26"/>
      <c r="HG176" s="26"/>
      <c r="HH176" s="26"/>
      <c r="HI176" s="26"/>
      <c r="HJ176" s="26"/>
      <c r="HK176" s="26"/>
      <c r="HL176" s="26"/>
      <c r="HM176" s="26"/>
      <c r="HN176" s="26"/>
      <c r="HO176" s="26"/>
      <c r="HP176" s="26"/>
      <c r="HQ176" s="26"/>
      <c r="HR176" s="26"/>
      <c r="HS176" s="26"/>
      <c r="HT176" s="26"/>
      <c r="HU176" s="26"/>
      <c r="HV176" s="26"/>
      <c r="HW176" s="26"/>
      <c r="HX176" s="26"/>
      <c r="HY176" s="26"/>
      <c r="HZ176" s="26"/>
      <c r="IA176" s="26"/>
      <c r="IB176" s="26"/>
      <c r="IC176" s="26"/>
      <c r="ID176" s="26"/>
      <c r="IE176" s="26"/>
      <c r="IF176" s="26"/>
      <c r="IG176" s="26"/>
      <c r="IH176" s="26"/>
      <c r="II176" s="26"/>
      <c r="IJ176" s="26"/>
      <c r="IK176" s="26"/>
      <c r="IL176" s="26"/>
      <c r="IM176" s="26"/>
      <c r="IN176" s="26"/>
      <c r="IO176" s="26"/>
      <c r="IP176" s="26"/>
      <c r="IQ176" s="26"/>
      <c r="IR176" s="26"/>
      <c r="IS176" s="26"/>
      <c r="IT176" s="26"/>
      <c r="IU176" s="26"/>
      <c r="IV176" s="26"/>
      <c r="IW176" s="26"/>
      <c r="IX176" s="26"/>
      <c r="IY176" s="26"/>
      <c r="IZ176" s="26"/>
      <c r="JA176" s="26"/>
      <c r="JB176" s="26"/>
      <c r="JC176" s="26"/>
      <c r="JD176" s="26"/>
      <c r="JE176" s="26"/>
      <c r="JF176" s="26"/>
      <c r="JG176" s="26"/>
      <c r="JH176" s="26"/>
      <c r="JI176" s="26"/>
      <c r="JJ176" s="26"/>
      <c r="JK176" s="26"/>
      <c r="JL176" s="26"/>
      <c r="JM176" s="26"/>
      <c r="JN176" s="26"/>
      <c r="JO176" s="26"/>
      <c r="JP176" s="26"/>
      <c r="JQ176" s="26"/>
      <c r="JR176" s="26"/>
      <c r="JS176" s="26"/>
      <c r="JT176" s="26"/>
      <c r="JU176" s="26"/>
      <c r="JV176" s="26"/>
      <c r="JW176" s="26"/>
      <c r="JX176" s="26"/>
      <c r="JY176" s="26"/>
      <c r="JZ176" s="26"/>
      <c r="KA176" s="26"/>
      <c r="KB176" s="26"/>
      <c r="KC176" s="26"/>
      <c r="KD176" s="26"/>
      <c r="KE176" s="26"/>
      <c r="KF176" s="26"/>
      <c r="KG176" s="26"/>
      <c r="KH176" s="26"/>
      <c r="KI176" s="26"/>
      <c r="KJ176" s="26"/>
      <c r="KK176" s="26"/>
      <c r="KL176" s="26"/>
      <c r="KM176" s="26"/>
      <c r="KN176" s="26"/>
      <c r="KO176" s="26"/>
      <c r="KP176" s="26"/>
      <c r="KQ176" s="26"/>
      <c r="KR176" s="26"/>
      <c r="KS176" s="26"/>
      <c r="KT176" s="26"/>
      <c r="KU176" s="26"/>
      <c r="KV176" s="26"/>
      <c r="KW176" s="26"/>
      <c r="KX176" s="26"/>
      <c r="KY176" s="26"/>
      <c r="KZ176" s="26"/>
      <c r="LA176" s="26"/>
      <c r="LB176" s="26"/>
      <c r="LC176" s="26"/>
      <c r="LD176" s="26"/>
      <c r="LE176" s="26"/>
      <c r="LF176" s="26"/>
      <c r="LG176" s="26"/>
      <c r="LH176" s="26"/>
      <c r="LI176" s="26"/>
      <c r="LJ176" s="26"/>
      <c r="LK176" s="26"/>
      <c r="LL176" s="26"/>
      <c r="LM176" s="26"/>
      <c r="LN176" s="26"/>
      <c r="LO176" s="26"/>
      <c r="LP176" s="26"/>
      <c r="LQ176" s="26"/>
      <c r="LR176" s="26"/>
      <c r="LS176" s="26"/>
      <c r="LT176" s="26"/>
      <c r="LU176" s="26"/>
      <c r="LV176" s="26"/>
      <c r="LW176" s="26"/>
      <c r="LX176" s="26"/>
      <c r="LY176" s="26"/>
      <c r="LZ176" s="26"/>
      <c r="MA176" s="26"/>
      <c r="MB176" s="26"/>
      <c r="MC176" s="26"/>
      <c r="MD176" s="26"/>
      <c r="ME176" s="26"/>
      <c r="MF176" s="26"/>
      <c r="MG176" s="26"/>
      <c r="MH176" s="26"/>
      <c r="MI176" s="26"/>
      <c r="MJ176" s="26"/>
      <c r="MK176" s="26"/>
      <c r="ML176" s="26"/>
      <c r="MM176" s="26"/>
      <c r="MN176" s="26"/>
      <c r="MO176" s="26"/>
      <c r="MP176" s="26"/>
      <c r="MQ176" s="26"/>
      <c r="MR176" s="26"/>
      <c r="MS176" s="26"/>
      <c r="MT176" s="26"/>
      <c r="MU176" s="26"/>
      <c r="MV176" s="26"/>
      <c r="MW176" s="26"/>
      <c r="MX176" s="26"/>
      <c r="MY176" s="26"/>
      <c r="MZ176" s="26"/>
      <c r="NA176" s="26"/>
      <c r="NB176" s="26"/>
      <c r="NC176" s="26"/>
      <c r="ND176" s="26"/>
      <c r="NE176" s="26"/>
      <c r="NF176" s="26"/>
      <c r="NG176" s="26"/>
      <c r="NH176" s="26"/>
      <c r="NI176" s="26"/>
      <c r="NJ176" s="26"/>
      <c r="NK176" s="26"/>
      <c r="NL176" s="26"/>
      <c r="NM176" s="26"/>
      <c r="NN176" s="26"/>
      <c r="NO176" s="26"/>
      <c r="NP176" s="26"/>
      <c r="NQ176" s="26"/>
      <c r="NR176" s="26"/>
      <c r="NS176" s="26"/>
      <c r="NT176" s="26"/>
      <c r="NU176" s="26"/>
      <c r="NV176" s="26"/>
      <c r="NW176" s="26"/>
      <c r="NX176" s="26"/>
      <c r="NY176" s="26"/>
      <c r="NZ176" s="26"/>
      <c r="OA176" s="26"/>
      <c r="OB176" s="26"/>
      <c r="OC176" s="26"/>
      <c r="OD176" s="26"/>
      <c r="OE176" s="26"/>
      <c r="OF176" s="26"/>
      <c r="OG176" s="26"/>
      <c r="OH176" s="26"/>
      <c r="OI176" s="26"/>
      <c r="OJ176" s="26"/>
      <c r="OK176" s="26"/>
      <c r="OL176" s="26"/>
      <c r="OM176" s="26"/>
      <c r="ON176" s="26"/>
      <c r="OO176" s="26"/>
      <c r="OP176" s="26"/>
      <c r="OQ176" s="26"/>
      <c r="OR176" s="26"/>
      <c r="OS176" s="26"/>
      <c r="OT176" s="26"/>
      <c r="OU176" s="26"/>
      <c r="OV176" s="26"/>
      <c r="OW176" s="26"/>
      <c r="OX176" s="26"/>
      <c r="OY176" s="26"/>
      <c r="OZ176" s="26"/>
      <c r="PA176" s="26"/>
      <c r="PB176" s="26"/>
      <c r="PC176" s="26"/>
      <c r="PD176" s="26"/>
      <c r="PE176" s="26"/>
      <c r="PF176" s="26"/>
      <c r="PG176" s="26"/>
      <c r="PH176" s="26"/>
      <c r="PI176" s="26"/>
      <c r="PJ176" s="26"/>
      <c r="PK176" s="26"/>
      <c r="PL176" s="26"/>
      <c r="PM176" s="26"/>
      <c r="PN176" s="26"/>
      <c r="PO176" s="26"/>
      <c r="PP176" s="26"/>
      <c r="PQ176" s="26"/>
      <c r="PR176" s="26"/>
      <c r="PS176" s="26"/>
      <c r="PT176" s="26"/>
      <c r="PU176" s="26"/>
      <c r="PV176" s="26"/>
      <c r="PW176" s="26"/>
      <c r="PX176" s="26"/>
      <c r="PY176" s="26"/>
      <c r="PZ176" s="26"/>
      <c r="QA176" s="26"/>
      <c r="QB176" s="26"/>
      <c r="QC176" s="26"/>
      <c r="QD176" s="26"/>
      <c r="QE176" s="26"/>
      <c r="QF176" s="26"/>
      <c r="QG176" s="26"/>
      <c r="QH176" s="26"/>
      <c r="QI176" s="26"/>
      <c r="QJ176" s="26"/>
      <c r="QK176" s="26"/>
      <c r="QL176" s="26"/>
      <c r="QM176" s="26"/>
      <c r="QN176" s="26"/>
      <c r="QO176" s="26"/>
      <c r="QP176" s="26"/>
      <c r="QQ176" s="26"/>
      <c r="QR176" s="26"/>
      <c r="QS176" s="26"/>
      <c r="QT176" s="26"/>
      <c r="QU176" s="26"/>
      <c r="QV176" s="26"/>
      <c r="QW176" s="26"/>
      <c r="QX176" s="26"/>
      <c r="QY176" s="26"/>
      <c r="QZ176" s="26"/>
      <c r="RA176" s="26"/>
      <c r="RB176" s="26"/>
      <c r="RC176" s="26"/>
      <c r="RD176" s="26"/>
      <c r="RE176" s="26"/>
      <c r="RF176" s="26"/>
      <c r="RG176" s="26"/>
      <c r="RH176" s="26"/>
      <c r="RI176" s="26"/>
      <c r="RJ176" s="26"/>
      <c r="RK176" s="26"/>
      <c r="RL176" s="26"/>
      <c r="RM176" s="26"/>
      <c r="RN176" s="26"/>
      <c r="RO176" s="26"/>
      <c r="RP176" s="26"/>
      <c r="RQ176" s="26"/>
      <c r="RR176" s="26"/>
      <c r="RS176" s="26"/>
      <c r="RT176" s="26"/>
      <c r="RU176" s="26"/>
      <c r="RV176" s="26"/>
      <c r="RW176" s="26"/>
      <c r="RX176" s="26"/>
      <c r="RY176" s="26"/>
      <c r="RZ176" s="26"/>
      <c r="SA176" s="26"/>
      <c r="SB176" s="26"/>
      <c r="SC176" s="26"/>
      <c r="SD176" s="26"/>
      <c r="SE176" s="26"/>
      <c r="SF176" s="26"/>
      <c r="SG176" s="26"/>
      <c r="SH176" s="26"/>
      <c r="SI176" s="26"/>
      <c r="SJ176" s="26"/>
      <c r="SK176" s="26"/>
      <c r="SL176" s="26"/>
      <c r="SM176" s="26"/>
      <c r="SN176" s="26"/>
      <c r="SO176" s="26"/>
      <c r="SP176" s="26"/>
      <c r="SQ176" s="26"/>
      <c r="SR176" s="26"/>
      <c r="SS176" s="26"/>
      <c r="ST176" s="26"/>
      <c r="SU176" s="26"/>
      <c r="SV176" s="26"/>
      <c r="SW176" s="26"/>
      <c r="SX176" s="26"/>
      <c r="SY176" s="26"/>
      <c r="SZ176" s="26"/>
      <c r="TA176" s="26"/>
      <c r="TB176" s="26"/>
      <c r="TC176" s="26"/>
      <c r="TD176" s="26"/>
      <c r="TE176" s="26"/>
      <c r="TF176" s="26"/>
      <c r="TG176" s="26"/>
      <c r="TH176" s="26"/>
      <c r="TI176" s="26"/>
      <c r="TJ176" s="26"/>
      <c r="TK176" s="26"/>
      <c r="TL176" s="26"/>
      <c r="TM176" s="26"/>
      <c r="TN176" s="26"/>
      <c r="TO176" s="26"/>
      <c r="TP176" s="26"/>
      <c r="TQ176" s="26"/>
      <c r="TR176" s="26"/>
      <c r="TS176" s="26"/>
      <c r="TT176" s="26"/>
      <c r="TU176" s="26"/>
      <c r="TV176" s="26"/>
      <c r="TW176" s="26"/>
      <c r="TX176" s="26"/>
      <c r="TY176" s="26"/>
      <c r="TZ176" s="26"/>
      <c r="UA176" s="26"/>
      <c r="UB176" s="26"/>
      <c r="UC176" s="26"/>
      <c r="UD176" s="26"/>
      <c r="UE176" s="26"/>
      <c r="UF176" s="26"/>
      <c r="UG176" s="26"/>
      <c r="UH176" s="26"/>
      <c r="UI176" s="26"/>
      <c r="UJ176" s="26"/>
      <c r="UK176" s="26"/>
      <c r="UL176" s="26"/>
      <c r="UM176" s="26"/>
      <c r="UN176" s="26"/>
      <c r="UO176" s="26"/>
      <c r="UP176" s="26"/>
      <c r="UQ176" s="26"/>
      <c r="UR176" s="26"/>
      <c r="US176" s="26"/>
      <c r="UT176" s="26"/>
      <c r="UU176" s="26"/>
      <c r="UV176" s="26"/>
      <c r="UW176" s="26"/>
      <c r="UX176" s="26"/>
      <c r="UY176" s="26"/>
      <c r="UZ176" s="26"/>
      <c r="VA176" s="26"/>
      <c r="VB176" s="26"/>
      <c r="VC176" s="26"/>
      <c r="VD176" s="26"/>
      <c r="VE176" s="26"/>
      <c r="VF176" s="26"/>
      <c r="VG176" s="26"/>
      <c r="VH176" s="26"/>
      <c r="VI176" s="26"/>
      <c r="VJ176" s="26"/>
      <c r="VK176" s="26"/>
      <c r="VL176" s="26"/>
      <c r="VM176" s="26"/>
      <c r="VN176" s="26"/>
      <c r="VO176" s="26"/>
      <c r="VP176" s="26"/>
      <c r="VQ176" s="26"/>
      <c r="VR176" s="26"/>
      <c r="VS176" s="26"/>
      <c r="VT176" s="26"/>
      <c r="VU176" s="26"/>
      <c r="VV176" s="26"/>
      <c r="VW176" s="26"/>
      <c r="VX176" s="26"/>
      <c r="VY176" s="26"/>
      <c r="VZ176" s="26"/>
      <c r="WA176" s="26"/>
      <c r="WB176" s="26"/>
      <c r="WC176" s="26"/>
      <c r="WD176" s="26"/>
      <c r="WE176" s="26"/>
      <c r="WF176" s="26"/>
      <c r="WG176" s="26"/>
      <c r="WH176" s="26"/>
      <c r="WI176" s="26"/>
      <c r="WJ176" s="26"/>
      <c r="WK176" s="26"/>
      <c r="WL176" s="26"/>
      <c r="WM176" s="26"/>
      <c r="WN176" s="26"/>
      <c r="WO176" s="26"/>
      <c r="WP176" s="26"/>
      <c r="WQ176" s="26"/>
      <c r="WR176" s="26"/>
      <c r="WS176" s="26"/>
      <c r="WT176" s="26"/>
      <c r="WU176" s="26"/>
      <c r="WV176" s="26"/>
      <c r="WW176" s="26"/>
      <c r="WX176" s="26"/>
      <c r="WY176" s="26"/>
      <c r="WZ176" s="26"/>
      <c r="XA176" s="26"/>
      <c r="XB176" s="26"/>
      <c r="XC176" s="26"/>
      <c r="XD176" s="26"/>
      <c r="XE176" s="26"/>
      <c r="XF176" s="26"/>
      <c r="XG176" s="26"/>
      <c r="XH176" s="26"/>
      <c r="XI176" s="26"/>
      <c r="XJ176" s="26"/>
      <c r="XK176" s="26"/>
      <c r="XL176" s="26"/>
      <c r="XM176" s="26"/>
      <c r="XN176" s="26"/>
      <c r="XO176" s="26"/>
      <c r="XP176" s="26"/>
      <c r="XQ176" s="26"/>
      <c r="XR176" s="26"/>
      <c r="XS176" s="26"/>
      <c r="XT176" s="26"/>
      <c r="XU176" s="26"/>
      <c r="XV176" s="26"/>
      <c r="XW176" s="26"/>
      <c r="XX176" s="26"/>
      <c r="XY176" s="26"/>
      <c r="XZ176" s="26"/>
      <c r="YA176" s="26"/>
      <c r="YB176" s="26"/>
      <c r="YC176" s="26"/>
      <c r="YD176" s="26"/>
      <c r="YE176" s="26"/>
      <c r="YF176" s="26"/>
      <c r="YG176" s="26"/>
      <c r="YH176" s="26"/>
      <c r="YI176" s="26"/>
      <c r="YJ176" s="26"/>
      <c r="YK176" s="26"/>
      <c r="YL176" s="26"/>
      <c r="YM176" s="26"/>
      <c r="YN176" s="26"/>
      <c r="YO176" s="26"/>
      <c r="YP176" s="26"/>
      <c r="YQ176" s="26"/>
      <c r="YR176" s="26"/>
      <c r="YS176" s="26"/>
      <c r="YT176" s="26"/>
      <c r="YU176" s="26"/>
      <c r="YV176" s="26"/>
      <c r="YW176" s="26"/>
      <c r="YX176" s="26"/>
      <c r="YY176" s="26"/>
      <c r="YZ176" s="26"/>
      <c r="ZA176" s="26"/>
      <c r="ZB176" s="26"/>
      <c r="ZC176" s="26"/>
      <c r="ZD176" s="26"/>
      <c r="ZE176" s="26"/>
      <c r="ZF176" s="26"/>
      <c r="ZG176" s="26"/>
      <c r="ZH176" s="26"/>
      <c r="ZI176" s="26"/>
      <c r="ZJ176" s="26"/>
      <c r="ZK176" s="26"/>
      <c r="ZL176" s="26"/>
      <c r="ZM176" s="26"/>
      <c r="ZN176" s="26"/>
      <c r="ZO176" s="26"/>
      <c r="ZP176" s="26"/>
      <c r="ZQ176" s="26"/>
      <c r="ZR176" s="26"/>
      <c r="ZS176" s="26"/>
      <c r="ZT176" s="26"/>
      <c r="ZU176" s="26"/>
      <c r="ZV176" s="26"/>
      <c r="ZW176" s="26"/>
      <c r="ZX176" s="26"/>
      <c r="ZY176" s="26"/>
      <c r="ZZ176" s="26"/>
      <c r="AAA176" s="26"/>
      <c r="AAB176" s="26"/>
      <c r="AAC176" s="26"/>
      <c r="AAD176" s="26"/>
      <c r="AAE176" s="26"/>
      <c r="AAF176" s="26"/>
      <c r="AAG176" s="26"/>
      <c r="AAH176" s="26"/>
      <c r="AAI176" s="26"/>
      <c r="AAJ176" s="26"/>
      <c r="AAK176" s="26"/>
      <c r="AAL176" s="26"/>
      <c r="AAM176" s="26"/>
      <c r="AAN176" s="26"/>
      <c r="AAO176" s="26"/>
      <c r="AAP176" s="26"/>
      <c r="AAQ176" s="26"/>
      <c r="AAR176" s="26"/>
      <c r="AAS176" s="26"/>
      <c r="AAT176" s="26"/>
      <c r="AAU176" s="26"/>
      <c r="AAV176" s="26"/>
      <c r="AAW176" s="26"/>
      <c r="AAX176" s="26"/>
      <c r="AAY176" s="26"/>
      <c r="AAZ176" s="26"/>
      <c r="ABA176" s="26"/>
      <c r="ABB176" s="26"/>
      <c r="ABC176" s="26"/>
      <c r="ABD176" s="26"/>
      <c r="ABE176" s="26"/>
      <c r="ABF176" s="26"/>
      <c r="ABG176" s="26"/>
      <c r="ABH176" s="26"/>
      <c r="ABI176" s="26"/>
      <c r="ABJ176" s="26"/>
      <c r="ABK176" s="26"/>
      <c r="ABL176" s="26"/>
      <c r="ABM176" s="26"/>
      <c r="ABN176" s="26"/>
      <c r="ABO176" s="26"/>
      <c r="ABP176" s="26"/>
      <c r="ABQ176" s="26"/>
      <c r="ABR176" s="26"/>
      <c r="ABS176" s="26"/>
      <c r="ABT176" s="26"/>
      <c r="ABU176" s="26"/>
      <c r="ABV176" s="26"/>
      <c r="ABW176" s="26"/>
      <c r="ABX176" s="26"/>
      <c r="ABY176" s="26"/>
      <c r="ABZ176" s="26"/>
      <c r="ACA176" s="26"/>
      <c r="ACB176" s="26"/>
      <c r="ACC176" s="26"/>
      <c r="ACD176" s="26"/>
      <c r="ACE176" s="26"/>
      <c r="ACF176" s="26"/>
      <c r="ACG176" s="26"/>
      <c r="ACH176" s="26"/>
      <c r="ACI176" s="26"/>
      <c r="ACJ176" s="26"/>
      <c r="ACK176" s="26"/>
      <c r="ACL176" s="26"/>
      <c r="ACM176" s="26"/>
      <c r="ACN176" s="26"/>
      <c r="ACO176" s="26"/>
      <c r="ACP176" s="26"/>
      <c r="ACQ176" s="26"/>
      <c r="ACR176" s="26"/>
      <c r="ACS176" s="26"/>
      <c r="ACT176" s="26"/>
      <c r="ACU176" s="26"/>
      <c r="ACV176" s="26"/>
      <c r="ACW176" s="26"/>
      <c r="ACX176" s="26"/>
      <c r="ACY176" s="26"/>
      <c r="ACZ176" s="26"/>
      <c r="ADA176" s="26"/>
      <c r="ADB176" s="26"/>
      <c r="ADC176" s="26"/>
      <c r="ADD176" s="26"/>
      <c r="ADE176" s="26"/>
      <c r="ADF176" s="26"/>
      <c r="ADG176" s="26"/>
      <c r="ADH176" s="26"/>
      <c r="ADI176" s="26"/>
      <c r="ADJ176" s="26"/>
      <c r="ADK176" s="26"/>
      <c r="ADL176" s="26"/>
      <c r="ADM176" s="26"/>
      <c r="ADN176" s="26"/>
      <c r="ADO176" s="26"/>
      <c r="ADP176" s="26"/>
      <c r="ADQ176" s="26"/>
      <c r="ADR176" s="26"/>
      <c r="ADS176" s="26"/>
      <c r="ADT176" s="26"/>
      <c r="ADU176" s="26"/>
      <c r="ADV176" s="26"/>
      <c r="ADW176" s="26"/>
      <c r="ADX176" s="26"/>
      <c r="ADY176" s="26"/>
      <c r="ADZ176" s="26"/>
      <c r="AEA176" s="26"/>
      <c r="AEB176" s="26"/>
      <c r="AEC176" s="26"/>
      <c r="AED176" s="26"/>
      <c r="AEE176" s="26"/>
      <c r="AEF176" s="26"/>
      <c r="AEG176" s="26"/>
      <c r="AEH176" s="26"/>
      <c r="AEI176" s="26"/>
      <c r="AEJ176" s="26"/>
      <c r="AEK176" s="26"/>
      <c r="AEL176" s="26"/>
      <c r="AEM176" s="26"/>
      <c r="AEN176" s="26"/>
      <c r="AEO176" s="26"/>
      <c r="AEP176" s="26"/>
      <c r="AEQ176" s="26"/>
      <c r="AER176" s="26"/>
      <c r="AES176" s="26"/>
      <c r="AET176" s="26"/>
      <c r="AEU176" s="26"/>
      <c r="AEV176" s="26"/>
      <c r="AEW176" s="26"/>
      <c r="AEX176" s="26"/>
      <c r="AEY176" s="26"/>
      <c r="AEZ176" s="26"/>
      <c r="AFA176" s="26"/>
      <c r="AFB176" s="26"/>
      <c r="AFC176" s="26"/>
      <c r="AFD176" s="26"/>
      <c r="AFE176" s="26"/>
      <c r="AFF176" s="26"/>
      <c r="AFG176" s="26"/>
      <c r="AFH176" s="26"/>
      <c r="AFI176" s="26"/>
      <c r="AFJ176" s="26"/>
      <c r="AFK176" s="26"/>
      <c r="AFL176" s="26"/>
      <c r="AFM176" s="26"/>
      <c r="AFN176" s="26"/>
      <c r="AFO176" s="26"/>
      <c r="AFP176" s="26"/>
      <c r="AFQ176" s="26"/>
      <c r="AFR176" s="26"/>
      <c r="AFS176" s="26"/>
      <c r="AFT176" s="26"/>
      <c r="AFU176" s="26"/>
      <c r="AFV176" s="26"/>
      <c r="AFW176" s="26"/>
      <c r="AFX176" s="26"/>
      <c r="AFY176" s="26"/>
      <c r="AFZ176" s="26"/>
      <c r="AGA176" s="26"/>
      <c r="AGB176" s="26"/>
      <c r="AGC176" s="26"/>
      <c r="AGD176" s="26"/>
      <c r="AGE176" s="26"/>
      <c r="AGF176" s="26"/>
      <c r="AGG176" s="26"/>
      <c r="AGH176" s="26"/>
      <c r="AGI176" s="26"/>
      <c r="AGJ176" s="26"/>
      <c r="AGK176" s="26"/>
      <c r="AGL176" s="26"/>
      <c r="AGM176" s="26"/>
      <c r="AGN176" s="26"/>
      <c r="AGO176" s="26"/>
      <c r="AGP176" s="26"/>
      <c r="AGQ176" s="26"/>
      <c r="AGR176" s="26"/>
      <c r="AGS176" s="26"/>
      <c r="AGT176" s="26"/>
      <c r="AGU176" s="26"/>
      <c r="AGV176" s="26"/>
      <c r="AGW176" s="26"/>
      <c r="AGX176" s="26"/>
      <c r="AGY176" s="26"/>
      <c r="AGZ176" s="26"/>
      <c r="AHA176" s="26"/>
      <c r="AHB176" s="26"/>
      <c r="AHC176" s="26"/>
      <c r="AHD176" s="26"/>
      <c r="AHE176" s="26"/>
      <c r="AHF176" s="26"/>
      <c r="AHG176" s="26"/>
      <c r="AHH176" s="26"/>
      <c r="AHI176" s="26"/>
      <c r="AHJ176" s="26"/>
      <c r="AHK176" s="26"/>
      <c r="AHL176" s="26"/>
      <c r="AHM176" s="26"/>
      <c r="AHN176" s="26"/>
      <c r="AHO176" s="26"/>
      <c r="AHP176" s="26"/>
      <c r="AHQ176" s="26"/>
      <c r="AHR176" s="26"/>
      <c r="AHS176" s="26"/>
      <c r="AHT176" s="26"/>
      <c r="AHU176" s="26"/>
      <c r="AHV176" s="26"/>
      <c r="AHW176" s="26"/>
      <c r="AHX176" s="26"/>
      <c r="AHY176" s="26"/>
      <c r="AHZ176" s="26"/>
      <c r="AIA176" s="26"/>
      <c r="AIB176" s="26"/>
      <c r="AIC176" s="26"/>
      <c r="AID176" s="26"/>
      <c r="AIE176" s="26"/>
      <c r="AIF176" s="26"/>
      <c r="AIG176" s="26"/>
      <c r="AIH176" s="26"/>
      <c r="AII176" s="26"/>
      <c r="AIJ176" s="26"/>
      <c r="AIK176" s="26"/>
      <c r="AIL176" s="26"/>
      <c r="AIM176" s="26"/>
      <c r="AIN176" s="26"/>
      <c r="AIO176" s="26"/>
      <c r="AIP176" s="26"/>
      <c r="AIQ176" s="26"/>
      <c r="AIR176" s="26"/>
      <c r="AIS176" s="26"/>
      <c r="AIT176" s="26"/>
      <c r="AIU176" s="26"/>
      <c r="AIV176" s="26"/>
      <c r="AIW176" s="26"/>
      <c r="AIX176" s="26"/>
      <c r="AIY176" s="26"/>
      <c r="AIZ176" s="26"/>
      <c r="AJA176" s="26"/>
      <c r="AJB176" s="26"/>
      <c r="AJC176" s="26"/>
      <c r="AJD176" s="26"/>
      <c r="AJE176" s="26"/>
      <c r="AJF176" s="26"/>
      <c r="AJG176" s="26"/>
      <c r="AJH176" s="26"/>
      <c r="AJI176" s="26"/>
      <c r="AJJ176" s="26"/>
      <c r="AJK176" s="26"/>
      <c r="AJL176" s="26"/>
      <c r="AJM176" s="26"/>
      <c r="AJN176" s="26"/>
      <c r="AJO176" s="26"/>
      <c r="AJP176" s="26"/>
      <c r="AJQ176" s="26"/>
      <c r="AJR176" s="26"/>
      <c r="AJS176" s="26"/>
      <c r="AJT176" s="26"/>
      <c r="AJU176" s="26"/>
      <c r="AJV176" s="26"/>
      <c r="AJW176" s="26"/>
      <c r="AJX176" s="26"/>
      <c r="AJY176" s="26"/>
      <c r="AJZ176" s="26"/>
      <c r="AKA176" s="26"/>
      <c r="AKB176" s="26"/>
      <c r="AKC176" s="26"/>
      <c r="AKD176" s="26"/>
      <c r="AKE176" s="26"/>
      <c r="AKF176" s="26"/>
      <c r="AKG176" s="26"/>
      <c r="AKH176" s="26"/>
      <c r="AKI176" s="26"/>
      <c r="AKJ176" s="26"/>
      <c r="AKK176" s="26"/>
      <c r="AKL176" s="26"/>
      <c r="AKM176" s="26"/>
      <c r="AKN176" s="26"/>
      <c r="AKO176" s="26"/>
      <c r="AKP176" s="26"/>
      <c r="AKQ176" s="26"/>
      <c r="AKR176" s="26"/>
      <c r="AKS176" s="26"/>
      <c r="AKT176" s="26"/>
      <c r="AKU176" s="26"/>
      <c r="AKV176" s="26"/>
      <c r="AKW176" s="26"/>
      <c r="AKX176" s="26"/>
      <c r="AKY176" s="26"/>
      <c r="AKZ176" s="26"/>
      <c r="ALA176" s="26"/>
      <c r="ALB176" s="26"/>
      <c r="ALC176" s="26"/>
      <c r="ALD176" s="26"/>
      <c r="ALE176" s="26"/>
      <c r="ALF176" s="26"/>
      <c r="ALG176" s="26"/>
      <c r="ALH176" s="26"/>
      <c r="ALI176" s="26"/>
      <c r="ALJ176" s="26"/>
      <c r="ALK176" s="26"/>
      <c r="ALL176" s="26"/>
      <c r="ALM176" s="26"/>
      <c r="ALN176" s="26"/>
      <c r="ALO176" s="26"/>
      <c r="ALP176" s="26"/>
      <c r="ALQ176" s="26"/>
      <c r="ALR176" s="26"/>
      <c r="ALS176" s="26"/>
      <c r="ALT176" s="26"/>
      <c r="ALU176" s="26"/>
      <c r="ALV176" s="26"/>
      <c r="ALW176" s="26"/>
      <c r="ALX176" s="26"/>
      <c r="ALY176" s="26"/>
      <c r="ALZ176" s="26"/>
      <c r="AMA176" s="26"/>
      <c r="AMB176" s="26"/>
      <c r="AMC176" s="26"/>
      <c r="AMD176" s="26"/>
      <c r="AME176" s="26"/>
      <c r="AMF176" s="26"/>
      <c r="AMG176" s="26"/>
      <c r="AMH176" s="26"/>
      <c r="AMI176" s="26"/>
      <c r="AMJ176" s="26"/>
    </row>
    <row r="177" spans="1:1024" s="11" customFormat="1">
      <c r="A177" s="4"/>
      <c r="B177" s="193" t="s">
        <v>290</v>
      </c>
      <c r="C177" s="193" t="s">
        <v>291</v>
      </c>
      <c r="D177" s="193" t="s">
        <v>3926</v>
      </c>
      <c r="E177" s="193" t="s">
        <v>43</v>
      </c>
      <c r="F177" s="193" t="s">
        <v>43</v>
      </c>
      <c r="G177" s="193" t="s">
        <v>43</v>
      </c>
      <c r="H177" s="194" t="s">
        <v>58</v>
      </c>
      <c r="I177" s="194" t="s">
        <v>394</v>
      </c>
      <c r="J177" s="212" t="s">
        <v>395</v>
      </c>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c r="LC177" s="3"/>
      <c r="LD177" s="3"/>
      <c r="LE177" s="3"/>
      <c r="LF177" s="3"/>
      <c r="LG177" s="3"/>
      <c r="LH177" s="3"/>
      <c r="LI177" s="3"/>
      <c r="LJ177" s="3"/>
      <c r="LK177" s="3"/>
      <c r="LL177" s="3"/>
      <c r="LM177" s="3"/>
      <c r="LN177" s="3"/>
      <c r="LO177" s="3"/>
      <c r="LP177" s="3"/>
      <c r="LQ177" s="3"/>
      <c r="LR177" s="3"/>
      <c r="LS177" s="3"/>
      <c r="LT177" s="3"/>
      <c r="LU177" s="3"/>
      <c r="LV177" s="3"/>
      <c r="LW177" s="3"/>
      <c r="LX177" s="3"/>
      <c r="LY177" s="3"/>
      <c r="LZ177" s="3"/>
      <c r="MA177" s="3"/>
      <c r="MB177" s="3"/>
      <c r="MC177" s="3"/>
      <c r="MD177" s="3"/>
      <c r="ME177" s="3"/>
      <c r="MF177" s="3"/>
      <c r="MG177" s="3"/>
      <c r="MH177" s="3"/>
      <c r="MI177" s="3"/>
      <c r="MJ177" s="3"/>
      <c r="MK177" s="3"/>
      <c r="ML177" s="3"/>
      <c r="MM177" s="3"/>
      <c r="MN177" s="3"/>
      <c r="MO177" s="3"/>
      <c r="MP177" s="3"/>
      <c r="MQ177" s="3"/>
      <c r="MR177" s="3"/>
      <c r="MS177" s="3"/>
      <c r="MT177" s="3"/>
      <c r="MU177" s="3"/>
      <c r="MV177" s="3"/>
      <c r="MW177" s="3"/>
      <c r="MX177" s="3"/>
      <c r="MY177" s="3"/>
      <c r="MZ177" s="3"/>
      <c r="NA177" s="3"/>
      <c r="NB177" s="3"/>
      <c r="NC177" s="3"/>
      <c r="ND177" s="3"/>
      <c r="NE177" s="3"/>
      <c r="NF177" s="3"/>
      <c r="NG177" s="3"/>
      <c r="NH177" s="3"/>
      <c r="NI177" s="3"/>
      <c r="NJ177" s="3"/>
      <c r="NK177" s="3"/>
      <c r="NL177" s="3"/>
      <c r="NM177" s="3"/>
      <c r="NN177" s="3"/>
      <c r="NO177" s="3"/>
      <c r="NP177" s="3"/>
      <c r="NQ177" s="3"/>
      <c r="NR177" s="3"/>
      <c r="NS177" s="3"/>
      <c r="NT177" s="3"/>
      <c r="NU177" s="3"/>
      <c r="NV177" s="3"/>
      <c r="NW177" s="3"/>
      <c r="NX177" s="3"/>
      <c r="NY177" s="3"/>
      <c r="NZ177" s="3"/>
      <c r="OA177" s="3"/>
      <c r="OB177" s="3"/>
      <c r="OC177" s="3"/>
      <c r="OD177" s="3"/>
      <c r="OE177" s="3"/>
      <c r="OF177" s="3"/>
      <c r="OG177" s="3"/>
      <c r="OH177" s="3"/>
      <c r="OI177" s="3"/>
      <c r="OJ177" s="3"/>
      <c r="OK177" s="3"/>
      <c r="OL177" s="3"/>
      <c r="OM177" s="3"/>
      <c r="ON177" s="3"/>
      <c r="OO177" s="3"/>
      <c r="OP177" s="3"/>
      <c r="OQ177" s="3"/>
      <c r="OR177" s="3"/>
      <c r="OS177" s="3"/>
      <c r="OT177" s="3"/>
      <c r="OU177" s="3"/>
      <c r="OV177" s="3"/>
      <c r="OW177" s="3"/>
      <c r="OX177" s="3"/>
      <c r="OY177" s="3"/>
      <c r="OZ177" s="3"/>
      <c r="PA177" s="3"/>
      <c r="PB177" s="3"/>
      <c r="PC177" s="3"/>
      <c r="PD177" s="3"/>
      <c r="PE177" s="3"/>
      <c r="PF177" s="3"/>
      <c r="PG177" s="3"/>
      <c r="PH177" s="3"/>
      <c r="PI177" s="3"/>
      <c r="PJ177" s="3"/>
      <c r="PK177" s="3"/>
      <c r="PL177" s="3"/>
      <c r="PM177" s="3"/>
      <c r="PN177" s="3"/>
      <c r="PO177" s="3"/>
      <c r="PP177" s="3"/>
      <c r="PQ177" s="3"/>
      <c r="PR177" s="3"/>
      <c r="PS177" s="3"/>
      <c r="PT177" s="3"/>
      <c r="PU177" s="3"/>
      <c r="PV177" s="3"/>
      <c r="PW177" s="3"/>
      <c r="PX177" s="3"/>
      <c r="PY177" s="3"/>
      <c r="PZ177" s="3"/>
      <c r="QA177" s="3"/>
      <c r="QB177" s="3"/>
      <c r="QC177" s="3"/>
      <c r="QD177" s="3"/>
      <c r="QE177" s="3"/>
      <c r="QF177" s="3"/>
      <c r="QG177" s="3"/>
      <c r="QH177" s="3"/>
      <c r="QI177" s="3"/>
      <c r="QJ177" s="3"/>
      <c r="QK177" s="3"/>
      <c r="QL177" s="3"/>
      <c r="QM177" s="3"/>
      <c r="QN177" s="3"/>
      <c r="QO177" s="3"/>
      <c r="QP177" s="3"/>
      <c r="QQ177" s="3"/>
      <c r="QR177" s="3"/>
      <c r="QS177" s="3"/>
      <c r="QT177" s="3"/>
      <c r="QU177" s="3"/>
      <c r="QV177" s="3"/>
      <c r="QW177" s="3"/>
      <c r="QX177" s="3"/>
      <c r="QY177" s="3"/>
      <c r="QZ177" s="3"/>
      <c r="RA177" s="3"/>
      <c r="RB177" s="3"/>
      <c r="RC177" s="3"/>
      <c r="RD177" s="3"/>
      <c r="RE177" s="3"/>
      <c r="RF177" s="3"/>
      <c r="RG177" s="3"/>
      <c r="RH177" s="3"/>
      <c r="RI177" s="3"/>
      <c r="RJ177" s="3"/>
      <c r="RK177" s="3"/>
      <c r="RL177" s="3"/>
      <c r="RM177" s="3"/>
      <c r="RN177" s="3"/>
      <c r="RO177" s="3"/>
      <c r="RP177" s="3"/>
      <c r="RQ177" s="3"/>
      <c r="RR177" s="3"/>
      <c r="RS177" s="3"/>
      <c r="RT177" s="3"/>
      <c r="RU177" s="3"/>
      <c r="RV177" s="3"/>
      <c r="RW177" s="3"/>
      <c r="RX177" s="3"/>
      <c r="RY177" s="3"/>
      <c r="RZ177" s="3"/>
      <c r="SA177" s="3"/>
      <c r="SB177" s="3"/>
      <c r="SC177" s="3"/>
      <c r="SD177" s="3"/>
      <c r="SE177" s="3"/>
      <c r="SF177" s="3"/>
      <c r="SG177" s="3"/>
      <c r="SH177" s="3"/>
      <c r="SI177" s="3"/>
      <c r="SJ177" s="3"/>
      <c r="SK177" s="3"/>
      <c r="SL177" s="3"/>
      <c r="SM177" s="3"/>
      <c r="SN177" s="3"/>
      <c r="SO177" s="3"/>
      <c r="SP177" s="3"/>
      <c r="SQ177" s="3"/>
      <c r="SR177" s="3"/>
      <c r="SS177" s="3"/>
      <c r="ST177" s="3"/>
      <c r="SU177" s="3"/>
      <c r="SV177" s="3"/>
      <c r="SW177" s="3"/>
      <c r="SX177" s="3"/>
      <c r="SY177" s="3"/>
      <c r="SZ177" s="3"/>
      <c r="TA177" s="3"/>
      <c r="TB177" s="3"/>
      <c r="TC177" s="3"/>
      <c r="TD177" s="3"/>
      <c r="TE177" s="3"/>
      <c r="TF177" s="3"/>
      <c r="TG177" s="3"/>
      <c r="TH177" s="3"/>
      <c r="TI177" s="3"/>
      <c r="TJ177" s="3"/>
      <c r="TK177" s="3"/>
      <c r="TL177" s="3"/>
      <c r="TM177" s="3"/>
      <c r="TN177" s="3"/>
      <c r="TO177" s="3"/>
      <c r="TP177" s="3"/>
      <c r="TQ177" s="3"/>
      <c r="TR177" s="3"/>
      <c r="TS177" s="3"/>
      <c r="TT177" s="3"/>
      <c r="TU177" s="3"/>
      <c r="TV177" s="3"/>
      <c r="TW177" s="3"/>
      <c r="TX177" s="3"/>
      <c r="TY177" s="3"/>
      <c r="TZ177" s="3"/>
      <c r="UA177" s="3"/>
      <c r="UB177" s="3"/>
      <c r="UC177" s="3"/>
      <c r="UD177" s="3"/>
      <c r="UE177" s="3"/>
      <c r="UF177" s="3"/>
      <c r="UG177" s="3"/>
      <c r="UH177" s="3"/>
      <c r="UI177" s="3"/>
      <c r="UJ177" s="3"/>
      <c r="UK177" s="3"/>
      <c r="UL177" s="3"/>
      <c r="UM177" s="3"/>
      <c r="UN177" s="3"/>
      <c r="UO177" s="3"/>
      <c r="UP177" s="3"/>
      <c r="UQ177" s="3"/>
      <c r="UR177" s="3"/>
      <c r="US177" s="3"/>
      <c r="UT177" s="3"/>
      <c r="UU177" s="3"/>
      <c r="UV177" s="3"/>
      <c r="UW177" s="3"/>
      <c r="UX177" s="3"/>
      <c r="UY177" s="3"/>
      <c r="UZ177" s="3"/>
      <c r="VA177" s="3"/>
      <c r="VB177" s="3"/>
      <c r="VC177" s="3"/>
      <c r="VD177" s="3"/>
      <c r="VE177" s="3"/>
      <c r="VF177" s="3"/>
      <c r="VG177" s="3"/>
      <c r="VH177" s="3"/>
      <c r="VI177" s="3"/>
      <c r="VJ177" s="3"/>
      <c r="VK177" s="3"/>
      <c r="VL177" s="3"/>
      <c r="VM177" s="3"/>
      <c r="VN177" s="3"/>
      <c r="VO177" s="3"/>
      <c r="VP177" s="3"/>
      <c r="VQ177" s="3"/>
      <c r="VR177" s="3"/>
      <c r="VS177" s="3"/>
      <c r="VT177" s="3"/>
      <c r="VU177" s="3"/>
      <c r="VV177" s="3"/>
      <c r="VW177" s="3"/>
      <c r="VX177" s="3"/>
      <c r="VY177" s="3"/>
      <c r="VZ177" s="3"/>
      <c r="WA177" s="3"/>
      <c r="WB177" s="3"/>
      <c r="WC177" s="3"/>
      <c r="WD177" s="3"/>
      <c r="WE177" s="3"/>
      <c r="WF177" s="3"/>
      <c r="WG177" s="3"/>
      <c r="WH177" s="3"/>
      <c r="WI177" s="3"/>
      <c r="WJ177" s="3"/>
      <c r="WK177" s="3"/>
      <c r="WL177" s="3"/>
      <c r="WM177" s="3"/>
      <c r="WN177" s="3"/>
      <c r="WO177" s="3"/>
      <c r="WP177" s="3"/>
      <c r="WQ177" s="3"/>
      <c r="WR177" s="3"/>
      <c r="WS177" s="3"/>
      <c r="WT177" s="3"/>
      <c r="WU177" s="3"/>
      <c r="WV177" s="3"/>
      <c r="WW177" s="3"/>
      <c r="WX177" s="3"/>
      <c r="WY177" s="3"/>
      <c r="WZ177" s="3"/>
      <c r="XA177" s="3"/>
      <c r="XB177" s="3"/>
      <c r="XC177" s="3"/>
      <c r="XD177" s="3"/>
      <c r="XE177" s="3"/>
      <c r="XF177" s="3"/>
      <c r="XG177" s="3"/>
      <c r="XH177" s="3"/>
      <c r="XI177" s="3"/>
      <c r="XJ177" s="3"/>
      <c r="XK177" s="3"/>
      <c r="XL177" s="3"/>
      <c r="XM177" s="3"/>
      <c r="XN177" s="3"/>
      <c r="XO177" s="3"/>
      <c r="XP177" s="3"/>
      <c r="XQ177" s="3"/>
      <c r="XR177" s="3"/>
      <c r="XS177" s="3"/>
      <c r="XT177" s="3"/>
      <c r="XU177" s="3"/>
      <c r="XV177" s="3"/>
      <c r="XW177" s="3"/>
      <c r="XX177" s="3"/>
      <c r="XY177" s="3"/>
      <c r="XZ177" s="3"/>
      <c r="YA177" s="3"/>
      <c r="YB177" s="3"/>
      <c r="YC177" s="3"/>
      <c r="YD177" s="3"/>
      <c r="YE177" s="3"/>
      <c r="YF177" s="3"/>
      <c r="YG177" s="3"/>
      <c r="YH177" s="3"/>
      <c r="YI177" s="3"/>
      <c r="YJ177" s="3"/>
      <c r="YK177" s="3"/>
      <c r="YL177" s="3"/>
      <c r="YM177" s="3"/>
      <c r="YN177" s="3"/>
      <c r="YO177" s="3"/>
      <c r="YP177" s="3"/>
      <c r="YQ177" s="3"/>
      <c r="YR177" s="3"/>
      <c r="YS177" s="3"/>
      <c r="YT177" s="3"/>
      <c r="YU177" s="3"/>
      <c r="YV177" s="3"/>
      <c r="YW177" s="3"/>
      <c r="YX177" s="3"/>
      <c r="YY177" s="3"/>
      <c r="YZ177" s="3"/>
      <c r="ZA177" s="3"/>
      <c r="ZB177" s="3"/>
      <c r="ZC177" s="3"/>
      <c r="ZD177" s="3"/>
      <c r="ZE177" s="3"/>
      <c r="ZF177" s="3"/>
      <c r="ZG177" s="3"/>
      <c r="ZH177" s="3"/>
      <c r="ZI177" s="3"/>
      <c r="ZJ177" s="3"/>
      <c r="ZK177" s="3"/>
      <c r="ZL177" s="3"/>
      <c r="ZM177" s="3"/>
      <c r="ZN177" s="3"/>
      <c r="ZO177" s="3"/>
      <c r="ZP177" s="3"/>
      <c r="ZQ177" s="3"/>
      <c r="ZR177" s="3"/>
      <c r="ZS177" s="3"/>
      <c r="ZT177" s="3"/>
      <c r="ZU177" s="3"/>
      <c r="ZV177" s="3"/>
      <c r="ZW177" s="3"/>
      <c r="ZX177" s="3"/>
      <c r="ZY177" s="3"/>
      <c r="ZZ177" s="3"/>
      <c r="AAA177" s="3"/>
      <c r="AAB177" s="3"/>
      <c r="AAC177" s="3"/>
      <c r="AAD177" s="3"/>
      <c r="AAE177" s="3"/>
      <c r="AAF177" s="3"/>
      <c r="AAG177" s="3"/>
      <c r="AAH177" s="3"/>
      <c r="AAI177" s="3"/>
      <c r="AAJ177" s="3"/>
      <c r="AAK177" s="3"/>
      <c r="AAL177" s="3"/>
      <c r="AAM177" s="3"/>
      <c r="AAN177" s="3"/>
      <c r="AAO177" s="3"/>
      <c r="AAP177" s="3"/>
      <c r="AAQ177" s="3"/>
      <c r="AAR177" s="3"/>
      <c r="AAS177" s="3"/>
      <c r="AAT177" s="3"/>
      <c r="AAU177" s="3"/>
      <c r="AAV177" s="3"/>
      <c r="AAW177" s="3"/>
      <c r="AAX177" s="3"/>
      <c r="AAY177" s="3"/>
      <c r="AAZ177" s="3"/>
      <c r="ABA177" s="3"/>
      <c r="ABB177" s="3"/>
      <c r="ABC177" s="3"/>
      <c r="ABD177" s="3"/>
      <c r="ABE177" s="3"/>
      <c r="ABF177" s="3"/>
      <c r="ABG177" s="3"/>
      <c r="ABH177" s="3"/>
      <c r="ABI177" s="3"/>
      <c r="ABJ177" s="3"/>
      <c r="ABK177" s="3"/>
      <c r="ABL177" s="3"/>
      <c r="ABM177" s="3"/>
      <c r="ABN177" s="3"/>
      <c r="ABO177" s="3"/>
      <c r="ABP177" s="3"/>
      <c r="ABQ177" s="3"/>
      <c r="ABR177" s="3"/>
      <c r="ABS177" s="3"/>
      <c r="ABT177" s="3"/>
      <c r="ABU177" s="3"/>
      <c r="ABV177" s="3"/>
      <c r="ABW177" s="3"/>
      <c r="ABX177" s="3"/>
      <c r="ABY177" s="3"/>
      <c r="ABZ177" s="3"/>
      <c r="ACA177" s="3"/>
      <c r="ACB177" s="3"/>
      <c r="ACC177" s="3"/>
      <c r="ACD177" s="3"/>
      <c r="ACE177" s="3"/>
      <c r="ACF177" s="3"/>
      <c r="ACG177" s="3"/>
      <c r="ACH177" s="3"/>
      <c r="ACI177" s="3"/>
      <c r="ACJ177" s="3"/>
      <c r="ACK177" s="3"/>
      <c r="ACL177" s="3"/>
      <c r="ACM177" s="3"/>
      <c r="ACN177" s="3"/>
      <c r="ACO177" s="3"/>
      <c r="ACP177" s="3"/>
      <c r="ACQ177" s="3"/>
      <c r="ACR177" s="3"/>
      <c r="ACS177" s="3"/>
      <c r="ACT177" s="3"/>
      <c r="ACU177" s="3"/>
      <c r="ACV177" s="3"/>
      <c r="ACW177" s="3"/>
      <c r="ACX177" s="3"/>
      <c r="ACY177" s="3"/>
      <c r="ACZ177" s="3"/>
      <c r="ADA177" s="3"/>
      <c r="ADB177" s="3"/>
      <c r="ADC177" s="3"/>
      <c r="ADD177" s="3"/>
      <c r="ADE177" s="3"/>
      <c r="ADF177" s="3"/>
      <c r="ADG177" s="3"/>
      <c r="ADH177" s="3"/>
      <c r="ADI177" s="3"/>
      <c r="ADJ177" s="3"/>
      <c r="ADK177" s="3"/>
      <c r="ADL177" s="3"/>
      <c r="ADM177" s="3"/>
      <c r="ADN177" s="3"/>
      <c r="ADO177" s="3"/>
      <c r="ADP177" s="3"/>
      <c r="ADQ177" s="3"/>
      <c r="ADR177" s="3"/>
      <c r="ADS177" s="3"/>
      <c r="ADT177" s="3"/>
      <c r="ADU177" s="3"/>
      <c r="ADV177" s="3"/>
      <c r="ADW177" s="3"/>
      <c r="ADX177" s="3"/>
      <c r="ADY177" s="3"/>
      <c r="ADZ177" s="3"/>
      <c r="AEA177" s="3"/>
      <c r="AEB177" s="3"/>
      <c r="AEC177" s="3"/>
      <c r="AED177" s="3"/>
      <c r="AEE177" s="3"/>
      <c r="AEF177" s="3"/>
      <c r="AEG177" s="3"/>
      <c r="AEH177" s="3"/>
      <c r="AEI177" s="3"/>
      <c r="AEJ177" s="3"/>
      <c r="AEK177" s="3"/>
      <c r="AEL177" s="3"/>
      <c r="AEM177" s="3"/>
      <c r="AEN177" s="3"/>
      <c r="AEO177" s="3"/>
      <c r="AEP177" s="3"/>
      <c r="AEQ177" s="3"/>
      <c r="AER177" s="3"/>
      <c r="AES177" s="3"/>
      <c r="AET177" s="3"/>
      <c r="AEU177" s="3"/>
      <c r="AEV177" s="3"/>
      <c r="AEW177" s="3"/>
      <c r="AEX177" s="3"/>
      <c r="AEY177" s="3"/>
      <c r="AEZ177" s="3"/>
      <c r="AFA177" s="3"/>
      <c r="AFB177" s="3"/>
      <c r="AFC177" s="3"/>
      <c r="AFD177" s="3"/>
      <c r="AFE177" s="3"/>
      <c r="AFF177" s="3"/>
      <c r="AFG177" s="3"/>
      <c r="AFH177" s="3"/>
      <c r="AFI177" s="3"/>
      <c r="AFJ177" s="3"/>
      <c r="AFK177" s="3"/>
      <c r="AFL177" s="3"/>
      <c r="AFM177" s="3"/>
      <c r="AFN177" s="3"/>
      <c r="AFO177" s="3"/>
      <c r="AFP177" s="3"/>
      <c r="AFQ177" s="3"/>
      <c r="AFR177" s="3"/>
      <c r="AFS177" s="3"/>
      <c r="AFT177" s="3"/>
      <c r="AFU177" s="3"/>
      <c r="AFV177" s="3"/>
      <c r="AFW177" s="3"/>
      <c r="AFX177" s="3"/>
      <c r="AFY177" s="3"/>
      <c r="AFZ177" s="3"/>
      <c r="AGA177" s="3"/>
      <c r="AGB177" s="3"/>
      <c r="AGC177" s="3"/>
      <c r="AGD177" s="3"/>
      <c r="AGE177" s="3"/>
      <c r="AGF177" s="3"/>
      <c r="AGG177" s="3"/>
      <c r="AGH177" s="3"/>
      <c r="AGI177" s="3"/>
      <c r="AGJ177" s="3"/>
      <c r="AGK177" s="3"/>
      <c r="AGL177" s="3"/>
      <c r="AGM177" s="3"/>
      <c r="AGN177" s="3"/>
      <c r="AGO177" s="3"/>
      <c r="AGP177" s="3"/>
      <c r="AGQ177" s="3"/>
      <c r="AGR177" s="3"/>
      <c r="AGS177" s="3"/>
      <c r="AGT177" s="3"/>
      <c r="AGU177" s="3"/>
      <c r="AGV177" s="3"/>
      <c r="AGW177" s="3"/>
      <c r="AGX177" s="3"/>
      <c r="AGY177" s="3"/>
      <c r="AGZ177" s="3"/>
      <c r="AHA177" s="3"/>
      <c r="AHB177" s="3"/>
      <c r="AHC177" s="3"/>
      <c r="AHD177" s="3"/>
      <c r="AHE177" s="3"/>
      <c r="AHF177" s="3"/>
      <c r="AHG177" s="3"/>
      <c r="AHH177" s="3"/>
      <c r="AHI177" s="3"/>
      <c r="AHJ177" s="3"/>
      <c r="AHK177" s="3"/>
      <c r="AHL177" s="3"/>
      <c r="AHM177" s="3"/>
      <c r="AHN177" s="3"/>
      <c r="AHO177" s="3"/>
      <c r="AHP177" s="3"/>
      <c r="AHQ177" s="3"/>
      <c r="AHR177" s="3"/>
      <c r="AHS177" s="3"/>
      <c r="AHT177" s="3"/>
      <c r="AHU177" s="3"/>
      <c r="AHV177" s="3"/>
      <c r="AHW177" s="3"/>
      <c r="AHX177" s="3"/>
      <c r="AHY177" s="3"/>
      <c r="AHZ177" s="3"/>
      <c r="AIA177" s="3"/>
      <c r="AIB177" s="3"/>
      <c r="AIC177" s="3"/>
      <c r="AID177" s="3"/>
      <c r="AIE177" s="3"/>
      <c r="AIF177" s="3"/>
      <c r="AIG177" s="3"/>
      <c r="AIH177" s="3"/>
      <c r="AII177" s="3"/>
      <c r="AIJ177" s="3"/>
      <c r="AIK177" s="3"/>
      <c r="AIL177" s="3"/>
      <c r="AIM177" s="3"/>
      <c r="AIN177" s="3"/>
      <c r="AIO177" s="3"/>
      <c r="AIP177" s="3"/>
      <c r="AIQ177" s="3"/>
      <c r="AIR177" s="3"/>
      <c r="AIS177" s="3"/>
      <c r="AIT177" s="3"/>
      <c r="AIU177" s="3"/>
      <c r="AIV177" s="3"/>
      <c r="AIW177" s="3"/>
      <c r="AIX177" s="3"/>
      <c r="AIY177" s="3"/>
      <c r="AIZ177" s="3"/>
      <c r="AJA177" s="3"/>
      <c r="AJB177" s="3"/>
      <c r="AJC177" s="3"/>
      <c r="AJD177" s="3"/>
      <c r="AJE177" s="3"/>
      <c r="AJF177" s="3"/>
      <c r="AJG177" s="3"/>
      <c r="AJH177" s="3"/>
      <c r="AJI177" s="3"/>
      <c r="AJJ177" s="3"/>
      <c r="AJK177" s="3"/>
      <c r="AJL177" s="3"/>
      <c r="AJM177" s="3"/>
      <c r="AJN177" s="3"/>
      <c r="AJO177" s="3"/>
      <c r="AJP177" s="3"/>
      <c r="AJQ177" s="3"/>
      <c r="AJR177" s="3"/>
      <c r="AJS177" s="3"/>
      <c r="AJT177" s="3"/>
      <c r="AJU177" s="3"/>
      <c r="AJV177" s="3"/>
      <c r="AJW177" s="3"/>
      <c r="AJX177" s="3"/>
      <c r="AJY177" s="3"/>
      <c r="AJZ177" s="3"/>
      <c r="AKA177" s="3"/>
      <c r="AKB177" s="3"/>
      <c r="AKC177" s="3"/>
      <c r="AKD177" s="3"/>
      <c r="AKE177" s="3"/>
      <c r="AKF177" s="3"/>
      <c r="AKG177" s="3"/>
      <c r="AKH177" s="3"/>
      <c r="AKI177" s="3"/>
      <c r="AKJ177" s="3"/>
      <c r="AKK177" s="3"/>
      <c r="AKL177" s="3"/>
      <c r="AKM177" s="3"/>
      <c r="AKN177" s="3"/>
      <c r="AKO177" s="3"/>
      <c r="AKP177" s="3"/>
      <c r="AKQ177" s="3"/>
      <c r="AKR177" s="3"/>
      <c r="AKS177" s="3"/>
      <c r="AKT177" s="3"/>
      <c r="AKU177" s="3"/>
      <c r="AKV177" s="3"/>
      <c r="AKW177" s="3"/>
      <c r="AKX177" s="3"/>
      <c r="AKY177" s="3"/>
      <c r="AKZ177" s="3"/>
      <c r="ALA177" s="3"/>
      <c r="ALB177" s="3"/>
      <c r="ALC177" s="3"/>
      <c r="ALD177" s="3"/>
      <c r="ALE177" s="3"/>
      <c r="ALF177" s="3"/>
      <c r="ALG177" s="3"/>
      <c r="ALH177" s="3"/>
      <c r="ALI177" s="3"/>
      <c r="ALJ177" s="3"/>
      <c r="ALK177" s="3"/>
      <c r="ALL177" s="3"/>
      <c r="ALM177" s="3"/>
      <c r="ALN177" s="3"/>
      <c r="ALO177" s="3"/>
      <c r="ALP177" s="3"/>
      <c r="ALQ177" s="3"/>
      <c r="ALR177" s="3"/>
      <c r="ALS177" s="3"/>
      <c r="ALT177" s="3"/>
      <c r="ALU177" s="3"/>
      <c r="ALV177" s="3"/>
      <c r="ALW177" s="3"/>
      <c r="ALX177" s="3"/>
      <c r="ALY177" s="3"/>
      <c r="ALZ177" s="3"/>
      <c r="AMA177" s="3"/>
      <c r="AMB177" s="3"/>
      <c r="AMC177" s="3"/>
      <c r="AMD177" s="3"/>
      <c r="AME177" s="3"/>
      <c r="AMF177" s="3"/>
      <c r="AMG177" s="3"/>
      <c r="AMH177" s="3"/>
      <c r="AMI177" s="3"/>
      <c r="AMJ177" s="3"/>
    </row>
    <row r="178" spans="1:1024" s="11" customFormat="1">
      <c r="A178" s="4"/>
      <c r="B178" s="193" t="s">
        <v>290</v>
      </c>
      <c r="C178" s="193" t="s">
        <v>291</v>
      </c>
      <c r="D178" s="193" t="s">
        <v>3927</v>
      </c>
      <c r="E178" s="193" t="s">
        <v>43</v>
      </c>
      <c r="F178" s="193" t="s">
        <v>43</v>
      </c>
      <c r="G178" s="193" t="s">
        <v>43</v>
      </c>
      <c r="H178" s="194" t="s">
        <v>58</v>
      </c>
      <c r="I178" s="194" t="s">
        <v>394</v>
      </c>
      <c r="J178" s="212" t="s">
        <v>396</v>
      </c>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c r="LC178" s="3"/>
      <c r="LD178" s="3"/>
      <c r="LE178" s="3"/>
      <c r="LF178" s="3"/>
      <c r="LG178" s="3"/>
      <c r="LH178" s="3"/>
      <c r="LI178" s="3"/>
      <c r="LJ178" s="3"/>
      <c r="LK178" s="3"/>
      <c r="LL178" s="3"/>
      <c r="LM178" s="3"/>
      <c r="LN178" s="3"/>
      <c r="LO178" s="3"/>
      <c r="LP178" s="3"/>
      <c r="LQ178" s="3"/>
      <c r="LR178" s="3"/>
      <c r="LS178" s="3"/>
      <c r="LT178" s="3"/>
      <c r="LU178" s="3"/>
      <c r="LV178" s="3"/>
      <c r="LW178" s="3"/>
      <c r="LX178" s="3"/>
      <c r="LY178" s="3"/>
      <c r="LZ178" s="3"/>
      <c r="MA178" s="3"/>
      <c r="MB178" s="3"/>
      <c r="MC178" s="3"/>
      <c r="MD178" s="3"/>
      <c r="ME178" s="3"/>
      <c r="MF178" s="3"/>
      <c r="MG178" s="3"/>
      <c r="MH178" s="3"/>
      <c r="MI178" s="3"/>
      <c r="MJ178" s="3"/>
      <c r="MK178" s="3"/>
      <c r="ML178" s="3"/>
      <c r="MM178" s="3"/>
      <c r="MN178" s="3"/>
      <c r="MO178" s="3"/>
      <c r="MP178" s="3"/>
      <c r="MQ178" s="3"/>
      <c r="MR178" s="3"/>
      <c r="MS178" s="3"/>
      <c r="MT178" s="3"/>
      <c r="MU178" s="3"/>
      <c r="MV178" s="3"/>
      <c r="MW178" s="3"/>
      <c r="MX178" s="3"/>
      <c r="MY178" s="3"/>
      <c r="MZ178" s="3"/>
      <c r="NA178" s="3"/>
      <c r="NB178" s="3"/>
      <c r="NC178" s="3"/>
      <c r="ND178" s="3"/>
      <c r="NE178" s="3"/>
      <c r="NF178" s="3"/>
      <c r="NG178" s="3"/>
      <c r="NH178" s="3"/>
      <c r="NI178" s="3"/>
      <c r="NJ178" s="3"/>
      <c r="NK178" s="3"/>
      <c r="NL178" s="3"/>
      <c r="NM178" s="3"/>
      <c r="NN178" s="3"/>
      <c r="NO178" s="3"/>
      <c r="NP178" s="3"/>
      <c r="NQ178" s="3"/>
      <c r="NR178" s="3"/>
      <c r="NS178" s="3"/>
      <c r="NT178" s="3"/>
      <c r="NU178" s="3"/>
      <c r="NV178" s="3"/>
      <c r="NW178" s="3"/>
      <c r="NX178" s="3"/>
      <c r="NY178" s="3"/>
      <c r="NZ178" s="3"/>
      <c r="OA178" s="3"/>
      <c r="OB178" s="3"/>
      <c r="OC178" s="3"/>
      <c r="OD178" s="3"/>
      <c r="OE178" s="3"/>
      <c r="OF178" s="3"/>
      <c r="OG178" s="3"/>
      <c r="OH178" s="3"/>
      <c r="OI178" s="3"/>
      <c r="OJ178" s="3"/>
      <c r="OK178" s="3"/>
      <c r="OL178" s="3"/>
      <c r="OM178" s="3"/>
      <c r="ON178" s="3"/>
      <c r="OO178" s="3"/>
      <c r="OP178" s="3"/>
      <c r="OQ178" s="3"/>
      <c r="OR178" s="3"/>
      <c r="OS178" s="3"/>
      <c r="OT178" s="3"/>
      <c r="OU178" s="3"/>
      <c r="OV178" s="3"/>
      <c r="OW178" s="3"/>
      <c r="OX178" s="3"/>
      <c r="OY178" s="3"/>
      <c r="OZ178" s="3"/>
      <c r="PA178" s="3"/>
      <c r="PB178" s="3"/>
      <c r="PC178" s="3"/>
      <c r="PD178" s="3"/>
      <c r="PE178" s="3"/>
      <c r="PF178" s="3"/>
      <c r="PG178" s="3"/>
      <c r="PH178" s="3"/>
      <c r="PI178" s="3"/>
      <c r="PJ178" s="3"/>
      <c r="PK178" s="3"/>
      <c r="PL178" s="3"/>
      <c r="PM178" s="3"/>
      <c r="PN178" s="3"/>
      <c r="PO178" s="3"/>
      <c r="PP178" s="3"/>
      <c r="PQ178" s="3"/>
      <c r="PR178" s="3"/>
      <c r="PS178" s="3"/>
      <c r="PT178" s="3"/>
      <c r="PU178" s="3"/>
      <c r="PV178" s="3"/>
      <c r="PW178" s="3"/>
      <c r="PX178" s="3"/>
      <c r="PY178" s="3"/>
      <c r="PZ178" s="3"/>
      <c r="QA178" s="3"/>
      <c r="QB178" s="3"/>
      <c r="QC178" s="3"/>
      <c r="QD178" s="3"/>
      <c r="QE178" s="3"/>
      <c r="QF178" s="3"/>
      <c r="QG178" s="3"/>
      <c r="QH178" s="3"/>
      <c r="QI178" s="3"/>
      <c r="QJ178" s="3"/>
      <c r="QK178" s="3"/>
      <c r="QL178" s="3"/>
      <c r="QM178" s="3"/>
      <c r="QN178" s="3"/>
      <c r="QO178" s="3"/>
      <c r="QP178" s="3"/>
      <c r="QQ178" s="3"/>
      <c r="QR178" s="3"/>
      <c r="QS178" s="3"/>
      <c r="QT178" s="3"/>
      <c r="QU178" s="3"/>
      <c r="QV178" s="3"/>
      <c r="QW178" s="3"/>
      <c r="QX178" s="3"/>
      <c r="QY178" s="3"/>
      <c r="QZ178" s="3"/>
      <c r="RA178" s="3"/>
      <c r="RB178" s="3"/>
      <c r="RC178" s="3"/>
      <c r="RD178" s="3"/>
      <c r="RE178" s="3"/>
      <c r="RF178" s="3"/>
      <c r="RG178" s="3"/>
      <c r="RH178" s="3"/>
      <c r="RI178" s="3"/>
      <c r="RJ178" s="3"/>
      <c r="RK178" s="3"/>
      <c r="RL178" s="3"/>
      <c r="RM178" s="3"/>
      <c r="RN178" s="3"/>
      <c r="RO178" s="3"/>
      <c r="RP178" s="3"/>
      <c r="RQ178" s="3"/>
      <c r="RR178" s="3"/>
      <c r="RS178" s="3"/>
      <c r="RT178" s="3"/>
      <c r="RU178" s="3"/>
      <c r="RV178" s="3"/>
      <c r="RW178" s="3"/>
      <c r="RX178" s="3"/>
      <c r="RY178" s="3"/>
      <c r="RZ178" s="3"/>
      <c r="SA178" s="3"/>
      <c r="SB178" s="3"/>
      <c r="SC178" s="3"/>
      <c r="SD178" s="3"/>
      <c r="SE178" s="3"/>
      <c r="SF178" s="3"/>
      <c r="SG178" s="3"/>
      <c r="SH178" s="3"/>
      <c r="SI178" s="3"/>
      <c r="SJ178" s="3"/>
      <c r="SK178" s="3"/>
      <c r="SL178" s="3"/>
      <c r="SM178" s="3"/>
      <c r="SN178" s="3"/>
      <c r="SO178" s="3"/>
      <c r="SP178" s="3"/>
      <c r="SQ178" s="3"/>
      <c r="SR178" s="3"/>
      <c r="SS178" s="3"/>
      <c r="ST178" s="3"/>
      <c r="SU178" s="3"/>
      <c r="SV178" s="3"/>
      <c r="SW178" s="3"/>
      <c r="SX178" s="3"/>
      <c r="SY178" s="3"/>
      <c r="SZ178" s="3"/>
      <c r="TA178" s="3"/>
      <c r="TB178" s="3"/>
      <c r="TC178" s="3"/>
      <c r="TD178" s="3"/>
      <c r="TE178" s="3"/>
      <c r="TF178" s="3"/>
      <c r="TG178" s="3"/>
      <c r="TH178" s="3"/>
      <c r="TI178" s="3"/>
      <c r="TJ178" s="3"/>
      <c r="TK178" s="3"/>
      <c r="TL178" s="3"/>
      <c r="TM178" s="3"/>
      <c r="TN178" s="3"/>
      <c r="TO178" s="3"/>
      <c r="TP178" s="3"/>
      <c r="TQ178" s="3"/>
      <c r="TR178" s="3"/>
      <c r="TS178" s="3"/>
      <c r="TT178" s="3"/>
      <c r="TU178" s="3"/>
      <c r="TV178" s="3"/>
      <c r="TW178" s="3"/>
      <c r="TX178" s="3"/>
      <c r="TY178" s="3"/>
      <c r="TZ178" s="3"/>
      <c r="UA178" s="3"/>
      <c r="UB178" s="3"/>
      <c r="UC178" s="3"/>
      <c r="UD178" s="3"/>
      <c r="UE178" s="3"/>
      <c r="UF178" s="3"/>
      <c r="UG178" s="3"/>
      <c r="UH178" s="3"/>
      <c r="UI178" s="3"/>
      <c r="UJ178" s="3"/>
      <c r="UK178" s="3"/>
      <c r="UL178" s="3"/>
      <c r="UM178" s="3"/>
      <c r="UN178" s="3"/>
      <c r="UO178" s="3"/>
      <c r="UP178" s="3"/>
      <c r="UQ178" s="3"/>
      <c r="UR178" s="3"/>
      <c r="US178" s="3"/>
      <c r="UT178" s="3"/>
      <c r="UU178" s="3"/>
      <c r="UV178" s="3"/>
      <c r="UW178" s="3"/>
      <c r="UX178" s="3"/>
      <c r="UY178" s="3"/>
      <c r="UZ178" s="3"/>
      <c r="VA178" s="3"/>
      <c r="VB178" s="3"/>
      <c r="VC178" s="3"/>
      <c r="VD178" s="3"/>
      <c r="VE178" s="3"/>
      <c r="VF178" s="3"/>
      <c r="VG178" s="3"/>
      <c r="VH178" s="3"/>
      <c r="VI178" s="3"/>
      <c r="VJ178" s="3"/>
      <c r="VK178" s="3"/>
      <c r="VL178" s="3"/>
      <c r="VM178" s="3"/>
      <c r="VN178" s="3"/>
      <c r="VO178" s="3"/>
      <c r="VP178" s="3"/>
      <c r="VQ178" s="3"/>
      <c r="VR178" s="3"/>
      <c r="VS178" s="3"/>
      <c r="VT178" s="3"/>
      <c r="VU178" s="3"/>
      <c r="VV178" s="3"/>
      <c r="VW178" s="3"/>
      <c r="VX178" s="3"/>
      <c r="VY178" s="3"/>
      <c r="VZ178" s="3"/>
      <c r="WA178" s="3"/>
      <c r="WB178" s="3"/>
      <c r="WC178" s="3"/>
      <c r="WD178" s="3"/>
      <c r="WE178" s="3"/>
      <c r="WF178" s="3"/>
      <c r="WG178" s="3"/>
      <c r="WH178" s="3"/>
      <c r="WI178" s="3"/>
      <c r="WJ178" s="3"/>
      <c r="WK178" s="3"/>
      <c r="WL178" s="3"/>
      <c r="WM178" s="3"/>
      <c r="WN178" s="3"/>
      <c r="WO178" s="3"/>
      <c r="WP178" s="3"/>
      <c r="WQ178" s="3"/>
      <c r="WR178" s="3"/>
      <c r="WS178" s="3"/>
      <c r="WT178" s="3"/>
      <c r="WU178" s="3"/>
      <c r="WV178" s="3"/>
      <c r="WW178" s="3"/>
      <c r="WX178" s="3"/>
      <c r="WY178" s="3"/>
      <c r="WZ178" s="3"/>
      <c r="XA178" s="3"/>
      <c r="XB178" s="3"/>
      <c r="XC178" s="3"/>
      <c r="XD178" s="3"/>
      <c r="XE178" s="3"/>
      <c r="XF178" s="3"/>
      <c r="XG178" s="3"/>
      <c r="XH178" s="3"/>
      <c r="XI178" s="3"/>
      <c r="XJ178" s="3"/>
      <c r="XK178" s="3"/>
      <c r="XL178" s="3"/>
      <c r="XM178" s="3"/>
      <c r="XN178" s="3"/>
      <c r="XO178" s="3"/>
      <c r="XP178" s="3"/>
      <c r="XQ178" s="3"/>
      <c r="XR178" s="3"/>
      <c r="XS178" s="3"/>
      <c r="XT178" s="3"/>
      <c r="XU178" s="3"/>
      <c r="XV178" s="3"/>
      <c r="XW178" s="3"/>
      <c r="XX178" s="3"/>
      <c r="XY178" s="3"/>
      <c r="XZ178" s="3"/>
      <c r="YA178" s="3"/>
      <c r="YB178" s="3"/>
      <c r="YC178" s="3"/>
      <c r="YD178" s="3"/>
      <c r="YE178" s="3"/>
      <c r="YF178" s="3"/>
      <c r="YG178" s="3"/>
      <c r="YH178" s="3"/>
      <c r="YI178" s="3"/>
      <c r="YJ178" s="3"/>
      <c r="YK178" s="3"/>
      <c r="YL178" s="3"/>
      <c r="YM178" s="3"/>
      <c r="YN178" s="3"/>
      <c r="YO178" s="3"/>
      <c r="YP178" s="3"/>
      <c r="YQ178" s="3"/>
      <c r="YR178" s="3"/>
      <c r="YS178" s="3"/>
      <c r="YT178" s="3"/>
      <c r="YU178" s="3"/>
      <c r="YV178" s="3"/>
      <c r="YW178" s="3"/>
      <c r="YX178" s="3"/>
      <c r="YY178" s="3"/>
      <c r="YZ178" s="3"/>
      <c r="ZA178" s="3"/>
      <c r="ZB178" s="3"/>
      <c r="ZC178" s="3"/>
      <c r="ZD178" s="3"/>
      <c r="ZE178" s="3"/>
      <c r="ZF178" s="3"/>
      <c r="ZG178" s="3"/>
      <c r="ZH178" s="3"/>
      <c r="ZI178" s="3"/>
      <c r="ZJ178" s="3"/>
      <c r="ZK178" s="3"/>
      <c r="ZL178" s="3"/>
      <c r="ZM178" s="3"/>
      <c r="ZN178" s="3"/>
      <c r="ZO178" s="3"/>
      <c r="ZP178" s="3"/>
      <c r="ZQ178" s="3"/>
      <c r="ZR178" s="3"/>
      <c r="ZS178" s="3"/>
      <c r="ZT178" s="3"/>
      <c r="ZU178" s="3"/>
      <c r="ZV178" s="3"/>
      <c r="ZW178" s="3"/>
      <c r="ZX178" s="3"/>
      <c r="ZY178" s="3"/>
      <c r="ZZ178" s="3"/>
      <c r="AAA178" s="3"/>
      <c r="AAB178" s="3"/>
      <c r="AAC178" s="3"/>
      <c r="AAD178" s="3"/>
      <c r="AAE178" s="3"/>
      <c r="AAF178" s="3"/>
      <c r="AAG178" s="3"/>
      <c r="AAH178" s="3"/>
      <c r="AAI178" s="3"/>
      <c r="AAJ178" s="3"/>
      <c r="AAK178" s="3"/>
      <c r="AAL178" s="3"/>
      <c r="AAM178" s="3"/>
      <c r="AAN178" s="3"/>
      <c r="AAO178" s="3"/>
      <c r="AAP178" s="3"/>
      <c r="AAQ178" s="3"/>
      <c r="AAR178" s="3"/>
      <c r="AAS178" s="3"/>
      <c r="AAT178" s="3"/>
      <c r="AAU178" s="3"/>
      <c r="AAV178" s="3"/>
      <c r="AAW178" s="3"/>
      <c r="AAX178" s="3"/>
      <c r="AAY178" s="3"/>
      <c r="AAZ178" s="3"/>
      <c r="ABA178" s="3"/>
      <c r="ABB178" s="3"/>
      <c r="ABC178" s="3"/>
      <c r="ABD178" s="3"/>
      <c r="ABE178" s="3"/>
      <c r="ABF178" s="3"/>
      <c r="ABG178" s="3"/>
      <c r="ABH178" s="3"/>
      <c r="ABI178" s="3"/>
      <c r="ABJ178" s="3"/>
      <c r="ABK178" s="3"/>
      <c r="ABL178" s="3"/>
      <c r="ABM178" s="3"/>
      <c r="ABN178" s="3"/>
      <c r="ABO178" s="3"/>
      <c r="ABP178" s="3"/>
      <c r="ABQ178" s="3"/>
      <c r="ABR178" s="3"/>
      <c r="ABS178" s="3"/>
      <c r="ABT178" s="3"/>
      <c r="ABU178" s="3"/>
      <c r="ABV178" s="3"/>
      <c r="ABW178" s="3"/>
      <c r="ABX178" s="3"/>
      <c r="ABY178" s="3"/>
      <c r="ABZ178" s="3"/>
      <c r="ACA178" s="3"/>
      <c r="ACB178" s="3"/>
      <c r="ACC178" s="3"/>
      <c r="ACD178" s="3"/>
      <c r="ACE178" s="3"/>
      <c r="ACF178" s="3"/>
      <c r="ACG178" s="3"/>
      <c r="ACH178" s="3"/>
      <c r="ACI178" s="3"/>
      <c r="ACJ178" s="3"/>
      <c r="ACK178" s="3"/>
      <c r="ACL178" s="3"/>
      <c r="ACM178" s="3"/>
      <c r="ACN178" s="3"/>
      <c r="ACO178" s="3"/>
      <c r="ACP178" s="3"/>
      <c r="ACQ178" s="3"/>
      <c r="ACR178" s="3"/>
      <c r="ACS178" s="3"/>
      <c r="ACT178" s="3"/>
      <c r="ACU178" s="3"/>
      <c r="ACV178" s="3"/>
      <c r="ACW178" s="3"/>
      <c r="ACX178" s="3"/>
      <c r="ACY178" s="3"/>
      <c r="ACZ178" s="3"/>
      <c r="ADA178" s="3"/>
      <c r="ADB178" s="3"/>
      <c r="ADC178" s="3"/>
      <c r="ADD178" s="3"/>
      <c r="ADE178" s="3"/>
      <c r="ADF178" s="3"/>
      <c r="ADG178" s="3"/>
      <c r="ADH178" s="3"/>
      <c r="ADI178" s="3"/>
      <c r="ADJ178" s="3"/>
      <c r="ADK178" s="3"/>
      <c r="ADL178" s="3"/>
      <c r="ADM178" s="3"/>
      <c r="ADN178" s="3"/>
      <c r="ADO178" s="3"/>
      <c r="ADP178" s="3"/>
      <c r="ADQ178" s="3"/>
      <c r="ADR178" s="3"/>
      <c r="ADS178" s="3"/>
      <c r="ADT178" s="3"/>
      <c r="ADU178" s="3"/>
      <c r="ADV178" s="3"/>
      <c r="ADW178" s="3"/>
      <c r="ADX178" s="3"/>
      <c r="ADY178" s="3"/>
      <c r="ADZ178" s="3"/>
      <c r="AEA178" s="3"/>
      <c r="AEB178" s="3"/>
      <c r="AEC178" s="3"/>
      <c r="AED178" s="3"/>
      <c r="AEE178" s="3"/>
      <c r="AEF178" s="3"/>
      <c r="AEG178" s="3"/>
      <c r="AEH178" s="3"/>
      <c r="AEI178" s="3"/>
      <c r="AEJ178" s="3"/>
      <c r="AEK178" s="3"/>
      <c r="AEL178" s="3"/>
      <c r="AEM178" s="3"/>
      <c r="AEN178" s="3"/>
      <c r="AEO178" s="3"/>
      <c r="AEP178" s="3"/>
      <c r="AEQ178" s="3"/>
      <c r="AER178" s="3"/>
      <c r="AES178" s="3"/>
      <c r="AET178" s="3"/>
      <c r="AEU178" s="3"/>
      <c r="AEV178" s="3"/>
      <c r="AEW178" s="3"/>
      <c r="AEX178" s="3"/>
      <c r="AEY178" s="3"/>
      <c r="AEZ178" s="3"/>
      <c r="AFA178" s="3"/>
      <c r="AFB178" s="3"/>
      <c r="AFC178" s="3"/>
      <c r="AFD178" s="3"/>
      <c r="AFE178" s="3"/>
      <c r="AFF178" s="3"/>
      <c r="AFG178" s="3"/>
      <c r="AFH178" s="3"/>
      <c r="AFI178" s="3"/>
      <c r="AFJ178" s="3"/>
      <c r="AFK178" s="3"/>
      <c r="AFL178" s="3"/>
      <c r="AFM178" s="3"/>
      <c r="AFN178" s="3"/>
      <c r="AFO178" s="3"/>
      <c r="AFP178" s="3"/>
      <c r="AFQ178" s="3"/>
      <c r="AFR178" s="3"/>
      <c r="AFS178" s="3"/>
      <c r="AFT178" s="3"/>
      <c r="AFU178" s="3"/>
      <c r="AFV178" s="3"/>
      <c r="AFW178" s="3"/>
      <c r="AFX178" s="3"/>
      <c r="AFY178" s="3"/>
      <c r="AFZ178" s="3"/>
      <c r="AGA178" s="3"/>
      <c r="AGB178" s="3"/>
      <c r="AGC178" s="3"/>
      <c r="AGD178" s="3"/>
      <c r="AGE178" s="3"/>
      <c r="AGF178" s="3"/>
      <c r="AGG178" s="3"/>
      <c r="AGH178" s="3"/>
      <c r="AGI178" s="3"/>
      <c r="AGJ178" s="3"/>
      <c r="AGK178" s="3"/>
      <c r="AGL178" s="3"/>
      <c r="AGM178" s="3"/>
      <c r="AGN178" s="3"/>
      <c r="AGO178" s="3"/>
      <c r="AGP178" s="3"/>
      <c r="AGQ178" s="3"/>
      <c r="AGR178" s="3"/>
      <c r="AGS178" s="3"/>
      <c r="AGT178" s="3"/>
      <c r="AGU178" s="3"/>
      <c r="AGV178" s="3"/>
      <c r="AGW178" s="3"/>
      <c r="AGX178" s="3"/>
      <c r="AGY178" s="3"/>
      <c r="AGZ178" s="3"/>
      <c r="AHA178" s="3"/>
      <c r="AHB178" s="3"/>
      <c r="AHC178" s="3"/>
      <c r="AHD178" s="3"/>
      <c r="AHE178" s="3"/>
      <c r="AHF178" s="3"/>
      <c r="AHG178" s="3"/>
      <c r="AHH178" s="3"/>
      <c r="AHI178" s="3"/>
      <c r="AHJ178" s="3"/>
      <c r="AHK178" s="3"/>
      <c r="AHL178" s="3"/>
      <c r="AHM178" s="3"/>
      <c r="AHN178" s="3"/>
      <c r="AHO178" s="3"/>
      <c r="AHP178" s="3"/>
      <c r="AHQ178" s="3"/>
      <c r="AHR178" s="3"/>
      <c r="AHS178" s="3"/>
      <c r="AHT178" s="3"/>
      <c r="AHU178" s="3"/>
      <c r="AHV178" s="3"/>
      <c r="AHW178" s="3"/>
      <c r="AHX178" s="3"/>
      <c r="AHY178" s="3"/>
      <c r="AHZ178" s="3"/>
      <c r="AIA178" s="3"/>
      <c r="AIB178" s="3"/>
      <c r="AIC178" s="3"/>
      <c r="AID178" s="3"/>
      <c r="AIE178" s="3"/>
      <c r="AIF178" s="3"/>
      <c r="AIG178" s="3"/>
      <c r="AIH178" s="3"/>
      <c r="AII178" s="3"/>
      <c r="AIJ178" s="3"/>
      <c r="AIK178" s="3"/>
      <c r="AIL178" s="3"/>
      <c r="AIM178" s="3"/>
      <c r="AIN178" s="3"/>
      <c r="AIO178" s="3"/>
      <c r="AIP178" s="3"/>
      <c r="AIQ178" s="3"/>
      <c r="AIR178" s="3"/>
      <c r="AIS178" s="3"/>
      <c r="AIT178" s="3"/>
      <c r="AIU178" s="3"/>
      <c r="AIV178" s="3"/>
      <c r="AIW178" s="3"/>
      <c r="AIX178" s="3"/>
      <c r="AIY178" s="3"/>
      <c r="AIZ178" s="3"/>
      <c r="AJA178" s="3"/>
      <c r="AJB178" s="3"/>
      <c r="AJC178" s="3"/>
      <c r="AJD178" s="3"/>
      <c r="AJE178" s="3"/>
      <c r="AJF178" s="3"/>
      <c r="AJG178" s="3"/>
      <c r="AJH178" s="3"/>
      <c r="AJI178" s="3"/>
      <c r="AJJ178" s="3"/>
      <c r="AJK178" s="3"/>
      <c r="AJL178" s="3"/>
      <c r="AJM178" s="3"/>
      <c r="AJN178" s="3"/>
      <c r="AJO178" s="3"/>
      <c r="AJP178" s="3"/>
      <c r="AJQ178" s="3"/>
      <c r="AJR178" s="3"/>
      <c r="AJS178" s="3"/>
      <c r="AJT178" s="3"/>
      <c r="AJU178" s="3"/>
      <c r="AJV178" s="3"/>
      <c r="AJW178" s="3"/>
      <c r="AJX178" s="3"/>
      <c r="AJY178" s="3"/>
      <c r="AJZ178" s="3"/>
      <c r="AKA178" s="3"/>
      <c r="AKB178" s="3"/>
      <c r="AKC178" s="3"/>
      <c r="AKD178" s="3"/>
      <c r="AKE178" s="3"/>
      <c r="AKF178" s="3"/>
      <c r="AKG178" s="3"/>
      <c r="AKH178" s="3"/>
      <c r="AKI178" s="3"/>
      <c r="AKJ178" s="3"/>
      <c r="AKK178" s="3"/>
      <c r="AKL178" s="3"/>
      <c r="AKM178" s="3"/>
      <c r="AKN178" s="3"/>
      <c r="AKO178" s="3"/>
      <c r="AKP178" s="3"/>
      <c r="AKQ178" s="3"/>
      <c r="AKR178" s="3"/>
      <c r="AKS178" s="3"/>
      <c r="AKT178" s="3"/>
      <c r="AKU178" s="3"/>
      <c r="AKV178" s="3"/>
      <c r="AKW178" s="3"/>
      <c r="AKX178" s="3"/>
      <c r="AKY178" s="3"/>
      <c r="AKZ178" s="3"/>
      <c r="ALA178" s="3"/>
      <c r="ALB178" s="3"/>
      <c r="ALC178" s="3"/>
      <c r="ALD178" s="3"/>
      <c r="ALE178" s="3"/>
      <c r="ALF178" s="3"/>
      <c r="ALG178" s="3"/>
      <c r="ALH178" s="3"/>
      <c r="ALI178" s="3"/>
      <c r="ALJ178" s="3"/>
      <c r="ALK178" s="3"/>
      <c r="ALL178" s="3"/>
      <c r="ALM178" s="3"/>
      <c r="ALN178" s="3"/>
      <c r="ALO178" s="3"/>
      <c r="ALP178" s="3"/>
      <c r="ALQ178" s="3"/>
      <c r="ALR178" s="3"/>
      <c r="ALS178" s="3"/>
      <c r="ALT178" s="3"/>
      <c r="ALU178" s="3"/>
      <c r="ALV178" s="3"/>
      <c r="ALW178" s="3"/>
      <c r="ALX178" s="3"/>
      <c r="ALY178" s="3"/>
      <c r="ALZ178" s="3"/>
      <c r="AMA178" s="3"/>
      <c r="AMB178" s="3"/>
      <c r="AMC178" s="3"/>
      <c r="AMD178" s="3"/>
      <c r="AME178" s="3"/>
      <c r="AMF178" s="3"/>
      <c r="AMG178" s="3"/>
      <c r="AMH178" s="3"/>
      <c r="AMI178" s="3"/>
      <c r="AMJ178" s="3"/>
    </row>
    <row r="179" spans="1:1024" s="11" customFormat="1">
      <c r="A179" s="4"/>
      <c r="B179" s="193" t="s">
        <v>290</v>
      </c>
      <c r="C179" s="193" t="s">
        <v>291</v>
      </c>
      <c r="D179" s="193" t="s">
        <v>3928</v>
      </c>
      <c r="E179" s="193" t="s">
        <v>43</v>
      </c>
      <c r="F179" s="193" t="s">
        <v>43</v>
      </c>
      <c r="G179" s="193" t="s">
        <v>43</v>
      </c>
      <c r="H179" s="194" t="s">
        <v>58</v>
      </c>
      <c r="I179" s="194" t="s">
        <v>394</v>
      </c>
      <c r="J179" s="212" t="s">
        <v>397</v>
      </c>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c r="LC179" s="3"/>
      <c r="LD179" s="3"/>
      <c r="LE179" s="3"/>
      <c r="LF179" s="3"/>
      <c r="LG179" s="3"/>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c r="NN179" s="3"/>
      <c r="NO179" s="3"/>
      <c r="NP179" s="3"/>
      <c r="NQ179" s="3"/>
      <c r="NR179" s="3"/>
      <c r="NS179" s="3"/>
      <c r="NT179" s="3"/>
      <c r="NU179" s="3"/>
      <c r="NV179" s="3"/>
      <c r="NW179" s="3"/>
      <c r="NX179" s="3"/>
      <c r="NY179" s="3"/>
      <c r="NZ179" s="3"/>
      <c r="OA179" s="3"/>
      <c r="OB179" s="3"/>
      <c r="OC179" s="3"/>
      <c r="OD179" s="3"/>
      <c r="OE179" s="3"/>
      <c r="OF179" s="3"/>
      <c r="OG179" s="3"/>
      <c r="OH179" s="3"/>
      <c r="OI179" s="3"/>
      <c r="OJ179" s="3"/>
      <c r="OK179" s="3"/>
      <c r="OL179" s="3"/>
      <c r="OM179" s="3"/>
      <c r="ON179" s="3"/>
      <c r="OO179" s="3"/>
      <c r="OP179" s="3"/>
      <c r="OQ179" s="3"/>
      <c r="OR179" s="3"/>
      <c r="OS179" s="3"/>
      <c r="OT179" s="3"/>
      <c r="OU179" s="3"/>
      <c r="OV179" s="3"/>
      <c r="OW179" s="3"/>
      <c r="OX179" s="3"/>
      <c r="OY179" s="3"/>
      <c r="OZ179" s="3"/>
      <c r="PA179" s="3"/>
      <c r="PB179" s="3"/>
      <c r="PC179" s="3"/>
      <c r="PD179" s="3"/>
      <c r="PE179" s="3"/>
      <c r="PF179" s="3"/>
      <c r="PG179" s="3"/>
      <c r="PH179" s="3"/>
      <c r="PI179" s="3"/>
      <c r="PJ179" s="3"/>
      <c r="PK179" s="3"/>
      <c r="PL179" s="3"/>
      <c r="PM179" s="3"/>
      <c r="PN179" s="3"/>
      <c r="PO179" s="3"/>
      <c r="PP179" s="3"/>
      <c r="PQ179" s="3"/>
      <c r="PR179" s="3"/>
      <c r="PS179" s="3"/>
      <c r="PT179" s="3"/>
      <c r="PU179" s="3"/>
      <c r="PV179" s="3"/>
      <c r="PW179" s="3"/>
      <c r="PX179" s="3"/>
      <c r="PY179" s="3"/>
      <c r="PZ179" s="3"/>
      <c r="QA179" s="3"/>
      <c r="QB179" s="3"/>
      <c r="QC179" s="3"/>
      <c r="QD179" s="3"/>
      <c r="QE179" s="3"/>
      <c r="QF179" s="3"/>
      <c r="QG179" s="3"/>
      <c r="QH179" s="3"/>
      <c r="QI179" s="3"/>
      <c r="QJ179" s="3"/>
      <c r="QK179" s="3"/>
      <c r="QL179" s="3"/>
      <c r="QM179" s="3"/>
      <c r="QN179" s="3"/>
      <c r="QO179" s="3"/>
      <c r="QP179" s="3"/>
      <c r="QQ179" s="3"/>
      <c r="QR179" s="3"/>
      <c r="QS179" s="3"/>
      <c r="QT179" s="3"/>
      <c r="QU179" s="3"/>
      <c r="QV179" s="3"/>
      <c r="QW179" s="3"/>
      <c r="QX179" s="3"/>
      <c r="QY179" s="3"/>
      <c r="QZ179" s="3"/>
      <c r="RA179" s="3"/>
      <c r="RB179" s="3"/>
      <c r="RC179" s="3"/>
      <c r="RD179" s="3"/>
      <c r="RE179" s="3"/>
      <c r="RF179" s="3"/>
      <c r="RG179" s="3"/>
      <c r="RH179" s="3"/>
      <c r="RI179" s="3"/>
      <c r="RJ179" s="3"/>
      <c r="RK179" s="3"/>
      <c r="RL179" s="3"/>
      <c r="RM179" s="3"/>
      <c r="RN179" s="3"/>
      <c r="RO179" s="3"/>
      <c r="RP179" s="3"/>
      <c r="RQ179" s="3"/>
      <c r="RR179" s="3"/>
      <c r="RS179" s="3"/>
      <c r="RT179" s="3"/>
      <c r="RU179" s="3"/>
      <c r="RV179" s="3"/>
      <c r="RW179" s="3"/>
      <c r="RX179" s="3"/>
      <c r="RY179" s="3"/>
      <c r="RZ179" s="3"/>
      <c r="SA179" s="3"/>
      <c r="SB179" s="3"/>
      <c r="SC179" s="3"/>
      <c r="SD179" s="3"/>
      <c r="SE179" s="3"/>
      <c r="SF179" s="3"/>
      <c r="SG179" s="3"/>
      <c r="SH179" s="3"/>
      <c r="SI179" s="3"/>
      <c r="SJ179" s="3"/>
      <c r="SK179" s="3"/>
      <c r="SL179" s="3"/>
      <c r="SM179" s="3"/>
      <c r="SN179" s="3"/>
      <c r="SO179" s="3"/>
      <c r="SP179" s="3"/>
      <c r="SQ179" s="3"/>
      <c r="SR179" s="3"/>
      <c r="SS179" s="3"/>
      <c r="ST179" s="3"/>
      <c r="SU179" s="3"/>
      <c r="SV179" s="3"/>
      <c r="SW179" s="3"/>
      <c r="SX179" s="3"/>
      <c r="SY179" s="3"/>
      <c r="SZ179" s="3"/>
      <c r="TA179" s="3"/>
      <c r="TB179" s="3"/>
      <c r="TC179" s="3"/>
      <c r="TD179" s="3"/>
      <c r="TE179" s="3"/>
      <c r="TF179" s="3"/>
      <c r="TG179" s="3"/>
      <c r="TH179" s="3"/>
      <c r="TI179" s="3"/>
      <c r="TJ179" s="3"/>
      <c r="TK179" s="3"/>
      <c r="TL179" s="3"/>
      <c r="TM179" s="3"/>
      <c r="TN179" s="3"/>
      <c r="TO179" s="3"/>
      <c r="TP179" s="3"/>
      <c r="TQ179" s="3"/>
      <c r="TR179" s="3"/>
      <c r="TS179" s="3"/>
      <c r="TT179" s="3"/>
      <c r="TU179" s="3"/>
      <c r="TV179" s="3"/>
      <c r="TW179" s="3"/>
      <c r="TX179" s="3"/>
      <c r="TY179" s="3"/>
      <c r="TZ179" s="3"/>
      <c r="UA179" s="3"/>
      <c r="UB179" s="3"/>
      <c r="UC179" s="3"/>
      <c r="UD179" s="3"/>
      <c r="UE179" s="3"/>
      <c r="UF179" s="3"/>
      <c r="UG179" s="3"/>
      <c r="UH179" s="3"/>
      <c r="UI179" s="3"/>
      <c r="UJ179" s="3"/>
      <c r="UK179" s="3"/>
      <c r="UL179" s="3"/>
      <c r="UM179" s="3"/>
      <c r="UN179" s="3"/>
      <c r="UO179" s="3"/>
      <c r="UP179" s="3"/>
      <c r="UQ179" s="3"/>
      <c r="UR179" s="3"/>
      <c r="US179" s="3"/>
      <c r="UT179" s="3"/>
      <c r="UU179" s="3"/>
      <c r="UV179" s="3"/>
      <c r="UW179" s="3"/>
      <c r="UX179" s="3"/>
      <c r="UY179" s="3"/>
      <c r="UZ179" s="3"/>
      <c r="VA179" s="3"/>
      <c r="VB179" s="3"/>
      <c r="VC179" s="3"/>
      <c r="VD179" s="3"/>
      <c r="VE179" s="3"/>
      <c r="VF179" s="3"/>
      <c r="VG179" s="3"/>
      <c r="VH179" s="3"/>
      <c r="VI179" s="3"/>
      <c r="VJ179" s="3"/>
      <c r="VK179" s="3"/>
      <c r="VL179" s="3"/>
      <c r="VM179" s="3"/>
      <c r="VN179" s="3"/>
      <c r="VO179" s="3"/>
      <c r="VP179" s="3"/>
      <c r="VQ179" s="3"/>
      <c r="VR179" s="3"/>
      <c r="VS179" s="3"/>
      <c r="VT179" s="3"/>
      <c r="VU179" s="3"/>
      <c r="VV179" s="3"/>
      <c r="VW179" s="3"/>
      <c r="VX179" s="3"/>
      <c r="VY179" s="3"/>
      <c r="VZ179" s="3"/>
      <c r="WA179" s="3"/>
      <c r="WB179" s="3"/>
      <c r="WC179" s="3"/>
      <c r="WD179" s="3"/>
      <c r="WE179" s="3"/>
      <c r="WF179" s="3"/>
      <c r="WG179" s="3"/>
      <c r="WH179" s="3"/>
      <c r="WI179" s="3"/>
      <c r="WJ179" s="3"/>
      <c r="WK179" s="3"/>
      <c r="WL179" s="3"/>
      <c r="WM179" s="3"/>
      <c r="WN179" s="3"/>
      <c r="WO179" s="3"/>
      <c r="WP179" s="3"/>
      <c r="WQ179" s="3"/>
      <c r="WR179" s="3"/>
      <c r="WS179" s="3"/>
      <c r="WT179" s="3"/>
      <c r="WU179" s="3"/>
      <c r="WV179" s="3"/>
      <c r="WW179" s="3"/>
      <c r="WX179" s="3"/>
      <c r="WY179" s="3"/>
      <c r="WZ179" s="3"/>
      <c r="XA179" s="3"/>
      <c r="XB179" s="3"/>
      <c r="XC179" s="3"/>
      <c r="XD179" s="3"/>
      <c r="XE179" s="3"/>
      <c r="XF179" s="3"/>
      <c r="XG179" s="3"/>
      <c r="XH179" s="3"/>
      <c r="XI179" s="3"/>
      <c r="XJ179" s="3"/>
      <c r="XK179" s="3"/>
      <c r="XL179" s="3"/>
      <c r="XM179" s="3"/>
      <c r="XN179" s="3"/>
      <c r="XO179" s="3"/>
      <c r="XP179" s="3"/>
      <c r="XQ179" s="3"/>
      <c r="XR179" s="3"/>
      <c r="XS179" s="3"/>
      <c r="XT179" s="3"/>
      <c r="XU179" s="3"/>
      <c r="XV179" s="3"/>
      <c r="XW179" s="3"/>
      <c r="XX179" s="3"/>
      <c r="XY179" s="3"/>
      <c r="XZ179" s="3"/>
      <c r="YA179" s="3"/>
      <c r="YB179" s="3"/>
      <c r="YC179" s="3"/>
      <c r="YD179" s="3"/>
      <c r="YE179" s="3"/>
      <c r="YF179" s="3"/>
      <c r="YG179" s="3"/>
      <c r="YH179" s="3"/>
      <c r="YI179" s="3"/>
      <c r="YJ179" s="3"/>
      <c r="YK179" s="3"/>
      <c r="YL179" s="3"/>
      <c r="YM179" s="3"/>
      <c r="YN179" s="3"/>
      <c r="YO179" s="3"/>
      <c r="YP179" s="3"/>
      <c r="YQ179" s="3"/>
      <c r="YR179" s="3"/>
      <c r="YS179" s="3"/>
      <c r="YT179" s="3"/>
      <c r="YU179" s="3"/>
      <c r="YV179" s="3"/>
      <c r="YW179" s="3"/>
      <c r="YX179" s="3"/>
      <c r="YY179" s="3"/>
      <c r="YZ179" s="3"/>
      <c r="ZA179" s="3"/>
      <c r="ZB179" s="3"/>
      <c r="ZC179" s="3"/>
      <c r="ZD179" s="3"/>
      <c r="ZE179" s="3"/>
      <c r="ZF179" s="3"/>
      <c r="ZG179" s="3"/>
      <c r="ZH179" s="3"/>
      <c r="ZI179" s="3"/>
      <c r="ZJ179" s="3"/>
      <c r="ZK179" s="3"/>
      <c r="ZL179" s="3"/>
      <c r="ZM179" s="3"/>
      <c r="ZN179" s="3"/>
      <c r="ZO179" s="3"/>
      <c r="ZP179" s="3"/>
      <c r="ZQ179" s="3"/>
      <c r="ZR179" s="3"/>
      <c r="ZS179" s="3"/>
      <c r="ZT179" s="3"/>
      <c r="ZU179" s="3"/>
      <c r="ZV179" s="3"/>
      <c r="ZW179" s="3"/>
      <c r="ZX179" s="3"/>
      <c r="ZY179" s="3"/>
      <c r="ZZ179" s="3"/>
      <c r="AAA179" s="3"/>
      <c r="AAB179" s="3"/>
      <c r="AAC179" s="3"/>
      <c r="AAD179" s="3"/>
      <c r="AAE179" s="3"/>
      <c r="AAF179" s="3"/>
      <c r="AAG179" s="3"/>
      <c r="AAH179" s="3"/>
      <c r="AAI179" s="3"/>
      <c r="AAJ179" s="3"/>
      <c r="AAK179" s="3"/>
      <c r="AAL179" s="3"/>
      <c r="AAM179" s="3"/>
      <c r="AAN179" s="3"/>
      <c r="AAO179" s="3"/>
      <c r="AAP179" s="3"/>
      <c r="AAQ179" s="3"/>
      <c r="AAR179" s="3"/>
      <c r="AAS179" s="3"/>
      <c r="AAT179" s="3"/>
      <c r="AAU179" s="3"/>
      <c r="AAV179" s="3"/>
      <c r="AAW179" s="3"/>
      <c r="AAX179" s="3"/>
      <c r="AAY179" s="3"/>
      <c r="AAZ179" s="3"/>
      <c r="ABA179" s="3"/>
      <c r="ABB179" s="3"/>
      <c r="ABC179" s="3"/>
      <c r="ABD179" s="3"/>
      <c r="ABE179" s="3"/>
      <c r="ABF179" s="3"/>
      <c r="ABG179" s="3"/>
      <c r="ABH179" s="3"/>
      <c r="ABI179" s="3"/>
      <c r="ABJ179" s="3"/>
      <c r="ABK179" s="3"/>
      <c r="ABL179" s="3"/>
      <c r="ABM179" s="3"/>
      <c r="ABN179" s="3"/>
      <c r="ABO179" s="3"/>
      <c r="ABP179" s="3"/>
      <c r="ABQ179" s="3"/>
      <c r="ABR179" s="3"/>
      <c r="ABS179" s="3"/>
      <c r="ABT179" s="3"/>
      <c r="ABU179" s="3"/>
      <c r="ABV179" s="3"/>
      <c r="ABW179" s="3"/>
      <c r="ABX179" s="3"/>
      <c r="ABY179" s="3"/>
      <c r="ABZ179" s="3"/>
      <c r="ACA179" s="3"/>
      <c r="ACB179" s="3"/>
      <c r="ACC179" s="3"/>
      <c r="ACD179" s="3"/>
      <c r="ACE179" s="3"/>
      <c r="ACF179" s="3"/>
      <c r="ACG179" s="3"/>
      <c r="ACH179" s="3"/>
      <c r="ACI179" s="3"/>
      <c r="ACJ179" s="3"/>
      <c r="ACK179" s="3"/>
      <c r="ACL179" s="3"/>
      <c r="ACM179" s="3"/>
      <c r="ACN179" s="3"/>
      <c r="ACO179" s="3"/>
      <c r="ACP179" s="3"/>
      <c r="ACQ179" s="3"/>
      <c r="ACR179" s="3"/>
      <c r="ACS179" s="3"/>
      <c r="ACT179" s="3"/>
      <c r="ACU179" s="3"/>
      <c r="ACV179" s="3"/>
      <c r="ACW179" s="3"/>
      <c r="ACX179" s="3"/>
      <c r="ACY179" s="3"/>
      <c r="ACZ179" s="3"/>
      <c r="ADA179" s="3"/>
      <c r="ADB179" s="3"/>
      <c r="ADC179" s="3"/>
      <c r="ADD179" s="3"/>
      <c r="ADE179" s="3"/>
      <c r="ADF179" s="3"/>
      <c r="ADG179" s="3"/>
      <c r="ADH179" s="3"/>
      <c r="ADI179" s="3"/>
      <c r="ADJ179" s="3"/>
      <c r="ADK179" s="3"/>
      <c r="ADL179" s="3"/>
      <c r="ADM179" s="3"/>
      <c r="ADN179" s="3"/>
      <c r="ADO179" s="3"/>
      <c r="ADP179" s="3"/>
      <c r="ADQ179" s="3"/>
      <c r="ADR179" s="3"/>
      <c r="ADS179" s="3"/>
      <c r="ADT179" s="3"/>
      <c r="ADU179" s="3"/>
      <c r="ADV179" s="3"/>
      <c r="ADW179" s="3"/>
      <c r="ADX179" s="3"/>
      <c r="ADY179" s="3"/>
      <c r="ADZ179" s="3"/>
      <c r="AEA179" s="3"/>
      <c r="AEB179" s="3"/>
      <c r="AEC179" s="3"/>
      <c r="AED179" s="3"/>
      <c r="AEE179" s="3"/>
      <c r="AEF179" s="3"/>
      <c r="AEG179" s="3"/>
      <c r="AEH179" s="3"/>
      <c r="AEI179" s="3"/>
      <c r="AEJ179" s="3"/>
      <c r="AEK179" s="3"/>
      <c r="AEL179" s="3"/>
      <c r="AEM179" s="3"/>
      <c r="AEN179" s="3"/>
      <c r="AEO179" s="3"/>
      <c r="AEP179" s="3"/>
      <c r="AEQ179" s="3"/>
      <c r="AER179" s="3"/>
      <c r="AES179" s="3"/>
      <c r="AET179" s="3"/>
      <c r="AEU179" s="3"/>
      <c r="AEV179" s="3"/>
      <c r="AEW179" s="3"/>
      <c r="AEX179" s="3"/>
      <c r="AEY179" s="3"/>
      <c r="AEZ179" s="3"/>
      <c r="AFA179" s="3"/>
      <c r="AFB179" s="3"/>
      <c r="AFC179" s="3"/>
      <c r="AFD179" s="3"/>
      <c r="AFE179" s="3"/>
      <c r="AFF179" s="3"/>
      <c r="AFG179" s="3"/>
      <c r="AFH179" s="3"/>
      <c r="AFI179" s="3"/>
      <c r="AFJ179" s="3"/>
      <c r="AFK179" s="3"/>
      <c r="AFL179" s="3"/>
      <c r="AFM179" s="3"/>
      <c r="AFN179" s="3"/>
      <c r="AFO179" s="3"/>
      <c r="AFP179" s="3"/>
      <c r="AFQ179" s="3"/>
      <c r="AFR179" s="3"/>
      <c r="AFS179" s="3"/>
      <c r="AFT179" s="3"/>
      <c r="AFU179" s="3"/>
      <c r="AFV179" s="3"/>
      <c r="AFW179" s="3"/>
      <c r="AFX179" s="3"/>
      <c r="AFY179" s="3"/>
      <c r="AFZ179" s="3"/>
      <c r="AGA179" s="3"/>
      <c r="AGB179" s="3"/>
      <c r="AGC179" s="3"/>
      <c r="AGD179" s="3"/>
      <c r="AGE179" s="3"/>
      <c r="AGF179" s="3"/>
      <c r="AGG179" s="3"/>
      <c r="AGH179" s="3"/>
      <c r="AGI179" s="3"/>
      <c r="AGJ179" s="3"/>
      <c r="AGK179" s="3"/>
      <c r="AGL179" s="3"/>
      <c r="AGM179" s="3"/>
      <c r="AGN179" s="3"/>
      <c r="AGO179" s="3"/>
      <c r="AGP179" s="3"/>
      <c r="AGQ179" s="3"/>
      <c r="AGR179" s="3"/>
      <c r="AGS179" s="3"/>
      <c r="AGT179" s="3"/>
      <c r="AGU179" s="3"/>
      <c r="AGV179" s="3"/>
      <c r="AGW179" s="3"/>
      <c r="AGX179" s="3"/>
      <c r="AGY179" s="3"/>
      <c r="AGZ179" s="3"/>
      <c r="AHA179" s="3"/>
      <c r="AHB179" s="3"/>
      <c r="AHC179" s="3"/>
      <c r="AHD179" s="3"/>
      <c r="AHE179" s="3"/>
      <c r="AHF179" s="3"/>
      <c r="AHG179" s="3"/>
      <c r="AHH179" s="3"/>
      <c r="AHI179" s="3"/>
      <c r="AHJ179" s="3"/>
      <c r="AHK179" s="3"/>
      <c r="AHL179" s="3"/>
      <c r="AHM179" s="3"/>
      <c r="AHN179" s="3"/>
      <c r="AHO179" s="3"/>
      <c r="AHP179" s="3"/>
      <c r="AHQ179" s="3"/>
      <c r="AHR179" s="3"/>
      <c r="AHS179" s="3"/>
      <c r="AHT179" s="3"/>
      <c r="AHU179" s="3"/>
      <c r="AHV179" s="3"/>
      <c r="AHW179" s="3"/>
      <c r="AHX179" s="3"/>
      <c r="AHY179" s="3"/>
      <c r="AHZ179" s="3"/>
      <c r="AIA179" s="3"/>
      <c r="AIB179" s="3"/>
      <c r="AIC179" s="3"/>
      <c r="AID179" s="3"/>
      <c r="AIE179" s="3"/>
      <c r="AIF179" s="3"/>
      <c r="AIG179" s="3"/>
      <c r="AIH179" s="3"/>
      <c r="AII179" s="3"/>
      <c r="AIJ179" s="3"/>
      <c r="AIK179" s="3"/>
      <c r="AIL179" s="3"/>
      <c r="AIM179" s="3"/>
      <c r="AIN179" s="3"/>
      <c r="AIO179" s="3"/>
      <c r="AIP179" s="3"/>
      <c r="AIQ179" s="3"/>
      <c r="AIR179" s="3"/>
      <c r="AIS179" s="3"/>
      <c r="AIT179" s="3"/>
      <c r="AIU179" s="3"/>
      <c r="AIV179" s="3"/>
      <c r="AIW179" s="3"/>
      <c r="AIX179" s="3"/>
      <c r="AIY179" s="3"/>
      <c r="AIZ179" s="3"/>
      <c r="AJA179" s="3"/>
      <c r="AJB179" s="3"/>
      <c r="AJC179" s="3"/>
      <c r="AJD179" s="3"/>
      <c r="AJE179" s="3"/>
      <c r="AJF179" s="3"/>
      <c r="AJG179" s="3"/>
      <c r="AJH179" s="3"/>
      <c r="AJI179" s="3"/>
      <c r="AJJ179" s="3"/>
      <c r="AJK179" s="3"/>
      <c r="AJL179" s="3"/>
      <c r="AJM179" s="3"/>
      <c r="AJN179" s="3"/>
      <c r="AJO179" s="3"/>
      <c r="AJP179" s="3"/>
      <c r="AJQ179" s="3"/>
      <c r="AJR179" s="3"/>
      <c r="AJS179" s="3"/>
      <c r="AJT179" s="3"/>
      <c r="AJU179" s="3"/>
      <c r="AJV179" s="3"/>
      <c r="AJW179" s="3"/>
      <c r="AJX179" s="3"/>
      <c r="AJY179" s="3"/>
      <c r="AJZ179" s="3"/>
      <c r="AKA179" s="3"/>
      <c r="AKB179" s="3"/>
      <c r="AKC179" s="3"/>
      <c r="AKD179" s="3"/>
      <c r="AKE179" s="3"/>
      <c r="AKF179" s="3"/>
      <c r="AKG179" s="3"/>
      <c r="AKH179" s="3"/>
      <c r="AKI179" s="3"/>
      <c r="AKJ179" s="3"/>
      <c r="AKK179" s="3"/>
      <c r="AKL179" s="3"/>
      <c r="AKM179" s="3"/>
      <c r="AKN179" s="3"/>
      <c r="AKO179" s="3"/>
      <c r="AKP179" s="3"/>
      <c r="AKQ179" s="3"/>
      <c r="AKR179" s="3"/>
      <c r="AKS179" s="3"/>
      <c r="AKT179" s="3"/>
      <c r="AKU179" s="3"/>
      <c r="AKV179" s="3"/>
      <c r="AKW179" s="3"/>
      <c r="AKX179" s="3"/>
      <c r="AKY179" s="3"/>
      <c r="AKZ179" s="3"/>
      <c r="ALA179" s="3"/>
      <c r="ALB179" s="3"/>
      <c r="ALC179" s="3"/>
      <c r="ALD179" s="3"/>
      <c r="ALE179" s="3"/>
      <c r="ALF179" s="3"/>
      <c r="ALG179" s="3"/>
      <c r="ALH179" s="3"/>
      <c r="ALI179" s="3"/>
      <c r="ALJ179" s="3"/>
      <c r="ALK179" s="3"/>
      <c r="ALL179" s="3"/>
      <c r="ALM179" s="3"/>
      <c r="ALN179" s="3"/>
      <c r="ALO179" s="3"/>
      <c r="ALP179" s="3"/>
      <c r="ALQ179" s="3"/>
      <c r="ALR179" s="3"/>
      <c r="ALS179" s="3"/>
      <c r="ALT179" s="3"/>
      <c r="ALU179" s="3"/>
      <c r="ALV179" s="3"/>
      <c r="ALW179" s="3"/>
      <c r="ALX179" s="3"/>
      <c r="ALY179" s="3"/>
      <c r="ALZ179" s="3"/>
      <c r="AMA179" s="3"/>
      <c r="AMB179" s="3"/>
      <c r="AMC179" s="3"/>
      <c r="AMD179" s="3"/>
      <c r="AME179" s="3"/>
      <c r="AMF179" s="3"/>
      <c r="AMG179" s="3"/>
      <c r="AMH179" s="3"/>
      <c r="AMI179" s="3"/>
      <c r="AMJ179" s="3"/>
    </row>
    <row r="180" spans="1:1024" s="11" customFormat="1">
      <c r="A180" s="4"/>
      <c r="B180" s="193" t="s">
        <v>290</v>
      </c>
      <c r="C180" s="193" t="s">
        <v>291</v>
      </c>
      <c r="D180" s="193" t="s">
        <v>3929</v>
      </c>
      <c r="E180" s="193" t="s">
        <v>43</v>
      </c>
      <c r="F180" s="193" t="s">
        <v>43</v>
      </c>
      <c r="G180" s="193" t="s">
        <v>43</v>
      </c>
      <c r="H180" s="194" t="s">
        <v>58</v>
      </c>
      <c r="I180" s="194" t="s">
        <v>394</v>
      </c>
      <c r="J180" s="212" t="s">
        <v>398</v>
      </c>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c r="KT180" s="3"/>
      <c r="KU180" s="3"/>
      <c r="KV180" s="3"/>
      <c r="KW180" s="3"/>
      <c r="KX180" s="3"/>
      <c r="KY180" s="3"/>
      <c r="KZ180" s="3"/>
      <c r="LA180" s="3"/>
      <c r="LB180" s="3"/>
      <c r="LC180" s="3"/>
      <c r="LD180" s="3"/>
      <c r="LE180" s="3"/>
      <c r="LF180" s="3"/>
      <c r="LG180" s="3"/>
      <c r="LH180" s="3"/>
      <c r="LI180" s="3"/>
      <c r="LJ180" s="3"/>
      <c r="LK180" s="3"/>
      <c r="LL180" s="3"/>
      <c r="LM180" s="3"/>
      <c r="LN180" s="3"/>
      <c r="LO180" s="3"/>
      <c r="LP180" s="3"/>
      <c r="LQ180" s="3"/>
      <c r="LR180" s="3"/>
      <c r="LS180" s="3"/>
      <c r="LT180" s="3"/>
      <c r="LU180" s="3"/>
      <c r="LV180" s="3"/>
      <c r="LW180" s="3"/>
      <c r="LX180" s="3"/>
      <c r="LY180" s="3"/>
      <c r="LZ180" s="3"/>
      <c r="MA180" s="3"/>
      <c r="MB180" s="3"/>
      <c r="MC180" s="3"/>
      <c r="MD180" s="3"/>
      <c r="ME180" s="3"/>
      <c r="MF180" s="3"/>
      <c r="MG180" s="3"/>
      <c r="MH180" s="3"/>
      <c r="MI180" s="3"/>
      <c r="MJ180" s="3"/>
      <c r="MK180" s="3"/>
      <c r="ML180" s="3"/>
      <c r="MM180" s="3"/>
      <c r="MN180" s="3"/>
      <c r="MO180" s="3"/>
      <c r="MP180" s="3"/>
      <c r="MQ180" s="3"/>
      <c r="MR180" s="3"/>
      <c r="MS180" s="3"/>
      <c r="MT180" s="3"/>
      <c r="MU180" s="3"/>
      <c r="MV180" s="3"/>
      <c r="MW180" s="3"/>
      <c r="MX180" s="3"/>
      <c r="MY180" s="3"/>
      <c r="MZ180" s="3"/>
      <c r="NA180" s="3"/>
      <c r="NB180" s="3"/>
      <c r="NC180" s="3"/>
      <c r="ND180" s="3"/>
      <c r="NE180" s="3"/>
      <c r="NF180" s="3"/>
      <c r="NG180" s="3"/>
      <c r="NH180" s="3"/>
      <c r="NI180" s="3"/>
      <c r="NJ180" s="3"/>
      <c r="NK180" s="3"/>
      <c r="NL180" s="3"/>
      <c r="NM180" s="3"/>
      <c r="NN180" s="3"/>
      <c r="NO180" s="3"/>
      <c r="NP180" s="3"/>
      <c r="NQ180" s="3"/>
      <c r="NR180" s="3"/>
      <c r="NS180" s="3"/>
      <c r="NT180" s="3"/>
      <c r="NU180" s="3"/>
      <c r="NV180" s="3"/>
      <c r="NW180" s="3"/>
      <c r="NX180" s="3"/>
      <c r="NY180" s="3"/>
      <c r="NZ180" s="3"/>
      <c r="OA180" s="3"/>
      <c r="OB180" s="3"/>
      <c r="OC180" s="3"/>
      <c r="OD180" s="3"/>
      <c r="OE180" s="3"/>
      <c r="OF180" s="3"/>
      <c r="OG180" s="3"/>
      <c r="OH180" s="3"/>
      <c r="OI180" s="3"/>
      <c r="OJ180" s="3"/>
      <c r="OK180" s="3"/>
      <c r="OL180" s="3"/>
      <c r="OM180" s="3"/>
      <c r="ON180" s="3"/>
      <c r="OO180" s="3"/>
      <c r="OP180" s="3"/>
      <c r="OQ180" s="3"/>
      <c r="OR180" s="3"/>
      <c r="OS180" s="3"/>
      <c r="OT180" s="3"/>
      <c r="OU180" s="3"/>
      <c r="OV180" s="3"/>
      <c r="OW180" s="3"/>
      <c r="OX180" s="3"/>
      <c r="OY180" s="3"/>
      <c r="OZ180" s="3"/>
      <c r="PA180" s="3"/>
      <c r="PB180" s="3"/>
      <c r="PC180" s="3"/>
      <c r="PD180" s="3"/>
      <c r="PE180" s="3"/>
      <c r="PF180" s="3"/>
      <c r="PG180" s="3"/>
      <c r="PH180" s="3"/>
      <c r="PI180" s="3"/>
      <c r="PJ180" s="3"/>
      <c r="PK180" s="3"/>
      <c r="PL180" s="3"/>
      <c r="PM180" s="3"/>
      <c r="PN180" s="3"/>
      <c r="PO180" s="3"/>
      <c r="PP180" s="3"/>
      <c r="PQ180" s="3"/>
      <c r="PR180" s="3"/>
      <c r="PS180" s="3"/>
      <c r="PT180" s="3"/>
      <c r="PU180" s="3"/>
      <c r="PV180" s="3"/>
      <c r="PW180" s="3"/>
      <c r="PX180" s="3"/>
      <c r="PY180" s="3"/>
      <c r="PZ180" s="3"/>
      <c r="QA180" s="3"/>
      <c r="QB180" s="3"/>
      <c r="QC180" s="3"/>
      <c r="QD180" s="3"/>
      <c r="QE180" s="3"/>
      <c r="QF180" s="3"/>
      <c r="QG180" s="3"/>
      <c r="QH180" s="3"/>
      <c r="QI180" s="3"/>
      <c r="QJ180" s="3"/>
      <c r="QK180" s="3"/>
      <c r="QL180" s="3"/>
      <c r="QM180" s="3"/>
      <c r="QN180" s="3"/>
      <c r="QO180" s="3"/>
      <c r="QP180" s="3"/>
      <c r="QQ180" s="3"/>
      <c r="QR180" s="3"/>
      <c r="QS180" s="3"/>
      <c r="QT180" s="3"/>
      <c r="QU180" s="3"/>
      <c r="QV180" s="3"/>
      <c r="QW180" s="3"/>
      <c r="QX180" s="3"/>
      <c r="QY180" s="3"/>
      <c r="QZ180" s="3"/>
      <c r="RA180" s="3"/>
      <c r="RB180" s="3"/>
      <c r="RC180" s="3"/>
      <c r="RD180" s="3"/>
      <c r="RE180" s="3"/>
      <c r="RF180" s="3"/>
      <c r="RG180" s="3"/>
      <c r="RH180" s="3"/>
      <c r="RI180" s="3"/>
      <c r="RJ180" s="3"/>
      <c r="RK180" s="3"/>
      <c r="RL180" s="3"/>
      <c r="RM180" s="3"/>
      <c r="RN180" s="3"/>
      <c r="RO180" s="3"/>
      <c r="RP180" s="3"/>
      <c r="RQ180" s="3"/>
      <c r="RR180" s="3"/>
      <c r="RS180" s="3"/>
      <c r="RT180" s="3"/>
      <c r="RU180" s="3"/>
      <c r="RV180" s="3"/>
      <c r="RW180" s="3"/>
      <c r="RX180" s="3"/>
      <c r="RY180" s="3"/>
      <c r="RZ180" s="3"/>
      <c r="SA180" s="3"/>
      <c r="SB180" s="3"/>
      <c r="SC180" s="3"/>
      <c r="SD180" s="3"/>
      <c r="SE180" s="3"/>
      <c r="SF180" s="3"/>
      <c r="SG180" s="3"/>
      <c r="SH180" s="3"/>
      <c r="SI180" s="3"/>
      <c r="SJ180" s="3"/>
      <c r="SK180" s="3"/>
      <c r="SL180" s="3"/>
      <c r="SM180" s="3"/>
      <c r="SN180" s="3"/>
      <c r="SO180" s="3"/>
      <c r="SP180" s="3"/>
      <c r="SQ180" s="3"/>
      <c r="SR180" s="3"/>
      <c r="SS180" s="3"/>
      <c r="ST180" s="3"/>
      <c r="SU180" s="3"/>
      <c r="SV180" s="3"/>
      <c r="SW180" s="3"/>
      <c r="SX180" s="3"/>
      <c r="SY180" s="3"/>
      <c r="SZ180" s="3"/>
      <c r="TA180" s="3"/>
      <c r="TB180" s="3"/>
      <c r="TC180" s="3"/>
      <c r="TD180" s="3"/>
      <c r="TE180" s="3"/>
      <c r="TF180" s="3"/>
      <c r="TG180" s="3"/>
      <c r="TH180" s="3"/>
      <c r="TI180" s="3"/>
      <c r="TJ180" s="3"/>
      <c r="TK180" s="3"/>
      <c r="TL180" s="3"/>
      <c r="TM180" s="3"/>
      <c r="TN180" s="3"/>
      <c r="TO180" s="3"/>
      <c r="TP180" s="3"/>
      <c r="TQ180" s="3"/>
      <c r="TR180" s="3"/>
      <c r="TS180" s="3"/>
      <c r="TT180" s="3"/>
      <c r="TU180" s="3"/>
      <c r="TV180" s="3"/>
      <c r="TW180" s="3"/>
      <c r="TX180" s="3"/>
      <c r="TY180" s="3"/>
      <c r="TZ180" s="3"/>
      <c r="UA180" s="3"/>
      <c r="UB180" s="3"/>
      <c r="UC180" s="3"/>
      <c r="UD180" s="3"/>
      <c r="UE180" s="3"/>
      <c r="UF180" s="3"/>
      <c r="UG180" s="3"/>
      <c r="UH180" s="3"/>
      <c r="UI180" s="3"/>
      <c r="UJ180" s="3"/>
      <c r="UK180" s="3"/>
      <c r="UL180" s="3"/>
      <c r="UM180" s="3"/>
      <c r="UN180" s="3"/>
      <c r="UO180" s="3"/>
      <c r="UP180" s="3"/>
      <c r="UQ180" s="3"/>
      <c r="UR180" s="3"/>
      <c r="US180" s="3"/>
      <c r="UT180" s="3"/>
      <c r="UU180" s="3"/>
      <c r="UV180" s="3"/>
      <c r="UW180" s="3"/>
      <c r="UX180" s="3"/>
      <c r="UY180" s="3"/>
      <c r="UZ180" s="3"/>
      <c r="VA180" s="3"/>
      <c r="VB180" s="3"/>
      <c r="VC180" s="3"/>
      <c r="VD180" s="3"/>
      <c r="VE180" s="3"/>
      <c r="VF180" s="3"/>
      <c r="VG180" s="3"/>
      <c r="VH180" s="3"/>
      <c r="VI180" s="3"/>
      <c r="VJ180" s="3"/>
      <c r="VK180" s="3"/>
      <c r="VL180" s="3"/>
      <c r="VM180" s="3"/>
      <c r="VN180" s="3"/>
      <c r="VO180" s="3"/>
      <c r="VP180" s="3"/>
      <c r="VQ180" s="3"/>
      <c r="VR180" s="3"/>
      <c r="VS180" s="3"/>
      <c r="VT180" s="3"/>
      <c r="VU180" s="3"/>
      <c r="VV180" s="3"/>
      <c r="VW180" s="3"/>
      <c r="VX180" s="3"/>
      <c r="VY180" s="3"/>
      <c r="VZ180" s="3"/>
      <c r="WA180" s="3"/>
      <c r="WB180" s="3"/>
      <c r="WC180" s="3"/>
      <c r="WD180" s="3"/>
      <c r="WE180" s="3"/>
      <c r="WF180" s="3"/>
      <c r="WG180" s="3"/>
      <c r="WH180" s="3"/>
      <c r="WI180" s="3"/>
      <c r="WJ180" s="3"/>
      <c r="WK180" s="3"/>
      <c r="WL180" s="3"/>
      <c r="WM180" s="3"/>
      <c r="WN180" s="3"/>
      <c r="WO180" s="3"/>
      <c r="WP180" s="3"/>
      <c r="WQ180" s="3"/>
      <c r="WR180" s="3"/>
      <c r="WS180" s="3"/>
      <c r="WT180" s="3"/>
      <c r="WU180" s="3"/>
      <c r="WV180" s="3"/>
      <c r="WW180" s="3"/>
      <c r="WX180" s="3"/>
      <c r="WY180" s="3"/>
      <c r="WZ180" s="3"/>
      <c r="XA180" s="3"/>
      <c r="XB180" s="3"/>
      <c r="XC180" s="3"/>
      <c r="XD180" s="3"/>
      <c r="XE180" s="3"/>
      <c r="XF180" s="3"/>
      <c r="XG180" s="3"/>
      <c r="XH180" s="3"/>
      <c r="XI180" s="3"/>
      <c r="XJ180" s="3"/>
      <c r="XK180" s="3"/>
      <c r="XL180" s="3"/>
      <c r="XM180" s="3"/>
      <c r="XN180" s="3"/>
      <c r="XO180" s="3"/>
      <c r="XP180" s="3"/>
      <c r="XQ180" s="3"/>
      <c r="XR180" s="3"/>
      <c r="XS180" s="3"/>
      <c r="XT180" s="3"/>
      <c r="XU180" s="3"/>
      <c r="XV180" s="3"/>
      <c r="XW180" s="3"/>
      <c r="XX180" s="3"/>
      <c r="XY180" s="3"/>
      <c r="XZ180" s="3"/>
      <c r="YA180" s="3"/>
      <c r="YB180" s="3"/>
      <c r="YC180" s="3"/>
      <c r="YD180" s="3"/>
      <c r="YE180" s="3"/>
      <c r="YF180" s="3"/>
      <c r="YG180" s="3"/>
      <c r="YH180" s="3"/>
      <c r="YI180" s="3"/>
      <c r="YJ180" s="3"/>
      <c r="YK180" s="3"/>
      <c r="YL180" s="3"/>
      <c r="YM180" s="3"/>
      <c r="YN180" s="3"/>
      <c r="YO180" s="3"/>
      <c r="YP180" s="3"/>
      <c r="YQ180" s="3"/>
      <c r="YR180" s="3"/>
      <c r="YS180" s="3"/>
      <c r="YT180" s="3"/>
      <c r="YU180" s="3"/>
      <c r="YV180" s="3"/>
      <c r="YW180" s="3"/>
      <c r="YX180" s="3"/>
      <c r="YY180" s="3"/>
      <c r="YZ180" s="3"/>
      <c r="ZA180" s="3"/>
      <c r="ZB180" s="3"/>
      <c r="ZC180" s="3"/>
      <c r="ZD180" s="3"/>
      <c r="ZE180" s="3"/>
      <c r="ZF180" s="3"/>
      <c r="ZG180" s="3"/>
      <c r="ZH180" s="3"/>
      <c r="ZI180" s="3"/>
      <c r="ZJ180" s="3"/>
      <c r="ZK180" s="3"/>
      <c r="ZL180" s="3"/>
      <c r="ZM180" s="3"/>
      <c r="ZN180" s="3"/>
      <c r="ZO180" s="3"/>
      <c r="ZP180" s="3"/>
      <c r="ZQ180" s="3"/>
      <c r="ZR180" s="3"/>
      <c r="ZS180" s="3"/>
      <c r="ZT180" s="3"/>
      <c r="ZU180" s="3"/>
      <c r="ZV180" s="3"/>
      <c r="ZW180" s="3"/>
      <c r="ZX180" s="3"/>
      <c r="ZY180" s="3"/>
      <c r="ZZ180" s="3"/>
      <c r="AAA180" s="3"/>
      <c r="AAB180" s="3"/>
      <c r="AAC180" s="3"/>
      <c r="AAD180" s="3"/>
      <c r="AAE180" s="3"/>
      <c r="AAF180" s="3"/>
      <c r="AAG180" s="3"/>
      <c r="AAH180" s="3"/>
      <c r="AAI180" s="3"/>
      <c r="AAJ180" s="3"/>
      <c r="AAK180" s="3"/>
      <c r="AAL180" s="3"/>
      <c r="AAM180" s="3"/>
      <c r="AAN180" s="3"/>
      <c r="AAO180" s="3"/>
      <c r="AAP180" s="3"/>
      <c r="AAQ180" s="3"/>
      <c r="AAR180" s="3"/>
      <c r="AAS180" s="3"/>
      <c r="AAT180" s="3"/>
      <c r="AAU180" s="3"/>
      <c r="AAV180" s="3"/>
      <c r="AAW180" s="3"/>
      <c r="AAX180" s="3"/>
      <c r="AAY180" s="3"/>
      <c r="AAZ180" s="3"/>
      <c r="ABA180" s="3"/>
      <c r="ABB180" s="3"/>
      <c r="ABC180" s="3"/>
      <c r="ABD180" s="3"/>
      <c r="ABE180" s="3"/>
      <c r="ABF180" s="3"/>
      <c r="ABG180" s="3"/>
      <c r="ABH180" s="3"/>
      <c r="ABI180" s="3"/>
      <c r="ABJ180" s="3"/>
      <c r="ABK180" s="3"/>
      <c r="ABL180" s="3"/>
      <c r="ABM180" s="3"/>
      <c r="ABN180" s="3"/>
      <c r="ABO180" s="3"/>
      <c r="ABP180" s="3"/>
      <c r="ABQ180" s="3"/>
      <c r="ABR180" s="3"/>
      <c r="ABS180" s="3"/>
      <c r="ABT180" s="3"/>
      <c r="ABU180" s="3"/>
      <c r="ABV180" s="3"/>
      <c r="ABW180" s="3"/>
      <c r="ABX180" s="3"/>
      <c r="ABY180" s="3"/>
      <c r="ABZ180" s="3"/>
      <c r="ACA180" s="3"/>
      <c r="ACB180" s="3"/>
      <c r="ACC180" s="3"/>
      <c r="ACD180" s="3"/>
      <c r="ACE180" s="3"/>
      <c r="ACF180" s="3"/>
      <c r="ACG180" s="3"/>
      <c r="ACH180" s="3"/>
      <c r="ACI180" s="3"/>
      <c r="ACJ180" s="3"/>
      <c r="ACK180" s="3"/>
      <c r="ACL180" s="3"/>
      <c r="ACM180" s="3"/>
      <c r="ACN180" s="3"/>
      <c r="ACO180" s="3"/>
      <c r="ACP180" s="3"/>
      <c r="ACQ180" s="3"/>
      <c r="ACR180" s="3"/>
      <c r="ACS180" s="3"/>
      <c r="ACT180" s="3"/>
      <c r="ACU180" s="3"/>
      <c r="ACV180" s="3"/>
      <c r="ACW180" s="3"/>
      <c r="ACX180" s="3"/>
      <c r="ACY180" s="3"/>
      <c r="ACZ180" s="3"/>
      <c r="ADA180" s="3"/>
      <c r="ADB180" s="3"/>
      <c r="ADC180" s="3"/>
      <c r="ADD180" s="3"/>
      <c r="ADE180" s="3"/>
      <c r="ADF180" s="3"/>
      <c r="ADG180" s="3"/>
      <c r="ADH180" s="3"/>
      <c r="ADI180" s="3"/>
      <c r="ADJ180" s="3"/>
      <c r="ADK180" s="3"/>
      <c r="ADL180" s="3"/>
      <c r="ADM180" s="3"/>
      <c r="ADN180" s="3"/>
      <c r="ADO180" s="3"/>
      <c r="ADP180" s="3"/>
      <c r="ADQ180" s="3"/>
      <c r="ADR180" s="3"/>
      <c r="ADS180" s="3"/>
      <c r="ADT180" s="3"/>
      <c r="ADU180" s="3"/>
      <c r="ADV180" s="3"/>
      <c r="ADW180" s="3"/>
      <c r="ADX180" s="3"/>
      <c r="ADY180" s="3"/>
      <c r="ADZ180" s="3"/>
      <c r="AEA180" s="3"/>
      <c r="AEB180" s="3"/>
      <c r="AEC180" s="3"/>
      <c r="AED180" s="3"/>
      <c r="AEE180" s="3"/>
      <c r="AEF180" s="3"/>
      <c r="AEG180" s="3"/>
      <c r="AEH180" s="3"/>
      <c r="AEI180" s="3"/>
      <c r="AEJ180" s="3"/>
      <c r="AEK180" s="3"/>
      <c r="AEL180" s="3"/>
      <c r="AEM180" s="3"/>
      <c r="AEN180" s="3"/>
      <c r="AEO180" s="3"/>
      <c r="AEP180" s="3"/>
      <c r="AEQ180" s="3"/>
      <c r="AER180" s="3"/>
      <c r="AES180" s="3"/>
      <c r="AET180" s="3"/>
      <c r="AEU180" s="3"/>
      <c r="AEV180" s="3"/>
      <c r="AEW180" s="3"/>
      <c r="AEX180" s="3"/>
      <c r="AEY180" s="3"/>
      <c r="AEZ180" s="3"/>
      <c r="AFA180" s="3"/>
      <c r="AFB180" s="3"/>
      <c r="AFC180" s="3"/>
      <c r="AFD180" s="3"/>
      <c r="AFE180" s="3"/>
      <c r="AFF180" s="3"/>
      <c r="AFG180" s="3"/>
      <c r="AFH180" s="3"/>
      <c r="AFI180" s="3"/>
      <c r="AFJ180" s="3"/>
      <c r="AFK180" s="3"/>
      <c r="AFL180" s="3"/>
      <c r="AFM180" s="3"/>
      <c r="AFN180" s="3"/>
      <c r="AFO180" s="3"/>
      <c r="AFP180" s="3"/>
      <c r="AFQ180" s="3"/>
      <c r="AFR180" s="3"/>
      <c r="AFS180" s="3"/>
      <c r="AFT180" s="3"/>
      <c r="AFU180" s="3"/>
      <c r="AFV180" s="3"/>
      <c r="AFW180" s="3"/>
      <c r="AFX180" s="3"/>
      <c r="AFY180" s="3"/>
      <c r="AFZ180" s="3"/>
      <c r="AGA180" s="3"/>
      <c r="AGB180" s="3"/>
      <c r="AGC180" s="3"/>
      <c r="AGD180" s="3"/>
      <c r="AGE180" s="3"/>
      <c r="AGF180" s="3"/>
      <c r="AGG180" s="3"/>
      <c r="AGH180" s="3"/>
      <c r="AGI180" s="3"/>
      <c r="AGJ180" s="3"/>
      <c r="AGK180" s="3"/>
      <c r="AGL180" s="3"/>
      <c r="AGM180" s="3"/>
      <c r="AGN180" s="3"/>
      <c r="AGO180" s="3"/>
      <c r="AGP180" s="3"/>
      <c r="AGQ180" s="3"/>
      <c r="AGR180" s="3"/>
      <c r="AGS180" s="3"/>
      <c r="AGT180" s="3"/>
      <c r="AGU180" s="3"/>
      <c r="AGV180" s="3"/>
      <c r="AGW180" s="3"/>
      <c r="AGX180" s="3"/>
      <c r="AGY180" s="3"/>
      <c r="AGZ180" s="3"/>
      <c r="AHA180" s="3"/>
      <c r="AHB180" s="3"/>
      <c r="AHC180" s="3"/>
      <c r="AHD180" s="3"/>
      <c r="AHE180" s="3"/>
      <c r="AHF180" s="3"/>
      <c r="AHG180" s="3"/>
      <c r="AHH180" s="3"/>
      <c r="AHI180" s="3"/>
      <c r="AHJ180" s="3"/>
      <c r="AHK180" s="3"/>
      <c r="AHL180" s="3"/>
      <c r="AHM180" s="3"/>
      <c r="AHN180" s="3"/>
      <c r="AHO180" s="3"/>
      <c r="AHP180" s="3"/>
      <c r="AHQ180" s="3"/>
      <c r="AHR180" s="3"/>
      <c r="AHS180" s="3"/>
      <c r="AHT180" s="3"/>
      <c r="AHU180" s="3"/>
      <c r="AHV180" s="3"/>
      <c r="AHW180" s="3"/>
      <c r="AHX180" s="3"/>
      <c r="AHY180" s="3"/>
      <c r="AHZ180" s="3"/>
      <c r="AIA180" s="3"/>
      <c r="AIB180" s="3"/>
      <c r="AIC180" s="3"/>
      <c r="AID180" s="3"/>
      <c r="AIE180" s="3"/>
      <c r="AIF180" s="3"/>
      <c r="AIG180" s="3"/>
      <c r="AIH180" s="3"/>
      <c r="AII180" s="3"/>
      <c r="AIJ180" s="3"/>
      <c r="AIK180" s="3"/>
      <c r="AIL180" s="3"/>
      <c r="AIM180" s="3"/>
      <c r="AIN180" s="3"/>
      <c r="AIO180" s="3"/>
      <c r="AIP180" s="3"/>
      <c r="AIQ180" s="3"/>
      <c r="AIR180" s="3"/>
      <c r="AIS180" s="3"/>
      <c r="AIT180" s="3"/>
      <c r="AIU180" s="3"/>
      <c r="AIV180" s="3"/>
      <c r="AIW180" s="3"/>
      <c r="AIX180" s="3"/>
      <c r="AIY180" s="3"/>
      <c r="AIZ180" s="3"/>
      <c r="AJA180" s="3"/>
      <c r="AJB180" s="3"/>
      <c r="AJC180" s="3"/>
      <c r="AJD180" s="3"/>
      <c r="AJE180" s="3"/>
      <c r="AJF180" s="3"/>
      <c r="AJG180" s="3"/>
      <c r="AJH180" s="3"/>
      <c r="AJI180" s="3"/>
      <c r="AJJ180" s="3"/>
      <c r="AJK180" s="3"/>
      <c r="AJL180" s="3"/>
      <c r="AJM180" s="3"/>
      <c r="AJN180" s="3"/>
      <c r="AJO180" s="3"/>
      <c r="AJP180" s="3"/>
      <c r="AJQ180" s="3"/>
      <c r="AJR180" s="3"/>
      <c r="AJS180" s="3"/>
      <c r="AJT180" s="3"/>
      <c r="AJU180" s="3"/>
      <c r="AJV180" s="3"/>
      <c r="AJW180" s="3"/>
      <c r="AJX180" s="3"/>
      <c r="AJY180" s="3"/>
      <c r="AJZ180" s="3"/>
      <c r="AKA180" s="3"/>
      <c r="AKB180" s="3"/>
      <c r="AKC180" s="3"/>
      <c r="AKD180" s="3"/>
      <c r="AKE180" s="3"/>
      <c r="AKF180" s="3"/>
      <c r="AKG180" s="3"/>
      <c r="AKH180" s="3"/>
      <c r="AKI180" s="3"/>
      <c r="AKJ180" s="3"/>
      <c r="AKK180" s="3"/>
      <c r="AKL180" s="3"/>
      <c r="AKM180" s="3"/>
      <c r="AKN180" s="3"/>
      <c r="AKO180" s="3"/>
      <c r="AKP180" s="3"/>
      <c r="AKQ180" s="3"/>
      <c r="AKR180" s="3"/>
      <c r="AKS180" s="3"/>
      <c r="AKT180" s="3"/>
      <c r="AKU180" s="3"/>
      <c r="AKV180" s="3"/>
      <c r="AKW180" s="3"/>
      <c r="AKX180" s="3"/>
      <c r="AKY180" s="3"/>
      <c r="AKZ180" s="3"/>
      <c r="ALA180" s="3"/>
      <c r="ALB180" s="3"/>
      <c r="ALC180" s="3"/>
      <c r="ALD180" s="3"/>
      <c r="ALE180" s="3"/>
      <c r="ALF180" s="3"/>
      <c r="ALG180" s="3"/>
      <c r="ALH180" s="3"/>
      <c r="ALI180" s="3"/>
      <c r="ALJ180" s="3"/>
      <c r="ALK180" s="3"/>
      <c r="ALL180" s="3"/>
      <c r="ALM180" s="3"/>
      <c r="ALN180" s="3"/>
      <c r="ALO180" s="3"/>
      <c r="ALP180" s="3"/>
      <c r="ALQ180" s="3"/>
      <c r="ALR180" s="3"/>
      <c r="ALS180" s="3"/>
      <c r="ALT180" s="3"/>
      <c r="ALU180" s="3"/>
      <c r="ALV180" s="3"/>
      <c r="ALW180" s="3"/>
      <c r="ALX180" s="3"/>
      <c r="ALY180" s="3"/>
      <c r="ALZ180" s="3"/>
      <c r="AMA180" s="3"/>
      <c r="AMB180" s="3"/>
      <c r="AMC180" s="3"/>
      <c r="AMD180" s="3"/>
      <c r="AME180" s="3"/>
      <c r="AMF180" s="3"/>
      <c r="AMG180" s="3"/>
      <c r="AMH180" s="3"/>
      <c r="AMI180" s="3"/>
      <c r="AMJ180" s="3"/>
    </row>
    <row r="181" spans="1:1024" s="11" customFormat="1">
      <c r="A181" s="4"/>
      <c r="B181" s="193" t="s">
        <v>290</v>
      </c>
      <c r="C181" s="193" t="s">
        <v>291</v>
      </c>
      <c r="D181" s="193" t="s">
        <v>3930</v>
      </c>
      <c r="E181" s="193" t="s">
        <v>43</v>
      </c>
      <c r="F181" s="193" t="s">
        <v>43</v>
      </c>
      <c r="G181" s="193" t="s">
        <v>43</v>
      </c>
      <c r="H181" s="194" t="s">
        <v>58</v>
      </c>
      <c r="I181" s="194" t="s">
        <v>394</v>
      </c>
      <c r="J181" s="212" t="s">
        <v>399</v>
      </c>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c r="KD181" s="3"/>
      <c r="KE181" s="3"/>
      <c r="KF181" s="3"/>
      <c r="KG181" s="3"/>
      <c r="KH181" s="3"/>
      <c r="KI181" s="3"/>
      <c r="KJ181" s="3"/>
      <c r="KK181" s="3"/>
      <c r="KL181" s="3"/>
      <c r="KM181" s="3"/>
      <c r="KN181" s="3"/>
      <c r="KO181" s="3"/>
      <c r="KP181" s="3"/>
      <c r="KQ181" s="3"/>
      <c r="KR181" s="3"/>
      <c r="KS181" s="3"/>
      <c r="KT181" s="3"/>
      <c r="KU181" s="3"/>
      <c r="KV181" s="3"/>
      <c r="KW181" s="3"/>
      <c r="KX181" s="3"/>
      <c r="KY181" s="3"/>
      <c r="KZ181" s="3"/>
      <c r="LA181" s="3"/>
      <c r="LB181" s="3"/>
      <c r="LC181" s="3"/>
      <c r="LD181" s="3"/>
      <c r="LE181" s="3"/>
      <c r="LF181" s="3"/>
      <c r="LG181" s="3"/>
      <c r="LH181" s="3"/>
      <c r="LI181" s="3"/>
      <c r="LJ181" s="3"/>
      <c r="LK181" s="3"/>
      <c r="LL181" s="3"/>
      <c r="LM181" s="3"/>
      <c r="LN181" s="3"/>
      <c r="LO181" s="3"/>
      <c r="LP181" s="3"/>
      <c r="LQ181" s="3"/>
      <c r="LR181" s="3"/>
      <c r="LS181" s="3"/>
      <c r="LT181" s="3"/>
      <c r="LU181" s="3"/>
      <c r="LV181" s="3"/>
      <c r="LW181" s="3"/>
      <c r="LX181" s="3"/>
      <c r="LY181" s="3"/>
      <c r="LZ181" s="3"/>
      <c r="MA181" s="3"/>
      <c r="MB181" s="3"/>
      <c r="MC181" s="3"/>
      <c r="MD181" s="3"/>
      <c r="ME181" s="3"/>
      <c r="MF181" s="3"/>
      <c r="MG181" s="3"/>
      <c r="MH181" s="3"/>
      <c r="MI181" s="3"/>
      <c r="MJ181" s="3"/>
      <c r="MK181" s="3"/>
      <c r="ML181" s="3"/>
      <c r="MM181" s="3"/>
      <c r="MN181" s="3"/>
      <c r="MO181" s="3"/>
      <c r="MP181" s="3"/>
      <c r="MQ181" s="3"/>
      <c r="MR181" s="3"/>
      <c r="MS181" s="3"/>
      <c r="MT181" s="3"/>
      <c r="MU181" s="3"/>
      <c r="MV181" s="3"/>
      <c r="MW181" s="3"/>
      <c r="MX181" s="3"/>
      <c r="MY181" s="3"/>
      <c r="MZ181" s="3"/>
      <c r="NA181" s="3"/>
      <c r="NB181" s="3"/>
      <c r="NC181" s="3"/>
      <c r="ND181" s="3"/>
      <c r="NE181" s="3"/>
      <c r="NF181" s="3"/>
      <c r="NG181" s="3"/>
      <c r="NH181" s="3"/>
      <c r="NI181" s="3"/>
      <c r="NJ181" s="3"/>
      <c r="NK181" s="3"/>
      <c r="NL181" s="3"/>
      <c r="NM181" s="3"/>
      <c r="NN181" s="3"/>
      <c r="NO181" s="3"/>
      <c r="NP181" s="3"/>
      <c r="NQ181" s="3"/>
      <c r="NR181" s="3"/>
      <c r="NS181" s="3"/>
      <c r="NT181" s="3"/>
      <c r="NU181" s="3"/>
      <c r="NV181" s="3"/>
      <c r="NW181" s="3"/>
      <c r="NX181" s="3"/>
      <c r="NY181" s="3"/>
      <c r="NZ181" s="3"/>
      <c r="OA181" s="3"/>
      <c r="OB181" s="3"/>
      <c r="OC181" s="3"/>
      <c r="OD181" s="3"/>
      <c r="OE181" s="3"/>
      <c r="OF181" s="3"/>
      <c r="OG181" s="3"/>
      <c r="OH181" s="3"/>
      <c r="OI181" s="3"/>
      <c r="OJ181" s="3"/>
      <c r="OK181" s="3"/>
      <c r="OL181" s="3"/>
      <c r="OM181" s="3"/>
      <c r="ON181" s="3"/>
      <c r="OO181" s="3"/>
      <c r="OP181" s="3"/>
      <c r="OQ181" s="3"/>
      <c r="OR181" s="3"/>
      <c r="OS181" s="3"/>
      <c r="OT181" s="3"/>
      <c r="OU181" s="3"/>
      <c r="OV181" s="3"/>
      <c r="OW181" s="3"/>
      <c r="OX181" s="3"/>
      <c r="OY181" s="3"/>
      <c r="OZ181" s="3"/>
      <c r="PA181" s="3"/>
      <c r="PB181" s="3"/>
      <c r="PC181" s="3"/>
      <c r="PD181" s="3"/>
      <c r="PE181" s="3"/>
      <c r="PF181" s="3"/>
      <c r="PG181" s="3"/>
      <c r="PH181" s="3"/>
      <c r="PI181" s="3"/>
      <c r="PJ181" s="3"/>
      <c r="PK181" s="3"/>
      <c r="PL181" s="3"/>
      <c r="PM181" s="3"/>
      <c r="PN181" s="3"/>
      <c r="PO181" s="3"/>
      <c r="PP181" s="3"/>
      <c r="PQ181" s="3"/>
      <c r="PR181" s="3"/>
      <c r="PS181" s="3"/>
      <c r="PT181" s="3"/>
      <c r="PU181" s="3"/>
      <c r="PV181" s="3"/>
      <c r="PW181" s="3"/>
      <c r="PX181" s="3"/>
      <c r="PY181" s="3"/>
      <c r="PZ181" s="3"/>
      <c r="QA181" s="3"/>
      <c r="QB181" s="3"/>
      <c r="QC181" s="3"/>
      <c r="QD181" s="3"/>
      <c r="QE181" s="3"/>
      <c r="QF181" s="3"/>
      <c r="QG181" s="3"/>
      <c r="QH181" s="3"/>
      <c r="QI181" s="3"/>
      <c r="QJ181" s="3"/>
      <c r="QK181" s="3"/>
      <c r="QL181" s="3"/>
      <c r="QM181" s="3"/>
      <c r="QN181" s="3"/>
      <c r="QO181" s="3"/>
      <c r="QP181" s="3"/>
      <c r="QQ181" s="3"/>
      <c r="QR181" s="3"/>
      <c r="QS181" s="3"/>
      <c r="QT181" s="3"/>
      <c r="QU181" s="3"/>
      <c r="QV181" s="3"/>
      <c r="QW181" s="3"/>
      <c r="QX181" s="3"/>
      <c r="QY181" s="3"/>
      <c r="QZ181" s="3"/>
      <c r="RA181" s="3"/>
      <c r="RB181" s="3"/>
      <c r="RC181" s="3"/>
      <c r="RD181" s="3"/>
      <c r="RE181" s="3"/>
      <c r="RF181" s="3"/>
      <c r="RG181" s="3"/>
      <c r="RH181" s="3"/>
      <c r="RI181" s="3"/>
      <c r="RJ181" s="3"/>
      <c r="RK181" s="3"/>
      <c r="RL181" s="3"/>
      <c r="RM181" s="3"/>
      <c r="RN181" s="3"/>
      <c r="RO181" s="3"/>
      <c r="RP181" s="3"/>
      <c r="RQ181" s="3"/>
      <c r="RR181" s="3"/>
      <c r="RS181" s="3"/>
      <c r="RT181" s="3"/>
      <c r="RU181" s="3"/>
      <c r="RV181" s="3"/>
      <c r="RW181" s="3"/>
      <c r="RX181" s="3"/>
      <c r="RY181" s="3"/>
      <c r="RZ181" s="3"/>
      <c r="SA181" s="3"/>
      <c r="SB181" s="3"/>
      <c r="SC181" s="3"/>
      <c r="SD181" s="3"/>
      <c r="SE181" s="3"/>
      <c r="SF181" s="3"/>
      <c r="SG181" s="3"/>
      <c r="SH181" s="3"/>
      <c r="SI181" s="3"/>
      <c r="SJ181" s="3"/>
      <c r="SK181" s="3"/>
      <c r="SL181" s="3"/>
      <c r="SM181" s="3"/>
      <c r="SN181" s="3"/>
      <c r="SO181" s="3"/>
      <c r="SP181" s="3"/>
      <c r="SQ181" s="3"/>
      <c r="SR181" s="3"/>
      <c r="SS181" s="3"/>
      <c r="ST181" s="3"/>
      <c r="SU181" s="3"/>
      <c r="SV181" s="3"/>
      <c r="SW181" s="3"/>
      <c r="SX181" s="3"/>
      <c r="SY181" s="3"/>
      <c r="SZ181" s="3"/>
      <c r="TA181" s="3"/>
      <c r="TB181" s="3"/>
      <c r="TC181" s="3"/>
      <c r="TD181" s="3"/>
      <c r="TE181" s="3"/>
      <c r="TF181" s="3"/>
      <c r="TG181" s="3"/>
      <c r="TH181" s="3"/>
      <c r="TI181" s="3"/>
      <c r="TJ181" s="3"/>
      <c r="TK181" s="3"/>
      <c r="TL181" s="3"/>
      <c r="TM181" s="3"/>
      <c r="TN181" s="3"/>
      <c r="TO181" s="3"/>
      <c r="TP181" s="3"/>
      <c r="TQ181" s="3"/>
      <c r="TR181" s="3"/>
      <c r="TS181" s="3"/>
      <c r="TT181" s="3"/>
      <c r="TU181" s="3"/>
      <c r="TV181" s="3"/>
      <c r="TW181" s="3"/>
      <c r="TX181" s="3"/>
      <c r="TY181" s="3"/>
      <c r="TZ181" s="3"/>
      <c r="UA181" s="3"/>
      <c r="UB181" s="3"/>
      <c r="UC181" s="3"/>
      <c r="UD181" s="3"/>
      <c r="UE181" s="3"/>
      <c r="UF181" s="3"/>
      <c r="UG181" s="3"/>
      <c r="UH181" s="3"/>
      <c r="UI181" s="3"/>
      <c r="UJ181" s="3"/>
      <c r="UK181" s="3"/>
      <c r="UL181" s="3"/>
      <c r="UM181" s="3"/>
      <c r="UN181" s="3"/>
      <c r="UO181" s="3"/>
      <c r="UP181" s="3"/>
      <c r="UQ181" s="3"/>
      <c r="UR181" s="3"/>
      <c r="US181" s="3"/>
      <c r="UT181" s="3"/>
      <c r="UU181" s="3"/>
      <c r="UV181" s="3"/>
      <c r="UW181" s="3"/>
      <c r="UX181" s="3"/>
      <c r="UY181" s="3"/>
      <c r="UZ181" s="3"/>
      <c r="VA181" s="3"/>
      <c r="VB181" s="3"/>
      <c r="VC181" s="3"/>
      <c r="VD181" s="3"/>
      <c r="VE181" s="3"/>
      <c r="VF181" s="3"/>
      <c r="VG181" s="3"/>
      <c r="VH181" s="3"/>
      <c r="VI181" s="3"/>
      <c r="VJ181" s="3"/>
      <c r="VK181" s="3"/>
      <c r="VL181" s="3"/>
      <c r="VM181" s="3"/>
      <c r="VN181" s="3"/>
      <c r="VO181" s="3"/>
      <c r="VP181" s="3"/>
      <c r="VQ181" s="3"/>
      <c r="VR181" s="3"/>
      <c r="VS181" s="3"/>
      <c r="VT181" s="3"/>
      <c r="VU181" s="3"/>
      <c r="VV181" s="3"/>
      <c r="VW181" s="3"/>
      <c r="VX181" s="3"/>
      <c r="VY181" s="3"/>
      <c r="VZ181" s="3"/>
      <c r="WA181" s="3"/>
      <c r="WB181" s="3"/>
      <c r="WC181" s="3"/>
      <c r="WD181" s="3"/>
      <c r="WE181" s="3"/>
      <c r="WF181" s="3"/>
      <c r="WG181" s="3"/>
      <c r="WH181" s="3"/>
      <c r="WI181" s="3"/>
      <c r="WJ181" s="3"/>
      <c r="WK181" s="3"/>
      <c r="WL181" s="3"/>
      <c r="WM181" s="3"/>
      <c r="WN181" s="3"/>
      <c r="WO181" s="3"/>
      <c r="WP181" s="3"/>
      <c r="WQ181" s="3"/>
      <c r="WR181" s="3"/>
      <c r="WS181" s="3"/>
      <c r="WT181" s="3"/>
      <c r="WU181" s="3"/>
      <c r="WV181" s="3"/>
      <c r="WW181" s="3"/>
      <c r="WX181" s="3"/>
      <c r="WY181" s="3"/>
      <c r="WZ181" s="3"/>
      <c r="XA181" s="3"/>
      <c r="XB181" s="3"/>
      <c r="XC181" s="3"/>
      <c r="XD181" s="3"/>
      <c r="XE181" s="3"/>
      <c r="XF181" s="3"/>
      <c r="XG181" s="3"/>
      <c r="XH181" s="3"/>
      <c r="XI181" s="3"/>
      <c r="XJ181" s="3"/>
      <c r="XK181" s="3"/>
      <c r="XL181" s="3"/>
      <c r="XM181" s="3"/>
      <c r="XN181" s="3"/>
      <c r="XO181" s="3"/>
      <c r="XP181" s="3"/>
      <c r="XQ181" s="3"/>
      <c r="XR181" s="3"/>
      <c r="XS181" s="3"/>
      <c r="XT181" s="3"/>
      <c r="XU181" s="3"/>
      <c r="XV181" s="3"/>
      <c r="XW181" s="3"/>
      <c r="XX181" s="3"/>
      <c r="XY181" s="3"/>
      <c r="XZ181" s="3"/>
      <c r="YA181" s="3"/>
      <c r="YB181" s="3"/>
      <c r="YC181" s="3"/>
      <c r="YD181" s="3"/>
      <c r="YE181" s="3"/>
      <c r="YF181" s="3"/>
      <c r="YG181" s="3"/>
      <c r="YH181" s="3"/>
      <c r="YI181" s="3"/>
      <c r="YJ181" s="3"/>
      <c r="YK181" s="3"/>
      <c r="YL181" s="3"/>
      <c r="YM181" s="3"/>
      <c r="YN181" s="3"/>
      <c r="YO181" s="3"/>
      <c r="YP181" s="3"/>
      <c r="YQ181" s="3"/>
      <c r="YR181" s="3"/>
      <c r="YS181" s="3"/>
      <c r="YT181" s="3"/>
      <c r="YU181" s="3"/>
      <c r="YV181" s="3"/>
      <c r="YW181" s="3"/>
      <c r="YX181" s="3"/>
      <c r="YY181" s="3"/>
      <c r="YZ181" s="3"/>
      <c r="ZA181" s="3"/>
      <c r="ZB181" s="3"/>
      <c r="ZC181" s="3"/>
      <c r="ZD181" s="3"/>
      <c r="ZE181" s="3"/>
      <c r="ZF181" s="3"/>
      <c r="ZG181" s="3"/>
      <c r="ZH181" s="3"/>
      <c r="ZI181" s="3"/>
      <c r="ZJ181" s="3"/>
      <c r="ZK181" s="3"/>
      <c r="ZL181" s="3"/>
      <c r="ZM181" s="3"/>
      <c r="ZN181" s="3"/>
      <c r="ZO181" s="3"/>
      <c r="ZP181" s="3"/>
      <c r="ZQ181" s="3"/>
      <c r="ZR181" s="3"/>
      <c r="ZS181" s="3"/>
      <c r="ZT181" s="3"/>
      <c r="ZU181" s="3"/>
      <c r="ZV181" s="3"/>
      <c r="ZW181" s="3"/>
      <c r="ZX181" s="3"/>
      <c r="ZY181" s="3"/>
      <c r="ZZ181" s="3"/>
      <c r="AAA181" s="3"/>
      <c r="AAB181" s="3"/>
      <c r="AAC181" s="3"/>
      <c r="AAD181" s="3"/>
      <c r="AAE181" s="3"/>
      <c r="AAF181" s="3"/>
      <c r="AAG181" s="3"/>
      <c r="AAH181" s="3"/>
      <c r="AAI181" s="3"/>
      <c r="AAJ181" s="3"/>
      <c r="AAK181" s="3"/>
      <c r="AAL181" s="3"/>
      <c r="AAM181" s="3"/>
      <c r="AAN181" s="3"/>
      <c r="AAO181" s="3"/>
      <c r="AAP181" s="3"/>
      <c r="AAQ181" s="3"/>
      <c r="AAR181" s="3"/>
      <c r="AAS181" s="3"/>
      <c r="AAT181" s="3"/>
      <c r="AAU181" s="3"/>
      <c r="AAV181" s="3"/>
      <c r="AAW181" s="3"/>
      <c r="AAX181" s="3"/>
      <c r="AAY181" s="3"/>
      <c r="AAZ181" s="3"/>
      <c r="ABA181" s="3"/>
      <c r="ABB181" s="3"/>
      <c r="ABC181" s="3"/>
      <c r="ABD181" s="3"/>
      <c r="ABE181" s="3"/>
      <c r="ABF181" s="3"/>
      <c r="ABG181" s="3"/>
      <c r="ABH181" s="3"/>
      <c r="ABI181" s="3"/>
      <c r="ABJ181" s="3"/>
      <c r="ABK181" s="3"/>
      <c r="ABL181" s="3"/>
      <c r="ABM181" s="3"/>
      <c r="ABN181" s="3"/>
      <c r="ABO181" s="3"/>
      <c r="ABP181" s="3"/>
      <c r="ABQ181" s="3"/>
      <c r="ABR181" s="3"/>
      <c r="ABS181" s="3"/>
      <c r="ABT181" s="3"/>
      <c r="ABU181" s="3"/>
      <c r="ABV181" s="3"/>
      <c r="ABW181" s="3"/>
      <c r="ABX181" s="3"/>
      <c r="ABY181" s="3"/>
      <c r="ABZ181" s="3"/>
      <c r="ACA181" s="3"/>
      <c r="ACB181" s="3"/>
      <c r="ACC181" s="3"/>
      <c r="ACD181" s="3"/>
      <c r="ACE181" s="3"/>
      <c r="ACF181" s="3"/>
      <c r="ACG181" s="3"/>
      <c r="ACH181" s="3"/>
      <c r="ACI181" s="3"/>
      <c r="ACJ181" s="3"/>
      <c r="ACK181" s="3"/>
      <c r="ACL181" s="3"/>
      <c r="ACM181" s="3"/>
      <c r="ACN181" s="3"/>
      <c r="ACO181" s="3"/>
      <c r="ACP181" s="3"/>
      <c r="ACQ181" s="3"/>
      <c r="ACR181" s="3"/>
      <c r="ACS181" s="3"/>
      <c r="ACT181" s="3"/>
      <c r="ACU181" s="3"/>
      <c r="ACV181" s="3"/>
      <c r="ACW181" s="3"/>
      <c r="ACX181" s="3"/>
      <c r="ACY181" s="3"/>
      <c r="ACZ181" s="3"/>
      <c r="ADA181" s="3"/>
      <c r="ADB181" s="3"/>
      <c r="ADC181" s="3"/>
      <c r="ADD181" s="3"/>
      <c r="ADE181" s="3"/>
      <c r="ADF181" s="3"/>
      <c r="ADG181" s="3"/>
      <c r="ADH181" s="3"/>
      <c r="ADI181" s="3"/>
      <c r="ADJ181" s="3"/>
      <c r="ADK181" s="3"/>
      <c r="ADL181" s="3"/>
      <c r="ADM181" s="3"/>
      <c r="ADN181" s="3"/>
      <c r="ADO181" s="3"/>
      <c r="ADP181" s="3"/>
      <c r="ADQ181" s="3"/>
      <c r="ADR181" s="3"/>
      <c r="ADS181" s="3"/>
      <c r="ADT181" s="3"/>
      <c r="ADU181" s="3"/>
      <c r="ADV181" s="3"/>
      <c r="ADW181" s="3"/>
      <c r="ADX181" s="3"/>
      <c r="ADY181" s="3"/>
      <c r="ADZ181" s="3"/>
      <c r="AEA181" s="3"/>
      <c r="AEB181" s="3"/>
      <c r="AEC181" s="3"/>
      <c r="AED181" s="3"/>
      <c r="AEE181" s="3"/>
      <c r="AEF181" s="3"/>
      <c r="AEG181" s="3"/>
      <c r="AEH181" s="3"/>
      <c r="AEI181" s="3"/>
      <c r="AEJ181" s="3"/>
      <c r="AEK181" s="3"/>
      <c r="AEL181" s="3"/>
      <c r="AEM181" s="3"/>
      <c r="AEN181" s="3"/>
      <c r="AEO181" s="3"/>
      <c r="AEP181" s="3"/>
      <c r="AEQ181" s="3"/>
      <c r="AER181" s="3"/>
      <c r="AES181" s="3"/>
      <c r="AET181" s="3"/>
      <c r="AEU181" s="3"/>
      <c r="AEV181" s="3"/>
      <c r="AEW181" s="3"/>
      <c r="AEX181" s="3"/>
      <c r="AEY181" s="3"/>
      <c r="AEZ181" s="3"/>
      <c r="AFA181" s="3"/>
      <c r="AFB181" s="3"/>
      <c r="AFC181" s="3"/>
      <c r="AFD181" s="3"/>
      <c r="AFE181" s="3"/>
      <c r="AFF181" s="3"/>
      <c r="AFG181" s="3"/>
      <c r="AFH181" s="3"/>
      <c r="AFI181" s="3"/>
      <c r="AFJ181" s="3"/>
      <c r="AFK181" s="3"/>
      <c r="AFL181" s="3"/>
      <c r="AFM181" s="3"/>
      <c r="AFN181" s="3"/>
      <c r="AFO181" s="3"/>
      <c r="AFP181" s="3"/>
      <c r="AFQ181" s="3"/>
      <c r="AFR181" s="3"/>
      <c r="AFS181" s="3"/>
      <c r="AFT181" s="3"/>
      <c r="AFU181" s="3"/>
      <c r="AFV181" s="3"/>
      <c r="AFW181" s="3"/>
      <c r="AFX181" s="3"/>
      <c r="AFY181" s="3"/>
      <c r="AFZ181" s="3"/>
      <c r="AGA181" s="3"/>
      <c r="AGB181" s="3"/>
      <c r="AGC181" s="3"/>
      <c r="AGD181" s="3"/>
      <c r="AGE181" s="3"/>
      <c r="AGF181" s="3"/>
      <c r="AGG181" s="3"/>
      <c r="AGH181" s="3"/>
      <c r="AGI181" s="3"/>
      <c r="AGJ181" s="3"/>
      <c r="AGK181" s="3"/>
      <c r="AGL181" s="3"/>
      <c r="AGM181" s="3"/>
      <c r="AGN181" s="3"/>
      <c r="AGO181" s="3"/>
      <c r="AGP181" s="3"/>
      <c r="AGQ181" s="3"/>
      <c r="AGR181" s="3"/>
      <c r="AGS181" s="3"/>
      <c r="AGT181" s="3"/>
      <c r="AGU181" s="3"/>
      <c r="AGV181" s="3"/>
      <c r="AGW181" s="3"/>
      <c r="AGX181" s="3"/>
      <c r="AGY181" s="3"/>
      <c r="AGZ181" s="3"/>
      <c r="AHA181" s="3"/>
      <c r="AHB181" s="3"/>
      <c r="AHC181" s="3"/>
      <c r="AHD181" s="3"/>
      <c r="AHE181" s="3"/>
      <c r="AHF181" s="3"/>
      <c r="AHG181" s="3"/>
      <c r="AHH181" s="3"/>
      <c r="AHI181" s="3"/>
      <c r="AHJ181" s="3"/>
      <c r="AHK181" s="3"/>
      <c r="AHL181" s="3"/>
      <c r="AHM181" s="3"/>
      <c r="AHN181" s="3"/>
      <c r="AHO181" s="3"/>
      <c r="AHP181" s="3"/>
      <c r="AHQ181" s="3"/>
      <c r="AHR181" s="3"/>
      <c r="AHS181" s="3"/>
      <c r="AHT181" s="3"/>
      <c r="AHU181" s="3"/>
      <c r="AHV181" s="3"/>
      <c r="AHW181" s="3"/>
      <c r="AHX181" s="3"/>
      <c r="AHY181" s="3"/>
      <c r="AHZ181" s="3"/>
      <c r="AIA181" s="3"/>
      <c r="AIB181" s="3"/>
      <c r="AIC181" s="3"/>
      <c r="AID181" s="3"/>
      <c r="AIE181" s="3"/>
      <c r="AIF181" s="3"/>
      <c r="AIG181" s="3"/>
      <c r="AIH181" s="3"/>
      <c r="AII181" s="3"/>
      <c r="AIJ181" s="3"/>
      <c r="AIK181" s="3"/>
      <c r="AIL181" s="3"/>
      <c r="AIM181" s="3"/>
      <c r="AIN181" s="3"/>
      <c r="AIO181" s="3"/>
      <c r="AIP181" s="3"/>
      <c r="AIQ181" s="3"/>
      <c r="AIR181" s="3"/>
      <c r="AIS181" s="3"/>
      <c r="AIT181" s="3"/>
      <c r="AIU181" s="3"/>
      <c r="AIV181" s="3"/>
      <c r="AIW181" s="3"/>
      <c r="AIX181" s="3"/>
      <c r="AIY181" s="3"/>
      <c r="AIZ181" s="3"/>
      <c r="AJA181" s="3"/>
      <c r="AJB181" s="3"/>
      <c r="AJC181" s="3"/>
      <c r="AJD181" s="3"/>
      <c r="AJE181" s="3"/>
      <c r="AJF181" s="3"/>
      <c r="AJG181" s="3"/>
      <c r="AJH181" s="3"/>
      <c r="AJI181" s="3"/>
      <c r="AJJ181" s="3"/>
      <c r="AJK181" s="3"/>
      <c r="AJL181" s="3"/>
      <c r="AJM181" s="3"/>
      <c r="AJN181" s="3"/>
      <c r="AJO181" s="3"/>
      <c r="AJP181" s="3"/>
      <c r="AJQ181" s="3"/>
      <c r="AJR181" s="3"/>
      <c r="AJS181" s="3"/>
      <c r="AJT181" s="3"/>
      <c r="AJU181" s="3"/>
      <c r="AJV181" s="3"/>
      <c r="AJW181" s="3"/>
      <c r="AJX181" s="3"/>
      <c r="AJY181" s="3"/>
      <c r="AJZ181" s="3"/>
      <c r="AKA181" s="3"/>
      <c r="AKB181" s="3"/>
      <c r="AKC181" s="3"/>
      <c r="AKD181" s="3"/>
      <c r="AKE181" s="3"/>
      <c r="AKF181" s="3"/>
      <c r="AKG181" s="3"/>
      <c r="AKH181" s="3"/>
      <c r="AKI181" s="3"/>
      <c r="AKJ181" s="3"/>
      <c r="AKK181" s="3"/>
      <c r="AKL181" s="3"/>
      <c r="AKM181" s="3"/>
      <c r="AKN181" s="3"/>
      <c r="AKO181" s="3"/>
      <c r="AKP181" s="3"/>
      <c r="AKQ181" s="3"/>
      <c r="AKR181" s="3"/>
      <c r="AKS181" s="3"/>
      <c r="AKT181" s="3"/>
      <c r="AKU181" s="3"/>
      <c r="AKV181" s="3"/>
      <c r="AKW181" s="3"/>
      <c r="AKX181" s="3"/>
      <c r="AKY181" s="3"/>
      <c r="AKZ181" s="3"/>
      <c r="ALA181" s="3"/>
      <c r="ALB181" s="3"/>
      <c r="ALC181" s="3"/>
      <c r="ALD181" s="3"/>
      <c r="ALE181" s="3"/>
      <c r="ALF181" s="3"/>
      <c r="ALG181" s="3"/>
      <c r="ALH181" s="3"/>
      <c r="ALI181" s="3"/>
      <c r="ALJ181" s="3"/>
      <c r="ALK181" s="3"/>
      <c r="ALL181" s="3"/>
      <c r="ALM181" s="3"/>
      <c r="ALN181" s="3"/>
      <c r="ALO181" s="3"/>
      <c r="ALP181" s="3"/>
      <c r="ALQ181" s="3"/>
      <c r="ALR181" s="3"/>
      <c r="ALS181" s="3"/>
      <c r="ALT181" s="3"/>
      <c r="ALU181" s="3"/>
      <c r="ALV181" s="3"/>
      <c r="ALW181" s="3"/>
      <c r="ALX181" s="3"/>
      <c r="ALY181" s="3"/>
      <c r="ALZ181" s="3"/>
      <c r="AMA181" s="3"/>
      <c r="AMB181" s="3"/>
      <c r="AMC181" s="3"/>
      <c r="AMD181" s="3"/>
      <c r="AME181" s="3"/>
      <c r="AMF181" s="3"/>
      <c r="AMG181" s="3"/>
      <c r="AMH181" s="3"/>
      <c r="AMI181" s="3"/>
      <c r="AMJ181" s="3"/>
    </row>
    <row r="182" spans="1:1024" s="11" customFormat="1">
      <c r="A182" s="4"/>
      <c r="B182" s="193" t="s">
        <v>290</v>
      </c>
      <c r="C182" s="193" t="s">
        <v>291</v>
      </c>
      <c r="D182" s="193" t="s">
        <v>3931</v>
      </c>
      <c r="E182" s="193" t="s">
        <v>43</v>
      </c>
      <c r="F182" s="193" t="s">
        <v>43</v>
      </c>
      <c r="G182" s="193" t="s">
        <v>43</v>
      </c>
      <c r="H182" s="194" t="s">
        <v>58</v>
      </c>
      <c r="I182" s="194" t="s">
        <v>394</v>
      </c>
      <c r="J182" s="198" t="s">
        <v>400</v>
      </c>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c r="HH182" s="3"/>
      <c r="HI182" s="3"/>
      <c r="HJ182" s="3"/>
      <c r="HK182" s="3"/>
      <c r="HL182" s="3"/>
      <c r="HM182" s="3"/>
      <c r="HN182" s="3"/>
      <c r="HO182" s="3"/>
      <c r="HP182" s="3"/>
      <c r="HQ182" s="3"/>
      <c r="HR182" s="3"/>
      <c r="HS182" s="3"/>
      <c r="HT182" s="3"/>
      <c r="HU182" s="3"/>
      <c r="HV182" s="3"/>
      <c r="HW182" s="3"/>
      <c r="HX182" s="3"/>
      <c r="HY182" s="3"/>
      <c r="HZ182" s="3"/>
      <c r="IA182" s="3"/>
      <c r="IB182" s="3"/>
      <c r="IC182" s="3"/>
      <c r="ID182" s="3"/>
      <c r="IE182" s="3"/>
      <c r="IF182" s="3"/>
      <c r="IG182" s="3"/>
      <c r="IH182" s="3"/>
      <c r="II182" s="3"/>
      <c r="IJ182" s="3"/>
      <c r="IK182" s="3"/>
      <c r="IL182" s="3"/>
      <c r="IM182" s="3"/>
      <c r="IN182" s="3"/>
      <c r="IO182" s="3"/>
      <c r="IP182" s="3"/>
      <c r="IQ182" s="3"/>
      <c r="IR182" s="3"/>
      <c r="IS182" s="3"/>
      <c r="IT182" s="3"/>
      <c r="IU182" s="3"/>
      <c r="IV182" s="3"/>
      <c r="IW182" s="3"/>
      <c r="IX182" s="3"/>
      <c r="IY182" s="3"/>
      <c r="IZ182" s="3"/>
      <c r="JA182" s="3"/>
      <c r="JB182" s="3"/>
      <c r="JC182" s="3"/>
      <c r="JD182" s="3"/>
      <c r="JE182" s="3"/>
      <c r="JF182" s="3"/>
      <c r="JG182" s="3"/>
      <c r="JH182" s="3"/>
      <c r="JI182" s="3"/>
      <c r="JJ182" s="3"/>
      <c r="JK182" s="3"/>
      <c r="JL182" s="3"/>
      <c r="JM182" s="3"/>
      <c r="JN182" s="3"/>
      <c r="JO182" s="3"/>
      <c r="JP182" s="3"/>
      <c r="JQ182" s="3"/>
      <c r="JR182" s="3"/>
      <c r="JS182" s="3"/>
      <c r="JT182" s="3"/>
      <c r="JU182" s="3"/>
      <c r="JV182" s="3"/>
      <c r="JW182" s="3"/>
      <c r="JX182" s="3"/>
      <c r="JY182" s="3"/>
      <c r="JZ182" s="3"/>
      <c r="KA182" s="3"/>
      <c r="KB182" s="3"/>
      <c r="KC182" s="3"/>
      <c r="KD182" s="3"/>
      <c r="KE182" s="3"/>
      <c r="KF182" s="3"/>
      <c r="KG182" s="3"/>
      <c r="KH182" s="3"/>
      <c r="KI182" s="3"/>
      <c r="KJ182" s="3"/>
      <c r="KK182" s="3"/>
      <c r="KL182" s="3"/>
      <c r="KM182" s="3"/>
      <c r="KN182" s="3"/>
      <c r="KO182" s="3"/>
      <c r="KP182" s="3"/>
      <c r="KQ182" s="3"/>
      <c r="KR182" s="3"/>
      <c r="KS182" s="3"/>
      <c r="KT182" s="3"/>
      <c r="KU182" s="3"/>
      <c r="KV182" s="3"/>
      <c r="KW182" s="3"/>
      <c r="KX182" s="3"/>
      <c r="KY182" s="3"/>
      <c r="KZ182" s="3"/>
      <c r="LA182" s="3"/>
      <c r="LB182" s="3"/>
      <c r="LC182" s="3"/>
      <c r="LD182" s="3"/>
      <c r="LE182" s="3"/>
      <c r="LF182" s="3"/>
      <c r="LG182" s="3"/>
      <c r="LH182" s="3"/>
      <c r="LI182" s="3"/>
      <c r="LJ182" s="3"/>
      <c r="LK182" s="3"/>
      <c r="LL182" s="3"/>
      <c r="LM182" s="3"/>
      <c r="LN182" s="3"/>
      <c r="LO182" s="3"/>
      <c r="LP182" s="3"/>
      <c r="LQ182" s="3"/>
      <c r="LR182" s="3"/>
      <c r="LS182" s="3"/>
      <c r="LT182" s="3"/>
      <c r="LU182" s="3"/>
      <c r="LV182" s="3"/>
      <c r="LW182" s="3"/>
      <c r="LX182" s="3"/>
      <c r="LY182" s="3"/>
      <c r="LZ182" s="3"/>
      <c r="MA182" s="3"/>
      <c r="MB182" s="3"/>
      <c r="MC182" s="3"/>
      <c r="MD182" s="3"/>
      <c r="ME182" s="3"/>
      <c r="MF182" s="3"/>
      <c r="MG182" s="3"/>
      <c r="MH182" s="3"/>
      <c r="MI182" s="3"/>
      <c r="MJ182" s="3"/>
      <c r="MK182" s="3"/>
      <c r="ML182" s="3"/>
      <c r="MM182" s="3"/>
      <c r="MN182" s="3"/>
      <c r="MO182" s="3"/>
      <c r="MP182" s="3"/>
      <c r="MQ182" s="3"/>
      <c r="MR182" s="3"/>
      <c r="MS182" s="3"/>
      <c r="MT182" s="3"/>
      <c r="MU182" s="3"/>
      <c r="MV182" s="3"/>
      <c r="MW182" s="3"/>
      <c r="MX182" s="3"/>
      <c r="MY182" s="3"/>
      <c r="MZ182" s="3"/>
      <c r="NA182" s="3"/>
      <c r="NB182" s="3"/>
      <c r="NC182" s="3"/>
      <c r="ND182" s="3"/>
      <c r="NE182" s="3"/>
      <c r="NF182" s="3"/>
      <c r="NG182" s="3"/>
      <c r="NH182" s="3"/>
      <c r="NI182" s="3"/>
      <c r="NJ182" s="3"/>
      <c r="NK182" s="3"/>
      <c r="NL182" s="3"/>
      <c r="NM182" s="3"/>
      <c r="NN182" s="3"/>
      <c r="NO182" s="3"/>
      <c r="NP182" s="3"/>
      <c r="NQ182" s="3"/>
      <c r="NR182" s="3"/>
      <c r="NS182" s="3"/>
      <c r="NT182" s="3"/>
      <c r="NU182" s="3"/>
      <c r="NV182" s="3"/>
      <c r="NW182" s="3"/>
      <c r="NX182" s="3"/>
      <c r="NY182" s="3"/>
      <c r="NZ182" s="3"/>
      <c r="OA182" s="3"/>
      <c r="OB182" s="3"/>
      <c r="OC182" s="3"/>
      <c r="OD182" s="3"/>
      <c r="OE182" s="3"/>
      <c r="OF182" s="3"/>
      <c r="OG182" s="3"/>
      <c r="OH182" s="3"/>
      <c r="OI182" s="3"/>
      <c r="OJ182" s="3"/>
      <c r="OK182" s="3"/>
      <c r="OL182" s="3"/>
      <c r="OM182" s="3"/>
      <c r="ON182" s="3"/>
      <c r="OO182" s="3"/>
      <c r="OP182" s="3"/>
      <c r="OQ182" s="3"/>
      <c r="OR182" s="3"/>
      <c r="OS182" s="3"/>
      <c r="OT182" s="3"/>
      <c r="OU182" s="3"/>
      <c r="OV182" s="3"/>
      <c r="OW182" s="3"/>
      <c r="OX182" s="3"/>
      <c r="OY182" s="3"/>
      <c r="OZ182" s="3"/>
      <c r="PA182" s="3"/>
      <c r="PB182" s="3"/>
      <c r="PC182" s="3"/>
      <c r="PD182" s="3"/>
      <c r="PE182" s="3"/>
      <c r="PF182" s="3"/>
      <c r="PG182" s="3"/>
      <c r="PH182" s="3"/>
      <c r="PI182" s="3"/>
      <c r="PJ182" s="3"/>
      <c r="PK182" s="3"/>
      <c r="PL182" s="3"/>
      <c r="PM182" s="3"/>
      <c r="PN182" s="3"/>
      <c r="PO182" s="3"/>
      <c r="PP182" s="3"/>
      <c r="PQ182" s="3"/>
      <c r="PR182" s="3"/>
      <c r="PS182" s="3"/>
      <c r="PT182" s="3"/>
      <c r="PU182" s="3"/>
      <c r="PV182" s="3"/>
      <c r="PW182" s="3"/>
      <c r="PX182" s="3"/>
      <c r="PY182" s="3"/>
      <c r="PZ182" s="3"/>
      <c r="QA182" s="3"/>
      <c r="QB182" s="3"/>
      <c r="QC182" s="3"/>
      <c r="QD182" s="3"/>
      <c r="QE182" s="3"/>
      <c r="QF182" s="3"/>
      <c r="QG182" s="3"/>
      <c r="QH182" s="3"/>
      <c r="QI182" s="3"/>
      <c r="QJ182" s="3"/>
      <c r="QK182" s="3"/>
      <c r="QL182" s="3"/>
      <c r="QM182" s="3"/>
      <c r="QN182" s="3"/>
      <c r="QO182" s="3"/>
      <c r="QP182" s="3"/>
      <c r="QQ182" s="3"/>
      <c r="QR182" s="3"/>
      <c r="QS182" s="3"/>
      <c r="QT182" s="3"/>
      <c r="QU182" s="3"/>
      <c r="QV182" s="3"/>
      <c r="QW182" s="3"/>
      <c r="QX182" s="3"/>
      <c r="QY182" s="3"/>
      <c r="QZ182" s="3"/>
      <c r="RA182" s="3"/>
      <c r="RB182" s="3"/>
      <c r="RC182" s="3"/>
      <c r="RD182" s="3"/>
      <c r="RE182" s="3"/>
      <c r="RF182" s="3"/>
      <c r="RG182" s="3"/>
      <c r="RH182" s="3"/>
      <c r="RI182" s="3"/>
      <c r="RJ182" s="3"/>
      <c r="RK182" s="3"/>
      <c r="RL182" s="3"/>
      <c r="RM182" s="3"/>
      <c r="RN182" s="3"/>
      <c r="RO182" s="3"/>
      <c r="RP182" s="3"/>
      <c r="RQ182" s="3"/>
      <c r="RR182" s="3"/>
      <c r="RS182" s="3"/>
      <c r="RT182" s="3"/>
      <c r="RU182" s="3"/>
      <c r="RV182" s="3"/>
      <c r="RW182" s="3"/>
      <c r="RX182" s="3"/>
      <c r="RY182" s="3"/>
      <c r="RZ182" s="3"/>
      <c r="SA182" s="3"/>
      <c r="SB182" s="3"/>
      <c r="SC182" s="3"/>
      <c r="SD182" s="3"/>
      <c r="SE182" s="3"/>
      <c r="SF182" s="3"/>
      <c r="SG182" s="3"/>
      <c r="SH182" s="3"/>
      <c r="SI182" s="3"/>
      <c r="SJ182" s="3"/>
      <c r="SK182" s="3"/>
      <c r="SL182" s="3"/>
      <c r="SM182" s="3"/>
      <c r="SN182" s="3"/>
      <c r="SO182" s="3"/>
      <c r="SP182" s="3"/>
      <c r="SQ182" s="3"/>
      <c r="SR182" s="3"/>
      <c r="SS182" s="3"/>
      <c r="ST182" s="3"/>
      <c r="SU182" s="3"/>
      <c r="SV182" s="3"/>
      <c r="SW182" s="3"/>
      <c r="SX182" s="3"/>
      <c r="SY182" s="3"/>
      <c r="SZ182" s="3"/>
      <c r="TA182" s="3"/>
      <c r="TB182" s="3"/>
      <c r="TC182" s="3"/>
      <c r="TD182" s="3"/>
      <c r="TE182" s="3"/>
      <c r="TF182" s="3"/>
      <c r="TG182" s="3"/>
      <c r="TH182" s="3"/>
      <c r="TI182" s="3"/>
      <c r="TJ182" s="3"/>
      <c r="TK182" s="3"/>
      <c r="TL182" s="3"/>
      <c r="TM182" s="3"/>
      <c r="TN182" s="3"/>
      <c r="TO182" s="3"/>
      <c r="TP182" s="3"/>
      <c r="TQ182" s="3"/>
      <c r="TR182" s="3"/>
      <c r="TS182" s="3"/>
      <c r="TT182" s="3"/>
      <c r="TU182" s="3"/>
      <c r="TV182" s="3"/>
      <c r="TW182" s="3"/>
      <c r="TX182" s="3"/>
      <c r="TY182" s="3"/>
      <c r="TZ182" s="3"/>
      <c r="UA182" s="3"/>
      <c r="UB182" s="3"/>
      <c r="UC182" s="3"/>
      <c r="UD182" s="3"/>
      <c r="UE182" s="3"/>
      <c r="UF182" s="3"/>
      <c r="UG182" s="3"/>
      <c r="UH182" s="3"/>
      <c r="UI182" s="3"/>
      <c r="UJ182" s="3"/>
      <c r="UK182" s="3"/>
      <c r="UL182" s="3"/>
      <c r="UM182" s="3"/>
      <c r="UN182" s="3"/>
      <c r="UO182" s="3"/>
      <c r="UP182" s="3"/>
      <c r="UQ182" s="3"/>
      <c r="UR182" s="3"/>
      <c r="US182" s="3"/>
      <c r="UT182" s="3"/>
      <c r="UU182" s="3"/>
      <c r="UV182" s="3"/>
      <c r="UW182" s="3"/>
      <c r="UX182" s="3"/>
      <c r="UY182" s="3"/>
      <c r="UZ182" s="3"/>
      <c r="VA182" s="3"/>
      <c r="VB182" s="3"/>
      <c r="VC182" s="3"/>
      <c r="VD182" s="3"/>
      <c r="VE182" s="3"/>
      <c r="VF182" s="3"/>
      <c r="VG182" s="3"/>
      <c r="VH182" s="3"/>
      <c r="VI182" s="3"/>
      <c r="VJ182" s="3"/>
      <c r="VK182" s="3"/>
      <c r="VL182" s="3"/>
      <c r="VM182" s="3"/>
      <c r="VN182" s="3"/>
      <c r="VO182" s="3"/>
      <c r="VP182" s="3"/>
      <c r="VQ182" s="3"/>
      <c r="VR182" s="3"/>
      <c r="VS182" s="3"/>
      <c r="VT182" s="3"/>
      <c r="VU182" s="3"/>
      <c r="VV182" s="3"/>
      <c r="VW182" s="3"/>
      <c r="VX182" s="3"/>
      <c r="VY182" s="3"/>
      <c r="VZ182" s="3"/>
      <c r="WA182" s="3"/>
      <c r="WB182" s="3"/>
      <c r="WC182" s="3"/>
      <c r="WD182" s="3"/>
      <c r="WE182" s="3"/>
      <c r="WF182" s="3"/>
      <c r="WG182" s="3"/>
      <c r="WH182" s="3"/>
      <c r="WI182" s="3"/>
      <c r="WJ182" s="3"/>
      <c r="WK182" s="3"/>
      <c r="WL182" s="3"/>
      <c r="WM182" s="3"/>
      <c r="WN182" s="3"/>
      <c r="WO182" s="3"/>
      <c r="WP182" s="3"/>
      <c r="WQ182" s="3"/>
      <c r="WR182" s="3"/>
      <c r="WS182" s="3"/>
      <c r="WT182" s="3"/>
      <c r="WU182" s="3"/>
      <c r="WV182" s="3"/>
      <c r="WW182" s="3"/>
      <c r="WX182" s="3"/>
      <c r="WY182" s="3"/>
      <c r="WZ182" s="3"/>
      <c r="XA182" s="3"/>
      <c r="XB182" s="3"/>
      <c r="XC182" s="3"/>
      <c r="XD182" s="3"/>
      <c r="XE182" s="3"/>
      <c r="XF182" s="3"/>
      <c r="XG182" s="3"/>
      <c r="XH182" s="3"/>
      <c r="XI182" s="3"/>
      <c r="XJ182" s="3"/>
      <c r="XK182" s="3"/>
      <c r="XL182" s="3"/>
      <c r="XM182" s="3"/>
      <c r="XN182" s="3"/>
      <c r="XO182" s="3"/>
      <c r="XP182" s="3"/>
      <c r="XQ182" s="3"/>
      <c r="XR182" s="3"/>
      <c r="XS182" s="3"/>
      <c r="XT182" s="3"/>
      <c r="XU182" s="3"/>
      <c r="XV182" s="3"/>
      <c r="XW182" s="3"/>
      <c r="XX182" s="3"/>
      <c r="XY182" s="3"/>
      <c r="XZ182" s="3"/>
      <c r="YA182" s="3"/>
      <c r="YB182" s="3"/>
      <c r="YC182" s="3"/>
      <c r="YD182" s="3"/>
      <c r="YE182" s="3"/>
      <c r="YF182" s="3"/>
      <c r="YG182" s="3"/>
      <c r="YH182" s="3"/>
      <c r="YI182" s="3"/>
      <c r="YJ182" s="3"/>
      <c r="YK182" s="3"/>
      <c r="YL182" s="3"/>
      <c r="YM182" s="3"/>
      <c r="YN182" s="3"/>
      <c r="YO182" s="3"/>
      <c r="YP182" s="3"/>
      <c r="YQ182" s="3"/>
      <c r="YR182" s="3"/>
      <c r="YS182" s="3"/>
      <c r="YT182" s="3"/>
      <c r="YU182" s="3"/>
      <c r="YV182" s="3"/>
      <c r="YW182" s="3"/>
      <c r="YX182" s="3"/>
      <c r="YY182" s="3"/>
      <c r="YZ182" s="3"/>
      <c r="ZA182" s="3"/>
      <c r="ZB182" s="3"/>
      <c r="ZC182" s="3"/>
      <c r="ZD182" s="3"/>
      <c r="ZE182" s="3"/>
      <c r="ZF182" s="3"/>
      <c r="ZG182" s="3"/>
      <c r="ZH182" s="3"/>
      <c r="ZI182" s="3"/>
      <c r="ZJ182" s="3"/>
      <c r="ZK182" s="3"/>
      <c r="ZL182" s="3"/>
      <c r="ZM182" s="3"/>
      <c r="ZN182" s="3"/>
      <c r="ZO182" s="3"/>
      <c r="ZP182" s="3"/>
      <c r="ZQ182" s="3"/>
      <c r="ZR182" s="3"/>
      <c r="ZS182" s="3"/>
      <c r="ZT182" s="3"/>
      <c r="ZU182" s="3"/>
      <c r="ZV182" s="3"/>
      <c r="ZW182" s="3"/>
      <c r="ZX182" s="3"/>
      <c r="ZY182" s="3"/>
      <c r="ZZ182" s="3"/>
      <c r="AAA182" s="3"/>
      <c r="AAB182" s="3"/>
      <c r="AAC182" s="3"/>
      <c r="AAD182" s="3"/>
      <c r="AAE182" s="3"/>
      <c r="AAF182" s="3"/>
      <c r="AAG182" s="3"/>
      <c r="AAH182" s="3"/>
      <c r="AAI182" s="3"/>
      <c r="AAJ182" s="3"/>
      <c r="AAK182" s="3"/>
      <c r="AAL182" s="3"/>
      <c r="AAM182" s="3"/>
      <c r="AAN182" s="3"/>
      <c r="AAO182" s="3"/>
      <c r="AAP182" s="3"/>
      <c r="AAQ182" s="3"/>
      <c r="AAR182" s="3"/>
      <c r="AAS182" s="3"/>
      <c r="AAT182" s="3"/>
      <c r="AAU182" s="3"/>
      <c r="AAV182" s="3"/>
      <c r="AAW182" s="3"/>
      <c r="AAX182" s="3"/>
      <c r="AAY182" s="3"/>
      <c r="AAZ182" s="3"/>
      <c r="ABA182" s="3"/>
      <c r="ABB182" s="3"/>
      <c r="ABC182" s="3"/>
      <c r="ABD182" s="3"/>
      <c r="ABE182" s="3"/>
      <c r="ABF182" s="3"/>
      <c r="ABG182" s="3"/>
      <c r="ABH182" s="3"/>
      <c r="ABI182" s="3"/>
      <c r="ABJ182" s="3"/>
      <c r="ABK182" s="3"/>
      <c r="ABL182" s="3"/>
      <c r="ABM182" s="3"/>
      <c r="ABN182" s="3"/>
      <c r="ABO182" s="3"/>
      <c r="ABP182" s="3"/>
      <c r="ABQ182" s="3"/>
      <c r="ABR182" s="3"/>
      <c r="ABS182" s="3"/>
      <c r="ABT182" s="3"/>
      <c r="ABU182" s="3"/>
      <c r="ABV182" s="3"/>
      <c r="ABW182" s="3"/>
      <c r="ABX182" s="3"/>
      <c r="ABY182" s="3"/>
      <c r="ABZ182" s="3"/>
      <c r="ACA182" s="3"/>
      <c r="ACB182" s="3"/>
      <c r="ACC182" s="3"/>
      <c r="ACD182" s="3"/>
      <c r="ACE182" s="3"/>
      <c r="ACF182" s="3"/>
      <c r="ACG182" s="3"/>
      <c r="ACH182" s="3"/>
      <c r="ACI182" s="3"/>
      <c r="ACJ182" s="3"/>
      <c r="ACK182" s="3"/>
      <c r="ACL182" s="3"/>
      <c r="ACM182" s="3"/>
      <c r="ACN182" s="3"/>
      <c r="ACO182" s="3"/>
      <c r="ACP182" s="3"/>
      <c r="ACQ182" s="3"/>
      <c r="ACR182" s="3"/>
      <c r="ACS182" s="3"/>
      <c r="ACT182" s="3"/>
      <c r="ACU182" s="3"/>
      <c r="ACV182" s="3"/>
      <c r="ACW182" s="3"/>
      <c r="ACX182" s="3"/>
      <c r="ACY182" s="3"/>
      <c r="ACZ182" s="3"/>
      <c r="ADA182" s="3"/>
      <c r="ADB182" s="3"/>
      <c r="ADC182" s="3"/>
      <c r="ADD182" s="3"/>
      <c r="ADE182" s="3"/>
      <c r="ADF182" s="3"/>
      <c r="ADG182" s="3"/>
      <c r="ADH182" s="3"/>
      <c r="ADI182" s="3"/>
      <c r="ADJ182" s="3"/>
      <c r="ADK182" s="3"/>
      <c r="ADL182" s="3"/>
      <c r="ADM182" s="3"/>
      <c r="ADN182" s="3"/>
      <c r="ADO182" s="3"/>
      <c r="ADP182" s="3"/>
      <c r="ADQ182" s="3"/>
      <c r="ADR182" s="3"/>
      <c r="ADS182" s="3"/>
      <c r="ADT182" s="3"/>
      <c r="ADU182" s="3"/>
      <c r="ADV182" s="3"/>
      <c r="ADW182" s="3"/>
      <c r="ADX182" s="3"/>
      <c r="ADY182" s="3"/>
      <c r="ADZ182" s="3"/>
      <c r="AEA182" s="3"/>
      <c r="AEB182" s="3"/>
      <c r="AEC182" s="3"/>
      <c r="AED182" s="3"/>
      <c r="AEE182" s="3"/>
      <c r="AEF182" s="3"/>
      <c r="AEG182" s="3"/>
      <c r="AEH182" s="3"/>
      <c r="AEI182" s="3"/>
      <c r="AEJ182" s="3"/>
      <c r="AEK182" s="3"/>
      <c r="AEL182" s="3"/>
      <c r="AEM182" s="3"/>
      <c r="AEN182" s="3"/>
      <c r="AEO182" s="3"/>
      <c r="AEP182" s="3"/>
      <c r="AEQ182" s="3"/>
      <c r="AER182" s="3"/>
      <c r="AES182" s="3"/>
      <c r="AET182" s="3"/>
      <c r="AEU182" s="3"/>
      <c r="AEV182" s="3"/>
      <c r="AEW182" s="3"/>
      <c r="AEX182" s="3"/>
      <c r="AEY182" s="3"/>
      <c r="AEZ182" s="3"/>
      <c r="AFA182" s="3"/>
      <c r="AFB182" s="3"/>
      <c r="AFC182" s="3"/>
      <c r="AFD182" s="3"/>
      <c r="AFE182" s="3"/>
      <c r="AFF182" s="3"/>
      <c r="AFG182" s="3"/>
      <c r="AFH182" s="3"/>
      <c r="AFI182" s="3"/>
      <c r="AFJ182" s="3"/>
      <c r="AFK182" s="3"/>
      <c r="AFL182" s="3"/>
      <c r="AFM182" s="3"/>
      <c r="AFN182" s="3"/>
      <c r="AFO182" s="3"/>
      <c r="AFP182" s="3"/>
      <c r="AFQ182" s="3"/>
      <c r="AFR182" s="3"/>
      <c r="AFS182" s="3"/>
      <c r="AFT182" s="3"/>
      <c r="AFU182" s="3"/>
      <c r="AFV182" s="3"/>
      <c r="AFW182" s="3"/>
      <c r="AFX182" s="3"/>
      <c r="AFY182" s="3"/>
      <c r="AFZ182" s="3"/>
      <c r="AGA182" s="3"/>
      <c r="AGB182" s="3"/>
      <c r="AGC182" s="3"/>
      <c r="AGD182" s="3"/>
      <c r="AGE182" s="3"/>
      <c r="AGF182" s="3"/>
      <c r="AGG182" s="3"/>
      <c r="AGH182" s="3"/>
      <c r="AGI182" s="3"/>
      <c r="AGJ182" s="3"/>
      <c r="AGK182" s="3"/>
      <c r="AGL182" s="3"/>
      <c r="AGM182" s="3"/>
      <c r="AGN182" s="3"/>
      <c r="AGO182" s="3"/>
      <c r="AGP182" s="3"/>
      <c r="AGQ182" s="3"/>
      <c r="AGR182" s="3"/>
      <c r="AGS182" s="3"/>
      <c r="AGT182" s="3"/>
      <c r="AGU182" s="3"/>
      <c r="AGV182" s="3"/>
      <c r="AGW182" s="3"/>
      <c r="AGX182" s="3"/>
      <c r="AGY182" s="3"/>
      <c r="AGZ182" s="3"/>
      <c r="AHA182" s="3"/>
      <c r="AHB182" s="3"/>
      <c r="AHC182" s="3"/>
      <c r="AHD182" s="3"/>
      <c r="AHE182" s="3"/>
      <c r="AHF182" s="3"/>
      <c r="AHG182" s="3"/>
      <c r="AHH182" s="3"/>
      <c r="AHI182" s="3"/>
      <c r="AHJ182" s="3"/>
      <c r="AHK182" s="3"/>
      <c r="AHL182" s="3"/>
      <c r="AHM182" s="3"/>
      <c r="AHN182" s="3"/>
      <c r="AHO182" s="3"/>
      <c r="AHP182" s="3"/>
      <c r="AHQ182" s="3"/>
      <c r="AHR182" s="3"/>
      <c r="AHS182" s="3"/>
      <c r="AHT182" s="3"/>
      <c r="AHU182" s="3"/>
      <c r="AHV182" s="3"/>
      <c r="AHW182" s="3"/>
      <c r="AHX182" s="3"/>
      <c r="AHY182" s="3"/>
      <c r="AHZ182" s="3"/>
      <c r="AIA182" s="3"/>
      <c r="AIB182" s="3"/>
      <c r="AIC182" s="3"/>
      <c r="AID182" s="3"/>
      <c r="AIE182" s="3"/>
      <c r="AIF182" s="3"/>
      <c r="AIG182" s="3"/>
      <c r="AIH182" s="3"/>
      <c r="AII182" s="3"/>
      <c r="AIJ182" s="3"/>
      <c r="AIK182" s="3"/>
      <c r="AIL182" s="3"/>
      <c r="AIM182" s="3"/>
      <c r="AIN182" s="3"/>
      <c r="AIO182" s="3"/>
      <c r="AIP182" s="3"/>
      <c r="AIQ182" s="3"/>
      <c r="AIR182" s="3"/>
      <c r="AIS182" s="3"/>
      <c r="AIT182" s="3"/>
      <c r="AIU182" s="3"/>
      <c r="AIV182" s="3"/>
      <c r="AIW182" s="3"/>
      <c r="AIX182" s="3"/>
      <c r="AIY182" s="3"/>
      <c r="AIZ182" s="3"/>
      <c r="AJA182" s="3"/>
      <c r="AJB182" s="3"/>
      <c r="AJC182" s="3"/>
      <c r="AJD182" s="3"/>
      <c r="AJE182" s="3"/>
      <c r="AJF182" s="3"/>
      <c r="AJG182" s="3"/>
      <c r="AJH182" s="3"/>
      <c r="AJI182" s="3"/>
      <c r="AJJ182" s="3"/>
      <c r="AJK182" s="3"/>
      <c r="AJL182" s="3"/>
      <c r="AJM182" s="3"/>
      <c r="AJN182" s="3"/>
      <c r="AJO182" s="3"/>
      <c r="AJP182" s="3"/>
      <c r="AJQ182" s="3"/>
      <c r="AJR182" s="3"/>
      <c r="AJS182" s="3"/>
      <c r="AJT182" s="3"/>
      <c r="AJU182" s="3"/>
      <c r="AJV182" s="3"/>
      <c r="AJW182" s="3"/>
      <c r="AJX182" s="3"/>
      <c r="AJY182" s="3"/>
      <c r="AJZ182" s="3"/>
      <c r="AKA182" s="3"/>
      <c r="AKB182" s="3"/>
      <c r="AKC182" s="3"/>
      <c r="AKD182" s="3"/>
      <c r="AKE182" s="3"/>
      <c r="AKF182" s="3"/>
      <c r="AKG182" s="3"/>
      <c r="AKH182" s="3"/>
      <c r="AKI182" s="3"/>
      <c r="AKJ182" s="3"/>
      <c r="AKK182" s="3"/>
      <c r="AKL182" s="3"/>
      <c r="AKM182" s="3"/>
      <c r="AKN182" s="3"/>
      <c r="AKO182" s="3"/>
      <c r="AKP182" s="3"/>
      <c r="AKQ182" s="3"/>
      <c r="AKR182" s="3"/>
      <c r="AKS182" s="3"/>
      <c r="AKT182" s="3"/>
      <c r="AKU182" s="3"/>
      <c r="AKV182" s="3"/>
      <c r="AKW182" s="3"/>
      <c r="AKX182" s="3"/>
      <c r="AKY182" s="3"/>
      <c r="AKZ182" s="3"/>
      <c r="ALA182" s="3"/>
      <c r="ALB182" s="3"/>
      <c r="ALC182" s="3"/>
      <c r="ALD182" s="3"/>
      <c r="ALE182" s="3"/>
      <c r="ALF182" s="3"/>
      <c r="ALG182" s="3"/>
      <c r="ALH182" s="3"/>
      <c r="ALI182" s="3"/>
      <c r="ALJ182" s="3"/>
      <c r="ALK182" s="3"/>
      <c r="ALL182" s="3"/>
      <c r="ALM182" s="3"/>
      <c r="ALN182" s="3"/>
      <c r="ALO182" s="3"/>
      <c r="ALP182" s="3"/>
      <c r="ALQ182" s="3"/>
      <c r="ALR182" s="3"/>
      <c r="ALS182" s="3"/>
      <c r="ALT182" s="3"/>
      <c r="ALU182" s="3"/>
      <c r="ALV182" s="3"/>
      <c r="ALW182" s="3"/>
      <c r="ALX182" s="3"/>
      <c r="ALY182" s="3"/>
      <c r="ALZ182" s="3"/>
      <c r="AMA182" s="3"/>
      <c r="AMB182" s="3"/>
      <c r="AMC182" s="3"/>
      <c r="AMD182" s="3"/>
      <c r="AME182" s="3"/>
      <c r="AMF182" s="3"/>
      <c r="AMG182" s="3"/>
      <c r="AMH182" s="3"/>
      <c r="AMI182" s="3"/>
      <c r="AMJ182" s="3"/>
    </row>
    <row r="183" spans="1:1024" s="11" customFormat="1">
      <c r="A183" s="4"/>
      <c r="B183" s="193" t="s">
        <v>36</v>
      </c>
      <c r="C183" s="193" t="s">
        <v>37</v>
      </c>
      <c r="D183" s="193" t="s">
        <v>3932</v>
      </c>
      <c r="E183" s="193" t="s">
        <v>43</v>
      </c>
      <c r="F183" s="193" t="s">
        <v>43</v>
      </c>
      <c r="G183" s="193" t="s">
        <v>43</v>
      </c>
      <c r="H183" s="194" t="s">
        <v>49</v>
      </c>
      <c r="I183" s="194" t="s">
        <v>401</v>
      </c>
      <c r="J183" s="193" t="s">
        <v>402</v>
      </c>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c r="HH183" s="3"/>
      <c r="HI183" s="3"/>
      <c r="HJ183" s="3"/>
      <c r="HK183" s="3"/>
      <c r="HL183" s="3"/>
      <c r="HM183" s="3"/>
      <c r="HN183" s="3"/>
      <c r="HO183" s="3"/>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c r="IN183" s="3"/>
      <c r="IO183" s="3"/>
      <c r="IP183" s="3"/>
      <c r="IQ183" s="3"/>
      <c r="IR183" s="3"/>
      <c r="IS183" s="3"/>
      <c r="IT183" s="3"/>
      <c r="IU183" s="3"/>
      <c r="IV183" s="3"/>
      <c r="IW183" s="3"/>
      <c r="IX183" s="3"/>
      <c r="IY183" s="3"/>
      <c r="IZ183" s="3"/>
      <c r="JA183" s="3"/>
      <c r="JB183" s="3"/>
      <c r="JC183" s="3"/>
      <c r="JD183" s="3"/>
      <c r="JE183" s="3"/>
      <c r="JF183" s="3"/>
      <c r="JG183" s="3"/>
      <c r="JH183" s="3"/>
      <c r="JI183" s="3"/>
      <c r="JJ183" s="3"/>
      <c r="JK183" s="3"/>
      <c r="JL183" s="3"/>
      <c r="JM183" s="3"/>
      <c r="JN183" s="3"/>
      <c r="JO183" s="3"/>
      <c r="JP183" s="3"/>
      <c r="JQ183" s="3"/>
      <c r="JR183" s="3"/>
      <c r="JS183" s="3"/>
      <c r="JT183" s="3"/>
      <c r="JU183" s="3"/>
      <c r="JV183" s="3"/>
      <c r="JW183" s="3"/>
      <c r="JX183" s="3"/>
      <c r="JY183" s="3"/>
      <c r="JZ183" s="3"/>
      <c r="KA183" s="3"/>
      <c r="KB183" s="3"/>
      <c r="KC183" s="3"/>
      <c r="KD183" s="3"/>
      <c r="KE183" s="3"/>
      <c r="KF183" s="3"/>
      <c r="KG183" s="3"/>
      <c r="KH183" s="3"/>
      <c r="KI183" s="3"/>
      <c r="KJ183" s="3"/>
      <c r="KK183" s="3"/>
      <c r="KL183" s="3"/>
      <c r="KM183" s="3"/>
      <c r="KN183" s="3"/>
      <c r="KO183" s="3"/>
      <c r="KP183" s="3"/>
      <c r="KQ183" s="3"/>
      <c r="KR183" s="3"/>
      <c r="KS183" s="3"/>
      <c r="KT183" s="3"/>
      <c r="KU183" s="3"/>
      <c r="KV183" s="3"/>
      <c r="KW183" s="3"/>
      <c r="KX183" s="3"/>
      <c r="KY183" s="3"/>
      <c r="KZ183" s="3"/>
      <c r="LA183" s="3"/>
      <c r="LB183" s="3"/>
      <c r="LC183" s="3"/>
      <c r="LD183" s="3"/>
      <c r="LE183" s="3"/>
      <c r="LF183" s="3"/>
      <c r="LG183" s="3"/>
      <c r="LH183" s="3"/>
      <c r="LI183" s="3"/>
      <c r="LJ183" s="3"/>
      <c r="LK183" s="3"/>
      <c r="LL183" s="3"/>
      <c r="LM183" s="3"/>
      <c r="LN183" s="3"/>
      <c r="LO183" s="3"/>
      <c r="LP183" s="3"/>
      <c r="LQ183" s="3"/>
      <c r="LR183" s="3"/>
      <c r="LS183" s="3"/>
      <c r="LT183" s="3"/>
      <c r="LU183" s="3"/>
      <c r="LV183" s="3"/>
      <c r="LW183" s="3"/>
      <c r="LX183" s="3"/>
      <c r="LY183" s="3"/>
      <c r="LZ183" s="3"/>
      <c r="MA183" s="3"/>
      <c r="MB183" s="3"/>
      <c r="MC183" s="3"/>
      <c r="MD183" s="3"/>
      <c r="ME183" s="3"/>
      <c r="MF183" s="3"/>
      <c r="MG183" s="3"/>
      <c r="MH183" s="3"/>
      <c r="MI183" s="3"/>
      <c r="MJ183" s="3"/>
      <c r="MK183" s="3"/>
      <c r="ML183" s="3"/>
      <c r="MM183" s="3"/>
      <c r="MN183" s="3"/>
      <c r="MO183" s="3"/>
      <c r="MP183" s="3"/>
      <c r="MQ183" s="3"/>
      <c r="MR183" s="3"/>
      <c r="MS183" s="3"/>
      <c r="MT183" s="3"/>
      <c r="MU183" s="3"/>
      <c r="MV183" s="3"/>
      <c r="MW183" s="3"/>
      <c r="MX183" s="3"/>
      <c r="MY183" s="3"/>
      <c r="MZ183" s="3"/>
      <c r="NA183" s="3"/>
      <c r="NB183" s="3"/>
      <c r="NC183" s="3"/>
      <c r="ND183" s="3"/>
      <c r="NE183" s="3"/>
      <c r="NF183" s="3"/>
      <c r="NG183" s="3"/>
      <c r="NH183" s="3"/>
      <c r="NI183" s="3"/>
      <c r="NJ183" s="3"/>
      <c r="NK183" s="3"/>
      <c r="NL183" s="3"/>
      <c r="NM183" s="3"/>
      <c r="NN183" s="3"/>
      <c r="NO183" s="3"/>
      <c r="NP183" s="3"/>
      <c r="NQ183" s="3"/>
      <c r="NR183" s="3"/>
      <c r="NS183" s="3"/>
      <c r="NT183" s="3"/>
      <c r="NU183" s="3"/>
      <c r="NV183" s="3"/>
      <c r="NW183" s="3"/>
      <c r="NX183" s="3"/>
      <c r="NY183" s="3"/>
      <c r="NZ183" s="3"/>
      <c r="OA183" s="3"/>
      <c r="OB183" s="3"/>
      <c r="OC183" s="3"/>
      <c r="OD183" s="3"/>
      <c r="OE183" s="3"/>
      <c r="OF183" s="3"/>
      <c r="OG183" s="3"/>
      <c r="OH183" s="3"/>
      <c r="OI183" s="3"/>
      <c r="OJ183" s="3"/>
      <c r="OK183" s="3"/>
      <c r="OL183" s="3"/>
      <c r="OM183" s="3"/>
      <c r="ON183" s="3"/>
      <c r="OO183" s="3"/>
      <c r="OP183" s="3"/>
      <c r="OQ183" s="3"/>
      <c r="OR183" s="3"/>
      <c r="OS183" s="3"/>
      <c r="OT183" s="3"/>
      <c r="OU183" s="3"/>
      <c r="OV183" s="3"/>
      <c r="OW183" s="3"/>
      <c r="OX183" s="3"/>
      <c r="OY183" s="3"/>
      <c r="OZ183" s="3"/>
      <c r="PA183" s="3"/>
      <c r="PB183" s="3"/>
      <c r="PC183" s="3"/>
      <c r="PD183" s="3"/>
      <c r="PE183" s="3"/>
      <c r="PF183" s="3"/>
      <c r="PG183" s="3"/>
      <c r="PH183" s="3"/>
      <c r="PI183" s="3"/>
      <c r="PJ183" s="3"/>
      <c r="PK183" s="3"/>
      <c r="PL183" s="3"/>
      <c r="PM183" s="3"/>
      <c r="PN183" s="3"/>
      <c r="PO183" s="3"/>
      <c r="PP183" s="3"/>
      <c r="PQ183" s="3"/>
      <c r="PR183" s="3"/>
      <c r="PS183" s="3"/>
      <c r="PT183" s="3"/>
      <c r="PU183" s="3"/>
      <c r="PV183" s="3"/>
      <c r="PW183" s="3"/>
      <c r="PX183" s="3"/>
      <c r="PY183" s="3"/>
      <c r="PZ183" s="3"/>
      <c r="QA183" s="3"/>
      <c r="QB183" s="3"/>
      <c r="QC183" s="3"/>
      <c r="QD183" s="3"/>
      <c r="QE183" s="3"/>
      <c r="QF183" s="3"/>
      <c r="QG183" s="3"/>
      <c r="QH183" s="3"/>
      <c r="QI183" s="3"/>
      <c r="QJ183" s="3"/>
      <c r="QK183" s="3"/>
      <c r="QL183" s="3"/>
      <c r="QM183" s="3"/>
      <c r="QN183" s="3"/>
      <c r="QO183" s="3"/>
      <c r="QP183" s="3"/>
      <c r="QQ183" s="3"/>
      <c r="QR183" s="3"/>
      <c r="QS183" s="3"/>
      <c r="QT183" s="3"/>
      <c r="QU183" s="3"/>
      <c r="QV183" s="3"/>
      <c r="QW183" s="3"/>
      <c r="QX183" s="3"/>
      <c r="QY183" s="3"/>
      <c r="QZ183" s="3"/>
      <c r="RA183" s="3"/>
      <c r="RB183" s="3"/>
      <c r="RC183" s="3"/>
      <c r="RD183" s="3"/>
      <c r="RE183" s="3"/>
      <c r="RF183" s="3"/>
      <c r="RG183" s="3"/>
      <c r="RH183" s="3"/>
      <c r="RI183" s="3"/>
      <c r="RJ183" s="3"/>
      <c r="RK183" s="3"/>
      <c r="RL183" s="3"/>
      <c r="RM183" s="3"/>
      <c r="RN183" s="3"/>
      <c r="RO183" s="3"/>
      <c r="RP183" s="3"/>
      <c r="RQ183" s="3"/>
      <c r="RR183" s="3"/>
      <c r="RS183" s="3"/>
      <c r="RT183" s="3"/>
      <c r="RU183" s="3"/>
      <c r="RV183" s="3"/>
      <c r="RW183" s="3"/>
      <c r="RX183" s="3"/>
      <c r="RY183" s="3"/>
      <c r="RZ183" s="3"/>
      <c r="SA183" s="3"/>
      <c r="SB183" s="3"/>
      <c r="SC183" s="3"/>
      <c r="SD183" s="3"/>
      <c r="SE183" s="3"/>
      <c r="SF183" s="3"/>
      <c r="SG183" s="3"/>
      <c r="SH183" s="3"/>
      <c r="SI183" s="3"/>
      <c r="SJ183" s="3"/>
      <c r="SK183" s="3"/>
      <c r="SL183" s="3"/>
      <c r="SM183" s="3"/>
      <c r="SN183" s="3"/>
      <c r="SO183" s="3"/>
      <c r="SP183" s="3"/>
      <c r="SQ183" s="3"/>
      <c r="SR183" s="3"/>
      <c r="SS183" s="3"/>
      <c r="ST183" s="3"/>
      <c r="SU183" s="3"/>
      <c r="SV183" s="3"/>
      <c r="SW183" s="3"/>
      <c r="SX183" s="3"/>
      <c r="SY183" s="3"/>
      <c r="SZ183" s="3"/>
      <c r="TA183" s="3"/>
      <c r="TB183" s="3"/>
      <c r="TC183" s="3"/>
      <c r="TD183" s="3"/>
      <c r="TE183" s="3"/>
      <c r="TF183" s="3"/>
      <c r="TG183" s="3"/>
      <c r="TH183" s="3"/>
      <c r="TI183" s="3"/>
      <c r="TJ183" s="3"/>
      <c r="TK183" s="3"/>
      <c r="TL183" s="3"/>
      <c r="TM183" s="3"/>
      <c r="TN183" s="3"/>
      <c r="TO183" s="3"/>
      <c r="TP183" s="3"/>
      <c r="TQ183" s="3"/>
      <c r="TR183" s="3"/>
      <c r="TS183" s="3"/>
      <c r="TT183" s="3"/>
      <c r="TU183" s="3"/>
      <c r="TV183" s="3"/>
      <c r="TW183" s="3"/>
      <c r="TX183" s="3"/>
      <c r="TY183" s="3"/>
      <c r="TZ183" s="3"/>
      <c r="UA183" s="3"/>
      <c r="UB183" s="3"/>
      <c r="UC183" s="3"/>
      <c r="UD183" s="3"/>
      <c r="UE183" s="3"/>
      <c r="UF183" s="3"/>
      <c r="UG183" s="3"/>
      <c r="UH183" s="3"/>
      <c r="UI183" s="3"/>
      <c r="UJ183" s="3"/>
      <c r="UK183" s="3"/>
      <c r="UL183" s="3"/>
      <c r="UM183" s="3"/>
      <c r="UN183" s="3"/>
      <c r="UO183" s="3"/>
      <c r="UP183" s="3"/>
      <c r="UQ183" s="3"/>
      <c r="UR183" s="3"/>
      <c r="US183" s="3"/>
      <c r="UT183" s="3"/>
      <c r="UU183" s="3"/>
      <c r="UV183" s="3"/>
      <c r="UW183" s="3"/>
      <c r="UX183" s="3"/>
      <c r="UY183" s="3"/>
      <c r="UZ183" s="3"/>
      <c r="VA183" s="3"/>
      <c r="VB183" s="3"/>
      <c r="VC183" s="3"/>
      <c r="VD183" s="3"/>
      <c r="VE183" s="3"/>
      <c r="VF183" s="3"/>
      <c r="VG183" s="3"/>
      <c r="VH183" s="3"/>
      <c r="VI183" s="3"/>
      <c r="VJ183" s="3"/>
      <c r="VK183" s="3"/>
      <c r="VL183" s="3"/>
      <c r="VM183" s="3"/>
      <c r="VN183" s="3"/>
      <c r="VO183" s="3"/>
      <c r="VP183" s="3"/>
      <c r="VQ183" s="3"/>
      <c r="VR183" s="3"/>
      <c r="VS183" s="3"/>
      <c r="VT183" s="3"/>
      <c r="VU183" s="3"/>
      <c r="VV183" s="3"/>
      <c r="VW183" s="3"/>
      <c r="VX183" s="3"/>
      <c r="VY183" s="3"/>
      <c r="VZ183" s="3"/>
      <c r="WA183" s="3"/>
      <c r="WB183" s="3"/>
      <c r="WC183" s="3"/>
      <c r="WD183" s="3"/>
      <c r="WE183" s="3"/>
      <c r="WF183" s="3"/>
      <c r="WG183" s="3"/>
      <c r="WH183" s="3"/>
      <c r="WI183" s="3"/>
      <c r="WJ183" s="3"/>
      <c r="WK183" s="3"/>
      <c r="WL183" s="3"/>
      <c r="WM183" s="3"/>
      <c r="WN183" s="3"/>
      <c r="WO183" s="3"/>
      <c r="WP183" s="3"/>
      <c r="WQ183" s="3"/>
      <c r="WR183" s="3"/>
      <c r="WS183" s="3"/>
      <c r="WT183" s="3"/>
      <c r="WU183" s="3"/>
      <c r="WV183" s="3"/>
      <c r="WW183" s="3"/>
      <c r="WX183" s="3"/>
      <c r="WY183" s="3"/>
      <c r="WZ183" s="3"/>
      <c r="XA183" s="3"/>
      <c r="XB183" s="3"/>
      <c r="XC183" s="3"/>
      <c r="XD183" s="3"/>
      <c r="XE183" s="3"/>
      <c r="XF183" s="3"/>
      <c r="XG183" s="3"/>
      <c r="XH183" s="3"/>
      <c r="XI183" s="3"/>
      <c r="XJ183" s="3"/>
      <c r="XK183" s="3"/>
      <c r="XL183" s="3"/>
      <c r="XM183" s="3"/>
      <c r="XN183" s="3"/>
      <c r="XO183" s="3"/>
      <c r="XP183" s="3"/>
      <c r="XQ183" s="3"/>
      <c r="XR183" s="3"/>
      <c r="XS183" s="3"/>
      <c r="XT183" s="3"/>
      <c r="XU183" s="3"/>
      <c r="XV183" s="3"/>
      <c r="XW183" s="3"/>
      <c r="XX183" s="3"/>
      <c r="XY183" s="3"/>
      <c r="XZ183" s="3"/>
      <c r="YA183" s="3"/>
      <c r="YB183" s="3"/>
      <c r="YC183" s="3"/>
      <c r="YD183" s="3"/>
      <c r="YE183" s="3"/>
      <c r="YF183" s="3"/>
      <c r="YG183" s="3"/>
      <c r="YH183" s="3"/>
      <c r="YI183" s="3"/>
      <c r="YJ183" s="3"/>
      <c r="YK183" s="3"/>
      <c r="YL183" s="3"/>
      <c r="YM183" s="3"/>
      <c r="YN183" s="3"/>
      <c r="YO183" s="3"/>
      <c r="YP183" s="3"/>
      <c r="YQ183" s="3"/>
      <c r="YR183" s="3"/>
      <c r="YS183" s="3"/>
      <c r="YT183" s="3"/>
      <c r="YU183" s="3"/>
      <c r="YV183" s="3"/>
      <c r="YW183" s="3"/>
      <c r="YX183" s="3"/>
      <c r="YY183" s="3"/>
      <c r="YZ183" s="3"/>
      <c r="ZA183" s="3"/>
      <c r="ZB183" s="3"/>
      <c r="ZC183" s="3"/>
      <c r="ZD183" s="3"/>
      <c r="ZE183" s="3"/>
      <c r="ZF183" s="3"/>
      <c r="ZG183" s="3"/>
      <c r="ZH183" s="3"/>
      <c r="ZI183" s="3"/>
      <c r="ZJ183" s="3"/>
      <c r="ZK183" s="3"/>
      <c r="ZL183" s="3"/>
      <c r="ZM183" s="3"/>
      <c r="ZN183" s="3"/>
      <c r="ZO183" s="3"/>
      <c r="ZP183" s="3"/>
      <c r="ZQ183" s="3"/>
      <c r="ZR183" s="3"/>
      <c r="ZS183" s="3"/>
      <c r="ZT183" s="3"/>
      <c r="ZU183" s="3"/>
      <c r="ZV183" s="3"/>
      <c r="ZW183" s="3"/>
      <c r="ZX183" s="3"/>
      <c r="ZY183" s="3"/>
      <c r="ZZ183" s="3"/>
      <c r="AAA183" s="3"/>
      <c r="AAB183" s="3"/>
      <c r="AAC183" s="3"/>
      <c r="AAD183" s="3"/>
      <c r="AAE183" s="3"/>
      <c r="AAF183" s="3"/>
      <c r="AAG183" s="3"/>
      <c r="AAH183" s="3"/>
      <c r="AAI183" s="3"/>
      <c r="AAJ183" s="3"/>
      <c r="AAK183" s="3"/>
      <c r="AAL183" s="3"/>
      <c r="AAM183" s="3"/>
      <c r="AAN183" s="3"/>
      <c r="AAO183" s="3"/>
      <c r="AAP183" s="3"/>
      <c r="AAQ183" s="3"/>
      <c r="AAR183" s="3"/>
      <c r="AAS183" s="3"/>
      <c r="AAT183" s="3"/>
      <c r="AAU183" s="3"/>
      <c r="AAV183" s="3"/>
      <c r="AAW183" s="3"/>
      <c r="AAX183" s="3"/>
      <c r="AAY183" s="3"/>
      <c r="AAZ183" s="3"/>
      <c r="ABA183" s="3"/>
      <c r="ABB183" s="3"/>
      <c r="ABC183" s="3"/>
      <c r="ABD183" s="3"/>
      <c r="ABE183" s="3"/>
      <c r="ABF183" s="3"/>
      <c r="ABG183" s="3"/>
      <c r="ABH183" s="3"/>
      <c r="ABI183" s="3"/>
      <c r="ABJ183" s="3"/>
      <c r="ABK183" s="3"/>
      <c r="ABL183" s="3"/>
      <c r="ABM183" s="3"/>
      <c r="ABN183" s="3"/>
      <c r="ABO183" s="3"/>
      <c r="ABP183" s="3"/>
      <c r="ABQ183" s="3"/>
      <c r="ABR183" s="3"/>
      <c r="ABS183" s="3"/>
      <c r="ABT183" s="3"/>
      <c r="ABU183" s="3"/>
      <c r="ABV183" s="3"/>
      <c r="ABW183" s="3"/>
      <c r="ABX183" s="3"/>
      <c r="ABY183" s="3"/>
      <c r="ABZ183" s="3"/>
      <c r="ACA183" s="3"/>
      <c r="ACB183" s="3"/>
      <c r="ACC183" s="3"/>
      <c r="ACD183" s="3"/>
      <c r="ACE183" s="3"/>
      <c r="ACF183" s="3"/>
      <c r="ACG183" s="3"/>
      <c r="ACH183" s="3"/>
      <c r="ACI183" s="3"/>
      <c r="ACJ183" s="3"/>
      <c r="ACK183" s="3"/>
      <c r="ACL183" s="3"/>
      <c r="ACM183" s="3"/>
      <c r="ACN183" s="3"/>
      <c r="ACO183" s="3"/>
      <c r="ACP183" s="3"/>
      <c r="ACQ183" s="3"/>
      <c r="ACR183" s="3"/>
      <c r="ACS183" s="3"/>
      <c r="ACT183" s="3"/>
      <c r="ACU183" s="3"/>
      <c r="ACV183" s="3"/>
      <c r="ACW183" s="3"/>
      <c r="ACX183" s="3"/>
      <c r="ACY183" s="3"/>
      <c r="ACZ183" s="3"/>
      <c r="ADA183" s="3"/>
      <c r="ADB183" s="3"/>
      <c r="ADC183" s="3"/>
      <c r="ADD183" s="3"/>
      <c r="ADE183" s="3"/>
      <c r="ADF183" s="3"/>
      <c r="ADG183" s="3"/>
      <c r="ADH183" s="3"/>
      <c r="ADI183" s="3"/>
      <c r="ADJ183" s="3"/>
      <c r="ADK183" s="3"/>
      <c r="ADL183" s="3"/>
      <c r="ADM183" s="3"/>
      <c r="ADN183" s="3"/>
      <c r="ADO183" s="3"/>
      <c r="ADP183" s="3"/>
      <c r="ADQ183" s="3"/>
      <c r="ADR183" s="3"/>
      <c r="ADS183" s="3"/>
      <c r="ADT183" s="3"/>
      <c r="ADU183" s="3"/>
      <c r="ADV183" s="3"/>
      <c r="ADW183" s="3"/>
      <c r="ADX183" s="3"/>
      <c r="ADY183" s="3"/>
      <c r="ADZ183" s="3"/>
      <c r="AEA183" s="3"/>
      <c r="AEB183" s="3"/>
      <c r="AEC183" s="3"/>
      <c r="AED183" s="3"/>
      <c r="AEE183" s="3"/>
      <c r="AEF183" s="3"/>
      <c r="AEG183" s="3"/>
      <c r="AEH183" s="3"/>
      <c r="AEI183" s="3"/>
      <c r="AEJ183" s="3"/>
      <c r="AEK183" s="3"/>
      <c r="AEL183" s="3"/>
      <c r="AEM183" s="3"/>
      <c r="AEN183" s="3"/>
      <c r="AEO183" s="3"/>
      <c r="AEP183" s="3"/>
      <c r="AEQ183" s="3"/>
      <c r="AER183" s="3"/>
      <c r="AES183" s="3"/>
      <c r="AET183" s="3"/>
      <c r="AEU183" s="3"/>
      <c r="AEV183" s="3"/>
      <c r="AEW183" s="3"/>
      <c r="AEX183" s="3"/>
      <c r="AEY183" s="3"/>
      <c r="AEZ183" s="3"/>
      <c r="AFA183" s="3"/>
      <c r="AFB183" s="3"/>
      <c r="AFC183" s="3"/>
      <c r="AFD183" s="3"/>
      <c r="AFE183" s="3"/>
      <c r="AFF183" s="3"/>
      <c r="AFG183" s="3"/>
      <c r="AFH183" s="3"/>
      <c r="AFI183" s="3"/>
      <c r="AFJ183" s="3"/>
      <c r="AFK183" s="3"/>
      <c r="AFL183" s="3"/>
      <c r="AFM183" s="3"/>
      <c r="AFN183" s="3"/>
      <c r="AFO183" s="3"/>
      <c r="AFP183" s="3"/>
      <c r="AFQ183" s="3"/>
      <c r="AFR183" s="3"/>
      <c r="AFS183" s="3"/>
      <c r="AFT183" s="3"/>
      <c r="AFU183" s="3"/>
      <c r="AFV183" s="3"/>
      <c r="AFW183" s="3"/>
      <c r="AFX183" s="3"/>
      <c r="AFY183" s="3"/>
      <c r="AFZ183" s="3"/>
      <c r="AGA183" s="3"/>
      <c r="AGB183" s="3"/>
      <c r="AGC183" s="3"/>
      <c r="AGD183" s="3"/>
      <c r="AGE183" s="3"/>
      <c r="AGF183" s="3"/>
      <c r="AGG183" s="3"/>
      <c r="AGH183" s="3"/>
      <c r="AGI183" s="3"/>
      <c r="AGJ183" s="3"/>
      <c r="AGK183" s="3"/>
      <c r="AGL183" s="3"/>
      <c r="AGM183" s="3"/>
      <c r="AGN183" s="3"/>
      <c r="AGO183" s="3"/>
      <c r="AGP183" s="3"/>
      <c r="AGQ183" s="3"/>
      <c r="AGR183" s="3"/>
      <c r="AGS183" s="3"/>
      <c r="AGT183" s="3"/>
      <c r="AGU183" s="3"/>
      <c r="AGV183" s="3"/>
      <c r="AGW183" s="3"/>
      <c r="AGX183" s="3"/>
      <c r="AGY183" s="3"/>
      <c r="AGZ183" s="3"/>
      <c r="AHA183" s="3"/>
      <c r="AHB183" s="3"/>
      <c r="AHC183" s="3"/>
      <c r="AHD183" s="3"/>
      <c r="AHE183" s="3"/>
      <c r="AHF183" s="3"/>
      <c r="AHG183" s="3"/>
      <c r="AHH183" s="3"/>
      <c r="AHI183" s="3"/>
      <c r="AHJ183" s="3"/>
      <c r="AHK183" s="3"/>
      <c r="AHL183" s="3"/>
      <c r="AHM183" s="3"/>
      <c r="AHN183" s="3"/>
      <c r="AHO183" s="3"/>
      <c r="AHP183" s="3"/>
      <c r="AHQ183" s="3"/>
      <c r="AHR183" s="3"/>
      <c r="AHS183" s="3"/>
      <c r="AHT183" s="3"/>
      <c r="AHU183" s="3"/>
      <c r="AHV183" s="3"/>
      <c r="AHW183" s="3"/>
      <c r="AHX183" s="3"/>
      <c r="AHY183" s="3"/>
      <c r="AHZ183" s="3"/>
      <c r="AIA183" s="3"/>
      <c r="AIB183" s="3"/>
      <c r="AIC183" s="3"/>
      <c r="AID183" s="3"/>
      <c r="AIE183" s="3"/>
      <c r="AIF183" s="3"/>
      <c r="AIG183" s="3"/>
      <c r="AIH183" s="3"/>
      <c r="AII183" s="3"/>
      <c r="AIJ183" s="3"/>
      <c r="AIK183" s="3"/>
      <c r="AIL183" s="3"/>
      <c r="AIM183" s="3"/>
      <c r="AIN183" s="3"/>
      <c r="AIO183" s="3"/>
      <c r="AIP183" s="3"/>
      <c r="AIQ183" s="3"/>
      <c r="AIR183" s="3"/>
      <c r="AIS183" s="3"/>
      <c r="AIT183" s="3"/>
      <c r="AIU183" s="3"/>
      <c r="AIV183" s="3"/>
      <c r="AIW183" s="3"/>
      <c r="AIX183" s="3"/>
      <c r="AIY183" s="3"/>
      <c r="AIZ183" s="3"/>
      <c r="AJA183" s="3"/>
      <c r="AJB183" s="3"/>
      <c r="AJC183" s="3"/>
      <c r="AJD183" s="3"/>
      <c r="AJE183" s="3"/>
      <c r="AJF183" s="3"/>
      <c r="AJG183" s="3"/>
      <c r="AJH183" s="3"/>
      <c r="AJI183" s="3"/>
      <c r="AJJ183" s="3"/>
      <c r="AJK183" s="3"/>
      <c r="AJL183" s="3"/>
      <c r="AJM183" s="3"/>
      <c r="AJN183" s="3"/>
      <c r="AJO183" s="3"/>
      <c r="AJP183" s="3"/>
      <c r="AJQ183" s="3"/>
      <c r="AJR183" s="3"/>
      <c r="AJS183" s="3"/>
      <c r="AJT183" s="3"/>
      <c r="AJU183" s="3"/>
      <c r="AJV183" s="3"/>
      <c r="AJW183" s="3"/>
      <c r="AJX183" s="3"/>
      <c r="AJY183" s="3"/>
      <c r="AJZ183" s="3"/>
      <c r="AKA183" s="3"/>
      <c r="AKB183" s="3"/>
      <c r="AKC183" s="3"/>
      <c r="AKD183" s="3"/>
      <c r="AKE183" s="3"/>
      <c r="AKF183" s="3"/>
      <c r="AKG183" s="3"/>
      <c r="AKH183" s="3"/>
      <c r="AKI183" s="3"/>
      <c r="AKJ183" s="3"/>
      <c r="AKK183" s="3"/>
      <c r="AKL183" s="3"/>
      <c r="AKM183" s="3"/>
      <c r="AKN183" s="3"/>
      <c r="AKO183" s="3"/>
      <c r="AKP183" s="3"/>
      <c r="AKQ183" s="3"/>
      <c r="AKR183" s="3"/>
      <c r="AKS183" s="3"/>
      <c r="AKT183" s="3"/>
      <c r="AKU183" s="3"/>
      <c r="AKV183" s="3"/>
      <c r="AKW183" s="3"/>
      <c r="AKX183" s="3"/>
      <c r="AKY183" s="3"/>
      <c r="AKZ183" s="3"/>
      <c r="ALA183" s="3"/>
      <c r="ALB183" s="3"/>
      <c r="ALC183" s="3"/>
      <c r="ALD183" s="3"/>
      <c r="ALE183" s="3"/>
      <c r="ALF183" s="3"/>
      <c r="ALG183" s="3"/>
      <c r="ALH183" s="3"/>
      <c r="ALI183" s="3"/>
      <c r="ALJ183" s="3"/>
      <c r="ALK183" s="3"/>
      <c r="ALL183" s="3"/>
      <c r="ALM183" s="3"/>
      <c r="ALN183" s="3"/>
      <c r="ALO183" s="3"/>
      <c r="ALP183" s="3"/>
      <c r="ALQ183" s="3"/>
      <c r="ALR183" s="3"/>
      <c r="ALS183" s="3"/>
      <c r="ALT183" s="3"/>
      <c r="ALU183" s="3"/>
      <c r="ALV183" s="3"/>
      <c r="ALW183" s="3"/>
      <c r="ALX183" s="3"/>
      <c r="ALY183" s="3"/>
      <c r="ALZ183" s="3"/>
      <c r="AMA183" s="3"/>
      <c r="AMB183" s="3"/>
      <c r="AMC183" s="3"/>
      <c r="AMD183" s="3"/>
      <c r="AME183" s="3"/>
      <c r="AMF183" s="3"/>
      <c r="AMG183" s="3"/>
      <c r="AMH183" s="3"/>
      <c r="AMI183" s="3"/>
      <c r="AMJ183" s="3"/>
    </row>
    <row r="184" spans="1:1024" s="11" customFormat="1">
      <c r="A184" s="4"/>
      <c r="B184" s="193" t="s">
        <v>36</v>
      </c>
      <c r="C184" s="193" t="s">
        <v>37</v>
      </c>
      <c r="D184" s="193" t="s">
        <v>3933</v>
      </c>
      <c r="E184" s="193" t="s">
        <v>43</v>
      </c>
      <c r="F184" s="193" t="s">
        <v>43</v>
      </c>
      <c r="G184" s="193" t="s">
        <v>43</v>
      </c>
      <c r="H184" s="194" t="s">
        <v>49</v>
      </c>
      <c r="I184" s="194" t="s">
        <v>401</v>
      </c>
      <c r="J184" s="193" t="s">
        <v>403</v>
      </c>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c r="HH184" s="3"/>
      <c r="HI184" s="3"/>
      <c r="HJ184" s="3"/>
      <c r="HK184" s="3"/>
      <c r="HL184" s="3"/>
      <c r="HM184" s="3"/>
      <c r="HN184" s="3"/>
      <c r="HO184" s="3"/>
      <c r="HP184" s="3"/>
      <c r="HQ184" s="3"/>
      <c r="HR184" s="3"/>
      <c r="HS184" s="3"/>
      <c r="HT184" s="3"/>
      <c r="HU184" s="3"/>
      <c r="HV184" s="3"/>
      <c r="HW184" s="3"/>
      <c r="HX184" s="3"/>
      <c r="HY184" s="3"/>
      <c r="HZ184" s="3"/>
      <c r="IA184" s="3"/>
      <c r="IB184" s="3"/>
      <c r="IC184" s="3"/>
      <c r="ID184" s="3"/>
      <c r="IE184" s="3"/>
      <c r="IF184" s="3"/>
      <c r="IG184" s="3"/>
      <c r="IH184" s="3"/>
      <c r="II184" s="3"/>
      <c r="IJ184" s="3"/>
      <c r="IK184" s="3"/>
      <c r="IL184" s="3"/>
      <c r="IM184" s="3"/>
      <c r="IN184" s="3"/>
      <c r="IO184" s="3"/>
      <c r="IP184" s="3"/>
      <c r="IQ184" s="3"/>
      <c r="IR184" s="3"/>
      <c r="IS184" s="3"/>
      <c r="IT184" s="3"/>
      <c r="IU184" s="3"/>
      <c r="IV184" s="3"/>
      <c r="IW184" s="3"/>
      <c r="IX184" s="3"/>
      <c r="IY184" s="3"/>
      <c r="IZ184" s="3"/>
      <c r="JA184" s="3"/>
      <c r="JB184" s="3"/>
      <c r="JC184" s="3"/>
      <c r="JD184" s="3"/>
      <c r="JE184" s="3"/>
      <c r="JF184" s="3"/>
      <c r="JG184" s="3"/>
      <c r="JH184" s="3"/>
      <c r="JI184" s="3"/>
      <c r="JJ184" s="3"/>
      <c r="JK184" s="3"/>
      <c r="JL184" s="3"/>
      <c r="JM184" s="3"/>
      <c r="JN184" s="3"/>
      <c r="JO184" s="3"/>
      <c r="JP184" s="3"/>
      <c r="JQ184" s="3"/>
      <c r="JR184" s="3"/>
      <c r="JS184" s="3"/>
      <c r="JT184" s="3"/>
      <c r="JU184" s="3"/>
      <c r="JV184" s="3"/>
      <c r="JW184" s="3"/>
      <c r="JX184" s="3"/>
      <c r="JY184" s="3"/>
      <c r="JZ184" s="3"/>
      <c r="KA184" s="3"/>
      <c r="KB184" s="3"/>
      <c r="KC184" s="3"/>
      <c r="KD184" s="3"/>
      <c r="KE184" s="3"/>
      <c r="KF184" s="3"/>
      <c r="KG184" s="3"/>
      <c r="KH184" s="3"/>
      <c r="KI184" s="3"/>
      <c r="KJ184" s="3"/>
      <c r="KK184" s="3"/>
      <c r="KL184" s="3"/>
      <c r="KM184" s="3"/>
      <c r="KN184" s="3"/>
      <c r="KO184" s="3"/>
      <c r="KP184" s="3"/>
      <c r="KQ184" s="3"/>
      <c r="KR184" s="3"/>
      <c r="KS184" s="3"/>
      <c r="KT184" s="3"/>
      <c r="KU184" s="3"/>
      <c r="KV184" s="3"/>
      <c r="KW184" s="3"/>
      <c r="KX184" s="3"/>
      <c r="KY184" s="3"/>
      <c r="KZ184" s="3"/>
      <c r="LA184" s="3"/>
      <c r="LB184" s="3"/>
      <c r="LC184" s="3"/>
      <c r="LD184" s="3"/>
      <c r="LE184" s="3"/>
      <c r="LF184" s="3"/>
      <c r="LG184" s="3"/>
      <c r="LH184" s="3"/>
      <c r="LI184" s="3"/>
      <c r="LJ184" s="3"/>
      <c r="LK184" s="3"/>
      <c r="LL184" s="3"/>
      <c r="LM184" s="3"/>
      <c r="LN184" s="3"/>
      <c r="LO184" s="3"/>
      <c r="LP184" s="3"/>
      <c r="LQ184" s="3"/>
      <c r="LR184" s="3"/>
      <c r="LS184" s="3"/>
      <c r="LT184" s="3"/>
      <c r="LU184" s="3"/>
      <c r="LV184" s="3"/>
      <c r="LW184" s="3"/>
      <c r="LX184" s="3"/>
      <c r="LY184" s="3"/>
      <c r="LZ184" s="3"/>
      <c r="MA184" s="3"/>
      <c r="MB184" s="3"/>
      <c r="MC184" s="3"/>
      <c r="MD184" s="3"/>
      <c r="ME184" s="3"/>
      <c r="MF184" s="3"/>
      <c r="MG184" s="3"/>
      <c r="MH184" s="3"/>
      <c r="MI184" s="3"/>
      <c r="MJ184" s="3"/>
      <c r="MK184" s="3"/>
      <c r="ML184" s="3"/>
      <c r="MM184" s="3"/>
      <c r="MN184" s="3"/>
      <c r="MO184" s="3"/>
      <c r="MP184" s="3"/>
      <c r="MQ184" s="3"/>
      <c r="MR184" s="3"/>
      <c r="MS184" s="3"/>
      <c r="MT184" s="3"/>
      <c r="MU184" s="3"/>
      <c r="MV184" s="3"/>
      <c r="MW184" s="3"/>
      <c r="MX184" s="3"/>
      <c r="MY184" s="3"/>
      <c r="MZ184" s="3"/>
      <c r="NA184" s="3"/>
      <c r="NB184" s="3"/>
      <c r="NC184" s="3"/>
      <c r="ND184" s="3"/>
      <c r="NE184" s="3"/>
      <c r="NF184" s="3"/>
      <c r="NG184" s="3"/>
      <c r="NH184" s="3"/>
      <c r="NI184" s="3"/>
      <c r="NJ184" s="3"/>
      <c r="NK184" s="3"/>
      <c r="NL184" s="3"/>
      <c r="NM184" s="3"/>
      <c r="NN184" s="3"/>
      <c r="NO184" s="3"/>
      <c r="NP184" s="3"/>
      <c r="NQ184" s="3"/>
      <c r="NR184" s="3"/>
      <c r="NS184" s="3"/>
      <c r="NT184" s="3"/>
      <c r="NU184" s="3"/>
      <c r="NV184" s="3"/>
      <c r="NW184" s="3"/>
      <c r="NX184" s="3"/>
      <c r="NY184" s="3"/>
      <c r="NZ184" s="3"/>
      <c r="OA184" s="3"/>
      <c r="OB184" s="3"/>
      <c r="OC184" s="3"/>
      <c r="OD184" s="3"/>
      <c r="OE184" s="3"/>
      <c r="OF184" s="3"/>
      <c r="OG184" s="3"/>
      <c r="OH184" s="3"/>
      <c r="OI184" s="3"/>
      <c r="OJ184" s="3"/>
      <c r="OK184" s="3"/>
      <c r="OL184" s="3"/>
      <c r="OM184" s="3"/>
      <c r="ON184" s="3"/>
      <c r="OO184" s="3"/>
      <c r="OP184" s="3"/>
      <c r="OQ184" s="3"/>
      <c r="OR184" s="3"/>
      <c r="OS184" s="3"/>
      <c r="OT184" s="3"/>
      <c r="OU184" s="3"/>
      <c r="OV184" s="3"/>
      <c r="OW184" s="3"/>
      <c r="OX184" s="3"/>
      <c r="OY184" s="3"/>
      <c r="OZ184" s="3"/>
      <c r="PA184" s="3"/>
      <c r="PB184" s="3"/>
      <c r="PC184" s="3"/>
      <c r="PD184" s="3"/>
      <c r="PE184" s="3"/>
      <c r="PF184" s="3"/>
      <c r="PG184" s="3"/>
      <c r="PH184" s="3"/>
      <c r="PI184" s="3"/>
      <c r="PJ184" s="3"/>
      <c r="PK184" s="3"/>
      <c r="PL184" s="3"/>
      <c r="PM184" s="3"/>
      <c r="PN184" s="3"/>
      <c r="PO184" s="3"/>
      <c r="PP184" s="3"/>
      <c r="PQ184" s="3"/>
      <c r="PR184" s="3"/>
      <c r="PS184" s="3"/>
      <c r="PT184" s="3"/>
      <c r="PU184" s="3"/>
      <c r="PV184" s="3"/>
      <c r="PW184" s="3"/>
      <c r="PX184" s="3"/>
      <c r="PY184" s="3"/>
      <c r="PZ184" s="3"/>
      <c r="QA184" s="3"/>
      <c r="QB184" s="3"/>
      <c r="QC184" s="3"/>
      <c r="QD184" s="3"/>
      <c r="QE184" s="3"/>
      <c r="QF184" s="3"/>
      <c r="QG184" s="3"/>
      <c r="QH184" s="3"/>
      <c r="QI184" s="3"/>
      <c r="QJ184" s="3"/>
      <c r="QK184" s="3"/>
      <c r="QL184" s="3"/>
      <c r="QM184" s="3"/>
      <c r="QN184" s="3"/>
      <c r="QO184" s="3"/>
      <c r="QP184" s="3"/>
      <c r="QQ184" s="3"/>
      <c r="QR184" s="3"/>
      <c r="QS184" s="3"/>
      <c r="QT184" s="3"/>
      <c r="QU184" s="3"/>
      <c r="QV184" s="3"/>
      <c r="QW184" s="3"/>
      <c r="QX184" s="3"/>
      <c r="QY184" s="3"/>
      <c r="QZ184" s="3"/>
      <c r="RA184" s="3"/>
      <c r="RB184" s="3"/>
      <c r="RC184" s="3"/>
      <c r="RD184" s="3"/>
      <c r="RE184" s="3"/>
      <c r="RF184" s="3"/>
      <c r="RG184" s="3"/>
      <c r="RH184" s="3"/>
      <c r="RI184" s="3"/>
      <c r="RJ184" s="3"/>
      <c r="RK184" s="3"/>
      <c r="RL184" s="3"/>
      <c r="RM184" s="3"/>
      <c r="RN184" s="3"/>
      <c r="RO184" s="3"/>
      <c r="RP184" s="3"/>
      <c r="RQ184" s="3"/>
      <c r="RR184" s="3"/>
      <c r="RS184" s="3"/>
      <c r="RT184" s="3"/>
      <c r="RU184" s="3"/>
      <c r="RV184" s="3"/>
      <c r="RW184" s="3"/>
      <c r="RX184" s="3"/>
      <c r="RY184" s="3"/>
      <c r="RZ184" s="3"/>
      <c r="SA184" s="3"/>
      <c r="SB184" s="3"/>
      <c r="SC184" s="3"/>
      <c r="SD184" s="3"/>
      <c r="SE184" s="3"/>
      <c r="SF184" s="3"/>
      <c r="SG184" s="3"/>
      <c r="SH184" s="3"/>
      <c r="SI184" s="3"/>
      <c r="SJ184" s="3"/>
      <c r="SK184" s="3"/>
      <c r="SL184" s="3"/>
      <c r="SM184" s="3"/>
      <c r="SN184" s="3"/>
      <c r="SO184" s="3"/>
      <c r="SP184" s="3"/>
      <c r="SQ184" s="3"/>
      <c r="SR184" s="3"/>
      <c r="SS184" s="3"/>
      <c r="ST184" s="3"/>
      <c r="SU184" s="3"/>
      <c r="SV184" s="3"/>
      <c r="SW184" s="3"/>
      <c r="SX184" s="3"/>
      <c r="SY184" s="3"/>
      <c r="SZ184" s="3"/>
      <c r="TA184" s="3"/>
      <c r="TB184" s="3"/>
      <c r="TC184" s="3"/>
      <c r="TD184" s="3"/>
      <c r="TE184" s="3"/>
      <c r="TF184" s="3"/>
      <c r="TG184" s="3"/>
      <c r="TH184" s="3"/>
      <c r="TI184" s="3"/>
      <c r="TJ184" s="3"/>
      <c r="TK184" s="3"/>
      <c r="TL184" s="3"/>
      <c r="TM184" s="3"/>
      <c r="TN184" s="3"/>
      <c r="TO184" s="3"/>
      <c r="TP184" s="3"/>
      <c r="TQ184" s="3"/>
      <c r="TR184" s="3"/>
      <c r="TS184" s="3"/>
      <c r="TT184" s="3"/>
      <c r="TU184" s="3"/>
      <c r="TV184" s="3"/>
      <c r="TW184" s="3"/>
      <c r="TX184" s="3"/>
      <c r="TY184" s="3"/>
      <c r="TZ184" s="3"/>
      <c r="UA184" s="3"/>
      <c r="UB184" s="3"/>
      <c r="UC184" s="3"/>
      <c r="UD184" s="3"/>
      <c r="UE184" s="3"/>
      <c r="UF184" s="3"/>
      <c r="UG184" s="3"/>
      <c r="UH184" s="3"/>
      <c r="UI184" s="3"/>
      <c r="UJ184" s="3"/>
      <c r="UK184" s="3"/>
      <c r="UL184" s="3"/>
      <c r="UM184" s="3"/>
      <c r="UN184" s="3"/>
      <c r="UO184" s="3"/>
      <c r="UP184" s="3"/>
      <c r="UQ184" s="3"/>
      <c r="UR184" s="3"/>
      <c r="US184" s="3"/>
      <c r="UT184" s="3"/>
      <c r="UU184" s="3"/>
      <c r="UV184" s="3"/>
      <c r="UW184" s="3"/>
      <c r="UX184" s="3"/>
      <c r="UY184" s="3"/>
      <c r="UZ184" s="3"/>
      <c r="VA184" s="3"/>
      <c r="VB184" s="3"/>
      <c r="VC184" s="3"/>
      <c r="VD184" s="3"/>
      <c r="VE184" s="3"/>
      <c r="VF184" s="3"/>
      <c r="VG184" s="3"/>
      <c r="VH184" s="3"/>
      <c r="VI184" s="3"/>
      <c r="VJ184" s="3"/>
      <c r="VK184" s="3"/>
      <c r="VL184" s="3"/>
      <c r="VM184" s="3"/>
      <c r="VN184" s="3"/>
      <c r="VO184" s="3"/>
      <c r="VP184" s="3"/>
      <c r="VQ184" s="3"/>
      <c r="VR184" s="3"/>
      <c r="VS184" s="3"/>
      <c r="VT184" s="3"/>
      <c r="VU184" s="3"/>
      <c r="VV184" s="3"/>
      <c r="VW184" s="3"/>
      <c r="VX184" s="3"/>
      <c r="VY184" s="3"/>
      <c r="VZ184" s="3"/>
      <c r="WA184" s="3"/>
      <c r="WB184" s="3"/>
      <c r="WC184" s="3"/>
      <c r="WD184" s="3"/>
      <c r="WE184" s="3"/>
      <c r="WF184" s="3"/>
      <c r="WG184" s="3"/>
      <c r="WH184" s="3"/>
      <c r="WI184" s="3"/>
      <c r="WJ184" s="3"/>
      <c r="WK184" s="3"/>
      <c r="WL184" s="3"/>
      <c r="WM184" s="3"/>
      <c r="WN184" s="3"/>
      <c r="WO184" s="3"/>
      <c r="WP184" s="3"/>
      <c r="WQ184" s="3"/>
      <c r="WR184" s="3"/>
      <c r="WS184" s="3"/>
      <c r="WT184" s="3"/>
      <c r="WU184" s="3"/>
      <c r="WV184" s="3"/>
      <c r="WW184" s="3"/>
      <c r="WX184" s="3"/>
      <c r="WY184" s="3"/>
      <c r="WZ184" s="3"/>
      <c r="XA184" s="3"/>
      <c r="XB184" s="3"/>
      <c r="XC184" s="3"/>
      <c r="XD184" s="3"/>
      <c r="XE184" s="3"/>
      <c r="XF184" s="3"/>
      <c r="XG184" s="3"/>
      <c r="XH184" s="3"/>
      <c r="XI184" s="3"/>
      <c r="XJ184" s="3"/>
      <c r="XK184" s="3"/>
      <c r="XL184" s="3"/>
      <c r="XM184" s="3"/>
      <c r="XN184" s="3"/>
      <c r="XO184" s="3"/>
      <c r="XP184" s="3"/>
      <c r="XQ184" s="3"/>
      <c r="XR184" s="3"/>
      <c r="XS184" s="3"/>
      <c r="XT184" s="3"/>
      <c r="XU184" s="3"/>
      <c r="XV184" s="3"/>
      <c r="XW184" s="3"/>
      <c r="XX184" s="3"/>
      <c r="XY184" s="3"/>
      <c r="XZ184" s="3"/>
      <c r="YA184" s="3"/>
      <c r="YB184" s="3"/>
      <c r="YC184" s="3"/>
      <c r="YD184" s="3"/>
      <c r="YE184" s="3"/>
      <c r="YF184" s="3"/>
      <c r="YG184" s="3"/>
      <c r="YH184" s="3"/>
      <c r="YI184" s="3"/>
      <c r="YJ184" s="3"/>
      <c r="YK184" s="3"/>
      <c r="YL184" s="3"/>
      <c r="YM184" s="3"/>
      <c r="YN184" s="3"/>
      <c r="YO184" s="3"/>
      <c r="YP184" s="3"/>
      <c r="YQ184" s="3"/>
      <c r="YR184" s="3"/>
      <c r="YS184" s="3"/>
      <c r="YT184" s="3"/>
      <c r="YU184" s="3"/>
      <c r="YV184" s="3"/>
      <c r="YW184" s="3"/>
      <c r="YX184" s="3"/>
      <c r="YY184" s="3"/>
      <c r="YZ184" s="3"/>
      <c r="ZA184" s="3"/>
      <c r="ZB184" s="3"/>
      <c r="ZC184" s="3"/>
      <c r="ZD184" s="3"/>
      <c r="ZE184" s="3"/>
      <c r="ZF184" s="3"/>
      <c r="ZG184" s="3"/>
      <c r="ZH184" s="3"/>
      <c r="ZI184" s="3"/>
      <c r="ZJ184" s="3"/>
      <c r="ZK184" s="3"/>
      <c r="ZL184" s="3"/>
      <c r="ZM184" s="3"/>
      <c r="ZN184" s="3"/>
      <c r="ZO184" s="3"/>
      <c r="ZP184" s="3"/>
      <c r="ZQ184" s="3"/>
      <c r="ZR184" s="3"/>
      <c r="ZS184" s="3"/>
      <c r="ZT184" s="3"/>
      <c r="ZU184" s="3"/>
      <c r="ZV184" s="3"/>
      <c r="ZW184" s="3"/>
      <c r="ZX184" s="3"/>
      <c r="ZY184" s="3"/>
      <c r="ZZ184" s="3"/>
      <c r="AAA184" s="3"/>
      <c r="AAB184" s="3"/>
      <c r="AAC184" s="3"/>
      <c r="AAD184" s="3"/>
      <c r="AAE184" s="3"/>
      <c r="AAF184" s="3"/>
      <c r="AAG184" s="3"/>
      <c r="AAH184" s="3"/>
      <c r="AAI184" s="3"/>
      <c r="AAJ184" s="3"/>
      <c r="AAK184" s="3"/>
      <c r="AAL184" s="3"/>
      <c r="AAM184" s="3"/>
      <c r="AAN184" s="3"/>
      <c r="AAO184" s="3"/>
      <c r="AAP184" s="3"/>
      <c r="AAQ184" s="3"/>
      <c r="AAR184" s="3"/>
      <c r="AAS184" s="3"/>
      <c r="AAT184" s="3"/>
      <c r="AAU184" s="3"/>
      <c r="AAV184" s="3"/>
      <c r="AAW184" s="3"/>
      <c r="AAX184" s="3"/>
      <c r="AAY184" s="3"/>
      <c r="AAZ184" s="3"/>
      <c r="ABA184" s="3"/>
      <c r="ABB184" s="3"/>
      <c r="ABC184" s="3"/>
      <c r="ABD184" s="3"/>
      <c r="ABE184" s="3"/>
      <c r="ABF184" s="3"/>
      <c r="ABG184" s="3"/>
      <c r="ABH184" s="3"/>
      <c r="ABI184" s="3"/>
      <c r="ABJ184" s="3"/>
      <c r="ABK184" s="3"/>
      <c r="ABL184" s="3"/>
      <c r="ABM184" s="3"/>
      <c r="ABN184" s="3"/>
      <c r="ABO184" s="3"/>
      <c r="ABP184" s="3"/>
      <c r="ABQ184" s="3"/>
      <c r="ABR184" s="3"/>
      <c r="ABS184" s="3"/>
      <c r="ABT184" s="3"/>
      <c r="ABU184" s="3"/>
      <c r="ABV184" s="3"/>
      <c r="ABW184" s="3"/>
      <c r="ABX184" s="3"/>
      <c r="ABY184" s="3"/>
      <c r="ABZ184" s="3"/>
      <c r="ACA184" s="3"/>
      <c r="ACB184" s="3"/>
      <c r="ACC184" s="3"/>
      <c r="ACD184" s="3"/>
      <c r="ACE184" s="3"/>
      <c r="ACF184" s="3"/>
      <c r="ACG184" s="3"/>
      <c r="ACH184" s="3"/>
      <c r="ACI184" s="3"/>
      <c r="ACJ184" s="3"/>
      <c r="ACK184" s="3"/>
      <c r="ACL184" s="3"/>
      <c r="ACM184" s="3"/>
      <c r="ACN184" s="3"/>
      <c r="ACO184" s="3"/>
      <c r="ACP184" s="3"/>
      <c r="ACQ184" s="3"/>
      <c r="ACR184" s="3"/>
      <c r="ACS184" s="3"/>
      <c r="ACT184" s="3"/>
      <c r="ACU184" s="3"/>
      <c r="ACV184" s="3"/>
      <c r="ACW184" s="3"/>
      <c r="ACX184" s="3"/>
      <c r="ACY184" s="3"/>
      <c r="ACZ184" s="3"/>
      <c r="ADA184" s="3"/>
      <c r="ADB184" s="3"/>
      <c r="ADC184" s="3"/>
      <c r="ADD184" s="3"/>
      <c r="ADE184" s="3"/>
      <c r="ADF184" s="3"/>
      <c r="ADG184" s="3"/>
      <c r="ADH184" s="3"/>
      <c r="ADI184" s="3"/>
      <c r="ADJ184" s="3"/>
      <c r="ADK184" s="3"/>
      <c r="ADL184" s="3"/>
      <c r="ADM184" s="3"/>
      <c r="ADN184" s="3"/>
      <c r="ADO184" s="3"/>
      <c r="ADP184" s="3"/>
      <c r="ADQ184" s="3"/>
      <c r="ADR184" s="3"/>
      <c r="ADS184" s="3"/>
      <c r="ADT184" s="3"/>
      <c r="ADU184" s="3"/>
      <c r="ADV184" s="3"/>
      <c r="ADW184" s="3"/>
      <c r="ADX184" s="3"/>
      <c r="ADY184" s="3"/>
      <c r="ADZ184" s="3"/>
      <c r="AEA184" s="3"/>
      <c r="AEB184" s="3"/>
      <c r="AEC184" s="3"/>
      <c r="AED184" s="3"/>
      <c r="AEE184" s="3"/>
      <c r="AEF184" s="3"/>
      <c r="AEG184" s="3"/>
      <c r="AEH184" s="3"/>
      <c r="AEI184" s="3"/>
      <c r="AEJ184" s="3"/>
      <c r="AEK184" s="3"/>
      <c r="AEL184" s="3"/>
      <c r="AEM184" s="3"/>
      <c r="AEN184" s="3"/>
      <c r="AEO184" s="3"/>
      <c r="AEP184" s="3"/>
      <c r="AEQ184" s="3"/>
      <c r="AER184" s="3"/>
      <c r="AES184" s="3"/>
      <c r="AET184" s="3"/>
      <c r="AEU184" s="3"/>
      <c r="AEV184" s="3"/>
      <c r="AEW184" s="3"/>
      <c r="AEX184" s="3"/>
      <c r="AEY184" s="3"/>
      <c r="AEZ184" s="3"/>
      <c r="AFA184" s="3"/>
      <c r="AFB184" s="3"/>
      <c r="AFC184" s="3"/>
      <c r="AFD184" s="3"/>
      <c r="AFE184" s="3"/>
      <c r="AFF184" s="3"/>
      <c r="AFG184" s="3"/>
      <c r="AFH184" s="3"/>
      <c r="AFI184" s="3"/>
      <c r="AFJ184" s="3"/>
      <c r="AFK184" s="3"/>
      <c r="AFL184" s="3"/>
      <c r="AFM184" s="3"/>
      <c r="AFN184" s="3"/>
      <c r="AFO184" s="3"/>
      <c r="AFP184" s="3"/>
      <c r="AFQ184" s="3"/>
      <c r="AFR184" s="3"/>
      <c r="AFS184" s="3"/>
      <c r="AFT184" s="3"/>
      <c r="AFU184" s="3"/>
      <c r="AFV184" s="3"/>
      <c r="AFW184" s="3"/>
      <c r="AFX184" s="3"/>
      <c r="AFY184" s="3"/>
      <c r="AFZ184" s="3"/>
      <c r="AGA184" s="3"/>
      <c r="AGB184" s="3"/>
      <c r="AGC184" s="3"/>
      <c r="AGD184" s="3"/>
      <c r="AGE184" s="3"/>
      <c r="AGF184" s="3"/>
      <c r="AGG184" s="3"/>
      <c r="AGH184" s="3"/>
      <c r="AGI184" s="3"/>
      <c r="AGJ184" s="3"/>
      <c r="AGK184" s="3"/>
      <c r="AGL184" s="3"/>
      <c r="AGM184" s="3"/>
      <c r="AGN184" s="3"/>
      <c r="AGO184" s="3"/>
      <c r="AGP184" s="3"/>
      <c r="AGQ184" s="3"/>
      <c r="AGR184" s="3"/>
      <c r="AGS184" s="3"/>
      <c r="AGT184" s="3"/>
      <c r="AGU184" s="3"/>
      <c r="AGV184" s="3"/>
      <c r="AGW184" s="3"/>
      <c r="AGX184" s="3"/>
      <c r="AGY184" s="3"/>
      <c r="AGZ184" s="3"/>
      <c r="AHA184" s="3"/>
      <c r="AHB184" s="3"/>
      <c r="AHC184" s="3"/>
      <c r="AHD184" s="3"/>
      <c r="AHE184" s="3"/>
      <c r="AHF184" s="3"/>
      <c r="AHG184" s="3"/>
      <c r="AHH184" s="3"/>
      <c r="AHI184" s="3"/>
      <c r="AHJ184" s="3"/>
      <c r="AHK184" s="3"/>
      <c r="AHL184" s="3"/>
      <c r="AHM184" s="3"/>
      <c r="AHN184" s="3"/>
      <c r="AHO184" s="3"/>
      <c r="AHP184" s="3"/>
      <c r="AHQ184" s="3"/>
      <c r="AHR184" s="3"/>
      <c r="AHS184" s="3"/>
      <c r="AHT184" s="3"/>
      <c r="AHU184" s="3"/>
      <c r="AHV184" s="3"/>
      <c r="AHW184" s="3"/>
      <c r="AHX184" s="3"/>
      <c r="AHY184" s="3"/>
      <c r="AHZ184" s="3"/>
      <c r="AIA184" s="3"/>
      <c r="AIB184" s="3"/>
      <c r="AIC184" s="3"/>
      <c r="AID184" s="3"/>
      <c r="AIE184" s="3"/>
      <c r="AIF184" s="3"/>
      <c r="AIG184" s="3"/>
      <c r="AIH184" s="3"/>
      <c r="AII184" s="3"/>
      <c r="AIJ184" s="3"/>
      <c r="AIK184" s="3"/>
      <c r="AIL184" s="3"/>
      <c r="AIM184" s="3"/>
      <c r="AIN184" s="3"/>
      <c r="AIO184" s="3"/>
      <c r="AIP184" s="3"/>
      <c r="AIQ184" s="3"/>
      <c r="AIR184" s="3"/>
      <c r="AIS184" s="3"/>
      <c r="AIT184" s="3"/>
      <c r="AIU184" s="3"/>
      <c r="AIV184" s="3"/>
      <c r="AIW184" s="3"/>
      <c r="AIX184" s="3"/>
      <c r="AIY184" s="3"/>
      <c r="AIZ184" s="3"/>
      <c r="AJA184" s="3"/>
      <c r="AJB184" s="3"/>
      <c r="AJC184" s="3"/>
      <c r="AJD184" s="3"/>
      <c r="AJE184" s="3"/>
      <c r="AJF184" s="3"/>
      <c r="AJG184" s="3"/>
      <c r="AJH184" s="3"/>
      <c r="AJI184" s="3"/>
      <c r="AJJ184" s="3"/>
      <c r="AJK184" s="3"/>
      <c r="AJL184" s="3"/>
      <c r="AJM184" s="3"/>
      <c r="AJN184" s="3"/>
      <c r="AJO184" s="3"/>
      <c r="AJP184" s="3"/>
      <c r="AJQ184" s="3"/>
      <c r="AJR184" s="3"/>
      <c r="AJS184" s="3"/>
      <c r="AJT184" s="3"/>
      <c r="AJU184" s="3"/>
      <c r="AJV184" s="3"/>
      <c r="AJW184" s="3"/>
      <c r="AJX184" s="3"/>
      <c r="AJY184" s="3"/>
      <c r="AJZ184" s="3"/>
      <c r="AKA184" s="3"/>
      <c r="AKB184" s="3"/>
      <c r="AKC184" s="3"/>
      <c r="AKD184" s="3"/>
      <c r="AKE184" s="3"/>
      <c r="AKF184" s="3"/>
      <c r="AKG184" s="3"/>
      <c r="AKH184" s="3"/>
      <c r="AKI184" s="3"/>
      <c r="AKJ184" s="3"/>
      <c r="AKK184" s="3"/>
      <c r="AKL184" s="3"/>
      <c r="AKM184" s="3"/>
      <c r="AKN184" s="3"/>
      <c r="AKO184" s="3"/>
      <c r="AKP184" s="3"/>
      <c r="AKQ184" s="3"/>
      <c r="AKR184" s="3"/>
      <c r="AKS184" s="3"/>
      <c r="AKT184" s="3"/>
      <c r="AKU184" s="3"/>
      <c r="AKV184" s="3"/>
      <c r="AKW184" s="3"/>
      <c r="AKX184" s="3"/>
      <c r="AKY184" s="3"/>
      <c r="AKZ184" s="3"/>
      <c r="ALA184" s="3"/>
      <c r="ALB184" s="3"/>
      <c r="ALC184" s="3"/>
      <c r="ALD184" s="3"/>
      <c r="ALE184" s="3"/>
      <c r="ALF184" s="3"/>
      <c r="ALG184" s="3"/>
      <c r="ALH184" s="3"/>
      <c r="ALI184" s="3"/>
      <c r="ALJ184" s="3"/>
      <c r="ALK184" s="3"/>
      <c r="ALL184" s="3"/>
      <c r="ALM184" s="3"/>
      <c r="ALN184" s="3"/>
      <c r="ALO184" s="3"/>
      <c r="ALP184" s="3"/>
      <c r="ALQ184" s="3"/>
      <c r="ALR184" s="3"/>
      <c r="ALS184" s="3"/>
      <c r="ALT184" s="3"/>
      <c r="ALU184" s="3"/>
      <c r="ALV184" s="3"/>
      <c r="ALW184" s="3"/>
      <c r="ALX184" s="3"/>
      <c r="ALY184" s="3"/>
      <c r="ALZ184" s="3"/>
      <c r="AMA184" s="3"/>
      <c r="AMB184" s="3"/>
      <c r="AMC184" s="3"/>
      <c r="AMD184" s="3"/>
      <c r="AME184" s="3"/>
      <c r="AMF184" s="3"/>
      <c r="AMG184" s="3"/>
      <c r="AMH184" s="3"/>
      <c r="AMI184" s="3"/>
      <c r="AMJ184" s="3"/>
    </row>
    <row r="185" spans="1:1024" s="11" customFormat="1">
      <c r="A185" s="4"/>
      <c r="B185" s="193" t="s">
        <v>36</v>
      </c>
      <c r="C185" s="193" t="s">
        <v>37</v>
      </c>
      <c r="D185" s="193" t="s">
        <v>3934</v>
      </c>
      <c r="E185" s="193" t="s">
        <v>43</v>
      </c>
      <c r="F185" s="193" t="s">
        <v>43</v>
      </c>
      <c r="G185" s="193" t="s">
        <v>43</v>
      </c>
      <c r="H185" s="194" t="s">
        <v>40</v>
      </c>
      <c r="I185" s="194" t="s">
        <v>41</v>
      </c>
      <c r="J185" s="193" t="s">
        <v>404</v>
      </c>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c r="HH185" s="3"/>
      <c r="HI185" s="3"/>
      <c r="HJ185" s="3"/>
      <c r="HK185" s="3"/>
      <c r="HL185" s="3"/>
      <c r="HM185" s="3"/>
      <c r="HN185" s="3"/>
      <c r="HO185" s="3"/>
      <c r="HP185" s="3"/>
      <c r="HQ185" s="3"/>
      <c r="HR185" s="3"/>
      <c r="HS185" s="3"/>
      <c r="HT185" s="3"/>
      <c r="HU185" s="3"/>
      <c r="HV185" s="3"/>
      <c r="HW185" s="3"/>
      <c r="HX185" s="3"/>
      <c r="HY185" s="3"/>
      <c r="HZ185" s="3"/>
      <c r="IA185" s="3"/>
      <c r="IB185" s="3"/>
      <c r="IC185" s="3"/>
      <c r="ID185" s="3"/>
      <c r="IE185" s="3"/>
      <c r="IF185" s="3"/>
      <c r="IG185" s="3"/>
      <c r="IH185" s="3"/>
      <c r="II185" s="3"/>
      <c r="IJ185" s="3"/>
      <c r="IK185" s="3"/>
      <c r="IL185" s="3"/>
      <c r="IM185" s="3"/>
      <c r="IN185" s="3"/>
      <c r="IO185" s="3"/>
      <c r="IP185" s="3"/>
      <c r="IQ185" s="3"/>
      <c r="IR185" s="3"/>
      <c r="IS185" s="3"/>
      <c r="IT185" s="3"/>
      <c r="IU185" s="3"/>
      <c r="IV185" s="3"/>
      <c r="IW185" s="3"/>
      <c r="IX185" s="3"/>
      <c r="IY185" s="3"/>
      <c r="IZ185" s="3"/>
      <c r="JA185" s="3"/>
      <c r="JB185" s="3"/>
      <c r="JC185" s="3"/>
      <c r="JD185" s="3"/>
      <c r="JE185" s="3"/>
      <c r="JF185" s="3"/>
      <c r="JG185" s="3"/>
      <c r="JH185" s="3"/>
      <c r="JI185" s="3"/>
      <c r="JJ185" s="3"/>
      <c r="JK185" s="3"/>
      <c r="JL185" s="3"/>
      <c r="JM185" s="3"/>
      <c r="JN185" s="3"/>
      <c r="JO185" s="3"/>
      <c r="JP185" s="3"/>
      <c r="JQ185" s="3"/>
      <c r="JR185" s="3"/>
      <c r="JS185" s="3"/>
      <c r="JT185" s="3"/>
      <c r="JU185" s="3"/>
      <c r="JV185" s="3"/>
      <c r="JW185" s="3"/>
      <c r="JX185" s="3"/>
      <c r="JY185" s="3"/>
      <c r="JZ185" s="3"/>
      <c r="KA185" s="3"/>
      <c r="KB185" s="3"/>
      <c r="KC185" s="3"/>
      <c r="KD185" s="3"/>
      <c r="KE185" s="3"/>
      <c r="KF185" s="3"/>
      <c r="KG185" s="3"/>
      <c r="KH185" s="3"/>
      <c r="KI185" s="3"/>
      <c r="KJ185" s="3"/>
      <c r="KK185" s="3"/>
      <c r="KL185" s="3"/>
      <c r="KM185" s="3"/>
      <c r="KN185" s="3"/>
      <c r="KO185" s="3"/>
      <c r="KP185" s="3"/>
      <c r="KQ185" s="3"/>
      <c r="KR185" s="3"/>
      <c r="KS185" s="3"/>
      <c r="KT185" s="3"/>
      <c r="KU185" s="3"/>
      <c r="KV185" s="3"/>
      <c r="KW185" s="3"/>
      <c r="KX185" s="3"/>
      <c r="KY185" s="3"/>
      <c r="KZ185" s="3"/>
      <c r="LA185" s="3"/>
      <c r="LB185" s="3"/>
      <c r="LC185" s="3"/>
      <c r="LD185" s="3"/>
      <c r="LE185" s="3"/>
      <c r="LF185" s="3"/>
      <c r="LG185" s="3"/>
      <c r="LH185" s="3"/>
      <c r="LI185" s="3"/>
      <c r="LJ185" s="3"/>
      <c r="LK185" s="3"/>
      <c r="LL185" s="3"/>
      <c r="LM185" s="3"/>
      <c r="LN185" s="3"/>
      <c r="LO185" s="3"/>
      <c r="LP185" s="3"/>
      <c r="LQ185" s="3"/>
      <c r="LR185" s="3"/>
      <c r="LS185" s="3"/>
      <c r="LT185" s="3"/>
      <c r="LU185" s="3"/>
      <c r="LV185" s="3"/>
      <c r="LW185" s="3"/>
      <c r="LX185" s="3"/>
      <c r="LY185" s="3"/>
      <c r="LZ185" s="3"/>
      <c r="MA185" s="3"/>
      <c r="MB185" s="3"/>
      <c r="MC185" s="3"/>
      <c r="MD185" s="3"/>
      <c r="ME185" s="3"/>
      <c r="MF185" s="3"/>
      <c r="MG185" s="3"/>
      <c r="MH185" s="3"/>
      <c r="MI185" s="3"/>
      <c r="MJ185" s="3"/>
      <c r="MK185" s="3"/>
      <c r="ML185" s="3"/>
      <c r="MM185" s="3"/>
      <c r="MN185" s="3"/>
      <c r="MO185" s="3"/>
      <c r="MP185" s="3"/>
      <c r="MQ185" s="3"/>
      <c r="MR185" s="3"/>
      <c r="MS185" s="3"/>
      <c r="MT185" s="3"/>
      <c r="MU185" s="3"/>
      <c r="MV185" s="3"/>
      <c r="MW185" s="3"/>
      <c r="MX185" s="3"/>
      <c r="MY185" s="3"/>
      <c r="MZ185" s="3"/>
      <c r="NA185" s="3"/>
      <c r="NB185" s="3"/>
      <c r="NC185" s="3"/>
      <c r="ND185" s="3"/>
      <c r="NE185" s="3"/>
      <c r="NF185" s="3"/>
      <c r="NG185" s="3"/>
      <c r="NH185" s="3"/>
      <c r="NI185" s="3"/>
      <c r="NJ185" s="3"/>
      <c r="NK185" s="3"/>
      <c r="NL185" s="3"/>
      <c r="NM185" s="3"/>
      <c r="NN185" s="3"/>
      <c r="NO185" s="3"/>
      <c r="NP185" s="3"/>
      <c r="NQ185" s="3"/>
      <c r="NR185" s="3"/>
      <c r="NS185" s="3"/>
      <c r="NT185" s="3"/>
      <c r="NU185" s="3"/>
      <c r="NV185" s="3"/>
      <c r="NW185" s="3"/>
      <c r="NX185" s="3"/>
      <c r="NY185" s="3"/>
      <c r="NZ185" s="3"/>
      <c r="OA185" s="3"/>
      <c r="OB185" s="3"/>
      <c r="OC185" s="3"/>
      <c r="OD185" s="3"/>
      <c r="OE185" s="3"/>
      <c r="OF185" s="3"/>
      <c r="OG185" s="3"/>
      <c r="OH185" s="3"/>
      <c r="OI185" s="3"/>
      <c r="OJ185" s="3"/>
      <c r="OK185" s="3"/>
      <c r="OL185" s="3"/>
      <c r="OM185" s="3"/>
      <c r="ON185" s="3"/>
      <c r="OO185" s="3"/>
      <c r="OP185" s="3"/>
      <c r="OQ185" s="3"/>
      <c r="OR185" s="3"/>
      <c r="OS185" s="3"/>
      <c r="OT185" s="3"/>
      <c r="OU185" s="3"/>
      <c r="OV185" s="3"/>
      <c r="OW185" s="3"/>
      <c r="OX185" s="3"/>
      <c r="OY185" s="3"/>
      <c r="OZ185" s="3"/>
      <c r="PA185" s="3"/>
      <c r="PB185" s="3"/>
      <c r="PC185" s="3"/>
      <c r="PD185" s="3"/>
      <c r="PE185" s="3"/>
      <c r="PF185" s="3"/>
      <c r="PG185" s="3"/>
      <c r="PH185" s="3"/>
      <c r="PI185" s="3"/>
      <c r="PJ185" s="3"/>
      <c r="PK185" s="3"/>
      <c r="PL185" s="3"/>
      <c r="PM185" s="3"/>
      <c r="PN185" s="3"/>
      <c r="PO185" s="3"/>
      <c r="PP185" s="3"/>
      <c r="PQ185" s="3"/>
      <c r="PR185" s="3"/>
      <c r="PS185" s="3"/>
      <c r="PT185" s="3"/>
      <c r="PU185" s="3"/>
      <c r="PV185" s="3"/>
      <c r="PW185" s="3"/>
      <c r="PX185" s="3"/>
      <c r="PY185" s="3"/>
      <c r="PZ185" s="3"/>
      <c r="QA185" s="3"/>
      <c r="QB185" s="3"/>
      <c r="QC185" s="3"/>
      <c r="QD185" s="3"/>
      <c r="QE185" s="3"/>
      <c r="QF185" s="3"/>
      <c r="QG185" s="3"/>
      <c r="QH185" s="3"/>
      <c r="QI185" s="3"/>
      <c r="QJ185" s="3"/>
      <c r="QK185" s="3"/>
      <c r="QL185" s="3"/>
      <c r="QM185" s="3"/>
      <c r="QN185" s="3"/>
      <c r="QO185" s="3"/>
      <c r="QP185" s="3"/>
      <c r="QQ185" s="3"/>
      <c r="QR185" s="3"/>
      <c r="QS185" s="3"/>
      <c r="QT185" s="3"/>
      <c r="QU185" s="3"/>
      <c r="QV185" s="3"/>
      <c r="QW185" s="3"/>
      <c r="QX185" s="3"/>
      <c r="QY185" s="3"/>
      <c r="QZ185" s="3"/>
      <c r="RA185" s="3"/>
      <c r="RB185" s="3"/>
      <c r="RC185" s="3"/>
      <c r="RD185" s="3"/>
      <c r="RE185" s="3"/>
      <c r="RF185" s="3"/>
      <c r="RG185" s="3"/>
      <c r="RH185" s="3"/>
      <c r="RI185" s="3"/>
      <c r="RJ185" s="3"/>
      <c r="RK185" s="3"/>
      <c r="RL185" s="3"/>
      <c r="RM185" s="3"/>
      <c r="RN185" s="3"/>
      <c r="RO185" s="3"/>
      <c r="RP185" s="3"/>
      <c r="RQ185" s="3"/>
      <c r="RR185" s="3"/>
      <c r="RS185" s="3"/>
      <c r="RT185" s="3"/>
      <c r="RU185" s="3"/>
      <c r="RV185" s="3"/>
      <c r="RW185" s="3"/>
      <c r="RX185" s="3"/>
      <c r="RY185" s="3"/>
      <c r="RZ185" s="3"/>
      <c r="SA185" s="3"/>
      <c r="SB185" s="3"/>
      <c r="SC185" s="3"/>
      <c r="SD185" s="3"/>
      <c r="SE185" s="3"/>
      <c r="SF185" s="3"/>
      <c r="SG185" s="3"/>
      <c r="SH185" s="3"/>
      <c r="SI185" s="3"/>
      <c r="SJ185" s="3"/>
      <c r="SK185" s="3"/>
      <c r="SL185" s="3"/>
      <c r="SM185" s="3"/>
      <c r="SN185" s="3"/>
      <c r="SO185" s="3"/>
      <c r="SP185" s="3"/>
      <c r="SQ185" s="3"/>
      <c r="SR185" s="3"/>
      <c r="SS185" s="3"/>
      <c r="ST185" s="3"/>
      <c r="SU185" s="3"/>
      <c r="SV185" s="3"/>
      <c r="SW185" s="3"/>
      <c r="SX185" s="3"/>
      <c r="SY185" s="3"/>
      <c r="SZ185" s="3"/>
      <c r="TA185" s="3"/>
      <c r="TB185" s="3"/>
      <c r="TC185" s="3"/>
      <c r="TD185" s="3"/>
      <c r="TE185" s="3"/>
      <c r="TF185" s="3"/>
      <c r="TG185" s="3"/>
      <c r="TH185" s="3"/>
      <c r="TI185" s="3"/>
      <c r="TJ185" s="3"/>
      <c r="TK185" s="3"/>
      <c r="TL185" s="3"/>
      <c r="TM185" s="3"/>
      <c r="TN185" s="3"/>
      <c r="TO185" s="3"/>
      <c r="TP185" s="3"/>
      <c r="TQ185" s="3"/>
      <c r="TR185" s="3"/>
      <c r="TS185" s="3"/>
      <c r="TT185" s="3"/>
      <c r="TU185" s="3"/>
      <c r="TV185" s="3"/>
      <c r="TW185" s="3"/>
      <c r="TX185" s="3"/>
      <c r="TY185" s="3"/>
      <c r="TZ185" s="3"/>
      <c r="UA185" s="3"/>
      <c r="UB185" s="3"/>
      <c r="UC185" s="3"/>
      <c r="UD185" s="3"/>
      <c r="UE185" s="3"/>
      <c r="UF185" s="3"/>
      <c r="UG185" s="3"/>
      <c r="UH185" s="3"/>
      <c r="UI185" s="3"/>
      <c r="UJ185" s="3"/>
      <c r="UK185" s="3"/>
      <c r="UL185" s="3"/>
      <c r="UM185" s="3"/>
      <c r="UN185" s="3"/>
      <c r="UO185" s="3"/>
      <c r="UP185" s="3"/>
      <c r="UQ185" s="3"/>
      <c r="UR185" s="3"/>
      <c r="US185" s="3"/>
      <c r="UT185" s="3"/>
      <c r="UU185" s="3"/>
      <c r="UV185" s="3"/>
      <c r="UW185" s="3"/>
      <c r="UX185" s="3"/>
      <c r="UY185" s="3"/>
      <c r="UZ185" s="3"/>
      <c r="VA185" s="3"/>
      <c r="VB185" s="3"/>
      <c r="VC185" s="3"/>
      <c r="VD185" s="3"/>
      <c r="VE185" s="3"/>
      <c r="VF185" s="3"/>
      <c r="VG185" s="3"/>
      <c r="VH185" s="3"/>
      <c r="VI185" s="3"/>
      <c r="VJ185" s="3"/>
      <c r="VK185" s="3"/>
      <c r="VL185" s="3"/>
      <c r="VM185" s="3"/>
      <c r="VN185" s="3"/>
      <c r="VO185" s="3"/>
      <c r="VP185" s="3"/>
      <c r="VQ185" s="3"/>
      <c r="VR185" s="3"/>
      <c r="VS185" s="3"/>
      <c r="VT185" s="3"/>
      <c r="VU185" s="3"/>
      <c r="VV185" s="3"/>
      <c r="VW185" s="3"/>
      <c r="VX185" s="3"/>
      <c r="VY185" s="3"/>
      <c r="VZ185" s="3"/>
      <c r="WA185" s="3"/>
      <c r="WB185" s="3"/>
      <c r="WC185" s="3"/>
      <c r="WD185" s="3"/>
      <c r="WE185" s="3"/>
      <c r="WF185" s="3"/>
      <c r="WG185" s="3"/>
      <c r="WH185" s="3"/>
      <c r="WI185" s="3"/>
      <c r="WJ185" s="3"/>
      <c r="WK185" s="3"/>
      <c r="WL185" s="3"/>
      <c r="WM185" s="3"/>
      <c r="WN185" s="3"/>
      <c r="WO185" s="3"/>
      <c r="WP185" s="3"/>
      <c r="WQ185" s="3"/>
      <c r="WR185" s="3"/>
      <c r="WS185" s="3"/>
      <c r="WT185" s="3"/>
      <c r="WU185" s="3"/>
      <c r="WV185" s="3"/>
      <c r="WW185" s="3"/>
      <c r="WX185" s="3"/>
      <c r="WY185" s="3"/>
      <c r="WZ185" s="3"/>
      <c r="XA185" s="3"/>
      <c r="XB185" s="3"/>
      <c r="XC185" s="3"/>
      <c r="XD185" s="3"/>
      <c r="XE185" s="3"/>
      <c r="XF185" s="3"/>
      <c r="XG185" s="3"/>
      <c r="XH185" s="3"/>
      <c r="XI185" s="3"/>
      <c r="XJ185" s="3"/>
      <c r="XK185" s="3"/>
      <c r="XL185" s="3"/>
      <c r="XM185" s="3"/>
      <c r="XN185" s="3"/>
      <c r="XO185" s="3"/>
      <c r="XP185" s="3"/>
      <c r="XQ185" s="3"/>
      <c r="XR185" s="3"/>
      <c r="XS185" s="3"/>
      <c r="XT185" s="3"/>
      <c r="XU185" s="3"/>
      <c r="XV185" s="3"/>
      <c r="XW185" s="3"/>
      <c r="XX185" s="3"/>
      <c r="XY185" s="3"/>
      <c r="XZ185" s="3"/>
      <c r="YA185" s="3"/>
      <c r="YB185" s="3"/>
      <c r="YC185" s="3"/>
      <c r="YD185" s="3"/>
      <c r="YE185" s="3"/>
      <c r="YF185" s="3"/>
      <c r="YG185" s="3"/>
      <c r="YH185" s="3"/>
      <c r="YI185" s="3"/>
      <c r="YJ185" s="3"/>
      <c r="YK185" s="3"/>
      <c r="YL185" s="3"/>
      <c r="YM185" s="3"/>
      <c r="YN185" s="3"/>
      <c r="YO185" s="3"/>
      <c r="YP185" s="3"/>
      <c r="YQ185" s="3"/>
      <c r="YR185" s="3"/>
      <c r="YS185" s="3"/>
      <c r="YT185" s="3"/>
      <c r="YU185" s="3"/>
      <c r="YV185" s="3"/>
      <c r="YW185" s="3"/>
      <c r="YX185" s="3"/>
      <c r="YY185" s="3"/>
      <c r="YZ185" s="3"/>
      <c r="ZA185" s="3"/>
      <c r="ZB185" s="3"/>
      <c r="ZC185" s="3"/>
      <c r="ZD185" s="3"/>
      <c r="ZE185" s="3"/>
      <c r="ZF185" s="3"/>
      <c r="ZG185" s="3"/>
      <c r="ZH185" s="3"/>
      <c r="ZI185" s="3"/>
      <c r="ZJ185" s="3"/>
      <c r="ZK185" s="3"/>
      <c r="ZL185" s="3"/>
      <c r="ZM185" s="3"/>
      <c r="ZN185" s="3"/>
      <c r="ZO185" s="3"/>
      <c r="ZP185" s="3"/>
      <c r="ZQ185" s="3"/>
      <c r="ZR185" s="3"/>
      <c r="ZS185" s="3"/>
      <c r="ZT185" s="3"/>
      <c r="ZU185" s="3"/>
      <c r="ZV185" s="3"/>
      <c r="ZW185" s="3"/>
      <c r="ZX185" s="3"/>
      <c r="ZY185" s="3"/>
      <c r="ZZ185" s="3"/>
      <c r="AAA185" s="3"/>
      <c r="AAB185" s="3"/>
      <c r="AAC185" s="3"/>
      <c r="AAD185" s="3"/>
      <c r="AAE185" s="3"/>
      <c r="AAF185" s="3"/>
      <c r="AAG185" s="3"/>
      <c r="AAH185" s="3"/>
      <c r="AAI185" s="3"/>
      <c r="AAJ185" s="3"/>
      <c r="AAK185" s="3"/>
      <c r="AAL185" s="3"/>
      <c r="AAM185" s="3"/>
      <c r="AAN185" s="3"/>
      <c r="AAO185" s="3"/>
      <c r="AAP185" s="3"/>
      <c r="AAQ185" s="3"/>
      <c r="AAR185" s="3"/>
      <c r="AAS185" s="3"/>
      <c r="AAT185" s="3"/>
      <c r="AAU185" s="3"/>
      <c r="AAV185" s="3"/>
      <c r="AAW185" s="3"/>
      <c r="AAX185" s="3"/>
      <c r="AAY185" s="3"/>
      <c r="AAZ185" s="3"/>
      <c r="ABA185" s="3"/>
      <c r="ABB185" s="3"/>
      <c r="ABC185" s="3"/>
      <c r="ABD185" s="3"/>
      <c r="ABE185" s="3"/>
      <c r="ABF185" s="3"/>
      <c r="ABG185" s="3"/>
      <c r="ABH185" s="3"/>
      <c r="ABI185" s="3"/>
      <c r="ABJ185" s="3"/>
      <c r="ABK185" s="3"/>
      <c r="ABL185" s="3"/>
      <c r="ABM185" s="3"/>
      <c r="ABN185" s="3"/>
      <c r="ABO185" s="3"/>
      <c r="ABP185" s="3"/>
      <c r="ABQ185" s="3"/>
      <c r="ABR185" s="3"/>
      <c r="ABS185" s="3"/>
      <c r="ABT185" s="3"/>
      <c r="ABU185" s="3"/>
      <c r="ABV185" s="3"/>
      <c r="ABW185" s="3"/>
      <c r="ABX185" s="3"/>
      <c r="ABY185" s="3"/>
      <c r="ABZ185" s="3"/>
      <c r="ACA185" s="3"/>
      <c r="ACB185" s="3"/>
      <c r="ACC185" s="3"/>
      <c r="ACD185" s="3"/>
      <c r="ACE185" s="3"/>
      <c r="ACF185" s="3"/>
      <c r="ACG185" s="3"/>
      <c r="ACH185" s="3"/>
      <c r="ACI185" s="3"/>
      <c r="ACJ185" s="3"/>
      <c r="ACK185" s="3"/>
      <c r="ACL185" s="3"/>
      <c r="ACM185" s="3"/>
      <c r="ACN185" s="3"/>
      <c r="ACO185" s="3"/>
      <c r="ACP185" s="3"/>
      <c r="ACQ185" s="3"/>
      <c r="ACR185" s="3"/>
      <c r="ACS185" s="3"/>
      <c r="ACT185" s="3"/>
      <c r="ACU185" s="3"/>
      <c r="ACV185" s="3"/>
      <c r="ACW185" s="3"/>
      <c r="ACX185" s="3"/>
      <c r="ACY185" s="3"/>
      <c r="ACZ185" s="3"/>
      <c r="ADA185" s="3"/>
      <c r="ADB185" s="3"/>
      <c r="ADC185" s="3"/>
      <c r="ADD185" s="3"/>
      <c r="ADE185" s="3"/>
      <c r="ADF185" s="3"/>
      <c r="ADG185" s="3"/>
      <c r="ADH185" s="3"/>
      <c r="ADI185" s="3"/>
      <c r="ADJ185" s="3"/>
      <c r="ADK185" s="3"/>
      <c r="ADL185" s="3"/>
      <c r="ADM185" s="3"/>
      <c r="ADN185" s="3"/>
      <c r="ADO185" s="3"/>
      <c r="ADP185" s="3"/>
      <c r="ADQ185" s="3"/>
      <c r="ADR185" s="3"/>
      <c r="ADS185" s="3"/>
      <c r="ADT185" s="3"/>
      <c r="ADU185" s="3"/>
      <c r="ADV185" s="3"/>
      <c r="ADW185" s="3"/>
      <c r="ADX185" s="3"/>
      <c r="ADY185" s="3"/>
      <c r="ADZ185" s="3"/>
      <c r="AEA185" s="3"/>
      <c r="AEB185" s="3"/>
      <c r="AEC185" s="3"/>
      <c r="AED185" s="3"/>
      <c r="AEE185" s="3"/>
      <c r="AEF185" s="3"/>
      <c r="AEG185" s="3"/>
      <c r="AEH185" s="3"/>
      <c r="AEI185" s="3"/>
      <c r="AEJ185" s="3"/>
      <c r="AEK185" s="3"/>
      <c r="AEL185" s="3"/>
      <c r="AEM185" s="3"/>
      <c r="AEN185" s="3"/>
      <c r="AEO185" s="3"/>
      <c r="AEP185" s="3"/>
      <c r="AEQ185" s="3"/>
      <c r="AER185" s="3"/>
      <c r="AES185" s="3"/>
      <c r="AET185" s="3"/>
      <c r="AEU185" s="3"/>
      <c r="AEV185" s="3"/>
      <c r="AEW185" s="3"/>
      <c r="AEX185" s="3"/>
      <c r="AEY185" s="3"/>
      <c r="AEZ185" s="3"/>
      <c r="AFA185" s="3"/>
      <c r="AFB185" s="3"/>
      <c r="AFC185" s="3"/>
      <c r="AFD185" s="3"/>
      <c r="AFE185" s="3"/>
      <c r="AFF185" s="3"/>
      <c r="AFG185" s="3"/>
      <c r="AFH185" s="3"/>
      <c r="AFI185" s="3"/>
      <c r="AFJ185" s="3"/>
      <c r="AFK185" s="3"/>
      <c r="AFL185" s="3"/>
      <c r="AFM185" s="3"/>
      <c r="AFN185" s="3"/>
      <c r="AFO185" s="3"/>
      <c r="AFP185" s="3"/>
      <c r="AFQ185" s="3"/>
      <c r="AFR185" s="3"/>
      <c r="AFS185" s="3"/>
      <c r="AFT185" s="3"/>
      <c r="AFU185" s="3"/>
      <c r="AFV185" s="3"/>
      <c r="AFW185" s="3"/>
      <c r="AFX185" s="3"/>
      <c r="AFY185" s="3"/>
      <c r="AFZ185" s="3"/>
      <c r="AGA185" s="3"/>
      <c r="AGB185" s="3"/>
      <c r="AGC185" s="3"/>
      <c r="AGD185" s="3"/>
      <c r="AGE185" s="3"/>
      <c r="AGF185" s="3"/>
      <c r="AGG185" s="3"/>
      <c r="AGH185" s="3"/>
      <c r="AGI185" s="3"/>
      <c r="AGJ185" s="3"/>
      <c r="AGK185" s="3"/>
      <c r="AGL185" s="3"/>
      <c r="AGM185" s="3"/>
      <c r="AGN185" s="3"/>
      <c r="AGO185" s="3"/>
      <c r="AGP185" s="3"/>
      <c r="AGQ185" s="3"/>
      <c r="AGR185" s="3"/>
      <c r="AGS185" s="3"/>
      <c r="AGT185" s="3"/>
      <c r="AGU185" s="3"/>
      <c r="AGV185" s="3"/>
      <c r="AGW185" s="3"/>
      <c r="AGX185" s="3"/>
      <c r="AGY185" s="3"/>
      <c r="AGZ185" s="3"/>
      <c r="AHA185" s="3"/>
      <c r="AHB185" s="3"/>
      <c r="AHC185" s="3"/>
      <c r="AHD185" s="3"/>
      <c r="AHE185" s="3"/>
      <c r="AHF185" s="3"/>
      <c r="AHG185" s="3"/>
      <c r="AHH185" s="3"/>
      <c r="AHI185" s="3"/>
      <c r="AHJ185" s="3"/>
      <c r="AHK185" s="3"/>
      <c r="AHL185" s="3"/>
      <c r="AHM185" s="3"/>
      <c r="AHN185" s="3"/>
      <c r="AHO185" s="3"/>
      <c r="AHP185" s="3"/>
      <c r="AHQ185" s="3"/>
      <c r="AHR185" s="3"/>
      <c r="AHS185" s="3"/>
      <c r="AHT185" s="3"/>
      <c r="AHU185" s="3"/>
      <c r="AHV185" s="3"/>
      <c r="AHW185" s="3"/>
      <c r="AHX185" s="3"/>
      <c r="AHY185" s="3"/>
      <c r="AHZ185" s="3"/>
      <c r="AIA185" s="3"/>
      <c r="AIB185" s="3"/>
      <c r="AIC185" s="3"/>
      <c r="AID185" s="3"/>
      <c r="AIE185" s="3"/>
      <c r="AIF185" s="3"/>
      <c r="AIG185" s="3"/>
      <c r="AIH185" s="3"/>
      <c r="AII185" s="3"/>
      <c r="AIJ185" s="3"/>
      <c r="AIK185" s="3"/>
      <c r="AIL185" s="3"/>
      <c r="AIM185" s="3"/>
      <c r="AIN185" s="3"/>
      <c r="AIO185" s="3"/>
      <c r="AIP185" s="3"/>
      <c r="AIQ185" s="3"/>
      <c r="AIR185" s="3"/>
      <c r="AIS185" s="3"/>
      <c r="AIT185" s="3"/>
      <c r="AIU185" s="3"/>
      <c r="AIV185" s="3"/>
      <c r="AIW185" s="3"/>
      <c r="AIX185" s="3"/>
      <c r="AIY185" s="3"/>
      <c r="AIZ185" s="3"/>
      <c r="AJA185" s="3"/>
      <c r="AJB185" s="3"/>
      <c r="AJC185" s="3"/>
      <c r="AJD185" s="3"/>
      <c r="AJE185" s="3"/>
      <c r="AJF185" s="3"/>
      <c r="AJG185" s="3"/>
      <c r="AJH185" s="3"/>
      <c r="AJI185" s="3"/>
      <c r="AJJ185" s="3"/>
      <c r="AJK185" s="3"/>
      <c r="AJL185" s="3"/>
      <c r="AJM185" s="3"/>
      <c r="AJN185" s="3"/>
      <c r="AJO185" s="3"/>
      <c r="AJP185" s="3"/>
      <c r="AJQ185" s="3"/>
      <c r="AJR185" s="3"/>
      <c r="AJS185" s="3"/>
      <c r="AJT185" s="3"/>
      <c r="AJU185" s="3"/>
      <c r="AJV185" s="3"/>
      <c r="AJW185" s="3"/>
      <c r="AJX185" s="3"/>
      <c r="AJY185" s="3"/>
      <c r="AJZ185" s="3"/>
      <c r="AKA185" s="3"/>
      <c r="AKB185" s="3"/>
      <c r="AKC185" s="3"/>
      <c r="AKD185" s="3"/>
      <c r="AKE185" s="3"/>
      <c r="AKF185" s="3"/>
      <c r="AKG185" s="3"/>
      <c r="AKH185" s="3"/>
      <c r="AKI185" s="3"/>
      <c r="AKJ185" s="3"/>
      <c r="AKK185" s="3"/>
      <c r="AKL185" s="3"/>
      <c r="AKM185" s="3"/>
      <c r="AKN185" s="3"/>
      <c r="AKO185" s="3"/>
      <c r="AKP185" s="3"/>
      <c r="AKQ185" s="3"/>
      <c r="AKR185" s="3"/>
      <c r="AKS185" s="3"/>
      <c r="AKT185" s="3"/>
      <c r="AKU185" s="3"/>
      <c r="AKV185" s="3"/>
      <c r="AKW185" s="3"/>
      <c r="AKX185" s="3"/>
      <c r="AKY185" s="3"/>
      <c r="AKZ185" s="3"/>
      <c r="ALA185" s="3"/>
      <c r="ALB185" s="3"/>
      <c r="ALC185" s="3"/>
      <c r="ALD185" s="3"/>
      <c r="ALE185" s="3"/>
      <c r="ALF185" s="3"/>
      <c r="ALG185" s="3"/>
      <c r="ALH185" s="3"/>
      <c r="ALI185" s="3"/>
      <c r="ALJ185" s="3"/>
      <c r="ALK185" s="3"/>
      <c r="ALL185" s="3"/>
      <c r="ALM185" s="3"/>
      <c r="ALN185" s="3"/>
      <c r="ALO185" s="3"/>
      <c r="ALP185" s="3"/>
      <c r="ALQ185" s="3"/>
      <c r="ALR185" s="3"/>
      <c r="ALS185" s="3"/>
      <c r="ALT185" s="3"/>
      <c r="ALU185" s="3"/>
      <c r="ALV185" s="3"/>
      <c r="ALW185" s="3"/>
      <c r="ALX185" s="3"/>
      <c r="ALY185" s="3"/>
      <c r="ALZ185" s="3"/>
      <c r="AMA185" s="3"/>
      <c r="AMB185" s="3"/>
      <c r="AMC185" s="3"/>
      <c r="AMD185" s="3"/>
      <c r="AME185" s="3"/>
      <c r="AMF185" s="3"/>
      <c r="AMG185" s="3"/>
      <c r="AMH185" s="3"/>
      <c r="AMI185" s="3"/>
      <c r="AMJ185" s="3"/>
    </row>
    <row r="186" spans="1:1024" s="11" customFormat="1" ht="33.6">
      <c r="A186" s="22"/>
      <c r="B186" s="193" t="s">
        <v>36</v>
      </c>
      <c r="C186" s="193" t="s">
        <v>37</v>
      </c>
      <c r="D186" s="194" t="s">
        <v>405</v>
      </c>
      <c r="E186" s="190" t="s">
        <v>43</v>
      </c>
      <c r="F186" s="190" t="s">
        <v>43</v>
      </c>
      <c r="G186" s="190" t="s">
        <v>43</v>
      </c>
      <c r="H186" s="194" t="s">
        <v>40</v>
      </c>
      <c r="I186" s="194" t="s">
        <v>41</v>
      </c>
      <c r="J186" s="193" t="s">
        <v>406</v>
      </c>
      <c r="L186" s="3" t="s">
        <v>407</v>
      </c>
    </row>
    <row r="187" spans="1:1024" s="11" customFormat="1" ht="33.6">
      <c r="A187" s="22"/>
      <c r="B187" s="193" t="s">
        <v>36</v>
      </c>
      <c r="C187" s="193" t="s">
        <v>37</v>
      </c>
      <c r="D187" s="194" t="s">
        <v>408</v>
      </c>
      <c r="E187" s="190" t="s">
        <v>43</v>
      </c>
      <c r="F187" s="190" t="s">
        <v>43</v>
      </c>
      <c r="G187" s="190" t="s">
        <v>43</v>
      </c>
      <c r="H187" s="194" t="s">
        <v>40</v>
      </c>
      <c r="I187" s="194" t="s">
        <v>41</v>
      </c>
      <c r="J187" s="193" t="s">
        <v>409</v>
      </c>
      <c r="L187" s="3" t="s">
        <v>103</v>
      </c>
    </row>
    <row r="188" spans="1:1024" s="11" customFormat="1">
      <c r="A188" s="4"/>
      <c r="B188" s="193" t="s">
        <v>36</v>
      </c>
      <c r="C188" s="193" t="s">
        <v>37</v>
      </c>
      <c r="D188" s="193" t="s">
        <v>3935</v>
      </c>
      <c r="E188" s="193" t="s">
        <v>43</v>
      </c>
      <c r="F188" s="193" t="s">
        <v>43</v>
      </c>
      <c r="G188" s="193" t="s">
        <v>43</v>
      </c>
      <c r="H188" s="194" t="s">
        <v>40</v>
      </c>
      <c r="I188" s="194" t="s">
        <v>41</v>
      </c>
      <c r="J188" s="193" t="s">
        <v>410</v>
      </c>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c r="HH188" s="3"/>
      <c r="HI188" s="3"/>
      <c r="HJ188" s="3"/>
      <c r="HK188" s="3"/>
      <c r="HL188" s="3"/>
      <c r="HM188" s="3"/>
      <c r="HN188" s="3"/>
      <c r="HO188" s="3"/>
      <c r="HP188" s="3"/>
      <c r="HQ188" s="3"/>
      <c r="HR188" s="3"/>
      <c r="HS188" s="3"/>
      <c r="HT188" s="3"/>
      <c r="HU188" s="3"/>
      <c r="HV188" s="3"/>
      <c r="HW188" s="3"/>
      <c r="HX188" s="3"/>
      <c r="HY188" s="3"/>
      <c r="HZ188" s="3"/>
      <c r="IA188" s="3"/>
      <c r="IB188" s="3"/>
      <c r="IC188" s="3"/>
      <c r="ID188" s="3"/>
      <c r="IE188" s="3"/>
      <c r="IF188" s="3"/>
      <c r="IG188" s="3"/>
      <c r="IH188" s="3"/>
      <c r="II188" s="3"/>
      <c r="IJ188" s="3"/>
      <c r="IK188" s="3"/>
      <c r="IL188" s="3"/>
      <c r="IM188" s="3"/>
      <c r="IN188" s="3"/>
      <c r="IO188" s="3"/>
      <c r="IP188" s="3"/>
      <c r="IQ188" s="3"/>
      <c r="IR188" s="3"/>
      <c r="IS188" s="3"/>
      <c r="IT188" s="3"/>
      <c r="IU188" s="3"/>
      <c r="IV188" s="3"/>
      <c r="IW188" s="3"/>
      <c r="IX188" s="3"/>
      <c r="IY188" s="3"/>
      <c r="IZ188" s="3"/>
      <c r="JA188" s="3"/>
      <c r="JB188" s="3"/>
      <c r="JC188" s="3"/>
      <c r="JD188" s="3"/>
      <c r="JE188" s="3"/>
      <c r="JF188" s="3"/>
      <c r="JG188" s="3"/>
      <c r="JH188" s="3"/>
      <c r="JI188" s="3"/>
      <c r="JJ188" s="3"/>
      <c r="JK188" s="3"/>
      <c r="JL188" s="3"/>
      <c r="JM188" s="3"/>
      <c r="JN188" s="3"/>
      <c r="JO188" s="3"/>
      <c r="JP188" s="3"/>
      <c r="JQ188" s="3"/>
      <c r="JR188" s="3"/>
      <c r="JS188" s="3"/>
      <c r="JT188" s="3"/>
      <c r="JU188" s="3"/>
      <c r="JV188" s="3"/>
      <c r="JW188" s="3"/>
      <c r="JX188" s="3"/>
      <c r="JY188" s="3"/>
      <c r="JZ188" s="3"/>
      <c r="KA188" s="3"/>
      <c r="KB188" s="3"/>
      <c r="KC188" s="3"/>
      <c r="KD188" s="3"/>
      <c r="KE188" s="3"/>
      <c r="KF188" s="3"/>
      <c r="KG188" s="3"/>
      <c r="KH188" s="3"/>
      <c r="KI188" s="3"/>
      <c r="KJ188" s="3"/>
      <c r="KK188" s="3"/>
      <c r="KL188" s="3"/>
      <c r="KM188" s="3"/>
      <c r="KN188" s="3"/>
      <c r="KO188" s="3"/>
      <c r="KP188" s="3"/>
      <c r="KQ188" s="3"/>
      <c r="KR188" s="3"/>
      <c r="KS188" s="3"/>
      <c r="KT188" s="3"/>
      <c r="KU188" s="3"/>
      <c r="KV188" s="3"/>
      <c r="KW188" s="3"/>
      <c r="KX188" s="3"/>
      <c r="KY188" s="3"/>
      <c r="KZ188" s="3"/>
      <c r="LA188" s="3"/>
      <c r="LB188" s="3"/>
      <c r="LC188" s="3"/>
      <c r="LD188" s="3"/>
      <c r="LE188" s="3"/>
      <c r="LF188" s="3"/>
      <c r="LG188" s="3"/>
      <c r="LH188" s="3"/>
      <c r="LI188" s="3"/>
      <c r="LJ188" s="3"/>
      <c r="LK188" s="3"/>
      <c r="LL188" s="3"/>
      <c r="LM188" s="3"/>
      <c r="LN188" s="3"/>
      <c r="LO188" s="3"/>
      <c r="LP188" s="3"/>
      <c r="LQ188" s="3"/>
      <c r="LR188" s="3"/>
      <c r="LS188" s="3"/>
      <c r="LT188" s="3"/>
      <c r="LU188" s="3"/>
      <c r="LV188" s="3"/>
      <c r="LW188" s="3"/>
      <c r="LX188" s="3"/>
      <c r="LY188" s="3"/>
      <c r="LZ188" s="3"/>
      <c r="MA188" s="3"/>
      <c r="MB188" s="3"/>
      <c r="MC188" s="3"/>
      <c r="MD188" s="3"/>
      <c r="ME188" s="3"/>
      <c r="MF188" s="3"/>
      <c r="MG188" s="3"/>
      <c r="MH188" s="3"/>
      <c r="MI188" s="3"/>
      <c r="MJ188" s="3"/>
      <c r="MK188" s="3"/>
      <c r="ML188" s="3"/>
      <c r="MM188" s="3"/>
      <c r="MN188" s="3"/>
      <c r="MO188" s="3"/>
      <c r="MP188" s="3"/>
      <c r="MQ188" s="3"/>
      <c r="MR188" s="3"/>
      <c r="MS188" s="3"/>
      <c r="MT188" s="3"/>
      <c r="MU188" s="3"/>
      <c r="MV188" s="3"/>
      <c r="MW188" s="3"/>
      <c r="MX188" s="3"/>
      <c r="MY188" s="3"/>
      <c r="MZ188" s="3"/>
      <c r="NA188" s="3"/>
      <c r="NB188" s="3"/>
      <c r="NC188" s="3"/>
      <c r="ND188" s="3"/>
      <c r="NE188" s="3"/>
      <c r="NF188" s="3"/>
      <c r="NG188" s="3"/>
      <c r="NH188" s="3"/>
      <c r="NI188" s="3"/>
      <c r="NJ188" s="3"/>
      <c r="NK188" s="3"/>
      <c r="NL188" s="3"/>
      <c r="NM188" s="3"/>
      <c r="NN188" s="3"/>
      <c r="NO188" s="3"/>
      <c r="NP188" s="3"/>
      <c r="NQ188" s="3"/>
      <c r="NR188" s="3"/>
      <c r="NS188" s="3"/>
      <c r="NT188" s="3"/>
      <c r="NU188" s="3"/>
      <c r="NV188" s="3"/>
      <c r="NW188" s="3"/>
      <c r="NX188" s="3"/>
      <c r="NY188" s="3"/>
      <c r="NZ188" s="3"/>
      <c r="OA188" s="3"/>
      <c r="OB188" s="3"/>
      <c r="OC188" s="3"/>
      <c r="OD188" s="3"/>
      <c r="OE188" s="3"/>
      <c r="OF188" s="3"/>
      <c r="OG188" s="3"/>
      <c r="OH188" s="3"/>
      <c r="OI188" s="3"/>
      <c r="OJ188" s="3"/>
      <c r="OK188" s="3"/>
      <c r="OL188" s="3"/>
      <c r="OM188" s="3"/>
      <c r="ON188" s="3"/>
      <c r="OO188" s="3"/>
      <c r="OP188" s="3"/>
      <c r="OQ188" s="3"/>
      <c r="OR188" s="3"/>
      <c r="OS188" s="3"/>
      <c r="OT188" s="3"/>
      <c r="OU188" s="3"/>
      <c r="OV188" s="3"/>
      <c r="OW188" s="3"/>
      <c r="OX188" s="3"/>
      <c r="OY188" s="3"/>
      <c r="OZ188" s="3"/>
      <c r="PA188" s="3"/>
      <c r="PB188" s="3"/>
      <c r="PC188" s="3"/>
      <c r="PD188" s="3"/>
      <c r="PE188" s="3"/>
      <c r="PF188" s="3"/>
      <c r="PG188" s="3"/>
      <c r="PH188" s="3"/>
      <c r="PI188" s="3"/>
      <c r="PJ188" s="3"/>
      <c r="PK188" s="3"/>
      <c r="PL188" s="3"/>
      <c r="PM188" s="3"/>
      <c r="PN188" s="3"/>
      <c r="PO188" s="3"/>
      <c r="PP188" s="3"/>
      <c r="PQ188" s="3"/>
      <c r="PR188" s="3"/>
      <c r="PS188" s="3"/>
      <c r="PT188" s="3"/>
      <c r="PU188" s="3"/>
      <c r="PV188" s="3"/>
      <c r="PW188" s="3"/>
      <c r="PX188" s="3"/>
      <c r="PY188" s="3"/>
      <c r="PZ188" s="3"/>
      <c r="QA188" s="3"/>
      <c r="QB188" s="3"/>
      <c r="QC188" s="3"/>
      <c r="QD188" s="3"/>
      <c r="QE188" s="3"/>
      <c r="QF188" s="3"/>
      <c r="QG188" s="3"/>
      <c r="QH188" s="3"/>
      <c r="QI188" s="3"/>
      <c r="QJ188" s="3"/>
      <c r="QK188" s="3"/>
      <c r="QL188" s="3"/>
      <c r="QM188" s="3"/>
      <c r="QN188" s="3"/>
      <c r="QO188" s="3"/>
      <c r="QP188" s="3"/>
      <c r="QQ188" s="3"/>
      <c r="QR188" s="3"/>
      <c r="QS188" s="3"/>
      <c r="QT188" s="3"/>
      <c r="QU188" s="3"/>
      <c r="QV188" s="3"/>
      <c r="QW188" s="3"/>
      <c r="QX188" s="3"/>
      <c r="QY188" s="3"/>
      <c r="QZ188" s="3"/>
      <c r="RA188" s="3"/>
      <c r="RB188" s="3"/>
      <c r="RC188" s="3"/>
      <c r="RD188" s="3"/>
      <c r="RE188" s="3"/>
      <c r="RF188" s="3"/>
      <c r="RG188" s="3"/>
      <c r="RH188" s="3"/>
      <c r="RI188" s="3"/>
      <c r="RJ188" s="3"/>
      <c r="RK188" s="3"/>
      <c r="RL188" s="3"/>
      <c r="RM188" s="3"/>
      <c r="RN188" s="3"/>
      <c r="RO188" s="3"/>
      <c r="RP188" s="3"/>
      <c r="RQ188" s="3"/>
      <c r="RR188" s="3"/>
      <c r="RS188" s="3"/>
      <c r="RT188" s="3"/>
      <c r="RU188" s="3"/>
      <c r="RV188" s="3"/>
      <c r="RW188" s="3"/>
      <c r="RX188" s="3"/>
      <c r="RY188" s="3"/>
      <c r="RZ188" s="3"/>
      <c r="SA188" s="3"/>
      <c r="SB188" s="3"/>
      <c r="SC188" s="3"/>
      <c r="SD188" s="3"/>
      <c r="SE188" s="3"/>
      <c r="SF188" s="3"/>
      <c r="SG188" s="3"/>
      <c r="SH188" s="3"/>
      <c r="SI188" s="3"/>
      <c r="SJ188" s="3"/>
      <c r="SK188" s="3"/>
      <c r="SL188" s="3"/>
      <c r="SM188" s="3"/>
      <c r="SN188" s="3"/>
      <c r="SO188" s="3"/>
      <c r="SP188" s="3"/>
      <c r="SQ188" s="3"/>
      <c r="SR188" s="3"/>
      <c r="SS188" s="3"/>
      <c r="ST188" s="3"/>
      <c r="SU188" s="3"/>
      <c r="SV188" s="3"/>
      <c r="SW188" s="3"/>
      <c r="SX188" s="3"/>
      <c r="SY188" s="3"/>
      <c r="SZ188" s="3"/>
      <c r="TA188" s="3"/>
      <c r="TB188" s="3"/>
      <c r="TC188" s="3"/>
      <c r="TD188" s="3"/>
      <c r="TE188" s="3"/>
      <c r="TF188" s="3"/>
      <c r="TG188" s="3"/>
      <c r="TH188" s="3"/>
      <c r="TI188" s="3"/>
      <c r="TJ188" s="3"/>
      <c r="TK188" s="3"/>
      <c r="TL188" s="3"/>
      <c r="TM188" s="3"/>
      <c r="TN188" s="3"/>
      <c r="TO188" s="3"/>
      <c r="TP188" s="3"/>
      <c r="TQ188" s="3"/>
      <c r="TR188" s="3"/>
      <c r="TS188" s="3"/>
      <c r="TT188" s="3"/>
      <c r="TU188" s="3"/>
      <c r="TV188" s="3"/>
      <c r="TW188" s="3"/>
      <c r="TX188" s="3"/>
      <c r="TY188" s="3"/>
      <c r="TZ188" s="3"/>
      <c r="UA188" s="3"/>
      <c r="UB188" s="3"/>
      <c r="UC188" s="3"/>
      <c r="UD188" s="3"/>
      <c r="UE188" s="3"/>
      <c r="UF188" s="3"/>
      <c r="UG188" s="3"/>
      <c r="UH188" s="3"/>
      <c r="UI188" s="3"/>
      <c r="UJ188" s="3"/>
      <c r="UK188" s="3"/>
      <c r="UL188" s="3"/>
      <c r="UM188" s="3"/>
      <c r="UN188" s="3"/>
      <c r="UO188" s="3"/>
      <c r="UP188" s="3"/>
      <c r="UQ188" s="3"/>
      <c r="UR188" s="3"/>
      <c r="US188" s="3"/>
      <c r="UT188" s="3"/>
      <c r="UU188" s="3"/>
      <c r="UV188" s="3"/>
      <c r="UW188" s="3"/>
      <c r="UX188" s="3"/>
      <c r="UY188" s="3"/>
      <c r="UZ188" s="3"/>
      <c r="VA188" s="3"/>
      <c r="VB188" s="3"/>
      <c r="VC188" s="3"/>
      <c r="VD188" s="3"/>
      <c r="VE188" s="3"/>
      <c r="VF188" s="3"/>
      <c r="VG188" s="3"/>
      <c r="VH188" s="3"/>
      <c r="VI188" s="3"/>
      <c r="VJ188" s="3"/>
      <c r="VK188" s="3"/>
      <c r="VL188" s="3"/>
      <c r="VM188" s="3"/>
      <c r="VN188" s="3"/>
      <c r="VO188" s="3"/>
      <c r="VP188" s="3"/>
      <c r="VQ188" s="3"/>
      <c r="VR188" s="3"/>
      <c r="VS188" s="3"/>
      <c r="VT188" s="3"/>
      <c r="VU188" s="3"/>
      <c r="VV188" s="3"/>
      <c r="VW188" s="3"/>
      <c r="VX188" s="3"/>
      <c r="VY188" s="3"/>
      <c r="VZ188" s="3"/>
      <c r="WA188" s="3"/>
      <c r="WB188" s="3"/>
      <c r="WC188" s="3"/>
      <c r="WD188" s="3"/>
      <c r="WE188" s="3"/>
      <c r="WF188" s="3"/>
      <c r="WG188" s="3"/>
      <c r="WH188" s="3"/>
      <c r="WI188" s="3"/>
      <c r="WJ188" s="3"/>
      <c r="WK188" s="3"/>
      <c r="WL188" s="3"/>
      <c r="WM188" s="3"/>
      <c r="WN188" s="3"/>
      <c r="WO188" s="3"/>
      <c r="WP188" s="3"/>
      <c r="WQ188" s="3"/>
      <c r="WR188" s="3"/>
      <c r="WS188" s="3"/>
      <c r="WT188" s="3"/>
      <c r="WU188" s="3"/>
      <c r="WV188" s="3"/>
      <c r="WW188" s="3"/>
      <c r="WX188" s="3"/>
      <c r="WY188" s="3"/>
      <c r="WZ188" s="3"/>
      <c r="XA188" s="3"/>
      <c r="XB188" s="3"/>
      <c r="XC188" s="3"/>
      <c r="XD188" s="3"/>
      <c r="XE188" s="3"/>
      <c r="XF188" s="3"/>
      <c r="XG188" s="3"/>
      <c r="XH188" s="3"/>
      <c r="XI188" s="3"/>
      <c r="XJ188" s="3"/>
      <c r="XK188" s="3"/>
      <c r="XL188" s="3"/>
      <c r="XM188" s="3"/>
      <c r="XN188" s="3"/>
      <c r="XO188" s="3"/>
      <c r="XP188" s="3"/>
      <c r="XQ188" s="3"/>
      <c r="XR188" s="3"/>
      <c r="XS188" s="3"/>
      <c r="XT188" s="3"/>
      <c r="XU188" s="3"/>
      <c r="XV188" s="3"/>
      <c r="XW188" s="3"/>
      <c r="XX188" s="3"/>
      <c r="XY188" s="3"/>
      <c r="XZ188" s="3"/>
      <c r="YA188" s="3"/>
      <c r="YB188" s="3"/>
      <c r="YC188" s="3"/>
      <c r="YD188" s="3"/>
      <c r="YE188" s="3"/>
      <c r="YF188" s="3"/>
      <c r="YG188" s="3"/>
      <c r="YH188" s="3"/>
      <c r="YI188" s="3"/>
      <c r="YJ188" s="3"/>
      <c r="YK188" s="3"/>
      <c r="YL188" s="3"/>
      <c r="YM188" s="3"/>
      <c r="YN188" s="3"/>
      <c r="YO188" s="3"/>
      <c r="YP188" s="3"/>
      <c r="YQ188" s="3"/>
      <c r="YR188" s="3"/>
      <c r="YS188" s="3"/>
      <c r="YT188" s="3"/>
      <c r="YU188" s="3"/>
      <c r="YV188" s="3"/>
      <c r="YW188" s="3"/>
      <c r="YX188" s="3"/>
      <c r="YY188" s="3"/>
      <c r="YZ188" s="3"/>
      <c r="ZA188" s="3"/>
      <c r="ZB188" s="3"/>
      <c r="ZC188" s="3"/>
      <c r="ZD188" s="3"/>
      <c r="ZE188" s="3"/>
      <c r="ZF188" s="3"/>
      <c r="ZG188" s="3"/>
      <c r="ZH188" s="3"/>
      <c r="ZI188" s="3"/>
      <c r="ZJ188" s="3"/>
      <c r="ZK188" s="3"/>
      <c r="ZL188" s="3"/>
      <c r="ZM188" s="3"/>
      <c r="ZN188" s="3"/>
      <c r="ZO188" s="3"/>
      <c r="ZP188" s="3"/>
      <c r="ZQ188" s="3"/>
      <c r="ZR188" s="3"/>
      <c r="ZS188" s="3"/>
      <c r="ZT188" s="3"/>
      <c r="ZU188" s="3"/>
      <c r="ZV188" s="3"/>
      <c r="ZW188" s="3"/>
      <c r="ZX188" s="3"/>
      <c r="ZY188" s="3"/>
      <c r="ZZ188" s="3"/>
      <c r="AAA188" s="3"/>
      <c r="AAB188" s="3"/>
      <c r="AAC188" s="3"/>
      <c r="AAD188" s="3"/>
      <c r="AAE188" s="3"/>
      <c r="AAF188" s="3"/>
      <c r="AAG188" s="3"/>
      <c r="AAH188" s="3"/>
      <c r="AAI188" s="3"/>
      <c r="AAJ188" s="3"/>
      <c r="AAK188" s="3"/>
      <c r="AAL188" s="3"/>
      <c r="AAM188" s="3"/>
      <c r="AAN188" s="3"/>
      <c r="AAO188" s="3"/>
      <c r="AAP188" s="3"/>
      <c r="AAQ188" s="3"/>
      <c r="AAR188" s="3"/>
      <c r="AAS188" s="3"/>
      <c r="AAT188" s="3"/>
      <c r="AAU188" s="3"/>
      <c r="AAV188" s="3"/>
      <c r="AAW188" s="3"/>
      <c r="AAX188" s="3"/>
      <c r="AAY188" s="3"/>
      <c r="AAZ188" s="3"/>
      <c r="ABA188" s="3"/>
      <c r="ABB188" s="3"/>
      <c r="ABC188" s="3"/>
      <c r="ABD188" s="3"/>
      <c r="ABE188" s="3"/>
      <c r="ABF188" s="3"/>
      <c r="ABG188" s="3"/>
      <c r="ABH188" s="3"/>
      <c r="ABI188" s="3"/>
      <c r="ABJ188" s="3"/>
      <c r="ABK188" s="3"/>
      <c r="ABL188" s="3"/>
      <c r="ABM188" s="3"/>
      <c r="ABN188" s="3"/>
      <c r="ABO188" s="3"/>
      <c r="ABP188" s="3"/>
      <c r="ABQ188" s="3"/>
      <c r="ABR188" s="3"/>
      <c r="ABS188" s="3"/>
      <c r="ABT188" s="3"/>
      <c r="ABU188" s="3"/>
      <c r="ABV188" s="3"/>
      <c r="ABW188" s="3"/>
      <c r="ABX188" s="3"/>
      <c r="ABY188" s="3"/>
      <c r="ABZ188" s="3"/>
      <c r="ACA188" s="3"/>
      <c r="ACB188" s="3"/>
      <c r="ACC188" s="3"/>
      <c r="ACD188" s="3"/>
      <c r="ACE188" s="3"/>
      <c r="ACF188" s="3"/>
      <c r="ACG188" s="3"/>
      <c r="ACH188" s="3"/>
      <c r="ACI188" s="3"/>
      <c r="ACJ188" s="3"/>
      <c r="ACK188" s="3"/>
      <c r="ACL188" s="3"/>
      <c r="ACM188" s="3"/>
      <c r="ACN188" s="3"/>
      <c r="ACO188" s="3"/>
      <c r="ACP188" s="3"/>
      <c r="ACQ188" s="3"/>
      <c r="ACR188" s="3"/>
      <c r="ACS188" s="3"/>
      <c r="ACT188" s="3"/>
      <c r="ACU188" s="3"/>
      <c r="ACV188" s="3"/>
      <c r="ACW188" s="3"/>
      <c r="ACX188" s="3"/>
      <c r="ACY188" s="3"/>
      <c r="ACZ188" s="3"/>
      <c r="ADA188" s="3"/>
      <c r="ADB188" s="3"/>
      <c r="ADC188" s="3"/>
      <c r="ADD188" s="3"/>
      <c r="ADE188" s="3"/>
      <c r="ADF188" s="3"/>
      <c r="ADG188" s="3"/>
      <c r="ADH188" s="3"/>
      <c r="ADI188" s="3"/>
      <c r="ADJ188" s="3"/>
      <c r="ADK188" s="3"/>
      <c r="ADL188" s="3"/>
      <c r="ADM188" s="3"/>
      <c r="ADN188" s="3"/>
      <c r="ADO188" s="3"/>
      <c r="ADP188" s="3"/>
      <c r="ADQ188" s="3"/>
      <c r="ADR188" s="3"/>
      <c r="ADS188" s="3"/>
      <c r="ADT188" s="3"/>
      <c r="ADU188" s="3"/>
      <c r="ADV188" s="3"/>
      <c r="ADW188" s="3"/>
      <c r="ADX188" s="3"/>
      <c r="ADY188" s="3"/>
      <c r="ADZ188" s="3"/>
      <c r="AEA188" s="3"/>
      <c r="AEB188" s="3"/>
      <c r="AEC188" s="3"/>
      <c r="AED188" s="3"/>
      <c r="AEE188" s="3"/>
      <c r="AEF188" s="3"/>
      <c r="AEG188" s="3"/>
      <c r="AEH188" s="3"/>
      <c r="AEI188" s="3"/>
      <c r="AEJ188" s="3"/>
      <c r="AEK188" s="3"/>
      <c r="AEL188" s="3"/>
      <c r="AEM188" s="3"/>
      <c r="AEN188" s="3"/>
      <c r="AEO188" s="3"/>
      <c r="AEP188" s="3"/>
      <c r="AEQ188" s="3"/>
      <c r="AER188" s="3"/>
      <c r="AES188" s="3"/>
      <c r="AET188" s="3"/>
      <c r="AEU188" s="3"/>
      <c r="AEV188" s="3"/>
      <c r="AEW188" s="3"/>
      <c r="AEX188" s="3"/>
      <c r="AEY188" s="3"/>
      <c r="AEZ188" s="3"/>
      <c r="AFA188" s="3"/>
      <c r="AFB188" s="3"/>
      <c r="AFC188" s="3"/>
      <c r="AFD188" s="3"/>
      <c r="AFE188" s="3"/>
      <c r="AFF188" s="3"/>
      <c r="AFG188" s="3"/>
      <c r="AFH188" s="3"/>
      <c r="AFI188" s="3"/>
      <c r="AFJ188" s="3"/>
      <c r="AFK188" s="3"/>
      <c r="AFL188" s="3"/>
      <c r="AFM188" s="3"/>
      <c r="AFN188" s="3"/>
      <c r="AFO188" s="3"/>
      <c r="AFP188" s="3"/>
      <c r="AFQ188" s="3"/>
      <c r="AFR188" s="3"/>
      <c r="AFS188" s="3"/>
      <c r="AFT188" s="3"/>
      <c r="AFU188" s="3"/>
      <c r="AFV188" s="3"/>
      <c r="AFW188" s="3"/>
      <c r="AFX188" s="3"/>
      <c r="AFY188" s="3"/>
      <c r="AFZ188" s="3"/>
      <c r="AGA188" s="3"/>
      <c r="AGB188" s="3"/>
      <c r="AGC188" s="3"/>
      <c r="AGD188" s="3"/>
      <c r="AGE188" s="3"/>
      <c r="AGF188" s="3"/>
      <c r="AGG188" s="3"/>
      <c r="AGH188" s="3"/>
      <c r="AGI188" s="3"/>
      <c r="AGJ188" s="3"/>
      <c r="AGK188" s="3"/>
      <c r="AGL188" s="3"/>
      <c r="AGM188" s="3"/>
      <c r="AGN188" s="3"/>
      <c r="AGO188" s="3"/>
      <c r="AGP188" s="3"/>
      <c r="AGQ188" s="3"/>
      <c r="AGR188" s="3"/>
      <c r="AGS188" s="3"/>
      <c r="AGT188" s="3"/>
      <c r="AGU188" s="3"/>
      <c r="AGV188" s="3"/>
      <c r="AGW188" s="3"/>
      <c r="AGX188" s="3"/>
      <c r="AGY188" s="3"/>
      <c r="AGZ188" s="3"/>
      <c r="AHA188" s="3"/>
      <c r="AHB188" s="3"/>
      <c r="AHC188" s="3"/>
      <c r="AHD188" s="3"/>
      <c r="AHE188" s="3"/>
      <c r="AHF188" s="3"/>
      <c r="AHG188" s="3"/>
      <c r="AHH188" s="3"/>
      <c r="AHI188" s="3"/>
      <c r="AHJ188" s="3"/>
      <c r="AHK188" s="3"/>
      <c r="AHL188" s="3"/>
      <c r="AHM188" s="3"/>
      <c r="AHN188" s="3"/>
      <c r="AHO188" s="3"/>
      <c r="AHP188" s="3"/>
      <c r="AHQ188" s="3"/>
      <c r="AHR188" s="3"/>
      <c r="AHS188" s="3"/>
      <c r="AHT188" s="3"/>
      <c r="AHU188" s="3"/>
      <c r="AHV188" s="3"/>
      <c r="AHW188" s="3"/>
      <c r="AHX188" s="3"/>
      <c r="AHY188" s="3"/>
      <c r="AHZ188" s="3"/>
      <c r="AIA188" s="3"/>
      <c r="AIB188" s="3"/>
      <c r="AIC188" s="3"/>
      <c r="AID188" s="3"/>
      <c r="AIE188" s="3"/>
      <c r="AIF188" s="3"/>
      <c r="AIG188" s="3"/>
      <c r="AIH188" s="3"/>
      <c r="AII188" s="3"/>
      <c r="AIJ188" s="3"/>
      <c r="AIK188" s="3"/>
      <c r="AIL188" s="3"/>
      <c r="AIM188" s="3"/>
      <c r="AIN188" s="3"/>
      <c r="AIO188" s="3"/>
      <c r="AIP188" s="3"/>
      <c r="AIQ188" s="3"/>
      <c r="AIR188" s="3"/>
      <c r="AIS188" s="3"/>
      <c r="AIT188" s="3"/>
      <c r="AIU188" s="3"/>
      <c r="AIV188" s="3"/>
      <c r="AIW188" s="3"/>
      <c r="AIX188" s="3"/>
      <c r="AIY188" s="3"/>
      <c r="AIZ188" s="3"/>
      <c r="AJA188" s="3"/>
      <c r="AJB188" s="3"/>
      <c r="AJC188" s="3"/>
      <c r="AJD188" s="3"/>
      <c r="AJE188" s="3"/>
      <c r="AJF188" s="3"/>
      <c r="AJG188" s="3"/>
      <c r="AJH188" s="3"/>
      <c r="AJI188" s="3"/>
      <c r="AJJ188" s="3"/>
      <c r="AJK188" s="3"/>
      <c r="AJL188" s="3"/>
      <c r="AJM188" s="3"/>
      <c r="AJN188" s="3"/>
      <c r="AJO188" s="3"/>
      <c r="AJP188" s="3"/>
      <c r="AJQ188" s="3"/>
      <c r="AJR188" s="3"/>
      <c r="AJS188" s="3"/>
      <c r="AJT188" s="3"/>
      <c r="AJU188" s="3"/>
      <c r="AJV188" s="3"/>
      <c r="AJW188" s="3"/>
      <c r="AJX188" s="3"/>
      <c r="AJY188" s="3"/>
      <c r="AJZ188" s="3"/>
      <c r="AKA188" s="3"/>
      <c r="AKB188" s="3"/>
      <c r="AKC188" s="3"/>
      <c r="AKD188" s="3"/>
      <c r="AKE188" s="3"/>
      <c r="AKF188" s="3"/>
      <c r="AKG188" s="3"/>
      <c r="AKH188" s="3"/>
      <c r="AKI188" s="3"/>
      <c r="AKJ188" s="3"/>
      <c r="AKK188" s="3"/>
      <c r="AKL188" s="3"/>
      <c r="AKM188" s="3"/>
      <c r="AKN188" s="3"/>
      <c r="AKO188" s="3"/>
      <c r="AKP188" s="3"/>
      <c r="AKQ188" s="3"/>
      <c r="AKR188" s="3"/>
      <c r="AKS188" s="3"/>
      <c r="AKT188" s="3"/>
      <c r="AKU188" s="3"/>
      <c r="AKV188" s="3"/>
      <c r="AKW188" s="3"/>
      <c r="AKX188" s="3"/>
      <c r="AKY188" s="3"/>
      <c r="AKZ188" s="3"/>
      <c r="ALA188" s="3"/>
      <c r="ALB188" s="3"/>
      <c r="ALC188" s="3"/>
      <c r="ALD188" s="3"/>
      <c r="ALE188" s="3"/>
      <c r="ALF188" s="3"/>
      <c r="ALG188" s="3"/>
      <c r="ALH188" s="3"/>
      <c r="ALI188" s="3"/>
      <c r="ALJ188" s="3"/>
      <c r="ALK188" s="3"/>
      <c r="ALL188" s="3"/>
      <c r="ALM188" s="3"/>
      <c r="ALN188" s="3"/>
      <c r="ALO188" s="3"/>
      <c r="ALP188" s="3"/>
      <c r="ALQ188" s="3"/>
      <c r="ALR188" s="3"/>
      <c r="ALS188" s="3"/>
      <c r="ALT188" s="3"/>
      <c r="ALU188" s="3"/>
      <c r="ALV188" s="3"/>
      <c r="ALW188" s="3"/>
      <c r="ALX188" s="3"/>
      <c r="ALY188" s="3"/>
      <c r="ALZ188" s="3"/>
      <c r="AMA188" s="3"/>
      <c r="AMB188" s="3"/>
      <c r="AMC188" s="3"/>
      <c r="AMD188" s="3"/>
      <c r="AME188" s="3"/>
      <c r="AMF188" s="3"/>
      <c r="AMG188" s="3"/>
      <c r="AMH188" s="3"/>
      <c r="AMI188" s="3"/>
      <c r="AMJ188" s="3"/>
    </row>
    <row r="189" spans="1:1024" s="11" customFormat="1">
      <c r="A189" s="4"/>
      <c r="B189" s="193" t="s">
        <v>36</v>
      </c>
      <c r="C189" s="193" t="s">
        <v>37</v>
      </c>
      <c r="D189" s="193" t="s">
        <v>3936</v>
      </c>
      <c r="E189" s="193" t="s">
        <v>43</v>
      </c>
      <c r="F189" s="193" t="s">
        <v>43</v>
      </c>
      <c r="G189" s="193" t="s">
        <v>43</v>
      </c>
      <c r="H189" s="194" t="s">
        <v>40</v>
      </c>
      <c r="I189" s="194" t="s">
        <v>41</v>
      </c>
      <c r="J189" s="193" t="s">
        <v>411</v>
      </c>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c r="HH189" s="3"/>
      <c r="HI189" s="3"/>
      <c r="HJ189" s="3"/>
      <c r="HK189" s="3"/>
      <c r="HL189" s="3"/>
      <c r="HM189" s="3"/>
      <c r="HN189" s="3"/>
      <c r="HO189" s="3"/>
      <c r="HP189" s="3"/>
      <c r="HQ189" s="3"/>
      <c r="HR189" s="3"/>
      <c r="HS189" s="3"/>
      <c r="HT189" s="3"/>
      <c r="HU189" s="3"/>
      <c r="HV189" s="3"/>
      <c r="HW189" s="3"/>
      <c r="HX189" s="3"/>
      <c r="HY189" s="3"/>
      <c r="HZ189" s="3"/>
      <c r="IA189" s="3"/>
      <c r="IB189" s="3"/>
      <c r="IC189" s="3"/>
      <c r="ID189" s="3"/>
      <c r="IE189" s="3"/>
      <c r="IF189" s="3"/>
      <c r="IG189" s="3"/>
      <c r="IH189" s="3"/>
      <c r="II189" s="3"/>
      <c r="IJ189" s="3"/>
      <c r="IK189" s="3"/>
      <c r="IL189" s="3"/>
      <c r="IM189" s="3"/>
      <c r="IN189" s="3"/>
      <c r="IO189" s="3"/>
      <c r="IP189" s="3"/>
      <c r="IQ189" s="3"/>
      <c r="IR189" s="3"/>
      <c r="IS189" s="3"/>
      <c r="IT189" s="3"/>
      <c r="IU189" s="3"/>
      <c r="IV189" s="3"/>
      <c r="IW189" s="3"/>
      <c r="IX189" s="3"/>
      <c r="IY189" s="3"/>
      <c r="IZ189" s="3"/>
      <c r="JA189" s="3"/>
      <c r="JB189" s="3"/>
      <c r="JC189" s="3"/>
      <c r="JD189" s="3"/>
      <c r="JE189" s="3"/>
      <c r="JF189" s="3"/>
      <c r="JG189" s="3"/>
      <c r="JH189" s="3"/>
      <c r="JI189" s="3"/>
      <c r="JJ189" s="3"/>
      <c r="JK189" s="3"/>
      <c r="JL189" s="3"/>
      <c r="JM189" s="3"/>
      <c r="JN189" s="3"/>
      <c r="JO189" s="3"/>
      <c r="JP189" s="3"/>
      <c r="JQ189" s="3"/>
      <c r="JR189" s="3"/>
      <c r="JS189" s="3"/>
      <c r="JT189" s="3"/>
      <c r="JU189" s="3"/>
      <c r="JV189" s="3"/>
      <c r="JW189" s="3"/>
      <c r="JX189" s="3"/>
      <c r="JY189" s="3"/>
      <c r="JZ189" s="3"/>
      <c r="KA189" s="3"/>
      <c r="KB189" s="3"/>
      <c r="KC189" s="3"/>
      <c r="KD189" s="3"/>
      <c r="KE189" s="3"/>
      <c r="KF189" s="3"/>
      <c r="KG189" s="3"/>
      <c r="KH189" s="3"/>
      <c r="KI189" s="3"/>
      <c r="KJ189" s="3"/>
      <c r="KK189" s="3"/>
      <c r="KL189" s="3"/>
      <c r="KM189" s="3"/>
      <c r="KN189" s="3"/>
      <c r="KO189" s="3"/>
      <c r="KP189" s="3"/>
      <c r="KQ189" s="3"/>
      <c r="KR189" s="3"/>
      <c r="KS189" s="3"/>
      <c r="KT189" s="3"/>
      <c r="KU189" s="3"/>
      <c r="KV189" s="3"/>
      <c r="KW189" s="3"/>
      <c r="KX189" s="3"/>
      <c r="KY189" s="3"/>
      <c r="KZ189" s="3"/>
      <c r="LA189" s="3"/>
      <c r="LB189" s="3"/>
      <c r="LC189" s="3"/>
      <c r="LD189" s="3"/>
      <c r="LE189" s="3"/>
      <c r="LF189" s="3"/>
      <c r="LG189" s="3"/>
      <c r="LH189" s="3"/>
      <c r="LI189" s="3"/>
      <c r="LJ189" s="3"/>
      <c r="LK189" s="3"/>
      <c r="LL189" s="3"/>
      <c r="LM189" s="3"/>
      <c r="LN189" s="3"/>
      <c r="LO189" s="3"/>
      <c r="LP189" s="3"/>
      <c r="LQ189" s="3"/>
      <c r="LR189" s="3"/>
      <c r="LS189" s="3"/>
      <c r="LT189" s="3"/>
      <c r="LU189" s="3"/>
      <c r="LV189" s="3"/>
      <c r="LW189" s="3"/>
      <c r="LX189" s="3"/>
      <c r="LY189" s="3"/>
      <c r="LZ189" s="3"/>
      <c r="MA189" s="3"/>
      <c r="MB189" s="3"/>
      <c r="MC189" s="3"/>
      <c r="MD189" s="3"/>
      <c r="ME189" s="3"/>
      <c r="MF189" s="3"/>
      <c r="MG189" s="3"/>
      <c r="MH189" s="3"/>
      <c r="MI189" s="3"/>
      <c r="MJ189" s="3"/>
      <c r="MK189" s="3"/>
      <c r="ML189" s="3"/>
      <c r="MM189" s="3"/>
      <c r="MN189" s="3"/>
      <c r="MO189" s="3"/>
      <c r="MP189" s="3"/>
      <c r="MQ189" s="3"/>
      <c r="MR189" s="3"/>
      <c r="MS189" s="3"/>
      <c r="MT189" s="3"/>
      <c r="MU189" s="3"/>
      <c r="MV189" s="3"/>
      <c r="MW189" s="3"/>
      <c r="MX189" s="3"/>
      <c r="MY189" s="3"/>
      <c r="MZ189" s="3"/>
      <c r="NA189" s="3"/>
      <c r="NB189" s="3"/>
      <c r="NC189" s="3"/>
      <c r="ND189" s="3"/>
      <c r="NE189" s="3"/>
      <c r="NF189" s="3"/>
      <c r="NG189" s="3"/>
      <c r="NH189" s="3"/>
      <c r="NI189" s="3"/>
      <c r="NJ189" s="3"/>
      <c r="NK189" s="3"/>
      <c r="NL189" s="3"/>
      <c r="NM189" s="3"/>
      <c r="NN189" s="3"/>
      <c r="NO189" s="3"/>
      <c r="NP189" s="3"/>
      <c r="NQ189" s="3"/>
      <c r="NR189" s="3"/>
      <c r="NS189" s="3"/>
      <c r="NT189" s="3"/>
      <c r="NU189" s="3"/>
      <c r="NV189" s="3"/>
      <c r="NW189" s="3"/>
      <c r="NX189" s="3"/>
      <c r="NY189" s="3"/>
      <c r="NZ189" s="3"/>
      <c r="OA189" s="3"/>
      <c r="OB189" s="3"/>
      <c r="OC189" s="3"/>
      <c r="OD189" s="3"/>
      <c r="OE189" s="3"/>
      <c r="OF189" s="3"/>
      <c r="OG189" s="3"/>
      <c r="OH189" s="3"/>
      <c r="OI189" s="3"/>
      <c r="OJ189" s="3"/>
      <c r="OK189" s="3"/>
      <c r="OL189" s="3"/>
      <c r="OM189" s="3"/>
      <c r="ON189" s="3"/>
      <c r="OO189" s="3"/>
      <c r="OP189" s="3"/>
      <c r="OQ189" s="3"/>
      <c r="OR189" s="3"/>
      <c r="OS189" s="3"/>
      <c r="OT189" s="3"/>
      <c r="OU189" s="3"/>
      <c r="OV189" s="3"/>
      <c r="OW189" s="3"/>
      <c r="OX189" s="3"/>
      <c r="OY189" s="3"/>
      <c r="OZ189" s="3"/>
      <c r="PA189" s="3"/>
      <c r="PB189" s="3"/>
      <c r="PC189" s="3"/>
      <c r="PD189" s="3"/>
      <c r="PE189" s="3"/>
      <c r="PF189" s="3"/>
      <c r="PG189" s="3"/>
      <c r="PH189" s="3"/>
      <c r="PI189" s="3"/>
      <c r="PJ189" s="3"/>
      <c r="PK189" s="3"/>
      <c r="PL189" s="3"/>
      <c r="PM189" s="3"/>
      <c r="PN189" s="3"/>
      <c r="PO189" s="3"/>
      <c r="PP189" s="3"/>
      <c r="PQ189" s="3"/>
      <c r="PR189" s="3"/>
      <c r="PS189" s="3"/>
      <c r="PT189" s="3"/>
      <c r="PU189" s="3"/>
      <c r="PV189" s="3"/>
      <c r="PW189" s="3"/>
      <c r="PX189" s="3"/>
      <c r="PY189" s="3"/>
      <c r="PZ189" s="3"/>
      <c r="QA189" s="3"/>
      <c r="QB189" s="3"/>
      <c r="QC189" s="3"/>
      <c r="QD189" s="3"/>
      <c r="QE189" s="3"/>
      <c r="QF189" s="3"/>
      <c r="QG189" s="3"/>
      <c r="QH189" s="3"/>
      <c r="QI189" s="3"/>
      <c r="QJ189" s="3"/>
      <c r="QK189" s="3"/>
      <c r="QL189" s="3"/>
      <c r="QM189" s="3"/>
      <c r="QN189" s="3"/>
      <c r="QO189" s="3"/>
      <c r="QP189" s="3"/>
      <c r="QQ189" s="3"/>
      <c r="QR189" s="3"/>
      <c r="QS189" s="3"/>
      <c r="QT189" s="3"/>
      <c r="QU189" s="3"/>
      <c r="QV189" s="3"/>
      <c r="QW189" s="3"/>
      <c r="QX189" s="3"/>
      <c r="QY189" s="3"/>
      <c r="QZ189" s="3"/>
      <c r="RA189" s="3"/>
      <c r="RB189" s="3"/>
      <c r="RC189" s="3"/>
      <c r="RD189" s="3"/>
      <c r="RE189" s="3"/>
      <c r="RF189" s="3"/>
      <c r="RG189" s="3"/>
      <c r="RH189" s="3"/>
      <c r="RI189" s="3"/>
      <c r="RJ189" s="3"/>
      <c r="RK189" s="3"/>
      <c r="RL189" s="3"/>
      <c r="RM189" s="3"/>
      <c r="RN189" s="3"/>
      <c r="RO189" s="3"/>
      <c r="RP189" s="3"/>
      <c r="RQ189" s="3"/>
      <c r="RR189" s="3"/>
      <c r="RS189" s="3"/>
      <c r="RT189" s="3"/>
      <c r="RU189" s="3"/>
      <c r="RV189" s="3"/>
      <c r="RW189" s="3"/>
      <c r="RX189" s="3"/>
      <c r="RY189" s="3"/>
      <c r="RZ189" s="3"/>
      <c r="SA189" s="3"/>
      <c r="SB189" s="3"/>
      <c r="SC189" s="3"/>
      <c r="SD189" s="3"/>
      <c r="SE189" s="3"/>
      <c r="SF189" s="3"/>
      <c r="SG189" s="3"/>
      <c r="SH189" s="3"/>
      <c r="SI189" s="3"/>
      <c r="SJ189" s="3"/>
      <c r="SK189" s="3"/>
      <c r="SL189" s="3"/>
      <c r="SM189" s="3"/>
      <c r="SN189" s="3"/>
      <c r="SO189" s="3"/>
      <c r="SP189" s="3"/>
      <c r="SQ189" s="3"/>
      <c r="SR189" s="3"/>
      <c r="SS189" s="3"/>
      <c r="ST189" s="3"/>
      <c r="SU189" s="3"/>
      <c r="SV189" s="3"/>
      <c r="SW189" s="3"/>
      <c r="SX189" s="3"/>
      <c r="SY189" s="3"/>
      <c r="SZ189" s="3"/>
      <c r="TA189" s="3"/>
      <c r="TB189" s="3"/>
      <c r="TC189" s="3"/>
      <c r="TD189" s="3"/>
      <c r="TE189" s="3"/>
      <c r="TF189" s="3"/>
      <c r="TG189" s="3"/>
      <c r="TH189" s="3"/>
      <c r="TI189" s="3"/>
      <c r="TJ189" s="3"/>
      <c r="TK189" s="3"/>
      <c r="TL189" s="3"/>
      <c r="TM189" s="3"/>
      <c r="TN189" s="3"/>
      <c r="TO189" s="3"/>
      <c r="TP189" s="3"/>
      <c r="TQ189" s="3"/>
      <c r="TR189" s="3"/>
      <c r="TS189" s="3"/>
      <c r="TT189" s="3"/>
      <c r="TU189" s="3"/>
      <c r="TV189" s="3"/>
      <c r="TW189" s="3"/>
      <c r="TX189" s="3"/>
      <c r="TY189" s="3"/>
      <c r="TZ189" s="3"/>
      <c r="UA189" s="3"/>
      <c r="UB189" s="3"/>
      <c r="UC189" s="3"/>
      <c r="UD189" s="3"/>
      <c r="UE189" s="3"/>
      <c r="UF189" s="3"/>
      <c r="UG189" s="3"/>
      <c r="UH189" s="3"/>
      <c r="UI189" s="3"/>
      <c r="UJ189" s="3"/>
      <c r="UK189" s="3"/>
      <c r="UL189" s="3"/>
      <c r="UM189" s="3"/>
      <c r="UN189" s="3"/>
      <c r="UO189" s="3"/>
      <c r="UP189" s="3"/>
      <c r="UQ189" s="3"/>
      <c r="UR189" s="3"/>
      <c r="US189" s="3"/>
      <c r="UT189" s="3"/>
      <c r="UU189" s="3"/>
      <c r="UV189" s="3"/>
      <c r="UW189" s="3"/>
      <c r="UX189" s="3"/>
      <c r="UY189" s="3"/>
      <c r="UZ189" s="3"/>
      <c r="VA189" s="3"/>
      <c r="VB189" s="3"/>
      <c r="VC189" s="3"/>
      <c r="VD189" s="3"/>
      <c r="VE189" s="3"/>
      <c r="VF189" s="3"/>
      <c r="VG189" s="3"/>
      <c r="VH189" s="3"/>
      <c r="VI189" s="3"/>
      <c r="VJ189" s="3"/>
      <c r="VK189" s="3"/>
      <c r="VL189" s="3"/>
      <c r="VM189" s="3"/>
      <c r="VN189" s="3"/>
      <c r="VO189" s="3"/>
      <c r="VP189" s="3"/>
      <c r="VQ189" s="3"/>
      <c r="VR189" s="3"/>
      <c r="VS189" s="3"/>
      <c r="VT189" s="3"/>
      <c r="VU189" s="3"/>
      <c r="VV189" s="3"/>
      <c r="VW189" s="3"/>
      <c r="VX189" s="3"/>
      <c r="VY189" s="3"/>
      <c r="VZ189" s="3"/>
      <c r="WA189" s="3"/>
      <c r="WB189" s="3"/>
      <c r="WC189" s="3"/>
      <c r="WD189" s="3"/>
      <c r="WE189" s="3"/>
      <c r="WF189" s="3"/>
      <c r="WG189" s="3"/>
      <c r="WH189" s="3"/>
      <c r="WI189" s="3"/>
      <c r="WJ189" s="3"/>
      <c r="WK189" s="3"/>
      <c r="WL189" s="3"/>
      <c r="WM189" s="3"/>
      <c r="WN189" s="3"/>
      <c r="WO189" s="3"/>
      <c r="WP189" s="3"/>
      <c r="WQ189" s="3"/>
      <c r="WR189" s="3"/>
      <c r="WS189" s="3"/>
      <c r="WT189" s="3"/>
      <c r="WU189" s="3"/>
      <c r="WV189" s="3"/>
      <c r="WW189" s="3"/>
      <c r="WX189" s="3"/>
      <c r="WY189" s="3"/>
      <c r="WZ189" s="3"/>
      <c r="XA189" s="3"/>
      <c r="XB189" s="3"/>
      <c r="XC189" s="3"/>
      <c r="XD189" s="3"/>
      <c r="XE189" s="3"/>
      <c r="XF189" s="3"/>
      <c r="XG189" s="3"/>
      <c r="XH189" s="3"/>
      <c r="XI189" s="3"/>
      <c r="XJ189" s="3"/>
      <c r="XK189" s="3"/>
      <c r="XL189" s="3"/>
      <c r="XM189" s="3"/>
      <c r="XN189" s="3"/>
      <c r="XO189" s="3"/>
      <c r="XP189" s="3"/>
      <c r="XQ189" s="3"/>
      <c r="XR189" s="3"/>
      <c r="XS189" s="3"/>
      <c r="XT189" s="3"/>
      <c r="XU189" s="3"/>
      <c r="XV189" s="3"/>
      <c r="XW189" s="3"/>
      <c r="XX189" s="3"/>
      <c r="XY189" s="3"/>
      <c r="XZ189" s="3"/>
      <c r="YA189" s="3"/>
      <c r="YB189" s="3"/>
      <c r="YC189" s="3"/>
      <c r="YD189" s="3"/>
      <c r="YE189" s="3"/>
      <c r="YF189" s="3"/>
      <c r="YG189" s="3"/>
      <c r="YH189" s="3"/>
      <c r="YI189" s="3"/>
      <c r="YJ189" s="3"/>
      <c r="YK189" s="3"/>
      <c r="YL189" s="3"/>
      <c r="YM189" s="3"/>
      <c r="YN189" s="3"/>
      <c r="YO189" s="3"/>
      <c r="YP189" s="3"/>
      <c r="YQ189" s="3"/>
      <c r="YR189" s="3"/>
      <c r="YS189" s="3"/>
      <c r="YT189" s="3"/>
      <c r="YU189" s="3"/>
      <c r="YV189" s="3"/>
      <c r="YW189" s="3"/>
      <c r="YX189" s="3"/>
      <c r="YY189" s="3"/>
      <c r="YZ189" s="3"/>
      <c r="ZA189" s="3"/>
      <c r="ZB189" s="3"/>
      <c r="ZC189" s="3"/>
      <c r="ZD189" s="3"/>
      <c r="ZE189" s="3"/>
      <c r="ZF189" s="3"/>
      <c r="ZG189" s="3"/>
      <c r="ZH189" s="3"/>
      <c r="ZI189" s="3"/>
      <c r="ZJ189" s="3"/>
      <c r="ZK189" s="3"/>
      <c r="ZL189" s="3"/>
      <c r="ZM189" s="3"/>
      <c r="ZN189" s="3"/>
      <c r="ZO189" s="3"/>
      <c r="ZP189" s="3"/>
      <c r="ZQ189" s="3"/>
      <c r="ZR189" s="3"/>
      <c r="ZS189" s="3"/>
      <c r="ZT189" s="3"/>
      <c r="ZU189" s="3"/>
      <c r="ZV189" s="3"/>
      <c r="ZW189" s="3"/>
      <c r="ZX189" s="3"/>
      <c r="ZY189" s="3"/>
      <c r="ZZ189" s="3"/>
      <c r="AAA189" s="3"/>
      <c r="AAB189" s="3"/>
      <c r="AAC189" s="3"/>
      <c r="AAD189" s="3"/>
      <c r="AAE189" s="3"/>
      <c r="AAF189" s="3"/>
      <c r="AAG189" s="3"/>
      <c r="AAH189" s="3"/>
      <c r="AAI189" s="3"/>
      <c r="AAJ189" s="3"/>
      <c r="AAK189" s="3"/>
      <c r="AAL189" s="3"/>
      <c r="AAM189" s="3"/>
      <c r="AAN189" s="3"/>
      <c r="AAO189" s="3"/>
      <c r="AAP189" s="3"/>
      <c r="AAQ189" s="3"/>
      <c r="AAR189" s="3"/>
      <c r="AAS189" s="3"/>
      <c r="AAT189" s="3"/>
      <c r="AAU189" s="3"/>
      <c r="AAV189" s="3"/>
      <c r="AAW189" s="3"/>
      <c r="AAX189" s="3"/>
      <c r="AAY189" s="3"/>
      <c r="AAZ189" s="3"/>
      <c r="ABA189" s="3"/>
      <c r="ABB189" s="3"/>
      <c r="ABC189" s="3"/>
      <c r="ABD189" s="3"/>
      <c r="ABE189" s="3"/>
      <c r="ABF189" s="3"/>
      <c r="ABG189" s="3"/>
      <c r="ABH189" s="3"/>
      <c r="ABI189" s="3"/>
      <c r="ABJ189" s="3"/>
      <c r="ABK189" s="3"/>
      <c r="ABL189" s="3"/>
      <c r="ABM189" s="3"/>
      <c r="ABN189" s="3"/>
      <c r="ABO189" s="3"/>
      <c r="ABP189" s="3"/>
      <c r="ABQ189" s="3"/>
      <c r="ABR189" s="3"/>
      <c r="ABS189" s="3"/>
      <c r="ABT189" s="3"/>
      <c r="ABU189" s="3"/>
      <c r="ABV189" s="3"/>
      <c r="ABW189" s="3"/>
      <c r="ABX189" s="3"/>
      <c r="ABY189" s="3"/>
      <c r="ABZ189" s="3"/>
      <c r="ACA189" s="3"/>
      <c r="ACB189" s="3"/>
      <c r="ACC189" s="3"/>
      <c r="ACD189" s="3"/>
      <c r="ACE189" s="3"/>
      <c r="ACF189" s="3"/>
      <c r="ACG189" s="3"/>
      <c r="ACH189" s="3"/>
      <c r="ACI189" s="3"/>
      <c r="ACJ189" s="3"/>
      <c r="ACK189" s="3"/>
      <c r="ACL189" s="3"/>
      <c r="ACM189" s="3"/>
      <c r="ACN189" s="3"/>
      <c r="ACO189" s="3"/>
      <c r="ACP189" s="3"/>
      <c r="ACQ189" s="3"/>
      <c r="ACR189" s="3"/>
      <c r="ACS189" s="3"/>
      <c r="ACT189" s="3"/>
      <c r="ACU189" s="3"/>
      <c r="ACV189" s="3"/>
      <c r="ACW189" s="3"/>
      <c r="ACX189" s="3"/>
      <c r="ACY189" s="3"/>
      <c r="ACZ189" s="3"/>
      <c r="ADA189" s="3"/>
      <c r="ADB189" s="3"/>
      <c r="ADC189" s="3"/>
      <c r="ADD189" s="3"/>
      <c r="ADE189" s="3"/>
      <c r="ADF189" s="3"/>
      <c r="ADG189" s="3"/>
      <c r="ADH189" s="3"/>
      <c r="ADI189" s="3"/>
      <c r="ADJ189" s="3"/>
      <c r="ADK189" s="3"/>
      <c r="ADL189" s="3"/>
      <c r="ADM189" s="3"/>
      <c r="ADN189" s="3"/>
      <c r="ADO189" s="3"/>
      <c r="ADP189" s="3"/>
      <c r="ADQ189" s="3"/>
      <c r="ADR189" s="3"/>
      <c r="ADS189" s="3"/>
      <c r="ADT189" s="3"/>
      <c r="ADU189" s="3"/>
      <c r="ADV189" s="3"/>
      <c r="ADW189" s="3"/>
      <c r="ADX189" s="3"/>
      <c r="ADY189" s="3"/>
      <c r="ADZ189" s="3"/>
      <c r="AEA189" s="3"/>
      <c r="AEB189" s="3"/>
      <c r="AEC189" s="3"/>
      <c r="AED189" s="3"/>
      <c r="AEE189" s="3"/>
      <c r="AEF189" s="3"/>
      <c r="AEG189" s="3"/>
      <c r="AEH189" s="3"/>
      <c r="AEI189" s="3"/>
      <c r="AEJ189" s="3"/>
      <c r="AEK189" s="3"/>
      <c r="AEL189" s="3"/>
      <c r="AEM189" s="3"/>
      <c r="AEN189" s="3"/>
      <c r="AEO189" s="3"/>
      <c r="AEP189" s="3"/>
      <c r="AEQ189" s="3"/>
      <c r="AER189" s="3"/>
      <c r="AES189" s="3"/>
      <c r="AET189" s="3"/>
      <c r="AEU189" s="3"/>
      <c r="AEV189" s="3"/>
      <c r="AEW189" s="3"/>
      <c r="AEX189" s="3"/>
      <c r="AEY189" s="3"/>
      <c r="AEZ189" s="3"/>
      <c r="AFA189" s="3"/>
      <c r="AFB189" s="3"/>
      <c r="AFC189" s="3"/>
      <c r="AFD189" s="3"/>
      <c r="AFE189" s="3"/>
      <c r="AFF189" s="3"/>
      <c r="AFG189" s="3"/>
      <c r="AFH189" s="3"/>
      <c r="AFI189" s="3"/>
      <c r="AFJ189" s="3"/>
      <c r="AFK189" s="3"/>
      <c r="AFL189" s="3"/>
      <c r="AFM189" s="3"/>
      <c r="AFN189" s="3"/>
      <c r="AFO189" s="3"/>
      <c r="AFP189" s="3"/>
      <c r="AFQ189" s="3"/>
      <c r="AFR189" s="3"/>
      <c r="AFS189" s="3"/>
      <c r="AFT189" s="3"/>
      <c r="AFU189" s="3"/>
      <c r="AFV189" s="3"/>
      <c r="AFW189" s="3"/>
      <c r="AFX189" s="3"/>
      <c r="AFY189" s="3"/>
      <c r="AFZ189" s="3"/>
      <c r="AGA189" s="3"/>
      <c r="AGB189" s="3"/>
      <c r="AGC189" s="3"/>
      <c r="AGD189" s="3"/>
      <c r="AGE189" s="3"/>
      <c r="AGF189" s="3"/>
      <c r="AGG189" s="3"/>
      <c r="AGH189" s="3"/>
      <c r="AGI189" s="3"/>
      <c r="AGJ189" s="3"/>
      <c r="AGK189" s="3"/>
      <c r="AGL189" s="3"/>
      <c r="AGM189" s="3"/>
      <c r="AGN189" s="3"/>
      <c r="AGO189" s="3"/>
      <c r="AGP189" s="3"/>
      <c r="AGQ189" s="3"/>
      <c r="AGR189" s="3"/>
      <c r="AGS189" s="3"/>
      <c r="AGT189" s="3"/>
      <c r="AGU189" s="3"/>
      <c r="AGV189" s="3"/>
      <c r="AGW189" s="3"/>
      <c r="AGX189" s="3"/>
      <c r="AGY189" s="3"/>
      <c r="AGZ189" s="3"/>
      <c r="AHA189" s="3"/>
      <c r="AHB189" s="3"/>
      <c r="AHC189" s="3"/>
      <c r="AHD189" s="3"/>
      <c r="AHE189" s="3"/>
      <c r="AHF189" s="3"/>
      <c r="AHG189" s="3"/>
      <c r="AHH189" s="3"/>
      <c r="AHI189" s="3"/>
      <c r="AHJ189" s="3"/>
      <c r="AHK189" s="3"/>
      <c r="AHL189" s="3"/>
      <c r="AHM189" s="3"/>
      <c r="AHN189" s="3"/>
      <c r="AHO189" s="3"/>
      <c r="AHP189" s="3"/>
      <c r="AHQ189" s="3"/>
      <c r="AHR189" s="3"/>
      <c r="AHS189" s="3"/>
      <c r="AHT189" s="3"/>
      <c r="AHU189" s="3"/>
      <c r="AHV189" s="3"/>
      <c r="AHW189" s="3"/>
      <c r="AHX189" s="3"/>
      <c r="AHY189" s="3"/>
      <c r="AHZ189" s="3"/>
      <c r="AIA189" s="3"/>
      <c r="AIB189" s="3"/>
      <c r="AIC189" s="3"/>
      <c r="AID189" s="3"/>
      <c r="AIE189" s="3"/>
      <c r="AIF189" s="3"/>
      <c r="AIG189" s="3"/>
      <c r="AIH189" s="3"/>
      <c r="AII189" s="3"/>
      <c r="AIJ189" s="3"/>
      <c r="AIK189" s="3"/>
      <c r="AIL189" s="3"/>
      <c r="AIM189" s="3"/>
      <c r="AIN189" s="3"/>
      <c r="AIO189" s="3"/>
      <c r="AIP189" s="3"/>
      <c r="AIQ189" s="3"/>
      <c r="AIR189" s="3"/>
      <c r="AIS189" s="3"/>
      <c r="AIT189" s="3"/>
      <c r="AIU189" s="3"/>
      <c r="AIV189" s="3"/>
      <c r="AIW189" s="3"/>
      <c r="AIX189" s="3"/>
      <c r="AIY189" s="3"/>
      <c r="AIZ189" s="3"/>
      <c r="AJA189" s="3"/>
      <c r="AJB189" s="3"/>
      <c r="AJC189" s="3"/>
      <c r="AJD189" s="3"/>
      <c r="AJE189" s="3"/>
      <c r="AJF189" s="3"/>
      <c r="AJG189" s="3"/>
      <c r="AJH189" s="3"/>
      <c r="AJI189" s="3"/>
      <c r="AJJ189" s="3"/>
      <c r="AJK189" s="3"/>
      <c r="AJL189" s="3"/>
      <c r="AJM189" s="3"/>
      <c r="AJN189" s="3"/>
      <c r="AJO189" s="3"/>
      <c r="AJP189" s="3"/>
      <c r="AJQ189" s="3"/>
      <c r="AJR189" s="3"/>
      <c r="AJS189" s="3"/>
      <c r="AJT189" s="3"/>
      <c r="AJU189" s="3"/>
      <c r="AJV189" s="3"/>
      <c r="AJW189" s="3"/>
      <c r="AJX189" s="3"/>
      <c r="AJY189" s="3"/>
      <c r="AJZ189" s="3"/>
      <c r="AKA189" s="3"/>
      <c r="AKB189" s="3"/>
      <c r="AKC189" s="3"/>
      <c r="AKD189" s="3"/>
      <c r="AKE189" s="3"/>
      <c r="AKF189" s="3"/>
      <c r="AKG189" s="3"/>
      <c r="AKH189" s="3"/>
      <c r="AKI189" s="3"/>
      <c r="AKJ189" s="3"/>
      <c r="AKK189" s="3"/>
      <c r="AKL189" s="3"/>
      <c r="AKM189" s="3"/>
      <c r="AKN189" s="3"/>
      <c r="AKO189" s="3"/>
      <c r="AKP189" s="3"/>
      <c r="AKQ189" s="3"/>
      <c r="AKR189" s="3"/>
      <c r="AKS189" s="3"/>
      <c r="AKT189" s="3"/>
      <c r="AKU189" s="3"/>
      <c r="AKV189" s="3"/>
      <c r="AKW189" s="3"/>
      <c r="AKX189" s="3"/>
      <c r="AKY189" s="3"/>
      <c r="AKZ189" s="3"/>
      <c r="ALA189" s="3"/>
      <c r="ALB189" s="3"/>
      <c r="ALC189" s="3"/>
      <c r="ALD189" s="3"/>
      <c r="ALE189" s="3"/>
      <c r="ALF189" s="3"/>
      <c r="ALG189" s="3"/>
      <c r="ALH189" s="3"/>
      <c r="ALI189" s="3"/>
      <c r="ALJ189" s="3"/>
      <c r="ALK189" s="3"/>
      <c r="ALL189" s="3"/>
      <c r="ALM189" s="3"/>
      <c r="ALN189" s="3"/>
      <c r="ALO189" s="3"/>
      <c r="ALP189" s="3"/>
      <c r="ALQ189" s="3"/>
      <c r="ALR189" s="3"/>
      <c r="ALS189" s="3"/>
      <c r="ALT189" s="3"/>
      <c r="ALU189" s="3"/>
      <c r="ALV189" s="3"/>
      <c r="ALW189" s="3"/>
      <c r="ALX189" s="3"/>
      <c r="ALY189" s="3"/>
      <c r="ALZ189" s="3"/>
      <c r="AMA189" s="3"/>
      <c r="AMB189" s="3"/>
      <c r="AMC189" s="3"/>
      <c r="AMD189" s="3"/>
      <c r="AME189" s="3"/>
      <c r="AMF189" s="3"/>
      <c r="AMG189" s="3"/>
      <c r="AMH189" s="3"/>
      <c r="AMI189" s="3"/>
      <c r="AMJ189" s="3"/>
    </row>
    <row r="190" spans="1:1024" s="11" customFormat="1">
      <c r="A190" s="4"/>
      <c r="B190" s="193" t="s">
        <v>51</v>
      </c>
      <c r="C190" s="193" t="s">
        <v>52</v>
      </c>
      <c r="D190" s="193" t="s">
        <v>412</v>
      </c>
      <c r="E190" s="193" t="s">
        <v>43</v>
      </c>
      <c r="F190" s="193" t="s">
        <v>43</v>
      </c>
      <c r="G190" s="193" t="s">
        <v>43</v>
      </c>
      <c r="H190" s="194" t="s">
        <v>54</v>
      </c>
      <c r="I190" s="193" t="s">
        <v>55</v>
      </c>
      <c r="J190" s="216" t="s">
        <v>413</v>
      </c>
      <c r="K190" s="3"/>
      <c r="L190" s="3"/>
      <c r="M190" s="16" t="s">
        <v>414</v>
      </c>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c r="HH190" s="3"/>
      <c r="HI190" s="3"/>
      <c r="HJ190" s="3"/>
      <c r="HK190" s="3"/>
      <c r="HL190" s="3"/>
      <c r="HM190" s="3"/>
      <c r="HN190" s="3"/>
      <c r="HO190" s="3"/>
      <c r="HP190" s="3"/>
      <c r="HQ190" s="3"/>
      <c r="HR190" s="3"/>
      <c r="HS190" s="3"/>
      <c r="HT190" s="3"/>
      <c r="HU190" s="3"/>
      <c r="HV190" s="3"/>
      <c r="HW190" s="3"/>
      <c r="HX190" s="3"/>
      <c r="HY190" s="3"/>
      <c r="HZ190" s="3"/>
      <c r="IA190" s="3"/>
      <c r="IB190" s="3"/>
      <c r="IC190" s="3"/>
      <c r="ID190" s="3"/>
      <c r="IE190" s="3"/>
      <c r="IF190" s="3"/>
      <c r="IG190" s="3"/>
      <c r="IH190" s="3"/>
      <c r="II190" s="3"/>
      <c r="IJ190" s="3"/>
      <c r="IK190" s="3"/>
      <c r="IL190" s="3"/>
      <c r="IM190" s="3"/>
      <c r="IN190" s="3"/>
      <c r="IO190" s="3"/>
      <c r="IP190" s="3"/>
      <c r="IQ190" s="3"/>
      <c r="IR190" s="3"/>
      <c r="IS190" s="3"/>
      <c r="IT190" s="3"/>
      <c r="IU190" s="3"/>
      <c r="IV190" s="3"/>
      <c r="IW190" s="3"/>
      <c r="IX190" s="3"/>
      <c r="IY190" s="3"/>
      <c r="IZ190" s="3"/>
      <c r="JA190" s="3"/>
      <c r="JB190" s="3"/>
      <c r="JC190" s="3"/>
      <c r="JD190" s="3"/>
      <c r="JE190" s="3"/>
      <c r="JF190" s="3"/>
      <c r="JG190" s="3"/>
      <c r="JH190" s="3"/>
      <c r="JI190" s="3"/>
      <c r="JJ190" s="3"/>
      <c r="JK190" s="3"/>
      <c r="JL190" s="3"/>
      <c r="JM190" s="3"/>
      <c r="JN190" s="3"/>
      <c r="JO190" s="3"/>
      <c r="JP190" s="3"/>
      <c r="JQ190" s="3"/>
      <c r="JR190" s="3"/>
      <c r="JS190" s="3"/>
      <c r="JT190" s="3"/>
      <c r="JU190" s="3"/>
      <c r="JV190" s="3"/>
      <c r="JW190" s="3"/>
      <c r="JX190" s="3"/>
      <c r="JY190" s="3"/>
      <c r="JZ190" s="3"/>
      <c r="KA190" s="3"/>
      <c r="KB190" s="3"/>
      <c r="KC190" s="3"/>
      <c r="KD190" s="3"/>
      <c r="KE190" s="3"/>
      <c r="KF190" s="3"/>
      <c r="KG190" s="3"/>
      <c r="KH190" s="3"/>
      <c r="KI190" s="3"/>
      <c r="KJ190" s="3"/>
      <c r="KK190" s="3"/>
      <c r="KL190" s="3"/>
      <c r="KM190" s="3"/>
      <c r="KN190" s="3"/>
      <c r="KO190" s="3"/>
      <c r="KP190" s="3"/>
      <c r="KQ190" s="3"/>
      <c r="KR190" s="3"/>
      <c r="KS190" s="3"/>
      <c r="KT190" s="3"/>
      <c r="KU190" s="3"/>
      <c r="KV190" s="3"/>
      <c r="KW190" s="3"/>
      <c r="KX190" s="3"/>
      <c r="KY190" s="3"/>
      <c r="KZ190" s="3"/>
      <c r="LA190" s="3"/>
      <c r="LB190" s="3"/>
      <c r="LC190" s="3"/>
      <c r="LD190" s="3"/>
      <c r="LE190" s="3"/>
      <c r="LF190" s="3"/>
      <c r="LG190" s="3"/>
      <c r="LH190" s="3"/>
      <c r="LI190" s="3"/>
      <c r="LJ190" s="3"/>
      <c r="LK190" s="3"/>
      <c r="LL190" s="3"/>
      <c r="LM190" s="3"/>
      <c r="LN190" s="3"/>
      <c r="LO190" s="3"/>
      <c r="LP190" s="3"/>
      <c r="LQ190" s="3"/>
      <c r="LR190" s="3"/>
      <c r="LS190" s="3"/>
      <c r="LT190" s="3"/>
      <c r="LU190" s="3"/>
      <c r="LV190" s="3"/>
      <c r="LW190" s="3"/>
      <c r="LX190" s="3"/>
      <c r="LY190" s="3"/>
      <c r="LZ190" s="3"/>
      <c r="MA190" s="3"/>
      <c r="MB190" s="3"/>
      <c r="MC190" s="3"/>
      <c r="MD190" s="3"/>
      <c r="ME190" s="3"/>
      <c r="MF190" s="3"/>
      <c r="MG190" s="3"/>
      <c r="MH190" s="3"/>
      <c r="MI190" s="3"/>
      <c r="MJ190" s="3"/>
      <c r="MK190" s="3"/>
      <c r="ML190" s="3"/>
      <c r="MM190" s="3"/>
      <c r="MN190" s="3"/>
      <c r="MO190" s="3"/>
      <c r="MP190" s="3"/>
      <c r="MQ190" s="3"/>
      <c r="MR190" s="3"/>
      <c r="MS190" s="3"/>
      <c r="MT190" s="3"/>
      <c r="MU190" s="3"/>
      <c r="MV190" s="3"/>
      <c r="MW190" s="3"/>
      <c r="MX190" s="3"/>
      <c r="MY190" s="3"/>
      <c r="MZ190" s="3"/>
      <c r="NA190" s="3"/>
      <c r="NB190" s="3"/>
      <c r="NC190" s="3"/>
      <c r="ND190" s="3"/>
      <c r="NE190" s="3"/>
      <c r="NF190" s="3"/>
      <c r="NG190" s="3"/>
      <c r="NH190" s="3"/>
      <c r="NI190" s="3"/>
      <c r="NJ190" s="3"/>
      <c r="NK190" s="3"/>
      <c r="NL190" s="3"/>
      <c r="NM190" s="3"/>
      <c r="NN190" s="3"/>
      <c r="NO190" s="3"/>
      <c r="NP190" s="3"/>
      <c r="NQ190" s="3"/>
      <c r="NR190" s="3"/>
      <c r="NS190" s="3"/>
      <c r="NT190" s="3"/>
      <c r="NU190" s="3"/>
      <c r="NV190" s="3"/>
      <c r="NW190" s="3"/>
      <c r="NX190" s="3"/>
      <c r="NY190" s="3"/>
      <c r="NZ190" s="3"/>
      <c r="OA190" s="3"/>
      <c r="OB190" s="3"/>
      <c r="OC190" s="3"/>
      <c r="OD190" s="3"/>
      <c r="OE190" s="3"/>
      <c r="OF190" s="3"/>
      <c r="OG190" s="3"/>
      <c r="OH190" s="3"/>
      <c r="OI190" s="3"/>
      <c r="OJ190" s="3"/>
      <c r="OK190" s="3"/>
      <c r="OL190" s="3"/>
      <c r="OM190" s="3"/>
      <c r="ON190" s="3"/>
      <c r="OO190" s="3"/>
      <c r="OP190" s="3"/>
      <c r="OQ190" s="3"/>
      <c r="OR190" s="3"/>
      <c r="OS190" s="3"/>
      <c r="OT190" s="3"/>
      <c r="OU190" s="3"/>
      <c r="OV190" s="3"/>
      <c r="OW190" s="3"/>
      <c r="OX190" s="3"/>
      <c r="OY190" s="3"/>
      <c r="OZ190" s="3"/>
      <c r="PA190" s="3"/>
      <c r="PB190" s="3"/>
      <c r="PC190" s="3"/>
      <c r="PD190" s="3"/>
      <c r="PE190" s="3"/>
      <c r="PF190" s="3"/>
      <c r="PG190" s="3"/>
      <c r="PH190" s="3"/>
      <c r="PI190" s="3"/>
      <c r="PJ190" s="3"/>
      <c r="PK190" s="3"/>
      <c r="PL190" s="3"/>
      <c r="PM190" s="3"/>
      <c r="PN190" s="3"/>
      <c r="PO190" s="3"/>
      <c r="PP190" s="3"/>
      <c r="PQ190" s="3"/>
      <c r="PR190" s="3"/>
      <c r="PS190" s="3"/>
      <c r="PT190" s="3"/>
      <c r="PU190" s="3"/>
      <c r="PV190" s="3"/>
      <c r="PW190" s="3"/>
      <c r="PX190" s="3"/>
      <c r="PY190" s="3"/>
      <c r="PZ190" s="3"/>
      <c r="QA190" s="3"/>
      <c r="QB190" s="3"/>
      <c r="QC190" s="3"/>
      <c r="QD190" s="3"/>
      <c r="QE190" s="3"/>
      <c r="QF190" s="3"/>
      <c r="QG190" s="3"/>
      <c r="QH190" s="3"/>
      <c r="QI190" s="3"/>
      <c r="QJ190" s="3"/>
      <c r="QK190" s="3"/>
      <c r="QL190" s="3"/>
      <c r="QM190" s="3"/>
      <c r="QN190" s="3"/>
      <c r="QO190" s="3"/>
      <c r="QP190" s="3"/>
      <c r="QQ190" s="3"/>
      <c r="QR190" s="3"/>
      <c r="QS190" s="3"/>
      <c r="QT190" s="3"/>
      <c r="QU190" s="3"/>
      <c r="QV190" s="3"/>
      <c r="QW190" s="3"/>
      <c r="QX190" s="3"/>
      <c r="QY190" s="3"/>
      <c r="QZ190" s="3"/>
      <c r="RA190" s="3"/>
      <c r="RB190" s="3"/>
      <c r="RC190" s="3"/>
      <c r="RD190" s="3"/>
      <c r="RE190" s="3"/>
      <c r="RF190" s="3"/>
      <c r="RG190" s="3"/>
      <c r="RH190" s="3"/>
      <c r="RI190" s="3"/>
      <c r="RJ190" s="3"/>
      <c r="RK190" s="3"/>
      <c r="RL190" s="3"/>
      <c r="RM190" s="3"/>
      <c r="RN190" s="3"/>
      <c r="RO190" s="3"/>
      <c r="RP190" s="3"/>
      <c r="RQ190" s="3"/>
      <c r="RR190" s="3"/>
      <c r="RS190" s="3"/>
      <c r="RT190" s="3"/>
      <c r="RU190" s="3"/>
      <c r="RV190" s="3"/>
      <c r="RW190" s="3"/>
      <c r="RX190" s="3"/>
      <c r="RY190" s="3"/>
      <c r="RZ190" s="3"/>
      <c r="SA190" s="3"/>
      <c r="SB190" s="3"/>
      <c r="SC190" s="3"/>
      <c r="SD190" s="3"/>
      <c r="SE190" s="3"/>
      <c r="SF190" s="3"/>
      <c r="SG190" s="3"/>
      <c r="SH190" s="3"/>
      <c r="SI190" s="3"/>
      <c r="SJ190" s="3"/>
      <c r="SK190" s="3"/>
      <c r="SL190" s="3"/>
      <c r="SM190" s="3"/>
      <c r="SN190" s="3"/>
      <c r="SO190" s="3"/>
      <c r="SP190" s="3"/>
      <c r="SQ190" s="3"/>
      <c r="SR190" s="3"/>
      <c r="SS190" s="3"/>
      <c r="ST190" s="3"/>
      <c r="SU190" s="3"/>
      <c r="SV190" s="3"/>
      <c r="SW190" s="3"/>
      <c r="SX190" s="3"/>
      <c r="SY190" s="3"/>
      <c r="SZ190" s="3"/>
      <c r="TA190" s="3"/>
      <c r="TB190" s="3"/>
      <c r="TC190" s="3"/>
      <c r="TD190" s="3"/>
      <c r="TE190" s="3"/>
      <c r="TF190" s="3"/>
      <c r="TG190" s="3"/>
      <c r="TH190" s="3"/>
      <c r="TI190" s="3"/>
      <c r="TJ190" s="3"/>
      <c r="TK190" s="3"/>
      <c r="TL190" s="3"/>
      <c r="TM190" s="3"/>
      <c r="TN190" s="3"/>
      <c r="TO190" s="3"/>
      <c r="TP190" s="3"/>
      <c r="TQ190" s="3"/>
      <c r="TR190" s="3"/>
      <c r="TS190" s="3"/>
      <c r="TT190" s="3"/>
      <c r="TU190" s="3"/>
      <c r="TV190" s="3"/>
      <c r="TW190" s="3"/>
      <c r="TX190" s="3"/>
      <c r="TY190" s="3"/>
      <c r="TZ190" s="3"/>
      <c r="UA190" s="3"/>
      <c r="UB190" s="3"/>
      <c r="UC190" s="3"/>
      <c r="UD190" s="3"/>
      <c r="UE190" s="3"/>
      <c r="UF190" s="3"/>
      <c r="UG190" s="3"/>
      <c r="UH190" s="3"/>
      <c r="UI190" s="3"/>
      <c r="UJ190" s="3"/>
      <c r="UK190" s="3"/>
      <c r="UL190" s="3"/>
      <c r="UM190" s="3"/>
      <c r="UN190" s="3"/>
      <c r="UO190" s="3"/>
      <c r="UP190" s="3"/>
      <c r="UQ190" s="3"/>
      <c r="UR190" s="3"/>
      <c r="US190" s="3"/>
      <c r="UT190" s="3"/>
      <c r="UU190" s="3"/>
      <c r="UV190" s="3"/>
      <c r="UW190" s="3"/>
      <c r="UX190" s="3"/>
      <c r="UY190" s="3"/>
      <c r="UZ190" s="3"/>
      <c r="VA190" s="3"/>
      <c r="VB190" s="3"/>
      <c r="VC190" s="3"/>
      <c r="VD190" s="3"/>
      <c r="VE190" s="3"/>
      <c r="VF190" s="3"/>
      <c r="VG190" s="3"/>
      <c r="VH190" s="3"/>
      <c r="VI190" s="3"/>
      <c r="VJ190" s="3"/>
      <c r="VK190" s="3"/>
      <c r="VL190" s="3"/>
      <c r="VM190" s="3"/>
      <c r="VN190" s="3"/>
      <c r="VO190" s="3"/>
      <c r="VP190" s="3"/>
      <c r="VQ190" s="3"/>
      <c r="VR190" s="3"/>
      <c r="VS190" s="3"/>
      <c r="VT190" s="3"/>
      <c r="VU190" s="3"/>
      <c r="VV190" s="3"/>
      <c r="VW190" s="3"/>
      <c r="VX190" s="3"/>
      <c r="VY190" s="3"/>
      <c r="VZ190" s="3"/>
      <c r="WA190" s="3"/>
      <c r="WB190" s="3"/>
      <c r="WC190" s="3"/>
      <c r="WD190" s="3"/>
      <c r="WE190" s="3"/>
      <c r="WF190" s="3"/>
      <c r="WG190" s="3"/>
      <c r="WH190" s="3"/>
      <c r="WI190" s="3"/>
      <c r="WJ190" s="3"/>
      <c r="WK190" s="3"/>
      <c r="WL190" s="3"/>
      <c r="WM190" s="3"/>
      <c r="WN190" s="3"/>
      <c r="WO190" s="3"/>
      <c r="WP190" s="3"/>
      <c r="WQ190" s="3"/>
      <c r="WR190" s="3"/>
      <c r="WS190" s="3"/>
      <c r="WT190" s="3"/>
      <c r="WU190" s="3"/>
      <c r="WV190" s="3"/>
      <c r="WW190" s="3"/>
      <c r="WX190" s="3"/>
      <c r="WY190" s="3"/>
      <c r="WZ190" s="3"/>
      <c r="XA190" s="3"/>
      <c r="XB190" s="3"/>
      <c r="XC190" s="3"/>
      <c r="XD190" s="3"/>
      <c r="XE190" s="3"/>
      <c r="XF190" s="3"/>
      <c r="XG190" s="3"/>
      <c r="XH190" s="3"/>
      <c r="XI190" s="3"/>
      <c r="XJ190" s="3"/>
      <c r="XK190" s="3"/>
      <c r="XL190" s="3"/>
      <c r="XM190" s="3"/>
      <c r="XN190" s="3"/>
      <c r="XO190" s="3"/>
      <c r="XP190" s="3"/>
      <c r="XQ190" s="3"/>
      <c r="XR190" s="3"/>
      <c r="XS190" s="3"/>
      <c r="XT190" s="3"/>
      <c r="XU190" s="3"/>
      <c r="XV190" s="3"/>
      <c r="XW190" s="3"/>
      <c r="XX190" s="3"/>
      <c r="XY190" s="3"/>
      <c r="XZ190" s="3"/>
      <c r="YA190" s="3"/>
      <c r="YB190" s="3"/>
      <c r="YC190" s="3"/>
      <c r="YD190" s="3"/>
      <c r="YE190" s="3"/>
      <c r="YF190" s="3"/>
      <c r="YG190" s="3"/>
      <c r="YH190" s="3"/>
      <c r="YI190" s="3"/>
      <c r="YJ190" s="3"/>
      <c r="YK190" s="3"/>
      <c r="YL190" s="3"/>
      <c r="YM190" s="3"/>
      <c r="YN190" s="3"/>
      <c r="YO190" s="3"/>
      <c r="YP190" s="3"/>
      <c r="YQ190" s="3"/>
      <c r="YR190" s="3"/>
      <c r="YS190" s="3"/>
      <c r="YT190" s="3"/>
      <c r="YU190" s="3"/>
      <c r="YV190" s="3"/>
      <c r="YW190" s="3"/>
      <c r="YX190" s="3"/>
      <c r="YY190" s="3"/>
      <c r="YZ190" s="3"/>
      <c r="ZA190" s="3"/>
      <c r="ZB190" s="3"/>
      <c r="ZC190" s="3"/>
      <c r="ZD190" s="3"/>
      <c r="ZE190" s="3"/>
      <c r="ZF190" s="3"/>
      <c r="ZG190" s="3"/>
      <c r="ZH190" s="3"/>
      <c r="ZI190" s="3"/>
      <c r="ZJ190" s="3"/>
      <c r="ZK190" s="3"/>
      <c r="ZL190" s="3"/>
      <c r="ZM190" s="3"/>
      <c r="ZN190" s="3"/>
      <c r="ZO190" s="3"/>
      <c r="ZP190" s="3"/>
      <c r="ZQ190" s="3"/>
      <c r="ZR190" s="3"/>
      <c r="ZS190" s="3"/>
      <c r="ZT190" s="3"/>
      <c r="ZU190" s="3"/>
      <c r="ZV190" s="3"/>
      <c r="ZW190" s="3"/>
      <c r="ZX190" s="3"/>
      <c r="ZY190" s="3"/>
      <c r="ZZ190" s="3"/>
      <c r="AAA190" s="3"/>
      <c r="AAB190" s="3"/>
      <c r="AAC190" s="3"/>
      <c r="AAD190" s="3"/>
      <c r="AAE190" s="3"/>
      <c r="AAF190" s="3"/>
      <c r="AAG190" s="3"/>
      <c r="AAH190" s="3"/>
      <c r="AAI190" s="3"/>
      <c r="AAJ190" s="3"/>
      <c r="AAK190" s="3"/>
      <c r="AAL190" s="3"/>
      <c r="AAM190" s="3"/>
      <c r="AAN190" s="3"/>
      <c r="AAO190" s="3"/>
      <c r="AAP190" s="3"/>
      <c r="AAQ190" s="3"/>
      <c r="AAR190" s="3"/>
      <c r="AAS190" s="3"/>
      <c r="AAT190" s="3"/>
      <c r="AAU190" s="3"/>
      <c r="AAV190" s="3"/>
      <c r="AAW190" s="3"/>
      <c r="AAX190" s="3"/>
      <c r="AAY190" s="3"/>
      <c r="AAZ190" s="3"/>
      <c r="ABA190" s="3"/>
      <c r="ABB190" s="3"/>
      <c r="ABC190" s="3"/>
      <c r="ABD190" s="3"/>
      <c r="ABE190" s="3"/>
      <c r="ABF190" s="3"/>
      <c r="ABG190" s="3"/>
      <c r="ABH190" s="3"/>
      <c r="ABI190" s="3"/>
      <c r="ABJ190" s="3"/>
      <c r="ABK190" s="3"/>
      <c r="ABL190" s="3"/>
      <c r="ABM190" s="3"/>
      <c r="ABN190" s="3"/>
      <c r="ABO190" s="3"/>
      <c r="ABP190" s="3"/>
      <c r="ABQ190" s="3"/>
      <c r="ABR190" s="3"/>
      <c r="ABS190" s="3"/>
      <c r="ABT190" s="3"/>
      <c r="ABU190" s="3"/>
      <c r="ABV190" s="3"/>
      <c r="ABW190" s="3"/>
      <c r="ABX190" s="3"/>
      <c r="ABY190" s="3"/>
      <c r="ABZ190" s="3"/>
      <c r="ACA190" s="3"/>
      <c r="ACB190" s="3"/>
      <c r="ACC190" s="3"/>
      <c r="ACD190" s="3"/>
      <c r="ACE190" s="3"/>
      <c r="ACF190" s="3"/>
      <c r="ACG190" s="3"/>
      <c r="ACH190" s="3"/>
      <c r="ACI190" s="3"/>
      <c r="ACJ190" s="3"/>
      <c r="ACK190" s="3"/>
      <c r="ACL190" s="3"/>
      <c r="ACM190" s="3"/>
      <c r="ACN190" s="3"/>
      <c r="ACO190" s="3"/>
      <c r="ACP190" s="3"/>
      <c r="ACQ190" s="3"/>
      <c r="ACR190" s="3"/>
      <c r="ACS190" s="3"/>
      <c r="ACT190" s="3"/>
      <c r="ACU190" s="3"/>
      <c r="ACV190" s="3"/>
      <c r="ACW190" s="3"/>
      <c r="ACX190" s="3"/>
      <c r="ACY190" s="3"/>
      <c r="ACZ190" s="3"/>
      <c r="ADA190" s="3"/>
      <c r="ADB190" s="3"/>
      <c r="ADC190" s="3"/>
      <c r="ADD190" s="3"/>
      <c r="ADE190" s="3"/>
      <c r="ADF190" s="3"/>
      <c r="ADG190" s="3"/>
      <c r="ADH190" s="3"/>
      <c r="ADI190" s="3"/>
      <c r="ADJ190" s="3"/>
      <c r="ADK190" s="3"/>
      <c r="ADL190" s="3"/>
      <c r="ADM190" s="3"/>
      <c r="ADN190" s="3"/>
      <c r="ADO190" s="3"/>
      <c r="ADP190" s="3"/>
      <c r="ADQ190" s="3"/>
      <c r="ADR190" s="3"/>
      <c r="ADS190" s="3"/>
      <c r="ADT190" s="3"/>
      <c r="ADU190" s="3"/>
      <c r="ADV190" s="3"/>
      <c r="ADW190" s="3"/>
      <c r="ADX190" s="3"/>
      <c r="ADY190" s="3"/>
      <c r="ADZ190" s="3"/>
      <c r="AEA190" s="3"/>
      <c r="AEB190" s="3"/>
      <c r="AEC190" s="3"/>
      <c r="AED190" s="3"/>
      <c r="AEE190" s="3"/>
      <c r="AEF190" s="3"/>
      <c r="AEG190" s="3"/>
      <c r="AEH190" s="3"/>
      <c r="AEI190" s="3"/>
      <c r="AEJ190" s="3"/>
      <c r="AEK190" s="3"/>
      <c r="AEL190" s="3"/>
      <c r="AEM190" s="3"/>
      <c r="AEN190" s="3"/>
      <c r="AEO190" s="3"/>
      <c r="AEP190" s="3"/>
      <c r="AEQ190" s="3"/>
      <c r="AER190" s="3"/>
      <c r="AES190" s="3"/>
      <c r="AET190" s="3"/>
      <c r="AEU190" s="3"/>
      <c r="AEV190" s="3"/>
      <c r="AEW190" s="3"/>
      <c r="AEX190" s="3"/>
      <c r="AEY190" s="3"/>
      <c r="AEZ190" s="3"/>
      <c r="AFA190" s="3"/>
      <c r="AFB190" s="3"/>
      <c r="AFC190" s="3"/>
      <c r="AFD190" s="3"/>
      <c r="AFE190" s="3"/>
      <c r="AFF190" s="3"/>
      <c r="AFG190" s="3"/>
      <c r="AFH190" s="3"/>
      <c r="AFI190" s="3"/>
      <c r="AFJ190" s="3"/>
      <c r="AFK190" s="3"/>
      <c r="AFL190" s="3"/>
      <c r="AFM190" s="3"/>
      <c r="AFN190" s="3"/>
      <c r="AFO190" s="3"/>
      <c r="AFP190" s="3"/>
      <c r="AFQ190" s="3"/>
      <c r="AFR190" s="3"/>
      <c r="AFS190" s="3"/>
      <c r="AFT190" s="3"/>
      <c r="AFU190" s="3"/>
      <c r="AFV190" s="3"/>
      <c r="AFW190" s="3"/>
      <c r="AFX190" s="3"/>
      <c r="AFY190" s="3"/>
      <c r="AFZ190" s="3"/>
      <c r="AGA190" s="3"/>
      <c r="AGB190" s="3"/>
      <c r="AGC190" s="3"/>
      <c r="AGD190" s="3"/>
      <c r="AGE190" s="3"/>
      <c r="AGF190" s="3"/>
      <c r="AGG190" s="3"/>
      <c r="AGH190" s="3"/>
      <c r="AGI190" s="3"/>
      <c r="AGJ190" s="3"/>
      <c r="AGK190" s="3"/>
      <c r="AGL190" s="3"/>
      <c r="AGM190" s="3"/>
      <c r="AGN190" s="3"/>
      <c r="AGO190" s="3"/>
      <c r="AGP190" s="3"/>
      <c r="AGQ190" s="3"/>
      <c r="AGR190" s="3"/>
      <c r="AGS190" s="3"/>
      <c r="AGT190" s="3"/>
      <c r="AGU190" s="3"/>
      <c r="AGV190" s="3"/>
      <c r="AGW190" s="3"/>
      <c r="AGX190" s="3"/>
      <c r="AGY190" s="3"/>
      <c r="AGZ190" s="3"/>
      <c r="AHA190" s="3"/>
      <c r="AHB190" s="3"/>
      <c r="AHC190" s="3"/>
      <c r="AHD190" s="3"/>
      <c r="AHE190" s="3"/>
      <c r="AHF190" s="3"/>
      <c r="AHG190" s="3"/>
      <c r="AHH190" s="3"/>
      <c r="AHI190" s="3"/>
      <c r="AHJ190" s="3"/>
      <c r="AHK190" s="3"/>
      <c r="AHL190" s="3"/>
      <c r="AHM190" s="3"/>
      <c r="AHN190" s="3"/>
      <c r="AHO190" s="3"/>
      <c r="AHP190" s="3"/>
      <c r="AHQ190" s="3"/>
      <c r="AHR190" s="3"/>
      <c r="AHS190" s="3"/>
      <c r="AHT190" s="3"/>
      <c r="AHU190" s="3"/>
      <c r="AHV190" s="3"/>
      <c r="AHW190" s="3"/>
      <c r="AHX190" s="3"/>
      <c r="AHY190" s="3"/>
      <c r="AHZ190" s="3"/>
      <c r="AIA190" s="3"/>
      <c r="AIB190" s="3"/>
      <c r="AIC190" s="3"/>
      <c r="AID190" s="3"/>
      <c r="AIE190" s="3"/>
      <c r="AIF190" s="3"/>
      <c r="AIG190" s="3"/>
      <c r="AIH190" s="3"/>
      <c r="AII190" s="3"/>
      <c r="AIJ190" s="3"/>
      <c r="AIK190" s="3"/>
      <c r="AIL190" s="3"/>
      <c r="AIM190" s="3"/>
      <c r="AIN190" s="3"/>
      <c r="AIO190" s="3"/>
      <c r="AIP190" s="3"/>
      <c r="AIQ190" s="3"/>
      <c r="AIR190" s="3"/>
      <c r="AIS190" s="3"/>
      <c r="AIT190" s="3"/>
      <c r="AIU190" s="3"/>
      <c r="AIV190" s="3"/>
      <c r="AIW190" s="3"/>
      <c r="AIX190" s="3"/>
      <c r="AIY190" s="3"/>
      <c r="AIZ190" s="3"/>
      <c r="AJA190" s="3"/>
      <c r="AJB190" s="3"/>
      <c r="AJC190" s="3"/>
      <c r="AJD190" s="3"/>
      <c r="AJE190" s="3"/>
      <c r="AJF190" s="3"/>
      <c r="AJG190" s="3"/>
      <c r="AJH190" s="3"/>
      <c r="AJI190" s="3"/>
      <c r="AJJ190" s="3"/>
      <c r="AJK190" s="3"/>
      <c r="AJL190" s="3"/>
      <c r="AJM190" s="3"/>
      <c r="AJN190" s="3"/>
      <c r="AJO190" s="3"/>
      <c r="AJP190" s="3"/>
      <c r="AJQ190" s="3"/>
      <c r="AJR190" s="3"/>
      <c r="AJS190" s="3"/>
      <c r="AJT190" s="3"/>
      <c r="AJU190" s="3"/>
      <c r="AJV190" s="3"/>
      <c r="AJW190" s="3"/>
      <c r="AJX190" s="3"/>
      <c r="AJY190" s="3"/>
      <c r="AJZ190" s="3"/>
      <c r="AKA190" s="3"/>
      <c r="AKB190" s="3"/>
      <c r="AKC190" s="3"/>
      <c r="AKD190" s="3"/>
      <c r="AKE190" s="3"/>
      <c r="AKF190" s="3"/>
      <c r="AKG190" s="3"/>
      <c r="AKH190" s="3"/>
      <c r="AKI190" s="3"/>
      <c r="AKJ190" s="3"/>
      <c r="AKK190" s="3"/>
      <c r="AKL190" s="3"/>
      <c r="AKM190" s="3"/>
      <c r="AKN190" s="3"/>
      <c r="AKO190" s="3"/>
      <c r="AKP190" s="3"/>
      <c r="AKQ190" s="3"/>
      <c r="AKR190" s="3"/>
      <c r="AKS190" s="3"/>
      <c r="AKT190" s="3"/>
      <c r="AKU190" s="3"/>
      <c r="AKV190" s="3"/>
      <c r="AKW190" s="3"/>
      <c r="AKX190" s="3"/>
      <c r="AKY190" s="3"/>
      <c r="AKZ190" s="3"/>
      <c r="ALA190" s="3"/>
      <c r="ALB190" s="3"/>
      <c r="ALC190" s="3"/>
      <c r="ALD190" s="3"/>
      <c r="ALE190" s="3"/>
      <c r="ALF190" s="3"/>
      <c r="ALG190" s="3"/>
      <c r="ALH190" s="3"/>
      <c r="ALI190" s="3"/>
      <c r="ALJ190" s="3"/>
      <c r="ALK190" s="3"/>
      <c r="ALL190" s="3"/>
      <c r="ALM190" s="3"/>
      <c r="ALN190" s="3"/>
      <c r="ALO190" s="3"/>
      <c r="ALP190" s="3"/>
      <c r="ALQ190" s="3"/>
      <c r="ALR190" s="3"/>
      <c r="ALS190" s="3"/>
      <c r="ALT190" s="3"/>
      <c r="ALU190" s="3"/>
      <c r="ALV190" s="3"/>
      <c r="ALW190" s="3"/>
      <c r="ALX190" s="3"/>
      <c r="ALY190" s="3"/>
      <c r="ALZ190" s="3"/>
      <c r="AMA190" s="3"/>
      <c r="AMB190" s="3"/>
      <c r="AMC190" s="3"/>
      <c r="AMD190" s="3"/>
      <c r="AME190" s="3"/>
      <c r="AMF190" s="3"/>
      <c r="AMG190" s="3"/>
      <c r="AMH190" s="3"/>
      <c r="AMI190" s="3"/>
      <c r="AMJ190" s="3"/>
    </row>
    <row r="191" spans="1:1024" s="11" customFormat="1" ht="33.6">
      <c r="A191" s="22"/>
      <c r="B191" s="193" t="s">
        <v>36</v>
      </c>
      <c r="C191" s="193" t="s">
        <v>37</v>
      </c>
      <c r="D191" s="194" t="s">
        <v>415</v>
      </c>
      <c r="E191" s="190" t="s">
        <v>43</v>
      </c>
      <c r="F191" s="190" t="s">
        <v>43</v>
      </c>
      <c r="G191" s="190" t="s">
        <v>43</v>
      </c>
      <c r="H191" s="194" t="s">
        <v>253</v>
      </c>
      <c r="I191" s="194" t="s">
        <v>254</v>
      </c>
      <c r="J191" s="193" t="s">
        <v>416</v>
      </c>
      <c r="L191" s="3" t="s">
        <v>103</v>
      </c>
    </row>
    <row r="192" spans="1:1024" s="11" customFormat="1">
      <c r="A192" s="4"/>
      <c r="B192" s="193" t="s">
        <v>36</v>
      </c>
      <c r="C192" s="193" t="s">
        <v>37</v>
      </c>
      <c r="D192" s="194" t="s">
        <v>3937</v>
      </c>
      <c r="E192" s="193" t="s">
        <v>43</v>
      </c>
      <c r="F192" s="193" t="s">
        <v>43</v>
      </c>
      <c r="G192" s="193" t="s">
        <v>3632</v>
      </c>
      <c r="H192" s="193" t="s">
        <v>193</v>
      </c>
      <c r="I192" s="193" t="s">
        <v>417</v>
      </c>
      <c r="J192" s="193" t="s">
        <v>418</v>
      </c>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c r="HH192" s="3"/>
      <c r="HI192" s="3"/>
      <c r="HJ192" s="3"/>
      <c r="HK192" s="3"/>
      <c r="HL192" s="3"/>
      <c r="HM192" s="3"/>
      <c r="HN192" s="3"/>
      <c r="HO192" s="3"/>
      <c r="HP192" s="3"/>
      <c r="HQ192" s="3"/>
      <c r="HR192" s="3"/>
      <c r="HS192" s="3"/>
      <c r="HT192" s="3"/>
      <c r="HU192" s="3"/>
      <c r="HV192" s="3"/>
      <c r="HW192" s="3"/>
      <c r="HX192" s="3"/>
      <c r="HY192" s="3"/>
      <c r="HZ192" s="3"/>
      <c r="IA192" s="3"/>
      <c r="IB192" s="3"/>
      <c r="IC192" s="3"/>
      <c r="ID192" s="3"/>
      <c r="IE192" s="3"/>
      <c r="IF192" s="3"/>
      <c r="IG192" s="3"/>
      <c r="IH192" s="3"/>
      <c r="II192" s="3"/>
      <c r="IJ192" s="3"/>
      <c r="IK192" s="3"/>
      <c r="IL192" s="3"/>
      <c r="IM192" s="3"/>
      <c r="IN192" s="3"/>
      <c r="IO192" s="3"/>
      <c r="IP192" s="3"/>
      <c r="IQ192" s="3"/>
      <c r="IR192" s="3"/>
      <c r="IS192" s="3"/>
      <c r="IT192" s="3"/>
      <c r="IU192" s="3"/>
      <c r="IV192" s="3"/>
      <c r="IW192" s="3"/>
      <c r="IX192" s="3"/>
      <c r="IY192" s="3"/>
      <c r="IZ192" s="3"/>
      <c r="JA192" s="3"/>
      <c r="JB192" s="3"/>
      <c r="JC192" s="3"/>
      <c r="JD192" s="3"/>
      <c r="JE192" s="3"/>
      <c r="JF192" s="3"/>
      <c r="JG192" s="3"/>
      <c r="JH192" s="3"/>
      <c r="JI192" s="3"/>
      <c r="JJ192" s="3"/>
      <c r="JK192" s="3"/>
      <c r="JL192" s="3"/>
      <c r="JM192" s="3"/>
      <c r="JN192" s="3"/>
      <c r="JO192" s="3"/>
      <c r="JP192" s="3"/>
      <c r="JQ192" s="3"/>
      <c r="JR192" s="3"/>
      <c r="JS192" s="3"/>
      <c r="JT192" s="3"/>
      <c r="JU192" s="3"/>
      <c r="JV192" s="3"/>
      <c r="JW192" s="3"/>
      <c r="JX192" s="3"/>
      <c r="JY192" s="3"/>
      <c r="JZ192" s="3"/>
      <c r="KA192" s="3"/>
      <c r="KB192" s="3"/>
      <c r="KC192" s="3"/>
      <c r="KD192" s="3"/>
      <c r="KE192" s="3"/>
      <c r="KF192" s="3"/>
      <c r="KG192" s="3"/>
      <c r="KH192" s="3"/>
      <c r="KI192" s="3"/>
      <c r="KJ192" s="3"/>
      <c r="KK192" s="3"/>
      <c r="KL192" s="3"/>
      <c r="KM192" s="3"/>
      <c r="KN192" s="3"/>
      <c r="KO192" s="3"/>
      <c r="KP192" s="3"/>
      <c r="KQ192" s="3"/>
      <c r="KR192" s="3"/>
      <c r="KS192" s="3"/>
      <c r="KT192" s="3"/>
      <c r="KU192" s="3"/>
      <c r="KV192" s="3"/>
      <c r="KW192" s="3"/>
      <c r="KX192" s="3"/>
      <c r="KY192" s="3"/>
      <c r="KZ192" s="3"/>
      <c r="LA192" s="3"/>
      <c r="LB192" s="3"/>
      <c r="LC192" s="3"/>
      <c r="LD192" s="3"/>
      <c r="LE192" s="3"/>
      <c r="LF192" s="3"/>
      <c r="LG192" s="3"/>
      <c r="LH192" s="3"/>
      <c r="LI192" s="3"/>
      <c r="LJ192" s="3"/>
      <c r="LK192" s="3"/>
      <c r="LL192" s="3"/>
      <c r="LM192" s="3"/>
      <c r="LN192" s="3"/>
      <c r="LO192" s="3"/>
      <c r="LP192" s="3"/>
      <c r="LQ192" s="3"/>
      <c r="LR192" s="3"/>
      <c r="LS192" s="3"/>
      <c r="LT192" s="3"/>
      <c r="LU192" s="3"/>
      <c r="LV192" s="3"/>
      <c r="LW192" s="3"/>
      <c r="LX192" s="3"/>
      <c r="LY192" s="3"/>
      <c r="LZ192" s="3"/>
      <c r="MA192" s="3"/>
      <c r="MB192" s="3"/>
      <c r="MC192" s="3"/>
      <c r="MD192" s="3"/>
      <c r="ME192" s="3"/>
      <c r="MF192" s="3"/>
      <c r="MG192" s="3"/>
      <c r="MH192" s="3"/>
      <c r="MI192" s="3"/>
      <c r="MJ192" s="3"/>
      <c r="MK192" s="3"/>
      <c r="ML192" s="3"/>
      <c r="MM192" s="3"/>
      <c r="MN192" s="3"/>
      <c r="MO192" s="3"/>
      <c r="MP192" s="3"/>
      <c r="MQ192" s="3"/>
      <c r="MR192" s="3"/>
      <c r="MS192" s="3"/>
      <c r="MT192" s="3"/>
      <c r="MU192" s="3"/>
      <c r="MV192" s="3"/>
      <c r="MW192" s="3"/>
      <c r="MX192" s="3"/>
      <c r="MY192" s="3"/>
      <c r="MZ192" s="3"/>
      <c r="NA192" s="3"/>
      <c r="NB192" s="3"/>
      <c r="NC192" s="3"/>
      <c r="ND192" s="3"/>
      <c r="NE192" s="3"/>
      <c r="NF192" s="3"/>
      <c r="NG192" s="3"/>
      <c r="NH192" s="3"/>
      <c r="NI192" s="3"/>
      <c r="NJ192" s="3"/>
      <c r="NK192" s="3"/>
      <c r="NL192" s="3"/>
      <c r="NM192" s="3"/>
      <c r="NN192" s="3"/>
      <c r="NO192" s="3"/>
      <c r="NP192" s="3"/>
      <c r="NQ192" s="3"/>
      <c r="NR192" s="3"/>
      <c r="NS192" s="3"/>
      <c r="NT192" s="3"/>
      <c r="NU192" s="3"/>
      <c r="NV192" s="3"/>
      <c r="NW192" s="3"/>
      <c r="NX192" s="3"/>
      <c r="NY192" s="3"/>
      <c r="NZ192" s="3"/>
      <c r="OA192" s="3"/>
      <c r="OB192" s="3"/>
      <c r="OC192" s="3"/>
      <c r="OD192" s="3"/>
      <c r="OE192" s="3"/>
      <c r="OF192" s="3"/>
      <c r="OG192" s="3"/>
      <c r="OH192" s="3"/>
      <c r="OI192" s="3"/>
      <c r="OJ192" s="3"/>
      <c r="OK192" s="3"/>
      <c r="OL192" s="3"/>
      <c r="OM192" s="3"/>
      <c r="ON192" s="3"/>
      <c r="OO192" s="3"/>
      <c r="OP192" s="3"/>
      <c r="OQ192" s="3"/>
      <c r="OR192" s="3"/>
      <c r="OS192" s="3"/>
      <c r="OT192" s="3"/>
      <c r="OU192" s="3"/>
      <c r="OV192" s="3"/>
      <c r="OW192" s="3"/>
      <c r="OX192" s="3"/>
      <c r="OY192" s="3"/>
      <c r="OZ192" s="3"/>
      <c r="PA192" s="3"/>
      <c r="PB192" s="3"/>
      <c r="PC192" s="3"/>
      <c r="PD192" s="3"/>
      <c r="PE192" s="3"/>
      <c r="PF192" s="3"/>
      <c r="PG192" s="3"/>
      <c r="PH192" s="3"/>
      <c r="PI192" s="3"/>
      <c r="PJ192" s="3"/>
      <c r="PK192" s="3"/>
      <c r="PL192" s="3"/>
      <c r="PM192" s="3"/>
      <c r="PN192" s="3"/>
      <c r="PO192" s="3"/>
      <c r="PP192" s="3"/>
      <c r="PQ192" s="3"/>
      <c r="PR192" s="3"/>
      <c r="PS192" s="3"/>
      <c r="PT192" s="3"/>
      <c r="PU192" s="3"/>
      <c r="PV192" s="3"/>
      <c r="PW192" s="3"/>
      <c r="PX192" s="3"/>
      <c r="PY192" s="3"/>
      <c r="PZ192" s="3"/>
      <c r="QA192" s="3"/>
      <c r="QB192" s="3"/>
      <c r="QC192" s="3"/>
      <c r="QD192" s="3"/>
      <c r="QE192" s="3"/>
      <c r="QF192" s="3"/>
      <c r="QG192" s="3"/>
      <c r="QH192" s="3"/>
      <c r="QI192" s="3"/>
      <c r="QJ192" s="3"/>
      <c r="QK192" s="3"/>
      <c r="QL192" s="3"/>
      <c r="QM192" s="3"/>
      <c r="QN192" s="3"/>
      <c r="QO192" s="3"/>
      <c r="QP192" s="3"/>
      <c r="QQ192" s="3"/>
      <c r="QR192" s="3"/>
      <c r="QS192" s="3"/>
      <c r="QT192" s="3"/>
      <c r="QU192" s="3"/>
      <c r="QV192" s="3"/>
      <c r="QW192" s="3"/>
      <c r="QX192" s="3"/>
      <c r="QY192" s="3"/>
      <c r="QZ192" s="3"/>
      <c r="RA192" s="3"/>
      <c r="RB192" s="3"/>
      <c r="RC192" s="3"/>
      <c r="RD192" s="3"/>
      <c r="RE192" s="3"/>
      <c r="RF192" s="3"/>
      <c r="RG192" s="3"/>
      <c r="RH192" s="3"/>
      <c r="RI192" s="3"/>
      <c r="RJ192" s="3"/>
      <c r="RK192" s="3"/>
      <c r="RL192" s="3"/>
      <c r="RM192" s="3"/>
      <c r="RN192" s="3"/>
      <c r="RO192" s="3"/>
      <c r="RP192" s="3"/>
      <c r="RQ192" s="3"/>
      <c r="RR192" s="3"/>
      <c r="RS192" s="3"/>
      <c r="RT192" s="3"/>
      <c r="RU192" s="3"/>
      <c r="RV192" s="3"/>
      <c r="RW192" s="3"/>
      <c r="RX192" s="3"/>
      <c r="RY192" s="3"/>
      <c r="RZ192" s="3"/>
      <c r="SA192" s="3"/>
      <c r="SB192" s="3"/>
      <c r="SC192" s="3"/>
      <c r="SD192" s="3"/>
      <c r="SE192" s="3"/>
      <c r="SF192" s="3"/>
      <c r="SG192" s="3"/>
      <c r="SH192" s="3"/>
      <c r="SI192" s="3"/>
      <c r="SJ192" s="3"/>
      <c r="SK192" s="3"/>
      <c r="SL192" s="3"/>
      <c r="SM192" s="3"/>
      <c r="SN192" s="3"/>
      <c r="SO192" s="3"/>
      <c r="SP192" s="3"/>
      <c r="SQ192" s="3"/>
      <c r="SR192" s="3"/>
      <c r="SS192" s="3"/>
      <c r="ST192" s="3"/>
      <c r="SU192" s="3"/>
      <c r="SV192" s="3"/>
      <c r="SW192" s="3"/>
      <c r="SX192" s="3"/>
      <c r="SY192" s="3"/>
      <c r="SZ192" s="3"/>
      <c r="TA192" s="3"/>
      <c r="TB192" s="3"/>
      <c r="TC192" s="3"/>
      <c r="TD192" s="3"/>
      <c r="TE192" s="3"/>
      <c r="TF192" s="3"/>
      <c r="TG192" s="3"/>
      <c r="TH192" s="3"/>
      <c r="TI192" s="3"/>
      <c r="TJ192" s="3"/>
      <c r="TK192" s="3"/>
      <c r="TL192" s="3"/>
      <c r="TM192" s="3"/>
      <c r="TN192" s="3"/>
      <c r="TO192" s="3"/>
      <c r="TP192" s="3"/>
      <c r="TQ192" s="3"/>
      <c r="TR192" s="3"/>
      <c r="TS192" s="3"/>
      <c r="TT192" s="3"/>
      <c r="TU192" s="3"/>
      <c r="TV192" s="3"/>
      <c r="TW192" s="3"/>
      <c r="TX192" s="3"/>
      <c r="TY192" s="3"/>
      <c r="TZ192" s="3"/>
      <c r="UA192" s="3"/>
      <c r="UB192" s="3"/>
      <c r="UC192" s="3"/>
      <c r="UD192" s="3"/>
      <c r="UE192" s="3"/>
      <c r="UF192" s="3"/>
      <c r="UG192" s="3"/>
      <c r="UH192" s="3"/>
      <c r="UI192" s="3"/>
      <c r="UJ192" s="3"/>
      <c r="UK192" s="3"/>
      <c r="UL192" s="3"/>
      <c r="UM192" s="3"/>
      <c r="UN192" s="3"/>
      <c r="UO192" s="3"/>
      <c r="UP192" s="3"/>
      <c r="UQ192" s="3"/>
      <c r="UR192" s="3"/>
      <c r="US192" s="3"/>
      <c r="UT192" s="3"/>
      <c r="UU192" s="3"/>
      <c r="UV192" s="3"/>
      <c r="UW192" s="3"/>
      <c r="UX192" s="3"/>
      <c r="UY192" s="3"/>
      <c r="UZ192" s="3"/>
      <c r="VA192" s="3"/>
      <c r="VB192" s="3"/>
      <c r="VC192" s="3"/>
      <c r="VD192" s="3"/>
      <c r="VE192" s="3"/>
      <c r="VF192" s="3"/>
      <c r="VG192" s="3"/>
      <c r="VH192" s="3"/>
      <c r="VI192" s="3"/>
      <c r="VJ192" s="3"/>
      <c r="VK192" s="3"/>
      <c r="VL192" s="3"/>
      <c r="VM192" s="3"/>
      <c r="VN192" s="3"/>
      <c r="VO192" s="3"/>
      <c r="VP192" s="3"/>
      <c r="VQ192" s="3"/>
      <c r="VR192" s="3"/>
      <c r="VS192" s="3"/>
      <c r="VT192" s="3"/>
      <c r="VU192" s="3"/>
      <c r="VV192" s="3"/>
      <c r="VW192" s="3"/>
      <c r="VX192" s="3"/>
      <c r="VY192" s="3"/>
      <c r="VZ192" s="3"/>
      <c r="WA192" s="3"/>
      <c r="WB192" s="3"/>
      <c r="WC192" s="3"/>
      <c r="WD192" s="3"/>
      <c r="WE192" s="3"/>
      <c r="WF192" s="3"/>
      <c r="WG192" s="3"/>
      <c r="WH192" s="3"/>
      <c r="WI192" s="3"/>
      <c r="WJ192" s="3"/>
      <c r="WK192" s="3"/>
      <c r="WL192" s="3"/>
      <c r="WM192" s="3"/>
      <c r="WN192" s="3"/>
      <c r="WO192" s="3"/>
      <c r="WP192" s="3"/>
      <c r="WQ192" s="3"/>
      <c r="WR192" s="3"/>
      <c r="WS192" s="3"/>
      <c r="WT192" s="3"/>
      <c r="WU192" s="3"/>
      <c r="WV192" s="3"/>
      <c r="WW192" s="3"/>
      <c r="WX192" s="3"/>
      <c r="WY192" s="3"/>
      <c r="WZ192" s="3"/>
      <c r="XA192" s="3"/>
      <c r="XB192" s="3"/>
      <c r="XC192" s="3"/>
      <c r="XD192" s="3"/>
      <c r="XE192" s="3"/>
      <c r="XF192" s="3"/>
      <c r="XG192" s="3"/>
      <c r="XH192" s="3"/>
      <c r="XI192" s="3"/>
      <c r="XJ192" s="3"/>
      <c r="XK192" s="3"/>
      <c r="XL192" s="3"/>
      <c r="XM192" s="3"/>
      <c r="XN192" s="3"/>
      <c r="XO192" s="3"/>
      <c r="XP192" s="3"/>
      <c r="XQ192" s="3"/>
      <c r="XR192" s="3"/>
      <c r="XS192" s="3"/>
      <c r="XT192" s="3"/>
      <c r="XU192" s="3"/>
      <c r="XV192" s="3"/>
      <c r="XW192" s="3"/>
      <c r="XX192" s="3"/>
      <c r="XY192" s="3"/>
      <c r="XZ192" s="3"/>
      <c r="YA192" s="3"/>
      <c r="YB192" s="3"/>
      <c r="YC192" s="3"/>
      <c r="YD192" s="3"/>
      <c r="YE192" s="3"/>
      <c r="YF192" s="3"/>
      <c r="YG192" s="3"/>
      <c r="YH192" s="3"/>
      <c r="YI192" s="3"/>
      <c r="YJ192" s="3"/>
      <c r="YK192" s="3"/>
      <c r="YL192" s="3"/>
      <c r="YM192" s="3"/>
      <c r="YN192" s="3"/>
      <c r="YO192" s="3"/>
      <c r="YP192" s="3"/>
      <c r="YQ192" s="3"/>
      <c r="YR192" s="3"/>
      <c r="YS192" s="3"/>
      <c r="YT192" s="3"/>
      <c r="YU192" s="3"/>
      <c r="YV192" s="3"/>
      <c r="YW192" s="3"/>
      <c r="YX192" s="3"/>
      <c r="YY192" s="3"/>
      <c r="YZ192" s="3"/>
      <c r="ZA192" s="3"/>
      <c r="ZB192" s="3"/>
      <c r="ZC192" s="3"/>
      <c r="ZD192" s="3"/>
      <c r="ZE192" s="3"/>
      <c r="ZF192" s="3"/>
      <c r="ZG192" s="3"/>
      <c r="ZH192" s="3"/>
      <c r="ZI192" s="3"/>
      <c r="ZJ192" s="3"/>
      <c r="ZK192" s="3"/>
      <c r="ZL192" s="3"/>
      <c r="ZM192" s="3"/>
      <c r="ZN192" s="3"/>
      <c r="ZO192" s="3"/>
      <c r="ZP192" s="3"/>
      <c r="ZQ192" s="3"/>
      <c r="ZR192" s="3"/>
      <c r="ZS192" s="3"/>
      <c r="ZT192" s="3"/>
      <c r="ZU192" s="3"/>
      <c r="ZV192" s="3"/>
      <c r="ZW192" s="3"/>
      <c r="ZX192" s="3"/>
      <c r="ZY192" s="3"/>
      <c r="ZZ192" s="3"/>
      <c r="AAA192" s="3"/>
      <c r="AAB192" s="3"/>
      <c r="AAC192" s="3"/>
      <c r="AAD192" s="3"/>
      <c r="AAE192" s="3"/>
      <c r="AAF192" s="3"/>
      <c r="AAG192" s="3"/>
      <c r="AAH192" s="3"/>
      <c r="AAI192" s="3"/>
      <c r="AAJ192" s="3"/>
      <c r="AAK192" s="3"/>
      <c r="AAL192" s="3"/>
      <c r="AAM192" s="3"/>
      <c r="AAN192" s="3"/>
      <c r="AAO192" s="3"/>
      <c r="AAP192" s="3"/>
      <c r="AAQ192" s="3"/>
      <c r="AAR192" s="3"/>
      <c r="AAS192" s="3"/>
      <c r="AAT192" s="3"/>
      <c r="AAU192" s="3"/>
      <c r="AAV192" s="3"/>
      <c r="AAW192" s="3"/>
      <c r="AAX192" s="3"/>
      <c r="AAY192" s="3"/>
      <c r="AAZ192" s="3"/>
      <c r="ABA192" s="3"/>
      <c r="ABB192" s="3"/>
      <c r="ABC192" s="3"/>
      <c r="ABD192" s="3"/>
      <c r="ABE192" s="3"/>
      <c r="ABF192" s="3"/>
      <c r="ABG192" s="3"/>
      <c r="ABH192" s="3"/>
      <c r="ABI192" s="3"/>
      <c r="ABJ192" s="3"/>
      <c r="ABK192" s="3"/>
      <c r="ABL192" s="3"/>
      <c r="ABM192" s="3"/>
      <c r="ABN192" s="3"/>
      <c r="ABO192" s="3"/>
      <c r="ABP192" s="3"/>
      <c r="ABQ192" s="3"/>
      <c r="ABR192" s="3"/>
      <c r="ABS192" s="3"/>
      <c r="ABT192" s="3"/>
      <c r="ABU192" s="3"/>
      <c r="ABV192" s="3"/>
      <c r="ABW192" s="3"/>
      <c r="ABX192" s="3"/>
      <c r="ABY192" s="3"/>
      <c r="ABZ192" s="3"/>
      <c r="ACA192" s="3"/>
      <c r="ACB192" s="3"/>
      <c r="ACC192" s="3"/>
      <c r="ACD192" s="3"/>
      <c r="ACE192" s="3"/>
      <c r="ACF192" s="3"/>
      <c r="ACG192" s="3"/>
      <c r="ACH192" s="3"/>
      <c r="ACI192" s="3"/>
      <c r="ACJ192" s="3"/>
      <c r="ACK192" s="3"/>
      <c r="ACL192" s="3"/>
      <c r="ACM192" s="3"/>
      <c r="ACN192" s="3"/>
      <c r="ACO192" s="3"/>
      <c r="ACP192" s="3"/>
      <c r="ACQ192" s="3"/>
      <c r="ACR192" s="3"/>
      <c r="ACS192" s="3"/>
      <c r="ACT192" s="3"/>
      <c r="ACU192" s="3"/>
      <c r="ACV192" s="3"/>
      <c r="ACW192" s="3"/>
      <c r="ACX192" s="3"/>
      <c r="ACY192" s="3"/>
      <c r="ACZ192" s="3"/>
      <c r="ADA192" s="3"/>
      <c r="ADB192" s="3"/>
      <c r="ADC192" s="3"/>
      <c r="ADD192" s="3"/>
      <c r="ADE192" s="3"/>
      <c r="ADF192" s="3"/>
      <c r="ADG192" s="3"/>
      <c r="ADH192" s="3"/>
      <c r="ADI192" s="3"/>
      <c r="ADJ192" s="3"/>
      <c r="ADK192" s="3"/>
      <c r="ADL192" s="3"/>
      <c r="ADM192" s="3"/>
      <c r="ADN192" s="3"/>
      <c r="ADO192" s="3"/>
      <c r="ADP192" s="3"/>
      <c r="ADQ192" s="3"/>
      <c r="ADR192" s="3"/>
      <c r="ADS192" s="3"/>
      <c r="ADT192" s="3"/>
      <c r="ADU192" s="3"/>
      <c r="ADV192" s="3"/>
      <c r="ADW192" s="3"/>
      <c r="ADX192" s="3"/>
      <c r="ADY192" s="3"/>
      <c r="ADZ192" s="3"/>
      <c r="AEA192" s="3"/>
      <c r="AEB192" s="3"/>
      <c r="AEC192" s="3"/>
      <c r="AED192" s="3"/>
      <c r="AEE192" s="3"/>
      <c r="AEF192" s="3"/>
      <c r="AEG192" s="3"/>
      <c r="AEH192" s="3"/>
      <c r="AEI192" s="3"/>
      <c r="AEJ192" s="3"/>
      <c r="AEK192" s="3"/>
      <c r="AEL192" s="3"/>
      <c r="AEM192" s="3"/>
      <c r="AEN192" s="3"/>
      <c r="AEO192" s="3"/>
      <c r="AEP192" s="3"/>
      <c r="AEQ192" s="3"/>
      <c r="AER192" s="3"/>
      <c r="AES192" s="3"/>
      <c r="AET192" s="3"/>
      <c r="AEU192" s="3"/>
      <c r="AEV192" s="3"/>
      <c r="AEW192" s="3"/>
      <c r="AEX192" s="3"/>
      <c r="AEY192" s="3"/>
      <c r="AEZ192" s="3"/>
      <c r="AFA192" s="3"/>
      <c r="AFB192" s="3"/>
      <c r="AFC192" s="3"/>
      <c r="AFD192" s="3"/>
      <c r="AFE192" s="3"/>
      <c r="AFF192" s="3"/>
      <c r="AFG192" s="3"/>
      <c r="AFH192" s="3"/>
      <c r="AFI192" s="3"/>
      <c r="AFJ192" s="3"/>
      <c r="AFK192" s="3"/>
      <c r="AFL192" s="3"/>
      <c r="AFM192" s="3"/>
      <c r="AFN192" s="3"/>
      <c r="AFO192" s="3"/>
      <c r="AFP192" s="3"/>
      <c r="AFQ192" s="3"/>
      <c r="AFR192" s="3"/>
      <c r="AFS192" s="3"/>
      <c r="AFT192" s="3"/>
      <c r="AFU192" s="3"/>
      <c r="AFV192" s="3"/>
      <c r="AFW192" s="3"/>
      <c r="AFX192" s="3"/>
      <c r="AFY192" s="3"/>
      <c r="AFZ192" s="3"/>
      <c r="AGA192" s="3"/>
      <c r="AGB192" s="3"/>
      <c r="AGC192" s="3"/>
      <c r="AGD192" s="3"/>
      <c r="AGE192" s="3"/>
      <c r="AGF192" s="3"/>
      <c r="AGG192" s="3"/>
      <c r="AGH192" s="3"/>
      <c r="AGI192" s="3"/>
      <c r="AGJ192" s="3"/>
      <c r="AGK192" s="3"/>
      <c r="AGL192" s="3"/>
      <c r="AGM192" s="3"/>
      <c r="AGN192" s="3"/>
      <c r="AGO192" s="3"/>
      <c r="AGP192" s="3"/>
      <c r="AGQ192" s="3"/>
      <c r="AGR192" s="3"/>
      <c r="AGS192" s="3"/>
      <c r="AGT192" s="3"/>
      <c r="AGU192" s="3"/>
      <c r="AGV192" s="3"/>
      <c r="AGW192" s="3"/>
      <c r="AGX192" s="3"/>
      <c r="AGY192" s="3"/>
      <c r="AGZ192" s="3"/>
      <c r="AHA192" s="3"/>
      <c r="AHB192" s="3"/>
      <c r="AHC192" s="3"/>
      <c r="AHD192" s="3"/>
      <c r="AHE192" s="3"/>
      <c r="AHF192" s="3"/>
      <c r="AHG192" s="3"/>
      <c r="AHH192" s="3"/>
      <c r="AHI192" s="3"/>
      <c r="AHJ192" s="3"/>
      <c r="AHK192" s="3"/>
      <c r="AHL192" s="3"/>
      <c r="AHM192" s="3"/>
      <c r="AHN192" s="3"/>
      <c r="AHO192" s="3"/>
      <c r="AHP192" s="3"/>
      <c r="AHQ192" s="3"/>
      <c r="AHR192" s="3"/>
      <c r="AHS192" s="3"/>
      <c r="AHT192" s="3"/>
      <c r="AHU192" s="3"/>
      <c r="AHV192" s="3"/>
      <c r="AHW192" s="3"/>
      <c r="AHX192" s="3"/>
      <c r="AHY192" s="3"/>
      <c r="AHZ192" s="3"/>
      <c r="AIA192" s="3"/>
      <c r="AIB192" s="3"/>
      <c r="AIC192" s="3"/>
      <c r="AID192" s="3"/>
      <c r="AIE192" s="3"/>
      <c r="AIF192" s="3"/>
      <c r="AIG192" s="3"/>
      <c r="AIH192" s="3"/>
      <c r="AII192" s="3"/>
      <c r="AIJ192" s="3"/>
      <c r="AIK192" s="3"/>
      <c r="AIL192" s="3"/>
      <c r="AIM192" s="3"/>
      <c r="AIN192" s="3"/>
      <c r="AIO192" s="3"/>
      <c r="AIP192" s="3"/>
      <c r="AIQ192" s="3"/>
      <c r="AIR192" s="3"/>
      <c r="AIS192" s="3"/>
      <c r="AIT192" s="3"/>
      <c r="AIU192" s="3"/>
      <c r="AIV192" s="3"/>
      <c r="AIW192" s="3"/>
      <c r="AIX192" s="3"/>
      <c r="AIY192" s="3"/>
      <c r="AIZ192" s="3"/>
      <c r="AJA192" s="3"/>
      <c r="AJB192" s="3"/>
      <c r="AJC192" s="3"/>
      <c r="AJD192" s="3"/>
      <c r="AJE192" s="3"/>
      <c r="AJF192" s="3"/>
      <c r="AJG192" s="3"/>
      <c r="AJH192" s="3"/>
      <c r="AJI192" s="3"/>
      <c r="AJJ192" s="3"/>
      <c r="AJK192" s="3"/>
      <c r="AJL192" s="3"/>
      <c r="AJM192" s="3"/>
      <c r="AJN192" s="3"/>
      <c r="AJO192" s="3"/>
      <c r="AJP192" s="3"/>
      <c r="AJQ192" s="3"/>
      <c r="AJR192" s="3"/>
      <c r="AJS192" s="3"/>
      <c r="AJT192" s="3"/>
      <c r="AJU192" s="3"/>
      <c r="AJV192" s="3"/>
      <c r="AJW192" s="3"/>
      <c r="AJX192" s="3"/>
      <c r="AJY192" s="3"/>
      <c r="AJZ192" s="3"/>
      <c r="AKA192" s="3"/>
      <c r="AKB192" s="3"/>
      <c r="AKC192" s="3"/>
      <c r="AKD192" s="3"/>
      <c r="AKE192" s="3"/>
      <c r="AKF192" s="3"/>
      <c r="AKG192" s="3"/>
      <c r="AKH192" s="3"/>
      <c r="AKI192" s="3"/>
      <c r="AKJ192" s="3"/>
      <c r="AKK192" s="3"/>
      <c r="AKL192" s="3"/>
      <c r="AKM192" s="3"/>
      <c r="AKN192" s="3"/>
      <c r="AKO192" s="3"/>
      <c r="AKP192" s="3"/>
      <c r="AKQ192" s="3"/>
      <c r="AKR192" s="3"/>
      <c r="AKS192" s="3"/>
      <c r="AKT192" s="3"/>
      <c r="AKU192" s="3"/>
      <c r="AKV192" s="3"/>
      <c r="AKW192" s="3"/>
      <c r="AKX192" s="3"/>
      <c r="AKY192" s="3"/>
      <c r="AKZ192" s="3"/>
      <c r="ALA192" s="3"/>
      <c r="ALB192" s="3"/>
      <c r="ALC192" s="3"/>
      <c r="ALD192" s="3"/>
      <c r="ALE192" s="3"/>
      <c r="ALF192" s="3"/>
      <c r="ALG192" s="3"/>
      <c r="ALH192" s="3"/>
      <c r="ALI192" s="3"/>
      <c r="ALJ192" s="3"/>
      <c r="ALK192" s="3"/>
      <c r="ALL192" s="3"/>
      <c r="ALM192" s="3"/>
      <c r="ALN192" s="3"/>
      <c r="ALO192" s="3"/>
      <c r="ALP192" s="3"/>
      <c r="ALQ192" s="3"/>
      <c r="ALR192" s="3"/>
      <c r="ALS192" s="3"/>
      <c r="ALT192" s="3"/>
      <c r="ALU192" s="3"/>
      <c r="ALV192" s="3"/>
      <c r="ALW192" s="3"/>
      <c r="ALX192" s="3"/>
      <c r="ALY192" s="3"/>
      <c r="ALZ192" s="3"/>
      <c r="AMA192" s="3"/>
      <c r="AMB192" s="3"/>
      <c r="AMC192" s="3"/>
      <c r="AMD192" s="3"/>
      <c r="AME192" s="3"/>
      <c r="AMF192" s="3"/>
      <c r="AMG192" s="3"/>
      <c r="AMH192" s="3"/>
      <c r="AMI192" s="3"/>
      <c r="AMJ192" s="3"/>
    </row>
    <row r="193" spans="1:1024" s="11" customFormat="1">
      <c r="A193" s="4"/>
      <c r="B193" s="193" t="s">
        <v>36</v>
      </c>
      <c r="C193" s="193" t="s">
        <v>37</v>
      </c>
      <c r="D193" s="194" t="s">
        <v>3937</v>
      </c>
      <c r="E193" s="193" t="s">
        <v>3632</v>
      </c>
      <c r="F193" s="193" t="s">
        <v>3632</v>
      </c>
      <c r="G193" s="193" t="s">
        <v>43</v>
      </c>
      <c r="H193" s="193" t="s">
        <v>156</v>
      </c>
      <c r="I193" s="193" t="s">
        <v>419</v>
      </c>
      <c r="J193" s="193" t="s">
        <v>420</v>
      </c>
      <c r="K193" s="210"/>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c r="HH193" s="3"/>
      <c r="HI193" s="3"/>
      <c r="HJ193" s="3"/>
      <c r="HK193" s="3"/>
      <c r="HL193" s="3"/>
      <c r="HM193" s="3"/>
      <c r="HN193" s="3"/>
      <c r="HO193" s="3"/>
      <c r="HP193" s="3"/>
      <c r="HQ193" s="3"/>
      <c r="HR193" s="3"/>
      <c r="HS193" s="3"/>
      <c r="HT193" s="3"/>
      <c r="HU193" s="3"/>
      <c r="HV193" s="3"/>
      <c r="HW193" s="3"/>
      <c r="HX193" s="3"/>
      <c r="HY193" s="3"/>
      <c r="HZ193" s="3"/>
      <c r="IA193" s="3"/>
      <c r="IB193" s="3"/>
      <c r="IC193" s="3"/>
      <c r="ID193" s="3"/>
      <c r="IE193" s="3"/>
      <c r="IF193" s="3"/>
      <c r="IG193" s="3"/>
      <c r="IH193" s="3"/>
      <c r="II193" s="3"/>
      <c r="IJ193" s="3"/>
      <c r="IK193" s="3"/>
      <c r="IL193" s="3"/>
      <c r="IM193" s="3"/>
      <c r="IN193" s="3"/>
      <c r="IO193" s="3"/>
      <c r="IP193" s="3"/>
      <c r="IQ193" s="3"/>
      <c r="IR193" s="3"/>
      <c r="IS193" s="3"/>
      <c r="IT193" s="3"/>
      <c r="IU193" s="3"/>
      <c r="IV193" s="3"/>
      <c r="IW193" s="3"/>
      <c r="IX193" s="3"/>
      <c r="IY193" s="3"/>
      <c r="IZ193" s="3"/>
      <c r="JA193" s="3"/>
      <c r="JB193" s="3"/>
      <c r="JC193" s="3"/>
      <c r="JD193" s="3"/>
      <c r="JE193" s="3"/>
      <c r="JF193" s="3"/>
      <c r="JG193" s="3"/>
      <c r="JH193" s="3"/>
      <c r="JI193" s="3"/>
      <c r="JJ193" s="3"/>
      <c r="JK193" s="3"/>
      <c r="JL193" s="3"/>
      <c r="JM193" s="3"/>
      <c r="JN193" s="3"/>
      <c r="JO193" s="3"/>
      <c r="JP193" s="3"/>
      <c r="JQ193" s="3"/>
      <c r="JR193" s="3"/>
      <c r="JS193" s="3"/>
      <c r="JT193" s="3"/>
      <c r="JU193" s="3"/>
      <c r="JV193" s="3"/>
      <c r="JW193" s="3"/>
      <c r="JX193" s="3"/>
      <c r="JY193" s="3"/>
      <c r="JZ193" s="3"/>
      <c r="KA193" s="3"/>
      <c r="KB193" s="3"/>
      <c r="KC193" s="3"/>
      <c r="KD193" s="3"/>
      <c r="KE193" s="3"/>
      <c r="KF193" s="3"/>
      <c r="KG193" s="3"/>
      <c r="KH193" s="3"/>
      <c r="KI193" s="3"/>
      <c r="KJ193" s="3"/>
      <c r="KK193" s="3"/>
      <c r="KL193" s="3"/>
      <c r="KM193" s="3"/>
      <c r="KN193" s="3"/>
      <c r="KO193" s="3"/>
      <c r="KP193" s="3"/>
      <c r="KQ193" s="3"/>
      <c r="KR193" s="3"/>
      <c r="KS193" s="3"/>
      <c r="KT193" s="3"/>
      <c r="KU193" s="3"/>
      <c r="KV193" s="3"/>
      <c r="KW193" s="3"/>
      <c r="KX193" s="3"/>
      <c r="KY193" s="3"/>
      <c r="KZ193" s="3"/>
      <c r="LA193" s="3"/>
      <c r="LB193" s="3"/>
      <c r="LC193" s="3"/>
      <c r="LD193" s="3"/>
      <c r="LE193" s="3"/>
      <c r="LF193" s="3"/>
      <c r="LG193" s="3"/>
      <c r="LH193" s="3"/>
      <c r="LI193" s="3"/>
      <c r="LJ193" s="3"/>
      <c r="LK193" s="3"/>
      <c r="LL193" s="3"/>
      <c r="LM193" s="3"/>
      <c r="LN193" s="3"/>
      <c r="LO193" s="3"/>
      <c r="LP193" s="3"/>
      <c r="LQ193" s="3"/>
      <c r="LR193" s="3"/>
      <c r="LS193" s="3"/>
      <c r="LT193" s="3"/>
      <c r="LU193" s="3"/>
      <c r="LV193" s="3"/>
      <c r="LW193" s="3"/>
      <c r="LX193" s="3"/>
      <c r="LY193" s="3"/>
      <c r="LZ193" s="3"/>
      <c r="MA193" s="3"/>
      <c r="MB193" s="3"/>
      <c r="MC193" s="3"/>
      <c r="MD193" s="3"/>
      <c r="ME193" s="3"/>
      <c r="MF193" s="3"/>
      <c r="MG193" s="3"/>
      <c r="MH193" s="3"/>
      <c r="MI193" s="3"/>
      <c r="MJ193" s="3"/>
      <c r="MK193" s="3"/>
      <c r="ML193" s="3"/>
      <c r="MM193" s="3"/>
      <c r="MN193" s="3"/>
      <c r="MO193" s="3"/>
      <c r="MP193" s="3"/>
      <c r="MQ193" s="3"/>
      <c r="MR193" s="3"/>
      <c r="MS193" s="3"/>
      <c r="MT193" s="3"/>
      <c r="MU193" s="3"/>
      <c r="MV193" s="3"/>
      <c r="MW193" s="3"/>
      <c r="MX193" s="3"/>
      <c r="MY193" s="3"/>
      <c r="MZ193" s="3"/>
      <c r="NA193" s="3"/>
      <c r="NB193" s="3"/>
      <c r="NC193" s="3"/>
      <c r="ND193" s="3"/>
      <c r="NE193" s="3"/>
      <c r="NF193" s="3"/>
      <c r="NG193" s="3"/>
      <c r="NH193" s="3"/>
      <c r="NI193" s="3"/>
      <c r="NJ193" s="3"/>
      <c r="NK193" s="3"/>
      <c r="NL193" s="3"/>
      <c r="NM193" s="3"/>
      <c r="NN193" s="3"/>
      <c r="NO193" s="3"/>
      <c r="NP193" s="3"/>
      <c r="NQ193" s="3"/>
      <c r="NR193" s="3"/>
      <c r="NS193" s="3"/>
      <c r="NT193" s="3"/>
      <c r="NU193" s="3"/>
      <c r="NV193" s="3"/>
      <c r="NW193" s="3"/>
      <c r="NX193" s="3"/>
      <c r="NY193" s="3"/>
      <c r="NZ193" s="3"/>
      <c r="OA193" s="3"/>
      <c r="OB193" s="3"/>
      <c r="OC193" s="3"/>
      <c r="OD193" s="3"/>
      <c r="OE193" s="3"/>
      <c r="OF193" s="3"/>
      <c r="OG193" s="3"/>
      <c r="OH193" s="3"/>
      <c r="OI193" s="3"/>
      <c r="OJ193" s="3"/>
      <c r="OK193" s="3"/>
      <c r="OL193" s="3"/>
      <c r="OM193" s="3"/>
      <c r="ON193" s="3"/>
      <c r="OO193" s="3"/>
      <c r="OP193" s="3"/>
      <c r="OQ193" s="3"/>
      <c r="OR193" s="3"/>
      <c r="OS193" s="3"/>
      <c r="OT193" s="3"/>
      <c r="OU193" s="3"/>
      <c r="OV193" s="3"/>
      <c r="OW193" s="3"/>
      <c r="OX193" s="3"/>
      <c r="OY193" s="3"/>
      <c r="OZ193" s="3"/>
      <c r="PA193" s="3"/>
      <c r="PB193" s="3"/>
      <c r="PC193" s="3"/>
      <c r="PD193" s="3"/>
      <c r="PE193" s="3"/>
      <c r="PF193" s="3"/>
      <c r="PG193" s="3"/>
      <c r="PH193" s="3"/>
      <c r="PI193" s="3"/>
      <c r="PJ193" s="3"/>
      <c r="PK193" s="3"/>
      <c r="PL193" s="3"/>
      <c r="PM193" s="3"/>
      <c r="PN193" s="3"/>
      <c r="PO193" s="3"/>
      <c r="PP193" s="3"/>
      <c r="PQ193" s="3"/>
      <c r="PR193" s="3"/>
      <c r="PS193" s="3"/>
      <c r="PT193" s="3"/>
      <c r="PU193" s="3"/>
      <c r="PV193" s="3"/>
      <c r="PW193" s="3"/>
      <c r="PX193" s="3"/>
      <c r="PY193" s="3"/>
      <c r="PZ193" s="3"/>
      <c r="QA193" s="3"/>
      <c r="QB193" s="3"/>
      <c r="QC193" s="3"/>
      <c r="QD193" s="3"/>
      <c r="QE193" s="3"/>
      <c r="QF193" s="3"/>
      <c r="QG193" s="3"/>
      <c r="QH193" s="3"/>
      <c r="QI193" s="3"/>
      <c r="QJ193" s="3"/>
      <c r="QK193" s="3"/>
      <c r="QL193" s="3"/>
      <c r="QM193" s="3"/>
      <c r="QN193" s="3"/>
      <c r="QO193" s="3"/>
      <c r="QP193" s="3"/>
      <c r="QQ193" s="3"/>
      <c r="QR193" s="3"/>
      <c r="QS193" s="3"/>
      <c r="QT193" s="3"/>
      <c r="QU193" s="3"/>
      <c r="QV193" s="3"/>
      <c r="QW193" s="3"/>
      <c r="QX193" s="3"/>
      <c r="QY193" s="3"/>
      <c r="QZ193" s="3"/>
      <c r="RA193" s="3"/>
      <c r="RB193" s="3"/>
      <c r="RC193" s="3"/>
      <c r="RD193" s="3"/>
      <c r="RE193" s="3"/>
      <c r="RF193" s="3"/>
      <c r="RG193" s="3"/>
      <c r="RH193" s="3"/>
      <c r="RI193" s="3"/>
      <c r="RJ193" s="3"/>
      <c r="RK193" s="3"/>
      <c r="RL193" s="3"/>
      <c r="RM193" s="3"/>
      <c r="RN193" s="3"/>
      <c r="RO193" s="3"/>
      <c r="RP193" s="3"/>
      <c r="RQ193" s="3"/>
      <c r="RR193" s="3"/>
      <c r="RS193" s="3"/>
      <c r="RT193" s="3"/>
      <c r="RU193" s="3"/>
      <c r="RV193" s="3"/>
      <c r="RW193" s="3"/>
      <c r="RX193" s="3"/>
      <c r="RY193" s="3"/>
      <c r="RZ193" s="3"/>
      <c r="SA193" s="3"/>
      <c r="SB193" s="3"/>
      <c r="SC193" s="3"/>
      <c r="SD193" s="3"/>
      <c r="SE193" s="3"/>
      <c r="SF193" s="3"/>
      <c r="SG193" s="3"/>
      <c r="SH193" s="3"/>
      <c r="SI193" s="3"/>
      <c r="SJ193" s="3"/>
      <c r="SK193" s="3"/>
      <c r="SL193" s="3"/>
      <c r="SM193" s="3"/>
      <c r="SN193" s="3"/>
      <c r="SO193" s="3"/>
      <c r="SP193" s="3"/>
      <c r="SQ193" s="3"/>
      <c r="SR193" s="3"/>
      <c r="SS193" s="3"/>
      <c r="ST193" s="3"/>
      <c r="SU193" s="3"/>
      <c r="SV193" s="3"/>
      <c r="SW193" s="3"/>
      <c r="SX193" s="3"/>
      <c r="SY193" s="3"/>
      <c r="SZ193" s="3"/>
      <c r="TA193" s="3"/>
      <c r="TB193" s="3"/>
      <c r="TC193" s="3"/>
      <c r="TD193" s="3"/>
      <c r="TE193" s="3"/>
      <c r="TF193" s="3"/>
      <c r="TG193" s="3"/>
      <c r="TH193" s="3"/>
      <c r="TI193" s="3"/>
      <c r="TJ193" s="3"/>
      <c r="TK193" s="3"/>
      <c r="TL193" s="3"/>
      <c r="TM193" s="3"/>
      <c r="TN193" s="3"/>
      <c r="TO193" s="3"/>
      <c r="TP193" s="3"/>
      <c r="TQ193" s="3"/>
      <c r="TR193" s="3"/>
      <c r="TS193" s="3"/>
      <c r="TT193" s="3"/>
      <c r="TU193" s="3"/>
      <c r="TV193" s="3"/>
      <c r="TW193" s="3"/>
      <c r="TX193" s="3"/>
      <c r="TY193" s="3"/>
      <c r="TZ193" s="3"/>
      <c r="UA193" s="3"/>
      <c r="UB193" s="3"/>
      <c r="UC193" s="3"/>
      <c r="UD193" s="3"/>
      <c r="UE193" s="3"/>
      <c r="UF193" s="3"/>
      <c r="UG193" s="3"/>
      <c r="UH193" s="3"/>
      <c r="UI193" s="3"/>
      <c r="UJ193" s="3"/>
      <c r="UK193" s="3"/>
      <c r="UL193" s="3"/>
      <c r="UM193" s="3"/>
      <c r="UN193" s="3"/>
      <c r="UO193" s="3"/>
      <c r="UP193" s="3"/>
      <c r="UQ193" s="3"/>
      <c r="UR193" s="3"/>
      <c r="US193" s="3"/>
      <c r="UT193" s="3"/>
      <c r="UU193" s="3"/>
      <c r="UV193" s="3"/>
      <c r="UW193" s="3"/>
      <c r="UX193" s="3"/>
      <c r="UY193" s="3"/>
      <c r="UZ193" s="3"/>
      <c r="VA193" s="3"/>
      <c r="VB193" s="3"/>
      <c r="VC193" s="3"/>
      <c r="VD193" s="3"/>
      <c r="VE193" s="3"/>
      <c r="VF193" s="3"/>
      <c r="VG193" s="3"/>
      <c r="VH193" s="3"/>
      <c r="VI193" s="3"/>
      <c r="VJ193" s="3"/>
      <c r="VK193" s="3"/>
      <c r="VL193" s="3"/>
      <c r="VM193" s="3"/>
      <c r="VN193" s="3"/>
      <c r="VO193" s="3"/>
      <c r="VP193" s="3"/>
      <c r="VQ193" s="3"/>
      <c r="VR193" s="3"/>
      <c r="VS193" s="3"/>
      <c r="VT193" s="3"/>
      <c r="VU193" s="3"/>
      <c r="VV193" s="3"/>
      <c r="VW193" s="3"/>
      <c r="VX193" s="3"/>
      <c r="VY193" s="3"/>
      <c r="VZ193" s="3"/>
      <c r="WA193" s="3"/>
      <c r="WB193" s="3"/>
      <c r="WC193" s="3"/>
      <c r="WD193" s="3"/>
      <c r="WE193" s="3"/>
      <c r="WF193" s="3"/>
      <c r="WG193" s="3"/>
      <c r="WH193" s="3"/>
      <c r="WI193" s="3"/>
      <c r="WJ193" s="3"/>
      <c r="WK193" s="3"/>
      <c r="WL193" s="3"/>
      <c r="WM193" s="3"/>
      <c r="WN193" s="3"/>
      <c r="WO193" s="3"/>
      <c r="WP193" s="3"/>
      <c r="WQ193" s="3"/>
      <c r="WR193" s="3"/>
      <c r="WS193" s="3"/>
      <c r="WT193" s="3"/>
      <c r="WU193" s="3"/>
      <c r="WV193" s="3"/>
      <c r="WW193" s="3"/>
      <c r="WX193" s="3"/>
      <c r="WY193" s="3"/>
      <c r="WZ193" s="3"/>
      <c r="XA193" s="3"/>
      <c r="XB193" s="3"/>
      <c r="XC193" s="3"/>
      <c r="XD193" s="3"/>
      <c r="XE193" s="3"/>
      <c r="XF193" s="3"/>
      <c r="XG193" s="3"/>
      <c r="XH193" s="3"/>
      <c r="XI193" s="3"/>
      <c r="XJ193" s="3"/>
      <c r="XK193" s="3"/>
      <c r="XL193" s="3"/>
      <c r="XM193" s="3"/>
      <c r="XN193" s="3"/>
      <c r="XO193" s="3"/>
      <c r="XP193" s="3"/>
      <c r="XQ193" s="3"/>
      <c r="XR193" s="3"/>
      <c r="XS193" s="3"/>
      <c r="XT193" s="3"/>
      <c r="XU193" s="3"/>
      <c r="XV193" s="3"/>
      <c r="XW193" s="3"/>
      <c r="XX193" s="3"/>
      <c r="XY193" s="3"/>
      <c r="XZ193" s="3"/>
      <c r="YA193" s="3"/>
      <c r="YB193" s="3"/>
      <c r="YC193" s="3"/>
      <c r="YD193" s="3"/>
      <c r="YE193" s="3"/>
      <c r="YF193" s="3"/>
      <c r="YG193" s="3"/>
      <c r="YH193" s="3"/>
      <c r="YI193" s="3"/>
      <c r="YJ193" s="3"/>
      <c r="YK193" s="3"/>
      <c r="YL193" s="3"/>
      <c r="YM193" s="3"/>
      <c r="YN193" s="3"/>
      <c r="YO193" s="3"/>
      <c r="YP193" s="3"/>
      <c r="YQ193" s="3"/>
      <c r="YR193" s="3"/>
      <c r="YS193" s="3"/>
      <c r="YT193" s="3"/>
      <c r="YU193" s="3"/>
      <c r="YV193" s="3"/>
      <c r="YW193" s="3"/>
      <c r="YX193" s="3"/>
      <c r="YY193" s="3"/>
      <c r="YZ193" s="3"/>
      <c r="ZA193" s="3"/>
      <c r="ZB193" s="3"/>
      <c r="ZC193" s="3"/>
      <c r="ZD193" s="3"/>
      <c r="ZE193" s="3"/>
      <c r="ZF193" s="3"/>
      <c r="ZG193" s="3"/>
      <c r="ZH193" s="3"/>
      <c r="ZI193" s="3"/>
      <c r="ZJ193" s="3"/>
      <c r="ZK193" s="3"/>
      <c r="ZL193" s="3"/>
      <c r="ZM193" s="3"/>
      <c r="ZN193" s="3"/>
      <c r="ZO193" s="3"/>
      <c r="ZP193" s="3"/>
      <c r="ZQ193" s="3"/>
      <c r="ZR193" s="3"/>
      <c r="ZS193" s="3"/>
      <c r="ZT193" s="3"/>
      <c r="ZU193" s="3"/>
      <c r="ZV193" s="3"/>
      <c r="ZW193" s="3"/>
      <c r="ZX193" s="3"/>
      <c r="ZY193" s="3"/>
      <c r="ZZ193" s="3"/>
      <c r="AAA193" s="3"/>
      <c r="AAB193" s="3"/>
      <c r="AAC193" s="3"/>
      <c r="AAD193" s="3"/>
      <c r="AAE193" s="3"/>
      <c r="AAF193" s="3"/>
      <c r="AAG193" s="3"/>
      <c r="AAH193" s="3"/>
      <c r="AAI193" s="3"/>
      <c r="AAJ193" s="3"/>
      <c r="AAK193" s="3"/>
      <c r="AAL193" s="3"/>
      <c r="AAM193" s="3"/>
      <c r="AAN193" s="3"/>
      <c r="AAO193" s="3"/>
      <c r="AAP193" s="3"/>
      <c r="AAQ193" s="3"/>
      <c r="AAR193" s="3"/>
      <c r="AAS193" s="3"/>
      <c r="AAT193" s="3"/>
      <c r="AAU193" s="3"/>
      <c r="AAV193" s="3"/>
      <c r="AAW193" s="3"/>
      <c r="AAX193" s="3"/>
      <c r="AAY193" s="3"/>
      <c r="AAZ193" s="3"/>
      <c r="ABA193" s="3"/>
      <c r="ABB193" s="3"/>
      <c r="ABC193" s="3"/>
      <c r="ABD193" s="3"/>
      <c r="ABE193" s="3"/>
      <c r="ABF193" s="3"/>
      <c r="ABG193" s="3"/>
      <c r="ABH193" s="3"/>
      <c r="ABI193" s="3"/>
      <c r="ABJ193" s="3"/>
      <c r="ABK193" s="3"/>
      <c r="ABL193" s="3"/>
      <c r="ABM193" s="3"/>
      <c r="ABN193" s="3"/>
      <c r="ABO193" s="3"/>
      <c r="ABP193" s="3"/>
      <c r="ABQ193" s="3"/>
      <c r="ABR193" s="3"/>
      <c r="ABS193" s="3"/>
      <c r="ABT193" s="3"/>
      <c r="ABU193" s="3"/>
      <c r="ABV193" s="3"/>
      <c r="ABW193" s="3"/>
      <c r="ABX193" s="3"/>
      <c r="ABY193" s="3"/>
      <c r="ABZ193" s="3"/>
      <c r="ACA193" s="3"/>
      <c r="ACB193" s="3"/>
      <c r="ACC193" s="3"/>
      <c r="ACD193" s="3"/>
      <c r="ACE193" s="3"/>
      <c r="ACF193" s="3"/>
      <c r="ACG193" s="3"/>
      <c r="ACH193" s="3"/>
      <c r="ACI193" s="3"/>
      <c r="ACJ193" s="3"/>
      <c r="ACK193" s="3"/>
      <c r="ACL193" s="3"/>
      <c r="ACM193" s="3"/>
      <c r="ACN193" s="3"/>
      <c r="ACO193" s="3"/>
      <c r="ACP193" s="3"/>
      <c r="ACQ193" s="3"/>
      <c r="ACR193" s="3"/>
      <c r="ACS193" s="3"/>
      <c r="ACT193" s="3"/>
      <c r="ACU193" s="3"/>
      <c r="ACV193" s="3"/>
      <c r="ACW193" s="3"/>
      <c r="ACX193" s="3"/>
      <c r="ACY193" s="3"/>
      <c r="ACZ193" s="3"/>
      <c r="ADA193" s="3"/>
      <c r="ADB193" s="3"/>
      <c r="ADC193" s="3"/>
      <c r="ADD193" s="3"/>
      <c r="ADE193" s="3"/>
      <c r="ADF193" s="3"/>
      <c r="ADG193" s="3"/>
      <c r="ADH193" s="3"/>
      <c r="ADI193" s="3"/>
      <c r="ADJ193" s="3"/>
      <c r="ADK193" s="3"/>
      <c r="ADL193" s="3"/>
      <c r="ADM193" s="3"/>
      <c r="ADN193" s="3"/>
      <c r="ADO193" s="3"/>
      <c r="ADP193" s="3"/>
      <c r="ADQ193" s="3"/>
      <c r="ADR193" s="3"/>
      <c r="ADS193" s="3"/>
      <c r="ADT193" s="3"/>
      <c r="ADU193" s="3"/>
      <c r="ADV193" s="3"/>
      <c r="ADW193" s="3"/>
      <c r="ADX193" s="3"/>
      <c r="ADY193" s="3"/>
      <c r="ADZ193" s="3"/>
      <c r="AEA193" s="3"/>
      <c r="AEB193" s="3"/>
      <c r="AEC193" s="3"/>
      <c r="AED193" s="3"/>
      <c r="AEE193" s="3"/>
      <c r="AEF193" s="3"/>
      <c r="AEG193" s="3"/>
      <c r="AEH193" s="3"/>
      <c r="AEI193" s="3"/>
      <c r="AEJ193" s="3"/>
      <c r="AEK193" s="3"/>
      <c r="AEL193" s="3"/>
      <c r="AEM193" s="3"/>
      <c r="AEN193" s="3"/>
      <c r="AEO193" s="3"/>
      <c r="AEP193" s="3"/>
      <c r="AEQ193" s="3"/>
      <c r="AER193" s="3"/>
      <c r="AES193" s="3"/>
      <c r="AET193" s="3"/>
      <c r="AEU193" s="3"/>
      <c r="AEV193" s="3"/>
      <c r="AEW193" s="3"/>
      <c r="AEX193" s="3"/>
      <c r="AEY193" s="3"/>
      <c r="AEZ193" s="3"/>
      <c r="AFA193" s="3"/>
      <c r="AFB193" s="3"/>
      <c r="AFC193" s="3"/>
      <c r="AFD193" s="3"/>
      <c r="AFE193" s="3"/>
      <c r="AFF193" s="3"/>
      <c r="AFG193" s="3"/>
      <c r="AFH193" s="3"/>
      <c r="AFI193" s="3"/>
      <c r="AFJ193" s="3"/>
      <c r="AFK193" s="3"/>
      <c r="AFL193" s="3"/>
      <c r="AFM193" s="3"/>
      <c r="AFN193" s="3"/>
      <c r="AFO193" s="3"/>
      <c r="AFP193" s="3"/>
      <c r="AFQ193" s="3"/>
      <c r="AFR193" s="3"/>
      <c r="AFS193" s="3"/>
      <c r="AFT193" s="3"/>
      <c r="AFU193" s="3"/>
      <c r="AFV193" s="3"/>
      <c r="AFW193" s="3"/>
      <c r="AFX193" s="3"/>
      <c r="AFY193" s="3"/>
      <c r="AFZ193" s="3"/>
      <c r="AGA193" s="3"/>
      <c r="AGB193" s="3"/>
      <c r="AGC193" s="3"/>
      <c r="AGD193" s="3"/>
      <c r="AGE193" s="3"/>
      <c r="AGF193" s="3"/>
      <c r="AGG193" s="3"/>
      <c r="AGH193" s="3"/>
      <c r="AGI193" s="3"/>
      <c r="AGJ193" s="3"/>
      <c r="AGK193" s="3"/>
      <c r="AGL193" s="3"/>
      <c r="AGM193" s="3"/>
      <c r="AGN193" s="3"/>
      <c r="AGO193" s="3"/>
      <c r="AGP193" s="3"/>
      <c r="AGQ193" s="3"/>
      <c r="AGR193" s="3"/>
      <c r="AGS193" s="3"/>
      <c r="AGT193" s="3"/>
      <c r="AGU193" s="3"/>
      <c r="AGV193" s="3"/>
      <c r="AGW193" s="3"/>
      <c r="AGX193" s="3"/>
      <c r="AGY193" s="3"/>
      <c r="AGZ193" s="3"/>
      <c r="AHA193" s="3"/>
      <c r="AHB193" s="3"/>
      <c r="AHC193" s="3"/>
      <c r="AHD193" s="3"/>
      <c r="AHE193" s="3"/>
      <c r="AHF193" s="3"/>
      <c r="AHG193" s="3"/>
      <c r="AHH193" s="3"/>
      <c r="AHI193" s="3"/>
      <c r="AHJ193" s="3"/>
      <c r="AHK193" s="3"/>
      <c r="AHL193" s="3"/>
      <c r="AHM193" s="3"/>
      <c r="AHN193" s="3"/>
      <c r="AHO193" s="3"/>
      <c r="AHP193" s="3"/>
      <c r="AHQ193" s="3"/>
      <c r="AHR193" s="3"/>
      <c r="AHS193" s="3"/>
      <c r="AHT193" s="3"/>
      <c r="AHU193" s="3"/>
      <c r="AHV193" s="3"/>
      <c r="AHW193" s="3"/>
      <c r="AHX193" s="3"/>
      <c r="AHY193" s="3"/>
      <c r="AHZ193" s="3"/>
      <c r="AIA193" s="3"/>
      <c r="AIB193" s="3"/>
      <c r="AIC193" s="3"/>
      <c r="AID193" s="3"/>
      <c r="AIE193" s="3"/>
      <c r="AIF193" s="3"/>
      <c r="AIG193" s="3"/>
      <c r="AIH193" s="3"/>
      <c r="AII193" s="3"/>
      <c r="AIJ193" s="3"/>
      <c r="AIK193" s="3"/>
      <c r="AIL193" s="3"/>
      <c r="AIM193" s="3"/>
      <c r="AIN193" s="3"/>
      <c r="AIO193" s="3"/>
      <c r="AIP193" s="3"/>
      <c r="AIQ193" s="3"/>
      <c r="AIR193" s="3"/>
      <c r="AIS193" s="3"/>
      <c r="AIT193" s="3"/>
      <c r="AIU193" s="3"/>
      <c r="AIV193" s="3"/>
      <c r="AIW193" s="3"/>
      <c r="AIX193" s="3"/>
      <c r="AIY193" s="3"/>
      <c r="AIZ193" s="3"/>
      <c r="AJA193" s="3"/>
      <c r="AJB193" s="3"/>
      <c r="AJC193" s="3"/>
      <c r="AJD193" s="3"/>
      <c r="AJE193" s="3"/>
      <c r="AJF193" s="3"/>
      <c r="AJG193" s="3"/>
      <c r="AJH193" s="3"/>
      <c r="AJI193" s="3"/>
      <c r="AJJ193" s="3"/>
      <c r="AJK193" s="3"/>
      <c r="AJL193" s="3"/>
      <c r="AJM193" s="3"/>
      <c r="AJN193" s="3"/>
      <c r="AJO193" s="3"/>
      <c r="AJP193" s="3"/>
      <c r="AJQ193" s="3"/>
      <c r="AJR193" s="3"/>
      <c r="AJS193" s="3"/>
      <c r="AJT193" s="3"/>
      <c r="AJU193" s="3"/>
      <c r="AJV193" s="3"/>
      <c r="AJW193" s="3"/>
      <c r="AJX193" s="3"/>
      <c r="AJY193" s="3"/>
      <c r="AJZ193" s="3"/>
      <c r="AKA193" s="3"/>
      <c r="AKB193" s="3"/>
      <c r="AKC193" s="3"/>
      <c r="AKD193" s="3"/>
      <c r="AKE193" s="3"/>
      <c r="AKF193" s="3"/>
      <c r="AKG193" s="3"/>
      <c r="AKH193" s="3"/>
      <c r="AKI193" s="3"/>
      <c r="AKJ193" s="3"/>
      <c r="AKK193" s="3"/>
      <c r="AKL193" s="3"/>
      <c r="AKM193" s="3"/>
      <c r="AKN193" s="3"/>
      <c r="AKO193" s="3"/>
      <c r="AKP193" s="3"/>
      <c r="AKQ193" s="3"/>
      <c r="AKR193" s="3"/>
      <c r="AKS193" s="3"/>
      <c r="AKT193" s="3"/>
      <c r="AKU193" s="3"/>
      <c r="AKV193" s="3"/>
      <c r="AKW193" s="3"/>
      <c r="AKX193" s="3"/>
      <c r="AKY193" s="3"/>
      <c r="AKZ193" s="3"/>
      <c r="ALA193" s="3"/>
      <c r="ALB193" s="3"/>
      <c r="ALC193" s="3"/>
      <c r="ALD193" s="3"/>
      <c r="ALE193" s="3"/>
      <c r="ALF193" s="3"/>
      <c r="ALG193" s="3"/>
      <c r="ALH193" s="3"/>
      <c r="ALI193" s="3"/>
      <c r="ALJ193" s="3"/>
      <c r="ALK193" s="3"/>
      <c r="ALL193" s="3"/>
      <c r="ALM193" s="3"/>
      <c r="ALN193" s="3"/>
      <c r="ALO193" s="3"/>
      <c r="ALP193" s="3"/>
      <c r="ALQ193" s="3"/>
      <c r="ALR193" s="3"/>
      <c r="ALS193" s="3"/>
      <c r="ALT193" s="3"/>
      <c r="ALU193" s="3"/>
      <c r="ALV193" s="3"/>
      <c r="ALW193" s="3"/>
      <c r="ALX193" s="3"/>
      <c r="ALY193" s="3"/>
      <c r="ALZ193" s="3"/>
      <c r="AMA193" s="3"/>
      <c r="AMB193" s="3"/>
      <c r="AMC193" s="3"/>
      <c r="AMD193" s="3"/>
      <c r="AME193" s="3"/>
      <c r="AMF193" s="3"/>
      <c r="AMG193" s="3"/>
      <c r="AMH193" s="3"/>
      <c r="AMI193" s="3"/>
      <c r="AMJ193" s="3"/>
    </row>
    <row r="194" spans="1:1024" s="11" customFormat="1">
      <c r="A194" s="4"/>
      <c r="B194" s="193" t="s">
        <v>36</v>
      </c>
      <c r="C194" s="193" t="s">
        <v>37</v>
      </c>
      <c r="D194" s="194" t="s">
        <v>3938</v>
      </c>
      <c r="E194" s="193" t="s">
        <v>43</v>
      </c>
      <c r="F194" s="193" t="s">
        <v>43</v>
      </c>
      <c r="G194" s="193" t="s">
        <v>3632</v>
      </c>
      <c r="H194" s="193" t="s">
        <v>193</v>
      </c>
      <c r="I194" s="193" t="s">
        <v>417</v>
      </c>
      <c r="J194" s="193" t="s">
        <v>32</v>
      </c>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c r="HH194" s="3"/>
      <c r="HI194" s="3"/>
      <c r="HJ194" s="3"/>
      <c r="HK194" s="3"/>
      <c r="HL194" s="3"/>
      <c r="HM194" s="3"/>
      <c r="HN194" s="3"/>
      <c r="HO194" s="3"/>
      <c r="HP194" s="3"/>
      <c r="HQ194" s="3"/>
      <c r="HR194" s="3"/>
      <c r="HS194" s="3"/>
      <c r="HT194" s="3"/>
      <c r="HU194" s="3"/>
      <c r="HV194" s="3"/>
      <c r="HW194" s="3"/>
      <c r="HX194" s="3"/>
      <c r="HY194" s="3"/>
      <c r="HZ194" s="3"/>
      <c r="IA194" s="3"/>
      <c r="IB194" s="3"/>
      <c r="IC194" s="3"/>
      <c r="ID194" s="3"/>
      <c r="IE194" s="3"/>
      <c r="IF194" s="3"/>
      <c r="IG194" s="3"/>
      <c r="IH194" s="3"/>
      <c r="II194" s="3"/>
      <c r="IJ194" s="3"/>
      <c r="IK194" s="3"/>
      <c r="IL194" s="3"/>
      <c r="IM194" s="3"/>
      <c r="IN194" s="3"/>
      <c r="IO194" s="3"/>
      <c r="IP194" s="3"/>
      <c r="IQ194" s="3"/>
      <c r="IR194" s="3"/>
      <c r="IS194" s="3"/>
      <c r="IT194" s="3"/>
      <c r="IU194" s="3"/>
      <c r="IV194" s="3"/>
      <c r="IW194" s="3"/>
      <c r="IX194" s="3"/>
      <c r="IY194" s="3"/>
      <c r="IZ194" s="3"/>
      <c r="JA194" s="3"/>
      <c r="JB194" s="3"/>
      <c r="JC194" s="3"/>
      <c r="JD194" s="3"/>
      <c r="JE194" s="3"/>
      <c r="JF194" s="3"/>
      <c r="JG194" s="3"/>
      <c r="JH194" s="3"/>
      <c r="JI194" s="3"/>
      <c r="JJ194" s="3"/>
      <c r="JK194" s="3"/>
      <c r="JL194" s="3"/>
      <c r="JM194" s="3"/>
      <c r="JN194" s="3"/>
      <c r="JO194" s="3"/>
      <c r="JP194" s="3"/>
      <c r="JQ194" s="3"/>
      <c r="JR194" s="3"/>
      <c r="JS194" s="3"/>
      <c r="JT194" s="3"/>
      <c r="JU194" s="3"/>
      <c r="JV194" s="3"/>
      <c r="JW194" s="3"/>
      <c r="JX194" s="3"/>
      <c r="JY194" s="3"/>
      <c r="JZ194" s="3"/>
      <c r="KA194" s="3"/>
      <c r="KB194" s="3"/>
      <c r="KC194" s="3"/>
      <c r="KD194" s="3"/>
      <c r="KE194" s="3"/>
      <c r="KF194" s="3"/>
      <c r="KG194" s="3"/>
      <c r="KH194" s="3"/>
      <c r="KI194" s="3"/>
      <c r="KJ194" s="3"/>
      <c r="KK194" s="3"/>
      <c r="KL194" s="3"/>
      <c r="KM194" s="3"/>
      <c r="KN194" s="3"/>
      <c r="KO194" s="3"/>
      <c r="KP194" s="3"/>
      <c r="KQ194" s="3"/>
      <c r="KR194" s="3"/>
      <c r="KS194" s="3"/>
      <c r="KT194" s="3"/>
      <c r="KU194" s="3"/>
      <c r="KV194" s="3"/>
      <c r="KW194" s="3"/>
      <c r="KX194" s="3"/>
      <c r="KY194" s="3"/>
      <c r="KZ194" s="3"/>
      <c r="LA194" s="3"/>
      <c r="LB194" s="3"/>
      <c r="LC194" s="3"/>
      <c r="LD194" s="3"/>
      <c r="LE194" s="3"/>
      <c r="LF194" s="3"/>
      <c r="LG194" s="3"/>
      <c r="LH194" s="3"/>
      <c r="LI194" s="3"/>
      <c r="LJ194" s="3"/>
      <c r="LK194" s="3"/>
      <c r="LL194" s="3"/>
      <c r="LM194" s="3"/>
      <c r="LN194" s="3"/>
      <c r="LO194" s="3"/>
      <c r="LP194" s="3"/>
      <c r="LQ194" s="3"/>
      <c r="LR194" s="3"/>
      <c r="LS194" s="3"/>
      <c r="LT194" s="3"/>
      <c r="LU194" s="3"/>
      <c r="LV194" s="3"/>
      <c r="LW194" s="3"/>
      <c r="LX194" s="3"/>
      <c r="LY194" s="3"/>
      <c r="LZ194" s="3"/>
      <c r="MA194" s="3"/>
      <c r="MB194" s="3"/>
      <c r="MC194" s="3"/>
      <c r="MD194" s="3"/>
      <c r="ME194" s="3"/>
      <c r="MF194" s="3"/>
      <c r="MG194" s="3"/>
      <c r="MH194" s="3"/>
      <c r="MI194" s="3"/>
      <c r="MJ194" s="3"/>
      <c r="MK194" s="3"/>
      <c r="ML194" s="3"/>
      <c r="MM194" s="3"/>
      <c r="MN194" s="3"/>
      <c r="MO194" s="3"/>
      <c r="MP194" s="3"/>
      <c r="MQ194" s="3"/>
      <c r="MR194" s="3"/>
      <c r="MS194" s="3"/>
      <c r="MT194" s="3"/>
      <c r="MU194" s="3"/>
      <c r="MV194" s="3"/>
      <c r="MW194" s="3"/>
      <c r="MX194" s="3"/>
      <c r="MY194" s="3"/>
      <c r="MZ194" s="3"/>
      <c r="NA194" s="3"/>
      <c r="NB194" s="3"/>
      <c r="NC194" s="3"/>
      <c r="ND194" s="3"/>
      <c r="NE194" s="3"/>
      <c r="NF194" s="3"/>
      <c r="NG194" s="3"/>
      <c r="NH194" s="3"/>
      <c r="NI194" s="3"/>
      <c r="NJ194" s="3"/>
      <c r="NK194" s="3"/>
      <c r="NL194" s="3"/>
      <c r="NM194" s="3"/>
      <c r="NN194" s="3"/>
      <c r="NO194" s="3"/>
      <c r="NP194" s="3"/>
      <c r="NQ194" s="3"/>
      <c r="NR194" s="3"/>
      <c r="NS194" s="3"/>
      <c r="NT194" s="3"/>
      <c r="NU194" s="3"/>
      <c r="NV194" s="3"/>
      <c r="NW194" s="3"/>
      <c r="NX194" s="3"/>
      <c r="NY194" s="3"/>
      <c r="NZ194" s="3"/>
      <c r="OA194" s="3"/>
      <c r="OB194" s="3"/>
      <c r="OC194" s="3"/>
      <c r="OD194" s="3"/>
      <c r="OE194" s="3"/>
      <c r="OF194" s="3"/>
      <c r="OG194" s="3"/>
      <c r="OH194" s="3"/>
      <c r="OI194" s="3"/>
      <c r="OJ194" s="3"/>
      <c r="OK194" s="3"/>
      <c r="OL194" s="3"/>
      <c r="OM194" s="3"/>
      <c r="ON194" s="3"/>
      <c r="OO194" s="3"/>
      <c r="OP194" s="3"/>
      <c r="OQ194" s="3"/>
      <c r="OR194" s="3"/>
      <c r="OS194" s="3"/>
      <c r="OT194" s="3"/>
      <c r="OU194" s="3"/>
      <c r="OV194" s="3"/>
      <c r="OW194" s="3"/>
      <c r="OX194" s="3"/>
      <c r="OY194" s="3"/>
      <c r="OZ194" s="3"/>
      <c r="PA194" s="3"/>
      <c r="PB194" s="3"/>
      <c r="PC194" s="3"/>
      <c r="PD194" s="3"/>
      <c r="PE194" s="3"/>
      <c r="PF194" s="3"/>
      <c r="PG194" s="3"/>
      <c r="PH194" s="3"/>
      <c r="PI194" s="3"/>
      <c r="PJ194" s="3"/>
      <c r="PK194" s="3"/>
      <c r="PL194" s="3"/>
      <c r="PM194" s="3"/>
      <c r="PN194" s="3"/>
      <c r="PO194" s="3"/>
      <c r="PP194" s="3"/>
      <c r="PQ194" s="3"/>
      <c r="PR194" s="3"/>
      <c r="PS194" s="3"/>
      <c r="PT194" s="3"/>
      <c r="PU194" s="3"/>
      <c r="PV194" s="3"/>
      <c r="PW194" s="3"/>
      <c r="PX194" s="3"/>
      <c r="PY194" s="3"/>
      <c r="PZ194" s="3"/>
      <c r="QA194" s="3"/>
      <c r="QB194" s="3"/>
      <c r="QC194" s="3"/>
      <c r="QD194" s="3"/>
      <c r="QE194" s="3"/>
      <c r="QF194" s="3"/>
      <c r="QG194" s="3"/>
      <c r="QH194" s="3"/>
      <c r="QI194" s="3"/>
      <c r="QJ194" s="3"/>
      <c r="QK194" s="3"/>
      <c r="QL194" s="3"/>
      <c r="QM194" s="3"/>
      <c r="QN194" s="3"/>
      <c r="QO194" s="3"/>
      <c r="QP194" s="3"/>
      <c r="QQ194" s="3"/>
      <c r="QR194" s="3"/>
      <c r="QS194" s="3"/>
      <c r="QT194" s="3"/>
      <c r="QU194" s="3"/>
      <c r="QV194" s="3"/>
      <c r="QW194" s="3"/>
      <c r="QX194" s="3"/>
      <c r="QY194" s="3"/>
      <c r="QZ194" s="3"/>
      <c r="RA194" s="3"/>
      <c r="RB194" s="3"/>
      <c r="RC194" s="3"/>
      <c r="RD194" s="3"/>
      <c r="RE194" s="3"/>
      <c r="RF194" s="3"/>
      <c r="RG194" s="3"/>
      <c r="RH194" s="3"/>
      <c r="RI194" s="3"/>
      <c r="RJ194" s="3"/>
      <c r="RK194" s="3"/>
      <c r="RL194" s="3"/>
      <c r="RM194" s="3"/>
      <c r="RN194" s="3"/>
      <c r="RO194" s="3"/>
      <c r="RP194" s="3"/>
      <c r="RQ194" s="3"/>
      <c r="RR194" s="3"/>
      <c r="RS194" s="3"/>
      <c r="RT194" s="3"/>
      <c r="RU194" s="3"/>
      <c r="RV194" s="3"/>
      <c r="RW194" s="3"/>
      <c r="RX194" s="3"/>
      <c r="RY194" s="3"/>
      <c r="RZ194" s="3"/>
      <c r="SA194" s="3"/>
      <c r="SB194" s="3"/>
      <c r="SC194" s="3"/>
      <c r="SD194" s="3"/>
      <c r="SE194" s="3"/>
      <c r="SF194" s="3"/>
      <c r="SG194" s="3"/>
      <c r="SH194" s="3"/>
      <c r="SI194" s="3"/>
      <c r="SJ194" s="3"/>
      <c r="SK194" s="3"/>
      <c r="SL194" s="3"/>
      <c r="SM194" s="3"/>
      <c r="SN194" s="3"/>
      <c r="SO194" s="3"/>
      <c r="SP194" s="3"/>
      <c r="SQ194" s="3"/>
      <c r="SR194" s="3"/>
      <c r="SS194" s="3"/>
      <c r="ST194" s="3"/>
      <c r="SU194" s="3"/>
      <c r="SV194" s="3"/>
      <c r="SW194" s="3"/>
      <c r="SX194" s="3"/>
      <c r="SY194" s="3"/>
      <c r="SZ194" s="3"/>
      <c r="TA194" s="3"/>
      <c r="TB194" s="3"/>
      <c r="TC194" s="3"/>
      <c r="TD194" s="3"/>
      <c r="TE194" s="3"/>
      <c r="TF194" s="3"/>
      <c r="TG194" s="3"/>
      <c r="TH194" s="3"/>
      <c r="TI194" s="3"/>
      <c r="TJ194" s="3"/>
      <c r="TK194" s="3"/>
      <c r="TL194" s="3"/>
      <c r="TM194" s="3"/>
      <c r="TN194" s="3"/>
      <c r="TO194" s="3"/>
      <c r="TP194" s="3"/>
      <c r="TQ194" s="3"/>
      <c r="TR194" s="3"/>
      <c r="TS194" s="3"/>
      <c r="TT194" s="3"/>
      <c r="TU194" s="3"/>
      <c r="TV194" s="3"/>
      <c r="TW194" s="3"/>
      <c r="TX194" s="3"/>
      <c r="TY194" s="3"/>
      <c r="TZ194" s="3"/>
      <c r="UA194" s="3"/>
      <c r="UB194" s="3"/>
      <c r="UC194" s="3"/>
      <c r="UD194" s="3"/>
      <c r="UE194" s="3"/>
      <c r="UF194" s="3"/>
      <c r="UG194" s="3"/>
      <c r="UH194" s="3"/>
      <c r="UI194" s="3"/>
      <c r="UJ194" s="3"/>
      <c r="UK194" s="3"/>
      <c r="UL194" s="3"/>
      <c r="UM194" s="3"/>
      <c r="UN194" s="3"/>
      <c r="UO194" s="3"/>
      <c r="UP194" s="3"/>
      <c r="UQ194" s="3"/>
      <c r="UR194" s="3"/>
      <c r="US194" s="3"/>
      <c r="UT194" s="3"/>
      <c r="UU194" s="3"/>
      <c r="UV194" s="3"/>
      <c r="UW194" s="3"/>
      <c r="UX194" s="3"/>
      <c r="UY194" s="3"/>
      <c r="UZ194" s="3"/>
      <c r="VA194" s="3"/>
      <c r="VB194" s="3"/>
      <c r="VC194" s="3"/>
      <c r="VD194" s="3"/>
      <c r="VE194" s="3"/>
      <c r="VF194" s="3"/>
      <c r="VG194" s="3"/>
      <c r="VH194" s="3"/>
      <c r="VI194" s="3"/>
      <c r="VJ194" s="3"/>
      <c r="VK194" s="3"/>
      <c r="VL194" s="3"/>
      <c r="VM194" s="3"/>
      <c r="VN194" s="3"/>
      <c r="VO194" s="3"/>
      <c r="VP194" s="3"/>
      <c r="VQ194" s="3"/>
      <c r="VR194" s="3"/>
      <c r="VS194" s="3"/>
      <c r="VT194" s="3"/>
      <c r="VU194" s="3"/>
      <c r="VV194" s="3"/>
      <c r="VW194" s="3"/>
      <c r="VX194" s="3"/>
      <c r="VY194" s="3"/>
      <c r="VZ194" s="3"/>
      <c r="WA194" s="3"/>
      <c r="WB194" s="3"/>
      <c r="WC194" s="3"/>
      <c r="WD194" s="3"/>
      <c r="WE194" s="3"/>
      <c r="WF194" s="3"/>
      <c r="WG194" s="3"/>
      <c r="WH194" s="3"/>
      <c r="WI194" s="3"/>
      <c r="WJ194" s="3"/>
      <c r="WK194" s="3"/>
      <c r="WL194" s="3"/>
      <c r="WM194" s="3"/>
      <c r="WN194" s="3"/>
      <c r="WO194" s="3"/>
      <c r="WP194" s="3"/>
      <c r="WQ194" s="3"/>
      <c r="WR194" s="3"/>
      <c r="WS194" s="3"/>
      <c r="WT194" s="3"/>
      <c r="WU194" s="3"/>
      <c r="WV194" s="3"/>
      <c r="WW194" s="3"/>
      <c r="WX194" s="3"/>
      <c r="WY194" s="3"/>
      <c r="WZ194" s="3"/>
      <c r="XA194" s="3"/>
      <c r="XB194" s="3"/>
      <c r="XC194" s="3"/>
      <c r="XD194" s="3"/>
      <c r="XE194" s="3"/>
      <c r="XF194" s="3"/>
      <c r="XG194" s="3"/>
      <c r="XH194" s="3"/>
      <c r="XI194" s="3"/>
      <c r="XJ194" s="3"/>
      <c r="XK194" s="3"/>
      <c r="XL194" s="3"/>
      <c r="XM194" s="3"/>
      <c r="XN194" s="3"/>
      <c r="XO194" s="3"/>
      <c r="XP194" s="3"/>
      <c r="XQ194" s="3"/>
      <c r="XR194" s="3"/>
      <c r="XS194" s="3"/>
      <c r="XT194" s="3"/>
      <c r="XU194" s="3"/>
      <c r="XV194" s="3"/>
      <c r="XW194" s="3"/>
      <c r="XX194" s="3"/>
      <c r="XY194" s="3"/>
      <c r="XZ194" s="3"/>
      <c r="YA194" s="3"/>
      <c r="YB194" s="3"/>
      <c r="YC194" s="3"/>
      <c r="YD194" s="3"/>
      <c r="YE194" s="3"/>
      <c r="YF194" s="3"/>
      <c r="YG194" s="3"/>
      <c r="YH194" s="3"/>
      <c r="YI194" s="3"/>
      <c r="YJ194" s="3"/>
      <c r="YK194" s="3"/>
      <c r="YL194" s="3"/>
      <c r="YM194" s="3"/>
      <c r="YN194" s="3"/>
      <c r="YO194" s="3"/>
      <c r="YP194" s="3"/>
      <c r="YQ194" s="3"/>
      <c r="YR194" s="3"/>
      <c r="YS194" s="3"/>
      <c r="YT194" s="3"/>
      <c r="YU194" s="3"/>
      <c r="YV194" s="3"/>
      <c r="YW194" s="3"/>
      <c r="YX194" s="3"/>
      <c r="YY194" s="3"/>
      <c r="YZ194" s="3"/>
      <c r="ZA194" s="3"/>
      <c r="ZB194" s="3"/>
      <c r="ZC194" s="3"/>
      <c r="ZD194" s="3"/>
      <c r="ZE194" s="3"/>
      <c r="ZF194" s="3"/>
      <c r="ZG194" s="3"/>
      <c r="ZH194" s="3"/>
      <c r="ZI194" s="3"/>
      <c r="ZJ194" s="3"/>
      <c r="ZK194" s="3"/>
      <c r="ZL194" s="3"/>
      <c r="ZM194" s="3"/>
      <c r="ZN194" s="3"/>
      <c r="ZO194" s="3"/>
      <c r="ZP194" s="3"/>
      <c r="ZQ194" s="3"/>
      <c r="ZR194" s="3"/>
      <c r="ZS194" s="3"/>
      <c r="ZT194" s="3"/>
      <c r="ZU194" s="3"/>
      <c r="ZV194" s="3"/>
      <c r="ZW194" s="3"/>
      <c r="ZX194" s="3"/>
      <c r="ZY194" s="3"/>
      <c r="ZZ194" s="3"/>
      <c r="AAA194" s="3"/>
      <c r="AAB194" s="3"/>
      <c r="AAC194" s="3"/>
      <c r="AAD194" s="3"/>
      <c r="AAE194" s="3"/>
      <c r="AAF194" s="3"/>
      <c r="AAG194" s="3"/>
      <c r="AAH194" s="3"/>
      <c r="AAI194" s="3"/>
      <c r="AAJ194" s="3"/>
      <c r="AAK194" s="3"/>
      <c r="AAL194" s="3"/>
      <c r="AAM194" s="3"/>
      <c r="AAN194" s="3"/>
      <c r="AAO194" s="3"/>
      <c r="AAP194" s="3"/>
      <c r="AAQ194" s="3"/>
      <c r="AAR194" s="3"/>
      <c r="AAS194" s="3"/>
      <c r="AAT194" s="3"/>
      <c r="AAU194" s="3"/>
      <c r="AAV194" s="3"/>
      <c r="AAW194" s="3"/>
      <c r="AAX194" s="3"/>
      <c r="AAY194" s="3"/>
      <c r="AAZ194" s="3"/>
      <c r="ABA194" s="3"/>
      <c r="ABB194" s="3"/>
      <c r="ABC194" s="3"/>
      <c r="ABD194" s="3"/>
      <c r="ABE194" s="3"/>
      <c r="ABF194" s="3"/>
      <c r="ABG194" s="3"/>
      <c r="ABH194" s="3"/>
      <c r="ABI194" s="3"/>
      <c r="ABJ194" s="3"/>
      <c r="ABK194" s="3"/>
      <c r="ABL194" s="3"/>
      <c r="ABM194" s="3"/>
      <c r="ABN194" s="3"/>
      <c r="ABO194" s="3"/>
      <c r="ABP194" s="3"/>
      <c r="ABQ194" s="3"/>
      <c r="ABR194" s="3"/>
      <c r="ABS194" s="3"/>
      <c r="ABT194" s="3"/>
      <c r="ABU194" s="3"/>
      <c r="ABV194" s="3"/>
      <c r="ABW194" s="3"/>
      <c r="ABX194" s="3"/>
      <c r="ABY194" s="3"/>
      <c r="ABZ194" s="3"/>
      <c r="ACA194" s="3"/>
      <c r="ACB194" s="3"/>
      <c r="ACC194" s="3"/>
      <c r="ACD194" s="3"/>
      <c r="ACE194" s="3"/>
      <c r="ACF194" s="3"/>
      <c r="ACG194" s="3"/>
      <c r="ACH194" s="3"/>
      <c r="ACI194" s="3"/>
      <c r="ACJ194" s="3"/>
      <c r="ACK194" s="3"/>
      <c r="ACL194" s="3"/>
      <c r="ACM194" s="3"/>
      <c r="ACN194" s="3"/>
      <c r="ACO194" s="3"/>
      <c r="ACP194" s="3"/>
      <c r="ACQ194" s="3"/>
      <c r="ACR194" s="3"/>
      <c r="ACS194" s="3"/>
      <c r="ACT194" s="3"/>
      <c r="ACU194" s="3"/>
      <c r="ACV194" s="3"/>
      <c r="ACW194" s="3"/>
      <c r="ACX194" s="3"/>
      <c r="ACY194" s="3"/>
      <c r="ACZ194" s="3"/>
      <c r="ADA194" s="3"/>
      <c r="ADB194" s="3"/>
      <c r="ADC194" s="3"/>
      <c r="ADD194" s="3"/>
      <c r="ADE194" s="3"/>
      <c r="ADF194" s="3"/>
      <c r="ADG194" s="3"/>
      <c r="ADH194" s="3"/>
      <c r="ADI194" s="3"/>
      <c r="ADJ194" s="3"/>
      <c r="ADK194" s="3"/>
      <c r="ADL194" s="3"/>
      <c r="ADM194" s="3"/>
      <c r="ADN194" s="3"/>
      <c r="ADO194" s="3"/>
      <c r="ADP194" s="3"/>
      <c r="ADQ194" s="3"/>
      <c r="ADR194" s="3"/>
      <c r="ADS194" s="3"/>
      <c r="ADT194" s="3"/>
      <c r="ADU194" s="3"/>
      <c r="ADV194" s="3"/>
      <c r="ADW194" s="3"/>
      <c r="ADX194" s="3"/>
      <c r="ADY194" s="3"/>
      <c r="ADZ194" s="3"/>
      <c r="AEA194" s="3"/>
      <c r="AEB194" s="3"/>
      <c r="AEC194" s="3"/>
      <c r="AED194" s="3"/>
      <c r="AEE194" s="3"/>
      <c r="AEF194" s="3"/>
      <c r="AEG194" s="3"/>
      <c r="AEH194" s="3"/>
      <c r="AEI194" s="3"/>
      <c r="AEJ194" s="3"/>
      <c r="AEK194" s="3"/>
      <c r="AEL194" s="3"/>
      <c r="AEM194" s="3"/>
      <c r="AEN194" s="3"/>
      <c r="AEO194" s="3"/>
      <c r="AEP194" s="3"/>
      <c r="AEQ194" s="3"/>
      <c r="AER194" s="3"/>
      <c r="AES194" s="3"/>
      <c r="AET194" s="3"/>
      <c r="AEU194" s="3"/>
      <c r="AEV194" s="3"/>
      <c r="AEW194" s="3"/>
      <c r="AEX194" s="3"/>
      <c r="AEY194" s="3"/>
      <c r="AEZ194" s="3"/>
      <c r="AFA194" s="3"/>
      <c r="AFB194" s="3"/>
      <c r="AFC194" s="3"/>
      <c r="AFD194" s="3"/>
      <c r="AFE194" s="3"/>
      <c r="AFF194" s="3"/>
      <c r="AFG194" s="3"/>
      <c r="AFH194" s="3"/>
      <c r="AFI194" s="3"/>
      <c r="AFJ194" s="3"/>
      <c r="AFK194" s="3"/>
      <c r="AFL194" s="3"/>
      <c r="AFM194" s="3"/>
      <c r="AFN194" s="3"/>
      <c r="AFO194" s="3"/>
      <c r="AFP194" s="3"/>
      <c r="AFQ194" s="3"/>
      <c r="AFR194" s="3"/>
      <c r="AFS194" s="3"/>
      <c r="AFT194" s="3"/>
      <c r="AFU194" s="3"/>
      <c r="AFV194" s="3"/>
      <c r="AFW194" s="3"/>
      <c r="AFX194" s="3"/>
      <c r="AFY194" s="3"/>
      <c r="AFZ194" s="3"/>
      <c r="AGA194" s="3"/>
      <c r="AGB194" s="3"/>
      <c r="AGC194" s="3"/>
      <c r="AGD194" s="3"/>
      <c r="AGE194" s="3"/>
      <c r="AGF194" s="3"/>
      <c r="AGG194" s="3"/>
      <c r="AGH194" s="3"/>
      <c r="AGI194" s="3"/>
      <c r="AGJ194" s="3"/>
      <c r="AGK194" s="3"/>
      <c r="AGL194" s="3"/>
      <c r="AGM194" s="3"/>
      <c r="AGN194" s="3"/>
      <c r="AGO194" s="3"/>
      <c r="AGP194" s="3"/>
      <c r="AGQ194" s="3"/>
      <c r="AGR194" s="3"/>
      <c r="AGS194" s="3"/>
      <c r="AGT194" s="3"/>
      <c r="AGU194" s="3"/>
      <c r="AGV194" s="3"/>
      <c r="AGW194" s="3"/>
      <c r="AGX194" s="3"/>
      <c r="AGY194" s="3"/>
      <c r="AGZ194" s="3"/>
      <c r="AHA194" s="3"/>
      <c r="AHB194" s="3"/>
      <c r="AHC194" s="3"/>
      <c r="AHD194" s="3"/>
      <c r="AHE194" s="3"/>
      <c r="AHF194" s="3"/>
      <c r="AHG194" s="3"/>
      <c r="AHH194" s="3"/>
      <c r="AHI194" s="3"/>
      <c r="AHJ194" s="3"/>
      <c r="AHK194" s="3"/>
      <c r="AHL194" s="3"/>
      <c r="AHM194" s="3"/>
      <c r="AHN194" s="3"/>
      <c r="AHO194" s="3"/>
      <c r="AHP194" s="3"/>
      <c r="AHQ194" s="3"/>
      <c r="AHR194" s="3"/>
      <c r="AHS194" s="3"/>
      <c r="AHT194" s="3"/>
      <c r="AHU194" s="3"/>
      <c r="AHV194" s="3"/>
      <c r="AHW194" s="3"/>
      <c r="AHX194" s="3"/>
      <c r="AHY194" s="3"/>
      <c r="AHZ194" s="3"/>
      <c r="AIA194" s="3"/>
      <c r="AIB194" s="3"/>
      <c r="AIC194" s="3"/>
      <c r="AID194" s="3"/>
      <c r="AIE194" s="3"/>
      <c r="AIF194" s="3"/>
      <c r="AIG194" s="3"/>
      <c r="AIH194" s="3"/>
      <c r="AII194" s="3"/>
      <c r="AIJ194" s="3"/>
      <c r="AIK194" s="3"/>
      <c r="AIL194" s="3"/>
      <c r="AIM194" s="3"/>
      <c r="AIN194" s="3"/>
      <c r="AIO194" s="3"/>
      <c r="AIP194" s="3"/>
      <c r="AIQ194" s="3"/>
      <c r="AIR194" s="3"/>
      <c r="AIS194" s="3"/>
      <c r="AIT194" s="3"/>
      <c r="AIU194" s="3"/>
      <c r="AIV194" s="3"/>
      <c r="AIW194" s="3"/>
      <c r="AIX194" s="3"/>
      <c r="AIY194" s="3"/>
      <c r="AIZ194" s="3"/>
      <c r="AJA194" s="3"/>
      <c r="AJB194" s="3"/>
      <c r="AJC194" s="3"/>
      <c r="AJD194" s="3"/>
      <c r="AJE194" s="3"/>
      <c r="AJF194" s="3"/>
      <c r="AJG194" s="3"/>
      <c r="AJH194" s="3"/>
      <c r="AJI194" s="3"/>
      <c r="AJJ194" s="3"/>
      <c r="AJK194" s="3"/>
      <c r="AJL194" s="3"/>
      <c r="AJM194" s="3"/>
      <c r="AJN194" s="3"/>
      <c r="AJO194" s="3"/>
      <c r="AJP194" s="3"/>
      <c r="AJQ194" s="3"/>
      <c r="AJR194" s="3"/>
      <c r="AJS194" s="3"/>
      <c r="AJT194" s="3"/>
      <c r="AJU194" s="3"/>
      <c r="AJV194" s="3"/>
      <c r="AJW194" s="3"/>
      <c r="AJX194" s="3"/>
      <c r="AJY194" s="3"/>
      <c r="AJZ194" s="3"/>
      <c r="AKA194" s="3"/>
      <c r="AKB194" s="3"/>
      <c r="AKC194" s="3"/>
      <c r="AKD194" s="3"/>
      <c r="AKE194" s="3"/>
      <c r="AKF194" s="3"/>
      <c r="AKG194" s="3"/>
      <c r="AKH194" s="3"/>
      <c r="AKI194" s="3"/>
      <c r="AKJ194" s="3"/>
      <c r="AKK194" s="3"/>
      <c r="AKL194" s="3"/>
      <c r="AKM194" s="3"/>
      <c r="AKN194" s="3"/>
      <c r="AKO194" s="3"/>
      <c r="AKP194" s="3"/>
      <c r="AKQ194" s="3"/>
      <c r="AKR194" s="3"/>
      <c r="AKS194" s="3"/>
      <c r="AKT194" s="3"/>
      <c r="AKU194" s="3"/>
      <c r="AKV194" s="3"/>
      <c r="AKW194" s="3"/>
      <c r="AKX194" s="3"/>
      <c r="AKY194" s="3"/>
      <c r="AKZ194" s="3"/>
      <c r="ALA194" s="3"/>
      <c r="ALB194" s="3"/>
      <c r="ALC194" s="3"/>
      <c r="ALD194" s="3"/>
      <c r="ALE194" s="3"/>
      <c r="ALF194" s="3"/>
      <c r="ALG194" s="3"/>
      <c r="ALH194" s="3"/>
      <c r="ALI194" s="3"/>
      <c r="ALJ194" s="3"/>
      <c r="ALK194" s="3"/>
      <c r="ALL194" s="3"/>
      <c r="ALM194" s="3"/>
      <c r="ALN194" s="3"/>
      <c r="ALO194" s="3"/>
      <c r="ALP194" s="3"/>
      <c r="ALQ194" s="3"/>
      <c r="ALR194" s="3"/>
      <c r="ALS194" s="3"/>
      <c r="ALT194" s="3"/>
      <c r="ALU194" s="3"/>
      <c r="ALV194" s="3"/>
      <c r="ALW194" s="3"/>
      <c r="ALX194" s="3"/>
      <c r="ALY194" s="3"/>
      <c r="ALZ194" s="3"/>
      <c r="AMA194" s="3"/>
      <c r="AMB194" s="3"/>
      <c r="AMC194" s="3"/>
      <c r="AMD194" s="3"/>
      <c r="AME194" s="3"/>
      <c r="AMF194" s="3"/>
      <c r="AMG194" s="3"/>
      <c r="AMH194" s="3"/>
      <c r="AMI194" s="3"/>
      <c r="AMJ194" s="3"/>
    </row>
    <row r="195" spans="1:1024" s="11" customFormat="1">
      <c r="A195" s="4"/>
      <c r="B195" s="193" t="s">
        <v>36</v>
      </c>
      <c r="C195" s="193" t="s">
        <v>37</v>
      </c>
      <c r="D195" s="194" t="s">
        <v>3938</v>
      </c>
      <c r="E195" s="193" t="s">
        <v>3632</v>
      </c>
      <c r="F195" s="193" t="s">
        <v>3632</v>
      </c>
      <c r="G195" s="193" t="s">
        <v>43</v>
      </c>
      <c r="H195" s="193" t="s">
        <v>156</v>
      </c>
      <c r="I195" s="193" t="s">
        <v>419</v>
      </c>
      <c r="J195" s="193" t="s">
        <v>421</v>
      </c>
      <c r="K195" s="210"/>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c r="HH195" s="3"/>
      <c r="HI195" s="3"/>
      <c r="HJ195" s="3"/>
      <c r="HK195" s="3"/>
      <c r="HL195" s="3"/>
      <c r="HM195" s="3"/>
      <c r="HN195" s="3"/>
      <c r="HO195" s="3"/>
      <c r="HP195" s="3"/>
      <c r="HQ195" s="3"/>
      <c r="HR195" s="3"/>
      <c r="HS195" s="3"/>
      <c r="HT195" s="3"/>
      <c r="HU195" s="3"/>
      <c r="HV195" s="3"/>
      <c r="HW195" s="3"/>
      <c r="HX195" s="3"/>
      <c r="HY195" s="3"/>
      <c r="HZ195" s="3"/>
      <c r="IA195" s="3"/>
      <c r="IB195" s="3"/>
      <c r="IC195" s="3"/>
      <c r="ID195" s="3"/>
      <c r="IE195" s="3"/>
      <c r="IF195" s="3"/>
      <c r="IG195" s="3"/>
      <c r="IH195" s="3"/>
      <c r="II195" s="3"/>
      <c r="IJ195" s="3"/>
      <c r="IK195" s="3"/>
      <c r="IL195" s="3"/>
      <c r="IM195" s="3"/>
      <c r="IN195" s="3"/>
      <c r="IO195" s="3"/>
      <c r="IP195" s="3"/>
      <c r="IQ195" s="3"/>
      <c r="IR195" s="3"/>
      <c r="IS195" s="3"/>
      <c r="IT195" s="3"/>
      <c r="IU195" s="3"/>
      <c r="IV195" s="3"/>
      <c r="IW195" s="3"/>
      <c r="IX195" s="3"/>
      <c r="IY195" s="3"/>
      <c r="IZ195" s="3"/>
      <c r="JA195" s="3"/>
      <c r="JB195" s="3"/>
      <c r="JC195" s="3"/>
      <c r="JD195" s="3"/>
      <c r="JE195" s="3"/>
      <c r="JF195" s="3"/>
      <c r="JG195" s="3"/>
      <c r="JH195" s="3"/>
      <c r="JI195" s="3"/>
      <c r="JJ195" s="3"/>
      <c r="JK195" s="3"/>
      <c r="JL195" s="3"/>
      <c r="JM195" s="3"/>
      <c r="JN195" s="3"/>
      <c r="JO195" s="3"/>
      <c r="JP195" s="3"/>
      <c r="JQ195" s="3"/>
      <c r="JR195" s="3"/>
      <c r="JS195" s="3"/>
      <c r="JT195" s="3"/>
      <c r="JU195" s="3"/>
      <c r="JV195" s="3"/>
      <c r="JW195" s="3"/>
      <c r="JX195" s="3"/>
      <c r="JY195" s="3"/>
      <c r="JZ195" s="3"/>
      <c r="KA195" s="3"/>
      <c r="KB195" s="3"/>
      <c r="KC195" s="3"/>
      <c r="KD195" s="3"/>
      <c r="KE195" s="3"/>
      <c r="KF195" s="3"/>
      <c r="KG195" s="3"/>
      <c r="KH195" s="3"/>
      <c r="KI195" s="3"/>
      <c r="KJ195" s="3"/>
      <c r="KK195" s="3"/>
      <c r="KL195" s="3"/>
      <c r="KM195" s="3"/>
      <c r="KN195" s="3"/>
      <c r="KO195" s="3"/>
      <c r="KP195" s="3"/>
      <c r="KQ195" s="3"/>
      <c r="KR195" s="3"/>
      <c r="KS195" s="3"/>
      <c r="KT195" s="3"/>
      <c r="KU195" s="3"/>
      <c r="KV195" s="3"/>
      <c r="KW195" s="3"/>
      <c r="KX195" s="3"/>
      <c r="KY195" s="3"/>
      <c r="KZ195" s="3"/>
      <c r="LA195" s="3"/>
      <c r="LB195" s="3"/>
      <c r="LC195" s="3"/>
      <c r="LD195" s="3"/>
      <c r="LE195" s="3"/>
      <c r="LF195" s="3"/>
      <c r="LG195" s="3"/>
      <c r="LH195" s="3"/>
      <c r="LI195" s="3"/>
      <c r="LJ195" s="3"/>
      <c r="LK195" s="3"/>
      <c r="LL195" s="3"/>
      <c r="LM195" s="3"/>
      <c r="LN195" s="3"/>
      <c r="LO195" s="3"/>
      <c r="LP195" s="3"/>
      <c r="LQ195" s="3"/>
      <c r="LR195" s="3"/>
      <c r="LS195" s="3"/>
      <c r="LT195" s="3"/>
      <c r="LU195" s="3"/>
      <c r="LV195" s="3"/>
      <c r="LW195" s="3"/>
      <c r="LX195" s="3"/>
      <c r="LY195" s="3"/>
      <c r="LZ195" s="3"/>
      <c r="MA195" s="3"/>
      <c r="MB195" s="3"/>
      <c r="MC195" s="3"/>
      <c r="MD195" s="3"/>
      <c r="ME195" s="3"/>
      <c r="MF195" s="3"/>
      <c r="MG195" s="3"/>
      <c r="MH195" s="3"/>
      <c r="MI195" s="3"/>
      <c r="MJ195" s="3"/>
      <c r="MK195" s="3"/>
      <c r="ML195" s="3"/>
      <c r="MM195" s="3"/>
      <c r="MN195" s="3"/>
      <c r="MO195" s="3"/>
      <c r="MP195" s="3"/>
      <c r="MQ195" s="3"/>
      <c r="MR195" s="3"/>
      <c r="MS195" s="3"/>
      <c r="MT195" s="3"/>
      <c r="MU195" s="3"/>
      <c r="MV195" s="3"/>
      <c r="MW195" s="3"/>
      <c r="MX195" s="3"/>
      <c r="MY195" s="3"/>
      <c r="MZ195" s="3"/>
      <c r="NA195" s="3"/>
      <c r="NB195" s="3"/>
      <c r="NC195" s="3"/>
      <c r="ND195" s="3"/>
      <c r="NE195" s="3"/>
      <c r="NF195" s="3"/>
      <c r="NG195" s="3"/>
      <c r="NH195" s="3"/>
      <c r="NI195" s="3"/>
      <c r="NJ195" s="3"/>
      <c r="NK195" s="3"/>
      <c r="NL195" s="3"/>
      <c r="NM195" s="3"/>
      <c r="NN195" s="3"/>
      <c r="NO195" s="3"/>
      <c r="NP195" s="3"/>
      <c r="NQ195" s="3"/>
      <c r="NR195" s="3"/>
      <c r="NS195" s="3"/>
      <c r="NT195" s="3"/>
      <c r="NU195" s="3"/>
      <c r="NV195" s="3"/>
      <c r="NW195" s="3"/>
      <c r="NX195" s="3"/>
      <c r="NY195" s="3"/>
      <c r="NZ195" s="3"/>
      <c r="OA195" s="3"/>
      <c r="OB195" s="3"/>
      <c r="OC195" s="3"/>
      <c r="OD195" s="3"/>
      <c r="OE195" s="3"/>
      <c r="OF195" s="3"/>
      <c r="OG195" s="3"/>
      <c r="OH195" s="3"/>
      <c r="OI195" s="3"/>
      <c r="OJ195" s="3"/>
      <c r="OK195" s="3"/>
      <c r="OL195" s="3"/>
      <c r="OM195" s="3"/>
      <c r="ON195" s="3"/>
      <c r="OO195" s="3"/>
      <c r="OP195" s="3"/>
      <c r="OQ195" s="3"/>
      <c r="OR195" s="3"/>
      <c r="OS195" s="3"/>
      <c r="OT195" s="3"/>
      <c r="OU195" s="3"/>
      <c r="OV195" s="3"/>
      <c r="OW195" s="3"/>
      <c r="OX195" s="3"/>
      <c r="OY195" s="3"/>
      <c r="OZ195" s="3"/>
      <c r="PA195" s="3"/>
      <c r="PB195" s="3"/>
      <c r="PC195" s="3"/>
      <c r="PD195" s="3"/>
      <c r="PE195" s="3"/>
      <c r="PF195" s="3"/>
      <c r="PG195" s="3"/>
      <c r="PH195" s="3"/>
      <c r="PI195" s="3"/>
      <c r="PJ195" s="3"/>
      <c r="PK195" s="3"/>
      <c r="PL195" s="3"/>
      <c r="PM195" s="3"/>
      <c r="PN195" s="3"/>
      <c r="PO195" s="3"/>
      <c r="PP195" s="3"/>
      <c r="PQ195" s="3"/>
      <c r="PR195" s="3"/>
      <c r="PS195" s="3"/>
      <c r="PT195" s="3"/>
      <c r="PU195" s="3"/>
      <c r="PV195" s="3"/>
      <c r="PW195" s="3"/>
      <c r="PX195" s="3"/>
      <c r="PY195" s="3"/>
      <c r="PZ195" s="3"/>
      <c r="QA195" s="3"/>
      <c r="QB195" s="3"/>
      <c r="QC195" s="3"/>
      <c r="QD195" s="3"/>
      <c r="QE195" s="3"/>
      <c r="QF195" s="3"/>
      <c r="QG195" s="3"/>
      <c r="QH195" s="3"/>
      <c r="QI195" s="3"/>
      <c r="QJ195" s="3"/>
      <c r="QK195" s="3"/>
      <c r="QL195" s="3"/>
      <c r="QM195" s="3"/>
      <c r="QN195" s="3"/>
      <c r="QO195" s="3"/>
      <c r="QP195" s="3"/>
      <c r="QQ195" s="3"/>
      <c r="QR195" s="3"/>
      <c r="QS195" s="3"/>
      <c r="QT195" s="3"/>
      <c r="QU195" s="3"/>
      <c r="QV195" s="3"/>
      <c r="QW195" s="3"/>
      <c r="QX195" s="3"/>
      <c r="QY195" s="3"/>
      <c r="QZ195" s="3"/>
      <c r="RA195" s="3"/>
      <c r="RB195" s="3"/>
      <c r="RC195" s="3"/>
      <c r="RD195" s="3"/>
      <c r="RE195" s="3"/>
      <c r="RF195" s="3"/>
      <c r="RG195" s="3"/>
      <c r="RH195" s="3"/>
      <c r="RI195" s="3"/>
      <c r="RJ195" s="3"/>
      <c r="RK195" s="3"/>
      <c r="RL195" s="3"/>
      <c r="RM195" s="3"/>
      <c r="RN195" s="3"/>
      <c r="RO195" s="3"/>
      <c r="RP195" s="3"/>
      <c r="RQ195" s="3"/>
      <c r="RR195" s="3"/>
      <c r="RS195" s="3"/>
      <c r="RT195" s="3"/>
      <c r="RU195" s="3"/>
      <c r="RV195" s="3"/>
      <c r="RW195" s="3"/>
      <c r="RX195" s="3"/>
      <c r="RY195" s="3"/>
      <c r="RZ195" s="3"/>
      <c r="SA195" s="3"/>
      <c r="SB195" s="3"/>
      <c r="SC195" s="3"/>
      <c r="SD195" s="3"/>
      <c r="SE195" s="3"/>
      <c r="SF195" s="3"/>
      <c r="SG195" s="3"/>
      <c r="SH195" s="3"/>
      <c r="SI195" s="3"/>
      <c r="SJ195" s="3"/>
      <c r="SK195" s="3"/>
      <c r="SL195" s="3"/>
      <c r="SM195" s="3"/>
      <c r="SN195" s="3"/>
      <c r="SO195" s="3"/>
      <c r="SP195" s="3"/>
      <c r="SQ195" s="3"/>
      <c r="SR195" s="3"/>
      <c r="SS195" s="3"/>
      <c r="ST195" s="3"/>
      <c r="SU195" s="3"/>
      <c r="SV195" s="3"/>
      <c r="SW195" s="3"/>
      <c r="SX195" s="3"/>
      <c r="SY195" s="3"/>
      <c r="SZ195" s="3"/>
      <c r="TA195" s="3"/>
      <c r="TB195" s="3"/>
      <c r="TC195" s="3"/>
      <c r="TD195" s="3"/>
      <c r="TE195" s="3"/>
      <c r="TF195" s="3"/>
      <c r="TG195" s="3"/>
      <c r="TH195" s="3"/>
      <c r="TI195" s="3"/>
      <c r="TJ195" s="3"/>
      <c r="TK195" s="3"/>
      <c r="TL195" s="3"/>
      <c r="TM195" s="3"/>
      <c r="TN195" s="3"/>
      <c r="TO195" s="3"/>
      <c r="TP195" s="3"/>
      <c r="TQ195" s="3"/>
      <c r="TR195" s="3"/>
      <c r="TS195" s="3"/>
      <c r="TT195" s="3"/>
      <c r="TU195" s="3"/>
      <c r="TV195" s="3"/>
      <c r="TW195" s="3"/>
      <c r="TX195" s="3"/>
      <c r="TY195" s="3"/>
      <c r="TZ195" s="3"/>
      <c r="UA195" s="3"/>
      <c r="UB195" s="3"/>
      <c r="UC195" s="3"/>
      <c r="UD195" s="3"/>
      <c r="UE195" s="3"/>
      <c r="UF195" s="3"/>
      <c r="UG195" s="3"/>
      <c r="UH195" s="3"/>
      <c r="UI195" s="3"/>
      <c r="UJ195" s="3"/>
      <c r="UK195" s="3"/>
      <c r="UL195" s="3"/>
      <c r="UM195" s="3"/>
      <c r="UN195" s="3"/>
      <c r="UO195" s="3"/>
      <c r="UP195" s="3"/>
      <c r="UQ195" s="3"/>
      <c r="UR195" s="3"/>
      <c r="US195" s="3"/>
      <c r="UT195" s="3"/>
      <c r="UU195" s="3"/>
      <c r="UV195" s="3"/>
      <c r="UW195" s="3"/>
      <c r="UX195" s="3"/>
      <c r="UY195" s="3"/>
      <c r="UZ195" s="3"/>
      <c r="VA195" s="3"/>
      <c r="VB195" s="3"/>
      <c r="VC195" s="3"/>
      <c r="VD195" s="3"/>
      <c r="VE195" s="3"/>
      <c r="VF195" s="3"/>
      <c r="VG195" s="3"/>
      <c r="VH195" s="3"/>
      <c r="VI195" s="3"/>
      <c r="VJ195" s="3"/>
      <c r="VK195" s="3"/>
      <c r="VL195" s="3"/>
      <c r="VM195" s="3"/>
      <c r="VN195" s="3"/>
      <c r="VO195" s="3"/>
      <c r="VP195" s="3"/>
      <c r="VQ195" s="3"/>
      <c r="VR195" s="3"/>
      <c r="VS195" s="3"/>
      <c r="VT195" s="3"/>
      <c r="VU195" s="3"/>
      <c r="VV195" s="3"/>
      <c r="VW195" s="3"/>
      <c r="VX195" s="3"/>
      <c r="VY195" s="3"/>
      <c r="VZ195" s="3"/>
      <c r="WA195" s="3"/>
      <c r="WB195" s="3"/>
      <c r="WC195" s="3"/>
      <c r="WD195" s="3"/>
      <c r="WE195" s="3"/>
      <c r="WF195" s="3"/>
      <c r="WG195" s="3"/>
      <c r="WH195" s="3"/>
      <c r="WI195" s="3"/>
      <c r="WJ195" s="3"/>
      <c r="WK195" s="3"/>
      <c r="WL195" s="3"/>
      <c r="WM195" s="3"/>
      <c r="WN195" s="3"/>
      <c r="WO195" s="3"/>
      <c r="WP195" s="3"/>
      <c r="WQ195" s="3"/>
      <c r="WR195" s="3"/>
      <c r="WS195" s="3"/>
      <c r="WT195" s="3"/>
      <c r="WU195" s="3"/>
      <c r="WV195" s="3"/>
      <c r="WW195" s="3"/>
      <c r="WX195" s="3"/>
      <c r="WY195" s="3"/>
      <c r="WZ195" s="3"/>
      <c r="XA195" s="3"/>
      <c r="XB195" s="3"/>
      <c r="XC195" s="3"/>
      <c r="XD195" s="3"/>
      <c r="XE195" s="3"/>
      <c r="XF195" s="3"/>
      <c r="XG195" s="3"/>
      <c r="XH195" s="3"/>
      <c r="XI195" s="3"/>
      <c r="XJ195" s="3"/>
      <c r="XK195" s="3"/>
      <c r="XL195" s="3"/>
      <c r="XM195" s="3"/>
      <c r="XN195" s="3"/>
      <c r="XO195" s="3"/>
      <c r="XP195" s="3"/>
      <c r="XQ195" s="3"/>
      <c r="XR195" s="3"/>
      <c r="XS195" s="3"/>
      <c r="XT195" s="3"/>
      <c r="XU195" s="3"/>
      <c r="XV195" s="3"/>
      <c r="XW195" s="3"/>
      <c r="XX195" s="3"/>
      <c r="XY195" s="3"/>
      <c r="XZ195" s="3"/>
      <c r="YA195" s="3"/>
      <c r="YB195" s="3"/>
      <c r="YC195" s="3"/>
      <c r="YD195" s="3"/>
      <c r="YE195" s="3"/>
      <c r="YF195" s="3"/>
      <c r="YG195" s="3"/>
      <c r="YH195" s="3"/>
      <c r="YI195" s="3"/>
      <c r="YJ195" s="3"/>
      <c r="YK195" s="3"/>
      <c r="YL195" s="3"/>
      <c r="YM195" s="3"/>
      <c r="YN195" s="3"/>
      <c r="YO195" s="3"/>
      <c r="YP195" s="3"/>
      <c r="YQ195" s="3"/>
      <c r="YR195" s="3"/>
      <c r="YS195" s="3"/>
      <c r="YT195" s="3"/>
      <c r="YU195" s="3"/>
      <c r="YV195" s="3"/>
      <c r="YW195" s="3"/>
      <c r="YX195" s="3"/>
      <c r="YY195" s="3"/>
      <c r="YZ195" s="3"/>
      <c r="ZA195" s="3"/>
      <c r="ZB195" s="3"/>
      <c r="ZC195" s="3"/>
      <c r="ZD195" s="3"/>
      <c r="ZE195" s="3"/>
      <c r="ZF195" s="3"/>
      <c r="ZG195" s="3"/>
      <c r="ZH195" s="3"/>
      <c r="ZI195" s="3"/>
      <c r="ZJ195" s="3"/>
      <c r="ZK195" s="3"/>
      <c r="ZL195" s="3"/>
      <c r="ZM195" s="3"/>
      <c r="ZN195" s="3"/>
      <c r="ZO195" s="3"/>
      <c r="ZP195" s="3"/>
      <c r="ZQ195" s="3"/>
      <c r="ZR195" s="3"/>
      <c r="ZS195" s="3"/>
      <c r="ZT195" s="3"/>
      <c r="ZU195" s="3"/>
      <c r="ZV195" s="3"/>
      <c r="ZW195" s="3"/>
      <c r="ZX195" s="3"/>
      <c r="ZY195" s="3"/>
      <c r="ZZ195" s="3"/>
      <c r="AAA195" s="3"/>
      <c r="AAB195" s="3"/>
      <c r="AAC195" s="3"/>
      <c r="AAD195" s="3"/>
      <c r="AAE195" s="3"/>
      <c r="AAF195" s="3"/>
      <c r="AAG195" s="3"/>
      <c r="AAH195" s="3"/>
      <c r="AAI195" s="3"/>
      <c r="AAJ195" s="3"/>
      <c r="AAK195" s="3"/>
      <c r="AAL195" s="3"/>
      <c r="AAM195" s="3"/>
      <c r="AAN195" s="3"/>
      <c r="AAO195" s="3"/>
      <c r="AAP195" s="3"/>
      <c r="AAQ195" s="3"/>
      <c r="AAR195" s="3"/>
      <c r="AAS195" s="3"/>
      <c r="AAT195" s="3"/>
      <c r="AAU195" s="3"/>
      <c r="AAV195" s="3"/>
      <c r="AAW195" s="3"/>
      <c r="AAX195" s="3"/>
      <c r="AAY195" s="3"/>
      <c r="AAZ195" s="3"/>
      <c r="ABA195" s="3"/>
      <c r="ABB195" s="3"/>
      <c r="ABC195" s="3"/>
      <c r="ABD195" s="3"/>
      <c r="ABE195" s="3"/>
      <c r="ABF195" s="3"/>
      <c r="ABG195" s="3"/>
      <c r="ABH195" s="3"/>
      <c r="ABI195" s="3"/>
      <c r="ABJ195" s="3"/>
      <c r="ABK195" s="3"/>
      <c r="ABL195" s="3"/>
      <c r="ABM195" s="3"/>
      <c r="ABN195" s="3"/>
      <c r="ABO195" s="3"/>
      <c r="ABP195" s="3"/>
      <c r="ABQ195" s="3"/>
      <c r="ABR195" s="3"/>
      <c r="ABS195" s="3"/>
      <c r="ABT195" s="3"/>
      <c r="ABU195" s="3"/>
      <c r="ABV195" s="3"/>
      <c r="ABW195" s="3"/>
      <c r="ABX195" s="3"/>
      <c r="ABY195" s="3"/>
      <c r="ABZ195" s="3"/>
      <c r="ACA195" s="3"/>
      <c r="ACB195" s="3"/>
      <c r="ACC195" s="3"/>
      <c r="ACD195" s="3"/>
      <c r="ACE195" s="3"/>
      <c r="ACF195" s="3"/>
      <c r="ACG195" s="3"/>
      <c r="ACH195" s="3"/>
      <c r="ACI195" s="3"/>
      <c r="ACJ195" s="3"/>
      <c r="ACK195" s="3"/>
      <c r="ACL195" s="3"/>
      <c r="ACM195" s="3"/>
      <c r="ACN195" s="3"/>
      <c r="ACO195" s="3"/>
      <c r="ACP195" s="3"/>
      <c r="ACQ195" s="3"/>
      <c r="ACR195" s="3"/>
      <c r="ACS195" s="3"/>
      <c r="ACT195" s="3"/>
      <c r="ACU195" s="3"/>
      <c r="ACV195" s="3"/>
      <c r="ACW195" s="3"/>
      <c r="ACX195" s="3"/>
      <c r="ACY195" s="3"/>
      <c r="ACZ195" s="3"/>
      <c r="ADA195" s="3"/>
      <c r="ADB195" s="3"/>
      <c r="ADC195" s="3"/>
      <c r="ADD195" s="3"/>
      <c r="ADE195" s="3"/>
      <c r="ADF195" s="3"/>
      <c r="ADG195" s="3"/>
      <c r="ADH195" s="3"/>
      <c r="ADI195" s="3"/>
      <c r="ADJ195" s="3"/>
      <c r="ADK195" s="3"/>
      <c r="ADL195" s="3"/>
      <c r="ADM195" s="3"/>
      <c r="ADN195" s="3"/>
      <c r="ADO195" s="3"/>
      <c r="ADP195" s="3"/>
      <c r="ADQ195" s="3"/>
      <c r="ADR195" s="3"/>
      <c r="ADS195" s="3"/>
      <c r="ADT195" s="3"/>
      <c r="ADU195" s="3"/>
      <c r="ADV195" s="3"/>
      <c r="ADW195" s="3"/>
      <c r="ADX195" s="3"/>
      <c r="ADY195" s="3"/>
      <c r="ADZ195" s="3"/>
      <c r="AEA195" s="3"/>
      <c r="AEB195" s="3"/>
      <c r="AEC195" s="3"/>
      <c r="AED195" s="3"/>
      <c r="AEE195" s="3"/>
      <c r="AEF195" s="3"/>
      <c r="AEG195" s="3"/>
      <c r="AEH195" s="3"/>
      <c r="AEI195" s="3"/>
      <c r="AEJ195" s="3"/>
      <c r="AEK195" s="3"/>
      <c r="AEL195" s="3"/>
      <c r="AEM195" s="3"/>
      <c r="AEN195" s="3"/>
      <c r="AEO195" s="3"/>
      <c r="AEP195" s="3"/>
      <c r="AEQ195" s="3"/>
      <c r="AER195" s="3"/>
      <c r="AES195" s="3"/>
      <c r="AET195" s="3"/>
      <c r="AEU195" s="3"/>
      <c r="AEV195" s="3"/>
      <c r="AEW195" s="3"/>
      <c r="AEX195" s="3"/>
      <c r="AEY195" s="3"/>
      <c r="AEZ195" s="3"/>
      <c r="AFA195" s="3"/>
      <c r="AFB195" s="3"/>
      <c r="AFC195" s="3"/>
      <c r="AFD195" s="3"/>
      <c r="AFE195" s="3"/>
      <c r="AFF195" s="3"/>
      <c r="AFG195" s="3"/>
      <c r="AFH195" s="3"/>
      <c r="AFI195" s="3"/>
      <c r="AFJ195" s="3"/>
      <c r="AFK195" s="3"/>
      <c r="AFL195" s="3"/>
      <c r="AFM195" s="3"/>
      <c r="AFN195" s="3"/>
      <c r="AFO195" s="3"/>
      <c r="AFP195" s="3"/>
      <c r="AFQ195" s="3"/>
      <c r="AFR195" s="3"/>
      <c r="AFS195" s="3"/>
      <c r="AFT195" s="3"/>
      <c r="AFU195" s="3"/>
      <c r="AFV195" s="3"/>
      <c r="AFW195" s="3"/>
      <c r="AFX195" s="3"/>
      <c r="AFY195" s="3"/>
      <c r="AFZ195" s="3"/>
      <c r="AGA195" s="3"/>
      <c r="AGB195" s="3"/>
      <c r="AGC195" s="3"/>
      <c r="AGD195" s="3"/>
      <c r="AGE195" s="3"/>
      <c r="AGF195" s="3"/>
      <c r="AGG195" s="3"/>
      <c r="AGH195" s="3"/>
      <c r="AGI195" s="3"/>
      <c r="AGJ195" s="3"/>
      <c r="AGK195" s="3"/>
      <c r="AGL195" s="3"/>
      <c r="AGM195" s="3"/>
      <c r="AGN195" s="3"/>
      <c r="AGO195" s="3"/>
      <c r="AGP195" s="3"/>
      <c r="AGQ195" s="3"/>
      <c r="AGR195" s="3"/>
      <c r="AGS195" s="3"/>
      <c r="AGT195" s="3"/>
      <c r="AGU195" s="3"/>
      <c r="AGV195" s="3"/>
      <c r="AGW195" s="3"/>
      <c r="AGX195" s="3"/>
      <c r="AGY195" s="3"/>
      <c r="AGZ195" s="3"/>
      <c r="AHA195" s="3"/>
      <c r="AHB195" s="3"/>
      <c r="AHC195" s="3"/>
      <c r="AHD195" s="3"/>
      <c r="AHE195" s="3"/>
      <c r="AHF195" s="3"/>
      <c r="AHG195" s="3"/>
      <c r="AHH195" s="3"/>
      <c r="AHI195" s="3"/>
      <c r="AHJ195" s="3"/>
      <c r="AHK195" s="3"/>
      <c r="AHL195" s="3"/>
      <c r="AHM195" s="3"/>
      <c r="AHN195" s="3"/>
      <c r="AHO195" s="3"/>
      <c r="AHP195" s="3"/>
      <c r="AHQ195" s="3"/>
      <c r="AHR195" s="3"/>
      <c r="AHS195" s="3"/>
      <c r="AHT195" s="3"/>
      <c r="AHU195" s="3"/>
      <c r="AHV195" s="3"/>
      <c r="AHW195" s="3"/>
      <c r="AHX195" s="3"/>
      <c r="AHY195" s="3"/>
      <c r="AHZ195" s="3"/>
      <c r="AIA195" s="3"/>
      <c r="AIB195" s="3"/>
      <c r="AIC195" s="3"/>
      <c r="AID195" s="3"/>
      <c r="AIE195" s="3"/>
      <c r="AIF195" s="3"/>
      <c r="AIG195" s="3"/>
      <c r="AIH195" s="3"/>
      <c r="AII195" s="3"/>
      <c r="AIJ195" s="3"/>
      <c r="AIK195" s="3"/>
      <c r="AIL195" s="3"/>
      <c r="AIM195" s="3"/>
      <c r="AIN195" s="3"/>
      <c r="AIO195" s="3"/>
      <c r="AIP195" s="3"/>
      <c r="AIQ195" s="3"/>
      <c r="AIR195" s="3"/>
      <c r="AIS195" s="3"/>
      <c r="AIT195" s="3"/>
      <c r="AIU195" s="3"/>
      <c r="AIV195" s="3"/>
      <c r="AIW195" s="3"/>
      <c r="AIX195" s="3"/>
      <c r="AIY195" s="3"/>
      <c r="AIZ195" s="3"/>
      <c r="AJA195" s="3"/>
      <c r="AJB195" s="3"/>
      <c r="AJC195" s="3"/>
      <c r="AJD195" s="3"/>
      <c r="AJE195" s="3"/>
      <c r="AJF195" s="3"/>
      <c r="AJG195" s="3"/>
      <c r="AJH195" s="3"/>
      <c r="AJI195" s="3"/>
      <c r="AJJ195" s="3"/>
      <c r="AJK195" s="3"/>
      <c r="AJL195" s="3"/>
      <c r="AJM195" s="3"/>
      <c r="AJN195" s="3"/>
      <c r="AJO195" s="3"/>
      <c r="AJP195" s="3"/>
      <c r="AJQ195" s="3"/>
      <c r="AJR195" s="3"/>
      <c r="AJS195" s="3"/>
      <c r="AJT195" s="3"/>
      <c r="AJU195" s="3"/>
      <c r="AJV195" s="3"/>
      <c r="AJW195" s="3"/>
      <c r="AJX195" s="3"/>
      <c r="AJY195" s="3"/>
      <c r="AJZ195" s="3"/>
      <c r="AKA195" s="3"/>
      <c r="AKB195" s="3"/>
      <c r="AKC195" s="3"/>
      <c r="AKD195" s="3"/>
      <c r="AKE195" s="3"/>
      <c r="AKF195" s="3"/>
      <c r="AKG195" s="3"/>
      <c r="AKH195" s="3"/>
      <c r="AKI195" s="3"/>
      <c r="AKJ195" s="3"/>
      <c r="AKK195" s="3"/>
      <c r="AKL195" s="3"/>
      <c r="AKM195" s="3"/>
      <c r="AKN195" s="3"/>
      <c r="AKO195" s="3"/>
      <c r="AKP195" s="3"/>
      <c r="AKQ195" s="3"/>
      <c r="AKR195" s="3"/>
      <c r="AKS195" s="3"/>
      <c r="AKT195" s="3"/>
      <c r="AKU195" s="3"/>
      <c r="AKV195" s="3"/>
      <c r="AKW195" s="3"/>
      <c r="AKX195" s="3"/>
      <c r="AKY195" s="3"/>
      <c r="AKZ195" s="3"/>
      <c r="ALA195" s="3"/>
      <c r="ALB195" s="3"/>
      <c r="ALC195" s="3"/>
      <c r="ALD195" s="3"/>
      <c r="ALE195" s="3"/>
      <c r="ALF195" s="3"/>
      <c r="ALG195" s="3"/>
      <c r="ALH195" s="3"/>
      <c r="ALI195" s="3"/>
      <c r="ALJ195" s="3"/>
      <c r="ALK195" s="3"/>
      <c r="ALL195" s="3"/>
      <c r="ALM195" s="3"/>
      <c r="ALN195" s="3"/>
      <c r="ALO195" s="3"/>
      <c r="ALP195" s="3"/>
      <c r="ALQ195" s="3"/>
      <c r="ALR195" s="3"/>
      <c r="ALS195" s="3"/>
      <c r="ALT195" s="3"/>
      <c r="ALU195" s="3"/>
      <c r="ALV195" s="3"/>
      <c r="ALW195" s="3"/>
      <c r="ALX195" s="3"/>
      <c r="ALY195" s="3"/>
      <c r="ALZ195" s="3"/>
      <c r="AMA195" s="3"/>
      <c r="AMB195" s="3"/>
      <c r="AMC195" s="3"/>
      <c r="AMD195" s="3"/>
      <c r="AME195" s="3"/>
      <c r="AMF195" s="3"/>
      <c r="AMG195" s="3"/>
      <c r="AMH195" s="3"/>
      <c r="AMI195" s="3"/>
      <c r="AMJ195" s="3"/>
    </row>
    <row r="196" spans="1:1024" s="11" customFormat="1" ht="67.2">
      <c r="A196" s="22"/>
      <c r="B196" s="193" t="s">
        <v>36</v>
      </c>
      <c r="C196" s="193" t="s">
        <v>37</v>
      </c>
      <c r="D196" s="194" t="s">
        <v>422</v>
      </c>
      <c r="E196" s="190" t="s">
        <v>43</v>
      </c>
      <c r="F196" s="190" t="s">
        <v>43</v>
      </c>
      <c r="G196" s="190" t="s">
        <v>43</v>
      </c>
      <c r="H196" s="194" t="s">
        <v>217</v>
      </c>
      <c r="I196" s="194" t="s">
        <v>218</v>
      </c>
      <c r="J196" s="193" t="s">
        <v>423</v>
      </c>
      <c r="L196" s="3" t="s">
        <v>424</v>
      </c>
    </row>
    <row r="197" spans="1:1024" s="11" customFormat="1" ht="84">
      <c r="A197" s="22"/>
      <c r="B197" s="193" t="s">
        <v>36</v>
      </c>
      <c r="C197" s="193" t="s">
        <v>37</v>
      </c>
      <c r="D197" s="194" t="s">
        <v>425</v>
      </c>
      <c r="E197" s="190" t="s">
        <v>43</v>
      </c>
      <c r="F197" s="190" t="s">
        <v>43</v>
      </c>
      <c r="G197" s="190" t="s">
        <v>43</v>
      </c>
      <c r="H197" s="194" t="s">
        <v>217</v>
      </c>
      <c r="I197" s="194" t="s">
        <v>218</v>
      </c>
      <c r="J197" s="193" t="s">
        <v>426</v>
      </c>
      <c r="L197" s="3" t="s">
        <v>427</v>
      </c>
    </row>
    <row r="198" spans="1:1024" s="11" customFormat="1" ht="67.2">
      <c r="A198" s="22"/>
      <c r="B198" s="193" t="s">
        <v>51</v>
      </c>
      <c r="C198" s="193" t="s">
        <v>52</v>
      </c>
      <c r="D198" s="194" t="s">
        <v>3939</v>
      </c>
      <c r="E198" s="190" t="s">
        <v>43</v>
      </c>
      <c r="F198" s="190" t="s">
        <v>43</v>
      </c>
      <c r="G198" s="190" t="s">
        <v>43</v>
      </c>
      <c r="H198" s="194" t="s">
        <v>350</v>
      </c>
      <c r="I198" s="194" t="s">
        <v>355</v>
      </c>
      <c r="J198" s="193" t="s">
        <v>428</v>
      </c>
      <c r="L198" s="3" t="s">
        <v>429</v>
      </c>
    </row>
    <row r="199" spans="1:1024" s="11" customFormat="1">
      <c r="B199" s="193" t="s">
        <v>290</v>
      </c>
      <c r="C199" s="193" t="s">
        <v>291</v>
      </c>
      <c r="D199" s="194" t="s">
        <v>3940</v>
      </c>
      <c r="E199" s="193" t="s">
        <v>43</v>
      </c>
      <c r="F199" s="193" t="s">
        <v>43</v>
      </c>
      <c r="G199" s="193" t="s">
        <v>43</v>
      </c>
      <c r="H199" s="194" t="s">
        <v>76</v>
      </c>
      <c r="I199" s="194" t="s">
        <v>430</v>
      </c>
      <c r="J199" s="194" t="s">
        <v>431</v>
      </c>
    </row>
    <row r="200" spans="1:1024" s="11" customFormat="1">
      <c r="B200" s="193" t="s">
        <v>290</v>
      </c>
      <c r="C200" s="193" t="s">
        <v>291</v>
      </c>
      <c r="D200" s="194" t="s">
        <v>3941</v>
      </c>
      <c r="E200" s="193" t="s">
        <v>43</v>
      </c>
      <c r="F200" s="193" t="s">
        <v>43</v>
      </c>
      <c r="G200" s="193" t="s">
        <v>43</v>
      </c>
      <c r="H200" s="194" t="s">
        <v>76</v>
      </c>
      <c r="I200" s="194" t="s">
        <v>430</v>
      </c>
      <c r="J200" s="194" t="s">
        <v>432</v>
      </c>
    </row>
    <row r="201" spans="1:1024" s="11" customFormat="1" ht="67.2">
      <c r="A201" s="22"/>
      <c r="B201" s="193" t="s">
        <v>51</v>
      </c>
      <c r="C201" s="193" t="s">
        <v>52</v>
      </c>
      <c r="D201" s="194" t="s">
        <v>3942</v>
      </c>
      <c r="E201" s="190" t="s">
        <v>43</v>
      </c>
      <c r="F201" s="190" t="s">
        <v>43</v>
      </c>
      <c r="G201" s="190" t="s">
        <v>43</v>
      </c>
      <c r="H201" s="194" t="s">
        <v>350</v>
      </c>
      <c r="I201" s="194" t="s">
        <v>351</v>
      </c>
      <c r="J201" s="193" t="s">
        <v>433</v>
      </c>
      <c r="L201" s="3" t="s">
        <v>434</v>
      </c>
    </row>
    <row r="202" spans="1:1024" s="18" customFormat="1">
      <c r="A202" s="4"/>
      <c r="B202" s="193" t="s">
        <v>36</v>
      </c>
      <c r="C202" s="193" t="s">
        <v>37</v>
      </c>
      <c r="D202" s="193" t="s">
        <v>3943</v>
      </c>
      <c r="E202" s="193" t="s">
        <v>43</v>
      </c>
      <c r="F202" s="193" t="s">
        <v>43</v>
      </c>
      <c r="G202" s="193" t="s">
        <v>43</v>
      </c>
      <c r="H202" s="194" t="s">
        <v>134</v>
      </c>
      <c r="I202" s="194" t="s">
        <v>336</v>
      </c>
      <c r="J202" s="193" t="s">
        <v>435</v>
      </c>
      <c r="K202" s="3"/>
      <c r="L202" s="3"/>
      <c r="M202" s="16"/>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c r="EL202" s="3"/>
      <c r="EM202" s="3"/>
      <c r="EN202" s="3"/>
      <c r="EO202" s="3"/>
      <c r="EP202" s="3"/>
      <c r="EQ202" s="3"/>
      <c r="ER202" s="3"/>
      <c r="ES202" s="3"/>
      <c r="ET202" s="3"/>
      <c r="EU202" s="3"/>
      <c r="EV202" s="3"/>
      <c r="EW202" s="3"/>
      <c r="EX202" s="3"/>
      <c r="EY202" s="3"/>
      <c r="EZ202" s="3"/>
      <c r="FA202" s="3"/>
      <c r="FB202" s="3"/>
      <c r="FC202" s="3"/>
      <c r="FD202" s="3"/>
      <c r="FE202" s="3"/>
      <c r="FF202" s="3"/>
      <c r="FG202" s="3"/>
      <c r="FH202" s="3"/>
      <c r="FI202" s="3"/>
      <c r="FJ202" s="3"/>
      <c r="FK202" s="3"/>
      <c r="FL202" s="3"/>
      <c r="FM202" s="3"/>
      <c r="FN202" s="3"/>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3"/>
      <c r="GS202" s="3"/>
      <c r="GT202" s="3"/>
      <c r="GU202" s="3"/>
      <c r="GV202" s="3"/>
      <c r="GW202" s="3"/>
      <c r="GX202" s="3"/>
      <c r="GY202" s="3"/>
      <c r="GZ202" s="3"/>
      <c r="HA202" s="3"/>
      <c r="HB202" s="3"/>
      <c r="HC202" s="3"/>
      <c r="HD202" s="3"/>
      <c r="HE202" s="3"/>
      <c r="HF202" s="3"/>
      <c r="HG202" s="3"/>
      <c r="HH202" s="3"/>
      <c r="HI202" s="3"/>
      <c r="HJ202" s="3"/>
      <c r="HK202" s="3"/>
      <c r="HL202" s="3"/>
      <c r="HM202" s="3"/>
      <c r="HN202" s="3"/>
      <c r="HO202" s="3"/>
      <c r="HP202" s="3"/>
      <c r="HQ202" s="3"/>
      <c r="HR202" s="3"/>
      <c r="HS202" s="3"/>
      <c r="HT202" s="3"/>
      <c r="HU202" s="3"/>
      <c r="HV202" s="3"/>
      <c r="HW202" s="3"/>
      <c r="HX202" s="3"/>
      <c r="HY202" s="3"/>
      <c r="HZ202" s="3"/>
      <c r="IA202" s="3"/>
      <c r="IB202" s="3"/>
      <c r="IC202" s="3"/>
      <c r="ID202" s="3"/>
      <c r="IE202" s="3"/>
      <c r="IF202" s="3"/>
      <c r="IG202" s="3"/>
      <c r="IH202" s="3"/>
      <c r="II202" s="3"/>
      <c r="IJ202" s="3"/>
      <c r="IK202" s="3"/>
      <c r="IL202" s="3"/>
      <c r="IM202" s="3"/>
      <c r="IN202" s="3"/>
      <c r="IO202" s="3"/>
      <c r="IP202" s="3"/>
      <c r="IQ202" s="3"/>
      <c r="IR202" s="3"/>
      <c r="IS202" s="3"/>
      <c r="IT202" s="3"/>
      <c r="IU202" s="3"/>
      <c r="IV202" s="3"/>
      <c r="IW202" s="3"/>
      <c r="IX202" s="3"/>
      <c r="IY202" s="3"/>
      <c r="IZ202" s="3"/>
      <c r="JA202" s="3"/>
      <c r="JB202" s="3"/>
      <c r="JC202" s="3"/>
      <c r="JD202" s="3"/>
      <c r="JE202" s="3"/>
      <c r="JF202" s="3"/>
      <c r="JG202" s="3"/>
      <c r="JH202" s="3"/>
      <c r="JI202" s="3"/>
      <c r="JJ202" s="3"/>
      <c r="JK202" s="3"/>
      <c r="JL202" s="3"/>
      <c r="JM202" s="3"/>
      <c r="JN202" s="3"/>
      <c r="JO202" s="3"/>
      <c r="JP202" s="3"/>
      <c r="JQ202" s="3"/>
      <c r="JR202" s="3"/>
      <c r="JS202" s="3"/>
      <c r="JT202" s="3"/>
      <c r="JU202" s="3"/>
      <c r="JV202" s="3"/>
      <c r="JW202" s="3"/>
      <c r="JX202" s="3"/>
      <c r="JY202" s="3"/>
      <c r="JZ202" s="3"/>
      <c r="KA202" s="3"/>
      <c r="KB202" s="3"/>
      <c r="KC202" s="3"/>
      <c r="KD202" s="3"/>
      <c r="KE202" s="3"/>
      <c r="KF202" s="3"/>
      <c r="KG202" s="3"/>
      <c r="KH202" s="3"/>
      <c r="KI202" s="3"/>
      <c r="KJ202" s="3"/>
      <c r="KK202" s="3"/>
      <c r="KL202" s="3"/>
      <c r="KM202" s="3"/>
      <c r="KN202" s="3"/>
      <c r="KO202" s="3"/>
      <c r="KP202" s="3"/>
      <c r="KQ202" s="3"/>
      <c r="KR202" s="3"/>
      <c r="KS202" s="3"/>
      <c r="KT202" s="3"/>
      <c r="KU202" s="3"/>
      <c r="KV202" s="3"/>
      <c r="KW202" s="3"/>
      <c r="KX202" s="3"/>
      <c r="KY202" s="3"/>
      <c r="KZ202" s="3"/>
      <c r="LA202" s="3"/>
      <c r="LB202" s="3"/>
      <c r="LC202" s="3"/>
      <c r="LD202" s="3"/>
      <c r="LE202" s="3"/>
      <c r="LF202" s="3"/>
      <c r="LG202" s="3"/>
      <c r="LH202" s="3"/>
      <c r="LI202" s="3"/>
      <c r="LJ202" s="3"/>
      <c r="LK202" s="3"/>
      <c r="LL202" s="3"/>
      <c r="LM202" s="3"/>
      <c r="LN202" s="3"/>
      <c r="LO202" s="3"/>
      <c r="LP202" s="3"/>
      <c r="LQ202" s="3"/>
      <c r="LR202" s="3"/>
      <c r="LS202" s="3"/>
      <c r="LT202" s="3"/>
      <c r="LU202" s="3"/>
      <c r="LV202" s="3"/>
      <c r="LW202" s="3"/>
      <c r="LX202" s="3"/>
      <c r="LY202" s="3"/>
      <c r="LZ202" s="3"/>
      <c r="MA202" s="3"/>
      <c r="MB202" s="3"/>
      <c r="MC202" s="3"/>
      <c r="MD202" s="3"/>
      <c r="ME202" s="3"/>
      <c r="MF202" s="3"/>
      <c r="MG202" s="3"/>
      <c r="MH202" s="3"/>
      <c r="MI202" s="3"/>
      <c r="MJ202" s="3"/>
      <c r="MK202" s="3"/>
      <c r="ML202" s="3"/>
      <c r="MM202" s="3"/>
      <c r="MN202" s="3"/>
      <c r="MO202" s="3"/>
      <c r="MP202" s="3"/>
      <c r="MQ202" s="3"/>
      <c r="MR202" s="3"/>
      <c r="MS202" s="3"/>
      <c r="MT202" s="3"/>
      <c r="MU202" s="3"/>
      <c r="MV202" s="3"/>
      <c r="MW202" s="3"/>
      <c r="MX202" s="3"/>
      <c r="MY202" s="3"/>
      <c r="MZ202" s="3"/>
      <c r="NA202" s="3"/>
      <c r="NB202" s="3"/>
      <c r="NC202" s="3"/>
      <c r="ND202" s="3"/>
      <c r="NE202" s="3"/>
      <c r="NF202" s="3"/>
      <c r="NG202" s="3"/>
      <c r="NH202" s="3"/>
      <c r="NI202" s="3"/>
      <c r="NJ202" s="3"/>
      <c r="NK202" s="3"/>
      <c r="NL202" s="3"/>
      <c r="NM202" s="3"/>
      <c r="NN202" s="3"/>
      <c r="NO202" s="3"/>
      <c r="NP202" s="3"/>
      <c r="NQ202" s="3"/>
      <c r="NR202" s="3"/>
      <c r="NS202" s="3"/>
      <c r="NT202" s="3"/>
      <c r="NU202" s="3"/>
      <c r="NV202" s="3"/>
      <c r="NW202" s="3"/>
      <c r="NX202" s="3"/>
      <c r="NY202" s="3"/>
      <c r="NZ202" s="3"/>
      <c r="OA202" s="3"/>
      <c r="OB202" s="3"/>
      <c r="OC202" s="3"/>
      <c r="OD202" s="3"/>
      <c r="OE202" s="3"/>
      <c r="OF202" s="3"/>
      <c r="OG202" s="3"/>
      <c r="OH202" s="3"/>
      <c r="OI202" s="3"/>
      <c r="OJ202" s="3"/>
      <c r="OK202" s="3"/>
      <c r="OL202" s="3"/>
      <c r="OM202" s="3"/>
      <c r="ON202" s="3"/>
      <c r="OO202" s="3"/>
      <c r="OP202" s="3"/>
      <c r="OQ202" s="3"/>
      <c r="OR202" s="3"/>
      <c r="OS202" s="3"/>
      <c r="OT202" s="3"/>
      <c r="OU202" s="3"/>
      <c r="OV202" s="3"/>
      <c r="OW202" s="3"/>
      <c r="OX202" s="3"/>
      <c r="OY202" s="3"/>
      <c r="OZ202" s="3"/>
      <c r="PA202" s="3"/>
      <c r="PB202" s="3"/>
      <c r="PC202" s="3"/>
      <c r="PD202" s="3"/>
      <c r="PE202" s="3"/>
      <c r="PF202" s="3"/>
      <c r="PG202" s="3"/>
      <c r="PH202" s="3"/>
      <c r="PI202" s="3"/>
      <c r="PJ202" s="3"/>
      <c r="PK202" s="3"/>
      <c r="PL202" s="3"/>
      <c r="PM202" s="3"/>
      <c r="PN202" s="3"/>
      <c r="PO202" s="3"/>
      <c r="PP202" s="3"/>
      <c r="PQ202" s="3"/>
      <c r="PR202" s="3"/>
      <c r="PS202" s="3"/>
      <c r="PT202" s="3"/>
      <c r="PU202" s="3"/>
      <c r="PV202" s="3"/>
      <c r="PW202" s="3"/>
      <c r="PX202" s="3"/>
      <c r="PY202" s="3"/>
      <c r="PZ202" s="3"/>
      <c r="QA202" s="3"/>
      <c r="QB202" s="3"/>
      <c r="QC202" s="3"/>
      <c r="QD202" s="3"/>
      <c r="QE202" s="3"/>
      <c r="QF202" s="3"/>
      <c r="QG202" s="3"/>
      <c r="QH202" s="3"/>
      <c r="QI202" s="3"/>
      <c r="QJ202" s="3"/>
      <c r="QK202" s="3"/>
      <c r="QL202" s="3"/>
      <c r="QM202" s="3"/>
      <c r="QN202" s="3"/>
      <c r="QO202" s="3"/>
      <c r="QP202" s="3"/>
      <c r="QQ202" s="3"/>
      <c r="QR202" s="3"/>
      <c r="QS202" s="3"/>
      <c r="QT202" s="3"/>
      <c r="QU202" s="3"/>
      <c r="QV202" s="3"/>
      <c r="QW202" s="3"/>
      <c r="QX202" s="3"/>
      <c r="QY202" s="3"/>
      <c r="QZ202" s="3"/>
      <c r="RA202" s="3"/>
      <c r="RB202" s="3"/>
      <c r="RC202" s="3"/>
      <c r="RD202" s="3"/>
      <c r="RE202" s="3"/>
      <c r="RF202" s="3"/>
      <c r="RG202" s="3"/>
      <c r="RH202" s="3"/>
      <c r="RI202" s="3"/>
      <c r="RJ202" s="3"/>
      <c r="RK202" s="3"/>
      <c r="RL202" s="3"/>
      <c r="RM202" s="3"/>
      <c r="RN202" s="3"/>
      <c r="RO202" s="3"/>
      <c r="RP202" s="3"/>
      <c r="RQ202" s="3"/>
      <c r="RR202" s="3"/>
      <c r="RS202" s="3"/>
      <c r="RT202" s="3"/>
      <c r="RU202" s="3"/>
      <c r="RV202" s="3"/>
      <c r="RW202" s="3"/>
      <c r="RX202" s="3"/>
      <c r="RY202" s="3"/>
      <c r="RZ202" s="3"/>
      <c r="SA202" s="3"/>
      <c r="SB202" s="3"/>
      <c r="SC202" s="3"/>
      <c r="SD202" s="3"/>
      <c r="SE202" s="3"/>
      <c r="SF202" s="3"/>
      <c r="SG202" s="3"/>
      <c r="SH202" s="3"/>
      <c r="SI202" s="3"/>
      <c r="SJ202" s="3"/>
      <c r="SK202" s="3"/>
      <c r="SL202" s="3"/>
      <c r="SM202" s="3"/>
      <c r="SN202" s="3"/>
      <c r="SO202" s="3"/>
      <c r="SP202" s="3"/>
      <c r="SQ202" s="3"/>
      <c r="SR202" s="3"/>
      <c r="SS202" s="3"/>
      <c r="ST202" s="3"/>
      <c r="SU202" s="3"/>
      <c r="SV202" s="3"/>
      <c r="SW202" s="3"/>
      <c r="SX202" s="3"/>
      <c r="SY202" s="3"/>
      <c r="SZ202" s="3"/>
      <c r="TA202" s="3"/>
      <c r="TB202" s="3"/>
      <c r="TC202" s="3"/>
      <c r="TD202" s="3"/>
      <c r="TE202" s="3"/>
      <c r="TF202" s="3"/>
      <c r="TG202" s="3"/>
      <c r="TH202" s="3"/>
      <c r="TI202" s="3"/>
      <c r="TJ202" s="3"/>
      <c r="TK202" s="3"/>
      <c r="TL202" s="3"/>
      <c r="TM202" s="3"/>
      <c r="TN202" s="3"/>
      <c r="TO202" s="3"/>
      <c r="TP202" s="3"/>
      <c r="TQ202" s="3"/>
      <c r="TR202" s="3"/>
      <c r="TS202" s="3"/>
      <c r="TT202" s="3"/>
      <c r="TU202" s="3"/>
      <c r="TV202" s="3"/>
      <c r="TW202" s="3"/>
      <c r="TX202" s="3"/>
      <c r="TY202" s="3"/>
      <c r="TZ202" s="3"/>
      <c r="UA202" s="3"/>
      <c r="UB202" s="3"/>
      <c r="UC202" s="3"/>
      <c r="UD202" s="3"/>
      <c r="UE202" s="3"/>
      <c r="UF202" s="3"/>
      <c r="UG202" s="3"/>
      <c r="UH202" s="3"/>
      <c r="UI202" s="3"/>
      <c r="UJ202" s="3"/>
      <c r="UK202" s="3"/>
      <c r="UL202" s="3"/>
      <c r="UM202" s="3"/>
      <c r="UN202" s="3"/>
      <c r="UO202" s="3"/>
      <c r="UP202" s="3"/>
      <c r="UQ202" s="3"/>
      <c r="UR202" s="3"/>
      <c r="US202" s="3"/>
      <c r="UT202" s="3"/>
      <c r="UU202" s="3"/>
      <c r="UV202" s="3"/>
      <c r="UW202" s="3"/>
      <c r="UX202" s="3"/>
      <c r="UY202" s="3"/>
      <c r="UZ202" s="3"/>
      <c r="VA202" s="3"/>
      <c r="VB202" s="3"/>
      <c r="VC202" s="3"/>
      <c r="VD202" s="3"/>
      <c r="VE202" s="3"/>
      <c r="VF202" s="3"/>
      <c r="VG202" s="3"/>
      <c r="VH202" s="3"/>
      <c r="VI202" s="3"/>
      <c r="VJ202" s="3"/>
      <c r="VK202" s="3"/>
      <c r="VL202" s="3"/>
      <c r="VM202" s="3"/>
      <c r="VN202" s="3"/>
      <c r="VO202" s="3"/>
      <c r="VP202" s="3"/>
      <c r="VQ202" s="3"/>
      <c r="VR202" s="3"/>
      <c r="VS202" s="3"/>
      <c r="VT202" s="3"/>
      <c r="VU202" s="3"/>
      <c r="VV202" s="3"/>
      <c r="VW202" s="3"/>
      <c r="VX202" s="3"/>
      <c r="VY202" s="3"/>
      <c r="VZ202" s="3"/>
      <c r="WA202" s="3"/>
      <c r="WB202" s="3"/>
      <c r="WC202" s="3"/>
      <c r="WD202" s="3"/>
      <c r="WE202" s="3"/>
      <c r="WF202" s="3"/>
      <c r="WG202" s="3"/>
      <c r="WH202" s="3"/>
      <c r="WI202" s="3"/>
      <c r="WJ202" s="3"/>
      <c r="WK202" s="3"/>
      <c r="WL202" s="3"/>
      <c r="WM202" s="3"/>
      <c r="WN202" s="3"/>
      <c r="WO202" s="3"/>
      <c r="WP202" s="3"/>
      <c r="WQ202" s="3"/>
      <c r="WR202" s="3"/>
      <c r="WS202" s="3"/>
      <c r="WT202" s="3"/>
      <c r="WU202" s="3"/>
      <c r="WV202" s="3"/>
      <c r="WW202" s="3"/>
      <c r="WX202" s="3"/>
      <c r="WY202" s="3"/>
      <c r="WZ202" s="3"/>
      <c r="XA202" s="3"/>
      <c r="XB202" s="3"/>
      <c r="XC202" s="3"/>
      <c r="XD202" s="3"/>
      <c r="XE202" s="3"/>
      <c r="XF202" s="3"/>
      <c r="XG202" s="3"/>
      <c r="XH202" s="3"/>
      <c r="XI202" s="3"/>
      <c r="XJ202" s="3"/>
      <c r="XK202" s="3"/>
      <c r="XL202" s="3"/>
      <c r="XM202" s="3"/>
      <c r="XN202" s="3"/>
      <c r="XO202" s="3"/>
      <c r="XP202" s="3"/>
      <c r="XQ202" s="3"/>
      <c r="XR202" s="3"/>
      <c r="XS202" s="3"/>
      <c r="XT202" s="3"/>
      <c r="XU202" s="3"/>
      <c r="XV202" s="3"/>
      <c r="XW202" s="3"/>
      <c r="XX202" s="3"/>
      <c r="XY202" s="3"/>
      <c r="XZ202" s="3"/>
      <c r="YA202" s="3"/>
      <c r="YB202" s="3"/>
      <c r="YC202" s="3"/>
      <c r="YD202" s="3"/>
      <c r="YE202" s="3"/>
      <c r="YF202" s="3"/>
      <c r="YG202" s="3"/>
      <c r="YH202" s="3"/>
      <c r="YI202" s="3"/>
      <c r="YJ202" s="3"/>
      <c r="YK202" s="3"/>
      <c r="YL202" s="3"/>
      <c r="YM202" s="3"/>
      <c r="YN202" s="3"/>
      <c r="YO202" s="3"/>
      <c r="YP202" s="3"/>
      <c r="YQ202" s="3"/>
      <c r="YR202" s="3"/>
      <c r="YS202" s="3"/>
      <c r="YT202" s="3"/>
      <c r="YU202" s="3"/>
      <c r="YV202" s="3"/>
      <c r="YW202" s="3"/>
      <c r="YX202" s="3"/>
      <c r="YY202" s="3"/>
      <c r="YZ202" s="3"/>
      <c r="ZA202" s="3"/>
      <c r="ZB202" s="3"/>
      <c r="ZC202" s="3"/>
      <c r="ZD202" s="3"/>
      <c r="ZE202" s="3"/>
      <c r="ZF202" s="3"/>
      <c r="ZG202" s="3"/>
      <c r="ZH202" s="3"/>
      <c r="ZI202" s="3"/>
      <c r="ZJ202" s="3"/>
      <c r="ZK202" s="3"/>
      <c r="ZL202" s="3"/>
      <c r="ZM202" s="3"/>
      <c r="ZN202" s="3"/>
      <c r="ZO202" s="3"/>
      <c r="ZP202" s="3"/>
      <c r="ZQ202" s="3"/>
      <c r="ZR202" s="3"/>
      <c r="ZS202" s="3"/>
      <c r="ZT202" s="3"/>
      <c r="ZU202" s="3"/>
      <c r="ZV202" s="3"/>
      <c r="ZW202" s="3"/>
      <c r="ZX202" s="3"/>
      <c r="ZY202" s="3"/>
      <c r="ZZ202" s="3"/>
      <c r="AAA202" s="3"/>
      <c r="AAB202" s="3"/>
      <c r="AAC202" s="3"/>
      <c r="AAD202" s="3"/>
      <c r="AAE202" s="3"/>
      <c r="AAF202" s="3"/>
      <c r="AAG202" s="3"/>
      <c r="AAH202" s="3"/>
      <c r="AAI202" s="3"/>
      <c r="AAJ202" s="3"/>
      <c r="AAK202" s="3"/>
      <c r="AAL202" s="3"/>
      <c r="AAM202" s="3"/>
      <c r="AAN202" s="3"/>
      <c r="AAO202" s="3"/>
      <c r="AAP202" s="3"/>
      <c r="AAQ202" s="3"/>
      <c r="AAR202" s="3"/>
      <c r="AAS202" s="3"/>
      <c r="AAT202" s="3"/>
      <c r="AAU202" s="3"/>
      <c r="AAV202" s="3"/>
      <c r="AAW202" s="3"/>
      <c r="AAX202" s="3"/>
      <c r="AAY202" s="3"/>
      <c r="AAZ202" s="3"/>
      <c r="ABA202" s="3"/>
      <c r="ABB202" s="3"/>
      <c r="ABC202" s="3"/>
      <c r="ABD202" s="3"/>
      <c r="ABE202" s="3"/>
      <c r="ABF202" s="3"/>
      <c r="ABG202" s="3"/>
      <c r="ABH202" s="3"/>
      <c r="ABI202" s="3"/>
      <c r="ABJ202" s="3"/>
      <c r="ABK202" s="3"/>
      <c r="ABL202" s="3"/>
      <c r="ABM202" s="3"/>
      <c r="ABN202" s="3"/>
      <c r="ABO202" s="3"/>
      <c r="ABP202" s="3"/>
      <c r="ABQ202" s="3"/>
      <c r="ABR202" s="3"/>
      <c r="ABS202" s="3"/>
      <c r="ABT202" s="3"/>
      <c r="ABU202" s="3"/>
      <c r="ABV202" s="3"/>
      <c r="ABW202" s="3"/>
      <c r="ABX202" s="3"/>
      <c r="ABY202" s="3"/>
      <c r="ABZ202" s="3"/>
      <c r="ACA202" s="3"/>
      <c r="ACB202" s="3"/>
      <c r="ACC202" s="3"/>
      <c r="ACD202" s="3"/>
      <c r="ACE202" s="3"/>
      <c r="ACF202" s="3"/>
      <c r="ACG202" s="3"/>
      <c r="ACH202" s="3"/>
      <c r="ACI202" s="3"/>
      <c r="ACJ202" s="3"/>
      <c r="ACK202" s="3"/>
      <c r="ACL202" s="3"/>
      <c r="ACM202" s="3"/>
      <c r="ACN202" s="3"/>
      <c r="ACO202" s="3"/>
      <c r="ACP202" s="3"/>
      <c r="ACQ202" s="3"/>
      <c r="ACR202" s="3"/>
      <c r="ACS202" s="3"/>
      <c r="ACT202" s="3"/>
      <c r="ACU202" s="3"/>
      <c r="ACV202" s="3"/>
      <c r="ACW202" s="3"/>
      <c r="ACX202" s="3"/>
      <c r="ACY202" s="3"/>
      <c r="ACZ202" s="3"/>
      <c r="ADA202" s="3"/>
      <c r="ADB202" s="3"/>
      <c r="ADC202" s="3"/>
      <c r="ADD202" s="3"/>
      <c r="ADE202" s="3"/>
      <c r="ADF202" s="3"/>
      <c r="ADG202" s="3"/>
      <c r="ADH202" s="3"/>
      <c r="ADI202" s="3"/>
      <c r="ADJ202" s="3"/>
      <c r="ADK202" s="3"/>
      <c r="ADL202" s="3"/>
      <c r="ADM202" s="3"/>
      <c r="ADN202" s="3"/>
      <c r="ADO202" s="3"/>
      <c r="ADP202" s="3"/>
      <c r="ADQ202" s="3"/>
      <c r="ADR202" s="3"/>
      <c r="ADS202" s="3"/>
      <c r="ADT202" s="3"/>
      <c r="ADU202" s="3"/>
      <c r="ADV202" s="3"/>
      <c r="ADW202" s="3"/>
      <c r="ADX202" s="3"/>
      <c r="ADY202" s="3"/>
      <c r="ADZ202" s="3"/>
      <c r="AEA202" s="3"/>
      <c r="AEB202" s="3"/>
      <c r="AEC202" s="3"/>
      <c r="AED202" s="3"/>
      <c r="AEE202" s="3"/>
      <c r="AEF202" s="3"/>
      <c r="AEG202" s="3"/>
      <c r="AEH202" s="3"/>
      <c r="AEI202" s="3"/>
      <c r="AEJ202" s="3"/>
      <c r="AEK202" s="3"/>
      <c r="AEL202" s="3"/>
      <c r="AEM202" s="3"/>
      <c r="AEN202" s="3"/>
      <c r="AEO202" s="3"/>
      <c r="AEP202" s="3"/>
      <c r="AEQ202" s="3"/>
      <c r="AER202" s="3"/>
      <c r="AES202" s="3"/>
      <c r="AET202" s="3"/>
      <c r="AEU202" s="3"/>
      <c r="AEV202" s="3"/>
      <c r="AEW202" s="3"/>
      <c r="AEX202" s="3"/>
      <c r="AEY202" s="3"/>
      <c r="AEZ202" s="3"/>
      <c r="AFA202" s="3"/>
      <c r="AFB202" s="3"/>
      <c r="AFC202" s="3"/>
      <c r="AFD202" s="3"/>
      <c r="AFE202" s="3"/>
      <c r="AFF202" s="3"/>
      <c r="AFG202" s="3"/>
      <c r="AFH202" s="3"/>
      <c r="AFI202" s="3"/>
      <c r="AFJ202" s="3"/>
      <c r="AFK202" s="3"/>
      <c r="AFL202" s="3"/>
      <c r="AFM202" s="3"/>
      <c r="AFN202" s="3"/>
      <c r="AFO202" s="3"/>
      <c r="AFP202" s="3"/>
      <c r="AFQ202" s="3"/>
      <c r="AFR202" s="3"/>
      <c r="AFS202" s="3"/>
      <c r="AFT202" s="3"/>
      <c r="AFU202" s="3"/>
      <c r="AFV202" s="3"/>
      <c r="AFW202" s="3"/>
      <c r="AFX202" s="3"/>
      <c r="AFY202" s="3"/>
      <c r="AFZ202" s="3"/>
      <c r="AGA202" s="3"/>
      <c r="AGB202" s="3"/>
      <c r="AGC202" s="3"/>
      <c r="AGD202" s="3"/>
      <c r="AGE202" s="3"/>
      <c r="AGF202" s="3"/>
      <c r="AGG202" s="3"/>
      <c r="AGH202" s="3"/>
      <c r="AGI202" s="3"/>
      <c r="AGJ202" s="3"/>
      <c r="AGK202" s="3"/>
      <c r="AGL202" s="3"/>
      <c r="AGM202" s="3"/>
      <c r="AGN202" s="3"/>
      <c r="AGO202" s="3"/>
      <c r="AGP202" s="3"/>
      <c r="AGQ202" s="3"/>
      <c r="AGR202" s="3"/>
      <c r="AGS202" s="3"/>
      <c r="AGT202" s="3"/>
      <c r="AGU202" s="3"/>
      <c r="AGV202" s="3"/>
      <c r="AGW202" s="3"/>
      <c r="AGX202" s="3"/>
      <c r="AGY202" s="3"/>
      <c r="AGZ202" s="3"/>
      <c r="AHA202" s="3"/>
      <c r="AHB202" s="3"/>
      <c r="AHC202" s="3"/>
      <c r="AHD202" s="3"/>
      <c r="AHE202" s="3"/>
      <c r="AHF202" s="3"/>
      <c r="AHG202" s="3"/>
      <c r="AHH202" s="3"/>
      <c r="AHI202" s="3"/>
      <c r="AHJ202" s="3"/>
      <c r="AHK202" s="3"/>
      <c r="AHL202" s="3"/>
      <c r="AHM202" s="3"/>
      <c r="AHN202" s="3"/>
      <c r="AHO202" s="3"/>
      <c r="AHP202" s="3"/>
      <c r="AHQ202" s="3"/>
      <c r="AHR202" s="3"/>
      <c r="AHS202" s="3"/>
      <c r="AHT202" s="3"/>
      <c r="AHU202" s="3"/>
      <c r="AHV202" s="3"/>
      <c r="AHW202" s="3"/>
      <c r="AHX202" s="3"/>
      <c r="AHY202" s="3"/>
      <c r="AHZ202" s="3"/>
      <c r="AIA202" s="3"/>
      <c r="AIB202" s="3"/>
      <c r="AIC202" s="3"/>
      <c r="AID202" s="3"/>
      <c r="AIE202" s="3"/>
      <c r="AIF202" s="3"/>
      <c r="AIG202" s="3"/>
      <c r="AIH202" s="3"/>
      <c r="AII202" s="3"/>
      <c r="AIJ202" s="3"/>
      <c r="AIK202" s="3"/>
      <c r="AIL202" s="3"/>
      <c r="AIM202" s="3"/>
      <c r="AIN202" s="3"/>
      <c r="AIO202" s="3"/>
      <c r="AIP202" s="3"/>
      <c r="AIQ202" s="3"/>
      <c r="AIR202" s="3"/>
      <c r="AIS202" s="3"/>
      <c r="AIT202" s="3"/>
      <c r="AIU202" s="3"/>
      <c r="AIV202" s="3"/>
      <c r="AIW202" s="3"/>
      <c r="AIX202" s="3"/>
      <c r="AIY202" s="3"/>
      <c r="AIZ202" s="3"/>
      <c r="AJA202" s="3"/>
      <c r="AJB202" s="3"/>
      <c r="AJC202" s="3"/>
      <c r="AJD202" s="3"/>
      <c r="AJE202" s="3"/>
      <c r="AJF202" s="3"/>
      <c r="AJG202" s="3"/>
      <c r="AJH202" s="3"/>
      <c r="AJI202" s="3"/>
      <c r="AJJ202" s="3"/>
      <c r="AJK202" s="3"/>
      <c r="AJL202" s="3"/>
      <c r="AJM202" s="3"/>
      <c r="AJN202" s="3"/>
      <c r="AJO202" s="3"/>
      <c r="AJP202" s="3"/>
      <c r="AJQ202" s="3"/>
      <c r="AJR202" s="3"/>
      <c r="AJS202" s="3"/>
      <c r="AJT202" s="3"/>
      <c r="AJU202" s="3"/>
      <c r="AJV202" s="3"/>
      <c r="AJW202" s="3"/>
      <c r="AJX202" s="3"/>
      <c r="AJY202" s="3"/>
      <c r="AJZ202" s="3"/>
      <c r="AKA202" s="3"/>
      <c r="AKB202" s="3"/>
      <c r="AKC202" s="3"/>
      <c r="AKD202" s="3"/>
      <c r="AKE202" s="3"/>
      <c r="AKF202" s="3"/>
      <c r="AKG202" s="3"/>
      <c r="AKH202" s="3"/>
      <c r="AKI202" s="3"/>
      <c r="AKJ202" s="3"/>
      <c r="AKK202" s="3"/>
      <c r="AKL202" s="3"/>
      <c r="AKM202" s="3"/>
      <c r="AKN202" s="3"/>
      <c r="AKO202" s="3"/>
      <c r="AKP202" s="3"/>
      <c r="AKQ202" s="3"/>
      <c r="AKR202" s="3"/>
      <c r="AKS202" s="3"/>
      <c r="AKT202" s="3"/>
      <c r="AKU202" s="3"/>
      <c r="AKV202" s="3"/>
      <c r="AKW202" s="3"/>
      <c r="AKX202" s="3"/>
      <c r="AKY202" s="3"/>
      <c r="AKZ202" s="3"/>
      <c r="ALA202" s="3"/>
      <c r="ALB202" s="3"/>
      <c r="ALC202" s="3"/>
      <c r="ALD202" s="3"/>
      <c r="ALE202" s="3"/>
      <c r="ALF202" s="3"/>
      <c r="ALG202" s="3"/>
      <c r="ALH202" s="3"/>
      <c r="ALI202" s="3"/>
      <c r="ALJ202" s="3"/>
      <c r="ALK202" s="3"/>
      <c r="ALL202" s="3"/>
      <c r="ALM202" s="3"/>
      <c r="ALN202" s="3"/>
      <c r="ALO202" s="3"/>
      <c r="ALP202" s="3"/>
      <c r="ALQ202" s="3"/>
      <c r="ALR202" s="3"/>
      <c r="ALS202" s="3"/>
      <c r="ALT202" s="3"/>
      <c r="ALU202" s="3"/>
      <c r="ALV202" s="3"/>
      <c r="ALW202" s="3"/>
      <c r="ALX202" s="3"/>
      <c r="ALY202" s="3"/>
      <c r="ALZ202" s="3"/>
      <c r="AMA202" s="3"/>
      <c r="AMB202" s="3"/>
      <c r="AMC202" s="3"/>
      <c r="AMD202" s="3"/>
      <c r="AME202" s="3"/>
      <c r="AMF202" s="3"/>
      <c r="AMG202" s="3"/>
      <c r="AMH202" s="3"/>
      <c r="AMI202" s="3"/>
      <c r="AMJ202" s="3"/>
    </row>
    <row r="203" spans="1:1024" s="18" customFormat="1" ht="134.4">
      <c r="A203" s="17"/>
      <c r="B203" s="251" t="s">
        <v>36</v>
      </c>
      <c r="C203" s="251" t="s">
        <v>37</v>
      </c>
      <c r="D203" s="191" t="s">
        <v>3944</v>
      </c>
      <c r="E203" s="190" t="s">
        <v>43</v>
      </c>
      <c r="F203" s="190" t="s">
        <v>43</v>
      </c>
      <c r="G203" s="190" t="s">
        <v>43</v>
      </c>
      <c r="H203" s="191" t="s">
        <v>54</v>
      </c>
      <c r="I203" s="191" t="s">
        <v>98</v>
      </c>
      <c r="J203" s="192" t="s">
        <v>3945</v>
      </c>
      <c r="L203" s="19" t="s">
        <v>436</v>
      </c>
      <c r="M203" s="231" t="s">
        <v>3819</v>
      </c>
    </row>
    <row r="204" spans="1:1024" s="11" customFormat="1">
      <c r="A204" s="4"/>
      <c r="B204" s="192" t="s">
        <v>36</v>
      </c>
      <c r="C204" s="192" t="s">
        <v>37</v>
      </c>
      <c r="D204" s="192" t="s">
        <v>437</v>
      </c>
      <c r="E204" s="193" t="s">
        <v>43</v>
      </c>
      <c r="F204" s="193" t="s">
        <v>43</v>
      </c>
      <c r="G204" s="193" t="s">
        <v>43</v>
      </c>
      <c r="H204" s="191" t="s">
        <v>49</v>
      </c>
      <c r="I204" s="191" t="s">
        <v>100</v>
      </c>
      <c r="J204" s="202" t="s">
        <v>438</v>
      </c>
      <c r="K204" s="19"/>
      <c r="L204" s="19"/>
      <c r="M204" s="23" t="s">
        <v>223</v>
      </c>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c r="ES204" s="3"/>
      <c r="ET204" s="3"/>
      <c r="EU204" s="3"/>
      <c r="EV204" s="3"/>
      <c r="EW204" s="3"/>
      <c r="EX204" s="3"/>
      <c r="EY204" s="3"/>
      <c r="EZ204" s="3"/>
      <c r="FA204" s="3"/>
      <c r="FB204" s="3"/>
      <c r="FC204" s="3"/>
      <c r="FD204" s="3"/>
      <c r="FE204" s="3"/>
      <c r="FF204" s="3"/>
      <c r="FG204" s="3"/>
      <c r="FH204" s="3"/>
      <c r="FI204" s="3"/>
      <c r="FJ204" s="3"/>
      <c r="FK204" s="3"/>
      <c r="FL204" s="3"/>
      <c r="FM204" s="3"/>
      <c r="FN204" s="3"/>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3"/>
      <c r="GS204" s="3"/>
      <c r="GT204" s="3"/>
      <c r="GU204" s="3"/>
      <c r="GV204" s="3"/>
      <c r="GW204" s="3"/>
      <c r="GX204" s="3"/>
      <c r="GY204" s="3"/>
      <c r="GZ204" s="3"/>
      <c r="HA204" s="3"/>
      <c r="HB204" s="3"/>
      <c r="HC204" s="3"/>
      <c r="HD204" s="3"/>
      <c r="HE204" s="3"/>
      <c r="HF204" s="3"/>
      <c r="HG204" s="3"/>
      <c r="HH204" s="3"/>
      <c r="HI204" s="3"/>
      <c r="HJ204" s="3"/>
      <c r="HK204" s="3"/>
      <c r="HL204" s="3"/>
      <c r="HM204" s="3"/>
      <c r="HN204" s="3"/>
      <c r="HO204" s="3"/>
      <c r="HP204" s="3"/>
      <c r="HQ204" s="3"/>
      <c r="HR204" s="3"/>
      <c r="HS204" s="3"/>
      <c r="HT204" s="3"/>
      <c r="HU204" s="3"/>
      <c r="HV204" s="3"/>
      <c r="HW204" s="3"/>
      <c r="HX204" s="3"/>
      <c r="HY204" s="3"/>
      <c r="HZ204" s="3"/>
      <c r="IA204" s="3"/>
      <c r="IB204" s="3"/>
      <c r="IC204" s="3"/>
      <c r="ID204" s="3"/>
      <c r="IE204" s="3"/>
      <c r="IF204" s="3"/>
      <c r="IG204" s="3"/>
      <c r="IH204" s="3"/>
      <c r="II204" s="3"/>
      <c r="IJ204" s="3"/>
      <c r="IK204" s="3"/>
      <c r="IL204" s="3"/>
      <c r="IM204" s="3"/>
      <c r="IN204" s="3"/>
      <c r="IO204" s="3"/>
      <c r="IP204" s="3"/>
      <c r="IQ204" s="3"/>
      <c r="IR204" s="3"/>
      <c r="IS204" s="3"/>
      <c r="IT204" s="3"/>
      <c r="IU204" s="3"/>
      <c r="IV204" s="3"/>
      <c r="IW204" s="3"/>
      <c r="IX204" s="3"/>
      <c r="IY204" s="3"/>
      <c r="IZ204" s="3"/>
      <c r="JA204" s="3"/>
      <c r="JB204" s="3"/>
      <c r="JC204" s="3"/>
      <c r="JD204" s="3"/>
      <c r="JE204" s="3"/>
      <c r="JF204" s="3"/>
      <c r="JG204" s="3"/>
      <c r="JH204" s="3"/>
      <c r="JI204" s="3"/>
      <c r="JJ204" s="3"/>
      <c r="JK204" s="3"/>
      <c r="JL204" s="3"/>
      <c r="JM204" s="3"/>
      <c r="JN204" s="3"/>
      <c r="JO204" s="3"/>
      <c r="JP204" s="3"/>
      <c r="JQ204" s="3"/>
      <c r="JR204" s="3"/>
      <c r="JS204" s="3"/>
      <c r="JT204" s="3"/>
      <c r="JU204" s="3"/>
      <c r="JV204" s="3"/>
      <c r="JW204" s="3"/>
      <c r="JX204" s="3"/>
      <c r="JY204" s="3"/>
      <c r="JZ204" s="3"/>
      <c r="KA204" s="3"/>
      <c r="KB204" s="3"/>
      <c r="KC204" s="3"/>
      <c r="KD204" s="3"/>
      <c r="KE204" s="3"/>
      <c r="KF204" s="3"/>
      <c r="KG204" s="3"/>
      <c r="KH204" s="3"/>
      <c r="KI204" s="3"/>
      <c r="KJ204" s="3"/>
      <c r="KK204" s="3"/>
      <c r="KL204" s="3"/>
      <c r="KM204" s="3"/>
      <c r="KN204" s="3"/>
      <c r="KO204" s="3"/>
      <c r="KP204" s="3"/>
      <c r="KQ204" s="3"/>
      <c r="KR204" s="3"/>
      <c r="KS204" s="3"/>
      <c r="KT204" s="3"/>
      <c r="KU204" s="3"/>
      <c r="KV204" s="3"/>
      <c r="KW204" s="3"/>
      <c r="KX204" s="3"/>
      <c r="KY204" s="3"/>
      <c r="KZ204" s="3"/>
      <c r="LA204" s="3"/>
      <c r="LB204" s="3"/>
      <c r="LC204" s="3"/>
      <c r="LD204" s="3"/>
      <c r="LE204" s="3"/>
      <c r="LF204" s="3"/>
      <c r="LG204" s="3"/>
      <c r="LH204" s="3"/>
      <c r="LI204" s="3"/>
      <c r="LJ204" s="3"/>
      <c r="LK204" s="3"/>
      <c r="LL204" s="3"/>
      <c r="LM204" s="3"/>
      <c r="LN204" s="3"/>
      <c r="LO204" s="3"/>
      <c r="LP204" s="3"/>
      <c r="LQ204" s="3"/>
      <c r="LR204" s="3"/>
      <c r="LS204" s="3"/>
      <c r="LT204" s="3"/>
      <c r="LU204" s="3"/>
      <c r="LV204" s="3"/>
      <c r="LW204" s="3"/>
      <c r="LX204" s="3"/>
      <c r="LY204" s="3"/>
      <c r="LZ204" s="3"/>
      <c r="MA204" s="3"/>
      <c r="MB204" s="3"/>
      <c r="MC204" s="3"/>
      <c r="MD204" s="3"/>
      <c r="ME204" s="3"/>
      <c r="MF204" s="3"/>
      <c r="MG204" s="3"/>
      <c r="MH204" s="3"/>
      <c r="MI204" s="3"/>
      <c r="MJ204" s="3"/>
      <c r="MK204" s="3"/>
      <c r="ML204" s="3"/>
      <c r="MM204" s="3"/>
      <c r="MN204" s="3"/>
      <c r="MO204" s="3"/>
      <c r="MP204" s="3"/>
      <c r="MQ204" s="3"/>
      <c r="MR204" s="3"/>
      <c r="MS204" s="3"/>
      <c r="MT204" s="3"/>
      <c r="MU204" s="3"/>
      <c r="MV204" s="3"/>
      <c r="MW204" s="3"/>
      <c r="MX204" s="3"/>
      <c r="MY204" s="3"/>
      <c r="MZ204" s="3"/>
      <c r="NA204" s="3"/>
      <c r="NB204" s="3"/>
      <c r="NC204" s="3"/>
      <c r="ND204" s="3"/>
      <c r="NE204" s="3"/>
      <c r="NF204" s="3"/>
      <c r="NG204" s="3"/>
      <c r="NH204" s="3"/>
      <c r="NI204" s="3"/>
      <c r="NJ204" s="3"/>
      <c r="NK204" s="3"/>
      <c r="NL204" s="3"/>
      <c r="NM204" s="3"/>
      <c r="NN204" s="3"/>
      <c r="NO204" s="3"/>
      <c r="NP204" s="3"/>
      <c r="NQ204" s="3"/>
      <c r="NR204" s="3"/>
      <c r="NS204" s="3"/>
      <c r="NT204" s="3"/>
      <c r="NU204" s="3"/>
      <c r="NV204" s="3"/>
      <c r="NW204" s="3"/>
      <c r="NX204" s="3"/>
      <c r="NY204" s="3"/>
      <c r="NZ204" s="3"/>
      <c r="OA204" s="3"/>
      <c r="OB204" s="3"/>
      <c r="OC204" s="3"/>
      <c r="OD204" s="3"/>
      <c r="OE204" s="3"/>
      <c r="OF204" s="3"/>
      <c r="OG204" s="3"/>
      <c r="OH204" s="3"/>
      <c r="OI204" s="3"/>
      <c r="OJ204" s="3"/>
      <c r="OK204" s="3"/>
      <c r="OL204" s="3"/>
      <c r="OM204" s="3"/>
      <c r="ON204" s="3"/>
      <c r="OO204" s="3"/>
      <c r="OP204" s="3"/>
      <c r="OQ204" s="3"/>
      <c r="OR204" s="3"/>
      <c r="OS204" s="3"/>
      <c r="OT204" s="3"/>
      <c r="OU204" s="3"/>
      <c r="OV204" s="3"/>
      <c r="OW204" s="3"/>
      <c r="OX204" s="3"/>
      <c r="OY204" s="3"/>
      <c r="OZ204" s="3"/>
      <c r="PA204" s="3"/>
      <c r="PB204" s="3"/>
      <c r="PC204" s="3"/>
      <c r="PD204" s="3"/>
      <c r="PE204" s="3"/>
      <c r="PF204" s="3"/>
      <c r="PG204" s="3"/>
      <c r="PH204" s="3"/>
      <c r="PI204" s="3"/>
      <c r="PJ204" s="3"/>
      <c r="PK204" s="3"/>
      <c r="PL204" s="3"/>
      <c r="PM204" s="3"/>
      <c r="PN204" s="3"/>
      <c r="PO204" s="3"/>
      <c r="PP204" s="3"/>
      <c r="PQ204" s="3"/>
      <c r="PR204" s="3"/>
      <c r="PS204" s="3"/>
      <c r="PT204" s="3"/>
      <c r="PU204" s="3"/>
      <c r="PV204" s="3"/>
      <c r="PW204" s="3"/>
      <c r="PX204" s="3"/>
      <c r="PY204" s="3"/>
      <c r="PZ204" s="3"/>
      <c r="QA204" s="3"/>
      <c r="QB204" s="3"/>
      <c r="QC204" s="3"/>
      <c r="QD204" s="3"/>
      <c r="QE204" s="3"/>
      <c r="QF204" s="3"/>
      <c r="QG204" s="3"/>
      <c r="QH204" s="3"/>
      <c r="QI204" s="3"/>
      <c r="QJ204" s="3"/>
      <c r="QK204" s="3"/>
      <c r="QL204" s="3"/>
      <c r="QM204" s="3"/>
      <c r="QN204" s="3"/>
      <c r="QO204" s="3"/>
      <c r="QP204" s="3"/>
      <c r="QQ204" s="3"/>
      <c r="QR204" s="3"/>
      <c r="QS204" s="3"/>
      <c r="QT204" s="3"/>
      <c r="QU204" s="3"/>
      <c r="QV204" s="3"/>
      <c r="QW204" s="3"/>
      <c r="QX204" s="3"/>
      <c r="QY204" s="3"/>
      <c r="QZ204" s="3"/>
      <c r="RA204" s="3"/>
      <c r="RB204" s="3"/>
      <c r="RC204" s="3"/>
      <c r="RD204" s="3"/>
      <c r="RE204" s="3"/>
      <c r="RF204" s="3"/>
      <c r="RG204" s="3"/>
      <c r="RH204" s="3"/>
      <c r="RI204" s="3"/>
      <c r="RJ204" s="3"/>
      <c r="RK204" s="3"/>
      <c r="RL204" s="3"/>
      <c r="RM204" s="3"/>
      <c r="RN204" s="3"/>
      <c r="RO204" s="3"/>
      <c r="RP204" s="3"/>
      <c r="RQ204" s="3"/>
      <c r="RR204" s="3"/>
      <c r="RS204" s="3"/>
      <c r="RT204" s="3"/>
      <c r="RU204" s="3"/>
      <c r="RV204" s="3"/>
      <c r="RW204" s="3"/>
      <c r="RX204" s="3"/>
      <c r="RY204" s="3"/>
      <c r="RZ204" s="3"/>
      <c r="SA204" s="3"/>
      <c r="SB204" s="3"/>
      <c r="SC204" s="3"/>
      <c r="SD204" s="3"/>
      <c r="SE204" s="3"/>
      <c r="SF204" s="3"/>
      <c r="SG204" s="3"/>
      <c r="SH204" s="3"/>
      <c r="SI204" s="3"/>
      <c r="SJ204" s="3"/>
      <c r="SK204" s="3"/>
      <c r="SL204" s="3"/>
      <c r="SM204" s="3"/>
      <c r="SN204" s="3"/>
      <c r="SO204" s="3"/>
      <c r="SP204" s="3"/>
      <c r="SQ204" s="3"/>
      <c r="SR204" s="3"/>
      <c r="SS204" s="3"/>
      <c r="ST204" s="3"/>
      <c r="SU204" s="3"/>
      <c r="SV204" s="3"/>
      <c r="SW204" s="3"/>
      <c r="SX204" s="3"/>
      <c r="SY204" s="3"/>
      <c r="SZ204" s="3"/>
      <c r="TA204" s="3"/>
      <c r="TB204" s="3"/>
      <c r="TC204" s="3"/>
      <c r="TD204" s="3"/>
      <c r="TE204" s="3"/>
      <c r="TF204" s="3"/>
      <c r="TG204" s="3"/>
      <c r="TH204" s="3"/>
      <c r="TI204" s="3"/>
      <c r="TJ204" s="3"/>
      <c r="TK204" s="3"/>
      <c r="TL204" s="3"/>
      <c r="TM204" s="3"/>
      <c r="TN204" s="3"/>
      <c r="TO204" s="3"/>
      <c r="TP204" s="3"/>
      <c r="TQ204" s="3"/>
      <c r="TR204" s="3"/>
      <c r="TS204" s="3"/>
      <c r="TT204" s="3"/>
      <c r="TU204" s="3"/>
      <c r="TV204" s="3"/>
      <c r="TW204" s="3"/>
      <c r="TX204" s="3"/>
      <c r="TY204" s="3"/>
      <c r="TZ204" s="3"/>
      <c r="UA204" s="3"/>
      <c r="UB204" s="3"/>
      <c r="UC204" s="3"/>
      <c r="UD204" s="3"/>
      <c r="UE204" s="3"/>
      <c r="UF204" s="3"/>
      <c r="UG204" s="3"/>
      <c r="UH204" s="3"/>
      <c r="UI204" s="3"/>
      <c r="UJ204" s="3"/>
      <c r="UK204" s="3"/>
      <c r="UL204" s="3"/>
      <c r="UM204" s="3"/>
      <c r="UN204" s="3"/>
      <c r="UO204" s="3"/>
      <c r="UP204" s="3"/>
      <c r="UQ204" s="3"/>
      <c r="UR204" s="3"/>
      <c r="US204" s="3"/>
      <c r="UT204" s="3"/>
      <c r="UU204" s="3"/>
      <c r="UV204" s="3"/>
      <c r="UW204" s="3"/>
      <c r="UX204" s="3"/>
      <c r="UY204" s="3"/>
      <c r="UZ204" s="3"/>
      <c r="VA204" s="3"/>
      <c r="VB204" s="3"/>
      <c r="VC204" s="3"/>
      <c r="VD204" s="3"/>
      <c r="VE204" s="3"/>
      <c r="VF204" s="3"/>
      <c r="VG204" s="3"/>
      <c r="VH204" s="3"/>
      <c r="VI204" s="3"/>
      <c r="VJ204" s="3"/>
      <c r="VK204" s="3"/>
      <c r="VL204" s="3"/>
      <c r="VM204" s="3"/>
      <c r="VN204" s="3"/>
      <c r="VO204" s="3"/>
      <c r="VP204" s="3"/>
      <c r="VQ204" s="3"/>
      <c r="VR204" s="3"/>
      <c r="VS204" s="3"/>
      <c r="VT204" s="3"/>
      <c r="VU204" s="3"/>
      <c r="VV204" s="3"/>
      <c r="VW204" s="3"/>
      <c r="VX204" s="3"/>
      <c r="VY204" s="3"/>
      <c r="VZ204" s="3"/>
      <c r="WA204" s="3"/>
      <c r="WB204" s="3"/>
      <c r="WC204" s="3"/>
      <c r="WD204" s="3"/>
      <c r="WE204" s="3"/>
      <c r="WF204" s="3"/>
      <c r="WG204" s="3"/>
      <c r="WH204" s="3"/>
      <c r="WI204" s="3"/>
      <c r="WJ204" s="3"/>
      <c r="WK204" s="3"/>
      <c r="WL204" s="3"/>
      <c r="WM204" s="3"/>
      <c r="WN204" s="3"/>
      <c r="WO204" s="3"/>
      <c r="WP204" s="3"/>
      <c r="WQ204" s="3"/>
      <c r="WR204" s="3"/>
      <c r="WS204" s="3"/>
      <c r="WT204" s="3"/>
      <c r="WU204" s="3"/>
      <c r="WV204" s="3"/>
      <c r="WW204" s="3"/>
      <c r="WX204" s="3"/>
      <c r="WY204" s="3"/>
      <c r="WZ204" s="3"/>
      <c r="XA204" s="3"/>
      <c r="XB204" s="3"/>
      <c r="XC204" s="3"/>
      <c r="XD204" s="3"/>
      <c r="XE204" s="3"/>
      <c r="XF204" s="3"/>
      <c r="XG204" s="3"/>
      <c r="XH204" s="3"/>
      <c r="XI204" s="3"/>
      <c r="XJ204" s="3"/>
      <c r="XK204" s="3"/>
      <c r="XL204" s="3"/>
      <c r="XM204" s="3"/>
      <c r="XN204" s="3"/>
      <c r="XO204" s="3"/>
      <c r="XP204" s="3"/>
      <c r="XQ204" s="3"/>
      <c r="XR204" s="3"/>
      <c r="XS204" s="3"/>
      <c r="XT204" s="3"/>
      <c r="XU204" s="3"/>
      <c r="XV204" s="3"/>
      <c r="XW204" s="3"/>
      <c r="XX204" s="3"/>
      <c r="XY204" s="3"/>
      <c r="XZ204" s="3"/>
      <c r="YA204" s="3"/>
      <c r="YB204" s="3"/>
      <c r="YC204" s="3"/>
      <c r="YD204" s="3"/>
      <c r="YE204" s="3"/>
      <c r="YF204" s="3"/>
      <c r="YG204" s="3"/>
      <c r="YH204" s="3"/>
      <c r="YI204" s="3"/>
      <c r="YJ204" s="3"/>
      <c r="YK204" s="3"/>
      <c r="YL204" s="3"/>
      <c r="YM204" s="3"/>
      <c r="YN204" s="3"/>
      <c r="YO204" s="3"/>
      <c r="YP204" s="3"/>
      <c r="YQ204" s="3"/>
      <c r="YR204" s="3"/>
      <c r="YS204" s="3"/>
      <c r="YT204" s="3"/>
      <c r="YU204" s="3"/>
      <c r="YV204" s="3"/>
      <c r="YW204" s="3"/>
      <c r="YX204" s="3"/>
      <c r="YY204" s="3"/>
      <c r="YZ204" s="3"/>
      <c r="ZA204" s="3"/>
      <c r="ZB204" s="3"/>
      <c r="ZC204" s="3"/>
      <c r="ZD204" s="3"/>
      <c r="ZE204" s="3"/>
      <c r="ZF204" s="3"/>
      <c r="ZG204" s="3"/>
      <c r="ZH204" s="3"/>
      <c r="ZI204" s="3"/>
      <c r="ZJ204" s="3"/>
      <c r="ZK204" s="3"/>
      <c r="ZL204" s="3"/>
      <c r="ZM204" s="3"/>
      <c r="ZN204" s="3"/>
      <c r="ZO204" s="3"/>
      <c r="ZP204" s="3"/>
      <c r="ZQ204" s="3"/>
      <c r="ZR204" s="3"/>
      <c r="ZS204" s="3"/>
      <c r="ZT204" s="3"/>
      <c r="ZU204" s="3"/>
      <c r="ZV204" s="3"/>
      <c r="ZW204" s="3"/>
      <c r="ZX204" s="3"/>
      <c r="ZY204" s="3"/>
      <c r="ZZ204" s="3"/>
      <c r="AAA204" s="3"/>
      <c r="AAB204" s="3"/>
      <c r="AAC204" s="3"/>
      <c r="AAD204" s="3"/>
      <c r="AAE204" s="3"/>
      <c r="AAF204" s="3"/>
      <c r="AAG204" s="3"/>
      <c r="AAH204" s="3"/>
      <c r="AAI204" s="3"/>
      <c r="AAJ204" s="3"/>
      <c r="AAK204" s="3"/>
      <c r="AAL204" s="3"/>
      <c r="AAM204" s="3"/>
      <c r="AAN204" s="3"/>
      <c r="AAO204" s="3"/>
      <c r="AAP204" s="3"/>
      <c r="AAQ204" s="3"/>
      <c r="AAR204" s="3"/>
      <c r="AAS204" s="3"/>
      <c r="AAT204" s="3"/>
      <c r="AAU204" s="3"/>
      <c r="AAV204" s="3"/>
      <c r="AAW204" s="3"/>
      <c r="AAX204" s="3"/>
      <c r="AAY204" s="3"/>
      <c r="AAZ204" s="3"/>
      <c r="ABA204" s="3"/>
      <c r="ABB204" s="3"/>
      <c r="ABC204" s="3"/>
      <c r="ABD204" s="3"/>
      <c r="ABE204" s="3"/>
      <c r="ABF204" s="3"/>
      <c r="ABG204" s="3"/>
      <c r="ABH204" s="3"/>
      <c r="ABI204" s="3"/>
      <c r="ABJ204" s="3"/>
      <c r="ABK204" s="3"/>
      <c r="ABL204" s="3"/>
      <c r="ABM204" s="3"/>
      <c r="ABN204" s="3"/>
      <c r="ABO204" s="3"/>
      <c r="ABP204" s="3"/>
      <c r="ABQ204" s="3"/>
      <c r="ABR204" s="3"/>
      <c r="ABS204" s="3"/>
      <c r="ABT204" s="3"/>
      <c r="ABU204" s="3"/>
      <c r="ABV204" s="3"/>
      <c r="ABW204" s="3"/>
      <c r="ABX204" s="3"/>
      <c r="ABY204" s="3"/>
      <c r="ABZ204" s="3"/>
      <c r="ACA204" s="3"/>
      <c r="ACB204" s="3"/>
      <c r="ACC204" s="3"/>
      <c r="ACD204" s="3"/>
      <c r="ACE204" s="3"/>
      <c r="ACF204" s="3"/>
      <c r="ACG204" s="3"/>
      <c r="ACH204" s="3"/>
      <c r="ACI204" s="3"/>
      <c r="ACJ204" s="3"/>
      <c r="ACK204" s="3"/>
      <c r="ACL204" s="3"/>
      <c r="ACM204" s="3"/>
      <c r="ACN204" s="3"/>
      <c r="ACO204" s="3"/>
      <c r="ACP204" s="3"/>
      <c r="ACQ204" s="3"/>
      <c r="ACR204" s="3"/>
      <c r="ACS204" s="3"/>
      <c r="ACT204" s="3"/>
      <c r="ACU204" s="3"/>
      <c r="ACV204" s="3"/>
      <c r="ACW204" s="3"/>
      <c r="ACX204" s="3"/>
      <c r="ACY204" s="3"/>
      <c r="ACZ204" s="3"/>
      <c r="ADA204" s="3"/>
      <c r="ADB204" s="3"/>
      <c r="ADC204" s="3"/>
      <c r="ADD204" s="3"/>
      <c r="ADE204" s="3"/>
      <c r="ADF204" s="3"/>
      <c r="ADG204" s="3"/>
      <c r="ADH204" s="3"/>
      <c r="ADI204" s="3"/>
      <c r="ADJ204" s="3"/>
      <c r="ADK204" s="3"/>
      <c r="ADL204" s="3"/>
      <c r="ADM204" s="3"/>
      <c r="ADN204" s="3"/>
      <c r="ADO204" s="3"/>
      <c r="ADP204" s="3"/>
      <c r="ADQ204" s="3"/>
      <c r="ADR204" s="3"/>
      <c r="ADS204" s="3"/>
      <c r="ADT204" s="3"/>
      <c r="ADU204" s="3"/>
      <c r="ADV204" s="3"/>
      <c r="ADW204" s="3"/>
      <c r="ADX204" s="3"/>
      <c r="ADY204" s="3"/>
      <c r="ADZ204" s="3"/>
      <c r="AEA204" s="3"/>
      <c r="AEB204" s="3"/>
      <c r="AEC204" s="3"/>
      <c r="AED204" s="3"/>
      <c r="AEE204" s="3"/>
      <c r="AEF204" s="3"/>
      <c r="AEG204" s="3"/>
      <c r="AEH204" s="3"/>
      <c r="AEI204" s="3"/>
      <c r="AEJ204" s="3"/>
      <c r="AEK204" s="3"/>
      <c r="AEL204" s="3"/>
      <c r="AEM204" s="3"/>
      <c r="AEN204" s="3"/>
      <c r="AEO204" s="3"/>
      <c r="AEP204" s="3"/>
      <c r="AEQ204" s="3"/>
      <c r="AER204" s="3"/>
      <c r="AES204" s="3"/>
      <c r="AET204" s="3"/>
      <c r="AEU204" s="3"/>
      <c r="AEV204" s="3"/>
      <c r="AEW204" s="3"/>
      <c r="AEX204" s="3"/>
      <c r="AEY204" s="3"/>
      <c r="AEZ204" s="3"/>
      <c r="AFA204" s="3"/>
      <c r="AFB204" s="3"/>
      <c r="AFC204" s="3"/>
      <c r="AFD204" s="3"/>
      <c r="AFE204" s="3"/>
      <c r="AFF204" s="3"/>
      <c r="AFG204" s="3"/>
      <c r="AFH204" s="3"/>
      <c r="AFI204" s="3"/>
      <c r="AFJ204" s="3"/>
      <c r="AFK204" s="3"/>
      <c r="AFL204" s="3"/>
      <c r="AFM204" s="3"/>
      <c r="AFN204" s="3"/>
      <c r="AFO204" s="3"/>
      <c r="AFP204" s="3"/>
      <c r="AFQ204" s="3"/>
      <c r="AFR204" s="3"/>
      <c r="AFS204" s="3"/>
      <c r="AFT204" s="3"/>
      <c r="AFU204" s="3"/>
      <c r="AFV204" s="3"/>
      <c r="AFW204" s="3"/>
      <c r="AFX204" s="3"/>
      <c r="AFY204" s="3"/>
      <c r="AFZ204" s="3"/>
      <c r="AGA204" s="3"/>
      <c r="AGB204" s="3"/>
      <c r="AGC204" s="3"/>
      <c r="AGD204" s="3"/>
      <c r="AGE204" s="3"/>
      <c r="AGF204" s="3"/>
      <c r="AGG204" s="3"/>
      <c r="AGH204" s="3"/>
      <c r="AGI204" s="3"/>
      <c r="AGJ204" s="3"/>
      <c r="AGK204" s="3"/>
      <c r="AGL204" s="3"/>
      <c r="AGM204" s="3"/>
      <c r="AGN204" s="3"/>
      <c r="AGO204" s="3"/>
      <c r="AGP204" s="3"/>
      <c r="AGQ204" s="3"/>
      <c r="AGR204" s="3"/>
      <c r="AGS204" s="3"/>
      <c r="AGT204" s="3"/>
      <c r="AGU204" s="3"/>
      <c r="AGV204" s="3"/>
      <c r="AGW204" s="3"/>
      <c r="AGX204" s="3"/>
      <c r="AGY204" s="3"/>
      <c r="AGZ204" s="3"/>
      <c r="AHA204" s="3"/>
      <c r="AHB204" s="3"/>
      <c r="AHC204" s="3"/>
      <c r="AHD204" s="3"/>
      <c r="AHE204" s="3"/>
      <c r="AHF204" s="3"/>
      <c r="AHG204" s="3"/>
      <c r="AHH204" s="3"/>
      <c r="AHI204" s="3"/>
      <c r="AHJ204" s="3"/>
      <c r="AHK204" s="3"/>
      <c r="AHL204" s="3"/>
      <c r="AHM204" s="3"/>
      <c r="AHN204" s="3"/>
      <c r="AHO204" s="3"/>
      <c r="AHP204" s="3"/>
      <c r="AHQ204" s="3"/>
      <c r="AHR204" s="3"/>
      <c r="AHS204" s="3"/>
      <c r="AHT204" s="3"/>
      <c r="AHU204" s="3"/>
      <c r="AHV204" s="3"/>
      <c r="AHW204" s="3"/>
      <c r="AHX204" s="3"/>
      <c r="AHY204" s="3"/>
      <c r="AHZ204" s="3"/>
      <c r="AIA204" s="3"/>
      <c r="AIB204" s="3"/>
      <c r="AIC204" s="3"/>
      <c r="AID204" s="3"/>
      <c r="AIE204" s="3"/>
      <c r="AIF204" s="3"/>
      <c r="AIG204" s="3"/>
      <c r="AIH204" s="3"/>
      <c r="AII204" s="3"/>
      <c r="AIJ204" s="3"/>
      <c r="AIK204" s="3"/>
      <c r="AIL204" s="3"/>
      <c r="AIM204" s="3"/>
      <c r="AIN204" s="3"/>
      <c r="AIO204" s="3"/>
      <c r="AIP204" s="3"/>
      <c r="AIQ204" s="3"/>
      <c r="AIR204" s="3"/>
      <c r="AIS204" s="3"/>
      <c r="AIT204" s="3"/>
      <c r="AIU204" s="3"/>
      <c r="AIV204" s="3"/>
      <c r="AIW204" s="3"/>
      <c r="AIX204" s="3"/>
      <c r="AIY204" s="3"/>
      <c r="AIZ204" s="3"/>
      <c r="AJA204" s="3"/>
      <c r="AJB204" s="3"/>
      <c r="AJC204" s="3"/>
      <c r="AJD204" s="3"/>
      <c r="AJE204" s="3"/>
      <c r="AJF204" s="3"/>
      <c r="AJG204" s="3"/>
      <c r="AJH204" s="3"/>
      <c r="AJI204" s="3"/>
      <c r="AJJ204" s="3"/>
      <c r="AJK204" s="3"/>
      <c r="AJL204" s="3"/>
      <c r="AJM204" s="3"/>
      <c r="AJN204" s="3"/>
      <c r="AJO204" s="3"/>
      <c r="AJP204" s="3"/>
      <c r="AJQ204" s="3"/>
      <c r="AJR204" s="3"/>
      <c r="AJS204" s="3"/>
      <c r="AJT204" s="3"/>
      <c r="AJU204" s="3"/>
      <c r="AJV204" s="3"/>
      <c r="AJW204" s="3"/>
      <c r="AJX204" s="3"/>
      <c r="AJY204" s="3"/>
      <c r="AJZ204" s="3"/>
      <c r="AKA204" s="3"/>
      <c r="AKB204" s="3"/>
      <c r="AKC204" s="3"/>
      <c r="AKD204" s="3"/>
      <c r="AKE204" s="3"/>
      <c r="AKF204" s="3"/>
      <c r="AKG204" s="3"/>
      <c r="AKH204" s="3"/>
      <c r="AKI204" s="3"/>
      <c r="AKJ204" s="3"/>
      <c r="AKK204" s="3"/>
      <c r="AKL204" s="3"/>
      <c r="AKM204" s="3"/>
      <c r="AKN204" s="3"/>
      <c r="AKO204" s="3"/>
      <c r="AKP204" s="3"/>
      <c r="AKQ204" s="3"/>
      <c r="AKR204" s="3"/>
      <c r="AKS204" s="3"/>
      <c r="AKT204" s="3"/>
      <c r="AKU204" s="3"/>
      <c r="AKV204" s="3"/>
      <c r="AKW204" s="3"/>
      <c r="AKX204" s="3"/>
      <c r="AKY204" s="3"/>
      <c r="AKZ204" s="3"/>
      <c r="ALA204" s="3"/>
      <c r="ALB204" s="3"/>
      <c r="ALC204" s="3"/>
      <c r="ALD204" s="3"/>
      <c r="ALE204" s="3"/>
      <c r="ALF204" s="3"/>
      <c r="ALG204" s="3"/>
      <c r="ALH204" s="3"/>
      <c r="ALI204" s="3"/>
      <c r="ALJ204" s="3"/>
      <c r="ALK204" s="3"/>
      <c r="ALL204" s="3"/>
      <c r="ALM204" s="3"/>
      <c r="ALN204" s="3"/>
      <c r="ALO204" s="3"/>
      <c r="ALP204" s="3"/>
      <c r="ALQ204" s="3"/>
      <c r="ALR204" s="3"/>
      <c r="ALS204" s="3"/>
      <c r="ALT204" s="3"/>
      <c r="ALU204" s="3"/>
      <c r="ALV204" s="3"/>
      <c r="ALW204" s="3"/>
      <c r="ALX204" s="3"/>
      <c r="ALY204" s="3"/>
      <c r="ALZ204" s="3"/>
      <c r="AMA204" s="3"/>
      <c r="AMB204" s="3"/>
      <c r="AMC204" s="3"/>
      <c r="AMD204" s="3"/>
      <c r="AME204" s="3"/>
      <c r="AMF204" s="3"/>
      <c r="AMG204" s="3"/>
      <c r="AMH204" s="3"/>
      <c r="AMI204" s="3"/>
      <c r="AMJ204" s="3"/>
    </row>
    <row r="205" spans="1:1024" s="11" customFormat="1">
      <c r="A205" s="4"/>
      <c r="B205" s="192" t="s">
        <v>36</v>
      </c>
      <c r="C205" s="192" t="s">
        <v>37</v>
      </c>
      <c r="D205" s="192" t="s">
        <v>3946</v>
      </c>
      <c r="E205" s="193" t="s">
        <v>43</v>
      </c>
      <c r="F205" s="193" t="s">
        <v>43</v>
      </c>
      <c r="G205" s="193" t="s">
        <v>43</v>
      </c>
      <c r="H205" s="191" t="s">
        <v>49</v>
      </c>
      <c r="I205" s="191" t="s">
        <v>100</v>
      </c>
      <c r="J205" s="202" t="s">
        <v>438</v>
      </c>
      <c r="K205" s="19"/>
      <c r="L205" s="19"/>
      <c r="M205" s="23" t="s">
        <v>223</v>
      </c>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c r="EU205" s="3"/>
      <c r="EV205" s="3"/>
      <c r="EW205" s="3"/>
      <c r="EX205" s="3"/>
      <c r="EY205" s="3"/>
      <c r="EZ205" s="3"/>
      <c r="FA205" s="3"/>
      <c r="FB205" s="3"/>
      <c r="FC205" s="3"/>
      <c r="FD205" s="3"/>
      <c r="FE205" s="3"/>
      <c r="FF205" s="3"/>
      <c r="FG205" s="3"/>
      <c r="FH205" s="3"/>
      <c r="FI205" s="3"/>
      <c r="FJ205" s="3"/>
      <c r="FK205" s="3"/>
      <c r="FL205" s="3"/>
      <c r="FM205" s="3"/>
      <c r="FN205" s="3"/>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3"/>
      <c r="GS205" s="3"/>
      <c r="GT205" s="3"/>
      <c r="GU205" s="3"/>
      <c r="GV205" s="3"/>
      <c r="GW205" s="3"/>
      <c r="GX205" s="3"/>
      <c r="GY205" s="3"/>
      <c r="GZ205" s="3"/>
      <c r="HA205" s="3"/>
      <c r="HB205" s="3"/>
      <c r="HC205" s="3"/>
      <c r="HD205" s="3"/>
      <c r="HE205" s="3"/>
      <c r="HF205" s="3"/>
      <c r="HG205" s="3"/>
      <c r="HH205" s="3"/>
      <c r="HI205" s="3"/>
      <c r="HJ205" s="3"/>
      <c r="HK205" s="3"/>
      <c r="HL205" s="3"/>
      <c r="HM205" s="3"/>
      <c r="HN205" s="3"/>
      <c r="HO205" s="3"/>
      <c r="HP205" s="3"/>
      <c r="HQ205" s="3"/>
      <c r="HR205" s="3"/>
      <c r="HS205" s="3"/>
      <c r="HT205" s="3"/>
      <c r="HU205" s="3"/>
      <c r="HV205" s="3"/>
      <c r="HW205" s="3"/>
      <c r="HX205" s="3"/>
      <c r="HY205" s="3"/>
      <c r="HZ205" s="3"/>
      <c r="IA205" s="3"/>
      <c r="IB205" s="3"/>
      <c r="IC205" s="3"/>
      <c r="ID205" s="3"/>
      <c r="IE205" s="3"/>
      <c r="IF205" s="3"/>
      <c r="IG205" s="3"/>
      <c r="IH205" s="3"/>
      <c r="II205" s="3"/>
      <c r="IJ205" s="3"/>
      <c r="IK205" s="3"/>
      <c r="IL205" s="3"/>
      <c r="IM205" s="3"/>
      <c r="IN205" s="3"/>
      <c r="IO205" s="3"/>
      <c r="IP205" s="3"/>
      <c r="IQ205" s="3"/>
      <c r="IR205" s="3"/>
      <c r="IS205" s="3"/>
      <c r="IT205" s="3"/>
      <c r="IU205" s="3"/>
      <c r="IV205" s="3"/>
      <c r="IW205" s="3"/>
      <c r="IX205" s="3"/>
      <c r="IY205" s="3"/>
      <c r="IZ205" s="3"/>
      <c r="JA205" s="3"/>
      <c r="JB205" s="3"/>
      <c r="JC205" s="3"/>
      <c r="JD205" s="3"/>
      <c r="JE205" s="3"/>
      <c r="JF205" s="3"/>
      <c r="JG205" s="3"/>
      <c r="JH205" s="3"/>
      <c r="JI205" s="3"/>
      <c r="JJ205" s="3"/>
      <c r="JK205" s="3"/>
      <c r="JL205" s="3"/>
      <c r="JM205" s="3"/>
      <c r="JN205" s="3"/>
      <c r="JO205" s="3"/>
      <c r="JP205" s="3"/>
      <c r="JQ205" s="3"/>
      <c r="JR205" s="3"/>
      <c r="JS205" s="3"/>
      <c r="JT205" s="3"/>
      <c r="JU205" s="3"/>
      <c r="JV205" s="3"/>
      <c r="JW205" s="3"/>
      <c r="JX205" s="3"/>
      <c r="JY205" s="3"/>
      <c r="JZ205" s="3"/>
      <c r="KA205" s="3"/>
      <c r="KB205" s="3"/>
      <c r="KC205" s="3"/>
      <c r="KD205" s="3"/>
      <c r="KE205" s="3"/>
      <c r="KF205" s="3"/>
      <c r="KG205" s="3"/>
      <c r="KH205" s="3"/>
      <c r="KI205" s="3"/>
      <c r="KJ205" s="3"/>
      <c r="KK205" s="3"/>
      <c r="KL205" s="3"/>
      <c r="KM205" s="3"/>
      <c r="KN205" s="3"/>
      <c r="KO205" s="3"/>
      <c r="KP205" s="3"/>
      <c r="KQ205" s="3"/>
      <c r="KR205" s="3"/>
      <c r="KS205" s="3"/>
      <c r="KT205" s="3"/>
      <c r="KU205" s="3"/>
      <c r="KV205" s="3"/>
      <c r="KW205" s="3"/>
      <c r="KX205" s="3"/>
      <c r="KY205" s="3"/>
      <c r="KZ205" s="3"/>
      <c r="LA205" s="3"/>
      <c r="LB205" s="3"/>
      <c r="LC205" s="3"/>
      <c r="LD205" s="3"/>
      <c r="LE205" s="3"/>
      <c r="LF205" s="3"/>
      <c r="LG205" s="3"/>
      <c r="LH205" s="3"/>
      <c r="LI205" s="3"/>
      <c r="LJ205" s="3"/>
      <c r="LK205" s="3"/>
      <c r="LL205" s="3"/>
      <c r="LM205" s="3"/>
      <c r="LN205" s="3"/>
      <c r="LO205" s="3"/>
      <c r="LP205" s="3"/>
      <c r="LQ205" s="3"/>
      <c r="LR205" s="3"/>
      <c r="LS205" s="3"/>
      <c r="LT205" s="3"/>
      <c r="LU205" s="3"/>
      <c r="LV205" s="3"/>
      <c r="LW205" s="3"/>
      <c r="LX205" s="3"/>
      <c r="LY205" s="3"/>
      <c r="LZ205" s="3"/>
      <c r="MA205" s="3"/>
      <c r="MB205" s="3"/>
      <c r="MC205" s="3"/>
      <c r="MD205" s="3"/>
      <c r="ME205" s="3"/>
      <c r="MF205" s="3"/>
      <c r="MG205" s="3"/>
      <c r="MH205" s="3"/>
      <c r="MI205" s="3"/>
      <c r="MJ205" s="3"/>
      <c r="MK205" s="3"/>
      <c r="ML205" s="3"/>
      <c r="MM205" s="3"/>
      <c r="MN205" s="3"/>
      <c r="MO205" s="3"/>
      <c r="MP205" s="3"/>
      <c r="MQ205" s="3"/>
      <c r="MR205" s="3"/>
      <c r="MS205" s="3"/>
      <c r="MT205" s="3"/>
      <c r="MU205" s="3"/>
      <c r="MV205" s="3"/>
      <c r="MW205" s="3"/>
      <c r="MX205" s="3"/>
      <c r="MY205" s="3"/>
      <c r="MZ205" s="3"/>
      <c r="NA205" s="3"/>
      <c r="NB205" s="3"/>
      <c r="NC205" s="3"/>
      <c r="ND205" s="3"/>
      <c r="NE205" s="3"/>
      <c r="NF205" s="3"/>
      <c r="NG205" s="3"/>
      <c r="NH205" s="3"/>
      <c r="NI205" s="3"/>
      <c r="NJ205" s="3"/>
      <c r="NK205" s="3"/>
      <c r="NL205" s="3"/>
      <c r="NM205" s="3"/>
      <c r="NN205" s="3"/>
      <c r="NO205" s="3"/>
      <c r="NP205" s="3"/>
      <c r="NQ205" s="3"/>
      <c r="NR205" s="3"/>
      <c r="NS205" s="3"/>
      <c r="NT205" s="3"/>
      <c r="NU205" s="3"/>
      <c r="NV205" s="3"/>
      <c r="NW205" s="3"/>
      <c r="NX205" s="3"/>
      <c r="NY205" s="3"/>
      <c r="NZ205" s="3"/>
      <c r="OA205" s="3"/>
      <c r="OB205" s="3"/>
      <c r="OC205" s="3"/>
      <c r="OD205" s="3"/>
      <c r="OE205" s="3"/>
      <c r="OF205" s="3"/>
      <c r="OG205" s="3"/>
      <c r="OH205" s="3"/>
      <c r="OI205" s="3"/>
      <c r="OJ205" s="3"/>
      <c r="OK205" s="3"/>
      <c r="OL205" s="3"/>
      <c r="OM205" s="3"/>
      <c r="ON205" s="3"/>
      <c r="OO205" s="3"/>
      <c r="OP205" s="3"/>
      <c r="OQ205" s="3"/>
      <c r="OR205" s="3"/>
      <c r="OS205" s="3"/>
      <c r="OT205" s="3"/>
      <c r="OU205" s="3"/>
      <c r="OV205" s="3"/>
      <c r="OW205" s="3"/>
      <c r="OX205" s="3"/>
      <c r="OY205" s="3"/>
      <c r="OZ205" s="3"/>
      <c r="PA205" s="3"/>
      <c r="PB205" s="3"/>
      <c r="PC205" s="3"/>
      <c r="PD205" s="3"/>
      <c r="PE205" s="3"/>
      <c r="PF205" s="3"/>
      <c r="PG205" s="3"/>
      <c r="PH205" s="3"/>
      <c r="PI205" s="3"/>
      <c r="PJ205" s="3"/>
      <c r="PK205" s="3"/>
      <c r="PL205" s="3"/>
      <c r="PM205" s="3"/>
      <c r="PN205" s="3"/>
      <c r="PO205" s="3"/>
      <c r="PP205" s="3"/>
      <c r="PQ205" s="3"/>
      <c r="PR205" s="3"/>
      <c r="PS205" s="3"/>
      <c r="PT205" s="3"/>
      <c r="PU205" s="3"/>
      <c r="PV205" s="3"/>
      <c r="PW205" s="3"/>
      <c r="PX205" s="3"/>
      <c r="PY205" s="3"/>
      <c r="PZ205" s="3"/>
      <c r="QA205" s="3"/>
      <c r="QB205" s="3"/>
      <c r="QC205" s="3"/>
      <c r="QD205" s="3"/>
      <c r="QE205" s="3"/>
      <c r="QF205" s="3"/>
      <c r="QG205" s="3"/>
      <c r="QH205" s="3"/>
      <c r="QI205" s="3"/>
      <c r="QJ205" s="3"/>
      <c r="QK205" s="3"/>
      <c r="QL205" s="3"/>
      <c r="QM205" s="3"/>
      <c r="QN205" s="3"/>
      <c r="QO205" s="3"/>
      <c r="QP205" s="3"/>
      <c r="QQ205" s="3"/>
      <c r="QR205" s="3"/>
      <c r="QS205" s="3"/>
      <c r="QT205" s="3"/>
      <c r="QU205" s="3"/>
      <c r="QV205" s="3"/>
      <c r="QW205" s="3"/>
      <c r="QX205" s="3"/>
      <c r="QY205" s="3"/>
      <c r="QZ205" s="3"/>
      <c r="RA205" s="3"/>
      <c r="RB205" s="3"/>
      <c r="RC205" s="3"/>
      <c r="RD205" s="3"/>
      <c r="RE205" s="3"/>
      <c r="RF205" s="3"/>
      <c r="RG205" s="3"/>
      <c r="RH205" s="3"/>
      <c r="RI205" s="3"/>
      <c r="RJ205" s="3"/>
      <c r="RK205" s="3"/>
      <c r="RL205" s="3"/>
      <c r="RM205" s="3"/>
      <c r="RN205" s="3"/>
      <c r="RO205" s="3"/>
      <c r="RP205" s="3"/>
      <c r="RQ205" s="3"/>
      <c r="RR205" s="3"/>
      <c r="RS205" s="3"/>
      <c r="RT205" s="3"/>
      <c r="RU205" s="3"/>
      <c r="RV205" s="3"/>
      <c r="RW205" s="3"/>
      <c r="RX205" s="3"/>
      <c r="RY205" s="3"/>
      <c r="RZ205" s="3"/>
      <c r="SA205" s="3"/>
      <c r="SB205" s="3"/>
      <c r="SC205" s="3"/>
      <c r="SD205" s="3"/>
      <c r="SE205" s="3"/>
      <c r="SF205" s="3"/>
      <c r="SG205" s="3"/>
      <c r="SH205" s="3"/>
      <c r="SI205" s="3"/>
      <c r="SJ205" s="3"/>
      <c r="SK205" s="3"/>
      <c r="SL205" s="3"/>
      <c r="SM205" s="3"/>
      <c r="SN205" s="3"/>
      <c r="SO205" s="3"/>
      <c r="SP205" s="3"/>
      <c r="SQ205" s="3"/>
      <c r="SR205" s="3"/>
      <c r="SS205" s="3"/>
      <c r="ST205" s="3"/>
      <c r="SU205" s="3"/>
      <c r="SV205" s="3"/>
      <c r="SW205" s="3"/>
      <c r="SX205" s="3"/>
      <c r="SY205" s="3"/>
      <c r="SZ205" s="3"/>
      <c r="TA205" s="3"/>
      <c r="TB205" s="3"/>
      <c r="TC205" s="3"/>
      <c r="TD205" s="3"/>
      <c r="TE205" s="3"/>
      <c r="TF205" s="3"/>
      <c r="TG205" s="3"/>
      <c r="TH205" s="3"/>
      <c r="TI205" s="3"/>
      <c r="TJ205" s="3"/>
      <c r="TK205" s="3"/>
      <c r="TL205" s="3"/>
      <c r="TM205" s="3"/>
      <c r="TN205" s="3"/>
      <c r="TO205" s="3"/>
      <c r="TP205" s="3"/>
      <c r="TQ205" s="3"/>
      <c r="TR205" s="3"/>
      <c r="TS205" s="3"/>
      <c r="TT205" s="3"/>
      <c r="TU205" s="3"/>
      <c r="TV205" s="3"/>
      <c r="TW205" s="3"/>
      <c r="TX205" s="3"/>
      <c r="TY205" s="3"/>
      <c r="TZ205" s="3"/>
      <c r="UA205" s="3"/>
      <c r="UB205" s="3"/>
      <c r="UC205" s="3"/>
      <c r="UD205" s="3"/>
      <c r="UE205" s="3"/>
      <c r="UF205" s="3"/>
      <c r="UG205" s="3"/>
      <c r="UH205" s="3"/>
      <c r="UI205" s="3"/>
      <c r="UJ205" s="3"/>
      <c r="UK205" s="3"/>
      <c r="UL205" s="3"/>
      <c r="UM205" s="3"/>
      <c r="UN205" s="3"/>
      <c r="UO205" s="3"/>
      <c r="UP205" s="3"/>
      <c r="UQ205" s="3"/>
      <c r="UR205" s="3"/>
      <c r="US205" s="3"/>
      <c r="UT205" s="3"/>
      <c r="UU205" s="3"/>
      <c r="UV205" s="3"/>
      <c r="UW205" s="3"/>
      <c r="UX205" s="3"/>
      <c r="UY205" s="3"/>
      <c r="UZ205" s="3"/>
      <c r="VA205" s="3"/>
      <c r="VB205" s="3"/>
      <c r="VC205" s="3"/>
      <c r="VD205" s="3"/>
      <c r="VE205" s="3"/>
      <c r="VF205" s="3"/>
      <c r="VG205" s="3"/>
      <c r="VH205" s="3"/>
      <c r="VI205" s="3"/>
      <c r="VJ205" s="3"/>
      <c r="VK205" s="3"/>
      <c r="VL205" s="3"/>
      <c r="VM205" s="3"/>
      <c r="VN205" s="3"/>
      <c r="VO205" s="3"/>
      <c r="VP205" s="3"/>
      <c r="VQ205" s="3"/>
      <c r="VR205" s="3"/>
      <c r="VS205" s="3"/>
      <c r="VT205" s="3"/>
      <c r="VU205" s="3"/>
      <c r="VV205" s="3"/>
      <c r="VW205" s="3"/>
      <c r="VX205" s="3"/>
      <c r="VY205" s="3"/>
      <c r="VZ205" s="3"/>
      <c r="WA205" s="3"/>
      <c r="WB205" s="3"/>
      <c r="WC205" s="3"/>
      <c r="WD205" s="3"/>
      <c r="WE205" s="3"/>
      <c r="WF205" s="3"/>
      <c r="WG205" s="3"/>
      <c r="WH205" s="3"/>
      <c r="WI205" s="3"/>
      <c r="WJ205" s="3"/>
      <c r="WK205" s="3"/>
      <c r="WL205" s="3"/>
      <c r="WM205" s="3"/>
      <c r="WN205" s="3"/>
      <c r="WO205" s="3"/>
      <c r="WP205" s="3"/>
      <c r="WQ205" s="3"/>
      <c r="WR205" s="3"/>
      <c r="WS205" s="3"/>
      <c r="WT205" s="3"/>
      <c r="WU205" s="3"/>
      <c r="WV205" s="3"/>
      <c r="WW205" s="3"/>
      <c r="WX205" s="3"/>
      <c r="WY205" s="3"/>
      <c r="WZ205" s="3"/>
      <c r="XA205" s="3"/>
      <c r="XB205" s="3"/>
      <c r="XC205" s="3"/>
      <c r="XD205" s="3"/>
      <c r="XE205" s="3"/>
      <c r="XF205" s="3"/>
      <c r="XG205" s="3"/>
      <c r="XH205" s="3"/>
      <c r="XI205" s="3"/>
      <c r="XJ205" s="3"/>
      <c r="XK205" s="3"/>
      <c r="XL205" s="3"/>
      <c r="XM205" s="3"/>
      <c r="XN205" s="3"/>
      <c r="XO205" s="3"/>
      <c r="XP205" s="3"/>
      <c r="XQ205" s="3"/>
      <c r="XR205" s="3"/>
      <c r="XS205" s="3"/>
      <c r="XT205" s="3"/>
      <c r="XU205" s="3"/>
      <c r="XV205" s="3"/>
      <c r="XW205" s="3"/>
      <c r="XX205" s="3"/>
      <c r="XY205" s="3"/>
      <c r="XZ205" s="3"/>
      <c r="YA205" s="3"/>
      <c r="YB205" s="3"/>
      <c r="YC205" s="3"/>
      <c r="YD205" s="3"/>
      <c r="YE205" s="3"/>
      <c r="YF205" s="3"/>
      <c r="YG205" s="3"/>
      <c r="YH205" s="3"/>
      <c r="YI205" s="3"/>
      <c r="YJ205" s="3"/>
      <c r="YK205" s="3"/>
      <c r="YL205" s="3"/>
      <c r="YM205" s="3"/>
      <c r="YN205" s="3"/>
      <c r="YO205" s="3"/>
      <c r="YP205" s="3"/>
      <c r="YQ205" s="3"/>
      <c r="YR205" s="3"/>
      <c r="YS205" s="3"/>
      <c r="YT205" s="3"/>
      <c r="YU205" s="3"/>
      <c r="YV205" s="3"/>
      <c r="YW205" s="3"/>
      <c r="YX205" s="3"/>
      <c r="YY205" s="3"/>
      <c r="YZ205" s="3"/>
      <c r="ZA205" s="3"/>
      <c r="ZB205" s="3"/>
      <c r="ZC205" s="3"/>
      <c r="ZD205" s="3"/>
      <c r="ZE205" s="3"/>
      <c r="ZF205" s="3"/>
      <c r="ZG205" s="3"/>
      <c r="ZH205" s="3"/>
      <c r="ZI205" s="3"/>
      <c r="ZJ205" s="3"/>
      <c r="ZK205" s="3"/>
      <c r="ZL205" s="3"/>
      <c r="ZM205" s="3"/>
      <c r="ZN205" s="3"/>
      <c r="ZO205" s="3"/>
      <c r="ZP205" s="3"/>
      <c r="ZQ205" s="3"/>
      <c r="ZR205" s="3"/>
      <c r="ZS205" s="3"/>
      <c r="ZT205" s="3"/>
      <c r="ZU205" s="3"/>
      <c r="ZV205" s="3"/>
      <c r="ZW205" s="3"/>
      <c r="ZX205" s="3"/>
      <c r="ZY205" s="3"/>
      <c r="ZZ205" s="3"/>
      <c r="AAA205" s="3"/>
      <c r="AAB205" s="3"/>
      <c r="AAC205" s="3"/>
      <c r="AAD205" s="3"/>
      <c r="AAE205" s="3"/>
      <c r="AAF205" s="3"/>
      <c r="AAG205" s="3"/>
      <c r="AAH205" s="3"/>
      <c r="AAI205" s="3"/>
      <c r="AAJ205" s="3"/>
      <c r="AAK205" s="3"/>
      <c r="AAL205" s="3"/>
      <c r="AAM205" s="3"/>
      <c r="AAN205" s="3"/>
      <c r="AAO205" s="3"/>
      <c r="AAP205" s="3"/>
      <c r="AAQ205" s="3"/>
      <c r="AAR205" s="3"/>
      <c r="AAS205" s="3"/>
      <c r="AAT205" s="3"/>
      <c r="AAU205" s="3"/>
      <c r="AAV205" s="3"/>
      <c r="AAW205" s="3"/>
      <c r="AAX205" s="3"/>
      <c r="AAY205" s="3"/>
      <c r="AAZ205" s="3"/>
      <c r="ABA205" s="3"/>
      <c r="ABB205" s="3"/>
      <c r="ABC205" s="3"/>
      <c r="ABD205" s="3"/>
      <c r="ABE205" s="3"/>
      <c r="ABF205" s="3"/>
      <c r="ABG205" s="3"/>
      <c r="ABH205" s="3"/>
      <c r="ABI205" s="3"/>
      <c r="ABJ205" s="3"/>
      <c r="ABK205" s="3"/>
      <c r="ABL205" s="3"/>
      <c r="ABM205" s="3"/>
      <c r="ABN205" s="3"/>
      <c r="ABO205" s="3"/>
      <c r="ABP205" s="3"/>
      <c r="ABQ205" s="3"/>
      <c r="ABR205" s="3"/>
      <c r="ABS205" s="3"/>
      <c r="ABT205" s="3"/>
      <c r="ABU205" s="3"/>
      <c r="ABV205" s="3"/>
      <c r="ABW205" s="3"/>
      <c r="ABX205" s="3"/>
      <c r="ABY205" s="3"/>
      <c r="ABZ205" s="3"/>
      <c r="ACA205" s="3"/>
      <c r="ACB205" s="3"/>
      <c r="ACC205" s="3"/>
      <c r="ACD205" s="3"/>
      <c r="ACE205" s="3"/>
      <c r="ACF205" s="3"/>
      <c r="ACG205" s="3"/>
      <c r="ACH205" s="3"/>
      <c r="ACI205" s="3"/>
      <c r="ACJ205" s="3"/>
      <c r="ACK205" s="3"/>
      <c r="ACL205" s="3"/>
      <c r="ACM205" s="3"/>
      <c r="ACN205" s="3"/>
      <c r="ACO205" s="3"/>
      <c r="ACP205" s="3"/>
      <c r="ACQ205" s="3"/>
      <c r="ACR205" s="3"/>
      <c r="ACS205" s="3"/>
      <c r="ACT205" s="3"/>
      <c r="ACU205" s="3"/>
      <c r="ACV205" s="3"/>
      <c r="ACW205" s="3"/>
      <c r="ACX205" s="3"/>
      <c r="ACY205" s="3"/>
      <c r="ACZ205" s="3"/>
      <c r="ADA205" s="3"/>
      <c r="ADB205" s="3"/>
      <c r="ADC205" s="3"/>
      <c r="ADD205" s="3"/>
      <c r="ADE205" s="3"/>
      <c r="ADF205" s="3"/>
      <c r="ADG205" s="3"/>
      <c r="ADH205" s="3"/>
      <c r="ADI205" s="3"/>
      <c r="ADJ205" s="3"/>
      <c r="ADK205" s="3"/>
      <c r="ADL205" s="3"/>
      <c r="ADM205" s="3"/>
      <c r="ADN205" s="3"/>
      <c r="ADO205" s="3"/>
      <c r="ADP205" s="3"/>
      <c r="ADQ205" s="3"/>
      <c r="ADR205" s="3"/>
      <c r="ADS205" s="3"/>
      <c r="ADT205" s="3"/>
      <c r="ADU205" s="3"/>
      <c r="ADV205" s="3"/>
      <c r="ADW205" s="3"/>
      <c r="ADX205" s="3"/>
      <c r="ADY205" s="3"/>
      <c r="ADZ205" s="3"/>
      <c r="AEA205" s="3"/>
      <c r="AEB205" s="3"/>
      <c r="AEC205" s="3"/>
      <c r="AED205" s="3"/>
      <c r="AEE205" s="3"/>
      <c r="AEF205" s="3"/>
      <c r="AEG205" s="3"/>
      <c r="AEH205" s="3"/>
      <c r="AEI205" s="3"/>
      <c r="AEJ205" s="3"/>
      <c r="AEK205" s="3"/>
      <c r="AEL205" s="3"/>
      <c r="AEM205" s="3"/>
      <c r="AEN205" s="3"/>
      <c r="AEO205" s="3"/>
      <c r="AEP205" s="3"/>
      <c r="AEQ205" s="3"/>
      <c r="AER205" s="3"/>
      <c r="AES205" s="3"/>
      <c r="AET205" s="3"/>
      <c r="AEU205" s="3"/>
      <c r="AEV205" s="3"/>
      <c r="AEW205" s="3"/>
      <c r="AEX205" s="3"/>
      <c r="AEY205" s="3"/>
      <c r="AEZ205" s="3"/>
      <c r="AFA205" s="3"/>
      <c r="AFB205" s="3"/>
      <c r="AFC205" s="3"/>
      <c r="AFD205" s="3"/>
      <c r="AFE205" s="3"/>
      <c r="AFF205" s="3"/>
      <c r="AFG205" s="3"/>
      <c r="AFH205" s="3"/>
      <c r="AFI205" s="3"/>
      <c r="AFJ205" s="3"/>
      <c r="AFK205" s="3"/>
      <c r="AFL205" s="3"/>
      <c r="AFM205" s="3"/>
      <c r="AFN205" s="3"/>
      <c r="AFO205" s="3"/>
      <c r="AFP205" s="3"/>
      <c r="AFQ205" s="3"/>
      <c r="AFR205" s="3"/>
      <c r="AFS205" s="3"/>
      <c r="AFT205" s="3"/>
      <c r="AFU205" s="3"/>
      <c r="AFV205" s="3"/>
      <c r="AFW205" s="3"/>
      <c r="AFX205" s="3"/>
      <c r="AFY205" s="3"/>
      <c r="AFZ205" s="3"/>
      <c r="AGA205" s="3"/>
      <c r="AGB205" s="3"/>
      <c r="AGC205" s="3"/>
      <c r="AGD205" s="3"/>
      <c r="AGE205" s="3"/>
      <c r="AGF205" s="3"/>
      <c r="AGG205" s="3"/>
      <c r="AGH205" s="3"/>
      <c r="AGI205" s="3"/>
      <c r="AGJ205" s="3"/>
      <c r="AGK205" s="3"/>
      <c r="AGL205" s="3"/>
      <c r="AGM205" s="3"/>
      <c r="AGN205" s="3"/>
      <c r="AGO205" s="3"/>
      <c r="AGP205" s="3"/>
      <c r="AGQ205" s="3"/>
      <c r="AGR205" s="3"/>
      <c r="AGS205" s="3"/>
      <c r="AGT205" s="3"/>
      <c r="AGU205" s="3"/>
      <c r="AGV205" s="3"/>
      <c r="AGW205" s="3"/>
      <c r="AGX205" s="3"/>
      <c r="AGY205" s="3"/>
      <c r="AGZ205" s="3"/>
      <c r="AHA205" s="3"/>
      <c r="AHB205" s="3"/>
      <c r="AHC205" s="3"/>
      <c r="AHD205" s="3"/>
      <c r="AHE205" s="3"/>
      <c r="AHF205" s="3"/>
      <c r="AHG205" s="3"/>
      <c r="AHH205" s="3"/>
      <c r="AHI205" s="3"/>
      <c r="AHJ205" s="3"/>
      <c r="AHK205" s="3"/>
      <c r="AHL205" s="3"/>
      <c r="AHM205" s="3"/>
      <c r="AHN205" s="3"/>
      <c r="AHO205" s="3"/>
      <c r="AHP205" s="3"/>
      <c r="AHQ205" s="3"/>
      <c r="AHR205" s="3"/>
      <c r="AHS205" s="3"/>
      <c r="AHT205" s="3"/>
      <c r="AHU205" s="3"/>
      <c r="AHV205" s="3"/>
      <c r="AHW205" s="3"/>
      <c r="AHX205" s="3"/>
      <c r="AHY205" s="3"/>
      <c r="AHZ205" s="3"/>
      <c r="AIA205" s="3"/>
      <c r="AIB205" s="3"/>
      <c r="AIC205" s="3"/>
      <c r="AID205" s="3"/>
      <c r="AIE205" s="3"/>
      <c r="AIF205" s="3"/>
      <c r="AIG205" s="3"/>
      <c r="AIH205" s="3"/>
      <c r="AII205" s="3"/>
      <c r="AIJ205" s="3"/>
      <c r="AIK205" s="3"/>
      <c r="AIL205" s="3"/>
      <c r="AIM205" s="3"/>
      <c r="AIN205" s="3"/>
      <c r="AIO205" s="3"/>
      <c r="AIP205" s="3"/>
      <c r="AIQ205" s="3"/>
      <c r="AIR205" s="3"/>
      <c r="AIS205" s="3"/>
      <c r="AIT205" s="3"/>
      <c r="AIU205" s="3"/>
      <c r="AIV205" s="3"/>
      <c r="AIW205" s="3"/>
      <c r="AIX205" s="3"/>
      <c r="AIY205" s="3"/>
      <c r="AIZ205" s="3"/>
      <c r="AJA205" s="3"/>
      <c r="AJB205" s="3"/>
      <c r="AJC205" s="3"/>
      <c r="AJD205" s="3"/>
      <c r="AJE205" s="3"/>
      <c r="AJF205" s="3"/>
      <c r="AJG205" s="3"/>
      <c r="AJH205" s="3"/>
      <c r="AJI205" s="3"/>
      <c r="AJJ205" s="3"/>
      <c r="AJK205" s="3"/>
      <c r="AJL205" s="3"/>
      <c r="AJM205" s="3"/>
      <c r="AJN205" s="3"/>
      <c r="AJO205" s="3"/>
      <c r="AJP205" s="3"/>
      <c r="AJQ205" s="3"/>
      <c r="AJR205" s="3"/>
      <c r="AJS205" s="3"/>
      <c r="AJT205" s="3"/>
      <c r="AJU205" s="3"/>
      <c r="AJV205" s="3"/>
      <c r="AJW205" s="3"/>
      <c r="AJX205" s="3"/>
      <c r="AJY205" s="3"/>
      <c r="AJZ205" s="3"/>
      <c r="AKA205" s="3"/>
      <c r="AKB205" s="3"/>
      <c r="AKC205" s="3"/>
      <c r="AKD205" s="3"/>
      <c r="AKE205" s="3"/>
      <c r="AKF205" s="3"/>
      <c r="AKG205" s="3"/>
      <c r="AKH205" s="3"/>
      <c r="AKI205" s="3"/>
      <c r="AKJ205" s="3"/>
      <c r="AKK205" s="3"/>
      <c r="AKL205" s="3"/>
      <c r="AKM205" s="3"/>
      <c r="AKN205" s="3"/>
      <c r="AKO205" s="3"/>
      <c r="AKP205" s="3"/>
      <c r="AKQ205" s="3"/>
      <c r="AKR205" s="3"/>
      <c r="AKS205" s="3"/>
      <c r="AKT205" s="3"/>
      <c r="AKU205" s="3"/>
      <c r="AKV205" s="3"/>
      <c r="AKW205" s="3"/>
      <c r="AKX205" s="3"/>
      <c r="AKY205" s="3"/>
      <c r="AKZ205" s="3"/>
      <c r="ALA205" s="3"/>
      <c r="ALB205" s="3"/>
      <c r="ALC205" s="3"/>
      <c r="ALD205" s="3"/>
      <c r="ALE205" s="3"/>
      <c r="ALF205" s="3"/>
      <c r="ALG205" s="3"/>
      <c r="ALH205" s="3"/>
      <c r="ALI205" s="3"/>
      <c r="ALJ205" s="3"/>
      <c r="ALK205" s="3"/>
      <c r="ALL205" s="3"/>
      <c r="ALM205" s="3"/>
      <c r="ALN205" s="3"/>
      <c r="ALO205" s="3"/>
      <c r="ALP205" s="3"/>
      <c r="ALQ205" s="3"/>
      <c r="ALR205" s="3"/>
      <c r="ALS205" s="3"/>
      <c r="ALT205" s="3"/>
      <c r="ALU205" s="3"/>
      <c r="ALV205" s="3"/>
      <c r="ALW205" s="3"/>
      <c r="ALX205" s="3"/>
      <c r="ALY205" s="3"/>
      <c r="ALZ205" s="3"/>
      <c r="AMA205" s="3"/>
      <c r="AMB205" s="3"/>
      <c r="AMC205" s="3"/>
      <c r="AMD205" s="3"/>
      <c r="AME205" s="3"/>
      <c r="AMF205" s="3"/>
      <c r="AMG205" s="3"/>
      <c r="AMH205" s="3"/>
      <c r="AMI205" s="3"/>
      <c r="AMJ205" s="3"/>
    </row>
    <row r="206" spans="1:1024" s="11" customFormat="1">
      <c r="A206" s="4"/>
      <c r="B206" s="192" t="s">
        <v>36</v>
      </c>
      <c r="C206" s="192" t="s">
        <v>37</v>
      </c>
      <c r="D206" s="192" t="s">
        <v>439</v>
      </c>
      <c r="E206" s="193" t="s">
        <v>43</v>
      </c>
      <c r="F206" s="193" t="s">
        <v>43</v>
      </c>
      <c r="G206" s="193" t="s">
        <v>43</v>
      </c>
      <c r="H206" s="191" t="s">
        <v>40</v>
      </c>
      <c r="I206" s="191" t="s">
        <v>317</v>
      </c>
      <c r="J206" s="202" t="s">
        <v>440</v>
      </c>
      <c r="K206" s="19"/>
      <c r="L206" s="19"/>
      <c r="M206" s="23" t="s">
        <v>223</v>
      </c>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c r="ES206" s="3"/>
      <c r="ET206" s="3"/>
      <c r="EU206" s="3"/>
      <c r="EV206" s="3"/>
      <c r="EW206" s="3"/>
      <c r="EX206" s="3"/>
      <c r="EY206" s="3"/>
      <c r="EZ206" s="3"/>
      <c r="FA206" s="3"/>
      <c r="FB206" s="3"/>
      <c r="FC206" s="3"/>
      <c r="FD206" s="3"/>
      <c r="FE206" s="3"/>
      <c r="FF206" s="3"/>
      <c r="FG206" s="3"/>
      <c r="FH206" s="3"/>
      <c r="FI206" s="3"/>
      <c r="FJ206" s="3"/>
      <c r="FK206" s="3"/>
      <c r="FL206" s="3"/>
      <c r="FM206" s="3"/>
      <c r="FN206" s="3"/>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3"/>
      <c r="GS206" s="3"/>
      <c r="GT206" s="3"/>
      <c r="GU206" s="3"/>
      <c r="GV206" s="3"/>
      <c r="GW206" s="3"/>
      <c r="GX206" s="3"/>
      <c r="GY206" s="3"/>
      <c r="GZ206" s="3"/>
      <c r="HA206" s="3"/>
      <c r="HB206" s="3"/>
      <c r="HC206" s="3"/>
      <c r="HD206" s="3"/>
      <c r="HE206" s="3"/>
      <c r="HF206" s="3"/>
      <c r="HG206" s="3"/>
      <c r="HH206" s="3"/>
      <c r="HI206" s="3"/>
      <c r="HJ206" s="3"/>
      <c r="HK206" s="3"/>
      <c r="HL206" s="3"/>
      <c r="HM206" s="3"/>
      <c r="HN206" s="3"/>
      <c r="HO206" s="3"/>
      <c r="HP206" s="3"/>
      <c r="HQ206" s="3"/>
      <c r="HR206" s="3"/>
      <c r="HS206" s="3"/>
      <c r="HT206" s="3"/>
      <c r="HU206" s="3"/>
      <c r="HV206" s="3"/>
      <c r="HW206" s="3"/>
      <c r="HX206" s="3"/>
      <c r="HY206" s="3"/>
      <c r="HZ206" s="3"/>
      <c r="IA206" s="3"/>
      <c r="IB206" s="3"/>
      <c r="IC206" s="3"/>
      <c r="ID206" s="3"/>
      <c r="IE206" s="3"/>
      <c r="IF206" s="3"/>
      <c r="IG206" s="3"/>
      <c r="IH206" s="3"/>
      <c r="II206" s="3"/>
      <c r="IJ206" s="3"/>
      <c r="IK206" s="3"/>
      <c r="IL206" s="3"/>
      <c r="IM206" s="3"/>
      <c r="IN206" s="3"/>
      <c r="IO206" s="3"/>
      <c r="IP206" s="3"/>
      <c r="IQ206" s="3"/>
      <c r="IR206" s="3"/>
      <c r="IS206" s="3"/>
      <c r="IT206" s="3"/>
      <c r="IU206" s="3"/>
      <c r="IV206" s="3"/>
      <c r="IW206" s="3"/>
      <c r="IX206" s="3"/>
      <c r="IY206" s="3"/>
      <c r="IZ206" s="3"/>
      <c r="JA206" s="3"/>
      <c r="JB206" s="3"/>
      <c r="JC206" s="3"/>
      <c r="JD206" s="3"/>
      <c r="JE206" s="3"/>
      <c r="JF206" s="3"/>
      <c r="JG206" s="3"/>
      <c r="JH206" s="3"/>
      <c r="JI206" s="3"/>
      <c r="JJ206" s="3"/>
      <c r="JK206" s="3"/>
      <c r="JL206" s="3"/>
      <c r="JM206" s="3"/>
      <c r="JN206" s="3"/>
      <c r="JO206" s="3"/>
      <c r="JP206" s="3"/>
      <c r="JQ206" s="3"/>
      <c r="JR206" s="3"/>
      <c r="JS206" s="3"/>
      <c r="JT206" s="3"/>
      <c r="JU206" s="3"/>
      <c r="JV206" s="3"/>
      <c r="JW206" s="3"/>
      <c r="JX206" s="3"/>
      <c r="JY206" s="3"/>
      <c r="JZ206" s="3"/>
      <c r="KA206" s="3"/>
      <c r="KB206" s="3"/>
      <c r="KC206" s="3"/>
      <c r="KD206" s="3"/>
      <c r="KE206" s="3"/>
      <c r="KF206" s="3"/>
      <c r="KG206" s="3"/>
      <c r="KH206" s="3"/>
      <c r="KI206" s="3"/>
      <c r="KJ206" s="3"/>
      <c r="KK206" s="3"/>
      <c r="KL206" s="3"/>
      <c r="KM206" s="3"/>
      <c r="KN206" s="3"/>
      <c r="KO206" s="3"/>
      <c r="KP206" s="3"/>
      <c r="KQ206" s="3"/>
      <c r="KR206" s="3"/>
      <c r="KS206" s="3"/>
      <c r="KT206" s="3"/>
      <c r="KU206" s="3"/>
      <c r="KV206" s="3"/>
      <c r="KW206" s="3"/>
      <c r="KX206" s="3"/>
      <c r="KY206" s="3"/>
      <c r="KZ206" s="3"/>
      <c r="LA206" s="3"/>
      <c r="LB206" s="3"/>
      <c r="LC206" s="3"/>
      <c r="LD206" s="3"/>
      <c r="LE206" s="3"/>
      <c r="LF206" s="3"/>
      <c r="LG206" s="3"/>
      <c r="LH206" s="3"/>
      <c r="LI206" s="3"/>
      <c r="LJ206" s="3"/>
      <c r="LK206" s="3"/>
      <c r="LL206" s="3"/>
      <c r="LM206" s="3"/>
      <c r="LN206" s="3"/>
      <c r="LO206" s="3"/>
      <c r="LP206" s="3"/>
      <c r="LQ206" s="3"/>
      <c r="LR206" s="3"/>
      <c r="LS206" s="3"/>
      <c r="LT206" s="3"/>
      <c r="LU206" s="3"/>
      <c r="LV206" s="3"/>
      <c r="LW206" s="3"/>
      <c r="LX206" s="3"/>
      <c r="LY206" s="3"/>
      <c r="LZ206" s="3"/>
      <c r="MA206" s="3"/>
      <c r="MB206" s="3"/>
      <c r="MC206" s="3"/>
      <c r="MD206" s="3"/>
      <c r="ME206" s="3"/>
      <c r="MF206" s="3"/>
      <c r="MG206" s="3"/>
      <c r="MH206" s="3"/>
      <c r="MI206" s="3"/>
      <c r="MJ206" s="3"/>
      <c r="MK206" s="3"/>
      <c r="ML206" s="3"/>
      <c r="MM206" s="3"/>
      <c r="MN206" s="3"/>
      <c r="MO206" s="3"/>
      <c r="MP206" s="3"/>
      <c r="MQ206" s="3"/>
      <c r="MR206" s="3"/>
      <c r="MS206" s="3"/>
      <c r="MT206" s="3"/>
      <c r="MU206" s="3"/>
      <c r="MV206" s="3"/>
      <c r="MW206" s="3"/>
      <c r="MX206" s="3"/>
      <c r="MY206" s="3"/>
      <c r="MZ206" s="3"/>
      <c r="NA206" s="3"/>
      <c r="NB206" s="3"/>
      <c r="NC206" s="3"/>
      <c r="ND206" s="3"/>
      <c r="NE206" s="3"/>
      <c r="NF206" s="3"/>
      <c r="NG206" s="3"/>
      <c r="NH206" s="3"/>
      <c r="NI206" s="3"/>
      <c r="NJ206" s="3"/>
      <c r="NK206" s="3"/>
      <c r="NL206" s="3"/>
      <c r="NM206" s="3"/>
      <c r="NN206" s="3"/>
      <c r="NO206" s="3"/>
      <c r="NP206" s="3"/>
      <c r="NQ206" s="3"/>
      <c r="NR206" s="3"/>
      <c r="NS206" s="3"/>
      <c r="NT206" s="3"/>
      <c r="NU206" s="3"/>
      <c r="NV206" s="3"/>
      <c r="NW206" s="3"/>
      <c r="NX206" s="3"/>
      <c r="NY206" s="3"/>
      <c r="NZ206" s="3"/>
      <c r="OA206" s="3"/>
      <c r="OB206" s="3"/>
      <c r="OC206" s="3"/>
      <c r="OD206" s="3"/>
      <c r="OE206" s="3"/>
      <c r="OF206" s="3"/>
      <c r="OG206" s="3"/>
      <c r="OH206" s="3"/>
      <c r="OI206" s="3"/>
      <c r="OJ206" s="3"/>
      <c r="OK206" s="3"/>
      <c r="OL206" s="3"/>
      <c r="OM206" s="3"/>
      <c r="ON206" s="3"/>
      <c r="OO206" s="3"/>
      <c r="OP206" s="3"/>
      <c r="OQ206" s="3"/>
      <c r="OR206" s="3"/>
      <c r="OS206" s="3"/>
      <c r="OT206" s="3"/>
      <c r="OU206" s="3"/>
      <c r="OV206" s="3"/>
      <c r="OW206" s="3"/>
      <c r="OX206" s="3"/>
      <c r="OY206" s="3"/>
      <c r="OZ206" s="3"/>
      <c r="PA206" s="3"/>
      <c r="PB206" s="3"/>
      <c r="PC206" s="3"/>
      <c r="PD206" s="3"/>
      <c r="PE206" s="3"/>
      <c r="PF206" s="3"/>
      <c r="PG206" s="3"/>
      <c r="PH206" s="3"/>
      <c r="PI206" s="3"/>
      <c r="PJ206" s="3"/>
      <c r="PK206" s="3"/>
      <c r="PL206" s="3"/>
      <c r="PM206" s="3"/>
      <c r="PN206" s="3"/>
      <c r="PO206" s="3"/>
      <c r="PP206" s="3"/>
      <c r="PQ206" s="3"/>
      <c r="PR206" s="3"/>
      <c r="PS206" s="3"/>
      <c r="PT206" s="3"/>
      <c r="PU206" s="3"/>
      <c r="PV206" s="3"/>
      <c r="PW206" s="3"/>
      <c r="PX206" s="3"/>
      <c r="PY206" s="3"/>
      <c r="PZ206" s="3"/>
      <c r="QA206" s="3"/>
      <c r="QB206" s="3"/>
      <c r="QC206" s="3"/>
      <c r="QD206" s="3"/>
      <c r="QE206" s="3"/>
      <c r="QF206" s="3"/>
      <c r="QG206" s="3"/>
      <c r="QH206" s="3"/>
      <c r="QI206" s="3"/>
      <c r="QJ206" s="3"/>
      <c r="QK206" s="3"/>
      <c r="QL206" s="3"/>
      <c r="QM206" s="3"/>
      <c r="QN206" s="3"/>
      <c r="QO206" s="3"/>
      <c r="QP206" s="3"/>
      <c r="QQ206" s="3"/>
      <c r="QR206" s="3"/>
      <c r="QS206" s="3"/>
      <c r="QT206" s="3"/>
      <c r="QU206" s="3"/>
      <c r="QV206" s="3"/>
      <c r="QW206" s="3"/>
      <c r="QX206" s="3"/>
      <c r="QY206" s="3"/>
      <c r="QZ206" s="3"/>
      <c r="RA206" s="3"/>
      <c r="RB206" s="3"/>
      <c r="RC206" s="3"/>
      <c r="RD206" s="3"/>
      <c r="RE206" s="3"/>
      <c r="RF206" s="3"/>
      <c r="RG206" s="3"/>
      <c r="RH206" s="3"/>
      <c r="RI206" s="3"/>
      <c r="RJ206" s="3"/>
      <c r="RK206" s="3"/>
      <c r="RL206" s="3"/>
      <c r="RM206" s="3"/>
      <c r="RN206" s="3"/>
      <c r="RO206" s="3"/>
      <c r="RP206" s="3"/>
      <c r="RQ206" s="3"/>
      <c r="RR206" s="3"/>
      <c r="RS206" s="3"/>
      <c r="RT206" s="3"/>
      <c r="RU206" s="3"/>
      <c r="RV206" s="3"/>
      <c r="RW206" s="3"/>
      <c r="RX206" s="3"/>
      <c r="RY206" s="3"/>
      <c r="RZ206" s="3"/>
      <c r="SA206" s="3"/>
      <c r="SB206" s="3"/>
      <c r="SC206" s="3"/>
      <c r="SD206" s="3"/>
      <c r="SE206" s="3"/>
      <c r="SF206" s="3"/>
      <c r="SG206" s="3"/>
      <c r="SH206" s="3"/>
      <c r="SI206" s="3"/>
      <c r="SJ206" s="3"/>
      <c r="SK206" s="3"/>
      <c r="SL206" s="3"/>
      <c r="SM206" s="3"/>
      <c r="SN206" s="3"/>
      <c r="SO206" s="3"/>
      <c r="SP206" s="3"/>
      <c r="SQ206" s="3"/>
      <c r="SR206" s="3"/>
      <c r="SS206" s="3"/>
      <c r="ST206" s="3"/>
      <c r="SU206" s="3"/>
      <c r="SV206" s="3"/>
      <c r="SW206" s="3"/>
      <c r="SX206" s="3"/>
      <c r="SY206" s="3"/>
      <c r="SZ206" s="3"/>
      <c r="TA206" s="3"/>
      <c r="TB206" s="3"/>
      <c r="TC206" s="3"/>
      <c r="TD206" s="3"/>
      <c r="TE206" s="3"/>
      <c r="TF206" s="3"/>
      <c r="TG206" s="3"/>
      <c r="TH206" s="3"/>
      <c r="TI206" s="3"/>
      <c r="TJ206" s="3"/>
      <c r="TK206" s="3"/>
      <c r="TL206" s="3"/>
      <c r="TM206" s="3"/>
      <c r="TN206" s="3"/>
      <c r="TO206" s="3"/>
      <c r="TP206" s="3"/>
      <c r="TQ206" s="3"/>
      <c r="TR206" s="3"/>
      <c r="TS206" s="3"/>
      <c r="TT206" s="3"/>
      <c r="TU206" s="3"/>
      <c r="TV206" s="3"/>
      <c r="TW206" s="3"/>
      <c r="TX206" s="3"/>
      <c r="TY206" s="3"/>
      <c r="TZ206" s="3"/>
      <c r="UA206" s="3"/>
      <c r="UB206" s="3"/>
      <c r="UC206" s="3"/>
      <c r="UD206" s="3"/>
      <c r="UE206" s="3"/>
      <c r="UF206" s="3"/>
      <c r="UG206" s="3"/>
      <c r="UH206" s="3"/>
      <c r="UI206" s="3"/>
      <c r="UJ206" s="3"/>
      <c r="UK206" s="3"/>
      <c r="UL206" s="3"/>
      <c r="UM206" s="3"/>
      <c r="UN206" s="3"/>
      <c r="UO206" s="3"/>
      <c r="UP206" s="3"/>
      <c r="UQ206" s="3"/>
      <c r="UR206" s="3"/>
      <c r="US206" s="3"/>
      <c r="UT206" s="3"/>
      <c r="UU206" s="3"/>
      <c r="UV206" s="3"/>
      <c r="UW206" s="3"/>
      <c r="UX206" s="3"/>
      <c r="UY206" s="3"/>
      <c r="UZ206" s="3"/>
      <c r="VA206" s="3"/>
      <c r="VB206" s="3"/>
      <c r="VC206" s="3"/>
      <c r="VD206" s="3"/>
      <c r="VE206" s="3"/>
      <c r="VF206" s="3"/>
      <c r="VG206" s="3"/>
      <c r="VH206" s="3"/>
      <c r="VI206" s="3"/>
      <c r="VJ206" s="3"/>
      <c r="VK206" s="3"/>
      <c r="VL206" s="3"/>
      <c r="VM206" s="3"/>
      <c r="VN206" s="3"/>
      <c r="VO206" s="3"/>
      <c r="VP206" s="3"/>
      <c r="VQ206" s="3"/>
      <c r="VR206" s="3"/>
      <c r="VS206" s="3"/>
      <c r="VT206" s="3"/>
      <c r="VU206" s="3"/>
      <c r="VV206" s="3"/>
      <c r="VW206" s="3"/>
      <c r="VX206" s="3"/>
      <c r="VY206" s="3"/>
      <c r="VZ206" s="3"/>
      <c r="WA206" s="3"/>
      <c r="WB206" s="3"/>
      <c r="WC206" s="3"/>
      <c r="WD206" s="3"/>
      <c r="WE206" s="3"/>
      <c r="WF206" s="3"/>
      <c r="WG206" s="3"/>
      <c r="WH206" s="3"/>
      <c r="WI206" s="3"/>
      <c r="WJ206" s="3"/>
      <c r="WK206" s="3"/>
      <c r="WL206" s="3"/>
      <c r="WM206" s="3"/>
      <c r="WN206" s="3"/>
      <c r="WO206" s="3"/>
      <c r="WP206" s="3"/>
      <c r="WQ206" s="3"/>
      <c r="WR206" s="3"/>
      <c r="WS206" s="3"/>
      <c r="WT206" s="3"/>
      <c r="WU206" s="3"/>
      <c r="WV206" s="3"/>
      <c r="WW206" s="3"/>
      <c r="WX206" s="3"/>
      <c r="WY206" s="3"/>
      <c r="WZ206" s="3"/>
      <c r="XA206" s="3"/>
      <c r="XB206" s="3"/>
      <c r="XC206" s="3"/>
      <c r="XD206" s="3"/>
      <c r="XE206" s="3"/>
      <c r="XF206" s="3"/>
      <c r="XG206" s="3"/>
      <c r="XH206" s="3"/>
      <c r="XI206" s="3"/>
      <c r="XJ206" s="3"/>
      <c r="XK206" s="3"/>
      <c r="XL206" s="3"/>
      <c r="XM206" s="3"/>
      <c r="XN206" s="3"/>
      <c r="XO206" s="3"/>
      <c r="XP206" s="3"/>
      <c r="XQ206" s="3"/>
      <c r="XR206" s="3"/>
      <c r="XS206" s="3"/>
      <c r="XT206" s="3"/>
      <c r="XU206" s="3"/>
      <c r="XV206" s="3"/>
      <c r="XW206" s="3"/>
      <c r="XX206" s="3"/>
      <c r="XY206" s="3"/>
      <c r="XZ206" s="3"/>
      <c r="YA206" s="3"/>
      <c r="YB206" s="3"/>
      <c r="YC206" s="3"/>
      <c r="YD206" s="3"/>
      <c r="YE206" s="3"/>
      <c r="YF206" s="3"/>
      <c r="YG206" s="3"/>
      <c r="YH206" s="3"/>
      <c r="YI206" s="3"/>
      <c r="YJ206" s="3"/>
      <c r="YK206" s="3"/>
      <c r="YL206" s="3"/>
      <c r="YM206" s="3"/>
      <c r="YN206" s="3"/>
      <c r="YO206" s="3"/>
      <c r="YP206" s="3"/>
      <c r="YQ206" s="3"/>
      <c r="YR206" s="3"/>
      <c r="YS206" s="3"/>
      <c r="YT206" s="3"/>
      <c r="YU206" s="3"/>
      <c r="YV206" s="3"/>
      <c r="YW206" s="3"/>
      <c r="YX206" s="3"/>
      <c r="YY206" s="3"/>
      <c r="YZ206" s="3"/>
      <c r="ZA206" s="3"/>
      <c r="ZB206" s="3"/>
      <c r="ZC206" s="3"/>
      <c r="ZD206" s="3"/>
      <c r="ZE206" s="3"/>
      <c r="ZF206" s="3"/>
      <c r="ZG206" s="3"/>
      <c r="ZH206" s="3"/>
      <c r="ZI206" s="3"/>
      <c r="ZJ206" s="3"/>
      <c r="ZK206" s="3"/>
      <c r="ZL206" s="3"/>
      <c r="ZM206" s="3"/>
      <c r="ZN206" s="3"/>
      <c r="ZO206" s="3"/>
      <c r="ZP206" s="3"/>
      <c r="ZQ206" s="3"/>
      <c r="ZR206" s="3"/>
      <c r="ZS206" s="3"/>
      <c r="ZT206" s="3"/>
      <c r="ZU206" s="3"/>
      <c r="ZV206" s="3"/>
      <c r="ZW206" s="3"/>
      <c r="ZX206" s="3"/>
      <c r="ZY206" s="3"/>
      <c r="ZZ206" s="3"/>
      <c r="AAA206" s="3"/>
      <c r="AAB206" s="3"/>
      <c r="AAC206" s="3"/>
      <c r="AAD206" s="3"/>
      <c r="AAE206" s="3"/>
      <c r="AAF206" s="3"/>
      <c r="AAG206" s="3"/>
      <c r="AAH206" s="3"/>
      <c r="AAI206" s="3"/>
      <c r="AAJ206" s="3"/>
      <c r="AAK206" s="3"/>
      <c r="AAL206" s="3"/>
      <c r="AAM206" s="3"/>
      <c r="AAN206" s="3"/>
      <c r="AAO206" s="3"/>
      <c r="AAP206" s="3"/>
      <c r="AAQ206" s="3"/>
      <c r="AAR206" s="3"/>
      <c r="AAS206" s="3"/>
      <c r="AAT206" s="3"/>
      <c r="AAU206" s="3"/>
      <c r="AAV206" s="3"/>
      <c r="AAW206" s="3"/>
      <c r="AAX206" s="3"/>
      <c r="AAY206" s="3"/>
      <c r="AAZ206" s="3"/>
      <c r="ABA206" s="3"/>
      <c r="ABB206" s="3"/>
      <c r="ABC206" s="3"/>
      <c r="ABD206" s="3"/>
      <c r="ABE206" s="3"/>
      <c r="ABF206" s="3"/>
      <c r="ABG206" s="3"/>
      <c r="ABH206" s="3"/>
      <c r="ABI206" s="3"/>
      <c r="ABJ206" s="3"/>
      <c r="ABK206" s="3"/>
      <c r="ABL206" s="3"/>
      <c r="ABM206" s="3"/>
      <c r="ABN206" s="3"/>
      <c r="ABO206" s="3"/>
      <c r="ABP206" s="3"/>
      <c r="ABQ206" s="3"/>
      <c r="ABR206" s="3"/>
      <c r="ABS206" s="3"/>
      <c r="ABT206" s="3"/>
      <c r="ABU206" s="3"/>
      <c r="ABV206" s="3"/>
      <c r="ABW206" s="3"/>
      <c r="ABX206" s="3"/>
      <c r="ABY206" s="3"/>
      <c r="ABZ206" s="3"/>
      <c r="ACA206" s="3"/>
      <c r="ACB206" s="3"/>
      <c r="ACC206" s="3"/>
      <c r="ACD206" s="3"/>
      <c r="ACE206" s="3"/>
      <c r="ACF206" s="3"/>
      <c r="ACG206" s="3"/>
      <c r="ACH206" s="3"/>
      <c r="ACI206" s="3"/>
      <c r="ACJ206" s="3"/>
      <c r="ACK206" s="3"/>
      <c r="ACL206" s="3"/>
      <c r="ACM206" s="3"/>
      <c r="ACN206" s="3"/>
      <c r="ACO206" s="3"/>
      <c r="ACP206" s="3"/>
      <c r="ACQ206" s="3"/>
      <c r="ACR206" s="3"/>
      <c r="ACS206" s="3"/>
      <c r="ACT206" s="3"/>
      <c r="ACU206" s="3"/>
      <c r="ACV206" s="3"/>
      <c r="ACW206" s="3"/>
      <c r="ACX206" s="3"/>
      <c r="ACY206" s="3"/>
      <c r="ACZ206" s="3"/>
      <c r="ADA206" s="3"/>
      <c r="ADB206" s="3"/>
      <c r="ADC206" s="3"/>
      <c r="ADD206" s="3"/>
      <c r="ADE206" s="3"/>
      <c r="ADF206" s="3"/>
      <c r="ADG206" s="3"/>
      <c r="ADH206" s="3"/>
      <c r="ADI206" s="3"/>
      <c r="ADJ206" s="3"/>
      <c r="ADK206" s="3"/>
      <c r="ADL206" s="3"/>
      <c r="ADM206" s="3"/>
      <c r="ADN206" s="3"/>
      <c r="ADO206" s="3"/>
      <c r="ADP206" s="3"/>
      <c r="ADQ206" s="3"/>
      <c r="ADR206" s="3"/>
      <c r="ADS206" s="3"/>
      <c r="ADT206" s="3"/>
      <c r="ADU206" s="3"/>
      <c r="ADV206" s="3"/>
      <c r="ADW206" s="3"/>
      <c r="ADX206" s="3"/>
      <c r="ADY206" s="3"/>
      <c r="ADZ206" s="3"/>
      <c r="AEA206" s="3"/>
      <c r="AEB206" s="3"/>
      <c r="AEC206" s="3"/>
      <c r="AED206" s="3"/>
      <c r="AEE206" s="3"/>
      <c r="AEF206" s="3"/>
      <c r="AEG206" s="3"/>
      <c r="AEH206" s="3"/>
      <c r="AEI206" s="3"/>
      <c r="AEJ206" s="3"/>
      <c r="AEK206" s="3"/>
      <c r="AEL206" s="3"/>
      <c r="AEM206" s="3"/>
      <c r="AEN206" s="3"/>
      <c r="AEO206" s="3"/>
      <c r="AEP206" s="3"/>
      <c r="AEQ206" s="3"/>
      <c r="AER206" s="3"/>
      <c r="AES206" s="3"/>
      <c r="AET206" s="3"/>
      <c r="AEU206" s="3"/>
      <c r="AEV206" s="3"/>
      <c r="AEW206" s="3"/>
      <c r="AEX206" s="3"/>
      <c r="AEY206" s="3"/>
      <c r="AEZ206" s="3"/>
      <c r="AFA206" s="3"/>
      <c r="AFB206" s="3"/>
      <c r="AFC206" s="3"/>
      <c r="AFD206" s="3"/>
      <c r="AFE206" s="3"/>
      <c r="AFF206" s="3"/>
      <c r="AFG206" s="3"/>
      <c r="AFH206" s="3"/>
      <c r="AFI206" s="3"/>
      <c r="AFJ206" s="3"/>
      <c r="AFK206" s="3"/>
      <c r="AFL206" s="3"/>
      <c r="AFM206" s="3"/>
      <c r="AFN206" s="3"/>
      <c r="AFO206" s="3"/>
      <c r="AFP206" s="3"/>
      <c r="AFQ206" s="3"/>
      <c r="AFR206" s="3"/>
      <c r="AFS206" s="3"/>
      <c r="AFT206" s="3"/>
      <c r="AFU206" s="3"/>
      <c r="AFV206" s="3"/>
      <c r="AFW206" s="3"/>
      <c r="AFX206" s="3"/>
      <c r="AFY206" s="3"/>
      <c r="AFZ206" s="3"/>
      <c r="AGA206" s="3"/>
      <c r="AGB206" s="3"/>
      <c r="AGC206" s="3"/>
      <c r="AGD206" s="3"/>
      <c r="AGE206" s="3"/>
      <c r="AGF206" s="3"/>
      <c r="AGG206" s="3"/>
      <c r="AGH206" s="3"/>
      <c r="AGI206" s="3"/>
      <c r="AGJ206" s="3"/>
      <c r="AGK206" s="3"/>
      <c r="AGL206" s="3"/>
      <c r="AGM206" s="3"/>
      <c r="AGN206" s="3"/>
      <c r="AGO206" s="3"/>
      <c r="AGP206" s="3"/>
      <c r="AGQ206" s="3"/>
      <c r="AGR206" s="3"/>
      <c r="AGS206" s="3"/>
      <c r="AGT206" s="3"/>
      <c r="AGU206" s="3"/>
      <c r="AGV206" s="3"/>
      <c r="AGW206" s="3"/>
      <c r="AGX206" s="3"/>
      <c r="AGY206" s="3"/>
      <c r="AGZ206" s="3"/>
      <c r="AHA206" s="3"/>
      <c r="AHB206" s="3"/>
      <c r="AHC206" s="3"/>
      <c r="AHD206" s="3"/>
      <c r="AHE206" s="3"/>
      <c r="AHF206" s="3"/>
      <c r="AHG206" s="3"/>
      <c r="AHH206" s="3"/>
      <c r="AHI206" s="3"/>
      <c r="AHJ206" s="3"/>
      <c r="AHK206" s="3"/>
      <c r="AHL206" s="3"/>
      <c r="AHM206" s="3"/>
      <c r="AHN206" s="3"/>
      <c r="AHO206" s="3"/>
      <c r="AHP206" s="3"/>
      <c r="AHQ206" s="3"/>
      <c r="AHR206" s="3"/>
      <c r="AHS206" s="3"/>
      <c r="AHT206" s="3"/>
      <c r="AHU206" s="3"/>
      <c r="AHV206" s="3"/>
      <c r="AHW206" s="3"/>
      <c r="AHX206" s="3"/>
      <c r="AHY206" s="3"/>
      <c r="AHZ206" s="3"/>
      <c r="AIA206" s="3"/>
      <c r="AIB206" s="3"/>
      <c r="AIC206" s="3"/>
      <c r="AID206" s="3"/>
      <c r="AIE206" s="3"/>
      <c r="AIF206" s="3"/>
      <c r="AIG206" s="3"/>
      <c r="AIH206" s="3"/>
      <c r="AII206" s="3"/>
      <c r="AIJ206" s="3"/>
      <c r="AIK206" s="3"/>
      <c r="AIL206" s="3"/>
      <c r="AIM206" s="3"/>
      <c r="AIN206" s="3"/>
      <c r="AIO206" s="3"/>
      <c r="AIP206" s="3"/>
      <c r="AIQ206" s="3"/>
      <c r="AIR206" s="3"/>
      <c r="AIS206" s="3"/>
      <c r="AIT206" s="3"/>
      <c r="AIU206" s="3"/>
      <c r="AIV206" s="3"/>
      <c r="AIW206" s="3"/>
      <c r="AIX206" s="3"/>
      <c r="AIY206" s="3"/>
      <c r="AIZ206" s="3"/>
      <c r="AJA206" s="3"/>
      <c r="AJB206" s="3"/>
      <c r="AJC206" s="3"/>
      <c r="AJD206" s="3"/>
      <c r="AJE206" s="3"/>
      <c r="AJF206" s="3"/>
      <c r="AJG206" s="3"/>
      <c r="AJH206" s="3"/>
      <c r="AJI206" s="3"/>
      <c r="AJJ206" s="3"/>
      <c r="AJK206" s="3"/>
      <c r="AJL206" s="3"/>
      <c r="AJM206" s="3"/>
      <c r="AJN206" s="3"/>
      <c r="AJO206" s="3"/>
      <c r="AJP206" s="3"/>
      <c r="AJQ206" s="3"/>
      <c r="AJR206" s="3"/>
      <c r="AJS206" s="3"/>
      <c r="AJT206" s="3"/>
      <c r="AJU206" s="3"/>
      <c r="AJV206" s="3"/>
      <c r="AJW206" s="3"/>
      <c r="AJX206" s="3"/>
      <c r="AJY206" s="3"/>
      <c r="AJZ206" s="3"/>
      <c r="AKA206" s="3"/>
      <c r="AKB206" s="3"/>
      <c r="AKC206" s="3"/>
      <c r="AKD206" s="3"/>
      <c r="AKE206" s="3"/>
      <c r="AKF206" s="3"/>
      <c r="AKG206" s="3"/>
      <c r="AKH206" s="3"/>
      <c r="AKI206" s="3"/>
      <c r="AKJ206" s="3"/>
      <c r="AKK206" s="3"/>
      <c r="AKL206" s="3"/>
      <c r="AKM206" s="3"/>
      <c r="AKN206" s="3"/>
      <c r="AKO206" s="3"/>
      <c r="AKP206" s="3"/>
      <c r="AKQ206" s="3"/>
      <c r="AKR206" s="3"/>
      <c r="AKS206" s="3"/>
      <c r="AKT206" s="3"/>
      <c r="AKU206" s="3"/>
      <c r="AKV206" s="3"/>
      <c r="AKW206" s="3"/>
      <c r="AKX206" s="3"/>
      <c r="AKY206" s="3"/>
      <c r="AKZ206" s="3"/>
      <c r="ALA206" s="3"/>
      <c r="ALB206" s="3"/>
      <c r="ALC206" s="3"/>
      <c r="ALD206" s="3"/>
      <c r="ALE206" s="3"/>
      <c r="ALF206" s="3"/>
      <c r="ALG206" s="3"/>
      <c r="ALH206" s="3"/>
      <c r="ALI206" s="3"/>
      <c r="ALJ206" s="3"/>
      <c r="ALK206" s="3"/>
      <c r="ALL206" s="3"/>
      <c r="ALM206" s="3"/>
      <c r="ALN206" s="3"/>
      <c r="ALO206" s="3"/>
      <c r="ALP206" s="3"/>
      <c r="ALQ206" s="3"/>
      <c r="ALR206" s="3"/>
      <c r="ALS206" s="3"/>
      <c r="ALT206" s="3"/>
      <c r="ALU206" s="3"/>
      <c r="ALV206" s="3"/>
      <c r="ALW206" s="3"/>
      <c r="ALX206" s="3"/>
      <c r="ALY206" s="3"/>
      <c r="ALZ206" s="3"/>
      <c r="AMA206" s="3"/>
      <c r="AMB206" s="3"/>
      <c r="AMC206" s="3"/>
      <c r="AMD206" s="3"/>
      <c r="AME206" s="3"/>
      <c r="AMF206" s="3"/>
      <c r="AMG206" s="3"/>
      <c r="AMH206" s="3"/>
      <c r="AMI206" s="3"/>
      <c r="AMJ206" s="3"/>
    </row>
    <row r="207" spans="1:1024" s="11" customFormat="1">
      <c r="A207" s="4"/>
      <c r="B207" s="192" t="s">
        <v>36</v>
      </c>
      <c r="C207" s="192" t="s">
        <v>37</v>
      </c>
      <c r="D207" s="192" t="s">
        <v>3947</v>
      </c>
      <c r="E207" s="193" t="s">
        <v>43</v>
      </c>
      <c r="F207" s="193" t="s">
        <v>43</v>
      </c>
      <c r="G207" s="193" t="s">
        <v>43</v>
      </c>
      <c r="H207" s="191" t="s">
        <v>40</v>
      </c>
      <c r="I207" s="191" t="s">
        <v>317</v>
      </c>
      <c r="J207" s="202" t="s">
        <v>440</v>
      </c>
      <c r="K207" s="19"/>
      <c r="L207" s="19"/>
      <c r="M207" s="23" t="s">
        <v>223</v>
      </c>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c r="ES207" s="3"/>
      <c r="ET207" s="3"/>
      <c r="EU207" s="3"/>
      <c r="EV207" s="3"/>
      <c r="EW207" s="3"/>
      <c r="EX207" s="3"/>
      <c r="EY207" s="3"/>
      <c r="EZ207" s="3"/>
      <c r="FA207" s="3"/>
      <c r="FB207" s="3"/>
      <c r="FC207" s="3"/>
      <c r="FD207" s="3"/>
      <c r="FE207" s="3"/>
      <c r="FF207" s="3"/>
      <c r="FG207" s="3"/>
      <c r="FH207" s="3"/>
      <c r="FI207" s="3"/>
      <c r="FJ207" s="3"/>
      <c r="FK207" s="3"/>
      <c r="FL207" s="3"/>
      <c r="FM207" s="3"/>
      <c r="FN207" s="3"/>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3"/>
      <c r="GS207" s="3"/>
      <c r="GT207" s="3"/>
      <c r="GU207" s="3"/>
      <c r="GV207" s="3"/>
      <c r="GW207" s="3"/>
      <c r="GX207" s="3"/>
      <c r="GY207" s="3"/>
      <c r="GZ207" s="3"/>
      <c r="HA207" s="3"/>
      <c r="HB207" s="3"/>
      <c r="HC207" s="3"/>
      <c r="HD207" s="3"/>
      <c r="HE207" s="3"/>
      <c r="HF207" s="3"/>
      <c r="HG207" s="3"/>
      <c r="HH207" s="3"/>
      <c r="HI207" s="3"/>
      <c r="HJ207" s="3"/>
      <c r="HK207" s="3"/>
      <c r="HL207" s="3"/>
      <c r="HM207" s="3"/>
      <c r="HN207" s="3"/>
      <c r="HO207" s="3"/>
      <c r="HP207" s="3"/>
      <c r="HQ207" s="3"/>
      <c r="HR207" s="3"/>
      <c r="HS207" s="3"/>
      <c r="HT207" s="3"/>
      <c r="HU207" s="3"/>
      <c r="HV207" s="3"/>
      <c r="HW207" s="3"/>
      <c r="HX207" s="3"/>
      <c r="HY207" s="3"/>
      <c r="HZ207" s="3"/>
      <c r="IA207" s="3"/>
      <c r="IB207" s="3"/>
      <c r="IC207" s="3"/>
      <c r="ID207" s="3"/>
      <c r="IE207" s="3"/>
      <c r="IF207" s="3"/>
      <c r="IG207" s="3"/>
      <c r="IH207" s="3"/>
      <c r="II207" s="3"/>
      <c r="IJ207" s="3"/>
      <c r="IK207" s="3"/>
      <c r="IL207" s="3"/>
      <c r="IM207" s="3"/>
      <c r="IN207" s="3"/>
      <c r="IO207" s="3"/>
      <c r="IP207" s="3"/>
      <c r="IQ207" s="3"/>
      <c r="IR207" s="3"/>
      <c r="IS207" s="3"/>
      <c r="IT207" s="3"/>
      <c r="IU207" s="3"/>
      <c r="IV207" s="3"/>
      <c r="IW207" s="3"/>
      <c r="IX207" s="3"/>
      <c r="IY207" s="3"/>
      <c r="IZ207" s="3"/>
      <c r="JA207" s="3"/>
      <c r="JB207" s="3"/>
      <c r="JC207" s="3"/>
      <c r="JD207" s="3"/>
      <c r="JE207" s="3"/>
      <c r="JF207" s="3"/>
      <c r="JG207" s="3"/>
      <c r="JH207" s="3"/>
      <c r="JI207" s="3"/>
      <c r="JJ207" s="3"/>
      <c r="JK207" s="3"/>
      <c r="JL207" s="3"/>
      <c r="JM207" s="3"/>
      <c r="JN207" s="3"/>
      <c r="JO207" s="3"/>
      <c r="JP207" s="3"/>
      <c r="JQ207" s="3"/>
      <c r="JR207" s="3"/>
      <c r="JS207" s="3"/>
      <c r="JT207" s="3"/>
      <c r="JU207" s="3"/>
      <c r="JV207" s="3"/>
      <c r="JW207" s="3"/>
      <c r="JX207" s="3"/>
      <c r="JY207" s="3"/>
      <c r="JZ207" s="3"/>
      <c r="KA207" s="3"/>
      <c r="KB207" s="3"/>
      <c r="KC207" s="3"/>
      <c r="KD207" s="3"/>
      <c r="KE207" s="3"/>
      <c r="KF207" s="3"/>
      <c r="KG207" s="3"/>
      <c r="KH207" s="3"/>
      <c r="KI207" s="3"/>
      <c r="KJ207" s="3"/>
      <c r="KK207" s="3"/>
      <c r="KL207" s="3"/>
      <c r="KM207" s="3"/>
      <c r="KN207" s="3"/>
      <c r="KO207" s="3"/>
      <c r="KP207" s="3"/>
      <c r="KQ207" s="3"/>
      <c r="KR207" s="3"/>
      <c r="KS207" s="3"/>
      <c r="KT207" s="3"/>
      <c r="KU207" s="3"/>
      <c r="KV207" s="3"/>
      <c r="KW207" s="3"/>
      <c r="KX207" s="3"/>
      <c r="KY207" s="3"/>
      <c r="KZ207" s="3"/>
      <c r="LA207" s="3"/>
      <c r="LB207" s="3"/>
      <c r="LC207" s="3"/>
      <c r="LD207" s="3"/>
      <c r="LE207" s="3"/>
      <c r="LF207" s="3"/>
      <c r="LG207" s="3"/>
      <c r="LH207" s="3"/>
      <c r="LI207" s="3"/>
      <c r="LJ207" s="3"/>
      <c r="LK207" s="3"/>
      <c r="LL207" s="3"/>
      <c r="LM207" s="3"/>
      <c r="LN207" s="3"/>
      <c r="LO207" s="3"/>
      <c r="LP207" s="3"/>
      <c r="LQ207" s="3"/>
      <c r="LR207" s="3"/>
      <c r="LS207" s="3"/>
      <c r="LT207" s="3"/>
      <c r="LU207" s="3"/>
      <c r="LV207" s="3"/>
      <c r="LW207" s="3"/>
      <c r="LX207" s="3"/>
      <c r="LY207" s="3"/>
      <c r="LZ207" s="3"/>
      <c r="MA207" s="3"/>
      <c r="MB207" s="3"/>
      <c r="MC207" s="3"/>
      <c r="MD207" s="3"/>
      <c r="ME207" s="3"/>
      <c r="MF207" s="3"/>
      <c r="MG207" s="3"/>
      <c r="MH207" s="3"/>
      <c r="MI207" s="3"/>
      <c r="MJ207" s="3"/>
      <c r="MK207" s="3"/>
      <c r="ML207" s="3"/>
      <c r="MM207" s="3"/>
      <c r="MN207" s="3"/>
      <c r="MO207" s="3"/>
      <c r="MP207" s="3"/>
      <c r="MQ207" s="3"/>
      <c r="MR207" s="3"/>
      <c r="MS207" s="3"/>
      <c r="MT207" s="3"/>
      <c r="MU207" s="3"/>
      <c r="MV207" s="3"/>
      <c r="MW207" s="3"/>
      <c r="MX207" s="3"/>
      <c r="MY207" s="3"/>
      <c r="MZ207" s="3"/>
      <c r="NA207" s="3"/>
      <c r="NB207" s="3"/>
      <c r="NC207" s="3"/>
      <c r="ND207" s="3"/>
      <c r="NE207" s="3"/>
      <c r="NF207" s="3"/>
      <c r="NG207" s="3"/>
      <c r="NH207" s="3"/>
      <c r="NI207" s="3"/>
      <c r="NJ207" s="3"/>
      <c r="NK207" s="3"/>
      <c r="NL207" s="3"/>
      <c r="NM207" s="3"/>
      <c r="NN207" s="3"/>
      <c r="NO207" s="3"/>
      <c r="NP207" s="3"/>
      <c r="NQ207" s="3"/>
      <c r="NR207" s="3"/>
      <c r="NS207" s="3"/>
      <c r="NT207" s="3"/>
      <c r="NU207" s="3"/>
      <c r="NV207" s="3"/>
      <c r="NW207" s="3"/>
      <c r="NX207" s="3"/>
      <c r="NY207" s="3"/>
      <c r="NZ207" s="3"/>
      <c r="OA207" s="3"/>
      <c r="OB207" s="3"/>
      <c r="OC207" s="3"/>
      <c r="OD207" s="3"/>
      <c r="OE207" s="3"/>
      <c r="OF207" s="3"/>
      <c r="OG207" s="3"/>
      <c r="OH207" s="3"/>
      <c r="OI207" s="3"/>
      <c r="OJ207" s="3"/>
      <c r="OK207" s="3"/>
      <c r="OL207" s="3"/>
      <c r="OM207" s="3"/>
      <c r="ON207" s="3"/>
      <c r="OO207" s="3"/>
      <c r="OP207" s="3"/>
      <c r="OQ207" s="3"/>
      <c r="OR207" s="3"/>
      <c r="OS207" s="3"/>
      <c r="OT207" s="3"/>
      <c r="OU207" s="3"/>
      <c r="OV207" s="3"/>
      <c r="OW207" s="3"/>
      <c r="OX207" s="3"/>
      <c r="OY207" s="3"/>
      <c r="OZ207" s="3"/>
      <c r="PA207" s="3"/>
      <c r="PB207" s="3"/>
      <c r="PC207" s="3"/>
      <c r="PD207" s="3"/>
      <c r="PE207" s="3"/>
      <c r="PF207" s="3"/>
      <c r="PG207" s="3"/>
      <c r="PH207" s="3"/>
      <c r="PI207" s="3"/>
      <c r="PJ207" s="3"/>
      <c r="PK207" s="3"/>
      <c r="PL207" s="3"/>
      <c r="PM207" s="3"/>
      <c r="PN207" s="3"/>
      <c r="PO207" s="3"/>
      <c r="PP207" s="3"/>
      <c r="PQ207" s="3"/>
      <c r="PR207" s="3"/>
      <c r="PS207" s="3"/>
      <c r="PT207" s="3"/>
      <c r="PU207" s="3"/>
      <c r="PV207" s="3"/>
      <c r="PW207" s="3"/>
      <c r="PX207" s="3"/>
      <c r="PY207" s="3"/>
      <c r="PZ207" s="3"/>
      <c r="QA207" s="3"/>
      <c r="QB207" s="3"/>
      <c r="QC207" s="3"/>
      <c r="QD207" s="3"/>
      <c r="QE207" s="3"/>
      <c r="QF207" s="3"/>
      <c r="QG207" s="3"/>
      <c r="QH207" s="3"/>
      <c r="QI207" s="3"/>
      <c r="QJ207" s="3"/>
      <c r="QK207" s="3"/>
      <c r="QL207" s="3"/>
      <c r="QM207" s="3"/>
      <c r="QN207" s="3"/>
      <c r="QO207" s="3"/>
      <c r="QP207" s="3"/>
      <c r="QQ207" s="3"/>
      <c r="QR207" s="3"/>
      <c r="QS207" s="3"/>
      <c r="QT207" s="3"/>
      <c r="QU207" s="3"/>
      <c r="QV207" s="3"/>
      <c r="QW207" s="3"/>
      <c r="QX207" s="3"/>
      <c r="QY207" s="3"/>
      <c r="QZ207" s="3"/>
      <c r="RA207" s="3"/>
      <c r="RB207" s="3"/>
      <c r="RC207" s="3"/>
      <c r="RD207" s="3"/>
      <c r="RE207" s="3"/>
      <c r="RF207" s="3"/>
      <c r="RG207" s="3"/>
      <c r="RH207" s="3"/>
      <c r="RI207" s="3"/>
      <c r="RJ207" s="3"/>
      <c r="RK207" s="3"/>
      <c r="RL207" s="3"/>
      <c r="RM207" s="3"/>
      <c r="RN207" s="3"/>
      <c r="RO207" s="3"/>
      <c r="RP207" s="3"/>
      <c r="RQ207" s="3"/>
      <c r="RR207" s="3"/>
      <c r="RS207" s="3"/>
      <c r="RT207" s="3"/>
      <c r="RU207" s="3"/>
      <c r="RV207" s="3"/>
      <c r="RW207" s="3"/>
      <c r="RX207" s="3"/>
      <c r="RY207" s="3"/>
      <c r="RZ207" s="3"/>
      <c r="SA207" s="3"/>
      <c r="SB207" s="3"/>
      <c r="SC207" s="3"/>
      <c r="SD207" s="3"/>
      <c r="SE207" s="3"/>
      <c r="SF207" s="3"/>
      <c r="SG207" s="3"/>
      <c r="SH207" s="3"/>
      <c r="SI207" s="3"/>
      <c r="SJ207" s="3"/>
      <c r="SK207" s="3"/>
      <c r="SL207" s="3"/>
      <c r="SM207" s="3"/>
      <c r="SN207" s="3"/>
      <c r="SO207" s="3"/>
      <c r="SP207" s="3"/>
      <c r="SQ207" s="3"/>
      <c r="SR207" s="3"/>
      <c r="SS207" s="3"/>
      <c r="ST207" s="3"/>
      <c r="SU207" s="3"/>
      <c r="SV207" s="3"/>
      <c r="SW207" s="3"/>
      <c r="SX207" s="3"/>
      <c r="SY207" s="3"/>
      <c r="SZ207" s="3"/>
      <c r="TA207" s="3"/>
      <c r="TB207" s="3"/>
      <c r="TC207" s="3"/>
      <c r="TD207" s="3"/>
      <c r="TE207" s="3"/>
      <c r="TF207" s="3"/>
      <c r="TG207" s="3"/>
      <c r="TH207" s="3"/>
      <c r="TI207" s="3"/>
      <c r="TJ207" s="3"/>
      <c r="TK207" s="3"/>
      <c r="TL207" s="3"/>
      <c r="TM207" s="3"/>
      <c r="TN207" s="3"/>
      <c r="TO207" s="3"/>
      <c r="TP207" s="3"/>
      <c r="TQ207" s="3"/>
      <c r="TR207" s="3"/>
      <c r="TS207" s="3"/>
      <c r="TT207" s="3"/>
      <c r="TU207" s="3"/>
      <c r="TV207" s="3"/>
      <c r="TW207" s="3"/>
      <c r="TX207" s="3"/>
      <c r="TY207" s="3"/>
      <c r="TZ207" s="3"/>
      <c r="UA207" s="3"/>
      <c r="UB207" s="3"/>
      <c r="UC207" s="3"/>
      <c r="UD207" s="3"/>
      <c r="UE207" s="3"/>
      <c r="UF207" s="3"/>
      <c r="UG207" s="3"/>
      <c r="UH207" s="3"/>
      <c r="UI207" s="3"/>
      <c r="UJ207" s="3"/>
      <c r="UK207" s="3"/>
      <c r="UL207" s="3"/>
      <c r="UM207" s="3"/>
      <c r="UN207" s="3"/>
      <c r="UO207" s="3"/>
      <c r="UP207" s="3"/>
      <c r="UQ207" s="3"/>
      <c r="UR207" s="3"/>
      <c r="US207" s="3"/>
      <c r="UT207" s="3"/>
      <c r="UU207" s="3"/>
      <c r="UV207" s="3"/>
      <c r="UW207" s="3"/>
      <c r="UX207" s="3"/>
      <c r="UY207" s="3"/>
      <c r="UZ207" s="3"/>
      <c r="VA207" s="3"/>
      <c r="VB207" s="3"/>
      <c r="VC207" s="3"/>
      <c r="VD207" s="3"/>
      <c r="VE207" s="3"/>
      <c r="VF207" s="3"/>
      <c r="VG207" s="3"/>
      <c r="VH207" s="3"/>
      <c r="VI207" s="3"/>
      <c r="VJ207" s="3"/>
      <c r="VK207" s="3"/>
      <c r="VL207" s="3"/>
      <c r="VM207" s="3"/>
      <c r="VN207" s="3"/>
      <c r="VO207" s="3"/>
      <c r="VP207" s="3"/>
      <c r="VQ207" s="3"/>
      <c r="VR207" s="3"/>
      <c r="VS207" s="3"/>
      <c r="VT207" s="3"/>
      <c r="VU207" s="3"/>
      <c r="VV207" s="3"/>
      <c r="VW207" s="3"/>
      <c r="VX207" s="3"/>
      <c r="VY207" s="3"/>
      <c r="VZ207" s="3"/>
      <c r="WA207" s="3"/>
      <c r="WB207" s="3"/>
      <c r="WC207" s="3"/>
      <c r="WD207" s="3"/>
      <c r="WE207" s="3"/>
      <c r="WF207" s="3"/>
      <c r="WG207" s="3"/>
      <c r="WH207" s="3"/>
      <c r="WI207" s="3"/>
      <c r="WJ207" s="3"/>
      <c r="WK207" s="3"/>
      <c r="WL207" s="3"/>
      <c r="WM207" s="3"/>
      <c r="WN207" s="3"/>
      <c r="WO207" s="3"/>
      <c r="WP207" s="3"/>
      <c r="WQ207" s="3"/>
      <c r="WR207" s="3"/>
      <c r="WS207" s="3"/>
      <c r="WT207" s="3"/>
      <c r="WU207" s="3"/>
      <c r="WV207" s="3"/>
      <c r="WW207" s="3"/>
      <c r="WX207" s="3"/>
      <c r="WY207" s="3"/>
      <c r="WZ207" s="3"/>
      <c r="XA207" s="3"/>
      <c r="XB207" s="3"/>
      <c r="XC207" s="3"/>
      <c r="XD207" s="3"/>
      <c r="XE207" s="3"/>
      <c r="XF207" s="3"/>
      <c r="XG207" s="3"/>
      <c r="XH207" s="3"/>
      <c r="XI207" s="3"/>
      <c r="XJ207" s="3"/>
      <c r="XK207" s="3"/>
      <c r="XL207" s="3"/>
      <c r="XM207" s="3"/>
      <c r="XN207" s="3"/>
      <c r="XO207" s="3"/>
      <c r="XP207" s="3"/>
      <c r="XQ207" s="3"/>
      <c r="XR207" s="3"/>
      <c r="XS207" s="3"/>
      <c r="XT207" s="3"/>
      <c r="XU207" s="3"/>
      <c r="XV207" s="3"/>
      <c r="XW207" s="3"/>
      <c r="XX207" s="3"/>
      <c r="XY207" s="3"/>
      <c r="XZ207" s="3"/>
      <c r="YA207" s="3"/>
      <c r="YB207" s="3"/>
      <c r="YC207" s="3"/>
      <c r="YD207" s="3"/>
      <c r="YE207" s="3"/>
      <c r="YF207" s="3"/>
      <c r="YG207" s="3"/>
      <c r="YH207" s="3"/>
      <c r="YI207" s="3"/>
      <c r="YJ207" s="3"/>
      <c r="YK207" s="3"/>
      <c r="YL207" s="3"/>
      <c r="YM207" s="3"/>
      <c r="YN207" s="3"/>
      <c r="YO207" s="3"/>
      <c r="YP207" s="3"/>
      <c r="YQ207" s="3"/>
      <c r="YR207" s="3"/>
      <c r="YS207" s="3"/>
      <c r="YT207" s="3"/>
      <c r="YU207" s="3"/>
      <c r="YV207" s="3"/>
      <c r="YW207" s="3"/>
      <c r="YX207" s="3"/>
      <c r="YY207" s="3"/>
      <c r="YZ207" s="3"/>
      <c r="ZA207" s="3"/>
      <c r="ZB207" s="3"/>
      <c r="ZC207" s="3"/>
      <c r="ZD207" s="3"/>
      <c r="ZE207" s="3"/>
      <c r="ZF207" s="3"/>
      <c r="ZG207" s="3"/>
      <c r="ZH207" s="3"/>
      <c r="ZI207" s="3"/>
      <c r="ZJ207" s="3"/>
      <c r="ZK207" s="3"/>
      <c r="ZL207" s="3"/>
      <c r="ZM207" s="3"/>
      <c r="ZN207" s="3"/>
      <c r="ZO207" s="3"/>
      <c r="ZP207" s="3"/>
      <c r="ZQ207" s="3"/>
      <c r="ZR207" s="3"/>
      <c r="ZS207" s="3"/>
      <c r="ZT207" s="3"/>
      <c r="ZU207" s="3"/>
      <c r="ZV207" s="3"/>
      <c r="ZW207" s="3"/>
      <c r="ZX207" s="3"/>
      <c r="ZY207" s="3"/>
      <c r="ZZ207" s="3"/>
      <c r="AAA207" s="3"/>
      <c r="AAB207" s="3"/>
      <c r="AAC207" s="3"/>
      <c r="AAD207" s="3"/>
      <c r="AAE207" s="3"/>
      <c r="AAF207" s="3"/>
      <c r="AAG207" s="3"/>
      <c r="AAH207" s="3"/>
      <c r="AAI207" s="3"/>
      <c r="AAJ207" s="3"/>
      <c r="AAK207" s="3"/>
      <c r="AAL207" s="3"/>
      <c r="AAM207" s="3"/>
      <c r="AAN207" s="3"/>
      <c r="AAO207" s="3"/>
      <c r="AAP207" s="3"/>
      <c r="AAQ207" s="3"/>
      <c r="AAR207" s="3"/>
      <c r="AAS207" s="3"/>
      <c r="AAT207" s="3"/>
      <c r="AAU207" s="3"/>
      <c r="AAV207" s="3"/>
      <c r="AAW207" s="3"/>
      <c r="AAX207" s="3"/>
      <c r="AAY207" s="3"/>
      <c r="AAZ207" s="3"/>
      <c r="ABA207" s="3"/>
      <c r="ABB207" s="3"/>
      <c r="ABC207" s="3"/>
      <c r="ABD207" s="3"/>
      <c r="ABE207" s="3"/>
      <c r="ABF207" s="3"/>
      <c r="ABG207" s="3"/>
      <c r="ABH207" s="3"/>
      <c r="ABI207" s="3"/>
      <c r="ABJ207" s="3"/>
      <c r="ABK207" s="3"/>
      <c r="ABL207" s="3"/>
      <c r="ABM207" s="3"/>
      <c r="ABN207" s="3"/>
      <c r="ABO207" s="3"/>
      <c r="ABP207" s="3"/>
      <c r="ABQ207" s="3"/>
      <c r="ABR207" s="3"/>
      <c r="ABS207" s="3"/>
      <c r="ABT207" s="3"/>
      <c r="ABU207" s="3"/>
      <c r="ABV207" s="3"/>
      <c r="ABW207" s="3"/>
      <c r="ABX207" s="3"/>
      <c r="ABY207" s="3"/>
      <c r="ABZ207" s="3"/>
      <c r="ACA207" s="3"/>
      <c r="ACB207" s="3"/>
      <c r="ACC207" s="3"/>
      <c r="ACD207" s="3"/>
      <c r="ACE207" s="3"/>
      <c r="ACF207" s="3"/>
      <c r="ACG207" s="3"/>
      <c r="ACH207" s="3"/>
      <c r="ACI207" s="3"/>
      <c r="ACJ207" s="3"/>
      <c r="ACK207" s="3"/>
      <c r="ACL207" s="3"/>
      <c r="ACM207" s="3"/>
      <c r="ACN207" s="3"/>
      <c r="ACO207" s="3"/>
      <c r="ACP207" s="3"/>
      <c r="ACQ207" s="3"/>
      <c r="ACR207" s="3"/>
      <c r="ACS207" s="3"/>
      <c r="ACT207" s="3"/>
      <c r="ACU207" s="3"/>
      <c r="ACV207" s="3"/>
      <c r="ACW207" s="3"/>
      <c r="ACX207" s="3"/>
      <c r="ACY207" s="3"/>
      <c r="ACZ207" s="3"/>
      <c r="ADA207" s="3"/>
      <c r="ADB207" s="3"/>
      <c r="ADC207" s="3"/>
      <c r="ADD207" s="3"/>
      <c r="ADE207" s="3"/>
      <c r="ADF207" s="3"/>
      <c r="ADG207" s="3"/>
      <c r="ADH207" s="3"/>
      <c r="ADI207" s="3"/>
      <c r="ADJ207" s="3"/>
      <c r="ADK207" s="3"/>
      <c r="ADL207" s="3"/>
      <c r="ADM207" s="3"/>
      <c r="ADN207" s="3"/>
      <c r="ADO207" s="3"/>
      <c r="ADP207" s="3"/>
      <c r="ADQ207" s="3"/>
      <c r="ADR207" s="3"/>
      <c r="ADS207" s="3"/>
      <c r="ADT207" s="3"/>
      <c r="ADU207" s="3"/>
      <c r="ADV207" s="3"/>
      <c r="ADW207" s="3"/>
      <c r="ADX207" s="3"/>
      <c r="ADY207" s="3"/>
      <c r="ADZ207" s="3"/>
      <c r="AEA207" s="3"/>
      <c r="AEB207" s="3"/>
      <c r="AEC207" s="3"/>
      <c r="AED207" s="3"/>
      <c r="AEE207" s="3"/>
      <c r="AEF207" s="3"/>
      <c r="AEG207" s="3"/>
      <c r="AEH207" s="3"/>
      <c r="AEI207" s="3"/>
      <c r="AEJ207" s="3"/>
      <c r="AEK207" s="3"/>
      <c r="AEL207" s="3"/>
      <c r="AEM207" s="3"/>
      <c r="AEN207" s="3"/>
      <c r="AEO207" s="3"/>
      <c r="AEP207" s="3"/>
      <c r="AEQ207" s="3"/>
      <c r="AER207" s="3"/>
      <c r="AES207" s="3"/>
      <c r="AET207" s="3"/>
      <c r="AEU207" s="3"/>
      <c r="AEV207" s="3"/>
      <c r="AEW207" s="3"/>
      <c r="AEX207" s="3"/>
      <c r="AEY207" s="3"/>
      <c r="AEZ207" s="3"/>
      <c r="AFA207" s="3"/>
      <c r="AFB207" s="3"/>
      <c r="AFC207" s="3"/>
      <c r="AFD207" s="3"/>
      <c r="AFE207" s="3"/>
      <c r="AFF207" s="3"/>
      <c r="AFG207" s="3"/>
      <c r="AFH207" s="3"/>
      <c r="AFI207" s="3"/>
      <c r="AFJ207" s="3"/>
      <c r="AFK207" s="3"/>
      <c r="AFL207" s="3"/>
      <c r="AFM207" s="3"/>
      <c r="AFN207" s="3"/>
      <c r="AFO207" s="3"/>
      <c r="AFP207" s="3"/>
      <c r="AFQ207" s="3"/>
      <c r="AFR207" s="3"/>
      <c r="AFS207" s="3"/>
      <c r="AFT207" s="3"/>
      <c r="AFU207" s="3"/>
      <c r="AFV207" s="3"/>
      <c r="AFW207" s="3"/>
      <c r="AFX207" s="3"/>
      <c r="AFY207" s="3"/>
      <c r="AFZ207" s="3"/>
      <c r="AGA207" s="3"/>
      <c r="AGB207" s="3"/>
      <c r="AGC207" s="3"/>
      <c r="AGD207" s="3"/>
      <c r="AGE207" s="3"/>
      <c r="AGF207" s="3"/>
      <c r="AGG207" s="3"/>
      <c r="AGH207" s="3"/>
      <c r="AGI207" s="3"/>
      <c r="AGJ207" s="3"/>
      <c r="AGK207" s="3"/>
      <c r="AGL207" s="3"/>
      <c r="AGM207" s="3"/>
      <c r="AGN207" s="3"/>
      <c r="AGO207" s="3"/>
      <c r="AGP207" s="3"/>
      <c r="AGQ207" s="3"/>
      <c r="AGR207" s="3"/>
      <c r="AGS207" s="3"/>
      <c r="AGT207" s="3"/>
      <c r="AGU207" s="3"/>
      <c r="AGV207" s="3"/>
      <c r="AGW207" s="3"/>
      <c r="AGX207" s="3"/>
      <c r="AGY207" s="3"/>
      <c r="AGZ207" s="3"/>
      <c r="AHA207" s="3"/>
      <c r="AHB207" s="3"/>
      <c r="AHC207" s="3"/>
      <c r="AHD207" s="3"/>
      <c r="AHE207" s="3"/>
      <c r="AHF207" s="3"/>
      <c r="AHG207" s="3"/>
      <c r="AHH207" s="3"/>
      <c r="AHI207" s="3"/>
      <c r="AHJ207" s="3"/>
      <c r="AHK207" s="3"/>
      <c r="AHL207" s="3"/>
      <c r="AHM207" s="3"/>
      <c r="AHN207" s="3"/>
      <c r="AHO207" s="3"/>
      <c r="AHP207" s="3"/>
      <c r="AHQ207" s="3"/>
      <c r="AHR207" s="3"/>
      <c r="AHS207" s="3"/>
      <c r="AHT207" s="3"/>
      <c r="AHU207" s="3"/>
      <c r="AHV207" s="3"/>
      <c r="AHW207" s="3"/>
      <c r="AHX207" s="3"/>
      <c r="AHY207" s="3"/>
      <c r="AHZ207" s="3"/>
      <c r="AIA207" s="3"/>
      <c r="AIB207" s="3"/>
      <c r="AIC207" s="3"/>
      <c r="AID207" s="3"/>
      <c r="AIE207" s="3"/>
      <c r="AIF207" s="3"/>
      <c r="AIG207" s="3"/>
      <c r="AIH207" s="3"/>
      <c r="AII207" s="3"/>
      <c r="AIJ207" s="3"/>
      <c r="AIK207" s="3"/>
      <c r="AIL207" s="3"/>
      <c r="AIM207" s="3"/>
      <c r="AIN207" s="3"/>
      <c r="AIO207" s="3"/>
      <c r="AIP207" s="3"/>
      <c r="AIQ207" s="3"/>
      <c r="AIR207" s="3"/>
      <c r="AIS207" s="3"/>
      <c r="AIT207" s="3"/>
      <c r="AIU207" s="3"/>
      <c r="AIV207" s="3"/>
      <c r="AIW207" s="3"/>
      <c r="AIX207" s="3"/>
      <c r="AIY207" s="3"/>
      <c r="AIZ207" s="3"/>
      <c r="AJA207" s="3"/>
      <c r="AJB207" s="3"/>
      <c r="AJC207" s="3"/>
      <c r="AJD207" s="3"/>
      <c r="AJE207" s="3"/>
      <c r="AJF207" s="3"/>
      <c r="AJG207" s="3"/>
      <c r="AJH207" s="3"/>
      <c r="AJI207" s="3"/>
      <c r="AJJ207" s="3"/>
      <c r="AJK207" s="3"/>
      <c r="AJL207" s="3"/>
      <c r="AJM207" s="3"/>
      <c r="AJN207" s="3"/>
      <c r="AJO207" s="3"/>
      <c r="AJP207" s="3"/>
      <c r="AJQ207" s="3"/>
      <c r="AJR207" s="3"/>
      <c r="AJS207" s="3"/>
      <c r="AJT207" s="3"/>
      <c r="AJU207" s="3"/>
      <c r="AJV207" s="3"/>
      <c r="AJW207" s="3"/>
      <c r="AJX207" s="3"/>
      <c r="AJY207" s="3"/>
      <c r="AJZ207" s="3"/>
      <c r="AKA207" s="3"/>
      <c r="AKB207" s="3"/>
      <c r="AKC207" s="3"/>
      <c r="AKD207" s="3"/>
      <c r="AKE207" s="3"/>
      <c r="AKF207" s="3"/>
      <c r="AKG207" s="3"/>
      <c r="AKH207" s="3"/>
      <c r="AKI207" s="3"/>
      <c r="AKJ207" s="3"/>
      <c r="AKK207" s="3"/>
      <c r="AKL207" s="3"/>
      <c r="AKM207" s="3"/>
      <c r="AKN207" s="3"/>
      <c r="AKO207" s="3"/>
      <c r="AKP207" s="3"/>
      <c r="AKQ207" s="3"/>
      <c r="AKR207" s="3"/>
      <c r="AKS207" s="3"/>
      <c r="AKT207" s="3"/>
      <c r="AKU207" s="3"/>
      <c r="AKV207" s="3"/>
      <c r="AKW207" s="3"/>
      <c r="AKX207" s="3"/>
      <c r="AKY207" s="3"/>
      <c r="AKZ207" s="3"/>
      <c r="ALA207" s="3"/>
      <c r="ALB207" s="3"/>
      <c r="ALC207" s="3"/>
      <c r="ALD207" s="3"/>
      <c r="ALE207" s="3"/>
      <c r="ALF207" s="3"/>
      <c r="ALG207" s="3"/>
      <c r="ALH207" s="3"/>
      <c r="ALI207" s="3"/>
      <c r="ALJ207" s="3"/>
      <c r="ALK207" s="3"/>
      <c r="ALL207" s="3"/>
      <c r="ALM207" s="3"/>
      <c r="ALN207" s="3"/>
      <c r="ALO207" s="3"/>
      <c r="ALP207" s="3"/>
      <c r="ALQ207" s="3"/>
      <c r="ALR207" s="3"/>
      <c r="ALS207" s="3"/>
      <c r="ALT207" s="3"/>
      <c r="ALU207" s="3"/>
      <c r="ALV207" s="3"/>
      <c r="ALW207" s="3"/>
      <c r="ALX207" s="3"/>
      <c r="ALY207" s="3"/>
      <c r="ALZ207" s="3"/>
      <c r="AMA207" s="3"/>
      <c r="AMB207" s="3"/>
      <c r="AMC207" s="3"/>
      <c r="AMD207" s="3"/>
      <c r="AME207" s="3"/>
      <c r="AMF207" s="3"/>
      <c r="AMG207" s="3"/>
      <c r="AMH207" s="3"/>
      <c r="AMI207" s="3"/>
      <c r="AMJ207" s="3"/>
    </row>
    <row r="208" spans="1:1024" s="11" customFormat="1">
      <c r="A208" s="4"/>
      <c r="B208" s="193" t="s">
        <v>290</v>
      </c>
      <c r="C208" s="193" t="s">
        <v>291</v>
      </c>
      <c r="D208" s="193" t="s">
        <v>3948</v>
      </c>
      <c r="E208" s="193" t="s">
        <v>43</v>
      </c>
      <c r="F208" s="193" t="s">
        <v>43</v>
      </c>
      <c r="G208" s="193" t="s">
        <v>43</v>
      </c>
      <c r="H208" s="194" t="s">
        <v>40</v>
      </c>
      <c r="I208" s="194" t="s">
        <v>441</v>
      </c>
      <c r="J208" s="193" t="s">
        <v>442</v>
      </c>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c r="ES208" s="3"/>
      <c r="ET208" s="3"/>
      <c r="EU208" s="3"/>
      <c r="EV208" s="3"/>
      <c r="EW208" s="3"/>
      <c r="EX208" s="3"/>
      <c r="EY208" s="3"/>
      <c r="EZ208" s="3"/>
      <c r="FA208" s="3"/>
      <c r="FB208" s="3"/>
      <c r="FC208" s="3"/>
      <c r="FD208" s="3"/>
      <c r="FE208" s="3"/>
      <c r="FF208" s="3"/>
      <c r="FG208" s="3"/>
      <c r="FH208" s="3"/>
      <c r="FI208" s="3"/>
      <c r="FJ208" s="3"/>
      <c r="FK208" s="3"/>
      <c r="FL208" s="3"/>
      <c r="FM208" s="3"/>
      <c r="FN208" s="3"/>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3"/>
      <c r="GS208" s="3"/>
      <c r="GT208" s="3"/>
      <c r="GU208" s="3"/>
      <c r="GV208" s="3"/>
      <c r="GW208" s="3"/>
      <c r="GX208" s="3"/>
      <c r="GY208" s="3"/>
      <c r="GZ208" s="3"/>
      <c r="HA208" s="3"/>
      <c r="HB208" s="3"/>
      <c r="HC208" s="3"/>
      <c r="HD208" s="3"/>
      <c r="HE208" s="3"/>
      <c r="HF208" s="3"/>
      <c r="HG208" s="3"/>
      <c r="HH208" s="3"/>
      <c r="HI208" s="3"/>
      <c r="HJ208" s="3"/>
      <c r="HK208" s="3"/>
      <c r="HL208" s="3"/>
      <c r="HM208" s="3"/>
      <c r="HN208" s="3"/>
      <c r="HO208" s="3"/>
      <c r="HP208" s="3"/>
      <c r="HQ208" s="3"/>
      <c r="HR208" s="3"/>
      <c r="HS208" s="3"/>
      <c r="HT208" s="3"/>
      <c r="HU208" s="3"/>
      <c r="HV208" s="3"/>
      <c r="HW208" s="3"/>
      <c r="HX208" s="3"/>
      <c r="HY208" s="3"/>
      <c r="HZ208" s="3"/>
      <c r="IA208" s="3"/>
      <c r="IB208" s="3"/>
      <c r="IC208" s="3"/>
      <c r="ID208" s="3"/>
      <c r="IE208" s="3"/>
      <c r="IF208" s="3"/>
      <c r="IG208" s="3"/>
      <c r="IH208" s="3"/>
      <c r="II208" s="3"/>
      <c r="IJ208" s="3"/>
      <c r="IK208" s="3"/>
      <c r="IL208" s="3"/>
      <c r="IM208" s="3"/>
      <c r="IN208" s="3"/>
      <c r="IO208" s="3"/>
      <c r="IP208" s="3"/>
      <c r="IQ208" s="3"/>
      <c r="IR208" s="3"/>
      <c r="IS208" s="3"/>
      <c r="IT208" s="3"/>
      <c r="IU208" s="3"/>
      <c r="IV208" s="3"/>
      <c r="IW208" s="3"/>
      <c r="IX208" s="3"/>
      <c r="IY208" s="3"/>
      <c r="IZ208" s="3"/>
      <c r="JA208" s="3"/>
      <c r="JB208" s="3"/>
      <c r="JC208" s="3"/>
      <c r="JD208" s="3"/>
      <c r="JE208" s="3"/>
      <c r="JF208" s="3"/>
      <c r="JG208" s="3"/>
      <c r="JH208" s="3"/>
      <c r="JI208" s="3"/>
      <c r="JJ208" s="3"/>
      <c r="JK208" s="3"/>
      <c r="JL208" s="3"/>
      <c r="JM208" s="3"/>
      <c r="JN208" s="3"/>
      <c r="JO208" s="3"/>
      <c r="JP208" s="3"/>
      <c r="JQ208" s="3"/>
      <c r="JR208" s="3"/>
      <c r="JS208" s="3"/>
      <c r="JT208" s="3"/>
      <c r="JU208" s="3"/>
      <c r="JV208" s="3"/>
      <c r="JW208" s="3"/>
      <c r="JX208" s="3"/>
      <c r="JY208" s="3"/>
      <c r="JZ208" s="3"/>
      <c r="KA208" s="3"/>
      <c r="KB208" s="3"/>
      <c r="KC208" s="3"/>
      <c r="KD208" s="3"/>
      <c r="KE208" s="3"/>
      <c r="KF208" s="3"/>
      <c r="KG208" s="3"/>
      <c r="KH208" s="3"/>
      <c r="KI208" s="3"/>
      <c r="KJ208" s="3"/>
      <c r="KK208" s="3"/>
      <c r="KL208" s="3"/>
      <c r="KM208" s="3"/>
      <c r="KN208" s="3"/>
      <c r="KO208" s="3"/>
      <c r="KP208" s="3"/>
      <c r="KQ208" s="3"/>
      <c r="KR208" s="3"/>
      <c r="KS208" s="3"/>
      <c r="KT208" s="3"/>
      <c r="KU208" s="3"/>
      <c r="KV208" s="3"/>
      <c r="KW208" s="3"/>
      <c r="KX208" s="3"/>
      <c r="KY208" s="3"/>
      <c r="KZ208" s="3"/>
      <c r="LA208" s="3"/>
      <c r="LB208" s="3"/>
      <c r="LC208" s="3"/>
      <c r="LD208" s="3"/>
      <c r="LE208" s="3"/>
      <c r="LF208" s="3"/>
      <c r="LG208" s="3"/>
      <c r="LH208" s="3"/>
      <c r="LI208" s="3"/>
      <c r="LJ208" s="3"/>
      <c r="LK208" s="3"/>
      <c r="LL208" s="3"/>
      <c r="LM208" s="3"/>
      <c r="LN208" s="3"/>
      <c r="LO208" s="3"/>
      <c r="LP208" s="3"/>
      <c r="LQ208" s="3"/>
      <c r="LR208" s="3"/>
      <c r="LS208" s="3"/>
      <c r="LT208" s="3"/>
      <c r="LU208" s="3"/>
      <c r="LV208" s="3"/>
      <c r="LW208" s="3"/>
      <c r="LX208" s="3"/>
      <c r="LY208" s="3"/>
      <c r="LZ208" s="3"/>
      <c r="MA208" s="3"/>
      <c r="MB208" s="3"/>
      <c r="MC208" s="3"/>
      <c r="MD208" s="3"/>
      <c r="ME208" s="3"/>
      <c r="MF208" s="3"/>
      <c r="MG208" s="3"/>
      <c r="MH208" s="3"/>
      <c r="MI208" s="3"/>
      <c r="MJ208" s="3"/>
      <c r="MK208" s="3"/>
      <c r="ML208" s="3"/>
      <c r="MM208" s="3"/>
      <c r="MN208" s="3"/>
      <c r="MO208" s="3"/>
      <c r="MP208" s="3"/>
      <c r="MQ208" s="3"/>
      <c r="MR208" s="3"/>
      <c r="MS208" s="3"/>
      <c r="MT208" s="3"/>
      <c r="MU208" s="3"/>
      <c r="MV208" s="3"/>
      <c r="MW208" s="3"/>
      <c r="MX208" s="3"/>
      <c r="MY208" s="3"/>
      <c r="MZ208" s="3"/>
      <c r="NA208" s="3"/>
      <c r="NB208" s="3"/>
      <c r="NC208" s="3"/>
      <c r="ND208" s="3"/>
      <c r="NE208" s="3"/>
      <c r="NF208" s="3"/>
      <c r="NG208" s="3"/>
      <c r="NH208" s="3"/>
      <c r="NI208" s="3"/>
      <c r="NJ208" s="3"/>
      <c r="NK208" s="3"/>
      <c r="NL208" s="3"/>
      <c r="NM208" s="3"/>
      <c r="NN208" s="3"/>
      <c r="NO208" s="3"/>
      <c r="NP208" s="3"/>
      <c r="NQ208" s="3"/>
      <c r="NR208" s="3"/>
      <c r="NS208" s="3"/>
      <c r="NT208" s="3"/>
      <c r="NU208" s="3"/>
      <c r="NV208" s="3"/>
      <c r="NW208" s="3"/>
      <c r="NX208" s="3"/>
      <c r="NY208" s="3"/>
      <c r="NZ208" s="3"/>
      <c r="OA208" s="3"/>
      <c r="OB208" s="3"/>
      <c r="OC208" s="3"/>
      <c r="OD208" s="3"/>
      <c r="OE208" s="3"/>
      <c r="OF208" s="3"/>
      <c r="OG208" s="3"/>
      <c r="OH208" s="3"/>
      <c r="OI208" s="3"/>
      <c r="OJ208" s="3"/>
      <c r="OK208" s="3"/>
      <c r="OL208" s="3"/>
      <c r="OM208" s="3"/>
      <c r="ON208" s="3"/>
      <c r="OO208" s="3"/>
      <c r="OP208" s="3"/>
      <c r="OQ208" s="3"/>
      <c r="OR208" s="3"/>
      <c r="OS208" s="3"/>
      <c r="OT208" s="3"/>
      <c r="OU208" s="3"/>
      <c r="OV208" s="3"/>
      <c r="OW208" s="3"/>
      <c r="OX208" s="3"/>
      <c r="OY208" s="3"/>
      <c r="OZ208" s="3"/>
      <c r="PA208" s="3"/>
      <c r="PB208" s="3"/>
      <c r="PC208" s="3"/>
      <c r="PD208" s="3"/>
      <c r="PE208" s="3"/>
      <c r="PF208" s="3"/>
      <c r="PG208" s="3"/>
      <c r="PH208" s="3"/>
      <c r="PI208" s="3"/>
      <c r="PJ208" s="3"/>
      <c r="PK208" s="3"/>
      <c r="PL208" s="3"/>
      <c r="PM208" s="3"/>
      <c r="PN208" s="3"/>
      <c r="PO208" s="3"/>
      <c r="PP208" s="3"/>
      <c r="PQ208" s="3"/>
      <c r="PR208" s="3"/>
      <c r="PS208" s="3"/>
      <c r="PT208" s="3"/>
      <c r="PU208" s="3"/>
      <c r="PV208" s="3"/>
      <c r="PW208" s="3"/>
      <c r="PX208" s="3"/>
      <c r="PY208" s="3"/>
      <c r="PZ208" s="3"/>
      <c r="QA208" s="3"/>
      <c r="QB208" s="3"/>
      <c r="QC208" s="3"/>
      <c r="QD208" s="3"/>
      <c r="QE208" s="3"/>
      <c r="QF208" s="3"/>
      <c r="QG208" s="3"/>
      <c r="QH208" s="3"/>
      <c r="QI208" s="3"/>
      <c r="QJ208" s="3"/>
      <c r="QK208" s="3"/>
      <c r="QL208" s="3"/>
      <c r="QM208" s="3"/>
      <c r="QN208" s="3"/>
      <c r="QO208" s="3"/>
      <c r="QP208" s="3"/>
      <c r="QQ208" s="3"/>
      <c r="QR208" s="3"/>
      <c r="QS208" s="3"/>
      <c r="QT208" s="3"/>
      <c r="QU208" s="3"/>
      <c r="QV208" s="3"/>
      <c r="QW208" s="3"/>
      <c r="QX208" s="3"/>
      <c r="QY208" s="3"/>
      <c r="QZ208" s="3"/>
      <c r="RA208" s="3"/>
      <c r="RB208" s="3"/>
      <c r="RC208" s="3"/>
      <c r="RD208" s="3"/>
      <c r="RE208" s="3"/>
      <c r="RF208" s="3"/>
      <c r="RG208" s="3"/>
      <c r="RH208" s="3"/>
      <c r="RI208" s="3"/>
      <c r="RJ208" s="3"/>
      <c r="RK208" s="3"/>
      <c r="RL208" s="3"/>
      <c r="RM208" s="3"/>
      <c r="RN208" s="3"/>
      <c r="RO208" s="3"/>
      <c r="RP208" s="3"/>
      <c r="RQ208" s="3"/>
      <c r="RR208" s="3"/>
      <c r="RS208" s="3"/>
      <c r="RT208" s="3"/>
      <c r="RU208" s="3"/>
      <c r="RV208" s="3"/>
      <c r="RW208" s="3"/>
      <c r="RX208" s="3"/>
      <c r="RY208" s="3"/>
      <c r="RZ208" s="3"/>
      <c r="SA208" s="3"/>
      <c r="SB208" s="3"/>
      <c r="SC208" s="3"/>
      <c r="SD208" s="3"/>
      <c r="SE208" s="3"/>
      <c r="SF208" s="3"/>
      <c r="SG208" s="3"/>
      <c r="SH208" s="3"/>
      <c r="SI208" s="3"/>
      <c r="SJ208" s="3"/>
      <c r="SK208" s="3"/>
      <c r="SL208" s="3"/>
      <c r="SM208" s="3"/>
      <c r="SN208" s="3"/>
      <c r="SO208" s="3"/>
      <c r="SP208" s="3"/>
      <c r="SQ208" s="3"/>
      <c r="SR208" s="3"/>
      <c r="SS208" s="3"/>
      <c r="ST208" s="3"/>
      <c r="SU208" s="3"/>
      <c r="SV208" s="3"/>
      <c r="SW208" s="3"/>
      <c r="SX208" s="3"/>
      <c r="SY208" s="3"/>
      <c r="SZ208" s="3"/>
      <c r="TA208" s="3"/>
      <c r="TB208" s="3"/>
      <c r="TC208" s="3"/>
      <c r="TD208" s="3"/>
      <c r="TE208" s="3"/>
      <c r="TF208" s="3"/>
      <c r="TG208" s="3"/>
      <c r="TH208" s="3"/>
      <c r="TI208" s="3"/>
      <c r="TJ208" s="3"/>
      <c r="TK208" s="3"/>
      <c r="TL208" s="3"/>
      <c r="TM208" s="3"/>
      <c r="TN208" s="3"/>
      <c r="TO208" s="3"/>
      <c r="TP208" s="3"/>
      <c r="TQ208" s="3"/>
      <c r="TR208" s="3"/>
      <c r="TS208" s="3"/>
      <c r="TT208" s="3"/>
      <c r="TU208" s="3"/>
      <c r="TV208" s="3"/>
      <c r="TW208" s="3"/>
      <c r="TX208" s="3"/>
      <c r="TY208" s="3"/>
      <c r="TZ208" s="3"/>
      <c r="UA208" s="3"/>
      <c r="UB208" s="3"/>
      <c r="UC208" s="3"/>
      <c r="UD208" s="3"/>
      <c r="UE208" s="3"/>
      <c r="UF208" s="3"/>
      <c r="UG208" s="3"/>
      <c r="UH208" s="3"/>
      <c r="UI208" s="3"/>
      <c r="UJ208" s="3"/>
      <c r="UK208" s="3"/>
      <c r="UL208" s="3"/>
      <c r="UM208" s="3"/>
      <c r="UN208" s="3"/>
      <c r="UO208" s="3"/>
      <c r="UP208" s="3"/>
      <c r="UQ208" s="3"/>
      <c r="UR208" s="3"/>
      <c r="US208" s="3"/>
      <c r="UT208" s="3"/>
      <c r="UU208" s="3"/>
      <c r="UV208" s="3"/>
      <c r="UW208" s="3"/>
      <c r="UX208" s="3"/>
      <c r="UY208" s="3"/>
      <c r="UZ208" s="3"/>
      <c r="VA208" s="3"/>
      <c r="VB208" s="3"/>
      <c r="VC208" s="3"/>
      <c r="VD208" s="3"/>
      <c r="VE208" s="3"/>
      <c r="VF208" s="3"/>
      <c r="VG208" s="3"/>
      <c r="VH208" s="3"/>
      <c r="VI208" s="3"/>
      <c r="VJ208" s="3"/>
      <c r="VK208" s="3"/>
      <c r="VL208" s="3"/>
      <c r="VM208" s="3"/>
      <c r="VN208" s="3"/>
      <c r="VO208" s="3"/>
      <c r="VP208" s="3"/>
      <c r="VQ208" s="3"/>
      <c r="VR208" s="3"/>
      <c r="VS208" s="3"/>
      <c r="VT208" s="3"/>
      <c r="VU208" s="3"/>
      <c r="VV208" s="3"/>
      <c r="VW208" s="3"/>
      <c r="VX208" s="3"/>
      <c r="VY208" s="3"/>
      <c r="VZ208" s="3"/>
      <c r="WA208" s="3"/>
      <c r="WB208" s="3"/>
      <c r="WC208" s="3"/>
      <c r="WD208" s="3"/>
      <c r="WE208" s="3"/>
      <c r="WF208" s="3"/>
      <c r="WG208" s="3"/>
      <c r="WH208" s="3"/>
      <c r="WI208" s="3"/>
      <c r="WJ208" s="3"/>
      <c r="WK208" s="3"/>
      <c r="WL208" s="3"/>
      <c r="WM208" s="3"/>
      <c r="WN208" s="3"/>
      <c r="WO208" s="3"/>
      <c r="WP208" s="3"/>
      <c r="WQ208" s="3"/>
      <c r="WR208" s="3"/>
      <c r="WS208" s="3"/>
      <c r="WT208" s="3"/>
      <c r="WU208" s="3"/>
      <c r="WV208" s="3"/>
      <c r="WW208" s="3"/>
      <c r="WX208" s="3"/>
      <c r="WY208" s="3"/>
      <c r="WZ208" s="3"/>
      <c r="XA208" s="3"/>
      <c r="XB208" s="3"/>
      <c r="XC208" s="3"/>
      <c r="XD208" s="3"/>
      <c r="XE208" s="3"/>
      <c r="XF208" s="3"/>
      <c r="XG208" s="3"/>
      <c r="XH208" s="3"/>
      <c r="XI208" s="3"/>
      <c r="XJ208" s="3"/>
      <c r="XK208" s="3"/>
      <c r="XL208" s="3"/>
      <c r="XM208" s="3"/>
      <c r="XN208" s="3"/>
      <c r="XO208" s="3"/>
      <c r="XP208" s="3"/>
      <c r="XQ208" s="3"/>
      <c r="XR208" s="3"/>
      <c r="XS208" s="3"/>
      <c r="XT208" s="3"/>
      <c r="XU208" s="3"/>
      <c r="XV208" s="3"/>
      <c r="XW208" s="3"/>
      <c r="XX208" s="3"/>
      <c r="XY208" s="3"/>
      <c r="XZ208" s="3"/>
      <c r="YA208" s="3"/>
      <c r="YB208" s="3"/>
      <c r="YC208" s="3"/>
      <c r="YD208" s="3"/>
      <c r="YE208" s="3"/>
      <c r="YF208" s="3"/>
      <c r="YG208" s="3"/>
      <c r="YH208" s="3"/>
      <c r="YI208" s="3"/>
      <c r="YJ208" s="3"/>
      <c r="YK208" s="3"/>
      <c r="YL208" s="3"/>
      <c r="YM208" s="3"/>
      <c r="YN208" s="3"/>
      <c r="YO208" s="3"/>
      <c r="YP208" s="3"/>
      <c r="YQ208" s="3"/>
      <c r="YR208" s="3"/>
      <c r="YS208" s="3"/>
      <c r="YT208" s="3"/>
      <c r="YU208" s="3"/>
      <c r="YV208" s="3"/>
      <c r="YW208" s="3"/>
      <c r="YX208" s="3"/>
      <c r="YY208" s="3"/>
      <c r="YZ208" s="3"/>
      <c r="ZA208" s="3"/>
      <c r="ZB208" s="3"/>
      <c r="ZC208" s="3"/>
      <c r="ZD208" s="3"/>
      <c r="ZE208" s="3"/>
      <c r="ZF208" s="3"/>
      <c r="ZG208" s="3"/>
      <c r="ZH208" s="3"/>
      <c r="ZI208" s="3"/>
      <c r="ZJ208" s="3"/>
      <c r="ZK208" s="3"/>
      <c r="ZL208" s="3"/>
      <c r="ZM208" s="3"/>
      <c r="ZN208" s="3"/>
      <c r="ZO208" s="3"/>
      <c r="ZP208" s="3"/>
      <c r="ZQ208" s="3"/>
      <c r="ZR208" s="3"/>
      <c r="ZS208" s="3"/>
      <c r="ZT208" s="3"/>
      <c r="ZU208" s="3"/>
      <c r="ZV208" s="3"/>
      <c r="ZW208" s="3"/>
      <c r="ZX208" s="3"/>
      <c r="ZY208" s="3"/>
      <c r="ZZ208" s="3"/>
      <c r="AAA208" s="3"/>
      <c r="AAB208" s="3"/>
      <c r="AAC208" s="3"/>
      <c r="AAD208" s="3"/>
      <c r="AAE208" s="3"/>
      <c r="AAF208" s="3"/>
      <c r="AAG208" s="3"/>
      <c r="AAH208" s="3"/>
      <c r="AAI208" s="3"/>
      <c r="AAJ208" s="3"/>
      <c r="AAK208" s="3"/>
      <c r="AAL208" s="3"/>
      <c r="AAM208" s="3"/>
      <c r="AAN208" s="3"/>
      <c r="AAO208" s="3"/>
      <c r="AAP208" s="3"/>
      <c r="AAQ208" s="3"/>
      <c r="AAR208" s="3"/>
      <c r="AAS208" s="3"/>
      <c r="AAT208" s="3"/>
      <c r="AAU208" s="3"/>
      <c r="AAV208" s="3"/>
      <c r="AAW208" s="3"/>
      <c r="AAX208" s="3"/>
      <c r="AAY208" s="3"/>
      <c r="AAZ208" s="3"/>
      <c r="ABA208" s="3"/>
      <c r="ABB208" s="3"/>
      <c r="ABC208" s="3"/>
      <c r="ABD208" s="3"/>
      <c r="ABE208" s="3"/>
      <c r="ABF208" s="3"/>
      <c r="ABG208" s="3"/>
      <c r="ABH208" s="3"/>
      <c r="ABI208" s="3"/>
      <c r="ABJ208" s="3"/>
      <c r="ABK208" s="3"/>
      <c r="ABL208" s="3"/>
      <c r="ABM208" s="3"/>
      <c r="ABN208" s="3"/>
      <c r="ABO208" s="3"/>
      <c r="ABP208" s="3"/>
      <c r="ABQ208" s="3"/>
      <c r="ABR208" s="3"/>
      <c r="ABS208" s="3"/>
      <c r="ABT208" s="3"/>
      <c r="ABU208" s="3"/>
      <c r="ABV208" s="3"/>
      <c r="ABW208" s="3"/>
      <c r="ABX208" s="3"/>
      <c r="ABY208" s="3"/>
      <c r="ABZ208" s="3"/>
      <c r="ACA208" s="3"/>
      <c r="ACB208" s="3"/>
      <c r="ACC208" s="3"/>
      <c r="ACD208" s="3"/>
      <c r="ACE208" s="3"/>
      <c r="ACF208" s="3"/>
      <c r="ACG208" s="3"/>
      <c r="ACH208" s="3"/>
      <c r="ACI208" s="3"/>
      <c r="ACJ208" s="3"/>
      <c r="ACK208" s="3"/>
      <c r="ACL208" s="3"/>
      <c r="ACM208" s="3"/>
      <c r="ACN208" s="3"/>
      <c r="ACO208" s="3"/>
      <c r="ACP208" s="3"/>
      <c r="ACQ208" s="3"/>
      <c r="ACR208" s="3"/>
      <c r="ACS208" s="3"/>
      <c r="ACT208" s="3"/>
      <c r="ACU208" s="3"/>
      <c r="ACV208" s="3"/>
      <c r="ACW208" s="3"/>
      <c r="ACX208" s="3"/>
      <c r="ACY208" s="3"/>
      <c r="ACZ208" s="3"/>
      <c r="ADA208" s="3"/>
      <c r="ADB208" s="3"/>
      <c r="ADC208" s="3"/>
      <c r="ADD208" s="3"/>
      <c r="ADE208" s="3"/>
      <c r="ADF208" s="3"/>
      <c r="ADG208" s="3"/>
      <c r="ADH208" s="3"/>
      <c r="ADI208" s="3"/>
      <c r="ADJ208" s="3"/>
      <c r="ADK208" s="3"/>
      <c r="ADL208" s="3"/>
      <c r="ADM208" s="3"/>
      <c r="ADN208" s="3"/>
      <c r="ADO208" s="3"/>
      <c r="ADP208" s="3"/>
      <c r="ADQ208" s="3"/>
      <c r="ADR208" s="3"/>
      <c r="ADS208" s="3"/>
      <c r="ADT208" s="3"/>
      <c r="ADU208" s="3"/>
      <c r="ADV208" s="3"/>
      <c r="ADW208" s="3"/>
      <c r="ADX208" s="3"/>
      <c r="ADY208" s="3"/>
      <c r="ADZ208" s="3"/>
      <c r="AEA208" s="3"/>
      <c r="AEB208" s="3"/>
      <c r="AEC208" s="3"/>
      <c r="AED208" s="3"/>
      <c r="AEE208" s="3"/>
      <c r="AEF208" s="3"/>
      <c r="AEG208" s="3"/>
      <c r="AEH208" s="3"/>
      <c r="AEI208" s="3"/>
      <c r="AEJ208" s="3"/>
      <c r="AEK208" s="3"/>
      <c r="AEL208" s="3"/>
      <c r="AEM208" s="3"/>
      <c r="AEN208" s="3"/>
      <c r="AEO208" s="3"/>
      <c r="AEP208" s="3"/>
      <c r="AEQ208" s="3"/>
      <c r="AER208" s="3"/>
      <c r="AES208" s="3"/>
      <c r="AET208" s="3"/>
      <c r="AEU208" s="3"/>
      <c r="AEV208" s="3"/>
      <c r="AEW208" s="3"/>
      <c r="AEX208" s="3"/>
      <c r="AEY208" s="3"/>
      <c r="AEZ208" s="3"/>
      <c r="AFA208" s="3"/>
      <c r="AFB208" s="3"/>
      <c r="AFC208" s="3"/>
      <c r="AFD208" s="3"/>
      <c r="AFE208" s="3"/>
      <c r="AFF208" s="3"/>
      <c r="AFG208" s="3"/>
      <c r="AFH208" s="3"/>
      <c r="AFI208" s="3"/>
      <c r="AFJ208" s="3"/>
      <c r="AFK208" s="3"/>
      <c r="AFL208" s="3"/>
      <c r="AFM208" s="3"/>
      <c r="AFN208" s="3"/>
      <c r="AFO208" s="3"/>
      <c r="AFP208" s="3"/>
      <c r="AFQ208" s="3"/>
      <c r="AFR208" s="3"/>
      <c r="AFS208" s="3"/>
      <c r="AFT208" s="3"/>
      <c r="AFU208" s="3"/>
      <c r="AFV208" s="3"/>
      <c r="AFW208" s="3"/>
      <c r="AFX208" s="3"/>
      <c r="AFY208" s="3"/>
      <c r="AFZ208" s="3"/>
      <c r="AGA208" s="3"/>
      <c r="AGB208" s="3"/>
      <c r="AGC208" s="3"/>
      <c r="AGD208" s="3"/>
      <c r="AGE208" s="3"/>
      <c r="AGF208" s="3"/>
      <c r="AGG208" s="3"/>
      <c r="AGH208" s="3"/>
      <c r="AGI208" s="3"/>
      <c r="AGJ208" s="3"/>
      <c r="AGK208" s="3"/>
      <c r="AGL208" s="3"/>
      <c r="AGM208" s="3"/>
      <c r="AGN208" s="3"/>
      <c r="AGO208" s="3"/>
      <c r="AGP208" s="3"/>
      <c r="AGQ208" s="3"/>
      <c r="AGR208" s="3"/>
      <c r="AGS208" s="3"/>
      <c r="AGT208" s="3"/>
      <c r="AGU208" s="3"/>
      <c r="AGV208" s="3"/>
      <c r="AGW208" s="3"/>
      <c r="AGX208" s="3"/>
      <c r="AGY208" s="3"/>
      <c r="AGZ208" s="3"/>
      <c r="AHA208" s="3"/>
      <c r="AHB208" s="3"/>
      <c r="AHC208" s="3"/>
      <c r="AHD208" s="3"/>
      <c r="AHE208" s="3"/>
      <c r="AHF208" s="3"/>
      <c r="AHG208" s="3"/>
      <c r="AHH208" s="3"/>
      <c r="AHI208" s="3"/>
      <c r="AHJ208" s="3"/>
      <c r="AHK208" s="3"/>
      <c r="AHL208" s="3"/>
      <c r="AHM208" s="3"/>
      <c r="AHN208" s="3"/>
      <c r="AHO208" s="3"/>
      <c r="AHP208" s="3"/>
      <c r="AHQ208" s="3"/>
      <c r="AHR208" s="3"/>
      <c r="AHS208" s="3"/>
      <c r="AHT208" s="3"/>
      <c r="AHU208" s="3"/>
      <c r="AHV208" s="3"/>
      <c r="AHW208" s="3"/>
      <c r="AHX208" s="3"/>
      <c r="AHY208" s="3"/>
      <c r="AHZ208" s="3"/>
      <c r="AIA208" s="3"/>
      <c r="AIB208" s="3"/>
      <c r="AIC208" s="3"/>
      <c r="AID208" s="3"/>
      <c r="AIE208" s="3"/>
      <c r="AIF208" s="3"/>
      <c r="AIG208" s="3"/>
      <c r="AIH208" s="3"/>
      <c r="AII208" s="3"/>
      <c r="AIJ208" s="3"/>
      <c r="AIK208" s="3"/>
      <c r="AIL208" s="3"/>
      <c r="AIM208" s="3"/>
      <c r="AIN208" s="3"/>
      <c r="AIO208" s="3"/>
      <c r="AIP208" s="3"/>
      <c r="AIQ208" s="3"/>
      <c r="AIR208" s="3"/>
      <c r="AIS208" s="3"/>
      <c r="AIT208" s="3"/>
      <c r="AIU208" s="3"/>
      <c r="AIV208" s="3"/>
      <c r="AIW208" s="3"/>
      <c r="AIX208" s="3"/>
      <c r="AIY208" s="3"/>
      <c r="AIZ208" s="3"/>
      <c r="AJA208" s="3"/>
      <c r="AJB208" s="3"/>
      <c r="AJC208" s="3"/>
      <c r="AJD208" s="3"/>
      <c r="AJE208" s="3"/>
      <c r="AJF208" s="3"/>
      <c r="AJG208" s="3"/>
      <c r="AJH208" s="3"/>
      <c r="AJI208" s="3"/>
      <c r="AJJ208" s="3"/>
      <c r="AJK208" s="3"/>
      <c r="AJL208" s="3"/>
      <c r="AJM208" s="3"/>
      <c r="AJN208" s="3"/>
      <c r="AJO208" s="3"/>
      <c r="AJP208" s="3"/>
      <c r="AJQ208" s="3"/>
      <c r="AJR208" s="3"/>
      <c r="AJS208" s="3"/>
      <c r="AJT208" s="3"/>
      <c r="AJU208" s="3"/>
      <c r="AJV208" s="3"/>
      <c r="AJW208" s="3"/>
      <c r="AJX208" s="3"/>
      <c r="AJY208" s="3"/>
      <c r="AJZ208" s="3"/>
      <c r="AKA208" s="3"/>
      <c r="AKB208" s="3"/>
      <c r="AKC208" s="3"/>
      <c r="AKD208" s="3"/>
      <c r="AKE208" s="3"/>
      <c r="AKF208" s="3"/>
      <c r="AKG208" s="3"/>
      <c r="AKH208" s="3"/>
      <c r="AKI208" s="3"/>
      <c r="AKJ208" s="3"/>
      <c r="AKK208" s="3"/>
      <c r="AKL208" s="3"/>
      <c r="AKM208" s="3"/>
      <c r="AKN208" s="3"/>
      <c r="AKO208" s="3"/>
      <c r="AKP208" s="3"/>
      <c r="AKQ208" s="3"/>
      <c r="AKR208" s="3"/>
      <c r="AKS208" s="3"/>
      <c r="AKT208" s="3"/>
      <c r="AKU208" s="3"/>
      <c r="AKV208" s="3"/>
      <c r="AKW208" s="3"/>
      <c r="AKX208" s="3"/>
      <c r="AKY208" s="3"/>
      <c r="AKZ208" s="3"/>
      <c r="ALA208" s="3"/>
      <c r="ALB208" s="3"/>
      <c r="ALC208" s="3"/>
      <c r="ALD208" s="3"/>
      <c r="ALE208" s="3"/>
      <c r="ALF208" s="3"/>
      <c r="ALG208" s="3"/>
      <c r="ALH208" s="3"/>
      <c r="ALI208" s="3"/>
      <c r="ALJ208" s="3"/>
      <c r="ALK208" s="3"/>
      <c r="ALL208" s="3"/>
      <c r="ALM208" s="3"/>
      <c r="ALN208" s="3"/>
      <c r="ALO208" s="3"/>
      <c r="ALP208" s="3"/>
      <c r="ALQ208" s="3"/>
      <c r="ALR208" s="3"/>
      <c r="ALS208" s="3"/>
      <c r="ALT208" s="3"/>
      <c r="ALU208" s="3"/>
      <c r="ALV208" s="3"/>
      <c r="ALW208" s="3"/>
      <c r="ALX208" s="3"/>
      <c r="ALY208" s="3"/>
      <c r="ALZ208" s="3"/>
      <c r="AMA208" s="3"/>
      <c r="AMB208" s="3"/>
      <c r="AMC208" s="3"/>
      <c r="AMD208" s="3"/>
      <c r="AME208" s="3"/>
      <c r="AMF208" s="3"/>
      <c r="AMG208" s="3"/>
      <c r="AMH208" s="3"/>
      <c r="AMI208" s="3"/>
      <c r="AMJ208" s="3"/>
    </row>
    <row r="209" spans="1:1024" s="11" customFormat="1">
      <c r="A209" s="22"/>
      <c r="B209" s="193" t="s">
        <v>36</v>
      </c>
      <c r="C209" s="193" t="s">
        <v>37</v>
      </c>
      <c r="D209" s="194" t="s">
        <v>443</v>
      </c>
      <c r="E209" s="190" t="s">
        <v>43</v>
      </c>
      <c r="F209" s="190" t="s">
        <v>43</v>
      </c>
      <c r="G209" s="190" t="s">
        <v>43</v>
      </c>
      <c r="H209" s="194" t="s">
        <v>40</v>
      </c>
      <c r="I209" s="194" t="s">
        <v>441</v>
      </c>
      <c r="J209" s="193" t="s">
        <v>444</v>
      </c>
      <c r="L209" s="11" t="s">
        <v>445</v>
      </c>
    </row>
    <row r="210" spans="1:1024" s="11" customFormat="1" ht="33.6">
      <c r="A210" s="22"/>
      <c r="B210" s="193" t="s">
        <v>36</v>
      </c>
      <c r="C210" s="193" t="s">
        <v>37</v>
      </c>
      <c r="D210" s="194" t="s">
        <v>3949</v>
      </c>
      <c r="E210" s="190" t="s">
        <v>43</v>
      </c>
      <c r="F210" s="190" t="s">
        <v>43</v>
      </c>
      <c r="G210" s="190" t="s">
        <v>43</v>
      </c>
      <c r="H210" s="194" t="s">
        <v>40</v>
      </c>
      <c r="I210" s="194" t="s">
        <v>441</v>
      </c>
      <c r="J210" s="193" t="s">
        <v>446</v>
      </c>
      <c r="L210" s="3" t="s">
        <v>447</v>
      </c>
    </row>
    <row r="211" spans="1:1024" s="11" customFormat="1">
      <c r="A211" s="22"/>
      <c r="B211" s="193" t="s">
        <v>36</v>
      </c>
      <c r="C211" s="193" t="s">
        <v>37</v>
      </c>
      <c r="D211" s="194" t="s">
        <v>448</v>
      </c>
      <c r="E211" s="190" t="s">
        <v>43</v>
      </c>
      <c r="F211" s="190" t="s">
        <v>43</v>
      </c>
      <c r="G211" s="190" t="s">
        <v>43</v>
      </c>
      <c r="H211" s="194" t="s">
        <v>40</v>
      </c>
      <c r="I211" s="194" t="s">
        <v>441</v>
      </c>
      <c r="J211" s="193" t="s">
        <v>449</v>
      </c>
      <c r="L211" s="11" t="s">
        <v>445</v>
      </c>
    </row>
    <row r="212" spans="1:1024" s="11" customFormat="1" ht="33.6">
      <c r="A212" s="22"/>
      <c r="B212" s="193" t="s">
        <v>36</v>
      </c>
      <c r="C212" s="193" t="s">
        <v>37</v>
      </c>
      <c r="D212" s="194" t="s">
        <v>450</v>
      </c>
      <c r="E212" s="190" t="s">
        <v>43</v>
      </c>
      <c r="F212" s="190" t="s">
        <v>43</v>
      </c>
      <c r="G212" s="190" t="s">
        <v>43</v>
      </c>
      <c r="H212" s="194" t="s">
        <v>40</v>
      </c>
      <c r="I212" s="194" t="s">
        <v>441</v>
      </c>
      <c r="J212" s="193" t="s">
        <v>451</v>
      </c>
      <c r="L212" s="3" t="s">
        <v>447</v>
      </c>
    </row>
    <row r="213" spans="1:1024" s="11" customFormat="1">
      <c r="A213" s="4"/>
      <c r="B213" s="193" t="s">
        <v>290</v>
      </c>
      <c r="C213" s="193" t="s">
        <v>291</v>
      </c>
      <c r="D213" s="193" t="s">
        <v>3950</v>
      </c>
      <c r="E213" s="193" t="s">
        <v>43</v>
      </c>
      <c r="F213" s="193" t="s">
        <v>43</v>
      </c>
      <c r="G213" s="193" t="s">
        <v>43</v>
      </c>
      <c r="H213" s="194" t="s">
        <v>40</v>
      </c>
      <c r="I213" s="194" t="s">
        <v>441</v>
      </c>
      <c r="J213" s="193" t="s">
        <v>452</v>
      </c>
      <c r="K213" s="3"/>
      <c r="L213" s="3"/>
      <c r="M213" s="16"/>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c r="ES213" s="3"/>
      <c r="ET213" s="3"/>
      <c r="EU213" s="3"/>
      <c r="EV213" s="3"/>
      <c r="EW213" s="3"/>
      <c r="EX213" s="3"/>
      <c r="EY213" s="3"/>
      <c r="EZ213" s="3"/>
      <c r="FA213" s="3"/>
      <c r="FB213" s="3"/>
      <c r="FC213" s="3"/>
      <c r="FD213" s="3"/>
      <c r="FE213" s="3"/>
      <c r="FF213" s="3"/>
      <c r="FG213" s="3"/>
      <c r="FH213" s="3"/>
      <c r="FI213" s="3"/>
      <c r="FJ213" s="3"/>
      <c r="FK213" s="3"/>
      <c r="FL213" s="3"/>
      <c r="FM213" s="3"/>
      <c r="FN213" s="3"/>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3"/>
      <c r="GS213" s="3"/>
      <c r="GT213" s="3"/>
      <c r="GU213" s="3"/>
      <c r="GV213" s="3"/>
      <c r="GW213" s="3"/>
      <c r="GX213" s="3"/>
      <c r="GY213" s="3"/>
      <c r="GZ213" s="3"/>
      <c r="HA213" s="3"/>
      <c r="HB213" s="3"/>
      <c r="HC213" s="3"/>
      <c r="HD213" s="3"/>
      <c r="HE213" s="3"/>
      <c r="HF213" s="3"/>
      <c r="HG213" s="3"/>
      <c r="HH213" s="3"/>
      <c r="HI213" s="3"/>
      <c r="HJ213" s="3"/>
      <c r="HK213" s="3"/>
      <c r="HL213" s="3"/>
      <c r="HM213" s="3"/>
      <c r="HN213" s="3"/>
      <c r="HO213" s="3"/>
      <c r="HP213" s="3"/>
      <c r="HQ213" s="3"/>
      <c r="HR213" s="3"/>
      <c r="HS213" s="3"/>
      <c r="HT213" s="3"/>
      <c r="HU213" s="3"/>
      <c r="HV213" s="3"/>
      <c r="HW213" s="3"/>
      <c r="HX213" s="3"/>
      <c r="HY213" s="3"/>
      <c r="HZ213" s="3"/>
      <c r="IA213" s="3"/>
      <c r="IB213" s="3"/>
      <c r="IC213" s="3"/>
      <c r="ID213" s="3"/>
      <c r="IE213" s="3"/>
      <c r="IF213" s="3"/>
      <c r="IG213" s="3"/>
      <c r="IH213" s="3"/>
      <c r="II213" s="3"/>
      <c r="IJ213" s="3"/>
      <c r="IK213" s="3"/>
      <c r="IL213" s="3"/>
      <c r="IM213" s="3"/>
      <c r="IN213" s="3"/>
      <c r="IO213" s="3"/>
      <c r="IP213" s="3"/>
      <c r="IQ213" s="3"/>
      <c r="IR213" s="3"/>
      <c r="IS213" s="3"/>
      <c r="IT213" s="3"/>
      <c r="IU213" s="3"/>
      <c r="IV213" s="3"/>
      <c r="IW213" s="3"/>
      <c r="IX213" s="3"/>
      <c r="IY213" s="3"/>
      <c r="IZ213" s="3"/>
      <c r="JA213" s="3"/>
      <c r="JB213" s="3"/>
      <c r="JC213" s="3"/>
      <c r="JD213" s="3"/>
      <c r="JE213" s="3"/>
      <c r="JF213" s="3"/>
      <c r="JG213" s="3"/>
      <c r="JH213" s="3"/>
      <c r="JI213" s="3"/>
      <c r="JJ213" s="3"/>
      <c r="JK213" s="3"/>
      <c r="JL213" s="3"/>
      <c r="JM213" s="3"/>
      <c r="JN213" s="3"/>
      <c r="JO213" s="3"/>
      <c r="JP213" s="3"/>
      <c r="JQ213" s="3"/>
      <c r="JR213" s="3"/>
      <c r="JS213" s="3"/>
      <c r="JT213" s="3"/>
      <c r="JU213" s="3"/>
      <c r="JV213" s="3"/>
      <c r="JW213" s="3"/>
      <c r="JX213" s="3"/>
      <c r="JY213" s="3"/>
      <c r="JZ213" s="3"/>
      <c r="KA213" s="3"/>
      <c r="KB213" s="3"/>
      <c r="KC213" s="3"/>
      <c r="KD213" s="3"/>
      <c r="KE213" s="3"/>
      <c r="KF213" s="3"/>
      <c r="KG213" s="3"/>
      <c r="KH213" s="3"/>
      <c r="KI213" s="3"/>
      <c r="KJ213" s="3"/>
      <c r="KK213" s="3"/>
      <c r="KL213" s="3"/>
      <c r="KM213" s="3"/>
      <c r="KN213" s="3"/>
      <c r="KO213" s="3"/>
      <c r="KP213" s="3"/>
      <c r="KQ213" s="3"/>
      <c r="KR213" s="3"/>
      <c r="KS213" s="3"/>
      <c r="KT213" s="3"/>
      <c r="KU213" s="3"/>
      <c r="KV213" s="3"/>
      <c r="KW213" s="3"/>
      <c r="KX213" s="3"/>
      <c r="KY213" s="3"/>
      <c r="KZ213" s="3"/>
      <c r="LA213" s="3"/>
      <c r="LB213" s="3"/>
      <c r="LC213" s="3"/>
      <c r="LD213" s="3"/>
      <c r="LE213" s="3"/>
      <c r="LF213" s="3"/>
      <c r="LG213" s="3"/>
      <c r="LH213" s="3"/>
      <c r="LI213" s="3"/>
      <c r="LJ213" s="3"/>
      <c r="LK213" s="3"/>
      <c r="LL213" s="3"/>
      <c r="LM213" s="3"/>
      <c r="LN213" s="3"/>
      <c r="LO213" s="3"/>
      <c r="LP213" s="3"/>
      <c r="LQ213" s="3"/>
      <c r="LR213" s="3"/>
      <c r="LS213" s="3"/>
      <c r="LT213" s="3"/>
      <c r="LU213" s="3"/>
      <c r="LV213" s="3"/>
      <c r="LW213" s="3"/>
      <c r="LX213" s="3"/>
      <c r="LY213" s="3"/>
      <c r="LZ213" s="3"/>
      <c r="MA213" s="3"/>
      <c r="MB213" s="3"/>
      <c r="MC213" s="3"/>
      <c r="MD213" s="3"/>
      <c r="ME213" s="3"/>
      <c r="MF213" s="3"/>
      <c r="MG213" s="3"/>
      <c r="MH213" s="3"/>
      <c r="MI213" s="3"/>
      <c r="MJ213" s="3"/>
      <c r="MK213" s="3"/>
      <c r="ML213" s="3"/>
      <c r="MM213" s="3"/>
      <c r="MN213" s="3"/>
      <c r="MO213" s="3"/>
      <c r="MP213" s="3"/>
      <c r="MQ213" s="3"/>
      <c r="MR213" s="3"/>
      <c r="MS213" s="3"/>
      <c r="MT213" s="3"/>
      <c r="MU213" s="3"/>
      <c r="MV213" s="3"/>
      <c r="MW213" s="3"/>
      <c r="MX213" s="3"/>
      <c r="MY213" s="3"/>
      <c r="MZ213" s="3"/>
      <c r="NA213" s="3"/>
      <c r="NB213" s="3"/>
      <c r="NC213" s="3"/>
      <c r="ND213" s="3"/>
      <c r="NE213" s="3"/>
      <c r="NF213" s="3"/>
      <c r="NG213" s="3"/>
      <c r="NH213" s="3"/>
      <c r="NI213" s="3"/>
      <c r="NJ213" s="3"/>
      <c r="NK213" s="3"/>
      <c r="NL213" s="3"/>
      <c r="NM213" s="3"/>
      <c r="NN213" s="3"/>
      <c r="NO213" s="3"/>
      <c r="NP213" s="3"/>
      <c r="NQ213" s="3"/>
      <c r="NR213" s="3"/>
      <c r="NS213" s="3"/>
      <c r="NT213" s="3"/>
      <c r="NU213" s="3"/>
      <c r="NV213" s="3"/>
      <c r="NW213" s="3"/>
      <c r="NX213" s="3"/>
      <c r="NY213" s="3"/>
      <c r="NZ213" s="3"/>
      <c r="OA213" s="3"/>
      <c r="OB213" s="3"/>
      <c r="OC213" s="3"/>
      <c r="OD213" s="3"/>
      <c r="OE213" s="3"/>
      <c r="OF213" s="3"/>
      <c r="OG213" s="3"/>
      <c r="OH213" s="3"/>
      <c r="OI213" s="3"/>
      <c r="OJ213" s="3"/>
      <c r="OK213" s="3"/>
      <c r="OL213" s="3"/>
      <c r="OM213" s="3"/>
      <c r="ON213" s="3"/>
      <c r="OO213" s="3"/>
      <c r="OP213" s="3"/>
      <c r="OQ213" s="3"/>
      <c r="OR213" s="3"/>
      <c r="OS213" s="3"/>
      <c r="OT213" s="3"/>
      <c r="OU213" s="3"/>
      <c r="OV213" s="3"/>
      <c r="OW213" s="3"/>
      <c r="OX213" s="3"/>
      <c r="OY213" s="3"/>
      <c r="OZ213" s="3"/>
      <c r="PA213" s="3"/>
      <c r="PB213" s="3"/>
      <c r="PC213" s="3"/>
      <c r="PD213" s="3"/>
      <c r="PE213" s="3"/>
      <c r="PF213" s="3"/>
      <c r="PG213" s="3"/>
      <c r="PH213" s="3"/>
      <c r="PI213" s="3"/>
      <c r="PJ213" s="3"/>
      <c r="PK213" s="3"/>
      <c r="PL213" s="3"/>
      <c r="PM213" s="3"/>
      <c r="PN213" s="3"/>
      <c r="PO213" s="3"/>
      <c r="PP213" s="3"/>
      <c r="PQ213" s="3"/>
      <c r="PR213" s="3"/>
      <c r="PS213" s="3"/>
      <c r="PT213" s="3"/>
      <c r="PU213" s="3"/>
      <c r="PV213" s="3"/>
      <c r="PW213" s="3"/>
      <c r="PX213" s="3"/>
      <c r="PY213" s="3"/>
      <c r="PZ213" s="3"/>
      <c r="QA213" s="3"/>
      <c r="QB213" s="3"/>
      <c r="QC213" s="3"/>
      <c r="QD213" s="3"/>
      <c r="QE213" s="3"/>
      <c r="QF213" s="3"/>
      <c r="QG213" s="3"/>
      <c r="QH213" s="3"/>
      <c r="QI213" s="3"/>
      <c r="QJ213" s="3"/>
      <c r="QK213" s="3"/>
      <c r="QL213" s="3"/>
      <c r="QM213" s="3"/>
      <c r="QN213" s="3"/>
      <c r="QO213" s="3"/>
      <c r="QP213" s="3"/>
      <c r="QQ213" s="3"/>
      <c r="QR213" s="3"/>
      <c r="QS213" s="3"/>
      <c r="QT213" s="3"/>
      <c r="QU213" s="3"/>
      <c r="QV213" s="3"/>
      <c r="QW213" s="3"/>
      <c r="QX213" s="3"/>
      <c r="QY213" s="3"/>
      <c r="QZ213" s="3"/>
      <c r="RA213" s="3"/>
      <c r="RB213" s="3"/>
      <c r="RC213" s="3"/>
      <c r="RD213" s="3"/>
      <c r="RE213" s="3"/>
      <c r="RF213" s="3"/>
      <c r="RG213" s="3"/>
      <c r="RH213" s="3"/>
      <c r="RI213" s="3"/>
      <c r="RJ213" s="3"/>
      <c r="RK213" s="3"/>
      <c r="RL213" s="3"/>
      <c r="RM213" s="3"/>
      <c r="RN213" s="3"/>
      <c r="RO213" s="3"/>
      <c r="RP213" s="3"/>
      <c r="RQ213" s="3"/>
      <c r="RR213" s="3"/>
      <c r="RS213" s="3"/>
      <c r="RT213" s="3"/>
      <c r="RU213" s="3"/>
      <c r="RV213" s="3"/>
      <c r="RW213" s="3"/>
      <c r="RX213" s="3"/>
      <c r="RY213" s="3"/>
      <c r="RZ213" s="3"/>
      <c r="SA213" s="3"/>
      <c r="SB213" s="3"/>
      <c r="SC213" s="3"/>
      <c r="SD213" s="3"/>
      <c r="SE213" s="3"/>
      <c r="SF213" s="3"/>
      <c r="SG213" s="3"/>
      <c r="SH213" s="3"/>
      <c r="SI213" s="3"/>
      <c r="SJ213" s="3"/>
      <c r="SK213" s="3"/>
      <c r="SL213" s="3"/>
      <c r="SM213" s="3"/>
      <c r="SN213" s="3"/>
      <c r="SO213" s="3"/>
      <c r="SP213" s="3"/>
      <c r="SQ213" s="3"/>
      <c r="SR213" s="3"/>
      <c r="SS213" s="3"/>
      <c r="ST213" s="3"/>
      <c r="SU213" s="3"/>
      <c r="SV213" s="3"/>
      <c r="SW213" s="3"/>
      <c r="SX213" s="3"/>
      <c r="SY213" s="3"/>
      <c r="SZ213" s="3"/>
      <c r="TA213" s="3"/>
      <c r="TB213" s="3"/>
      <c r="TC213" s="3"/>
      <c r="TD213" s="3"/>
      <c r="TE213" s="3"/>
      <c r="TF213" s="3"/>
      <c r="TG213" s="3"/>
      <c r="TH213" s="3"/>
      <c r="TI213" s="3"/>
      <c r="TJ213" s="3"/>
      <c r="TK213" s="3"/>
      <c r="TL213" s="3"/>
      <c r="TM213" s="3"/>
      <c r="TN213" s="3"/>
      <c r="TO213" s="3"/>
      <c r="TP213" s="3"/>
      <c r="TQ213" s="3"/>
      <c r="TR213" s="3"/>
      <c r="TS213" s="3"/>
      <c r="TT213" s="3"/>
      <c r="TU213" s="3"/>
      <c r="TV213" s="3"/>
      <c r="TW213" s="3"/>
      <c r="TX213" s="3"/>
      <c r="TY213" s="3"/>
      <c r="TZ213" s="3"/>
      <c r="UA213" s="3"/>
      <c r="UB213" s="3"/>
      <c r="UC213" s="3"/>
      <c r="UD213" s="3"/>
      <c r="UE213" s="3"/>
      <c r="UF213" s="3"/>
      <c r="UG213" s="3"/>
      <c r="UH213" s="3"/>
      <c r="UI213" s="3"/>
      <c r="UJ213" s="3"/>
      <c r="UK213" s="3"/>
      <c r="UL213" s="3"/>
      <c r="UM213" s="3"/>
      <c r="UN213" s="3"/>
      <c r="UO213" s="3"/>
      <c r="UP213" s="3"/>
      <c r="UQ213" s="3"/>
      <c r="UR213" s="3"/>
      <c r="US213" s="3"/>
      <c r="UT213" s="3"/>
      <c r="UU213" s="3"/>
      <c r="UV213" s="3"/>
      <c r="UW213" s="3"/>
      <c r="UX213" s="3"/>
      <c r="UY213" s="3"/>
      <c r="UZ213" s="3"/>
      <c r="VA213" s="3"/>
      <c r="VB213" s="3"/>
      <c r="VC213" s="3"/>
      <c r="VD213" s="3"/>
      <c r="VE213" s="3"/>
      <c r="VF213" s="3"/>
      <c r="VG213" s="3"/>
      <c r="VH213" s="3"/>
      <c r="VI213" s="3"/>
      <c r="VJ213" s="3"/>
      <c r="VK213" s="3"/>
      <c r="VL213" s="3"/>
      <c r="VM213" s="3"/>
      <c r="VN213" s="3"/>
      <c r="VO213" s="3"/>
      <c r="VP213" s="3"/>
      <c r="VQ213" s="3"/>
      <c r="VR213" s="3"/>
      <c r="VS213" s="3"/>
      <c r="VT213" s="3"/>
      <c r="VU213" s="3"/>
      <c r="VV213" s="3"/>
      <c r="VW213" s="3"/>
      <c r="VX213" s="3"/>
      <c r="VY213" s="3"/>
      <c r="VZ213" s="3"/>
      <c r="WA213" s="3"/>
      <c r="WB213" s="3"/>
      <c r="WC213" s="3"/>
      <c r="WD213" s="3"/>
      <c r="WE213" s="3"/>
      <c r="WF213" s="3"/>
      <c r="WG213" s="3"/>
      <c r="WH213" s="3"/>
      <c r="WI213" s="3"/>
      <c r="WJ213" s="3"/>
      <c r="WK213" s="3"/>
      <c r="WL213" s="3"/>
      <c r="WM213" s="3"/>
      <c r="WN213" s="3"/>
      <c r="WO213" s="3"/>
      <c r="WP213" s="3"/>
      <c r="WQ213" s="3"/>
      <c r="WR213" s="3"/>
      <c r="WS213" s="3"/>
      <c r="WT213" s="3"/>
      <c r="WU213" s="3"/>
      <c r="WV213" s="3"/>
      <c r="WW213" s="3"/>
      <c r="WX213" s="3"/>
      <c r="WY213" s="3"/>
      <c r="WZ213" s="3"/>
      <c r="XA213" s="3"/>
      <c r="XB213" s="3"/>
      <c r="XC213" s="3"/>
      <c r="XD213" s="3"/>
      <c r="XE213" s="3"/>
      <c r="XF213" s="3"/>
      <c r="XG213" s="3"/>
      <c r="XH213" s="3"/>
      <c r="XI213" s="3"/>
      <c r="XJ213" s="3"/>
      <c r="XK213" s="3"/>
      <c r="XL213" s="3"/>
      <c r="XM213" s="3"/>
      <c r="XN213" s="3"/>
      <c r="XO213" s="3"/>
      <c r="XP213" s="3"/>
      <c r="XQ213" s="3"/>
      <c r="XR213" s="3"/>
      <c r="XS213" s="3"/>
      <c r="XT213" s="3"/>
      <c r="XU213" s="3"/>
      <c r="XV213" s="3"/>
      <c r="XW213" s="3"/>
      <c r="XX213" s="3"/>
      <c r="XY213" s="3"/>
      <c r="XZ213" s="3"/>
      <c r="YA213" s="3"/>
      <c r="YB213" s="3"/>
      <c r="YC213" s="3"/>
      <c r="YD213" s="3"/>
      <c r="YE213" s="3"/>
      <c r="YF213" s="3"/>
      <c r="YG213" s="3"/>
      <c r="YH213" s="3"/>
      <c r="YI213" s="3"/>
      <c r="YJ213" s="3"/>
      <c r="YK213" s="3"/>
      <c r="YL213" s="3"/>
      <c r="YM213" s="3"/>
      <c r="YN213" s="3"/>
      <c r="YO213" s="3"/>
      <c r="YP213" s="3"/>
      <c r="YQ213" s="3"/>
      <c r="YR213" s="3"/>
      <c r="YS213" s="3"/>
      <c r="YT213" s="3"/>
      <c r="YU213" s="3"/>
      <c r="YV213" s="3"/>
      <c r="YW213" s="3"/>
      <c r="YX213" s="3"/>
      <c r="YY213" s="3"/>
      <c r="YZ213" s="3"/>
      <c r="ZA213" s="3"/>
      <c r="ZB213" s="3"/>
      <c r="ZC213" s="3"/>
      <c r="ZD213" s="3"/>
      <c r="ZE213" s="3"/>
      <c r="ZF213" s="3"/>
      <c r="ZG213" s="3"/>
      <c r="ZH213" s="3"/>
      <c r="ZI213" s="3"/>
      <c r="ZJ213" s="3"/>
      <c r="ZK213" s="3"/>
      <c r="ZL213" s="3"/>
      <c r="ZM213" s="3"/>
      <c r="ZN213" s="3"/>
      <c r="ZO213" s="3"/>
      <c r="ZP213" s="3"/>
      <c r="ZQ213" s="3"/>
      <c r="ZR213" s="3"/>
      <c r="ZS213" s="3"/>
      <c r="ZT213" s="3"/>
      <c r="ZU213" s="3"/>
      <c r="ZV213" s="3"/>
      <c r="ZW213" s="3"/>
      <c r="ZX213" s="3"/>
      <c r="ZY213" s="3"/>
      <c r="ZZ213" s="3"/>
      <c r="AAA213" s="3"/>
      <c r="AAB213" s="3"/>
      <c r="AAC213" s="3"/>
      <c r="AAD213" s="3"/>
      <c r="AAE213" s="3"/>
      <c r="AAF213" s="3"/>
      <c r="AAG213" s="3"/>
      <c r="AAH213" s="3"/>
      <c r="AAI213" s="3"/>
      <c r="AAJ213" s="3"/>
      <c r="AAK213" s="3"/>
      <c r="AAL213" s="3"/>
      <c r="AAM213" s="3"/>
      <c r="AAN213" s="3"/>
      <c r="AAO213" s="3"/>
      <c r="AAP213" s="3"/>
      <c r="AAQ213" s="3"/>
      <c r="AAR213" s="3"/>
      <c r="AAS213" s="3"/>
      <c r="AAT213" s="3"/>
      <c r="AAU213" s="3"/>
      <c r="AAV213" s="3"/>
      <c r="AAW213" s="3"/>
      <c r="AAX213" s="3"/>
      <c r="AAY213" s="3"/>
      <c r="AAZ213" s="3"/>
      <c r="ABA213" s="3"/>
      <c r="ABB213" s="3"/>
      <c r="ABC213" s="3"/>
      <c r="ABD213" s="3"/>
      <c r="ABE213" s="3"/>
      <c r="ABF213" s="3"/>
      <c r="ABG213" s="3"/>
      <c r="ABH213" s="3"/>
      <c r="ABI213" s="3"/>
      <c r="ABJ213" s="3"/>
      <c r="ABK213" s="3"/>
      <c r="ABL213" s="3"/>
      <c r="ABM213" s="3"/>
      <c r="ABN213" s="3"/>
      <c r="ABO213" s="3"/>
      <c r="ABP213" s="3"/>
      <c r="ABQ213" s="3"/>
      <c r="ABR213" s="3"/>
      <c r="ABS213" s="3"/>
      <c r="ABT213" s="3"/>
      <c r="ABU213" s="3"/>
      <c r="ABV213" s="3"/>
      <c r="ABW213" s="3"/>
      <c r="ABX213" s="3"/>
      <c r="ABY213" s="3"/>
      <c r="ABZ213" s="3"/>
      <c r="ACA213" s="3"/>
      <c r="ACB213" s="3"/>
      <c r="ACC213" s="3"/>
      <c r="ACD213" s="3"/>
      <c r="ACE213" s="3"/>
      <c r="ACF213" s="3"/>
      <c r="ACG213" s="3"/>
      <c r="ACH213" s="3"/>
      <c r="ACI213" s="3"/>
      <c r="ACJ213" s="3"/>
      <c r="ACK213" s="3"/>
      <c r="ACL213" s="3"/>
      <c r="ACM213" s="3"/>
      <c r="ACN213" s="3"/>
      <c r="ACO213" s="3"/>
      <c r="ACP213" s="3"/>
      <c r="ACQ213" s="3"/>
      <c r="ACR213" s="3"/>
      <c r="ACS213" s="3"/>
      <c r="ACT213" s="3"/>
      <c r="ACU213" s="3"/>
      <c r="ACV213" s="3"/>
      <c r="ACW213" s="3"/>
      <c r="ACX213" s="3"/>
      <c r="ACY213" s="3"/>
      <c r="ACZ213" s="3"/>
      <c r="ADA213" s="3"/>
      <c r="ADB213" s="3"/>
      <c r="ADC213" s="3"/>
      <c r="ADD213" s="3"/>
      <c r="ADE213" s="3"/>
      <c r="ADF213" s="3"/>
      <c r="ADG213" s="3"/>
      <c r="ADH213" s="3"/>
      <c r="ADI213" s="3"/>
      <c r="ADJ213" s="3"/>
      <c r="ADK213" s="3"/>
      <c r="ADL213" s="3"/>
      <c r="ADM213" s="3"/>
      <c r="ADN213" s="3"/>
      <c r="ADO213" s="3"/>
      <c r="ADP213" s="3"/>
      <c r="ADQ213" s="3"/>
      <c r="ADR213" s="3"/>
      <c r="ADS213" s="3"/>
      <c r="ADT213" s="3"/>
      <c r="ADU213" s="3"/>
      <c r="ADV213" s="3"/>
      <c r="ADW213" s="3"/>
      <c r="ADX213" s="3"/>
      <c r="ADY213" s="3"/>
      <c r="ADZ213" s="3"/>
      <c r="AEA213" s="3"/>
      <c r="AEB213" s="3"/>
      <c r="AEC213" s="3"/>
      <c r="AED213" s="3"/>
      <c r="AEE213" s="3"/>
      <c r="AEF213" s="3"/>
      <c r="AEG213" s="3"/>
      <c r="AEH213" s="3"/>
      <c r="AEI213" s="3"/>
      <c r="AEJ213" s="3"/>
      <c r="AEK213" s="3"/>
      <c r="AEL213" s="3"/>
      <c r="AEM213" s="3"/>
      <c r="AEN213" s="3"/>
      <c r="AEO213" s="3"/>
      <c r="AEP213" s="3"/>
      <c r="AEQ213" s="3"/>
      <c r="AER213" s="3"/>
      <c r="AES213" s="3"/>
      <c r="AET213" s="3"/>
      <c r="AEU213" s="3"/>
      <c r="AEV213" s="3"/>
      <c r="AEW213" s="3"/>
      <c r="AEX213" s="3"/>
      <c r="AEY213" s="3"/>
      <c r="AEZ213" s="3"/>
      <c r="AFA213" s="3"/>
      <c r="AFB213" s="3"/>
      <c r="AFC213" s="3"/>
      <c r="AFD213" s="3"/>
      <c r="AFE213" s="3"/>
      <c r="AFF213" s="3"/>
      <c r="AFG213" s="3"/>
      <c r="AFH213" s="3"/>
      <c r="AFI213" s="3"/>
      <c r="AFJ213" s="3"/>
      <c r="AFK213" s="3"/>
      <c r="AFL213" s="3"/>
      <c r="AFM213" s="3"/>
      <c r="AFN213" s="3"/>
      <c r="AFO213" s="3"/>
      <c r="AFP213" s="3"/>
      <c r="AFQ213" s="3"/>
      <c r="AFR213" s="3"/>
      <c r="AFS213" s="3"/>
      <c r="AFT213" s="3"/>
      <c r="AFU213" s="3"/>
      <c r="AFV213" s="3"/>
      <c r="AFW213" s="3"/>
      <c r="AFX213" s="3"/>
      <c r="AFY213" s="3"/>
      <c r="AFZ213" s="3"/>
      <c r="AGA213" s="3"/>
      <c r="AGB213" s="3"/>
      <c r="AGC213" s="3"/>
      <c r="AGD213" s="3"/>
      <c r="AGE213" s="3"/>
      <c r="AGF213" s="3"/>
      <c r="AGG213" s="3"/>
      <c r="AGH213" s="3"/>
      <c r="AGI213" s="3"/>
      <c r="AGJ213" s="3"/>
      <c r="AGK213" s="3"/>
      <c r="AGL213" s="3"/>
      <c r="AGM213" s="3"/>
      <c r="AGN213" s="3"/>
      <c r="AGO213" s="3"/>
      <c r="AGP213" s="3"/>
      <c r="AGQ213" s="3"/>
      <c r="AGR213" s="3"/>
      <c r="AGS213" s="3"/>
      <c r="AGT213" s="3"/>
      <c r="AGU213" s="3"/>
      <c r="AGV213" s="3"/>
      <c r="AGW213" s="3"/>
      <c r="AGX213" s="3"/>
      <c r="AGY213" s="3"/>
      <c r="AGZ213" s="3"/>
      <c r="AHA213" s="3"/>
      <c r="AHB213" s="3"/>
      <c r="AHC213" s="3"/>
      <c r="AHD213" s="3"/>
      <c r="AHE213" s="3"/>
      <c r="AHF213" s="3"/>
      <c r="AHG213" s="3"/>
      <c r="AHH213" s="3"/>
      <c r="AHI213" s="3"/>
      <c r="AHJ213" s="3"/>
      <c r="AHK213" s="3"/>
      <c r="AHL213" s="3"/>
      <c r="AHM213" s="3"/>
      <c r="AHN213" s="3"/>
      <c r="AHO213" s="3"/>
      <c r="AHP213" s="3"/>
      <c r="AHQ213" s="3"/>
      <c r="AHR213" s="3"/>
      <c r="AHS213" s="3"/>
      <c r="AHT213" s="3"/>
      <c r="AHU213" s="3"/>
      <c r="AHV213" s="3"/>
      <c r="AHW213" s="3"/>
      <c r="AHX213" s="3"/>
      <c r="AHY213" s="3"/>
      <c r="AHZ213" s="3"/>
      <c r="AIA213" s="3"/>
      <c r="AIB213" s="3"/>
      <c r="AIC213" s="3"/>
      <c r="AID213" s="3"/>
      <c r="AIE213" s="3"/>
      <c r="AIF213" s="3"/>
      <c r="AIG213" s="3"/>
      <c r="AIH213" s="3"/>
      <c r="AII213" s="3"/>
      <c r="AIJ213" s="3"/>
      <c r="AIK213" s="3"/>
      <c r="AIL213" s="3"/>
      <c r="AIM213" s="3"/>
      <c r="AIN213" s="3"/>
      <c r="AIO213" s="3"/>
      <c r="AIP213" s="3"/>
      <c r="AIQ213" s="3"/>
      <c r="AIR213" s="3"/>
      <c r="AIS213" s="3"/>
      <c r="AIT213" s="3"/>
      <c r="AIU213" s="3"/>
      <c r="AIV213" s="3"/>
      <c r="AIW213" s="3"/>
      <c r="AIX213" s="3"/>
      <c r="AIY213" s="3"/>
      <c r="AIZ213" s="3"/>
      <c r="AJA213" s="3"/>
      <c r="AJB213" s="3"/>
      <c r="AJC213" s="3"/>
      <c r="AJD213" s="3"/>
      <c r="AJE213" s="3"/>
      <c r="AJF213" s="3"/>
      <c r="AJG213" s="3"/>
      <c r="AJH213" s="3"/>
      <c r="AJI213" s="3"/>
      <c r="AJJ213" s="3"/>
      <c r="AJK213" s="3"/>
      <c r="AJL213" s="3"/>
      <c r="AJM213" s="3"/>
      <c r="AJN213" s="3"/>
      <c r="AJO213" s="3"/>
      <c r="AJP213" s="3"/>
      <c r="AJQ213" s="3"/>
      <c r="AJR213" s="3"/>
      <c r="AJS213" s="3"/>
      <c r="AJT213" s="3"/>
      <c r="AJU213" s="3"/>
      <c r="AJV213" s="3"/>
      <c r="AJW213" s="3"/>
      <c r="AJX213" s="3"/>
      <c r="AJY213" s="3"/>
      <c r="AJZ213" s="3"/>
      <c r="AKA213" s="3"/>
      <c r="AKB213" s="3"/>
      <c r="AKC213" s="3"/>
      <c r="AKD213" s="3"/>
      <c r="AKE213" s="3"/>
      <c r="AKF213" s="3"/>
      <c r="AKG213" s="3"/>
      <c r="AKH213" s="3"/>
      <c r="AKI213" s="3"/>
      <c r="AKJ213" s="3"/>
      <c r="AKK213" s="3"/>
      <c r="AKL213" s="3"/>
      <c r="AKM213" s="3"/>
      <c r="AKN213" s="3"/>
      <c r="AKO213" s="3"/>
      <c r="AKP213" s="3"/>
      <c r="AKQ213" s="3"/>
      <c r="AKR213" s="3"/>
      <c r="AKS213" s="3"/>
      <c r="AKT213" s="3"/>
      <c r="AKU213" s="3"/>
      <c r="AKV213" s="3"/>
      <c r="AKW213" s="3"/>
      <c r="AKX213" s="3"/>
      <c r="AKY213" s="3"/>
      <c r="AKZ213" s="3"/>
      <c r="ALA213" s="3"/>
      <c r="ALB213" s="3"/>
      <c r="ALC213" s="3"/>
      <c r="ALD213" s="3"/>
      <c r="ALE213" s="3"/>
      <c r="ALF213" s="3"/>
      <c r="ALG213" s="3"/>
      <c r="ALH213" s="3"/>
      <c r="ALI213" s="3"/>
      <c r="ALJ213" s="3"/>
      <c r="ALK213" s="3"/>
      <c r="ALL213" s="3"/>
      <c r="ALM213" s="3"/>
      <c r="ALN213" s="3"/>
      <c r="ALO213" s="3"/>
      <c r="ALP213" s="3"/>
      <c r="ALQ213" s="3"/>
      <c r="ALR213" s="3"/>
      <c r="ALS213" s="3"/>
      <c r="ALT213" s="3"/>
      <c r="ALU213" s="3"/>
      <c r="ALV213" s="3"/>
      <c r="ALW213" s="3"/>
      <c r="ALX213" s="3"/>
      <c r="ALY213" s="3"/>
      <c r="ALZ213" s="3"/>
      <c r="AMA213" s="3"/>
      <c r="AMB213" s="3"/>
      <c r="AMC213" s="3"/>
      <c r="AMD213" s="3"/>
      <c r="AME213" s="3"/>
      <c r="AMF213" s="3"/>
      <c r="AMG213" s="3"/>
      <c r="AMH213" s="3"/>
      <c r="AMI213" s="3"/>
      <c r="AMJ213" s="3"/>
    </row>
    <row r="214" spans="1:1024" s="11" customFormat="1">
      <c r="A214" s="4"/>
      <c r="B214" s="221" t="s">
        <v>290</v>
      </c>
      <c r="C214" s="221" t="s">
        <v>291</v>
      </c>
      <c r="D214" s="193" t="s">
        <v>3951</v>
      </c>
      <c r="E214" s="193" t="s">
        <v>43</v>
      </c>
      <c r="F214" s="193" t="s">
        <v>43</v>
      </c>
      <c r="G214" s="193" t="s">
        <v>43</v>
      </c>
      <c r="H214" s="194" t="s">
        <v>76</v>
      </c>
      <c r="I214" s="194" t="s">
        <v>430</v>
      </c>
      <c r="J214" s="193" t="s">
        <v>453</v>
      </c>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c r="EU214" s="3"/>
      <c r="EV214" s="3"/>
      <c r="EW214" s="3"/>
      <c r="EX214" s="3"/>
      <c r="EY214" s="3"/>
      <c r="EZ214" s="3"/>
      <c r="FA214" s="3"/>
      <c r="FB214" s="3"/>
      <c r="FC214" s="3"/>
      <c r="FD214" s="3"/>
      <c r="FE214" s="3"/>
      <c r="FF214" s="3"/>
      <c r="FG214" s="3"/>
      <c r="FH214" s="3"/>
      <c r="FI214" s="3"/>
      <c r="FJ214" s="3"/>
      <c r="FK214" s="3"/>
      <c r="FL214" s="3"/>
      <c r="FM214" s="3"/>
      <c r="FN214" s="3"/>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3"/>
      <c r="GS214" s="3"/>
      <c r="GT214" s="3"/>
      <c r="GU214" s="3"/>
      <c r="GV214" s="3"/>
      <c r="GW214" s="3"/>
      <c r="GX214" s="3"/>
      <c r="GY214" s="3"/>
      <c r="GZ214" s="3"/>
      <c r="HA214" s="3"/>
      <c r="HB214" s="3"/>
      <c r="HC214" s="3"/>
      <c r="HD214" s="3"/>
      <c r="HE214" s="3"/>
      <c r="HF214" s="3"/>
      <c r="HG214" s="3"/>
      <c r="HH214" s="3"/>
      <c r="HI214" s="3"/>
      <c r="HJ214" s="3"/>
      <c r="HK214" s="3"/>
      <c r="HL214" s="3"/>
      <c r="HM214" s="3"/>
      <c r="HN214" s="3"/>
      <c r="HO214" s="3"/>
      <c r="HP214" s="3"/>
      <c r="HQ214" s="3"/>
      <c r="HR214" s="3"/>
      <c r="HS214" s="3"/>
      <c r="HT214" s="3"/>
      <c r="HU214" s="3"/>
      <c r="HV214" s="3"/>
      <c r="HW214" s="3"/>
      <c r="HX214" s="3"/>
      <c r="HY214" s="3"/>
      <c r="HZ214" s="3"/>
      <c r="IA214" s="3"/>
      <c r="IB214" s="3"/>
      <c r="IC214" s="3"/>
      <c r="ID214" s="3"/>
      <c r="IE214" s="3"/>
      <c r="IF214" s="3"/>
      <c r="IG214" s="3"/>
      <c r="IH214" s="3"/>
      <c r="II214" s="3"/>
      <c r="IJ214" s="3"/>
      <c r="IK214" s="3"/>
      <c r="IL214" s="3"/>
      <c r="IM214" s="3"/>
      <c r="IN214" s="3"/>
      <c r="IO214" s="3"/>
      <c r="IP214" s="3"/>
      <c r="IQ214" s="3"/>
      <c r="IR214" s="3"/>
      <c r="IS214" s="3"/>
      <c r="IT214" s="3"/>
      <c r="IU214" s="3"/>
      <c r="IV214" s="3"/>
      <c r="IW214" s="3"/>
      <c r="IX214" s="3"/>
      <c r="IY214" s="3"/>
      <c r="IZ214" s="3"/>
      <c r="JA214" s="3"/>
      <c r="JB214" s="3"/>
      <c r="JC214" s="3"/>
      <c r="JD214" s="3"/>
      <c r="JE214" s="3"/>
      <c r="JF214" s="3"/>
      <c r="JG214" s="3"/>
      <c r="JH214" s="3"/>
      <c r="JI214" s="3"/>
      <c r="JJ214" s="3"/>
      <c r="JK214" s="3"/>
      <c r="JL214" s="3"/>
      <c r="JM214" s="3"/>
      <c r="JN214" s="3"/>
      <c r="JO214" s="3"/>
      <c r="JP214" s="3"/>
      <c r="JQ214" s="3"/>
      <c r="JR214" s="3"/>
      <c r="JS214" s="3"/>
      <c r="JT214" s="3"/>
      <c r="JU214" s="3"/>
      <c r="JV214" s="3"/>
      <c r="JW214" s="3"/>
      <c r="JX214" s="3"/>
      <c r="JY214" s="3"/>
      <c r="JZ214" s="3"/>
      <c r="KA214" s="3"/>
      <c r="KB214" s="3"/>
      <c r="KC214" s="3"/>
      <c r="KD214" s="3"/>
      <c r="KE214" s="3"/>
      <c r="KF214" s="3"/>
      <c r="KG214" s="3"/>
      <c r="KH214" s="3"/>
      <c r="KI214" s="3"/>
      <c r="KJ214" s="3"/>
      <c r="KK214" s="3"/>
      <c r="KL214" s="3"/>
      <c r="KM214" s="3"/>
      <c r="KN214" s="3"/>
      <c r="KO214" s="3"/>
      <c r="KP214" s="3"/>
      <c r="KQ214" s="3"/>
      <c r="KR214" s="3"/>
      <c r="KS214" s="3"/>
      <c r="KT214" s="3"/>
      <c r="KU214" s="3"/>
      <c r="KV214" s="3"/>
      <c r="KW214" s="3"/>
      <c r="KX214" s="3"/>
      <c r="KY214" s="3"/>
      <c r="KZ214" s="3"/>
      <c r="LA214" s="3"/>
      <c r="LB214" s="3"/>
      <c r="LC214" s="3"/>
      <c r="LD214" s="3"/>
      <c r="LE214" s="3"/>
      <c r="LF214" s="3"/>
      <c r="LG214" s="3"/>
      <c r="LH214" s="3"/>
      <c r="LI214" s="3"/>
      <c r="LJ214" s="3"/>
      <c r="LK214" s="3"/>
      <c r="LL214" s="3"/>
      <c r="LM214" s="3"/>
      <c r="LN214" s="3"/>
      <c r="LO214" s="3"/>
      <c r="LP214" s="3"/>
      <c r="LQ214" s="3"/>
      <c r="LR214" s="3"/>
      <c r="LS214" s="3"/>
      <c r="LT214" s="3"/>
      <c r="LU214" s="3"/>
      <c r="LV214" s="3"/>
      <c r="LW214" s="3"/>
      <c r="LX214" s="3"/>
      <c r="LY214" s="3"/>
      <c r="LZ214" s="3"/>
      <c r="MA214" s="3"/>
      <c r="MB214" s="3"/>
      <c r="MC214" s="3"/>
      <c r="MD214" s="3"/>
      <c r="ME214" s="3"/>
      <c r="MF214" s="3"/>
      <c r="MG214" s="3"/>
      <c r="MH214" s="3"/>
      <c r="MI214" s="3"/>
      <c r="MJ214" s="3"/>
      <c r="MK214" s="3"/>
      <c r="ML214" s="3"/>
      <c r="MM214" s="3"/>
      <c r="MN214" s="3"/>
      <c r="MO214" s="3"/>
      <c r="MP214" s="3"/>
      <c r="MQ214" s="3"/>
      <c r="MR214" s="3"/>
      <c r="MS214" s="3"/>
      <c r="MT214" s="3"/>
      <c r="MU214" s="3"/>
      <c r="MV214" s="3"/>
      <c r="MW214" s="3"/>
      <c r="MX214" s="3"/>
      <c r="MY214" s="3"/>
      <c r="MZ214" s="3"/>
      <c r="NA214" s="3"/>
      <c r="NB214" s="3"/>
      <c r="NC214" s="3"/>
      <c r="ND214" s="3"/>
      <c r="NE214" s="3"/>
      <c r="NF214" s="3"/>
      <c r="NG214" s="3"/>
      <c r="NH214" s="3"/>
      <c r="NI214" s="3"/>
      <c r="NJ214" s="3"/>
      <c r="NK214" s="3"/>
      <c r="NL214" s="3"/>
      <c r="NM214" s="3"/>
      <c r="NN214" s="3"/>
      <c r="NO214" s="3"/>
      <c r="NP214" s="3"/>
      <c r="NQ214" s="3"/>
      <c r="NR214" s="3"/>
      <c r="NS214" s="3"/>
      <c r="NT214" s="3"/>
      <c r="NU214" s="3"/>
      <c r="NV214" s="3"/>
      <c r="NW214" s="3"/>
      <c r="NX214" s="3"/>
      <c r="NY214" s="3"/>
      <c r="NZ214" s="3"/>
      <c r="OA214" s="3"/>
      <c r="OB214" s="3"/>
      <c r="OC214" s="3"/>
      <c r="OD214" s="3"/>
      <c r="OE214" s="3"/>
      <c r="OF214" s="3"/>
      <c r="OG214" s="3"/>
      <c r="OH214" s="3"/>
      <c r="OI214" s="3"/>
      <c r="OJ214" s="3"/>
      <c r="OK214" s="3"/>
      <c r="OL214" s="3"/>
      <c r="OM214" s="3"/>
      <c r="ON214" s="3"/>
      <c r="OO214" s="3"/>
      <c r="OP214" s="3"/>
      <c r="OQ214" s="3"/>
      <c r="OR214" s="3"/>
      <c r="OS214" s="3"/>
      <c r="OT214" s="3"/>
      <c r="OU214" s="3"/>
      <c r="OV214" s="3"/>
      <c r="OW214" s="3"/>
      <c r="OX214" s="3"/>
      <c r="OY214" s="3"/>
      <c r="OZ214" s="3"/>
      <c r="PA214" s="3"/>
      <c r="PB214" s="3"/>
      <c r="PC214" s="3"/>
      <c r="PD214" s="3"/>
      <c r="PE214" s="3"/>
      <c r="PF214" s="3"/>
      <c r="PG214" s="3"/>
      <c r="PH214" s="3"/>
      <c r="PI214" s="3"/>
      <c r="PJ214" s="3"/>
      <c r="PK214" s="3"/>
      <c r="PL214" s="3"/>
      <c r="PM214" s="3"/>
      <c r="PN214" s="3"/>
      <c r="PO214" s="3"/>
      <c r="PP214" s="3"/>
      <c r="PQ214" s="3"/>
      <c r="PR214" s="3"/>
      <c r="PS214" s="3"/>
      <c r="PT214" s="3"/>
      <c r="PU214" s="3"/>
      <c r="PV214" s="3"/>
      <c r="PW214" s="3"/>
      <c r="PX214" s="3"/>
      <c r="PY214" s="3"/>
      <c r="PZ214" s="3"/>
      <c r="QA214" s="3"/>
      <c r="QB214" s="3"/>
      <c r="QC214" s="3"/>
      <c r="QD214" s="3"/>
      <c r="QE214" s="3"/>
      <c r="QF214" s="3"/>
      <c r="QG214" s="3"/>
      <c r="QH214" s="3"/>
      <c r="QI214" s="3"/>
      <c r="QJ214" s="3"/>
      <c r="QK214" s="3"/>
      <c r="QL214" s="3"/>
      <c r="QM214" s="3"/>
      <c r="QN214" s="3"/>
      <c r="QO214" s="3"/>
      <c r="QP214" s="3"/>
      <c r="QQ214" s="3"/>
      <c r="QR214" s="3"/>
      <c r="QS214" s="3"/>
      <c r="QT214" s="3"/>
      <c r="QU214" s="3"/>
      <c r="QV214" s="3"/>
      <c r="QW214" s="3"/>
      <c r="QX214" s="3"/>
      <c r="QY214" s="3"/>
      <c r="QZ214" s="3"/>
      <c r="RA214" s="3"/>
      <c r="RB214" s="3"/>
      <c r="RC214" s="3"/>
      <c r="RD214" s="3"/>
      <c r="RE214" s="3"/>
      <c r="RF214" s="3"/>
      <c r="RG214" s="3"/>
      <c r="RH214" s="3"/>
      <c r="RI214" s="3"/>
      <c r="RJ214" s="3"/>
      <c r="RK214" s="3"/>
      <c r="RL214" s="3"/>
      <c r="RM214" s="3"/>
      <c r="RN214" s="3"/>
      <c r="RO214" s="3"/>
      <c r="RP214" s="3"/>
      <c r="RQ214" s="3"/>
      <c r="RR214" s="3"/>
      <c r="RS214" s="3"/>
      <c r="RT214" s="3"/>
      <c r="RU214" s="3"/>
      <c r="RV214" s="3"/>
      <c r="RW214" s="3"/>
      <c r="RX214" s="3"/>
      <c r="RY214" s="3"/>
      <c r="RZ214" s="3"/>
      <c r="SA214" s="3"/>
      <c r="SB214" s="3"/>
      <c r="SC214" s="3"/>
      <c r="SD214" s="3"/>
      <c r="SE214" s="3"/>
      <c r="SF214" s="3"/>
      <c r="SG214" s="3"/>
      <c r="SH214" s="3"/>
      <c r="SI214" s="3"/>
      <c r="SJ214" s="3"/>
      <c r="SK214" s="3"/>
      <c r="SL214" s="3"/>
      <c r="SM214" s="3"/>
      <c r="SN214" s="3"/>
      <c r="SO214" s="3"/>
      <c r="SP214" s="3"/>
      <c r="SQ214" s="3"/>
      <c r="SR214" s="3"/>
      <c r="SS214" s="3"/>
      <c r="ST214" s="3"/>
      <c r="SU214" s="3"/>
      <c r="SV214" s="3"/>
      <c r="SW214" s="3"/>
      <c r="SX214" s="3"/>
      <c r="SY214" s="3"/>
      <c r="SZ214" s="3"/>
      <c r="TA214" s="3"/>
      <c r="TB214" s="3"/>
      <c r="TC214" s="3"/>
      <c r="TD214" s="3"/>
      <c r="TE214" s="3"/>
      <c r="TF214" s="3"/>
      <c r="TG214" s="3"/>
      <c r="TH214" s="3"/>
      <c r="TI214" s="3"/>
      <c r="TJ214" s="3"/>
      <c r="TK214" s="3"/>
      <c r="TL214" s="3"/>
      <c r="TM214" s="3"/>
      <c r="TN214" s="3"/>
      <c r="TO214" s="3"/>
      <c r="TP214" s="3"/>
      <c r="TQ214" s="3"/>
      <c r="TR214" s="3"/>
      <c r="TS214" s="3"/>
      <c r="TT214" s="3"/>
      <c r="TU214" s="3"/>
      <c r="TV214" s="3"/>
      <c r="TW214" s="3"/>
      <c r="TX214" s="3"/>
      <c r="TY214" s="3"/>
      <c r="TZ214" s="3"/>
      <c r="UA214" s="3"/>
      <c r="UB214" s="3"/>
      <c r="UC214" s="3"/>
      <c r="UD214" s="3"/>
      <c r="UE214" s="3"/>
      <c r="UF214" s="3"/>
      <c r="UG214" s="3"/>
      <c r="UH214" s="3"/>
      <c r="UI214" s="3"/>
      <c r="UJ214" s="3"/>
      <c r="UK214" s="3"/>
      <c r="UL214" s="3"/>
      <c r="UM214" s="3"/>
      <c r="UN214" s="3"/>
      <c r="UO214" s="3"/>
      <c r="UP214" s="3"/>
      <c r="UQ214" s="3"/>
      <c r="UR214" s="3"/>
      <c r="US214" s="3"/>
      <c r="UT214" s="3"/>
      <c r="UU214" s="3"/>
      <c r="UV214" s="3"/>
      <c r="UW214" s="3"/>
      <c r="UX214" s="3"/>
      <c r="UY214" s="3"/>
      <c r="UZ214" s="3"/>
      <c r="VA214" s="3"/>
      <c r="VB214" s="3"/>
      <c r="VC214" s="3"/>
      <c r="VD214" s="3"/>
      <c r="VE214" s="3"/>
      <c r="VF214" s="3"/>
      <c r="VG214" s="3"/>
      <c r="VH214" s="3"/>
      <c r="VI214" s="3"/>
      <c r="VJ214" s="3"/>
      <c r="VK214" s="3"/>
      <c r="VL214" s="3"/>
      <c r="VM214" s="3"/>
      <c r="VN214" s="3"/>
      <c r="VO214" s="3"/>
      <c r="VP214" s="3"/>
      <c r="VQ214" s="3"/>
      <c r="VR214" s="3"/>
      <c r="VS214" s="3"/>
      <c r="VT214" s="3"/>
      <c r="VU214" s="3"/>
      <c r="VV214" s="3"/>
      <c r="VW214" s="3"/>
      <c r="VX214" s="3"/>
      <c r="VY214" s="3"/>
      <c r="VZ214" s="3"/>
      <c r="WA214" s="3"/>
      <c r="WB214" s="3"/>
      <c r="WC214" s="3"/>
      <c r="WD214" s="3"/>
      <c r="WE214" s="3"/>
      <c r="WF214" s="3"/>
      <c r="WG214" s="3"/>
      <c r="WH214" s="3"/>
      <c r="WI214" s="3"/>
      <c r="WJ214" s="3"/>
      <c r="WK214" s="3"/>
      <c r="WL214" s="3"/>
      <c r="WM214" s="3"/>
      <c r="WN214" s="3"/>
      <c r="WO214" s="3"/>
      <c r="WP214" s="3"/>
      <c r="WQ214" s="3"/>
      <c r="WR214" s="3"/>
      <c r="WS214" s="3"/>
      <c r="WT214" s="3"/>
      <c r="WU214" s="3"/>
      <c r="WV214" s="3"/>
      <c r="WW214" s="3"/>
      <c r="WX214" s="3"/>
      <c r="WY214" s="3"/>
      <c r="WZ214" s="3"/>
      <c r="XA214" s="3"/>
      <c r="XB214" s="3"/>
      <c r="XC214" s="3"/>
      <c r="XD214" s="3"/>
      <c r="XE214" s="3"/>
      <c r="XF214" s="3"/>
      <c r="XG214" s="3"/>
      <c r="XH214" s="3"/>
      <c r="XI214" s="3"/>
      <c r="XJ214" s="3"/>
      <c r="XK214" s="3"/>
      <c r="XL214" s="3"/>
      <c r="XM214" s="3"/>
      <c r="XN214" s="3"/>
      <c r="XO214" s="3"/>
      <c r="XP214" s="3"/>
      <c r="XQ214" s="3"/>
      <c r="XR214" s="3"/>
      <c r="XS214" s="3"/>
      <c r="XT214" s="3"/>
      <c r="XU214" s="3"/>
      <c r="XV214" s="3"/>
      <c r="XW214" s="3"/>
      <c r="XX214" s="3"/>
      <c r="XY214" s="3"/>
      <c r="XZ214" s="3"/>
      <c r="YA214" s="3"/>
      <c r="YB214" s="3"/>
      <c r="YC214" s="3"/>
      <c r="YD214" s="3"/>
      <c r="YE214" s="3"/>
      <c r="YF214" s="3"/>
      <c r="YG214" s="3"/>
      <c r="YH214" s="3"/>
      <c r="YI214" s="3"/>
      <c r="YJ214" s="3"/>
      <c r="YK214" s="3"/>
      <c r="YL214" s="3"/>
      <c r="YM214" s="3"/>
      <c r="YN214" s="3"/>
      <c r="YO214" s="3"/>
      <c r="YP214" s="3"/>
      <c r="YQ214" s="3"/>
      <c r="YR214" s="3"/>
      <c r="YS214" s="3"/>
      <c r="YT214" s="3"/>
      <c r="YU214" s="3"/>
      <c r="YV214" s="3"/>
      <c r="YW214" s="3"/>
      <c r="YX214" s="3"/>
      <c r="YY214" s="3"/>
      <c r="YZ214" s="3"/>
      <c r="ZA214" s="3"/>
      <c r="ZB214" s="3"/>
      <c r="ZC214" s="3"/>
      <c r="ZD214" s="3"/>
      <c r="ZE214" s="3"/>
      <c r="ZF214" s="3"/>
      <c r="ZG214" s="3"/>
      <c r="ZH214" s="3"/>
      <c r="ZI214" s="3"/>
      <c r="ZJ214" s="3"/>
      <c r="ZK214" s="3"/>
      <c r="ZL214" s="3"/>
      <c r="ZM214" s="3"/>
      <c r="ZN214" s="3"/>
      <c r="ZO214" s="3"/>
      <c r="ZP214" s="3"/>
      <c r="ZQ214" s="3"/>
      <c r="ZR214" s="3"/>
      <c r="ZS214" s="3"/>
      <c r="ZT214" s="3"/>
      <c r="ZU214" s="3"/>
      <c r="ZV214" s="3"/>
      <c r="ZW214" s="3"/>
      <c r="ZX214" s="3"/>
      <c r="ZY214" s="3"/>
      <c r="ZZ214" s="3"/>
      <c r="AAA214" s="3"/>
      <c r="AAB214" s="3"/>
      <c r="AAC214" s="3"/>
      <c r="AAD214" s="3"/>
      <c r="AAE214" s="3"/>
      <c r="AAF214" s="3"/>
      <c r="AAG214" s="3"/>
      <c r="AAH214" s="3"/>
      <c r="AAI214" s="3"/>
      <c r="AAJ214" s="3"/>
      <c r="AAK214" s="3"/>
      <c r="AAL214" s="3"/>
      <c r="AAM214" s="3"/>
      <c r="AAN214" s="3"/>
      <c r="AAO214" s="3"/>
      <c r="AAP214" s="3"/>
      <c r="AAQ214" s="3"/>
      <c r="AAR214" s="3"/>
      <c r="AAS214" s="3"/>
      <c r="AAT214" s="3"/>
      <c r="AAU214" s="3"/>
      <c r="AAV214" s="3"/>
      <c r="AAW214" s="3"/>
      <c r="AAX214" s="3"/>
      <c r="AAY214" s="3"/>
      <c r="AAZ214" s="3"/>
      <c r="ABA214" s="3"/>
      <c r="ABB214" s="3"/>
      <c r="ABC214" s="3"/>
      <c r="ABD214" s="3"/>
      <c r="ABE214" s="3"/>
      <c r="ABF214" s="3"/>
      <c r="ABG214" s="3"/>
      <c r="ABH214" s="3"/>
      <c r="ABI214" s="3"/>
      <c r="ABJ214" s="3"/>
      <c r="ABK214" s="3"/>
      <c r="ABL214" s="3"/>
      <c r="ABM214" s="3"/>
      <c r="ABN214" s="3"/>
      <c r="ABO214" s="3"/>
      <c r="ABP214" s="3"/>
      <c r="ABQ214" s="3"/>
      <c r="ABR214" s="3"/>
      <c r="ABS214" s="3"/>
      <c r="ABT214" s="3"/>
      <c r="ABU214" s="3"/>
      <c r="ABV214" s="3"/>
      <c r="ABW214" s="3"/>
      <c r="ABX214" s="3"/>
      <c r="ABY214" s="3"/>
      <c r="ABZ214" s="3"/>
      <c r="ACA214" s="3"/>
      <c r="ACB214" s="3"/>
      <c r="ACC214" s="3"/>
      <c r="ACD214" s="3"/>
      <c r="ACE214" s="3"/>
      <c r="ACF214" s="3"/>
      <c r="ACG214" s="3"/>
      <c r="ACH214" s="3"/>
      <c r="ACI214" s="3"/>
      <c r="ACJ214" s="3"/>
      <c r="ACK214" s="3"/>
      <c r="ACL214" s="3"/>
      <c r="ACM214" s="3"/>
      <c r="ACN214" s="3"/>
      <c r="ACO214" s="3"/>
      <c r="ACP214" s="3"/>
      <c r="ACQ214" s="3"/>
      <c r="ACR214" s="3"/>
      <c r="ACS214" s="3"/>
      <c r="ACT214" s="3"/>
      <c r="ACU214" s="3"/>
      <c r="ACV214" s="3"/>
      <c r="ACW214" s="3"/>
      <c r="ACX214" s="3"/>
      <c r="ACY214" s="3"/>
      <c r="ACZ214" s="3"/>
      <c r="ADA214" s="3"/>
      <c r="ADB214" s="3"/>
      <c r="ADC214" s="3"/>
      <c r="ADD214" s="3"/>
      <c r="ADE214" s="3"/>
      <c r="ADF214" s="3"/>
      <c r="ADG214" s="3"/>
      <c r="ADH214" s="3"/>
      <c r="ADI214" s="3"/>
      <c r="ADJ214" s="3"/>
      <c r="ADK214" s="3"/>
      <c r="ADL214" s="3"/>
      <c r="ADM214" s="3"/>
      <c r="ADN214" s="3"/>
      <c r="ADO214" s="3"/>
      <c r="ADP214" s="3"/>
      <c r="ADQ214" s="3"/>
      <c r="ADR214" s="3"/>
      <c r="ADS214" s="3"/>
      <c r="ADT214" s="3"/>
      <c r="ADU214" s="3"/>
      <c r="ADV214" s="3"/>
      <c r="ADW214" s="3"/>
      <c r="ADX214" s="3"/>
      <c r="ADY214" s="3"/>
      <c r="ADZ214" s="3"/>
      <c r="AEA214" s="3"/>
      <c r="AEB214" s="3"/>
      <c r="AEC214" s="3"/>
      <c r="AED214" s="3"/>
      <c r="AEE214" s="3"/>
      <c r="AEF214" s="3"/>
      <c r="AEG214" s="3"/>
      <c r="AEH214" s="3"/>
      <c r="AEI214" s="3"/>
      <c r="AEJ214" s="3"/>
      <c r="AEK214" s="3"/>
      <c r="AEL214" s="3"/>
      <c r="AEM214" s="3"/>
      <c r="AEN214" s="3"/>
      <c r="AEO214" s="3"/>
      <c r="AEP214" s="3"/>
      <c r="AEQ214" s="3"/>
      <c r="AER214" s="3"/>
      <c r="AES214" s="3"/>
      <c r="AET214" s="3"/>
      <c r="AEU214" s="3"/>
      <c r="AEV214" s="3"/>
      <c r="AEW214" s="3"/>
      <c r="AEX214" s="3"/>
      <c r="AEY214" s="3"/>
      <c r="AEZ214" s="3"/>
      <c r="AFA214" s="3"/>
      <c r="AFB214" s="3"/>
      <c r="AFC214" s="3"/>
      <c r="AFD214" s="3"/>
      <c r="AFE214" s="3"/>
      <c r="AFF214" s="3"/>
      <c r="AFG214" s="3"/>
      <c r="AFH214" s="3"/>
      <c r="AFI214" s="3"/>
      <c r="AFJ214" s="3"/>
      <c r="AFK214" s="3"/>
      <c r="AFL214" s="3"/>
      <c r="AFM214" s="3"/>
      <c r="AFN214" s="3"/>
      <c r="AFO214" s="3"/>
      <c r="AFP214" s="3"/>
      <c r="AFQ214" s="3"/>
      <c r="AFR214" s="3"/>
      <c r="AFS214" s="3"/>
      <c r="AFT214" s="3"/>
      <c r="AFU214" s="3"/>
      <c r="AFV214" s="3"/>
      <c r="AFW214" s="3"/>
      <c r="AFX214" s="3"/>
      <c r="AFY214" s="3"/>
      <c r="AFZ214" s="3"/>
      <c r="AGA214" s="3"/>
      <c r="AGB214" s="3"/>
      <c r="AGC214" s="3"/>
      <c r="AGD214" s="3"/>
      <c r="AGE214" s="3"/>
      <c r="AGF214" s="3"/>
      <c r="AGG214" s="3"/>
      <c r="AGH214" s="3"/>
      <c r="AGI214" s="3"/>
      <c r="AGJ214" s="3"/>
      <c r="AGK214" s="3"/>
      <c r="AGL214" s="3"/>
      <c r="AGM214" s="3"/>
      <c r="AGN214" s="3"/>
      <c r="AGO214" s="3"/>
      <c r="AGP214" s="3"/>
      <c r="AGQ214" s="3"/>
      <c r="AGR214" s="3"/>
      <c r="AGS214" s="3"/>
      <c r="AGT214" s="3"/>
      <c r="AGU214" s="3"/>
      <c r="AGV214" s="3"/>
      <c r="AGW214" s="3"/>
      <c r="AGX214" s="3"/>
      <c r="AGY214" s="3"/>
      <c r="AGZ214" s="3"/>
      <c r="AHA214" s="3"/>
      <c r="AHB214" s="3"/>
      <c r="AHC214" s="3"/>
      <c r="AHD214" s="3"/>
      <c r="AHE214" s="3"/>
      <c r="AHF214" s="3"/>
      <c r="AHG214" s="3"/>
      <c r="AHH214" s="3"/>
      <c r="AHI214" s="3"/>
      <c r="AHJ214" s="3"/>
      <c r="AHK214" s="3"/>
      <c r="AHL214" s="3"/>
      <c r="AHM214" s="3"/>
      <c r="AHN214" s="3"/>
      <c r="AHO214" s="3"/>
      <c r="AHP214" s="3"/>
      <c r="AHQ214" s="3"/>
      <c r="AHR214" s="3"/>
      <c r="AHS214" s="3"/>
      <c r="AHT214" s="3"/>
      <c r="AHU214" s="3"/>
      <c r="AHV214" s="3"/>
      <c r="AHW214" s="3"/>
      <c r="AHX214" s="3"/>
      <c r="AHY214" s="3"/>
      <c r="AHZ214" s="3"/>
      <c r="AIA214" s="3"/>
      <c r="AIB214" s="3"/>
      <c r="AIC214" s="3"/>
      <c r="AID214" s="3"/>
      <c r="AIE214" s="3"/>
      <c r="AIF214" s="3"/>
      <c r="AIG214" s="3"/>
      <c r="AIH214" s="3"/>
      <c r="AII214" s="3"/>
      <c r="AIJ214" s="3"/>
      <c r="AIK214" s="3"/>
      <c r="AIL214" s="3"/>
      <c r="AIM214" s="3"/>
      <c r="AIN214" s="3"/>
      <c r="AIO214" s="3"/>
      <c r="AIP214" s="3"/>
      <c r="AIQ214" s="3"/>
      <c r="AIR214" s="3"/>
      <c r="AIS214" s="3"/>
      <c r="AIT214" s="3"/>
      <c r="AIU214" s="3"/>
      <c r="AIV214" s="3"/>
      <c r="AIW214" s="3"/>
      <c r="AIX214" s="3"/>
      <c r="AIY214" s="3"/>
      <c r="AIZ214" s="3"/>
      <c r="AJA214" s="3"/>
      <c r="AJB214" s="3"/>
      <c r="AJC214" s="3"/>
      <c r="AJD214" s="3"/>
      <c r="AJE214" s="3"/>
      <c r="AJF214" s="3"/>
      <c r="AJG214" s="3"/>
      <c r="AJH214" s="3"/>
      <c r="AJI214" s="3"/>
      <c r="AJJ214" s="3"/>
      <c r="AJK214" s="3"/>
      <c r="AJL214" s="3"/>
      <c r="AJM214" s="3"/>
      <c r="AJN214" s="3"/>
      <c r="AJO214" s="3"/>
      <c r="AJP214" s="3"/>
      <c r="AJQ214" s="3"/>
      <c r="AJR214" s="3"/>
      <c r="AJS214" s="3"/>
      <c r="AJT214" s="3"/>
      <c r="AJU214" s="3"/>
      <c r="AJV214" s="3"/>
      <c r="AJW214" s="3"/>
      <c r="AJX214" s="3"/>
      <c r="AJY214" s="3"/>
      <c r="AJZ214" s="3"/>
      <c r="AKA214" s="3"/>
      <c r="AKB214" s="3"/>
      <c r="AKC214" s="3"/>
      <c r="AKD214" s="3"/>
      <c r="AKE214" s="3"/>
      <c r="AKF214" s="3"/>
      <c r="AKG214" s="3"/>
      <c r="AKH214" s="3"/>
      <c r="AKI214" s="3"/>
      <c r="AKJ214" s="3"/>
      <c r="AKK214" s="3"/>
      <c r="AKL214" s="3"/>
      <c r="AKM214" s="3"/>
      <c r="AKN214" s="3"/>
      <c r="AKO214" s="3"/>
      <c r="AKP214" s="3"/>
      <c r="AKQ214" s="3"/>
      <c r="AKR214" s="3"/>
      <c r="AKS214" s="3"/>
      <c r="AKT214" s="3"/>
      <c r="AKU214" s="3"/>
      <c r="AKV214" s="3"/>
      <c r="AKW214" s="3"/>
      <c r="AKX214" s="3"/>
      <c r="AKY214" s="3"/>
      <c r="AKZ214" s="3"/>
      <c r="ALA214" s="3"/>
      <c r="ALB214" s="3"/>
      <c r="ALC214" s="3"/>
      <c r="ALD214" s="3"/>
      <c r="ALE214" s="3"/>
      <c r="ALF214" s="3"/>
      <c r="ALG214" s="3"/>
      <c r="ALH214" s="3"/>
      <c r="ALI214" s="3"/>
      <c r="ALJ214" s="3"/>
      <c r="ALK214" s="3"/>
      <c r="ALL214" s="3"/>
      <c r="ALM214" s="3"/>
      <c r="ALN214" s="3"/>
      <c r="ALO214" s="3"/>
      <c r="ALP214" s="3"/>
      <c r="ALQ214" s="3"/>
      <c r="ALR214" s="3"/>
      <c r="ALS214" s="3"/>
      <c r="ALT214" s="3"/>
      <c r="ALU214" s="3"/>
      <c r="ALV214" s="3"/>
      <c r="ALW214" s="3"/>
      <c r="ALX214" s="3"/>
      <c r="ALY214" s="3"/>
      <c r="ALZ214" s="3"/>
      <c r="AMA214" s="3"/>
      <c r="AMB214" s="3"/>
      <c r="AMC214" s="3"/>
      <c r="AMD214" s="3"/>
      <c r="AME214" s="3"/>
      <c r="AMF214" s="3"/>
      <c r="AMG214" s="3"/>
      <c r="AMH214" s="3"/>
      <c r="AMI214" s="3"/>
      <c r="AMJ214" s="3"/>
    </row>
    <row r="215" spans="1:1024" s="11" customFormat="1">
      <c r="A215" s="4"/>
      <c r="B215" s="221" t="s">
        <v>290</v>
      </c>
      <c r="C215" s="221" t="s">
        <v>291</v>
      </c>
      <c r="D215" s="193" t="s">
        <v>3952</v>
      </c>
      <c r="E215" s="193" t="s">
        <v>43</v>
      </c>
      <c r="F215" s="193" t="s">
        <v>43</v>
      </c>
      <c r="G215" s="193" t="s">
        <v>43</v>
      </c>
      <c r="H215" s="194" t="s">
        <v>76</v>
      </c>
      <c r="I215" s="194" t="s">
        <v>430</v>
      </c>
      <c r="J215" s="193" t="s">
        <v>454</v>
      </c>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c r="EL215" s="3"/>
      <c r="EM215" s="3"/>
      <c r="EN215" s="3"/>
      <c r="EO215" s="3"/>
      <c r="EP215" s="3"/>
      <c r="EQ215" s="3"/>
      <c r="ER215" s="3"/>
      <c r="ES215" s="3"/>
      <c r="ET215" s="3"/>
      <c r="EU215" s="3"/>
      <c r="EV215" s="3"/>
      <c r="EW215" s="3"/>
      <c r="EX215" s="3"/>
      <c r="EY215" s="3"/>
      <c r="EZ215" s="3"/>
      <c r="FA215" s="3"/>
      <c r="FB215" s="3"/>
      <c r="FC215" s="3"/>
      <c r="FD215" s="3"/>
      <c r="FE215" s="3"/>
      <c r="FF215" s="3"/>
      <c r="FG215" s="3"/>
      <c r="FH215" s="3"/>
      <c r="FI215" s="3"/>
      <c r="FJ215" s="3"/>
      <c r="FK215" s="3"/>
      <c r="FL215" s="3"/>
      <c r="FM215" s="3"/>
      <c r="FN215" s="3"/>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3"/>
      <c r="GT215" s="3"/>
      <c r="GU215" s="3"/>
      <c r="GV215" s="3"/>
      <c r="GW215" s="3"/>
      <c r="GX215" s="3"/>
      <c r="GY215" s="3"/>
      <c r="GZ215" s="3"/>
      <c r="HA215" s="3"/>
      <c r="HB215" s="3"/>
      <c r="HC215" s="3"/>
      <c r="HD215" s="3"/>
      <c r="HE215" s="3"/>
      <c r="HF215" s="3"/>
      <c r="HG215" s="3"/>
      <c r="HH215" s="3"/>
      <c r="HI215" s="3"/>
      <c r="HJ215" s="3"/>
      <c r="HK215" s="3"/>
      <c r="HL215" s="3"/>
      <c r="HM215" s="3"/>
      <c r="HN215" s="3"/>
      <c r="HO215" s="3"/>
      <c r="HP215" s="3"/>
      <c r="HQ215" s="3"/>
      <c r="HR215" s="3"/>
      <c r="HS215" s="3"/>
      <c r="HT215" s="3"/>
      <c r="HU215" s="3"/>
      <c r="HV215" s="3"/>
      <c r="HW215" s="3"/>
      <c r="HX215" s="3"/>
      <c r="HY215" s="3"/>
      <c r="HZ215" s="3"/>
      <c r="IA215" s="3"/>
      <c r="IB215" s="3"/>
      <c r="IC215" s="3"/>
      <c r="ID215" s="3"/>
      <c r="IE215" s="3"/>
      <c r="IF215" s="3"/>
      <c r="IG215" s="3"/>
      <c r="IH215" s="3"/>
      <c r="II215" s="3"/>
      <c r="IJ215" s="3"/>
      <c r="IK215" s="3"/>
      <c r="IL215" s="3"/>
      <c r="IM215" s="3"/>
      <c r="IN215" s="3"/>
      <c r="IO215" s="3"/>
      <c r="IP215" s="3"/>
      <c r="IQ215" s="3"/>
      <c r="IR215" s="3"/>
      <c r="IS215" s="3"/>
      <c r="IT215" s="3"/>
      <c r="IU215" s="3"/>
      <c r="IV215" s="3"/>
      <c r="IW215" s="3"/>
      <c r="IX215" s="3"/>
      <c r="IY215" s="3"/>
      <c r="IZ215" s="3"/>
      <c r="JA215" s="3"/>
      <c r="JB215" s="3"/>
      <c r="JC215" s="3"/>
      <c r="JD215" s="3"/>
      <c r="JE215" s="3"/>
      <c r="JF215" s="3"/>
      <c r="JG215" s="3"/>
      <c r="JH215" s="3"/>
      <c r="JI215" s="3"/>
      <c r="JJ215" s="3"/>
      <c r="JK215" s="3"/>
      <c r="JL215" s="3"/>
      <c r="JM215" s="3"/>
      <c r="JN215" s="3"/>
      <c r="JO215" s="3"/>
      <c r="JP215" s="3"/>
      <c r="JQ215" s="3"/>
      <c r="JR215" s="3"/>
      <c r="JS215" s="3"/>
      <c r="JT215" s="3"/>
      <c r="JU215" s="3"/>
      <c r="JV215" s="3"/>
      <c r="JW215" s="3"/>
      <c r="JX215" s="3"/>
      <c r="JY215" s="3"/>
      <c r="JZ215" s="3"/>
      <c r="KA215" s="3"/>
      <c r="KB215" s="3"/>
      <c r="KC215" s="3"/>
      <c r="KD215" s="3"/>
      <c r="KE215" s="3"/>
      <c r="KF215" s="3"/>
      <c r="KG215" s="3"/>
      <c r="KH215" s="3"/>
      <c r="KI215" s="3"/>
      <c r="KJ215" s="3"/>
      <c r="KK215" s="3"/>
      <c r="KL215" s="3"/>
      <c r="KM215" s="3"/>
      <c r="KN215" s="3"/>
      <c r="KO215" s="3"/>
      <c r="KP215" s="3"/>
      <c r="KQ215" s="3"/>
      <c r="KR215" s="3"/>
      <c r="KS215" s="3"/>
      <c r="KT215" s="3"/>
      <c r="KU215" s="3"/>
      <c r="KV215" s="3"/>
      <c r="KW215" s="3"/>
      <c r="KX215" s="3"/>
      <c r="KY215" s="3"/>
      <c r="KZ215" s="3"/>
      <c r="LA215" s="3"/>
      <c r="LB215" s="3"/>
      <c r="LC215" s="3"/>
      <c r="LD215" s="3"/>
      <c r="LE215" s="3"/>
      <c r="LF215" s="3"/>
      <c r="LG215" s="3"/>
      <c r="LH215" s="3"/>
      <c r="LI215" s="3"/>
      <c r="LJ215" s="3"/>
      <c r="LK215" s="3"/>
      <c r="LL215" s="3"/>
      <c r="LM215" s="3"/>
      <c r="LN215" s="3"/>
      <c r="LO215" s="3"/>
      <c r="LP215" s="3"/>
      <c r="LQ215" s="3"/>
      <c r="LR215" s="3"/>
      <c r="LS215" s="3"/>
      <c r="LT215" s="3"/>
      <c r="LU215" s="3"/>
      <c r="LV215" s="3"/>
      <c r="LW215" s="3"/>
      <c r="LX215" s="3"/>
      <c r="LY215" s="3"/>
      <c r="LZ215" s="3"/>
      <c r="MA215" s="3"/>
      <c r="MB215" s="3"/>
      <c r="MC215" s="3"/>
      <c r="MD215" s="3"/>
      <c r="ME215" s="3"/>
      <c r="MF215" s="3"/>
      <c r="MG215" s="3"/>
      <c r="MH215" s="3"/>
      <c r="MI215" s="3"/>
      <c r="MJ215" s="3"/>
      <c r="MK215" s="3"/>
      <c r="ML215" s="3"/>
      <c r="MM215" s="3"/>
      <c r="MN215" s="3"/>
      <c r="MO215" s="3"/>
      <c r="MP215" s="3"/>
      <c r="MQ215" s="3"/>
      <c r="MR215" s="3"/>
      <c r="MS215" s="3"/>
      <c r="MT215" s="3"/>
      <c r="MU215" s="3"/>
      <c r="MV215" s="3"/>
      <c r="MW215" s="3"/>
      <c r="MX215" s="3"/>
      <c r="MY215" s="3"/>
      <c r="MZ215" s="3"/>
      <c r="NA215" s="3"/>
      <c r="NB215" s="3"/>
      <c r="NC215" s="3"/>
      <c r="ND215" s="3"/>
      <c r="NE215" s="3"/>
      <c r="NF215" s="3"/>
      <c r="NG215" s="3"/>
      <c r="NH215" s="3"/>
      <c r="NI215" s="3"/>
      <c r="NJ215" s="3"/>
      <c r="NK215" s="3"/>
      <c r="NL215" s="3"/>
      <c r="NM215" s="3"/>
      <c r="NN215" s="3"/>
      <c r="NO215" s="3"/>
      <c r="NP215" s="3"/>
      <c r="NQ215" s="3"/>
      <c r="NR215" s="3"/>
      <c r="NS215" s="3"/>
      <c r="NT215" s="3"/>
      <c r="NU215" s="3"/>
      <c r="NV215" s="3"/>
      <c r="NW215" s="3"/>
      <c r="NX215" s="3"/>
      <c r="NY215" s="3"/>
      <c r="NZ215" s="3"/>
      <c r="OA215" s="3"/>
      <c r="OB215" s="3"/>
      <c r="OC215" s="3"/>
      <c r="OD215" s="3"/>
      <c r="OE215" s="3"/>
      <c r="OF215" s="3"/>
      <c r="OG215" s="3"/>
      <c r="OH215" s="3"/>
      <c r="OI215" s="3"/>
      <c r="OJ215" s="3"/>
      <c r="OK215" s="3"/>
      <c r="OL215" s="3"/>
      <c r="OM215" s="3"/>
      <c r="ON215" s="3"/>
      <c r="OO215" s="3"/>
      <c r="OP215" s="3"/>
      <c r="OQ215" s="3"/>
      <c r="OR215" s="3"/>
      <c r="OS215" s="3"/>
      <c r="OT215" s="3"/>
      <c r="OU215" s="3"/>
      <c r="OV215" s="3"/>
      <c r="OW215" s="3"/>
      <c r="OX215" s="3"/>
      <c r="OY215" s="3"/>
      <c r="OZ215" s="3"/>
      <c r="PA215" s="3"/>
      <c r="PB215" s="3"/>
      <c r="PC215" s="3"/>
      <c r="PD215" s="3"/>
      <c r="PE215" s="3"/>
      <c r="PF215" s="3"/>
      <c r="PG215" s="3"/>
      <c r="PH215" s="3"/>
      <c r="PI215" s="3"/>
      <c r="PJ215" s="3"/>
      <c r="PK215" s="3"/>
      <c r="PL215" s="3"/>
      <c r="PM215" s="3"/>
      <c r="PN215" s="3"/>
      <c r="PO215" s="3"/>
      <c r="PP215" s="3"/>
      <c r="PQ215" s="3"/>
      <c r="PR215" s="3"/>
      <c r="PS215" s="3"/>
      <c r="PT215" s="3"/>
      <c r="PU215" s="3"/>
      <c r="PV215" s="3"/>
      <c r="PW215" s="3"/>
      <c r="PX215" s="3"/>
      <c r="PY215" s="3"/>
      <c r="PZ215" s="3"/>
      <c r="QA215" s="3"/>
      <c r="QB215" s="3"/>
      <c r="QC215" s="3"/>
      <c r="QD215" s="3"/>
      <c r="QE215" s="3"/>
      <c r="QF215" s="3"/>
      <c r="QG215" s="3"/>
      <c r="QH215" s="3"/>
      <c r="QI215" s="3"/>
      <c r="QJ215" s="3"/>
      <c r="QK215" s="3"/>
      <c r="QL215" s="3"/>
      <c r="QM215" s="3"/>
      <c r="QN215" s="3"/>
      <c r="QO215" s="3"/>
      <c r="QP215" s="3"/>
      <c r="QQ215" s="3"/>
      <c r="QR215" s="3"/>
      <c r="QS215" s="3"/>
      <c r="QT215" s="3"/>
      <c r="QU215" s="3"/>
      <c r="QV215" s="3"/>
      <c r="QW215" s="3"/>
      <c r="QX215" s="3"/>
      <c r="QY215" s="3"/>
      <c r="QZ215" s="3"/>
      <c r="RA215" s="3"/>
      <c r="RB215" s="3"/>
      <c r="RC215" s="3"/>
      <c r="RD215" s="3"/>
      <c r="RE215" s="3"/>
      <c r="RF215" s="3"/>
      <c r="RG215" s="3"/>
      <c r="RH215" s="3"/>
      <c r="RI215" s="3"/>
      <c r="RJ215" s="3"/>
      <c r="RK215" s="3"/>
      <c r="RL215" s="3"/>
      <c r="RM215" s="3"/>
      <c r="RN215" s="3"/>
      <c r="RO215" s="3"/>
      <c r="RP215" s="3"/>
      <c r="RQ215" s="3"/>
      <c r="RR215" s="3"/>
      <c r="RS215" s="3"/>
      <c r="RT215" s="3"/>
      <c r="RU215" s="3"/>
      <c r="RV215" s="3"/>
      <c r="RW215" s="3"/>
      <c r="RX215" s="3"/>
      <c r="RY215" s="3"/>
      <c r="RZ215" s="3"/>
      <c r="SA215" s="3"/>
      <c r="SB215" s="3"/>
      <c r="SC215" s="3"/>
      <c r="SD215" s="3"/>
      <c r="SE215" s="3"/>
      <c r="SF215" s="3"/>
      <c r="SG215" s="3"/>
      <c r="SH215" s="3"/>
      <c r="SI215" s="3"/>
      <c r="SJ215" s="3"/>
      <c r="SK215" s="3"/>
      <c r="SL215" s="3"/>
      <c r="SM215" s="3"/>
      <c r="SN215" s="3"/>
      <c r="SO215" s="3"/>
      <c r="SP215" s="3"/>
      <c r="SQ215" s="3"/>
      <c r="SR215" s="3"/>
      <c r="SS215" s="3"/>
      <c r="ST215" s="3"/>
      <c r="SU215" s="3"/>
      <c r="SV215" s="3"/>
      <c r="SW215" s="3"/>
      <c r="SX215" s="3"/>
      <c r="SY215" s="3"/>
      <c r="SZ215" s="3"/>
      <c r="TA215" s="3"/>
      <c r="TB215" s="3"/>
      <c r="TC215" s="3"/>
      <c r="TD215" s="3"/>
      <c r="TE215" s="3"/>
      <c r="TF215" s="3"/>
      <c r="TG215" s="3"/>
      <c r="TH215" s="3"/>
      <c r="TI215" s="3"/>
      <c r="TJ215" s="3"/>
      <c r="TK215" s="3"/>
      <c r="TL215" s="3"/>
      <c r="TM215" s="3"/>
      <c r="TN215" s="3"/>
      <c r="TO215" s="3"/>
      <c r="TP215" s="3"/>
      <c r="TQ215" s="3"/>
      <c r="TR215" s="3"/>
      <c r="TS215" s="3"/>
      <c r="TT215" s="3"/>
      <c r="TU215" s="3"/>
      <c r="TV215" s="3"/>
      <c r="TW215" s="3"/>
      <c r="TX215" s="3"/>
      <c r="TY215" s="3"/>
      <c r="TZ215" s="3"/>
      <c r="UA215" s="3"/>
      <c r="UB215" s="3"/>
      <c r="UC215" s="3"/>
      <c r="UD215" s="3"/>
      <c r="UE215" s="3"/>
      <c r="UF215" s="3"/>
      <c r="UG215" s="3"/>
      <c r="UH215" s="3"/>
      <c r="UI215" s="3"/>
      <c r="UJ215" s="3"/>
      <c r="UK215" s="3"/>
      <c r="UL215" s="3"/>
      <c r="UM215" s="3"/>
      <c r="UN215" s="3"/>
      <c r="UO215" s="3"/>
      <c r="UP215" s="3"/>
      <c r="UQ215" s="3"/>
      <c r="UR215" s="3"/>
      <c r="US215" s="3"/>
      <c r="UT215" s="3"/>
      <c r="UU215" s="3"/>
      <c r="UV215" s="3"/>
      <c r="UW215" s="3"/>
      <c r="UX215" s="3"/>
      <c r="UY215" s="3"/>
      <c r="UZ215" s="3"/>
      <c r="VA215" s="3"/>
      <c r="VB215" s="3"/>
      <c r="VC215" s="3"/>
      <c r="VD215" s="3"/>
      <c r="VE215" s="3"/>
      <c r="VF215" s="3"/>
      <c r="VG215" s="3"/>
      <c r="VH215" s="3"/>
      <c r="VI215" s="3"/>
      <c r="VJ215" s="3"/>
      <c r="VK215" s="3"/>
      <c r="VL215" s="3"/>
      <c r="VM215" s="3"/>
      <c r="VN215" s="3"/>
      <c r="VO215" s="3"/>
      <c r="VP215" s="3"/>
      <c r="VQ215" s="3"/>
      <c r="VR215" s="3"/>
      <c r="VS215" s="3"/>
      <c r="VT215" s="3"/>
      <c r="VU215" s="3"/>
      <c r="VV215" s="3"/>
      <c r="VW215" s="3"/>
      <c r="VX215" s="3"/>
      <c r="VY215" s="3"/>
      <c r="VZ215" s="3"/>
      <c r="WA215" s="3"/>
      <c r="WB215" s="3"/>
      <c r="WC215" s="3"/>
      <c r="WD215" s="3"/>
      <c r="WE215" s="3"/>
      <c r="WF215" s="3"/>
      <c r="WG215" s="3"/>
      <c r="WH215" s="3"/>
      <c r="WI215" s="3"/>
      <c r="WJ215" s="3"/>
      <c r="WK215" s="3"/>
      <c r="WL215" s="3"/>
      <c r="WM215" s="3"/>
      <c r="WN215" s="3"/>
      <c r="WO215" s="3"/>
      <c r="WP215" s="3"/>
      <c r="WQ215" s="3"/>
      <c r="WR215" s="3"/>
      <c r="WS215" s="3"/>
      <c r="WT215" s="3"/>
      <c r="WU215" s="3"/>
      <c r="WV215" s="3"/>
      <c r="WW215" s="3"/>
      <c r="WX215" s="3"/>
      <c r="WY215" s="3"/>
      <c r="WZ215" s="3"/>
      <c r="XA215" s="3"/>
      <c r="XB215" s="3"/>
      <c r="XC215" s="3"/>
      <c r="XD215" s="3"/>
      <c r="XE215" s="3"/>
      <c r="XF215" s="3"/>
      <c r="XG215" s="3"/>
      <c r="XH215" s="3"/>
      <c r="XI215" s="3"/>
      <c r="XJ215" s="3"/>
      <c r="XK215" s="3"/>
      <c r="XL215" s="3"/>
      <c r="XM215" s="3"/>
      <c r="XN215" s="3"/>
      <c r="XO215" s="3"/>
      <c r="XP215" s="3"/>
      <c r="XQ215" s="3"/>
      <c r="XR215" s="3"/>
      <c r="XS215" s="3"/>
      <c r="XT215" s="3"/>
      <c r="XU215" s="3"/>
      <c r="XV215" s="3"/>
      <c r="XW215" s="3"/>
      <c r="XX215" s="3"/>
      <c r="XY215" s="3"/>
      <c r="XZ215" s="3"/>
      <c r="YA215" s="3"/>
      <c r="YB215" s="3"/>
      <c r="YC215" s="3"/>
      <c r="YD215" s="3"/>
      <c r="YE215" s="3"/>
      <c r="YF215" s="3"/>
      <c r="YG215" s="3"/>
      <c r="YH215" s="3"/>
      <c r="YI215" s="3"/>
      <c r="YJ215" s="3"/>
      <c r="YK215" s="3"/>
      <c r="YL215" s="3"/>
      <c r="YM215" s="3"/>
      <c r="YN215" s="3"/>
      <c r="YO215" s="3"/>
      <c r="YP215" s="3"/>
      <c r="YQ215" s="3"/>
      <c r="YR215" s="3"/>
      <c r="YS215" s="3"/>
      <c r="YT215" s="3"/>
      <c r="YU215" s="3"/>
      <c r="YV215" s="3"/>
      <c r="YW215" s="3"/>
      <c r="YX215" s="3"/>
      <c r="YY215" s="3"/>
      <c r="YZ215" s="3"/>
      <c r="ZA215" s="3"/>
      <c r="ZB215" s="3"/>
      <c r="ZC215" s="3"/>
      <c r="ZD215" s="3"/>
      <c r="ZE215" s="3"/>
      <c r="ZF215" s="3"/>
      <c r="ZG215" s="3"/>
      <c r="ZH215" s="3"/>
      <c r="ZI215" s="3"/>
      <c r="ZJ215" s="3"/>
      <c r="ZK215" s="3"/>
      <c r="ZL215" s="3"/>
      <c r="ZM215" s="3"/>
      <c r="ZN215" s="3"/>
      <c r="ZO215" s="3"/>
      <c r="ZP215" s="3"/>
      <c r="ZQ215" s="3"/>
      <c r="ZR215" s="3"/>
      <c r="ZS215" s="3"/>
      <c r="ZT215" s="3"/>
      <c r="ZU215" s="3"/>
      <c r="ZV215" s="3"/>
      <c r="ZW215" s="3"/>
      <c r="ZX215" s="3"/>
      <c r="ZY215" s="3"/>
      <c r="ZZ215" s="3"/>
      <c r="AAA215" s="3"/>
      <c r="AAB215" s="3"/>
      <c r="AAC215" s="3"/>
      <c r="AAD215" s="3"/>
      <c r="AAE215" s="3"/>
      <c r="AAF215" s="3"/>
      <c r="AAG215" s="3"/>
      <c r="AAH215" s="3"/>
      <c r="AAI215" s="3"/>
      <c r="AAJ215" s="3"/>
      <c r="AAK215" s="3"/>
      <c r="AAL215" s="3"/>
      <c r="AAM215" s="3"/>
      <c r="AAN215" s="3"/>
      <c r="AAO215" s="3"/>
      <c r="AAP215" s="3"/>
      <c r="AAQ215" s="3"/>
      <c r="AAR215" s="3"/>
      <c r="AAS215" s="3"/>
      <c r="AAT215" s="3"/>
      <c r="AAU215" s="3"/>
      <c r="AAV215" s="3"/>
      <c r="AAW215" s="3"/>
      <c r="AAX215" s="3"/>
      <c r="AAY215" s="3"/>
      <c r="AAZ215" s="3"/>
      <c r="ABA215" s="3"/>
      <c r="ABB215" s="3"/>
      <c r="ABC215" s="3"/>
      <c r="ABD215" s="3"/>
      <c r="ABE215" s="3"/>
      <c r="ABF215" s="3"/>
      <c r="ABG215" s="3"/>
      <c r="ABH215" s="3"/>
      <c r="ABI215" s="3"/>
      <c r="ABJ215" s="3"/>
      <c r="ABK215" s="3"/>
      <c r="ABL215" s="3"/>
      <c r="ABM215" s="3"/>
      <c r="ABN215" s="3"/>
      <c r="ABO215" s="3"/>
      <c r="ABP215" s="3"/>
      <c r="ABQ215" s="3"/>
      <c r="ABR215" s="3"/>
      <c r="ABS215" s="3"/>
      <c r="ABT215" s="3"/>
      <c r="ABU215" s="3"/>
      <c r="ABV215" s="3"/>
      <c r="ABW215" s="3"/>
      <c r="ABX215" s="3"/>
      <c r="ABY215" s="3"/>
      <c r="ABZ215" s="3"/>
      <c r="ACA215" s="3"/>
      <c r="ACB215" s="3"/>
      <c r="ACC215" s="3"/>
      <c r="ACD215" s="3"/>
      <c r="ACE215" s="3"/>
      <c r="ACF215" s="3"/>
      <c r="ACG215" s="3"/>
      <c r="ACH215" s="3"/>
      <c r="ACI215" s="3"/>
      <c r="ACJ215" s="3"/>
      <c r="ACK215" s="3"/>
      <c r="ACL215" s="3"/>
      <c r="ACM215" s="3"/>
      <c r="ACN215" s="3"/>
      <c r="ACO215" s="3"/>
      <c r="ACP215" s="3"/>
      <c r="ACQ215" s="3"/>
      <c r="ACR215" s="3"/>
      <c r="ACS215" s="3"/>
      <c r="ACT215" s="3"/>
      <c r="ACU215" s="3"/>
      <c r="ACV215" s="3"/>
      <c r="ACW215" s="3"/>
      <c r="ACX215" s="3"/>
      <c r="ACY215" s="3"/>
      <c r="ACZ215" s="3"/>
      <c r="ADA215" s="3"/>
      <c r="ADB215" s="3"/>
      <c r="ADC215" s="3"/>
      <c r="ADD215" s="3"/>
      <c r="ADE215" s="3"/>
      <c r="ADF215" s="3"/>
      <c r="ADG215" s="3"/>
      <c r="ADH215" s="3"/>
      <c r="ADI215" s="3"/>
      <c r="ADJ215" s="3"/>
      <c r="ADK215" s="3"/>
      <c r="ADL215" s="3"/>
      <c r="ADM215" s="3"/>
      <c r="ADN215" s="3"/>
      <c r="ADO215" s="3"/>
      <c r="ADP215" s="3"/>
      <c r="ADQ215" s="3"/>
      <c r="ADR215" s="3"/>
      <c r="ADS215" s="3"/>
      <c r="ADT215" s="3"/>
      <c r="ADU215" s="3"/>
      <c r="ADV215" s="3"/>
      <c r="ADW215" s="3"/>
      <c r="ADX215" s="3"/>
      <c r="ADY215" s="3"/>
      <c r="ADZ215" s="3"/>
      <c r="AEA215" s="3"/>
      <c r="AEB215" s="3"/>
      <c r="AEC215" s="3"/>
      <c r="AED215" s="3"/>
      <c r="AEE215" s="3"/>
      <c r="AEF215" s="3"/>
      <c r="AEG215" s="3"/>
      <c r="AEH215" s="3"/>
      <c r="AEI215" s="3"/>
      <c r="AEJ215" s="3"/>
      <c r="AEK215" s="3"/>
      <c r="AEL215" s="3"/>
      <c r="AEM215" s="3"/>
      <c r="AEN215" s="3"/>
      <c r="AEO215" s="3"/>
      <c r="AEP215" s="3"/>
      <c r="AEQ215" s="3"/>
      <c r="AER215" s="3"/>
      <c r="AES215" s="3"/>
      <c r="AET215" s="3"/>
      <c r="AEU215" s="3"/>
      <c r="AEV215" s="3"/>
      <c r="AEW215" s="3"/>
      <c r="AEX215" s="3"/>
      <c r="AEY215" s="3"/>
      <c r="AEZ215" s="3"/>
      <c r="AFA215" s="3"/>
      <c r="AFB215" s="3"/>
      <c r="AFC215" s="3"/>
      <c r="AFD215" s="3"/>
      <c r="AFE215" s="3"/>
      <c r="AFF215" s="3"/>
      <c r="AFG215" s="3"/>
      <c r="AFH215" s="3"/>
      <c r="AFI215" s="3"/>
      <c r="AFJ215" s="3"/>
      <c r="AFK215" s="3"/>
      <c r="AFL215" s="3"/>
      <c r="AFM215" s="3"/>
      <c r="AFN215" s="3"/>
      <c r="AFO215" s="3"/>
      <c r="AFP215" s="3"/>
      <c r="AFQ215" s="3"/>
      <c r="AFR215" s="3"/>
      <c r="AFS215" s="3"/>
      <c r="AFT215" s="3"/>
      <c r="AFU215" s="3"/>
      <c r="AFV215" s="3"/>
      <c r="AFW215" s="3"/>
      <c r="AFX215" s="3"/>
      <c r="AFY215" s="3"/>
      <c r="AFZ215" s="3"/>
      <c r="AGA215" s="3"/>
      <c r="AGB215" s="3"/>
      <c r="AGC215" s="3"/>
      <c r="AGD215" s="3"/>
      <c r="AGE215" s="3"/>
      <c r="AGF215" s="3"/>
      <c r="AGG215" s="3"/>
      <c r="AGH215" s="3"/>
      <c r="AGI215" s="3"/>
      <c r="AGJ215" s="3"/>
      <c r="AGK215" s="3"/>
      <c r="AGL215" s="3"/>
      <c r="AGM215" s="3"/>
      <c r="AGN215" s="3"/>
      <c r="AGO215" s="3"/>
      <c r="AGP215" s="3"/>
      <c r="AGQ215" s="3"/>
      <c r="AGR215" s="3"/>
      <c r="AGS215" s="3"/>
      <c r="AGT215" s="3"/>
      <c r="AGU215" s="3"/>
      <c r="AGV215" s="3"/>
      <c r="AGW215" s="3"/>
      <c r="AGX215" s="3"/>
      <c r="AGY215" s="3"/>
      <c r="AGZ215" s="3"/>
      <c r="AHA215" s="3"/>
      <c r="AHB215" s="3"/>
      <c r="AHC215" s="3"/>
      <c r="AHD215" s="3"/>
      <c r="AHE215" s="3"/>
      <c r="AHF215" s="3"/>
      <c r="AHG215" s="3"/>
      <c r="AHH215" s="3"/>
      <c r="AHI215" s="3"/>
      <c r="AHJ215" s="3"/>
      <c r="AHK215" s="3"/>
      <c r="AHL215" s="3"/>
      <c r="AHM215" s="3"/>
      <c r="AHN215" s="3"/>
      <c r="AHO215" s="3"/>
      <c r="AHP215" s="3"/>
      <c r="AHQ215" s="3"/>
      <c r="AHR215" s="3"/>
      <c r="AHS215" s="3"/>
      <c r="AHT215" s="3"/>
      <c r="AHU215" s="3"/>
      <c r="AHV215" s="3"/>
      <c r="AHW215" s="3"/>
      <c r="AHX215" s="3"/>
      <c r="AHY215" s="3"/>
      <c r="AHZ215" s="3"/>
      <c r="AIA215" s="3"/>
      <c r="AIB215" s="3"/>
      <c r="AIC215" s="3"/>
      <c r="AID215" s="3"/>
      <c r="AIE215" s="3"/>
      <c r="AIF215" s="3"/>
      <c r="AIG215" s="3"/>
      <c r="AIH215" s="3"/>
      <c r="AII215" s="3"/>
      <c r="AIJ215" s="3"/>
      <c r="AIK215" s="3"/>
      <c r="AIL215" s="3"/>
      <c r="AIM215" s="3"/>
      <c r="AIN215" s="3"/>
      <c r="AIO215" s="3"/>
      <c r="AIP215" s="3"/>
      <c r="AIQ215" s="3"/>
      <c r="AIR215" s="3"/>
      <c r="AIS215" s="3"/>
      <c r="AIT215" s="3"/>
      <c r="AIU215" s="3"/>
      <c r="AIV215" s="3"/>
      <c r="AIW215" s="3"/>
      <c r="AIX215" s="3"/>
      <c r="AIY215" s="3"/>
      <c r="AIZ215" s="3"/>
      <c r="AJA215" s="3"/>
      <c r="AJB215" s="3"/>
      <c r="AJC215" s="3"/>
      <c r="AJD215" s="3"/>
      <c r="AJE215" s="3"/>
      <c r="AJF215" s="3"/>
      <c r="AJG215" s="3"/>
      <c r="AJH215" s="3"/>
      <c r="AJI215" s="3"/>
      <c r="AJJ215" s="3"/>
      <c r="AJK215" s="3"/>
      <c r="AJL215" s="3"/>
      <c r="AJM215" s="3"/>
      <c r="AJN215" s="3"/>
      <c r="AJO215" s="3"/>
      <c r="AJP215" s="3"/>
      <c r="AJQ215" s="3"/>
      <c r="AJR215" s="3"/>
      <c r="AJS215" s="3"/>
      <c r="AJT215" s="3"/>
      <c r="AJU215" s="3"/>
      <c r="AJV215" s="3"/>
      <c r="AJW215" s="3"/>
      <c r="AJX215" s="3"/>
      <c r="AJY215" s="3"/>
      <c r="AJZ215" s="3"/>
      <c r="AKA215" s="3"/>
      <c r="AKB215" s="3"/>
      <c r="AKC215" s="3"/>
      <c r="AKD215" s="3"/>
      <c r="AKE215" s="3"/>
      <c r="AKF215" s="3"/>
      <c r="AKG215" s="3"/>
      <c r="AKH215" s="3"/>
      <c r="AKI215" s="3"/>
      <c r="AKJ215" s="3"/>
      <c r="AKK215" s="3"/>
      <c r="AKL215" s="3"/>
      <c r="AKM215" s="3"/>
      <c r="AKN215" s="3"/>
      <c r="AKO215" s="3"/>
      <c r="AKP215" s="3"/>
      <c r="AKQ215" s="3"/>
      <c r="AKR215" s="3"/>
      <c r="AKS215" s="3"/>
      <c r="AKT215" s="3"/>
      <c r="AKU215" s="3"/>
      <c r="AKV215" s="3"/>
      <c r="AKW215" s="3"/>
      <c r="AKX215" s="3"/>
      <c r="AKY215" s="3"/>
      <c r="AKZ215" s="3"/>
      <c r="ALA215" s="3"/>
      <c r="ALB215" s="3"/>
      <c r="ALC215" s="3"/>
      <c r="ALD215" s="3"/>
      <c r="ALE215" s="3"/>
      <c r="ALF215" s="3"/>
      <c r="ALG215" s="3"/>
      <c r="ALH215" s="3"/>
      <c r="ALI215" s="3"/>
      <c r="ALJ215" s="3"/>
      <c r="ALK215" s="3"/>
      <c r="ALL215" s="3"/>
      <c r="ALM215" s="3"/>
      <c r="ALN215" s="3"/>
      <c r="ALO215" s="3"/>
      <c r="ALP215" s="3"/>
      <c r="ALQ215" s="3"/>
      <c r="ALR215" s="3"/>
      <c r="ALS215" s="3"/>
      <c r="ALT215" s="3"/>
      <c r="ALU215" s="3"/>
      <c r="ALV215" s="3"/>
      <c r="ALW215" s="3"/>
      <c r="ALX215" s="3"/>
      <c r="ALY215" s="3"/>
      <c r="ALZ215" s="3"/>
      <c r="AMA215" s="3"/>
      <c r="AMB215" s="3"/>
      <c r="AMC215" s="3"/>
      <c r="AMD215" s="3"/>
      <c r="AME215" s="3"/>
      <c r="AMF215" s="3"/>
      <c r="AMG215" s="3"/>
      <c r="AMH215" s="3"/>
      <c r="AMI215" s="3"/>
      <c r="AMJ215" s="3"/>
    </row>
    <row r="216" spans="1:1024" s="11" customFormat="1" ht="33.6">
      <c r="A216" s="22"/>
      <c r="B216" s="220" t="s">
        <v>290</v>
      </c>
      <c r="C216" s="220" t="s">
        <v>291</v>
      </c>
      <c r="D216" s="194" t="s">
        <v>3953</v>
      </c>
      <c r="E216" s="193" t="s">
        <v>43</v>
      </c>
      <c r="F216" s="193" t="s">
        <v>43</v>
      </c>
      <c r="G216" s="193" t="s">
        <v>43</v>
      </c>
      <c r="H216" s="194" t="s">
        <v>76</v>
      </c>
      <c r="I216" s="194" t="s">
        <v>430</v>
      </c>
      <c r="J216" s="194" t="s">
        <v>455</v>
      </c>
    </row>
    <row r="217" spans="1:1024" s="11" customFormat="1" ht="33.6">
      <c r="A217" s="22"/>
      <c r="B217" s="220" t="s">
        <v>290</v>
      </c>
      <c r="C217" s="220" t="s">
        <v>291</v>
      </c>
      <c r="D217" s="194" t="s">
        <v>3954</v>
      </c>
      <c r="E217" s="193" t="s">
        <v>43</v>
      </c>
      <c r="F217" s="193" t="s">
        <v>43</v>
      </c>
      <c r="G217" s="193" t="s">
        <v>43</v>
      </c>
      <c r="H217" s="194" t="s">
        <v>76</v>
      </c>
      <c r="I217" s="194" t="s">
        <v>430</v>
      </c>
      <c r="J217" s="194" t="s">
        <v>456</v>
      </c>
    </row>
    <row r="218" spans="1:1024" s="11" customFormat="1">
      <c r="A218" s="4"/>
      <c r="B218" s="193" t="s">
        <v>36</v>
      </c>
      <c r="C218" s="193" t="s">
        <v>37</v>
      </c>
      <c r="D218" s="193" t="s">
        <v>3955</v>
      </c>
      <c r="E218" s="193" t="s">
        <v>43</v>
      </c>
      <c r="F218" s="193" t="s">
        <v>43</v>
      </c>
      <c r="G218" s="193" t="s">
        <v>43</v>
      </c>
      <c r="H218" s="194" t="s">
        <v>40</v>
      </c>
      <c r="I218" s="194" t="s">
        <v>41</v>
      </c>
      <c r="J218" s="198" t="s">
        <v>457</v>
      </c>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c r="ES218" s="3"/>
      <c r="ET218" s="3"/>
      <c r="EU218" s="3"/>
      <c r="EV218" s="3"/>
      <c r="EW218" s="3"/>
      <c r="EX218" s="3"/>
      <c r="EY218" s="3"/>
      <c r="EZ218" s="3"/>
      <c r="FA218" s="3"/>
      <c r="FB218" s="3"/>
      <c r="FC218" s="3"/>
      <c r="FD218" s="3"/>
      <c r="FE218" s="3"/>
      <c r="FF218" s="3"/>
      <c r="FG218" s="3"/>
      <c r="FH218" s="3"/>
      <c r="FI218" s="3"/>
      <c r="FJ218" s="3"/>
      <c r="FK218" s="3"/>
      <c r="FL218" s="3"/>
      <c r="FM218" s="3"/>
      <c r="FN218" s="3"/>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GW218" s="3"/>
      <c r="GX218" s="3"/>
      <c r="GY218" s="3"/>
      <c r="GZ218" s="3"/>
      <c r="HA218" s="3"/>
      <c r="HB218" s="3"/>
      <c r="HC218" s="3"/>
      <c r="HD218" s="3"/>
      <c r="HE218" s="3"/>
      <c r="HF218" s="3"/>
      <c r="HG218" s="3"/>
      <c r="HH218" s="3"/>
      <c r="HI218" s="3"/>
      <c r="HJ218" s="3"/>
      <c r="HK218" s="3"/>
      <c r="HL218" s="3"/>
      <c r="HM218" s="3"/>
      <c r="HN218" s="3"/>
      <c r="HO218" s="3"/>
      <c r="HP218" s="3"/>
      <c r="HQ218" s="3"/>
      <c r="HR218" s="3"/>
      <c r="HS218" s="3"/>
      <c r="HT218" s="3"/>
      <c r="HU218" s="3"/>
      <c r="HV218" s="3"/>
      <c r="HW218" s="3"/>
      <c r="HX218" s="3"/>
      <c r="HY218" s="3"/>
      <c r="HZ218" s="3"/>
      <c r="IA218" s="3"/>
      <c r="IB218" s="3"/>
      <c r="IC218" s="3"/>
      <c r="ID218" s="3"/>
      <c r="IE218" s="3"/>
      <c r="IF218" s="3"/>
      <c r="IG218" s="3"/>
      <c r="IH218" s="3"/>
      <c r="II218" s="3"/>
      <c r="IJ218" s="3"/>
      <c r="IK218" s="3"/>
      <c r="IL218" s="3"/>
      <c r="IM218" s="3"/>
      <c r="IN218" s="3"/>
      <c r="IO218" s="3"/>
      <c r="IP218" s="3"/>
      <c r="IQ218" s="3"/>
      <c r="IR218" s="3"/>
      <c r="IS218" s="3"/>
      <c r="IT218" s="3"/>
      <c r="IU218" s="3"/>
      <c r="IV218" s="3"/>
      <c r="IW218" s="3"/>
      <c r="IX218" s="3"/>
      <c r="IY218" s="3"/>
      <c r="IZ218" s="3"/>
      <c r="JA218" s="3"/>
      <c r="JB218" s="3"/>
      <c r="JC218" s="3"/>
      <c r="JD218" s="3"/>
      <c r="JE218" s="3"/>
      <c r="JF218" s="3"/>
      <c r="JG218" s="3"/>
      <c r="JH218" s="3"/>
      <c r="JI218" s="3"/>
      <c r="JJ218" s="3"/>
      <c r="JK218" s="3"/>
      <c r="JL218" s="3"/>
      <c r="JM218" s="3"/>
      <c r="JN218" s="3"/>
      <c r="JO218" s="3"/>
      <c r="JP218" s="3"/>
      <c r="JQ218" s="3"/>
      <c r="JR218" s="3"/>
      <c r="JS218" s="3"/>
      <c r="JT218" s="3"/>
      <c r="JU218" s="3"/>
      <c r="JV218" s="3"/>
      <c r="JW218" s="3"/>
      <c r="JX218" s="3"/>
      <c r="JY218" s="3"/>
      <c r="JZ218" s="3"/>
      <c r="KA218" s="3"/>
      <c r="KB218" s="3"/>
      <c r="KC218" s="3"/>
      <c r="KD218" s="3"/>
      <c r="KE218" s="3"/>
      <c r="KF218" s="3"/>
      <c r="KG218" s="3"/>
      <c r="KH218" s="3"/>
      <c r="KI218" s="3"/>
      <c r="KJ218" s="3"/>
      <c r="KK218" s="3"/>
      <c r="KL218" s="3"/>
      <c r="KM218" s="3"/>
      <c r="KN218" s="3"/>
      <c r="KO218" s="3"/>
      <c r="KP218" s="3"/>
      <c r="KQ218" s="3"/>
      <c r="KR218" s="3"/>
      <c r="KS218" s="3"/>
      <c r="KT218" s="3"/>
      <c r="KU218" s="3"/>
      <c r="KV218" s="3"/>
      <c r="KW218" s="3"/>
      <c r="KX218" s="3"/>
      <c r="KY218" s="3"/>
      <c r="KZ218" s="3"/>
      <c r="LA218" s="3"/>
      <c r="LB218" s="3"/>
      <c r="LC218" s="3"/>
      <c r="LD218" s="3"/>
      <c r="LE218" s="3"/>
      <c r="LF218" s="3"/>
      <c r="LG218" s="3"/>
      <c r="LH218" s="3"/>
      <c r="LI218" s="3"/>
      <c r="LJ218" s="3"/>
      <c r="LK218" s="3"/>
      <c r="LL218" s="3"/>
      <c r="LM218" s="3"/>
      <c r="LN218" s="3"/>
      <c r="LO218" s="3"/>
      <c r="LP218" s="3"/>
      <c r="LQ218" s="3"/>
      <c r="LR218" s="3"/>
      <c r="LS218" s="3"/>
      <c r="LT218" s="3"/>
      <c r="LU218" s="3"/>
      <c r="LV218" s="3"/>
      <c r="LW218" s="3"/>
      <c r="LX218" s="3"/>
      <c r="LY218" s="3"/>
      <c r="LZ218" s="3"/>
      <c r="MA218" s="3"/>
      <c r="MB218" s="3"/>
      <c r="MC218" s="3"/>
      <c r="MD218" s="3"/>
      <c r="ME218" s="3"/>
      <c r="MF218" s="3"/>
      <c r="MG218" s="3"/>
      <c r="MH218" s="3"/>
      <c r="MI218" s="3"/>
      <c r="MJ218" s="3"/>
      <c r="MK218" s="3"/>
      <c r="ML218" s="3"/>
      <c r="MM218" s="3"/>
      <c r="MN218" s="3"/>
      <c r="MO218" s="3"/>
      <c r="MP218" s="3"/>
      <c r="MQ218" s="3"/>
      <c r="MR218" s="3"/>
      <c r="MS218" s="3"/>
      <c r="MT218" s="3"/>
      <c r="MU218" s="3"/>
      <c r="MV218" s="3"/>
      <c r="MW218" s="3"/>
      <c r="MX218" s="3"/>
      <c r="MY218" s="3"/>
      <c r="MZ218" s="3"/>
      <c r="NA218" s="3"/>
      <c r="NB218" s="3"/>
      <c r="NC218" s="3"/>
      <c r="ND218" s="3"/>
      <c r="NE218" s="3"/>
      <c r="NF218" s="3"/>
      <c r="NG218" s="3"/>
      <c r="NH218" s="3"/>
      <c r="NI218" s="3"/>
      <c r="NJ218" s="3"/>
      <c r="NK218" s="3"/>
      <c r="NL218" s="3"/>
      <c r="NM218" s="3"/>
      <c r="NN218" s="3"/>
      <c r="NO218" s="3"/>
      <c r="NP218" s="3"/>
      <c r="NQ218" s="3"/>
      <c r="NR218" s="3"/>
      <c r="NS218" s="3"/>
      <c r="NT218" s="3"/>
      <c r="NU218" s="3"/>
      <c r="NV218" s="3"/>
      <c r="NW218" s="3"/>
      <c r="NX218" s="3"/>
      <c r="NY218" s="3"/>
      <c r="NZ218" s="3"/>
      <c r="OA218" s="3"/>
      <c r="OB218" s="3"/>
      <c r="OC218" s="3"/>
      <c r="OD218" s="3"/>
      <c r="OE218" s="3"/>
      <c r="OF218" s="3"/>
      <c r="OG218" s="3"/>
      <c r="OH218" s="3"/>
      <c r="OI218" s="3"/>
      <c r="OJ218" s="3"/>
      <c r="OK218" s="3"/>
      <c r="OL218" s="3"/>
      <c r="OM218" s="3"/>
      <c r="ON218" s="3"/>
      <c r="OO218" s="3"/>
      <c r="OP218" s="3"/>
      <c r="OQ218" s="3"/>
      <c r="OR218" s="3"/>
      <c r="OS218" s="3"/>
      <c r="OT218" s="3"/>
      <c r="OU218" s="3"/>
      <c r="OV218" s="3"/>
      <c r="OW218" s="3"/>
      <c r="OX218" s="3"/>
      <c r="OY218" s="3"/>
      <c r="OZ218" s="3"/>
      <c r="PA218" s="3"/>
      <c r="PB218" s="3"/>
      <c r="PC218" s="3"/>
      <c r="PD218" s="3"/>
      <c r="PE218" s="3"/>
      <c r="PF218" s="3"/>
      <c r="PG218" s="3"/>
      <c r="PH218" s="3"/>
      <c r="PI218" s="3"/>
      <c r="PJ218" s="3"/>
      <c r="PK218" s="3"/>
      <c r="PL218" s="3"/>
      <c r="PM218" s="3"/>
      <c r="PN218" s="3"/>
      <c r="PO218" s="3"/>
      <c r="PP218" s="3"/>
      <c r="PQ218" s="3"/>
      <c r="PR218" s="3"/>
      <c r="PS218" s="3"/>
      <c r="PT218" s="3"/>
      <c r="PU218" s="3"/>
      <c r="PV218" s="3"/>
      <c r="PW218" s="3"/>
      <c r="PX218" s="3"/>
      <c r="PY218" s="3"/>
      <c r="PZ218" s="3"/>
      <c r="QA218" s="3"/>
      <c r="QB218" s="3"/>
      <c r="QC218" s="3"/>
      <c r="QD218" s="3"/>
      <c r="QE218" s="3"/>
      <c r="QF218" s="3"/>
      <c r="QG218" s="3"/>
      <c r="QH218" s="3"/>
      <c r="QI218" s="3"/>
      <c r="QJ218" s="3"/>
      <c r="QK218" s="3"/>
      <c r="QL218" s="3"/>
      <c r="QM218" s="3"/>
      <c r="QN218" s="3"/>
      <c r="QO218" s="3"/>
      <c r="QP218" s="3"/>
      <c r="QQ218" s="3"/>
      <c r="QR218" s="3"/>
      <c r="QS218" s="3"/>
      <c r="QT218" s="3"/>
      <c r="QU218" s="3"/>
      <c r="QV218" s="3"/>
      <c r="QW218" s="3"/>
      <c r="QX218" s="3"/>
      <c r="QY218" s="3"/>
      <c r="QZ218" s="3"/>
      <c r="RA218" s="3"/>
      <c r="RB218" s="3"/>
      <c r="RC218" s="3"/>
      <c r="RD218" s="3"/>
      <c r="RE218" s="3"/>
      <c r="RF218" s="3"/>
      <c r="RG218" s="3"/>
      <c r="RH218" s="3"/>
      <c r="RI218" s="3"/>
      <c r="RJ218" s="3"/>
      <c r="RK218" s="3"/>
      <c r="RL218" s="3"/>
      <c r="RM218" s="3"/>
      <c r="RN218" s="3"/>
      <c r="RO218" s="3"/>
      <c r="RP218" s="3"/>
      <c r="RQ218" s="3"/>
      <c r="RR218" s="3"/>
      <c r="RS218" s="3"/>
      <c r="RT218" s="3"/>
      <c r="RU218" s="3"/>
      <c r="RV218" s="3"/>
      <c r="RW218" s="3"/>
      <c r="RX218" s="3"/>
      <c r="RY218" s="3"/>
      <c r="RZ218" s="3"/>
      <c r="SA218" s="3"/>
      <c r="SB218" s="3"/>
      <c r="SC218" s="3"/>
      <c r="SD218" s="3"/>
      <c r="SE218" s="3"/>
      <c r="SF218" s="3"/>
      <c r="SG218" s="3"/>
      <c r="SH218" s="3"/>
      <c r="SI218" s="3"/>
      <c r="SJ218" s="3"/>
      <c r="SK218" s="3"/>
      <c r="SL218" s="3"/>
      <c r="SM218" s="3"/>
      <c r="SN218" s="3"/>
      <c r="SO218" s="3"/>
      <c r="SP218" s="3"/>
      <c r="SQ218" s="3"/>
      <c r="SR218" s="3"/>
      <c r="SS218" s="3"/>
      <c r="ST218" s="3"/>
      <c r="SU218" s="3"/>
      <c r="SV218" s="3"/>
      <c r="SW218" s="3"/>
      <c r="SX218" s="3"/>
      <c r="SY218" s="3"/>
      <c r="SZ218" s="3"/>
      <c r="TA218" s="3"/>
      <c r="TB218" s="3"/>
      <c r="TC218" s="3"/>
      <c r="TD218" s="3"/>
      <c r="TE218" s="3"/>
      <c r="TF218" s="3"/>
      <c r="TG218" s="3"/>
      <c r="TH218" s="3"/>
      <c r="TI218" s="3"/>
      <c r="TJ218" s="3"/>
      <c r="TK218" s="3"/>
      <c r="TL218" s="3"/>
      <c r="TM218" s="3"/>
      <c r="TN218" s="3"/>
      <c r="TO218" s="3"/>
      <c r="TP218" s="3"/>
      <c r="TQ218" s="3"/>
      <c r="TR218" s="3"/>
      <c r="TS218" s="3"/>
      <c r="TT218" s="3"/>
      <c r="TU218" s="3"/>
      <c r="TV218" s="3"/>
      <c r="TW218" s="3"/>
      <c r="TX218" s="3"/>
      <c r="TY218" s="3"/>
      <c r="TZ218" s="3"/>
      <c r="UA218" s="3"/>
      <c r="UB218" s="3"/>
      <c r="UC218" s="3"/>
      <c r="UD218" s="3"/>
      <c r="UE218" s="3"/>
      <c r="UF218" s="3"/>
      <c r="UG218" s="3"/>
      <c r="UH218" s="3"/>
      <c r="UI218" s="3"/>
      <c r="UJ218" s="3"/>
      <c r="UK218" s="3"/>
      <c r="UL218" s="3"/>
      <c r="UM218" s="3"/>
      <c r="UN218" s="3"/>
      <c r="UO218" s="3"/>
      <c r="UP218" s="3"/>
      <c r="UQ218" s="3"/>
      <c r="UR218" s="3"/>
      <c r="US218" s="3"/>
      <c r="UT218" s="3"/>
      <c r="UU218" s="3"/>
      <c r="UV218" s="3"/>
      <c r="UW218" s="3"/>
      <c r="UX218" s="3"/>
      <c r="UY218" s="3"/>
      <c r="UZ218" s="3"/>
      <c r="VA218" s="3"/>
      <c r="VB218" s="3"/>
      <c r="VC218" s="3"/>
      <c r="VD218" s="3"/>
      <c r="VE218" s="3"/>
      <c r="VF218" s="3"/>
      <c r="VG218" s="3"/>
      <c r="VH218" s="3"/>
      <c r="VI218" s="3"/>
      <c r="VJ218" s="3"/>
      <c r="VK218" s="3"/>
      <c r="VL218" s="3"/>
      <c r="VM218" s="3"/>
      <c r="VN218" s="3"/>
      <c r="VO218" s="3"/>
      <c r="VP218" s="3"/>
      <c r="VQ218" s="3"/>
      <c r="VR218" s="3"/>
      <c r="VS218" s="3"/>
      <c r="VT218" s="3"/>
      <c r="VU218" s="3"/>
      <c r="VV218" s="3"/>
      <c r="VW218" s="3"/>
      <c r="VX218" s="3"/>
      <c r="VY218" s="3"/>
      <c r="VZ218" s="3"/>
      <c r="WA218" s="3"/>
      <c r="WB218" s="3"/>
      <c r="WC218" s="3"/>
      <c r="WD218" s="3"/>
      <c r="WE218" s="3"/>
      <c r="WF218" s="3"/>
      <c r="WG218" s="3"/>
      <c r="WH218" s="3"/>
      <c r="WI218" s="3"/>
      <c r="WJ218" s="3"/>
      <c r="WK218" s="3"/>
      <c r="WL218" s="3"/>
      <c r="WM218" s="3"/>
      <c r="WN218" s="3"/>
      <c r="WO218" s="3"/>
      <c r="WP218" s="3"/>
      <c r="WQ218" s="3"/>
      <c r="WR218" s="3"/>
      <c r="WS218" s="3"/>
      <c r="WT218" s="3"/>
      <c r="WU218" s="3"/>
      <c r="WV218" s="3"/>
      <c r="WW218" s="3"/>
      <c r="WX218" s="3"/>
      <c r="WY218" s="3"/>
      <c r="WZ218" s="3"/>
      <c r="XA218" s="3"/>
      <c r="XB218" s="3"/>
      <c r="XC218" s="3"/>
      <c r="XD218" s="3"/>
      <c r="XE218" s="3"/>
      <c r="XF218" s="3"/>
      <c r="XG218" s="3"/>
      <c r="XH218" s="3"/>
      <c r="XI218" s="3"/>
      <c r="XJ218" s="3"/>
      <c r="XK218" s="3"/>
      <c r="XL218" s="3"/>
      <c r="XM218" s="3"/>
      <c r="XN218" s="3"/>
      <c r="XO218" s="3"/>
      <c r="XP218" s="3"/>
      <c r="XQ218" s="3"/>
      <c r="XR218" s="3"/>
      <c r="XS218" s="3"/>
      <c r="XT218" s="3"/>
      <c r="XU218" s="3"/>
      <c r="XV218" s="3"/>
      <c r="XW218" s="3"/>
      <c r="XX218" s="3"/>
      <c r="XY218" s="3"/>
      <c r="XZ218" s="3"/>
      <c r="YA218" s="3"/>
      <c r="YB218" s="3"/>
      <c r="YC218" s="3"/>
      <c r="YD218" s="3"/>
      <c r="YE218" s="3"/>
      <c r="YF218" s="3"/>
      <c r="YG218" s="3"/>
      <c r="YH218" s="3"/>
      <c r="YI218" s="3"/>
      <c r="YJ218" s="3"/>
      <c r="YK218" s="3"/>
      <c r="YL218" s="3"/>
      <c r="YM218" s="3"/>
      <c r="YN218" s="3"/>
      <c r="YO218" s="3"/>
      <c r="YP218" s="3"/>
      <c r="YQ218" s="3"/>
      <c r="YR218" s="3"/>
      <c r="YS218" s="3"/>
      <c r="YT218" s="3"/>
      <c r="YU218" s="3"/>
      <c r="YV218" s="3"/>
      <c r="YW218" s="3"/>
      <c r="YX218" s="3"/>
      <c r="YY218" s="3"/>
      <c r="YZ218" s="3"/>
      <c r="ZA218" s="3"/>
      <c r="ZB218" s="3"/>
      <c r="ZC218" s="3"/>
      <c r="ZD218" s="3"/>
      <c r="ZE218" s="3"/>
      <c r="ZF218" s="3"/>
      <c r="ZG218" s="3"/>
      <c r="ZH218" s="3"/>
      <c r="ZI218" s="3"/>
      <c r="ZJ218" s="3"/>
      <c r="ZK218" s="3"/>
      <c r="ZL218" s="3"/>
      <c r="ZM218" s="3"/>
      <c r="ZN218" s="3"/>
      <c r="ZO218" s="3"/>
      <c r="ZP218" s="3"/>
      <c r="ZQ218" s="3"/>
      <c r="ZR218" s="3"/>
      <c r="ZS218" s="3"/>
      <c r="ZT218" s="3"/>
      <c r="ZU218" s="3"/>
      <c r="ZV218" s="3"/>
      <c r="ZW218" s="3"/>
      <c r="ZX218" s="3"/>
      <c r="ZY218" s="3"/>
      <c r="ZZ218" s="3"/>
      <c r="AAA218" s="3"/>
      <c r="AAB218" s="3"/>
      <c r="AAC218" s="3"/>
      <c r="AAD218" s="3"/>
      <c r="AAE218" s="3"/>
      <c r="AAF218" s="3"/>
      <c r="AAG218" s="3"/>
      <c r="AAH218" s="3"/>
      <c r="AAI218" s="3"/>
      <c r="AAJ218" s="3"/>
      <c r="AAK218" s="3"/>
      <c r="AAL218" s="3"/>
      <c r="AAM218" s="3"/>
      <c r="AAN218" s="3"/>
      <c r="AAO218" s="3"/>
      <c r="AAP218" s="3"/>
      <c r="AAQ218" s="3"/>
      <c r="AAR218" s="3"/>
      <c r="AAS218" s="3"/>
      <c r="AAT218" s="3"/>
      <c r="AAU218" s="3"/>
      <c r="AAV218" s="3"/>
      <c r="AAW218" s="3"/>
      <c r="AAX218" s="3"/>
      <c r="AAY218" s="3"/>
      <c r="AAZ218" s="3"/>
      <c r="ABA218" s="3"/>
      <c r="ABB218" s="3"/>
      <c r="ABC218" s="3"/>
      <c r="ABD218" s="3"/>
      <c r="ABE218" s="3"/>
      <c r="ABF218" s="3"/>
      <c r="ABG218" s="3"/>
      <c r="ABH218" s="3"/>
      <c r="ABI218" s="3"/>
      <c r="ABJ218" s="3"/>
      <c r="ABK218" s="3"/>
      <c r="ABL218" s="3"/>
      <c r="ABM218" s="3"/>
      <c r="ABN218" s="3"/>
      <c r="ABO218" s="3"/>
      <c r="ABP218" s="3"/>
      <c r="ABQ218" s="3"/>
      <c r="ABR218" s="3"/>
      <c r="ABS218" s="3"/>
      <c r="ABT218" s="3"/>
      <c r="ABU218" s="3"/>
      <c r="ABV218" s="3"/>
      <c r="ABW218" s="3"/>
      <c r="ABX218" s="3"/>
      <c r="ABY218" s="3"/>
      <c r="ABZ218" s="3"/>
      <c r="ACA218" s="3"/>
      <c r="ACB218" s="3"/>
      <c r="ACC218" s="3"/>
      <c r="ACD218" s="3"/>
      <c r="ACE218" s="3"/>
      <c r="ACF218" s="3"/>
      <c r="ACG218" s="3"/>
      <c r="ACH218" s="3"/>
      <c r="ACI218" s="3"/>
      <c r="ACJ218" s="3"/>
      <c r="ACK218" s="3"/>
      <c r="ACL218" s="3"/>
      <c r="ACM218" s="3"/>
      <c r="ACN218" s="3"/>
      <c r="ACO218" s="3"/>
      <c r="ACP218" s="3"/>
      <c r="ACQ218" s="3"/>
      <c r="ACR218" s="3"/>
      <c r="ACS218" s="3"/>
      <c r="ACT218" s="3"/>
      <c r="ACU218" s="3"/>
      <c r="ACV218" s="3"/>
      <c r="ACW218" s="3"/>
      <c r="ACX218" s="3"/>
      <c r="ACY218" s="3"/>
      <c r="ACZ218" s="3"/>
      <c r="ADA218" s="3"/>
      <c r="ADB218" s="3"/>
      <c r="ADC218" s="3"/>
      <c r="ADD218" s="3"/>
      <c r="ADE218" s="3"/>
      <c r="ADF218" s="3"/>
      <c r="ADG218" s="3"/>
      <c r="ADH218" s="3"/>
      <c r="ADI218" s="3"/>
      <c r="ADJ218" s="3"/>
      <c r="ADK218" s="3"/>
      <c r="ADL218" s="3"/>
      <c r="ADM218" s="3"/>
      <c r="ADN218" s="3"/>
      <c r="ADO218" s="3"/>
      <c r="ADP218" s="3"/>
      <c r="ADQ218" s="3"/>
      <c r="ADR218" s="3"/>
      <c r="ADS218" s="3"/>
      <c r="ADT218" s="3"/>
      <c r="ADU218" s="3"/>
      <c r="ADV218" s="3"/>
      <c r="ADW218" s="3"/>
      <c r="ADX218" s="3"/>
      <c r="ADY218" s="3"/>
      <c r="ADZ218" s="3"/>
      <c r="AEA218" s="3"/>
      <c r="AEB218" s="3"/>
      <c r="AEC218" s="3"/>
      <c r="AED218" s="3"/>
      <c r="AEE218" s="3"/>
      <c r="AEF218" s="3"/>
      <c r="AEG218" s="3"/>
      <c r="AEH218" s="3"/>
      <c r="AEI218" s="3"/>
      <c r="AEJ218" s="3"/>
      <c r="AEK218" s="3"/>
      <c r="AEL218" s="3"/>
      <c r="AEM218" s="3"/>
      <c r="AEN218" s="3"/>
      <c r="AEO218" s="3"/>
      <c r="AEP218" s="3"/>
      <c r="AEQ218" s="3"/>
      <c r="AER218" s="3"/>
      <c r="AES218" s="3"/>
      <c r="AET218" s="3"/>
      <c r="AEU218" s="3"/>
      <c r="AEV218" s="3"/>
      <c r="AEW218" s="3"/>
      <c r="AEX218" s="3"/>
      <c r="AEY218" s="3"/>
      <c r="AEZ218" s="3"/>
      <c r="AFA218" s="3"/>
      <c r="AFB218" s="3"/>
      <c r="AFC218" s="3"/>
      <c r="AFD218" s="3"/>
      <c r="AFE218" s="3"/>
      <c r="AFF218" s="3"/>
      <c r="AFG218" s="3"/>
      <c r="AFH218" s="3"/>
      <c r="AFI218" s="3"/>
      <c r="AFJ218" s="3"/>
      <c r="AFK218" s="3"/>
      <c r="AFL218" s="3"/>
      <c r="AFM218" s="3"/>
      <c r="AFN218" s="3"/>
      <c r="AFO218" s="3"/>
      <c r="AFP218" s="3"/>
      <c r="AFQ218" s="3"/>
      <c r="AFR218" s="3"/>
      <c r="AFS218" s="3"/>
      <c r="AFT218" s="3"/>
      <c r="AFU218" s="3"/>
      <c r="AFV218" s="3"/>
      <c r="AFW218" s="3"/>
      <c r="AFX218" s="3"/>
      <c r="AFY218" s="3"/>
      <c r="AFZ218" s="3"/>
      <c r="AGA218" s="3"/>
      <c r="AGB218" s="3"/>
      <c r="AGC218" s="3"/>
      <c r="AGD218" s="3"/>
      <c r="AGE218" s="3"/>
      <c r="AGF218" s="3"/>
      <c r="AGG218" s="3"/>
      <c r="AGH218" s="3"/>
      <c r="AGI218" s="3"/>
      <c r="AGJ218" s="3"/>
      <c r="AGK218" s="3"/>
      <c r="AGL218" s="3"/>
      <c r="AGM218" s="3"/>
      <c r="AGN218" s="3"/>
      <c r="AGO218" s="3"/>
      <c r="AGP218" s="3"/>
      <c r="AGQ218" s="3"/>
      <c r="AGR218" s="3"/>
      <c r="AGS218" s="3"/>
      <c r="AGT218" s="3"/>
      <c r="AGU218" s="3"/>
      <c r="AGV218" s="3"/>
      <c r="AGW218" s="3"/>
      <c r="AGX218" s="3"/>
      <c r="AGY218" s="3"/>
      <c r="AGZ218" s="3"/>
      <c r="AHA218" s="3"/>
      <c r="AHB218" s="3"/>
      <c r="AHC218" s="3"/>
      <c r="AHD218" s="3"/>
      <c r="AHE218" s="3"/>
      <c r="AHF218" s="3"/>
      <c r="AHG218" s="3"/>
      <c r="AHH218" s="3"/>
      <c r="AHI218" s="3"/>
      <c r="AHJ218" s="3"/>
      <c r="AHK218" s="3"/>
      <c r="AHL218" s="3"/>
      <c r="AHM218" s="3"/>
      <c r="AHN218" s="3"/>
      <c r="AHO218" s="3"/>
      <c r="AHP218" s="3"/>
      <c r="AHQ218" s="3"/>
      <c r="AHR218" s="3"/>
      <c r="AHS218" s="3"/>
      <c r="AHT218" s="3"/>
      <c r="AHU218" s="3"/>
      <c r="AHV218" s="3"/>
      <c r="AHW218" s="3"/>
      <c r="AHX218" s="3"/>
      <c r="AHY218" s="3"/>
      <c r="AHZ218" s="3"/>
      <c r="AIA218" s="3"/>
      <c r="AIB218" s="3"/>
      <c r="AIC218" s="3"/>
      <c r="AID218" s="3"/>
      <c r="AIE218" s="3"/>
      <c r="AIF218" s="3"/>
      <c r="AIG218" s="3"/>
      <c r="AIH218" s="3"/>
      <c r="AII218" s="3"/>
      <c r="AIJ218" s="3"/>
      <c r="AIK218" s="3"/>
      <c r="AIL218" s="3"/>
      <c r="AIM218" s="3"/>
      <c r="AIN218" s="3"/>
      <c r="AIO218" s="3"/>
      <c r="AIP218" s="3"/>
      <c r="AIQ218" s="3"/>
      <c r="AIR218" s="3"/>
      <c r="AIS218" s="3"/>
      <c r="AIT218" s="3"/>
      <c r="AIU218" s="3"/>
      <c r="AIV218" s="3"/>
      <c r="AIW218" s="3"/>
      <c r="AIX218" s="3"/>
      <c r="AIY218" s="3"/>
      <c r="AIZ218" s="3"/>
      <c r="AJA218" s="3"/>
      <c r="AJB218" s="3"/>
      <c r="AJC218" s="3"/>
      <c r="AJD218" s="3"/>
      <c r="AJE218" s="3"/>
      <c r="AJF218" s="3"/>
      <c r="AJG218" s="3"/>
      <c r="AJH218" s="3"/>
      <c r="AJI218" s="3"/>
      <c r="AJJ218" s="3"/>
      <c r="AJK218" s="3"/>
      <c r="AJL218" s="3"/>
      <c r="AJM218" s="3"/>
      <c r="AJN218" s="3"/>
      <c r="AJO218" s="3"/>
      <c r="AJP218" s="3"/>
      <c r="AJQ218" s="3"/>
      <c r="AJR218" s="3"/>
      <c r="AJS218" s="3"/>
      <c r="AJT218" s="3"/>
      <c r="AJU218" s="3"/>
      <c r="AJV218" s="3"/>
      <c r="AJW218" s="3"/>
      <c r="AJX218" s="3"/>
      <c r="AJY218" s="3"/>
      <c r="AJZ218" s="3"/>
      <c r="AKA218" s="3"/>
      <c r="AKB218" s="3"/>
      <c r="AKC218" s="3"/>
      <c r="AKD218" s="3"/>
      <c r="AKE218" s="3"/>
      <c r="AKF218" s="3"/>
      <c r="AKG218" s="3"/>
      <c r="AKH218" s="3"/>
      <c r="AKI218" s="3"/>
      <c r="AKJ218" s="3"/>
      <c r="AKK218" s="3"/>
      <c r="AKL218" s="3"/>
      <c r="AKM218" s="3"/>
      <c r="AKN218" s="3"/>
      <c r="AKO218" s="3"/>
      <c r="AKP218" s="3"/>
      <c r="AKQ218" s="3"/>
      <c r="AKR218" s="3"/>
      <c r="AKS218" s="3"/>
      <c r="AKT218" s="3"/>
      <c r="AKU218" s="3"/>
      <c r="AKV218" s="3"/>
      <c r="AKW218" s="3"/>
      <c r="AKX218" s="3"/>
      <c r="AKY218" s="3"/>
      <c r="AKZ218" s="3"/>
      <c r="ALA218" s="3"/>
      <c r="ALB218" s="3"/>
      <c r="ALC218" s="3"/>
      <c r="ALD218" s="3"/>
      <c r="ALE218" s="3"/>
      <c r="ALF218" s="3"/>
      <c r="ALG218" s="3"/>
      <c r="ALH218" s="3"/>
      <c r="ALI218" s="3"/>
      <c r="ALJ218" s="3"/>
      <c r="ALK218" s="3"/>
      <c r="ALL218" s="3"/>
      <c r="ALM218" s="3"/>
      <c r="ALN218" s="3"/>
      <c r="ALO218" s="3"/>
      <c r="ALP218" s="3"/>
      <c r="ALQ218" s="3"/>
      <c r="ALR218" s="3"/>
      <c r="ALS218" s="3"/>
      <c r="ALT218" s="3"/>
      <c r="ALU218" s="3"/>
      <c r="ALV218" s="3"/>
      <c r="ALW218" s="3"/>
      <c r="ALX218" s="3"/>
      <c r="ALY218" s="3"/>
      <c r="ALZ218" s="3"/>
      <c r="AMA218" s="3"/>
      <c r="AMB218" s="3"/>
      <c r="AMC218" s="3"/>
      <c r="AMD218" s="3"/>
      <c r="AME218" s="3"/>
      <c r="AMF218" s="3"/>
      <c r="AMG218" s="3"/>
      <c r="AMH218" s="3"/>
      <c r="AMI218" s="3"/>
      <c r="AMJ218" s="3"/>
    </row>
    <row r="219" spans="1:1024" s="11" customFormat="1">
      <c r="A219" s="4"/>
      <c r="B219" s="193" t="s">
        <v>36</v>
      </c>
      <c r="C219" s="193" t="s">
        <v>37</v>
      </c>
      <c r="D219" s="193" t="s">
        <v>3956</v>
      </c>
      <c r="E219" s="193" t="s">
        <v>43</v>
      </c>
      <c r="F219" s="193" t="s">
        <v>43</v>
      </c>
      <c r="G219" s="193" t="s">
        <v>43</v>
      </c>
      <c r="H219" s="194" t="s">
        <v>40</v>
      </c>
      <c r="I219" s="194" t="s">
        <v>41</v>
      </c>
      <c r="J219" s="198" t="s">
        <v>458</v>
      </c>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c r="ES219" s="3"/>
      <c r="ET219" s="3"/>
      <c r="EU219" s="3"/>
      <c r="EV219" s="3"/>
      <c r="EW219" s="3"/>
      <c r="EX219" s="3"/>
      <c r="EY219" s="3"/>
      <c r="EZ219" s="3"/>
      <c r="FA219" s="3"/>
      <c r="FB219" s="3"/>
      <c r="FC219" s="3"/>
      <c r="FD219" s="3"/>
      <c r="FE219" s="3"/>
      <c r="FF219" s="3"/>
      <c r="FG219" s="3"/>
      <c r="FH219" s="3"/>
      <c r="FI219" s="3"/>
      <c r="FJ219" s="3"/>
      <c r="FK219" s="3"/>
      <c r="FL219" s="3"/>
      <c r="FM219" s="3"/>
      <c r="FN219" s="3"/>
      <c r="FO219" s="3"/>
      <c r="FP219" s="3"/>
      <c r="FQ219" s="3"/>
      <c r="FR219" s="3"/>
      <c r="FS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3"/>
      <c r="GS219" s="3"/>
      <c r="GT219" s="3"/>
      <c r="GU219" s="3"/>
      <c r="GV219" s="3"/>
      <c r="GW219" s="3"/>
      <c r="GX219" s="3"/>
      <c r="GY219" s="3"/>
      <c r="GZ219" s="3"/>
      <c r="HA219" s="3"/>
      <c r="HB219" s="3"/>
      <c r="HC219" s="3"/>
      <c r="HD219" s="3"/>
      <c r="HE219" s="3"/>
      <c r="HF219" s="3"/>
      <c r="HG219" s="3"/>
      <c r="HH219" s="3"/>
      <c r="HI219" s="3"/>
      <c r="HJ219" s="3"/>
      <c r="HK219" s="3"/>
      <c r="HL219" s="3"/>
      <c r="HM219" s="3"/>
      <c r="HN219" s="3"/>
      <c r="HO219" s="3"/>
      <c r="HP219" s="3"/>
      <c r="HQ219" s="3"/>
      <c r="HR219" s="3"/>
      <c r="HS219" s="3"/>
      <c r="HT219" s="3"/>
      <c r="HU219" s="3"/>
      <c r="HV219" s="3"/>
      <c r="HW219" s="3"/>
      <c r="HX219" s="3"/>
      <c r="HY219" s="3"/>
      <c r="HZ219" s="3"/>
      <c r="IA219" s="3"/>
      <c r="IB219" s="3"/>
      <c r="IC219" s="3"/>
      <c r="ID219" s="3"/>
      <c r="IE219" s="3"/>
      <c r="IF219" s="3"/>
      <c r="IG219" s="3"/>
      <c r="IH219" s="3"/>
      <c r="II219" s="3"/>
      <c r="IJ219" s="3"/>
      <c r="IK219" s="3"/>
      <c r="IL219" s="3"/>
      <c r="IM219" s="3"/>
      <c r="IN219" s="3"/>
      <c r="IO219" s="3"/>
      <c r="IP219" s="3"/>
      <c r="IQ219" s="3"/>
      <c r="IR219" s="3"/>
      <c r="IS219" s="3"/>
      <c r="IT219" s="3"/>
      <c r="IU219" s="3"/>
      <c r="IV219" s="3"/>
      <c r="IW219" s="3"/>
      <c r="IX219" s="3"/>
      <c r="IY219" s="3"/>
      <c r="IZ219" s="3"/>
      <c r="JA219" s="3"/>
      <c r="JB219" s="3"/>
      <c r="JC219" s="3"/>
      <c r="JD219" s="3"/>
      <c r="JE219" s="3"/>
      <c r="JF219" s="3"/>
      <c r="JG219" s="3"/>
      <c r="JH219" s="3"/>
      <c r="JI219" s="3"/>
      <c r="JJ219" s="3"/>
      <c r="JK219" s="3"/>
      <c r="JL219" s="3"/>
      <c r="JM219" s="3"/>
      <c r="JN219" s="3"/>
      <c r="JO219" s="3"/>
      <c r="JP219" s="3"/>
      <c r="JQ219" s="3"/>
      <c r="JR219" s="3"/>
      <c r="JS219" s="3"/>
      <c r="JT219" s="3"/>
      <c r="JU219" s="3"/>
      <c r="JV219" s="3"/>
      <c r="JW219" s="3"/>
      <c r="JX219" s="3"/>
      <c r="JY219" s="3"/>
      <c r="JZ219" s="3"/>
      <c r="KA219" s="3"/>
      <c r="KB219" s="3"/>
      <c r="KC219" s="3"/>
      <c r="KD219" s="3"/>
      <c r="KE219" s="3"/>
      <c r="KF219" s="3"/>
      <c r="KG219" s="3"/>
      <c r="KH219" s="3"/>
      <c r="KI219" s="3"/>
      <c r="KJ219" s="3"/>
      <c r="KK219" s="3"/>
      <c r="KL219" s="3"/>
      <c r="KM219" s="3"/>
      <c r="KN219" s="3"/>
      <c r="KO219" s="3"/>
      <c r="KP219" s="3"/>
      <c r="KQ219" s="3"/>
      <c r="KR219" s="3"/>
      <c r="KS219" s="3"/>
      <c r="KT219" s="3"/>
      <c r="KU219" s="3"/>
      <c r="KV219" s="3"/>
      <c r="KW219" s="3"/>
      <c r="KX219" s="3"/>
      <c r="KY219" s="3"/>
      <c r="KZ219" s="3"/>
      <c r="LA219" s="3"/>
      <c r="LB219" s="3"/>
      <c r="LC219" s="3"/>
      <c r="LD219" s="3"/>
      <c r="LE219" s="3"/>
      <c r="LF219" s="3"/>
      <c r="LG219" s="3"/>
      <c r="LH219" s="3"/>
      <c r="LI219" s="3"/>
      <c r="LJ219" s="3"/>
      <c r="LK219" s="3"/>
      <c r="LL219" s="3"/>
      <c r="LM219" s="3"/>
      <c r="LN219" s="3"/>
      <c r="LO219" s="3"/>
      <c r="LP219" s="3"/>
      <c r="LQ219" s="3"/>
      <c r="LR219" s="3"/>
      <c r="LS219" s="3"/>
      <c r="LT219" s="3"/>
      <c r="LU219" s="3"/>
      <c r="LV219" s="3"/>
      <c r="LW219" s="3"/>
      <c r="LX219" s="3"/>
      <c r="LY219" s="3"/>
      <c r="LZ219" s="3"/>
      <c r="MA219" s="3"/>
      <c r="MB219" s="3"/>
      <c r="MC219" s="3"/>
      <c r="MD219" s="3"/>
      <c r="ME219" s="3"/>
      <c r="MF219" s="3"/>
      <c r="MG219" s="3"/>
      <c r="MH219" s="3"/>
      <c r="MI219" s="3"/>
      <c r="MJ219" s="3"/>
      <c r="MK219" s="3"/>
      <c r="ML219" s="3"/>
      <c r="MM219" s="3"/>
      <c r="MN219" s="3"/>
      <c r="MO219" s="3"/>
      <c r="MP219" s="3"/>
      <c r="MQ219" s="3"/>
      <c r="MR219" s="3"/>
      <c r="MS219" s="3"/>
      <c r="MT219" s="3"/>
      <c r="MU219" s="3"/>
      <c r="MV219" s="3"/>
      <c r="MW219" s="3"/>
      <c r="MX219" s="3"/>
      <c r="MY219" s="3"/>
      <c r="MZ219" s="3"/>
      <c r="NA219" s="3"/>
      <c r="NB219" s="3"/>
      <c r="NC219" s="3"/>
      <c r="ND219" s="3"/>
      <c r="NE219" s="3"/>
      <c r="NF219" s="3"/>
      <c r="NG219" s="3"/>
      <c r="NH219" s="3"/>
      <c r="NI219" s="3"/>
      <c r="NJ219" s="3"/>
      <c r="NK219" s="3"/>
      <c r="NL219" s="3"/>
      <c r="NM219" s="3"/>
      <c r="NN219" s="3"/>
      <c r="NO219" s="3"/>
      <c r="NP219" s="3"/>
      <c r="NQ219" s="3"/>
      <c r="NR219" s="3"/>
      <c r="NS219" s="3"/>
      <c r="NT219" s="3"/>
      <c r="NU219" s="3"/>
      <c r="NV219" s="3"/>
      <c r="NW219" s="3"/>
      <c r="NX219" s="3"/>
      <c r="NY219" s="3"/>
      <c r="NZ219" s="3"/>
      <c r="OA219" s="3"/>
      <c r="OB219" s="3"/>
      <c r="OC219" s="3"/>
      <c r="OD219" s="3"/>
      <c r="OE219" s="3"/>
      <c r="OF219" s="3"/>
      <c r="OG219" s="3"/>
      <c r="OH219" s="3"/>
      <c r="OI219" s="3"/>
      <c r="OJ219" s="3"/>
      <c r="OK219" s="3"/>
      <c r="OL219" s="3"/>
      <c r="OM219" s="3"/>
      <c r="ON219" s="3"/>
      <c r="OO219" s="3"/>
      <c r="OP219" s="3"/>
      <c r="OQ219" s="3"/>
      <c r="OR219" s="3"/>
      <c r="OS219" s="3"/>
      <c r="OT219" s="3"/>
      <c r="OU219" s="3"/>
      <c r="OV219" s="3"/>
      <c r="OW219" s="3"/>
      <c r="OX219" s="3"/>
      <c r="OY219" s="3"/>
      <c r="OZ219" s="3"/>
      <c r="PA219" s="3"/>
      <c r="PB219" s="3"/>
      <c r="PC219" s="3"/>
      <c r="PD219" s="3"/>
      <c r="PE219" s="3"/>
      <c r="PF219" s="3"/>
      <c r="PG219" s="3"/>
      <c r="PH219" s="3"/>
      <c r="PI219" s="3"/>
      <c r="PJ219" s="3"/>
      <c r="PK219" s="3"/>
      <c r="PL219" s="3"/>
      <c r="PM219" s="3"/>
      <c r="PN219" s="3"/>
      <c r="PO219" s="3"/>
      <c r="PP219" s="3"/>
      <c r="PQ219" s="3"/>
      <c r="PR219" s="3"/>
      <c r="PS219" s="3"/>
      <c r="PT219" s="3"/>
      <c r="PU219" s="3"/>
      <c r="PV219" s="3"/>
      <c r="PW219" s="3"/>
      <c r="PX219" s="3"/>
      <c r="PY219" s="3"/>
      <c r="PZ219" s="3"/>
      <c r="QA219" s="3"/>
      <c r="QB219" s="3"/>
      <c r="QC219" s="3"/>
      <c r="QD219" s="3"/>
      <c r="QE219" s="3"/>
      <c r="QF219" s="3"/>
      <c r="QG219" s="3"/>
      <c r="QH219" s="3"/>
      <c r="QI219" s="3"/>
      <c r="QJ219" s="3"/>
      <c r="QK219" s="3"/>
      <c r="QL219" s="3"/>
      <c r="QM219" s="3"/>
      <c r="QN219" s="3"/>
      <c r="QO219" s="3"/>
      <c r="QP219" s="3"/>
      <c r="QQ219" s="3"/>
      <c r="QR219" s="3"/>
      <c r="QS219" s="3"/>
      <c r="QT219" s="3"/>
      <c r="QU219" s="3"/>
      <c r="QV219" s="3"/>
      <c r="QW219" s="3"/>
      <c r="QX219" s="3"/>
      <c r="QY219" s="3"/>
      <c r="QZ219" s="3"/>
      <c r="RA219" s="3"/>
      <c r="RB219" s="3"/>
      <c r="RC219" s="3"/>
      <c r="RD219" s="3"/>
      <c r="RE219" s="3"/>
      <c r="RF219" s="3"/>
      <c r="RG219" s="3"/>
      <c r="RH219" s="3"/>
      <c r="RI219" s="3"/>
      <c r="RJ219" s="3"/>
      <c r="RK219" s="3"/>
      <c r="RL219" s="3"/>
      <c r="RM219" s="3"/>
      <c r="RN219" s="3"/>
      <c r="RO219" s="3"/>
      <c r="RP219" s="3"/>
      <c r="RQ219" s="3"/>
      <c r="RR219" s="3"/>
      <c r="RS219" s="3"/>
      <c r="RT219" s="3"/>
      <c r="RU219" s="3"/>
      <c r="RV219" s="3"/>
      <c r="RW219" s="3"/>
      <c r="RX219" s="3"/>
      <c r="RY219" s="3"/>
      <c r="RZ219" s="3"/>
      <c r="SA219" s="3"/>
      <c r="SB219" s="3"/>
      <c r="SC219" s="3"/>
      <c r="SD219" s="3"/>
      <c r="SE219" s="3"/>
      <c r="SF219" s="3"/>
      <c r="SG219" s="3"/>
      <c r="SH219" s="3"/>
      <c r="SI219" s="3"/>
      <c r="SJ219" s="3"/>
      <c r="SK219" s="3"/>
      <c r="SL219" s="3"/>
      <c r="SM219" s="3"/>
      <c r="SN219" s="3"/>
      <c r="SO219" s="3"/>
      <c r="SP219" s="3"/>
      <c r="SQ219" s="3"/>
      <c r="SR219" s="3"/>
      <c r="SS219" s="3"/>
      <c r="ST219" s="3"/>
      <c r="SU219" s="3"/>
      <c r="SV219" s="3"/>
      <c r="SW219" s="3"/>
      <c r="SX219" s="3"/>
      <c r="SY219" s="3"/>
      <c r="SZ219" s="3"/>
      <c r="TA219" s="3"/>
      <c r="TB219" s="3"/>
      <c r="TC219" s="3"/>
      <c r="TD219" s="3"/>
      <c r="TE219" s="3"/>
      <c r="TF219" s="3"/>
      <c r="TG219" s="3"/>
      <c r="TH219" s="3"/>
      <c r="TI219" s="3"/>
      <c r="TJ219" s="3"/>
      <c r="TK219" s="3"/>
      <c r="TL219" s="3"/>
      <c r="TM219" s="3"/>
      <c r="TN219" s="3"/>
      <c r="TO219" s="3"/>
      <c r="TP219" s="3"/>
      <c r="TQ219" s="3"/>
      <c r="TR219" s="3"/>
      <c r="TS219" s="3"/>
      <c r="TT219" s="3"/>
      <c r="TU219" s="3"/>
      <c r="TV219" s="3"/>
      <c r="TW219" s="3"/>
      <c r="TX219" s="3"/>
      <c r="TY219" s="3"/>
      <c r="TZ219" s="3"/>
      <c r="UA219" s="3"/>
      <c r="UB219" s="3"/>
      <c r="UC219" s="3"/>
      <c r="UD219" s="3"/>
      <c r="UE219" s="3"/>
      <c r="UF219" s="3"/>
      <c r="UG219" s="3"/>
      <c r="UH219" s="3"/>
      <c r="UI219" s="3"/>
      <c r="UJ219" s="3"/>
      <c r="UK219" s="3"/>
      <c r="UL219" s="3"/>
      <c r="UM219" s="3"/>
      <c r="UN219" s="3"/>
      <c r="UO219" s="3"/>
      <c r="UP219" s="3"/>
      <c r="UQ219" s="3"/>
      <c r="UR219" s="3"/>
      <c r="US219" s="3"/>
      <c r="UT219" s="3"/>
      <c r="UU219" s="3"/>
      <c r="UV219" s="3"/>
      <c r="UW219" s="3"/>
      <c r="UX219" s="3"/>
      <c r="UY219" s="3"/>
      <c r="UZ219" s="3"/>
      <c r="VA219" s="3"/>
      <c r="VB219" s="3"/>
      <c r="VC219" s="3"/>
      <c r="VD219" s="3"/>
      <c r="VE219" s="3"/>
      <c r="VF219" s="3"/>
      <c r="VG219" s="3"/>
      <c r="VH219" s="3"/>
      <c r="VI219" s="3"/>
      <c r="VJ219" s="3"/>
      <c r="VK219" s="3"/>
      <c r="VL219" s="3"/>
      <c r="VM219" s="3"/>
      <c r="VN219" s="3"/>
      <c r="VO219" s="3"/>
      <c r="VP219" s="3"/>
      <c r="VQ219" s="3"/>
      <c r="VR219" s="3"/>
      <c r="VS219" s="3"/>
      <c r="VT219" s="3"/>
      <c r="VU219" s="3"/>
      <c r="VV219" s="3"/>
      <c r="VW219" s="3"/>
      <c r="VX219" s="3"/>
      <c r="VY219" s="3"/>
      <c r="VZ219" s="3"/>
      <c r="WA219" s="3"/>
      <c r="WB219" s="3"/>
      <c r="WC219" s="3"/>
      <c r="WD219" s="3"/>
      <c r="WE219" s="3"/>
      <c r="WF219" s="3"/>
      <c r="WG219" s="3"/>
      <c r="WH219" s="3"/>
      <c r="WI219" s="3"/>
      <c r="WJ219" s="3"/>
      <c r="WK219" s="3"/>
      <c r="WL219" s="3"/>
      <c r="WM219" s="3"/>
      <c r="WN219" s="3"/>
      <c r="WO219" s="3"/>
      <c r="WP219" s="3"/>
      <c r="WQ219" s="3"/>
      <c r="WR219" s="3"/>
      <c r="WS219" s="3"/>
      <c r="WT219" s="3"/>
      <c r="WU219" s="3"/>
      <c r="WV219" s="3"/>
      <c r="WW219" s="3"/>
      <c r="WX219" s="3"/>
      <c r="WY219" s="3"/>
      <c r="WZ219" s="3"/>
      <c r="XA219" s="3"/>
      <c r="XB219" s="3"/>
      <c r="XC219" s="3"/>
      <c r="XD219" s="3"/>
      <c r="XE219" s="3"/>
      <c r="XF219" s="3"/>
      <c r="XG219" s="3"/>
      <c r="XH219" s="3"/>
      <c r="XI219" s="3"/>
      <c r="XJ219" s="3"/>
      <c r="XK219" s="3"/>
      <c r="XL219" s="3"/>
      <c r="XM219" s="3"/>
      <c r="XN219" s="3"/>
      <c r="XO219" s="3"/>
      <c r="XP219" s="3"/>
      <c r="XQ219" s="3"/>
      <c r="XR219" s="3"/>
      <c r="XS219" s="3"/>
      <c r="XT219" s="3"/>
      <c r="XU219" s="3"/>
      <c r="XV219" s="3"/>
      <c r="XW219" s="3"/>
      <c r="XX219" s="3"/>
      <c r="XY219" s="3"/>
      <c r="XZ219" s="3"/>
      <c r="YA219" s="3"/>
      <c r="YB219" s="3"/>
      <c r="YC219" s="3"/>
      <c r="YD219" s="3"/>
      <c r="YE219" s="3"/>
      <c r="YF219" s="3"/>
      <c r="YG219" s="3"/>
      <c r="YH219" s="3"/>
      <c r="YI219" s="3"/>
      <c r="YJ219" s="3"/>
      <c r="YK219" s="3"/>
      <c r="YL219" s="3"/>
      <c r="YM219" s="3"/>
      <c r="YN219" s="3"/>
      <c r="YO219" s="3"/>
      <c r="YP219" s="3"/>
      <c r="YQ219" s="3"/>
      <c r="YR219" s="3"/>
      <c r="YS219" s="3"/>
      <c r="YT219" s="3"/>
      <c r="YU219" s="3"/>
      <c r="YV219" s="3"/>
      <c r="YW219" s="3"/>
      <c r="YX219" s="3"/>
      <c r="YY219" s="3"/>
      <c r="YZ219" s="3"/>
      <c r="ZA219" s="3"/>
      <c r="ZB219" s="3"/>
      <c r="ZC219" s="3"/>
      <c r="ZD219" s="3"/>
      <c r="ZE219" s="3"/>
      <c r="ZF219" s="3"/>
      <c r="ZG219" s="3"/>
      <c r="ZH219" s="3"/>
      <c r="ZI219" s="3"/>
      <c r="ZJ219" s="3"/>
      <c r="ZK219" s="3"/>
      <c r="ZL219" s="3"/>
      <c r="ZM219" s="3"/>
      <c r="ZN219" s="3"/>
      <c r="ZO219" s="3"/>
      <c r="ZP219" s="3"/>
      <c r="ZQ219" s="3"/>
      <c r="ZR219" s="3"/>
      <c r="ZS219" s="3"/>
      <c r="ZT219" s="3"/>
      <c r="ZU219" s="3"/>
      <c r="ZV219" s="3"/>
      <c r="ZW219" s="3"/>
      <c r="ZX219" s="3"/>
      <c r="ZY219" s="3"/>
      <c r="ZZ219" s="3"/>
      <c r="AAA219" s="3"/>
      <c r="AAB219" s="3"/>
      <c r="AAC219" s="3"/>
      <c r="AAD219" s="3"/>
      <c r="AAE219" s="3"/>
      <c r="AAF219" s="3"/>
      <c r="AAG219" s="3"/>
      <c r="AAH219" s="3"/>
      <c r="AAI219" s="3"/>
      <c r="AAJ219" s="3"/>
      <c r="AAK219" s="3"/>
      <c r="AAL219" s="3"/>
      <c r="AAM219" s="3"/>
      <c r="AAN219" s="3"/>
      <c r="AAO219" s="3"/>
      <c r="AAP219" s="3"/>
      <c r="AAQ219" s="3"/>
      <c r="AAR219" s="3"/>
      <c r="AAS219" s="3"/>
      <c r="AAT219" s="3"/>
      <c r="AAU219" s="3"/>
      <c r="AAV219" s="3"/>
      <c r="AAW219" s="3"/>
      <c r="AAX219" s="3"/>
      <c r="AAY219" s="3"/>
      <c r="AAZ219" s="3"/>
      <c r="ABA219" s="3"/>
      <c r="ABB219" s="3"/>
      <c r="ABC219" s="3"/>
      <c r="ABD219" s="3"/>
      <c r="ABE219" s="3"/>
      <c r="ABF219" s="3"/>
      <c r="ABG219" s="3"/>
      <c r="ABH219" s="3"/>
      <c r="ABI219" s="3"/>
      <c r="ABJ219" s="3"/>
      <c r="ABK219" s="3"/>
      <c r="ABL219" s="3"/>
      <c r="ABM219" s="3"/>
      <c r="ABN219" s="3"/>
      <c r="ABO219" s="3"/>
      <c r="ABP219" s="3"/>
      <c r="ABQ219" s="3"/>
      <c r="ABR219" s="3"/>
      <c r="ABS219" s="3"/>
      <c r="ABT219" s="3"/>
      <c r="ABU219" s="3"/>
      <c r="ABV219" s="3"/>
      <c r="ABW219" s="3"/>
      <c r="ABX219" s="3"/>
      <c r="ABY219" s="3"/>
      <c r="ABZ219" s="3"/>
      <c r="ACA219" s="3"/>
      <c r="ACB219" s="3"/>
      <c r="ACC219" s="3"/>
      <c r="ACD219" s="3"/>
      <c r="ACE219" s="3"/>
      <c r="ACF219" s="3"/>
      <c r="ACG219" s="3"/>
      <c r="ACH219" s="3"/>
      <c r="ACI219" s="3"/>
      <c r="ACJ219" s="3"/>
      <c r="ACK219" s="3"/>
      <c r="ACL219" s="3"/>
      <c r="ACM219" s="3"/>
      <c r="ACN219" s="3"/>
      <c r="ACO219" s="3"/>
      <c r="ACP219" s="3"/>
      <c r="ACQ219" s="3"/>
      <c r="ACR219" s="3"/>
      <c r="ACS219" s="3"/>
      <c r="ACT219" s="3"/>
      <c r="ACU219" s="3"/>
      <c r="ACV219" s="3"/>
      <c r="ACW219" s="3"/>
      <c r="ACX219" s="3"/>
      <c r="ACY219" s="3"/>
      <c r="ACZ219" s="3"/>
      <c r="ADA219" s="3"/>
      <c r="ADB219" s="3"/>
      <c r="ADC219" s="3"/>
      <c r="ADD219" s="3"/>
      <c r="ADE219" s="3"/>
      <c r="ADF219" s="3"/>
      <c r="ADG219" s="3"/>
      <c r="ADH219" s="3"/>
      <c r="ADI219" s="3"/>
      <c r="ADJ219" s="3"/>
      <c r="ADK219" s="3"/>
      <c r="ADL219" s="3"/>
      <c r="ADM219" s="3"/>
      <c r="ADN219" s="3"/>
      <c r="ADO219" s="3"/>
      <c r="ADP219" s="3"/>
      <c r="ADQ219" s="3"/>
      <c r="ADR219" s="3"/>
      <c r="ADS219" s="3"/>
      <c r="ADT219" s="3"/>
      <c r="ADU219" s="3"/>
      <c r="ADV219" s="3"/>
      <c r="ADW219" s="3"/>
      <c r="ADX219" s="3"/>
      <c r="ADY219" s="3"/>
      <c r="ADZ219" s="3"/>
      <c r="AEA219" s="3"/>
      <c r="AEB219" s="3"/>
      <c r="AEC219" s="3"/>
      <c r="AED219" s="3"/>
      <c r="AEE219" s="3"/>
      <c r="AEF219" s="3"/>
      <c r="AEG219" s="3"/>
      <c r="AEH219" s="3"/>
      <c r="AEI219" s="3"/>
      <c r="AEJ219" s="3"/>
      <c r="AEK219" s="3"/>
      <c r="AEL219" s="3"/>
      <c r="AEM219" s="3"/>
      <c r="AEN219" s="3"/>
      <c r="AEO219" s="3"/>
      <c r="AEP219" s="3"/>
      <c r="AEQ219" s="3"/>
      <c r="AER219" s="3"/>
      <c r="AES219" s="3"/>
      <c r="AET219" s="3"/>
      <c r="AEU219" s="3"/>
      <c r="AEV219" s="3"/>
      <c r="AEW219" s="3"/>
      <c r="AEX219" s="3"/>
      <c r="AEY219" s="3"/>
      <c r="AEZ219" s="3"/>
      <c r="AFA219" s="3"/>
      <c r="AFB219" s="3"/>
      <c r="AFC219" s="3"/>
      <c r="AFD219" s="3"/>
      <c r="AFE219" s="3"/>
      <c r="AFF219" s="3"/>
      <c r="AFG219" s="3"/>
      <c r="AFH219" s="3"/>
      <c r="AFI219" s="3"/>
      <c r="AFJ219" s="3"/>
      <c r="AFK219" s="3"/>
      <c r="AFL219" s="3"/>
      <c r="AFM219" s="3"/>
      <c r="AFN219" s="3"/>
      <c r="AFO219" s="3"/>
      <c r="AFP219" s="3"/>
      <c r="AFQ219" s="3"/>
      <c r="AFR219" s="3"/>
      <c r="AFS219" s="3"/>
      <c r="AFT219" s="3"/>
      <c r="AFU219" s="3"/>
      <c r="AFV219" s="3"/>
      <c r="AFW219" s="3"/>
      <c r="AFX219" s="3"/>
      <c r="AFY219" s="3"/>
      <c r="AFZ219" s="3"/>
      <c r="AGA219" s="3"/>
      <c r="AGB219" s="3"/>
      <c r="AGC219" s="3"/>
      <c r="AGD219" s="3"/>
      <c r="AGE219" s="3"/>
      <c r="AGF219" s="3"/>
      <c r="AGG219" s="3"/>
      <c r="AGH219" s="3"/>
      <c r="AGI219" s="3"/>
      <c r="AGJ219" s="3"/>
      <c r="AGK219" s="3"/>
      <c r="AGL219" s="3"/>
      <c r="AGM219" s="3"/>
      <c r="AGN219" s="3"/>
      <c r="AGO219" s="3"/>
      <c r="AGP219" s="3"/>
      <c r="AGQ219" s="3"/>
      <c r="AGR219" s="3"/>
      <c r="AGS219" s="3"/>
      <c r="AGT219" s="3"/>
      <c r="AGU219" s="3"/>
      <c r="AGV219" s="3"/>
      <c r="AGW219" s="3"/>
      <c r="AGX219" s="3"/>
      <c r="AGY219" s="3"/>
      <c r="AGZ219" s="3"/>
      <c r="AHA219" s="3"/>
      <c r="AHB219" s="3"/>
      <c r="AHC219" s="3"/>
      <c r="AHD219" s="3"/>
      <c r="AHE219" s="3"/>
      <c r="AHF219" s="3"/>
      <c r="AHG219" s="3"/>
      <c r="AHH219" s="3"/>
      <c r="AHI219" s="3"/>
      <c r="AHJ219" s="3"/>
      <c r="AHK219" s="3"/>
      <c r="AHL219" s="3"/>
      <c r="AHM219" s="3"/>
      <c r="AHN219" s="3"/>
      <c r="AHO219" s="3"/>
      <c r="AHP219" s="3"/>
      <c r="AHQ219" s="3"/>
      <c r="AHR219" s="3"/>
      <c r="AHS219" s="3"/>
      <c r="AHT219" s="3"/>
      <c r="AHU219" s="3"/>
      <c r="AHV219" s="3"/>
      <c r="AHW219" s="3"/>
      <c r="AHX219" s="3"/>
      <c r="AHY219" s="3"/>
      <c r="AHZ219" s="3"/>
      <c r="AIA219" s="3"/>
      <c r="AIB219" s="3"/>
      <c r="AIC219" s="3"/>
      <c r="AID219" s="3"/>
      <c r="AIE219" s="3"/>
      <c r="AIF219" s="3"/>
      <c r="AIG219" s="3"/>
      <c r="AIH219" s="3"/>
      <c r="AII219" s="3"/>
      <c r="AIJ219" s="3"/>
      <c r="AIK219" s="3"/>
      <c r="AIL219" s="3"/>
      <c r="AIM219" s="3"/>
      <c r="AIN219" s="3"/>
      <c r="AIO219" s="3"/>
      <c r="AIP219" s="3"/>
      <c r="AIQ219" s="3"/>
      <c r="AIR219" s="3"/>
      <c r="AIS219" s="3"/>
      <c r="AIT219" s="3"/>
      <c r="AIU219" s="3"/>
      <c r="AIV219" s="3"/>
      <c r="AIW219" s="3"/>
      <c r="AIX219" s="3"/>
      <c r="AIY219" s="3"/>
      <c r="AIZ219" s="3"/>
      <c r="AJA219" s="3"/>
      <c r="AJB219" s="3"/>
      <c r="AJC219" s="3"/>
      <c r="AJD219" s="3"/>
      <c r="AJE219" s="3"/>
      <c r="AJF219" s="3"/>
      <c r="AJG219" s="3"/>
      <c r="AJH219" s="3"/>
      <c r="AJI219" s="3"/>
      <c r="AJJ219" s="3"/>
      <c r="AJK219" s="3"/>
      <c r="AJL219" s="3"/>
      <c r="AJM219" s="3"/>
      <c r="AJN219" s="3"/>
      <c r="AJO219" s="3"/>
      <c r="AJP219" s="3"/>
      <c r="AJQ219" s="3"/>
      <c r="AJR219" s="3"/>
      <c r="AJS219" s="3"/>
      <c r="AJT219" s="3"/>
      <c r="AJU219" s="3"/>
      <c r="AJV219" s="3"/>
      <c r="AJW219" s="3"/>
      <c r="AJX219" s="3"/>
      <c r="AJY219" s="3"/>
      <c r="AJZ219" s="3"/>
      <c r="AKA219" s="3"/>
      <c r="AKB219" s="3"/>
      <c r="AKC219" s="3"/>
      <c r="AKD219" s="3"/>
      <c r="AKE219" s="3"/>
      <c r="AKF219" s="3"/>
      <c r="AKG219" s="3"/>
      <c r="AKH219" s="3"/>
      <c r="AKI219" s="3"/>
      <c r="AKJ219" s="3"/>
      <c r="AKK219" s="3"/>
      <c r="AKL219" s="3"/>
      <c r="AKM219" s="3"/>
      <c r="AKN219" s="3"/>
      <c r="AKO219" s="3"/>
      <c r="AKP219" s="3"/>
      <c r="AKQ219" s="3"/>
      <c r="AKR219" s="3"/>
      <c r="AKS219" s="3"/>
      <c r="AKT219" s="3"/>
      <c r="AKU219" s="3"/>
      <c r="AKV219" s="3"/>
      <c r="AKW219" s="3"/>
      <c r="AKX219" s="3"/>
      <c r="AKY219" s="3"/>
      <c r="AKZ219" s="3"/>
      <c r="ALA219" s="3"/>
      <c r="ALB219" s="3"/>
      <c r="ALC219" s="3"/>
      <c r="ALD219" s="3"/>
      <c r="ALE219" s="3"/>
      <c r="ALF219" s="3"/>
      <c r="ALG219" s="3"/>
      <c r="ALH219" s="3"/>
      <c r="ALI219" s="3"/>
      <c r="ALJ219" s="3"/>
      <c r="ALK219" s="3"/>
      <c r="ALL219" s="3"/>
      <c r="ALM219" s="3"/>
      <c r="ALN219" s="3"/>
      <c r="ALO219" s="3"/>
      <c r="ALP219" s="3"/>
      <c r="ALQ219" s="3"/>
      <c r="ALR219" s="3"/>
      <c r="ALS219" s="3"/>
      <c r="ALT219" s="3"/>
      <c r="ALU219" s="3"/>
      <c r="ALV219" s="3"/>
      <c r="ALW219" s="3"/>
      <c r="ALX219" s="3"/>
      <c r="ALY219" s="3"/>
      <c r="ALZ219" s="3"/>
      <c r="AMA219" s="3"/>
      <c r="AMB219" s="3"/>
      <c r="AMC219" s="3"/>
      <c r="AMD219" s="3"/>
      <c r="AME219" s="3"/>
      <c r="AMF219" s="3"/>
      <c r="AMG219" s="3"/>
      <c r="AMH219" s="3"/>
      <c r="AMI219" s="3"/>
      <c r="AMJ219" s="3"/>
    </row>
    <row r="220" spans="1:1024" s="11" customFormat="1">
      <c r="A220" s="4"/>
      <c r="B220" s="193" t="s">
        <v>36</v>
      </c>
      <c r="C220" s="193" t="s">
        <v>37</v>
      </c>
      <c r="D220" s="193" t="s">
        <v>3957</v>
      </c>
      <c r="E220" s="193" t="s">
        <v>43</v>
      </c>
      <c r="F220" s="193" t="s">
        <v>43</v>
      </c>
      <c r="G220" s="193" t="s">
        <v>43</v>
      </c>
      <c r="H220" s="194" t="s">
        <v>40</v>
      </c>
      <c r="I220" s="194" t="s">
        <v>41</v>
      </c>
      <c r="J220" s="193" t="s">
        <v>459</v>
      </c>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c r="ES220" s="3"/>
      <c r="ET220" s="3"/>
      <c r="EU220" s="3"/>
      <c r="EV220" s="3"/>
      <c r="EW220" s="3"/>
      <c r="EX220" s="3"/>
      <c r="EY220" s="3"/>
      <c r="EZ220" s="3"/>
      <c r="FA220" s="3"/>
      <c r="FB220" s="3"/>
      <c r="FC220" s="3"/>
      <c r="FD220" s="3"/>
      <c r="FE220" s="3"/>
      <c r="FF220" s="3"/>
      <c r="FG220" s="3"/>
      <c r="FH220" s="3"/>
      <c r="FI220" s="3"/>
      <c r="FJ220" s="3"/>
      <c r="FK220" s="3"/>
      <c r="FL220" s="3"/>
      <c r="FM220" s="3"/>
      <c r="FN220" s="3"/>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3"/>
      <c r="GS220" s="3"/>
      <c r="GT220" s="3"/>
      <c r="GU220" s="3"/>
      <c r="GV220" s="3"/>
      <c r="GW220" s="3"/>
      <c r="GX220" s="3"/>
      <c r="GY220" s="3"/>
      <c r="GZ220" s="3"/>
      <c r="HA220" s="3"/>
      <c r="HB220" s="3"/>
      <c r="HC220" s="3"/>
      <c r="HD220" s="3"/>
      <c r="HE220" s="3"/>
      <c r="HF220" s="3"/>
      <c r="HG220" s="3"/>
      <c r="HH220" s="3"/>
      <c r="HI220" s="3"/>
      <c r="HJ220" s="3"/>
      <c r="HK220" s="3"/>
      <c r="HL220" s="3"/>
      <c r="HM220" s="3"/>
      <c r="HN220" s="3"/>
      <c r="HO220" s="3"/>
      <c r="HP220" s="3"/>
      <c r="HQ220" s="3"/>
      <c r="HR220" s="3"/>
      <c r="HS220" s="3"/>
      <c r="HT220" s="3"/>
      <c r="HU220" s="3"/>
      <c r="HV220" s="3"/>
      <c r="HW220" s="3"/>
      <c r="HX220" s="3"/>
      <c r="HY220" s="3"/>
      <c r="HZ220" s="3"/>
      <c r="IA220" s="3"/>
      <c r="IB220" s="3"/>
      <c r="IC220" s="3"/>
      <c r="ID220" s="3"/>
      <c r="IE220" s="3"/>
      <c r="IF220" s="3"/>
      <c r="IG220" s="3"/>
      <c r="IH220" s="3"/>
      <c r="II220" s="3"/>
      <c r="IJ220" s="3"/>
      <c r="IK220" s="3"/>
      <c r="IL220" s="3"/>
      <c r="IM220" s="3"/>
      <c r="IN220" s="3"/>
      <c r="IO220" s="3"/>
      <c r="IP220" s="3"/>
      <c r="IQ220" s="3"/>
      <c r="IR220" s="3"/>
      <c r="IS220" s="3"/>
      <c r="IT220" s="3"/>
      <c r="IU220" s="3"/>
      <c r="IV220" s="3"/>
      <c r="IW220" s="3"/>
      <c r="IX220" s="3"/>
      <c r="IY220" s="3"/>
      <c r="IZ220" s="3"/>
      <c r="JA220" s="3"/>
      <c r="JB220" s="3"/>
      <c r="JC220" s="3"/>
      <c r="JD220" s="3"/>
      <c r="JE220" s="3"/>
      <c r="JF220" s="3"/>
      <c r="JG220" s="3"/>
      <c r="JH220" s="3"/>
      <c r="JI220" s="3"/>
      <c r="JJ220" s="3"/>
      <c r="JK220" s="3"/>
      <c r="JL220" s="3"/>
      <c r="JM220" s="3"/>
      <c r="JN220" s="3"/>
      <c r="JO220" s="3"/>
      <c r="JP220" s="3"/>
      <c r="JQ220" s="3"/>
      <c r="JR220" s="3"/>
      <c r="JS220" s="3"/>
      <c r="JT220" s="3"/>
      <c r="JU220" s="3"/>
      <c r="JV220" s="3"/>
      <c r="JW220" s="3"/>
      <c r="JX220" s="3"/>
      <c r="JY220" s="3"/>
      <c r="JZ220" s="3"/>
      <c r="KA220" s="3"/>
      <c r="KB220" s="3"/>
      <c r="KC220" s="3"/>
      <c r="KD220" s="3"/>
      <c r="KE220" s="3"/>
      <c r="KF220" s="3"/>
      <c r="KG220" s="3"/>
      <c r="KH220" s="3"/>
      <c r="KI220" s="3"/>
      <c r="KJ220" s="3"/>
      <c r="KK220" s="3"/>
      <c r="KL220" s="3"/>
      <c r="KM220" s="3"/>
      <c r="KN220" s="3"/>
      <c r="KO220" s="3"/>
      <c r="KP220" s="3"/>
      <c r="KQ220" s="3"/>
      <c r="KR220" s="3"/>
      <c r="KS220" s="3"/>
      <c r="KT220" s="3"/>
      <c r="KU220" s="3"/>
      <c r="KV220" s="3"/>
      <c r="KW220" s="3"/>
      <c r="KX220" s="3"/>
      <c r="KY220" s="3"/>
      <c r="KZ220" s="3"/>
      <c r="LA220" s="3"/>
      <c r="LB220" s="3"/>
      <c r="LC220" s="3"/>
      <c r="LD220" s="3"/>
      <c r="LE220" s="3"/>
      <c r="LF220" s="3"/>
      <c r="LG220" s="3"/>
      <c r="LH220" s="3"/>
      <c r="LI220" s="3"/>
      <c r="LJ220" s="3"/>
      <c r="LK220" s="3"/>
      <c r="LL220" s="3"/>
      <c r="LM220" s="3"/>
      <c r="LN220" s="3"/>
      <c r="LO220" s="3"/>
      <c r="LP220" s="3"/>
      <c r="LQ220" s="3"/>
      <c r="LR220" s="3"/>
      <c r="LS220" s="3"/>
      <c r="LT220" s="3"/>
      <c r="LU220" s="3"/>
      <c r="LV220" s="3"/>
      <c r="LW220" s="3"/>
      <c r="LX220" s="3"/>
      <c r="LY220" s="3"/>
      <c r="LZ220" s="3"/>
      <c r="MA220" s="3"/>
      <c r="MB220" s="3"/>
      <c r="MC220" s="3"/>
      <c r="MD220" s="3"/>
      <c r="ME220" s="3"/>
      <c r="MF220" s="3"/>
      <c r="MG220" s="3"/>
      <c r="MH220" s="3"/>
      <c r="MI220" s="3"/>
      <c r="MJ220" s="3"/>
      <c r="MK220" s="3"/>
      <c r="ML220" s="3"/>
      <c r="MM220" s="3"/>
      <c r="MN220" s="3"/>
      <c r="MO220" s="3"/>
      <c r="MP220" s="3"/>
      <c r="MQ220" s="3"/>
      <c r="MR220" s="3"/>
      <c r="MS220" s="3"/>
      <c r="MT220" s="3"/>
      <c r="MU220" s="3"/>
      <c r="MV220" s="3"/>
      <c r="MW220" s="3"/>
      <c r="MX220" s="3"/>
      <c r="MY220" s="3"/>
      <c r="MZ220" s="3"/>
      <c r="NA220" s="3"/>
      <c r="NB220" s="3"/>
      <c r="NC220" s="3"/>
      <c r="ND220" s="3"/>
      <c r="NE220" s="3"/>
      <c r="NF220" s="3"/>
      <c r="NG220" s="3"/>
      <c r="NH220" s="3"/>
      <c r="NI220" s="3"/>
      <c r="NJ220" s="3"/>
      <c r="NK220" s="3"/>
      <c r="NL220" s="3"/>
      <c r="NM220" s="3"/>
      <c r="NN220" s="3"/>
      <c r="NO220" s="3"/>
      <c r="NP220" s="3"/>
      <c r="NQ220" s="3"/>
      <c r="NR220" s="3"/>
      <c r="NS220" s="3"/>
      <c r="NT220" s="3"/>
      <c r="NU220" s="3"/>
      <c r="NV220" s="3"/>
      <c r="NW220" s="3"/>
      <c r="NX220" s="3"/>
      <c r="NY220" s="3"/>
      <c r="NZ220" s="3"/>
      <c r="OA220" s="3"/>
      <c r="OB220" s="3"/>
      <c r="OC220" s="3"/>
      <c r="OD220" s="3"/>
      <c r="OE220" s="3"/>
      <c r="OF220" s="3"/>
      <c r="OG220" s="3"/>
      <c r="OH220" s="3"/>
      <c r="OI220" s="3"/>
      <c r="OJ220" s="3"/>
      <c r="OK220" s="3"/>
      <c r="OL220" s="3"/>
      <c r="OM220" s="3"/>
      <c r="ON220" s="3"/>
      <c r="OO220" s="3"/>
      <c r="OP220" s="3"/>
      <c r="OQ220" s="3"/>
      <c r="OR220" s="3"/>
      <c r="OS220" s="3"/>
      <c r="OT220" s="3"/>
      <c r="OU220" s="3"/>
      <c r="OV220" s="3"/>
      <c r="OW220" s="3"/>
      <c r="OX220" s="3"/>
      <c r="OY220" s="3"/>
      <c r="OZ220" s="3"/>
      <c r="PA220" s="3"/>
      <c r="PB220" s="3"/>
      <c r="PC220" s="3"/>
      <c r="PD220" s="3"/>
      <c r="PE220" s="3"/>
      <c r="PF220" s="3"/>
      <c r="PG220" s="3"/>
      <c r="PH220" s="3"/>
      <c r="PI220" s="3"/>
      <c r="PJ220" s="3"/>
      <c r="PK220" s="3"/>
      <c r="PL220" s="3"/>
      <c r="PM220" s="3"/>
      <c r="PN220" s="3"/>
      <c r="PO220" s="3"/>
      <c r="PP220" s="3"/>
      <c r="PQ220" s="3"/>
      <c r="PR220" s="3"/>
      <c r="PS220" s="3"/>
      <c r="PT220" s="3"/>
      <c r="PU220" s="3"/>
      <c r="PV220" s="3"/>
      <c r="PW220" s="3"/>
      <c r="PX220" s="3"/>
      <c r="PY220" s="3"/>
      <c r="PZ220" s="3"/>
      <c r="QA220" s="3"/>
      <c r="QB220" s="3"/>
      <c r="QC220" s="3"/>
      <c r="QD220" s="3"/>
      <c r="QE220" s="3"/>
      <c r="QF220" s="3"/>
      <c r="QG220" s="3"/>
      <c r="QH220" s="3"/>
      <c r="QI220" s="3"/>
      <c r="QJ220" s="3"/>
      <c r="QK220" s="3"/>
      <c r="QL220" s="3"/>
      <c r="QM220" s="3"/>
      <c r="QN220" s="3"/>
      <c r="QO220" s="3"/>
      <c r="QP220" s="3"/>
      <c r="QQ220" s="3"/>
      <c r="QR220" s="3"/>
      <c r="QS220" s="3"/>
      <c r="QT220" s="3"/>
      <c r="QU220" s="3"/>
      <c r="QV220" s="3"/>
      <c r="QW220" s="3"/>
      <c r="QX220" s="3"/>
      <c r="QY220" s="3"/>
      <c r="QZ220" s="3"/>
      <c r="RA220" s="3"/>
      <c r="RB220" s="3"/>
      <c r="RC220" s="3"/>
      <c r="RD220" s="3"/>
      <c r="RE220" s="3"/>
      <c r="RF220" s="3"/>
      <c r="RG220" s="3"/>
      <c r="RH220" s="3"/>
      <c r="RI220" s="3"/>
      <c r="RJ220" s="3"/>
      <c r="RK220" s="3"/>
      <c r="RL220" s="3"/>
      <c r="RM220" s="3"/>
      <c r="RN220" s="3"/>
      <c r="RO220" s="3"/>
      <c r="RP220" s="3"/>
      <c r="RQ220" s="3"/>
      <c r="RR220" s="3"/>
      <c r="RS220" s="3"/>
      <c r="RT220" s="3"/>
      <c r="RU220" s="3"/>
      <c r="RV220" s="3"/>
      <c r="RW220" s="3"/>
      <c r="RX220" s="3"/>
      <c r="RY220" s="3"/>
      <c r="RZ220" s="3"/>
      <c r="SA220" s="3"/>
      <c r="SB220" s="3"/>
      <c r="SC220" s="3"/>
      <c r="SD220" s="3"/>
      <c r="SE220" s="3"/>
      <c r="SF220" s="3"/>
      <c r="SG220" s="3"/>
      <c r="SH220" s="3"/>
      <c r="SI220" s="3"/>
      <c r="SJ220" s="3"/>
      <c r="SK220" s="3"/>
      <c r="SL220" s="3"/>
      <c r="SM220" s="3"/>
      <c r="SN220" s="3"/>
      <c r="SO220" s="3"/>
      <c r="SP220" s="3"/>
      <c r="SQ220" s="3"/>
      <c r="SR220" s="3"/>
      <c r="SS220" s="3"/>
      <c r="ST220" s="3"/>
      <c r="SU220" s="3"/>
      <c r="SV220" s="3"/>
      <c r="SW220" s="3"/>
      <c r="SX220" s="3"/>
      <c r="SY220" s="3"/>
      <c r="SZ220" s="3"/>
      <c r="TA220" s="3"/>
      <c r="TB220" s="3"/>
      <c r="TC220" s="3"/>
      <c r="TD220" s="3"/>
      <c r="TE220" s="3"/>
      <c r="TF220" s="3"/>
      <c r="TG220" s="3"/>
      <c r="TH220" s="3"/>
      <c r="TI220" s="3"/>
      <c r="TJ220" s="3"/>
      <c r="TK220" s="3"/>
      <c r="TL220" s="3"/>
      <c r="TM220" s="3"/>
      <c r="TN220" s="3"/>
      <c r="TO220" s="3"/>
      <c r="TP220" s="3"/>
      <c r="TQ220" s="3"/>
      <c r="TR220" s="3"/>
      <c r="TS220" s="3"/>
      <c r="TT220" s="3"/>
      <c r="TU220" s="3"/>
      <c r="TV220" s="3"/>
      <c r="TW220" s="3"/>
      <c r="TX220" s="3"/>
      <c r="TY220" s="3"/>
      <c r="TZ220" s="3"/>
      <c r="UA220" s="3"/>
      <c r="UB220" s="3"/>
      <c r="UC220" s="3"/>
      <c r="UD220" s="3"/>
      <c r="UE220" s="3"/>
      <c r="UF220" s="3"/>
      <c r="UG220" s="3"/>
      <c r="UH220" s="3"/>
      <c r="UI220" s="3"/>
      <c r="UJ220" s="3"/>
      <c r="UK220" s="3"/>
      <c r="UL220" s="3"/>
      <c r="UM220" s="3"/>
      <c r="UN220" s="3"/>
      <c r="UO220" s="3"/>
      <c r="UP220" s="3"/>
      <c r="UQ220" s="3"/>
      <c r="UR220" s="3"/>
      <c r="US220" s="3"/>
      <c r="UT220" s="3"/>
      <c r="UU220" s="3"/>
      <c r="UV220" s="3"/>
      <c r="UW220" s="3"/>
      <c r="UX220" s="3"/>
      <c r="UY220" s="3"/>
      <c r="UZ220" s="3"/>
      <c r="VA220" s="3"/>
      <c r="VB220" s="3"/>
      <c r="VC220" s="3"/>
      <c r="VD220" s="3"/>
      <c r="VE220" s="3"/>
      <c r="VF220" s="3"/>
      <c r="VG220" s="3"/>
      <c r="VH220" s="3"/>
      <c r="VI220" s="3"/>
      <c r="VJ220" s="3"/>
      <c r="VK220" s="3"/>
      <c r="VL220" s="3"/>
      <c r="VM220" s="3"/>
      <c r="VN220" s="3"/>
      <c r="VO220" s="3"/>
      <c r="VP220" s="3"/>
      <c r="VQ220" s="3"/>
      <c r="VR220" s="3"/>
      <c r="VS220" s="3"/>
      <c r="VT220" s="3"/>
      <c r="VU220" s="3"/>
      <c r="VV220" s="3"/>
      <c r="VW220" s="3"/>
      <c r="VX220" s="3"/>
      <c r="VY220" s="3"/>
      <c r="VZ220" s="3"/>
      <c r="WA220" s="3"/>
      <c r="WB220" s="3"/>
      <c r="WC220" s="3"/>
      <c r="WD220" s="3"/>
      <c r="WE220" s="3"/>
      <c r="WF220" s="3"/>
      <c r="WG220" s="3"/>
      <c r="WH220" s="3"/>
      <c r="WI220" s="3"/>
      <c r="WJ220" s="3"/>
      <c r="WK220" s="3"/>
      <c r="WL220" s="3"/>
      <c r="WM220" s="3"/>
      <c r="WN220" s="3"/>
      <c r="WO220" s="3"/>
      <c r="WP220" s="3"/>
      <c r="WQ220" s="3"/>
      <c r="WR220" s="3"/>
      <c r="WS220" s="3"/>
      <c r="WT220" s="3"/>
      <c r="WU220" s="3"/>
      <c r="WV220" s="3"/>
      <c r="WW220" s="3"/>
      <c r="WX220" s="3"/>
      <c r="WY220" s="3"/>
      <c r="WZ220" s="3"/>
      <c r="XA220" s="3"/>
      <c r="XB220" s="3"/>
      <c r="XC220" s="3"/>
      <c r="XD220" s="3"/>
      <c r="XE220" s="3"/>
      <c r="XF220" s="3"/>
      <c r="XG220" s="3"/>
      <c r="XH220" s="3"/>
      <c r="XI220" s="3"/>
      <c r="XJ220" s="3"/>
      <c r="XK220" s="3"/>
      <c r="XL220" s="3"/>
      <c r="XM220" s="3"/>
      <c r="XN220" s="3"/>
      <c r="XO220" s="3"/>
      <c r="XP220" s="3"/>
      <c r="XQ220" s="3"/>
      <c r="XR220" s="3"/>
      <c r="XS220" s="3"/>
      <c r="XT220" s="3"/>
      <c r="XU220" s="3"/>
      <c r="XV220" s="3"/>
      <c r="XW220" s="3"/>
      <c r="XX220" s="3"/>
      <c r="XY220" s="3"/>
      <c r="XZ220" s="3"/>
      <c r="YA220" s="3"/>
      <c r="YB220" s="3"/>
      <c r="YC220" s="3"/>
      <c r="YD220" s="3"/>
      <c r="YE220" s="3"/>
      <c r="YF220" s="3"/>
      <c r="YG220" s="3"/>
      <c r="YH220" s="3"/>
      <c r="YI220" s="3"/>
      <c r="YJ220" s="3"/>
      <c r="YK220" s="3"/>
      <c r="YL220" s="3"/>
      <c r="YM220" s="3"/>
      <c r="YN220" s="3"/>
      <c r="YO220" s="3"/>
      <c r="YP220" s="3"/>
      <c r="YQ220" s="3"/>
      <c r="YR220" s="3"/>
      <c r="YS220" s="3"/>
      <c r="YT220" s="3"/>
      <c r="YU220" s="3"/>
      <c r="YV220" s="3"/>
      <c r="YW220" s="3"/>
      <c r="YX220" s="3"/>
      <c r="YY220" s="3"/>
      <c r="YZ220" s="3"/>
      <c r="ZA220" s="3"/>
      <c r="ZB220" s="3"/>
      <c r="ZC220" s="3"/>
      <c r="ZD220" s="3"/>
      <c r="ZE220" s="3"/>
      <c r="ZF220" s="3"/>
      <c r="ZG220" s="3"/>
      <c r="ZH220" s="3"/>
      <c r="ZI220" s="3"/>
      <c r="ZJ220" s="3"/>
      <c r="ZK220" s="3"/>
      <c r="ZL220" s="3"/>
      <c r="ZM220" s="3"/>
      <c r="ZN220" s="3"/>
      <c r="ZO220" s="3"/>
      <c r="ZP220" s="3"/>
      <c r="ZQ220" s="3"/>
      <c r="ZR220" s="3"/>
      <c r="ZS220" s="3"/>
      <c r="ZT220" s="3"/>
      <c r="ZU220" s="3"/>
      <c r="ZV220" s="3"/>
      <c r="ZW220" s="3"/>
      <c r="ZX220" s="3"/>
      <c r="ZY220" s="3"/>
      <c r="ZZ220" s="3"/>
      <c r="AAA220" s="3"/>
      <c r="AAB220" s="3"/>
      <c r="AAC220" s="3"/>
      <c r="AAD220" s="3"/>
      <c r="AAE220" s="3"/>
      <c r="AAF220" s="3"/>
      <c r="AAG220" s="3"/>
      <c r="AAH220" s="3"/>
      <c r="AAI220" s="3"/>
      <c r="AAJ220" s="3"/>
      <c r="AAK220" s="3"/>
      <c r="AAL220" s="3"/>
      <c r="AAM220" s="3"/>
      <c r="AAN220" s="3"/>
      <c r="AAO220" s="3"/>
      <c r="AAP220" s="3"/>
      <c r="AAQ220" s="3"/>
      <c r="AAR220" s="3"/>
      <c r="AAS220" s="3"/>
      <c r="AAT220" s="3"/>
      <c r="AAU220" s="3"/>
      <c r="AAV220" s="3"/>
      <c r="AAW220" s="3"/>
      <c r="AAX220" s="3"/>
      <c r="AAY220" s="3"/>
      <c r="AAZ220" s="3"/>
      <c r="ABA220" s="3"/>
      <c r="ABB220" s="3"/>
      <c r="ABC220" s="3"/>
      <c r="ABD220" s="3"/>
      <c r="ABE220" s="3"/>
      <c r="ABF220" s="3"/>
      <c r="ABG220" s="3"/>
      <c r="ABH220" s="3"/>
      <c r="ABI220" s="3"/>
      <c r="ABJ220" s="3"/>
      <c r="ABK220" s="3"/>
      <c r="ABL220" s="3"/>
      <c r="ABM220" s="3"/>
      <c r="ABN220" s="3"/>
      <c r="ABO220" s="3"/>
      <c r="ABP220" s="3"/>
      <c r="ABQ220" s="3"/>
      <c r="ABR220" s="3"/>
      <c r="ABS220" s="3"/>
      <c r="ABT220" s="3"/>
      <c r="ABU220" s="3"/>
      <c r="ABV220" s="3"/>
      <c r="ABW220" s="3"/>
      <c r="ABX220" s="3"/>
      <c r="ABY220" s="3"/>
      <c r="ABZ220" s="3"/>
      <c r="ACA220" s="3"/>
      <c r="ACB220" s="3"/>
      <c r="ACC220" s="3"/>
      <c r="ACD220" s="3"/>
      <c r="ACE220" s="3"/>
      <c r="ACF220" s="3"/>
      <c r="ACG220" s="3"/>
      <c r="ACH220" s="3"/>
      <c r="ACI220" s="3"/>
      <c r="ACJ220" s="3"/>
      <c r="ACK220" s="3"/>
      <c r="ACL220" s="3"/>
      <c r="ACM220" s="3"/>
      <c r="ACN220" s="3"/>
      <c r="ACO220" s="3"/>
      <c r="ACP220" s="3"/>
      <c r="ACQ220" s="3"/>
      <c r="ACR220" s="3"/>
      <c r="ACS220" s="3"/>
      <c r="ACT220" s="3"/>
      <c r="ACU220" s="3"/>
      <c r="ACV220" s="3"/>
      <c r="ACW220" s="3"/>
      <c r="ACX220" s="3"/>
      <c r="ACY220" s="3"/>
      <c r="ACZ220" s="3"/>
      <c r="ADA220" s="3"/>
      <c r="ADB220" s="3"/>
      <c r="ADC220" s="3"/>
      <c r="ADD220" s="3"/>
      <c r="ADE220" s="3"/>
      <c r="ADF220" s="3"/>
      <c r="ADG220" s="3"/>
      <c r="ADH220" s="3"/>
      <c r="ADI220" s="3"/>
      <c r="ADJ220" s="3"/>
      <c r="ADK220" s="3"/>
      <c r="ADL220" s="3"/>
      <c r="ADM220" s="3"/>
      <c r="ADN220" s="3"/>
      <c r="ADO220" s="3"/>
      <c r="ADP220" s="3"/>
      <c r="ADQ220" s="3"/>
      <c r="ADR220" s="3"/>
      <c r="ADS220" s="3"/>
      <c r="ADT220" s="3"/>
      <c r="ADU220" s="3"/>
      <c r="ADV220" s="3"/>
      <c r="ADW220" s="3"/>
      <c r="ADX220" s="3"/>
      <c r="ADY220" s="3"/>
      <c r="ADZ220" s="3"/>
      <c r="AEA220" s="3"/>
      <c r="AEB220" s="3"/>
      <c r="AEC220" s="3"/>
      <c r="AED220" s="3"/>
      <c r="AEE220" s="3"/>
      <c r="AEF220" s="3"/>
      <c r="AEG220" s="3"/>
      <c r="AEH220" s="3"/>
      <c r="AEI220" s="3"/>
      <c r="AEJ220" s="3"/>
      <c r="AEK220" s="3"/>
      <c r="AEL220" s="3"/>
      <c r="AEM220" s="3"/>
      <c r="AEN220" s="3"/>
      <c r="AEO220" s="3"/>
      <c r="AEP220" s="3"/>
      <c r="AEQ220" s="3"/>
      <c r="AER220" s="3"/>
      <c r="AES220" s="3"/>
      <c r="AET220" s="3"/>
      <c r="AEU220" s="3"/>
      <c r="AEV220" s="3"/>
      <c r="AEW220" s="3"/>
      <c r="AEX220" s="3"/>
      <c r="AEY220" s="3"/>
      <c r="AEZ220" s="3"/>
      <c r="AFA220" s="3"/>
      <c r="AFB220" s="3"/>
      <c r="AFC220" s="3"/>
      <c r="AFD220" s="3"/>
      <c r="AFE220" s="3"/>
      <c r="AFF220" s="3"/>
      <c r="AFG220" s="3"/>
      <c r="AFH220" s="3"/>
      <c r="AFI220" s="3"/>
      <c r="AFJ220" s="3"/>
      <c r="AFK220" s="3"/>
      <c r="AFL220" s="3"/>
      <c r="AFM220" s="3"/>
      <c r="AFN220" s="3"/>
      <c r="AFO220" s="3"/>
      <c r="AFP220" s="3"/>
      <c r="AFQ220" s="3"/>
      <c r="AFR220" s="3"/>
      <c r="AFS220" s="3"/>
      <c r="AFT220" s="3"/>
      <c r="AFU220" s="3"/>
      <c r="AFV220" s="3"/>
      <c r="AFW220" s="3"/>
      <c r="AFX220" s="3"/>
      <c r="AFY220" s="3"/>
      <c r="AFZ220" s="3"/>
      <c r="AGA220" s="3"/>
      <c r="AGB220" s="3"/>
      <c r="AGC220" s="3"/>
      <c r="AGD220" s="3"/>
      <c r="AGE220" s="3"/>
      <c r="AGF220" s="3"/>
      <c r="AGG220" s="3"/>
      <c r="AGH220" s="3"/>
      <c r="AGI220" s="3"/>
      <c r="AGJ220" s="3"/>
      <c r="AGK220" s="3"/>
      <c r="AGL220" s="3"/>
      <c r="AGM220" s="3"/>
      <c r="AGN220" s="3"/>
      <c r="AGO220" s="3"/>
      <c r="AGP220" s="3"/>
      <c r="AGQ220" s="3"/>
      <c r="AGR220" s="3"/>
      <c r="AGS220" s="3"/>
      <c r="AGT220" s="3"/>
      <c r="AGU220" s="3"/>
      <c r="AGV220" s="3"/>
      <c r="AGW220" s="3"/>
      <c r="AGX220" s="3"/>
      <c r="AGY220" s="3"/>
      <c r="AGZ220" s="3"/>
      <c r="AHA220" s="3"/>
      <c r="AHB220" s="3"/>
      <c r="AHC220" s="3"/>
      <c r="AHD220" s="3"/>
      <c r="AHE220" s="3"/>
      <c r="AHF220" s="3"/>
      <c r="AHG220" s="3"/>
      <c r="AHH220" s="3"/>
      <c r="AHI220" s="3"/>
      <c r="AHJ220" s="3"/>
      <c r="AHK220" s="3"/>
      <c r="AHL220" s="3"/>
      <c r="AHM220" s="3"/>
      <c r="AHN220" s="3"/>
      <c r="AHO220" s="3"/>
      <c r="AHP220" s="3"/>
      <c r="AHQ220" s="3"/>
      <c r="AHR220" s="3"/>
      <c r="AHS220" s="3"/>
      <c r="AHT220" s="3"/>
      <c r="AHU220" s="3"/>
      <c r="AHV220" s="3"/>
      <c r="AHW220" s="3"/>
      <c r="AHX220" s="3"/>
      <c r="AHY220" s="3"/>
      <c r="AHZ220" s="3"/>
      <c r="AIA220" s="3"/>
      <c r="AIB220" s="3"/>
      <c r="AIC220" s="3"/>
      <c r="AID220" s="3"/>
      <c r="AIE220" s="3"/>
      <c r="AIF220" s="3"/>
      <c r="AIG220" s="3"/>
      <c r="AIH220" s="3"/>
      <c r="AII220" s="3"/>
      <c r="AIJ220" s="3"/>
      <c r="AIK220" s="3"/>
      <c r="AIL220" s="3"/>
      <c r="AIM220" s="3"/>
      <c r="AIN220" s="3"/>
      <c r="AIO220" s="3"/>
      <c r="AIP220" s="3"/>
      <c r="AIQ220" s="3"/>
      <c r="AIR220" s="3"/>
      <c r="AIS220" s="3"/>
      <c r="AIT220" s="3"/>
      <c r="AIU220" s="3"/>
      <c r="AIV220" s="3"/>
      <c r="AIW220" s="3"/>
      <c r="AIX220" s="3"/>
      <c r="AIY220" s="3"/>
      <c r="AIZ220" s="3"/>
      <c r="AJA220" s="3"/>
      <c r="AJB220" s="3"/>
      <c r="AJC220" s="3"/>
      <c r="AJD220" s="3"/>
      <c r="AJE220" s="3"/>
      <c r="AJF220" s="3"/>
      <c r="AJG220" s="3"/>
      <c r="AJH220" s="3"/>
      <c r="AJI220" s="3"/>
      <c r="AJJ220" s="3"/>
      <c r="AJK220" s="3"/>
      <c r="AJL220" s="3"/>
      <c r="AJM220" s="3"/>
      <c r="AJN220" s="3"/>
      <c r="AJO220" s="3"/>
      <c r="AJP220" s="3"/>
      <c r="AJQ220" s="3"/>
      <c r="AJR220" s="3"/>
      <c r="AJS220" s="3"/>
      <c r="AJT220" s="3"/>
      <c r="AJU220" s="3"/>
      <c r="AJV220" s="3"/>
      <c r="AJW220" s="3"/>
      <c r="AJX220" s="3"/>
      <c r="AJY220" s="3"/>
      <c r="AJZ220" s="3"/>
      <c r="AKA220" s="3"/>
      <c r="AKB220" s="3"/>
      <c r="AKC220" s="3"/>
      <c r="AKD220" s="3"/>
      <c r="AKE220" s="3"/>
      <c r="AKF220" s="3"/>
      <c r="AKG220" s="3"/>
      <c r="AKH220" s="3"/>
      <c r="AKI220" s="3"/>
      <c r="AKJ220" s="3"/>
      <c r="AKK220" s="3"/>
      <c r="AKL220" s="3"/>
      <c r="AKM220" s="3"/>
      <c r="AKN220" s="3"/>
      <c r="AKO220" s="3"/>
      <c r="AKP220" s="3"/>
      <c r="AKQ220" s="3"/>
      <c r="AKR220" s="3"/>
      <c r="AKS220" s="3"/>
      <c r="AKT220" s="3"/>
      <c r="AKU220" s="3"/>
      <c r="AKV220" s="3"/>
      <c r="AKW220" s="3"/>
      <c r="AKX220" s="3"/>
      <c r="AKY220" s="3"/>
      <c r="AKZ220" s="3"/>
      <c r="ALA220" s="3"/>
      <c r="ALB220" s="3"/>
      <c r="ALC220" s="3"/>
      <c r="ALD220" s="3"/>
      <c r="ALE220" s="3"/>
      <c r="ALF220" s="3"/>
      <c r="ALG220" s="3"/>
      <c r="ALH220" s="3"/>
      <c r="ALI220" s="3"/>
      <c r="ALJ220" s="3"/>
      <c r="ALK220" s="3"/>
      <c r="ALL220" s="3"/>
      <c r="ALM220" s="3"/>
      <c r="ALN220" s="3"/>
      <c r="ALO220" s="3"/>
      <c r="ALP220" s="3"/>
      <c r="ALQ220" s="3"/>
      <c r="ALR220" s="3"/>
      <c r="ALS220" s="3"/>
      <c r="ALT220" s="3"/>
      <c r="ALU220" s="3"/>
      <c r="ALV220" s="3"/>
      <c r="ALW220" s="3"/>
      <c r="ALX220" s="3"/>
      <c r="ALY220" s="3"/>
      <c r="ALZ220" s="3"/>
      <c r="AMA220" s="3"/>
      <c r="AMB220" s="3"/>
      <c r="AMC220" s="3"/>
      <c r="AMD220" s="3"/>
      <c r="AME220" s="3"/>
      <c r="AMF220" s="3"/>
      <c r="AMG220" s="3"/>
      <c r="AMH220" s="3"/>
      <c r="AMI220" s="3"/>
      <c r="AMJ220" s="3"/>
    </row>
    <row r="221" spans="1:1024" s="11" customFormat="1">
      <c r="A221" s="4"/>
      <c r="B221" s="192" t="s">
        <v>36</v>
      </c>
      <c r="C221" s="192" t="s">
        <v>37</v>
      </c>
      <c r="D221" s="192" t="s">
        <v>460</v>
      </c>
      <c r="E221" s="193" t="s">
        <v>43</v>
      </c>
      <c r="F221" s="193" t="s">
        <v>43</v>
      </c>
      <c r="G221" s="193" t="s">
        <v>43</v>
      </c>
      <c r="H221" s="191" t="s">
        <v>49</v>
      </c>
      <c r="I221" s="191" t="s">
        <v>100</v>
      </c>
      <c r="J221" s="202" t="s">
        <v>461</v>
      </c>
      <c r="K221" s="19"/>
      <c r="L221" s="19"/>
      <c r="M221" s="23" t="s">
        <v>223</v>
      </c>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c r="EL221" s="3"/>
      <c r="EM221" s="3"/>
      <c r="EN221" s="3"/>
      <c r="EO221" s="3"/>
      <c r="EP221" s="3"/>
      <c r="EQ221" s="3"/>
      <c r="ER221" s="3"/>
      <c r="ES221" s="3"/>
      <c r="ET221" s="3"/>
      <c r="EU221" s="3"/>
      <c r="EV221" s="3"/>
      <c r="EW221" s="3"/>
      <c r="EX221" s="3"/>
      <c r="EY221" s="3"/>
      <c r="EZ221" s="3"/>
      <c r="FA221" s="3"/>
      <c r="FB221" s="3"/>
      <c r="FC221" s="3"/>
      <c r="FD221" s="3"/>
      <c r="FE221" s="3"/>
      <c r="FF221" s="3"/>
      <c r="FG221" s="3"/>
      <c r="FH221" s="3"/>
      <c r="FI221" s="3"/>
      <c r="FJ221" s="3"/>
      <c r="FK221" s="3"/>
      <c r="FL221" s="3"/>
      <c r="FM221" s="3"/>
      <c r="FN221" s="3"/>
      <c r="FO221" s="3"/>
      <c r="FP221" s="3"/>
      <c r="FQ221" s="3"/>
      <c r="FR221" s="3"/>
      <c r="FS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3"/>
      <c r="GS221" s="3"/>
      <c r="GT221" s="3"/>
      <c r="GU221" s="3"/>
      <c r="GV221" s="3"/>
      <c r="GW221" s="3"/>
      <c r="GX221" s="3"/>
      <c r="GY221" s="3"/>
      <c r="GZ221" s="3"/>
      <c r="HA221" s="3"/>
      <c r="HB221" s="3"/>
      <c r="HC221" s="3"/>
      <c r="HD221" s="3"/>
      <c r="HE221" s="3"/>
      <c r="HF221" s="3"/>
      <c r="HG221" s="3"/>
      <c r="HH221" s="3"/>
      <c r="HI221" s="3"/>
      <c r="HJ221" s="3"/>
      <c r="HK221" s="3"/>
      <c r="HL221" s="3"/>
      <c r="HM221" s="3"/>
      <c r="HN221" s="3"/>
      <c r="HO221" s="3"/>
      <c r="HP221" s="3"/>
      <c r="HQ221" s="3"/>
      <c r="HR221" s="3"/>
      <c r="HS221" s="3"/>
      <c r="HT221" s="3"/>
      <c r="HU221" s="3"/>
      <c r="HV221" s="3"/>
      <c r="HW221" s="3"/>
      <c r="HX221" s="3"/>
      <c r="HY221" s="3"/>
      <c r="HZ221" s="3"/>
      <c r="IA221" s="3"/>
      <c r="IB221" s="3"/>
      <c r="IC221" s="3"/>
      <c r="ID221" s="3"/>
      <c r="IE221" s="3"/>
      <c r="IF221" s="3"/>
      <c r="IG221" s="3"/>
      <c r="IH221" s="3"/>
      <c r="II221" s="3"/>
      <c r="IJ221" s="3"/>
      <c r="IK221" s="3"/>
      <c r="IL221" s="3"/>
      <c r="IM221" s="3"/>
      <c r="IN221" s="3"/>
      <c r="IO221" s="3"/>
      <c r="IP221" s="3"/>
      <c r="IQ221" s="3"/>
      <c r="IR221" s="3"/>
      <c r="IS221" s="3"/>
      <c r="IT221" s="3"/>
      <c r="IU221" s="3"/>
      <c r="IV221" s="3"/>
      <c r="IW221" s="3"/>
      <c r="IX221" s="3"/>
      <c r="IY221" s="3"/>
      <c r="IZ221" s="3"/>
      <c r="JA221" s="3"/>
      <c r="JB221" s="3"/>
      <c r="JC221" s="3"/>
      <c r="JD221" s="3"/>
      <c r="JE221" s="3"/>
      <c r="JF221" s="3"/>
      <c r="JG221" s="3"/>
      <c r="JH221" s="3"/>
      <c r="JI221" s="3"/>
      <c r="JJ221" s="3"/>
      <c r="JK221" s="3"/>
      <c r="JL221" s="3"/>
      <c r="JM221" s="3"/>
      <c r="JN221" s="3"/>
      <c r="JO221" s="3"/>
      <c r="JP221" s="3"/>
      <c r="JQ221" s="3"/>
      <c r="JR221" s="3"/>
      <c r="JS221" s="3"/>
      <c r="JT221" s="3"/>
      <c r="JU221" s="3"/>
      <c r="JV221" s="3"/>
      <c r="JW221" s="3"/>
      <c r="JX221" s="3"/>
      <c r="JY221" s="3"/>
      <c r="JZ221" s="3"/>
      <c r="KA221" s="3"/>
      <c r="KB221" s="3"/>
      <c r="KC221" s="3"/>
      <c r="KD221" s="3"/>
      <c r="KE221" s="3"/>
      <c r="KF221" s="3"/>
      <c r="KG221" s="3"/>
      <c r="KH221" s="3"/>
      <c r="KI221" s="3"/>
      <c r="KJ221" s="3"/>
      <c r="KK221" s="3"/>
      <c r="KL221" s="3"/>
      <c r="KM221" s="3"/>
      <c r="KN221" s="3"/>
      <c r="KO221" s="3"/>
      <c r="KP221" s="3"/>
      <c r="KQ221" s="3"/>
      <c r="KR221" s="3"/>
      <c r="KS221" s="3"/>
      <c r="KT221" s="3"/>
      <c r="KU221" s="3"/>
      <c r="KV221" s="3"/>
      <c r="KW221" s="3"/>
      <c r="KX221" s="3"/>
      <c r="KY221" s="3"/>
      <c r="KZ221" s="3"/>
      <c r="LA221" s="3"/>
      <c r="LB221" s="3"/>
      <c r="LC221" s="3"/>
      <c r="LD221" s="3"/>
      <c r="LE221" s="3"/>
      <c r="LF221" s="3"/>
      <c r="LG221" s="3"/>
      <c r="LH221" s="3"/>
      <c r="LI221" s="3"/>
      <c r="LJ221" s="3"/>
      <c r="LK221" s="3"/>
      <c r="LL221" s="3"/>
      <c r="LM221" s="3"/>
      <c r="LN221" s="3"/>
      <c r="LO221" s="3"/>
      <c r="LP221" s="3"/>
      <c r="LQ221" s="3"/>
      <c r="LR221" s="3"/>
      <c r="LS221" s="3"/>
      <c r="LT221" s="3"/>
      <c r="LU221" s="3"/>
      <c r="LV221" s="3"/>
      <c r="LW221" s="3"/>
      <c r="LX221" s="3"/>
      <c r="LY221" s="3"/>
      <c r="LZ221" s="3"/>
      <c r="MA221" s="3"/>
      <c r="MB221" s="3"/>
      <c r="MC221" s="3"/>
      <c r="MD221" s="3"/>
      <c r="ME221" s="3"/>
      <c r="MF221" s="3"/>
      <c r="MG221" s="3"/>
      <c r="MH221" s="3"/>
      <c r="MI221" s="3"/>
      <c r="MJ221" s="3"/>
      <c r="MK221" s="3"/>
      <c r="ML221" s="3"/>
      <c r="MM221" s="3"/>
      <c r="MN221" s="3"/>
      <c r="MO221" s="3"/>
      <c r="MP221" s="3"/>
      <c r="MQ221" s="3"/>
      <c r="MR221" s="3"/>
      <c r="MS221" s="3"/>
      <c r="MT221" s="3"/>
      <c r="MU221" s="3"/>
      <c r="MV221" s="3"/>
      <c r="MW221" s="3"/>
      <c r="MX221" s="3"/>
      <c r="MY221" s="3"/>
      <c r="MZ221" s="3"/>
      <c r="NA221" s="3"/>
      <c r="NB221" s="3"/>
      <c r="NC221" s="3"/>
      <c r="ND221" s="3"/>
      <c r="NE221" s="3"/>
      <c r="NF221" s="3"/>
      <c r="NG221" s="3"/>
      <c r="NH221" s="3"/>
      <c r="NI221" s="3"/>
      <c r="NJ221" s="3"/>
      <c r="NK221" s="3"/>
      <c r="NL221" s="3"/>
      <c r="NM221" s="3"/>
      <c r="NN221" s="3"/>
      <c r="NO221" s="3"/>
      <c r="NP221" s="3"/>
      <c r="NQ221" s="3"/>
      <c r="NR221" s="3"/>
      <c r="NS221" s="3"/>
      <c r="NT221" s="3"/>
      <c r="NU221" s="3"/>
      <c r="NV221" s="3"/>
      <c r="NW221" s="3"/>
      <c r="NX221" s="3"/>
      <c r="NY221" s="3"/>
      <c r="NZ221" s="3"/>
      <c r="OA221" s="3"/>
      <c r="OB221" s="3"/>
      <c r="OC221" s="3"/>
      <c r="OD221" s="3"/>
      <c r="OE221" s="3"/>
      <c r="OF221" s="3"/>
      <c r="OG221" s="3"/>
      <c r="OH221" s="3"/>
      <c r="OI221" s="3"/>
      <c r="OJ221" s="3"/>
      <c r="OK221" s="3"/>
      <c r="OL221" s="3"/>
      <c r="OM221" s="3"/>
      <c r="ON221" s="3"/>
      <c r="OO221" s="3"/>
      <c r="OP221" s="3"/>
      <c r="OQ221" s="3"/>
      <c r="OR221" s="3"/>
      <c r="OS221" s="3"/>
      <c r="OT221" s="3"/>
      <c r="OU221" s="3"/>
      <c r="OV221" s="3"/>
      <c r="OW221" s="3"/>
      <c r="OX221" s="3"/>
      <c r="OY221" s="3"/>
      <c r="OZ221" s="3"/>
      <c r="PA221" s="3"/>
      <c r="PB221" s="3"/>
      <c r="PC221" s="3"/>
      <c r="PD221" s="3"/>
      <c r="PE221" s="3"/>
      <c r="PF221" s="3"/>
      <c r="PG221" s="3"/>
      <c r="PH221" s="3"/>
      <c r="PI221" s="3"/>
      <c r="PJ221" s="3"/>
      <c r="PK221" s="3"/>
      <c r="PL221" s="3"/>
      <c r="PM221" s="3"/>
      <c r="PN221" s="3"/>
      <c r="PO221" s="3"/>
      <c r="PP221" s="3"/>
      <c r="PQ221" s="3"/>
      <c r="PR221" s="3"/>
      <c r="PS221" s="3"/>
      <c r="PT221" s="3"/>
      <c r="PU221" s="3"/>
      <c r="PV221" s="3"/>
      <c r="PW221" s="3"/>
      <c r="PX221" s="3"/>
      <c r="PY221" s="3"/>
      <c r="PZ221" s="3"/>
      <c r="QA221" s="3"/>
      <c r="QB221" s="3"/>
      <c r="QC221" s="3"/>
      <c r="QD221" s="3"/>
      <c r="QE221" s="3"/>
      <c r="QF221" s="3"/>
      <c r="QG221" s="3"/>
      <c r="QH221" s="3"/>
      <c r="QI221" s="3"/>
      <c r="QJ221" s="3"/>
      <c r="QK221" s="3"/>
      <c r="QL221" s="3"/>
      <c r="QM221" s="3"/>
      <c r="QN221" s="3"/>
      <c r="QO221" s="3"/>
      <c r="QP221" s="3"/>
      <c r="QQ221" s="3"/>
      <c r="QR221" s="3"/>
      <c r="QS221" s="3"/>
      <c r="QT221" s="3"/>
      <c r="QU221" s="3"/>
      <c r="QV221" s="3"/>
      <c r="QW221" s="3"/>
      <c r="QX221" s="3"/>
      <c r="QY221" s="3"/>
      <c r="QZ221" s="3"/>
      <c r="RA221" s="3"/>
      <c r="RB221" s="3"/>
      <c r="RC221" s="3"/>
      <c r="RD221" s="3"/>
      <c r="RE221" s="3"/>
      <c r="RF221" s="3"/>
      <c r="RG221" s="3"/>
      <c r="RH221" s="3"/>
      <c r="RI221" s="3"/>
      <c r="RJ221" s="3"/>
      <c r="RK221" s="3"/>
      <c r="RL221" s="3"/>
      <c r="RM221" s="3"/>
      <c r="RN221" s="3"/>
      <c r="RO221" s="3"/>
      <c r="RP221" s="3"/>
      <c r="RQ221" s="3"/>
      <c r="RR221" s="3"/>
      <c r="RS221" s="3"/>
      <c r="RT221" s="3"/>
      <c r="RU221" s="3"/>
      <c r="RV221" s="3"/>
      <c r="RW221" s="3"/>
      <c r="RX221" s="3"/>
      <c r="RY221" s="3"/>
      <c r="RZ221" s="3"/>
      <c r="SA221" s="3"/>
      <c r="SB221" s="3"/>
      <c r="SC221" s="3"/>
      <c r="SD221" s="3"/>
      <c r="SE221" s="3"/>
      <c r="SF221" s="3"/>
      <c r="SG221" s="3"/>
      <c r="SH221" s="3"/>
      <c r="SI221" s="3"/>
      <c r="SJ221" s="3"/>
      <c r="SK221" s="3"/>
      <c r="SL221" s="3"/>
      <c r="SM221" s="3"/>
      <c r="SN221" s="3"/>
      <c r="SO221" s="3"/>
      <c r="SP221" s="3"/>
      <c r="SQ221" s="3"/>
      <c r="SR221" s="3"/>
      <c r="SS221" s="3"/>
      <c r="ST221" s="3"/>
      <c r="SU221" s="3"/>
      <c r="SV221" s="3"/>
      <c r="SW221" s="3"/>
      <c r="SX221" s="3"/>
      <c r="SY221" s="3"/>
      <c r="SZ221" s="3"/>
      <c r="TA221" s="3"/>
      <c r="TB221" s="3"/>
      <c r="TC221" s="3"/>
      <c r="TD221" s="3"/>
      <c r="TE221" s="3"/>
      <c r="TF221" s="3"/>
      <c r="TG221" s="3"/>
      <c r="TH221" s="3"/>
      <c r="TI221" s="3"/>
      <c r="TJ221" s="3"/>
      <c r="TK221" s="3"/>
      <c r="TL221" s="3"/>
      <c r="TM221" s="3"/>
      <c r="TN221" s="3"/>
      <c r="TO221" s="3"/>
      <c r="TP221" s="3"/>
      <c r="TQ221" s="3"/>
      <c r="TR221" s="3"/>
      <c r="TS221" s="3"/>
      <c r="TT221" s="3"/>
      <c r="TU221" s="3"/>
      <c r="TV221" s="3"/>
      <c r="TW221" s="3"/>
      <c r="TX221" s="3"/>
      <c r="TY221" s="3"/>
      <c r="TZ221" s="3"/>
      <c r="UA221" s="3"/>
      <c r="UB221" s="3"/>
      <c r="UC221" s="3"/>
      <c r="UD221" s="3"/>
      <c r="UE221" s="3"/>
      <c r="UF221" s="3"/>
      <c r="UG221" s="3"/>
      <c r="UH221" s="3"/>
      <c r="UI221" s="3"/>
      <c r="UJ221" s="3"/>
      <c r="UK221" s="3"/>
      <c r="UL221" s="3"/>
      <c r="UM221" s="3"/>
      <c r="UN221" s="3"/>
      <c r="UO221" s="3"/>
      <c r="UP221" s="3"/>
      <c r="UQ221" s="3"/>
      <c r="UR221" s="3"/>
      <c r="US221" s="3"/>
      <c r="UT221" s="3"/>
      <c r="UU221" s="3"/>
      <c r="UV221" s="3"/>
      <c r="UW221" s="3"/>
      <c r="UX221" s="3"/>
      <c r="UY221" s="3"/>
      <c r="UZ221" s="3"/>
      <c r="VA221" s="3"/>
      <c r="VB221" s="3"/>
      <c r="VC221" s="3"/>
      <c r="VD221" s="3"/>
      <c r="VE221" s="3"/>
      <c r="VF221" s="3"/>
      <c r="VG221" s="3"/>
      <c r="VH221" s="3"/>
      <c r="VI221" s="3"/>
      <c r="VJ221" s="3"/>
      <c r="VK221" s="3"/>
      <c r="VL221" s="3"/>
      <c r="VM221" s="3"/>
      <c r="VN221" s="3"/>
      <c r="VO221" s="3"/>
      <c r="VP221" s="3"/>
      <c r="VQ221" s="3"/>
      <c r="VR221" s="3"/>
      <c r="VS221" s="3"/>
      <c r="VT221" s="3"/>
      <c r="VU221" s="3"/>
      <c r="VV221" s="3"/>
      <c r="VW221" s="3"/>
      <c r="VX221" s="3"/>
      <c r="VY221" s="3"/>
      <c r="VZ221" s="3"/>
      <c r="WA221" s="3"/>
      <c r="WB221" s="3"/>
      <c r="WC221" s="3"/>
      <c r="WD221" s="3"/>
      <c r="WE221" s="3"/>
      <c r="WF221" s="3"/>
      <c r="WG221" s="3"/>
      <c r="WH221" s="3"/>
      <c r="WI221" s="3"/>
      <c r="WJ221" s="3"/>
      <c r="WK221" s="3"/>
      <c r="WL221" s="3"/>
      <c r="WM221" s="3"/>
      <c r="WN221" s="3"/>
      <c r="WO221" s="3"/>
      <c r="WP221" s="3"/>
      <c r="WQ221" s="3"/>
      <c r="WR221" s="3"/>
      <c r="WS221" s="3"/>
      <c r="WT221" s="3"/>
      <c r="WU221" s="3"/>
      <c r="WV221" s="3"/>
      <c r="WW221" s="3"/>
      <c r="WX221" s="3"/>
      <c r="WY221" s="3"/>
      <c r="WZ221" s="3"/>
      <c r="XA221" s="3"/>
      <c r="XB221" s="3"/>
      <c r="XC221" s="3"/>
      <c r="XD221" s="3"/>
      <c r="XE221" s="3"/>
      <c r="XF221" s="3"/>
      <c r="XG221" s="3"/>
      <c r="XH221" s="3"/>
      <c r="XI221" s="3"/>
      <c r="XJ221" s="3"/>
      <c r="XK221" s="3"/>
      <c r="XL221" s="3"/>
      <c r="XM221" s="3"/>
      <c r="XN221" s="3"/>
      <c r="XO221" s="3"/>
      <c r="XP221" s="3"/>
      <c r="XQ221" s="3"/>
      <c r="XR221" s="3"/>
      <c r="XS221" s="3"/>
      <c r="XT221" s="3"/>
      <c r="XU221" s="3"/>
      <c r="XV221" s="3"/>
      <c r="XW221" s="3"/>
      <c r="XX221" s="3"/>
      <c r="XY221" s="3"/>
      <c r="XZ221" s="3"/>
      <c r="YA221" s="3"/>
      <c r="YB221" s="3"/>
      <c r="YC221" s="3"/>
      <c r="YD221" s="3"/>
      <c r="YE221" s="3"/>
      <c r="YF221" s="3"/>
      <c r="YG221" s="3"/>
      <c r="YH221" s="3"/>
      <c r="YI221" s="3"/>
      <c r="YJ221" s="3"/>
      <c r="YK221" s="3"/>
      <c r="YL221" s="3"/>
      <c r="YM221" s="3"/>
      <c r="YN221" s="3"/>
      <c r="YO221" s="3"/>
      <c r="YP221" s="3"/>
      <c r="YQ221" s="3"/>
      <c r="YR221" s="3"/>
      <c r="YS221" s="3"/>
      <c r="YT221" s="3"/>
      <c r="YU221" s="3"/>
      <c r="YV221" s="3"/>
      <c r="YW221" s="3"/>
      <c r="YX221" s="3"/>
      <c r="YY221" s="3"/>
      <c r="YZ221" s="3"/>
      <c r="ZA221" s="3"/>
      <c r="ZB221" s="3"/>
      <c r="ZC221" s="3"/>
      <c r="ZD221" s="3"/>
      <c r="ZE221" s="3"/>
      <c r="ZF221" s="3"/>
      <c r="ZG221" s="3"/>
      <c r="ZH221" s="3"/>
      <c r="ZI221" s="3"/>
      <c r="ZJ221" s="3"/>
      <c r="ZK221" s="3"/>
      <c r="ZL221" s="3"/>
      <c r="ZM221" s="3"/>
      <c r="ZN221" s="3"/>
      <c r="ZO221" s="3"/>
      <c r="ZP221" s="3"/>
      <c r="ZQ221" s="3"/>
      <c r="ZR221" s="3"/>
      <c r="ZS221" s="3"/>
      <c r="ZT221" s="3"/>
      <c r="ZU221" s="3"/>
      <c r="ZV221" s="3"/>
      <c r="ZW221" s="3"/>
      <c r="ZX221" s="3"/>
      <c r="ZY221" s="3"/>
      <c r="ZZ221" s="3"/>
      <c r="AAA221" s="3"/>
      <c r="AAB221" s="3"/>
      <c r="AAC221" s="3"/>
      <c r="AAD221" s="3"/>
      <c r="AAE221" s="3"/>
      <c r="AAF221" s="3"/>
      <c r="AAG221" s="3"/>
      <c r="AAH221" s="3"/>
      <c r="AAI221" s="3"/>
      <c r="AAJ221" s="3"/>
      <c r="AAK221" s="3"/>
      <c r="AAL221" s="3"/>
      <c r="AAM221" s="3"/>
      <c r="AAN221" s="3"/>
      <c r="AAO221" s="3"/>
      <c r="AAP221" s="3"/>
      <c r="AAQ221" s="3"/>
      <c r="AAR221" s="3"/>
      <c r="AAS221" s="3"/>
      <c r="AAT221" s="3"/>
      <c r="AAU221" s="3"/>
      <c r="AAV221" s="3"/>
      <c r="AAW221" s="3"/>
      <c r="AAX221" s="3"/>
      <c r="AAY221" s="3"/>
      <c r="AAZ221" s="3"/>
      <c r="ABA221" s="3"/>
      <c r="ABB221" s="3"/>
      <c r="ABC221" s="3"/>
      <c r="ABD221" s="3"/>
      <c r="ABE221" s="3"/>
      <c r="ABF221" s="3"/>
      <c r="ABG221" s="3"/>
      <c r="ABH221" s="3"/>
      <c r="ABI221" s="3"/>
      <c r="ABJ221" s="3"/>
      <c r="ABK221" s="3"/>
      <c r="ABL221" s="3"/>
      <c r="ABM221" s="3"/>
      <c r="ABN221" s="3"/>
      <c r="ABO221" s="3"/>
      <c r="ABP221" s="3"/>
      <c r="ABQ221" s="3"/>
      <c r="ABR221" s="3"/>
      <c r="ABS221" s="3"/>
      <c r="ABT221" s="3"/>
      <c r="ABU221" s="3"/>
      <c r="ABV221" s="3"/>
      <c r="ABW221" s="3"/>
      <c r="ABX221" s="3"/>
      <c r="ABY221" s="3"/>
      <c r="ABZ221" s="3"/>
      <c r="ACA221" s="3"/>
      <c r="ACB221" s="3"/>
      <c r="ACC221" s="3"/>
      <c r="ACD221" s="3"/>
      <c r="ACE221" s="3"/>
      <c r="ACF221" s="3"/>
      <c r="ACG221" s="3"/>
      <c r="ACH221" s="3"/>
      <c r="ACI221" s="3"/>
      <c r="ACJ221" s="3"/>
      <c r="ACK221" s="3"/>
      <c r="ACL221" s="3"/>
      <c r="ACM221" s="3"/>
      <c r="ACN221" s="3"/>
      <c r="ACO221" s="3"/>
      <c r="ACP221" s="3"/>
      <c r="ACQ221" s="3"/>
      <c r="ACR221" s="3"/>
      <c r="ACS221" s="3"/>
      <c r="ACT221" s="3"/>
      <c r="ACU221" s="3"/>
      <c r="ACV221" s="3"/>
      <c r="ACW221" s="3"/>
      <c r="ACX221" s="3"/>
      <c r="ACY221" s="3"/>
      <c r="ACZ221" s="3"/>
      <c r="ADA221" s="3"/>
      <c r="ADB221" s="3"/>
      <c r="ADC221" s="3"/>
      <c r="ADD221" s="3"/>
      <c r="ADE221" s="3"/>
      <c r="ADF221" s="3"/>
      <c r="ADG221" s="3"/>
      <c r="ADH221" s="3"/>
      <c r="ADI221" s="3"/>
      <c r="ADJ221" s="3"/>
      <c r="ADK221" s="3"/>
      <c r="ADL221" s="3"/>
      <c r="ADM221" s="3"/>
      <c r="ADN221" s="3"/>
      <c r="ADO221" s="3"/>
      <c r="ADP221" s="3"/>
      <c r="ADQ221" s="3"/>
      <c r="ADR221" s="3"/>
      <c r="ADS221" s="3"/>
      <c r="ADT221" s="3"/>
      <c r="ADU221" s="3"/>
      <c r="ADV221" s="3"/>
      <c r="ADW221" s="3"/>
      <c r="ADX221" s="3"/>
      <c r="ADY221" s="3"/>
      <c r="ADZ221" s="3"/>
      <c r="AEA221" s="3"/>
      <c r="AEB221" s="3"/>
      <c r="AEC221" s="3"/>
      <c r="AED221" s="3"/>
      <c r="AEE221" s="3"/>
      <c r="AEF221" s="3"/>
      <c r="AEG221" s="3"/>
      <c r="AEH221" s="3"/>
      <c r="AEI221" s="3"/>
      <c r="AEJ221" s="3"/>
      <c r="AEK221" s="3"/>
      <c r="AEL221" s="3"/>
      <c r="AEM221" s="3"/>
      <c r="AEN221" s="3"/>
      <c r="AEO221" s="3"/>
      <c r="AEP221" s="3"/>
      <c r="AEQ221" s="3"/>
      <c r="AER221" s="3"/>
      <c r="AES221" s="3"/>
      <c r="AET221" s="3"/>
      <c r="AEU221" s="3"/>
      <c r="AEV221" s="3"/>
      <c r="AEW221" s="3"/>
      <c r="AEX221" s="3"/>
      <c r="AEY221" s="3"/>
      <c r="AEZ221" s="3"/>
      <c r="AFA221" s="3"/>
      <c r="AFB221" s="3"/>
      <c r="AFC221" s="3"/>
      <c r="AFD221" s="3"/>
      <c r="AFE221" s="3"/>
      <c r="AFF221" s="3"/>
      <c r="AFG221" s="3"/>
      <c r="AFH221" s="3"/>
      <c r="AFI221" s="3"/>
      <c r="AFJ221" s="3"/>
      <c r="AFK221" s="3"/>
      <c r="AFL221" s="3"/>
      <c r="AFM221" s="3"/>
      <c r="AFN221" s="3"/>
      <c r="AFO221" s="3"/>
      <c r="AFP221" s="3"/>
      <c r="AFQ221" s="3"/>
      <c r="AFR221" s="3"/>
      <c r="AFS221" s="3"/>
      <c r="AFT221" s="3"/>
      <c r="AFU221" s="3"/>
      <c r="AFV221" s="3"/>
      <c r="AFW221" s="3"/>
      <c r="AFX221" s="3"/>
      <c r="AFY221" s="3"/>
      <c r="AFZ221" s="3"/>
      <c r="AGA221" s="3"/>
      <c r="AGB221" s="3"/>
      <c r="AGC221" s="3"/>
      <c r="AGD221" s="3"/>
      <c r="AGE221" s="3"/>
      <c r="AGF221" s="3"/>
      <c r="AGG221" s="3"/>
      <c r="AGH221" s="3"/>
      <c r="AGI221" s="3"/>
      <c r="AGJ221" s="3"/>
      <c r="AGK221" s="3"/>
      <c r="AGL221" s="3"/>
      <c r="AGM221" s="3"/>
      <c r="AGN221" s="3"/>
      <c r="AGO221" s="3"/>
      <c r="AGP221" s="3"/>
      <c r="AGQ221" s="3"/>
      <c r="AGR221" s="3"/>
      <c r="AGS221" s="3"/>
      <c r="AGT221" s="3"/>
      <c r="AGU221" s="3"/>
      <c r="AGV221" s="3"/>
      <c r="AGW221" s="3"/>
      <c r="AGX221" s="3"/>
      <c r="AGY221" s="3"/>
      <c r="AGZ221" s="3"/>
      <c r="AHA221" s="3"/>
      <c r="AHB221" s="3"/>
      <c r="AHC221" s="3"/>
      <c r="AHD221" s="3"/>
      <c r="AHE221" s="3"/>
      <c r="AHF221" s="3"/>
      <c r="AHG221" s="3"/>
      <c r="AHH221" s="3"/>
      <c r="AHI221" s="3"/>
      <c r="AHJ221" s="3"/>
      <c r="AHK221" s="3"/>
      <c r="AHL221" s="3"/>
      <c r="AHM221" s="3"/>
      <c r="AHN221" s="3"/>
      <c r="AHO221" s="3"/>
      <c r="AHP221" s="3"/>
      <c r="AHQ221" s="3"/>
      <c r="AHR221" s="3"/>
      <c r="AHS221" s="3"/>
      <c r="AHT221" s="3"/>
      <c r="AHU221" s="3"/>
      <c r="AHV221" s="3"/>
      <c r="AHW221" s="3"/>
      <c r="AHX221" s="3"/>
      <c r="AHY221" s="3"/>
      <c r="AHZ221" s="3"/>
      <c r="AIA221" s="3"/>
      <c r="AIB221" s="3"/>
      <c r="AIC221" s="3"/>
      <c r="AID221" s="3"/>
      <c r="AIE221" s="3"/>
      <c r="AIF221" s="3"/>
      <c r="AIG221" s="3"/>
      <c r="AIH221" s="3"/>
      <c r="AII221" s="3"/>
      <c r="AIJ221" s="3"/>
      <c r="AIK221" s="3"/>
      <c r="AIL221" s="3"/>
      <c r="AIM221" s="3"/>
      <c r="AIN221" s="3"/>
      <c r="AIO221" s="3"/>
      <c r="AIP221" s="3"/>
      <c r="AIQ221" s="3"/>
      <c r="AIR221" s="3"/>
      <c r="AIS221" s="3"/>
      <c r="AIT221" s="3"/>
      <c r="AIU221" s="3"/>
      <c r="AIV221" s="3"/>
      <c r="AIW221" s="3"/>
      <c r="AIX221" s="3"/>
      <c r="AIY221" s="3"/>
      <c r="AIZ221" s="3"/>
      <c r="AJA221" s="3"/>
      <c r="AJB221" s="3"/>
      <c r="AJC221" s="3"/>
      <c r="AJD221" s="3"/>
      <c r="AJE221" s="3"/>
      <c r="AJF221" s="3"/>
      <c r="AJG221" s="3"/>
      <c r="AJH221" s="3"/>
      <c r="AJI221" s="3"/>
      <c r="AJJ221" s="3"/>
      <c r="AJK221" s="3"/>
      <c r="AJL221" s="3"/>
      <c r="AJM221" s="3"/>
      <c r="AJN221" s="3"/>
      <c r="AJO221" s="3"/>
      <c r="AJP221" s="3"/>
      <c r="AJQ221" s="3"/>
      <c r="AJR221" s="3"/>
      <c r="AJS221" s="3"/>
      <c r="AJT221" s="3"/>
      <c r="AJU221" s="3"/>
      <c r="AJV221" s="3"/>
      <c r="AJW221" s="3"/>
      <c r="AJX221" s="3"/>
      <c r="AJY221" s="3"/>
      <c r="AJZ221" s="3"/>
      <c r="AKA221" s="3"/>
      <c r="AKB221" s="3"/>
      <c r="AKC221" s="3"/>
      <c r="AKD221" s="3"/>
      <c r="AKE221" s="3"/>
      <c r="AKF221" s="3"/>
      <c r="AKG221" s="3"/>
      <c r="AKH221" s="3"/>
      <c r="AKI221" s="3"/>
      <c r="AKJ221" s="3"/>
      <c r="AKK221" s="3"/>
      <c r="AKL221" s="3"/>
      <c r="AKM221" s="3"/>
      <c r="AKN221" s="3"/>
      <c r="AKO221" s="3"/>
      <c r="AKP221" s="3"/>
      <c r="AKQ221" s="3"/>
      <c r="AKR221" s="3"/>
      <c r="AKS221" s="3"/>
      <c r="AKT221" s="3"/>
      <c r="AKU221" s="3"/>
      <c r="AKV221" s="3"/>
      <c r="AKW221" s="3"/>
      <c r="AKX221" s="3"/>
      <c r="AKY221" s="3"/>
      <c r="AKZ221" s="3"/>
      <c r="ALA221" s="3"/>
      <c r="ALB221" s="3"/>
      <c r="ALC221" s="3"/>
      <c r="ALD221" s="3"/>
      <c r="ALE221" s="3"/>
      <c r="ALF221" s="3"/>
      <c r="ALG221" s="3"/>
      <c r="ALH221" s="3"/>
      <c r="ALI221" s="3"/>
      <c r="ALJ221" s="3"/>
      <c r="ALK221" s="3"/>
      <c r="ALL221" s="3"/>
      <c r="ALM221" s="3"/>
      <c r="ALN221" s="3"/>
      <c r="ALO221" s="3"/>
      <c r="ALP221" s="3"/>
      <c r="ALQ221" s="3"/>
      <c r="ALR221" s="3"/>
      <c r="ALS221" s="3"/>
      <c r="ALT221" s="3"/>
      <c r="ALU221" s="3"/>
      <c r="ALV221" s="3"/>
      <c r="ALW221" s="3"/>
      <c r="ALX221" s="3"/>
      <c r="ALY221" s="3"/>
      <c r="ALZ221" s="3"/>
      <c r="AMA221" s="3"/>
      <c r="AMB221" s="3"/>
      <c r="AMC221" s="3"/>
      <c r="AMD221" s="3"/>
      <c r="AME221" s="3"/>
      <c r="AMF221" s="3"/>
      <c r="AMG221" s="3"/>
      <c r="AMH221" s="3"/>
      <c r="AMI221" s="3"/>
      <c r="AMJ221" s="3"/>
    </row>
    <row r="222" spans="1:1024" s="11" customFormat="1">
      <c r="A222" s="4"/>
      <c r="B222" s="192" t="s">
        <v>36</v>
      </c>
      <c r="C222" s="192" t="s">
        <v>37</v>
      </c>
      <c r="D222" s="192" t="s">
        <v>3958</v>
      </c>
      <c r="E222" s="193" t="s">
        <v>43</v>
      </c>
      <c r="F222" s="193" t="s">
        <v>43</v>
      </c>
      <c r="G222" s="193" t="s">
        <v>43</v>
      </c>
      <c r="H222" s="191" t="s">
        <v>49</v>
      </c>
      <c r="I222" s="191" t="s">
        <v>100</v>
      </c>
      <c r="J222" s="202" t="s">
        <v>461</v>
      </c>
      <c r="K222" s="19"/>
      <c r="L222" s="19"/>
      <c r="M222" s="23" t="s">
        <v>223</v>
      </c>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c r="ES222" s="3"/>
      <c r="ET222" s="3"/>
      <c r="EU222" s="3"/>
      <c r="EV222" s="3"/>
      <c r="EW222" s="3"/>
      <c r="EX222" s="3"/>
      <c r="EY222" s="3"/>
      <c r="EZ222" s="3"/>
      <c r="FA222" s="3"/>
      <c r="FB222" s="3"/>
      <c r="FC222" s="3"/>
      <c r="FD222" s="3"/>
      <c r="FE222" s="3"/>
      <c r="FF222" s="3"/>
      <c r="FG222" s="3"/>
      <c r="FH222" s="3"/>
      <c r="FI222" s="3"/>
      <c r="FJ222" s="3"/>
      <c r="FK222" s="3"/>
      <c r="FL222" s="3"/>
      <c r="FM222" s="3"/>
      <c r="FN222" s="3"/>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3"/>
      <c r="GS222" s="3"/>
      <c r="GT222" s="3"/>
      <c r="GU222" s="3"/>
      <c r="GV222" s="3"/>
      <c r="GW222" s="3"/>
      <c r="GX222" s="3"/>
      <c r="GY222" s="3"/>
      <c r="GZ222" s="3"/>
      <c r="HA222" s="3"/>
      <c r="HB222" s="3"/>
      <c r="HC222" s="3"/>
      <c r="HD222" s="3"/>
      <c r="HE222" s="3"/>
      <c r="HF222" s="3"/>
      <c r="HG222" s="3"/>
      <c r="HH222" s="3"/>
      <c r="HI222" s="3"/>
      <c r="HJ222" s="3"/>
      <c r="HK222" s="3"/>
      <c r="HL222" s="3"/>
      <c r="HM222" s="3"/>
      <c r="HN222" s="3"/>
      <c r="HO222" s="3"/>
      <c r="HP222" s="3"/>
      <c r="HQ222" s="3"/>
      <c r="HR222" s="3"/>
      <c r="HS222" s="3"/>
      <c r="HT222" s="3"/>
      <c r="HU222" s="3"/>
      <c r="HV222" s="3"/>
      <c r="HW222" s="3"/>
      <c r="HX222" s="3"/>
      <c r="HY222" s="3"/>
      <c r="HZ222" s="3"/>
      <c r="IA222" s="3"/>
      <c r="IB222" s="3"/>
      <c r="IC222" s="3"/>
      <c r="ID222" s="3"/>
      <c r="IE222" s="3"/>
      <c r="IF222" s="3"/>
      <c r="IG222" s="3"/>
      <c r="IH222" s="3"/>
      <c r="II222" s="3"/>
      <c r="IJ222" s="3"/>
      <c r="IK222" s="3"/>
      <c r="IL222" s="3"/>
      <c r="IM222" s="3"/>
      <c r="IN222" s="3"/>
      <c r="IO222" s="3"/>
      <c r="IP222" s="3"/>
      <c r="IQ222" s="3"/>
      <c r="IR222" s="3"/>
      <c r="IS222" s="3"/>
      <c r="IT222" s="3"/>
      <c r="IU222" s="3"/>
      <c r="IV222" s="3"/>
      <c r="IW222" s="3"/>
      <c r="IX222" s="3"/>
      <c r="IY222" s="3"/>
      <c r="IZ222" s="3"/>
      <c r="JA222" s="3"/>
      <c r="JB222" s="3"/>
      <c r="JC222" s="3"/>
      <c r="JD222" s="3"/>
      <c r="JE222" s="3"/>
      <c r="JF222" s="3"/>
      <c r="JG222" s="3"/>
      <c r="JH222" s="3"/>
      <c r="JI222" s="3"/>
      <c r="JJ222" s="3"/>
      <c r="JK222" s="3"/>
      <c r="JL222" s="3"/>
      <c r="JM222" s="3"/>
      <c r="JN222" s="3"/>
      <c r="JO222" s="3"/>
      <c r="JP222" s="3"/>
      <c r="JQ222" s="3"/>
      <c r="JR222" s="3"/>
      <c r="JS222" s="3"/>
      <c r="JT222" s="3"/>
      <c r="JU222" s="3"/>
      <c r="JV222" s="3"/>
      <c r="JW222" s="3"/>
      <c r="JX222" s="3"/>
      <c r="JY222" s="3"/>
      <c r="JZ222" s="3"/>
      <c r="KA222" s="3"/>
      <c r="KB222" s="3"/>
      <c r="KC222" s="3"/>
      <c r="KD222" s="3"/>
      <c r="KE222" s="3"/>
      <c r="KF222" s="3"/>
      <c r="KG222" s="3"/>
      <c r="KH222" s="3"/>
      <c r="KI222" s="3"/>
      <c r="KJ222" s="3"/>
      <c r="KK222" s="3"/>
      <c r="KL222" s="3"/>
      <c r="KM222" s="3"/>
      <c r="KN222" s="3"/>
      <c r="KO222" s="3"/>
      <c r="KP222" s="3"/>
      <c r="KQ222" s="3"/>
      <c r="KR222" s="3"/>
      <c r="KS222" s="3"/>
      <c r="KT222" s="3"/>
      <c r="KU222" s="3"/>
      <c r="KV222" s="3"/>
      <c r="KW222" s="3"/>
      <c r="KX222" s="3"/>
      <c r="KY222" s="3"/>
      <c r="KZ222" s="3"/>
      <c r="LA222" s="3"/>
      <c r="LB222" s="3"/>
      <c r="LC222" s="3"/>
      <c r="LD222" s="3"/>
      <c r="LE222" s="3"/>
      <c r="LF222" s="3"/>
      <c r="LG222" s="3"/>
      <c r="LH222" s="3"/>
      <c r="LI222" s="3"/>
      <c r="LJ222" s="3"/>
      <c r="LK222" s="3"/>
      <c r="LL222" s="3"/>
      <c r="LM222" s="3"/>
      <c r="LN222" s="3"/>
      <c r="LO222" s="3"/>
      <c r="LP222" s="3"/>
      <c r="LQ222" s="3"/>
      <c r="LR222" s="3"/>
      <c r="LS222" s="3"/>
      <c r="LT222" s="3"/>
      <c r="LU222" s="3"/>
      <c r="LV222" s="3"/>
      <c r="LW222" s="3"/>
      <c r="LX222" s="3"/>
      <c r="LY222" s="3"/>
      <c r="LZ222" s="3"/>
      <c r="MA222" s="3"/>
      <c r="MB222" s="3"/>
      <c r="MC222" s="3"/>
      <c r="MD222" s="3"/>
      <c r="ME222" s="3"/>
      <c r="MF222" s="3"/>
      <c r="MG222" s="3"/>
      <c r="MH222" s="3"/>
      <c r="MI222" s="3"/>
      <c r="MJ222" s="3"/>
      <c r="MK222" s="3"/>
      <c r="ML222" s="3"/>
      <c r="MM222" s="3"/>
      <c r="MN222" s="3"/>
      <c r="MO222" s="3"/>
      <c r="MP222" s="3"/>
      <c r="MQ222" s="3"/>
      <c r="MR222" s="3"/>
      <c r="MS222" s="3"/>
      <c r="MT222" s="3"/>
      <c r="MU222" s="3"/>
      <c r="MV222" s="3"/>
      <c r="MW222" s="3"/>
      <c r="MX222" s="3"/>
      <c r="MY222" s="3"/>
      <c r="MZ222" s="3"/>
      <c r="NA222" s="3"/>
      <c r="NB222" s="3"/>
      <c r="NC222" s="3"/>
      <c r="ND222" s="3"/>
      <c r="NE222" s="3"/>
      <c r="NF222" s="3"/>
      <c r="NG222" s="3"/>
      <c r="NH222" s="3"/>
      <c r="NI222" s="3"/>
      <c r="NJ222" s="3"/>
      <c r="NK222" s="3"/>
      <c r="NL222" s="3"/>
      <c r="NM222" s="3"/>
      <c r="NN222" s="3"/>
      <c r="NO222" s="3"/>
      <c r="NP222" s="3"/>
      <c r="NQ222" s="3"/>
      <c r="NR222" s="3"/>
      <c r="NS222" s="3"/>
      <c r="NT222" s="3"/>
      <c r="NU222" s="3"/>
      <c r="NV222" s="3"/>
      <c r="NW222" s="3"/>
      <c r="NX222" s="3"/>
      <c r="NY222" s="3"/>
      <c r="NZ222" s="3"/>
      <c r="OA222" s="3"/>
      <c r="OB222" s="3"/>
      <c r="OC222" s="3"/>
      <c r="OD222" s="3"/>
      <c r="OE222" s="3"/>
      <c r="OF222" s="3"/>
      <c r="OG222" s="3"/>
      <c r="OH222" s="3"/>
      <c r="OI222" s="3"/>
      <c r="OJ222" s="3"/>
      <c r="OK222" s="3"/>
      <c r="OL222" s="3"/>
      <c r="OM222" s="3"/>
      <c r="ON222" s="3"/>
      <c r="OO222" s="3"/>
      <c r="OP222" s="3"/>
      <c r="OQ222" s="3"/>
      <c r="OR222" s="3"/>
      <c r="OS222" s="3"/>
      <c r="OT222" s="3"/>
      <c r="OU222" s="3"/>
      <c r="OV222" s="3"/>
      <c r="OW222" s="3"/>
      <c r="OX222" s="3"/>
      <c r="OY222" s="3"/>
      <c r="OZ222" s="3"/>
      <c r="PA222" s="3"/>
      <c r="PB222" s="3"/>
      <c r="PC222" s="3"/>
      <c r="PD222" s="3"/>
      <c r="PE222" s="3"/>
      <c r="PF222" s="3"/>
      <c r="PG222" s="3"/>
      <c r="PH222" s="3"/>
      <c r="PI222" s="3"/>
      <c r="PJ222" s="3"/>
      <c r="PK222" s="3"/>
      <c r="PL222" s="3"/>
      <c r="PM222" s="3"/>
      <c r="PN222" s="3"/>
      <c r="PO222" s="3"/>
      <c r="PP222" s="3"/>
      <c r="PQ222" s="3"/>
      <c r="PR222" s="3"/>
      <c r="PS222" s="3"/>
      <c r="PT222" s="3"/>
      <c r="PU222" s="3"/>
      <c r="PV222" s="3"/>
      <c r="PW222" s="3"/>
      <c r="PX222" s="3"/>
      <c r="PY222" s="3"/>
      <c r="PZ222" s="3"/>
      <c r="QA222" s="3"/>
      <c r="QB222" s="3"/>
      <c r="QC222" s="3"/>
      <c r="QD222" s="3"/>
      <c r="QE222" s="3"/>
      <c r="QF222" s="3"/>
      <c r="QG222" s="3"/>
      <c r="QH222" s="3"/>
      <c r="QI222" s="3"/>
      <c r="QJ222" s="3"/>
      <c r="QK222" s="3"/>
      <c r="QL222" s="3"/>
      <c r="QM222" s="3"/>
      <c r="QN222" s="3"/>
      <c r="QO222" s="3"/>
      <c r="QP222" s="3"/>
      <c r="QQ222" s="3"/>
      <c r="QR222" s="3"/>
      <c r="QS222" s="3"/>
      <c r="QT222" s="3"/>
      <c r="QU222" s="3"/>
      <c r="QV222" s="3"/>
      <c r="QW222" s="3"/>
      <c r="QX222" s="3"/>
      <c r="QY222" s="3"/>
      <c r="QZ222" s="3"/>
      <c r="RA222" s="3"/>
      <c r="RB222" s="3"/>
      <c r="RC222" s="3"/>
      <c r="RD222" s="3"/>
      <c r="RE222" s="3"/>
      <c r="RF222" s="3"/>
      <c r="RG222" s="3"/>
      <c r="RH222" s="3"/>
      <c r="RI222" s="3"/>
      <c r="RJ222" s="3"/>
      <c r="RK222" s="3"/>
      <c r="RL222" s="3"/>
      <c r="RM222" s="3"/>
      <c r="RN222" s="3"/>
      <c r="RO222" s="3"/>
      <c r="RP222" s="3"/>
      <c r="RQ222" s="3"/>
      <c r="RR222" s="3"/>
      <c r="RS222" s="3"/>
      <c r="RT222" s="3"/>
      <c r="RU222" s="3"/>
      <c r="RV222" s="3"/>
      <c r="RW222" s="3"/>
      <c r="RX222" s="3"/>
      <c r="RY222" s="3"/>
      <c r="RZ222" s="3"/>
      <c r="SA222" s="3"/>
      <c r="SB222" s="3"/>
      <c r="SC222" s="3"/>
      <c r="SD222" s="3"/>
      <c r="SE222" s="3"/>
      <c r="SF222" s="3"/>
      <c r="SG222" s="3"/>
      <c r="SH222" s="3"/>
      <c r="SI222" s="3"/>
      <c r="SJ222" s="3"/>
      <c r="SK222" s="3"/>
      <c r="SL222" s="3"/>
      <c r="SM222" s="3"/>
      <c r="SN222" s="3"/>
      <c r="SO222" s="3"/>
      <c r="SP222" s="3"/>
      <c r="SQ222" s="3"/>
      <c r="SR222" s="3"/>
      <c r="SS222" s="3"/>
      <c r="ST222" s="3"/>
      <c r="SU222" s="3"/>
      <c r="SV222" s="3"/>
      <c r="SW222" s="3"/>
      <c r="SX222" s="3"/>
      <c r="SY222" s="3"/>
      <c r="SZ222" s="3"/>
      <c r="TA222" s="3"/>
      <c r="TB222" s="3"/>
      <c r="TC222" s="3"/>
      <c r="TD222" s="3"/>
      <c r="TE222" s="3"/>
      <c r="TF222" s="3"/>
      <c r="TG222" s="3"/>
      <c r="TH222" s="3"/>
      <c r="TI222" s="3"/>
      <c r="TJ222" s="3"/>
      <c r="TK222" s="3"/>
      <c r="TL222" s="3"/>
      <c r="TM222" s="3"/>
      <c r="TN222" s="3"/>
      <c r="TO222" s="3"/>
      <c r="TP222" s="3"/>
      <c r="TQ222" s="3"/>
      <c r="TR222" s="3"/>
      <c r="TS222" s="3"/>
      <c r="TT222" s="3"/>
      <c r="TU222" s="3"/>
      <c r="TV222" s="3"/>
      <c r="TW222" s="3"/>
      <c r="TX222" s="3"/>
      <c r="TY222" s="3"/>
      <c r="TZ222" s="3"/>
      <c r="UA222" s="3"/>
      <c r="UB222" s="3"/>
      <c r="UC222" s="3"/>
      <c r="UD222" s="3"/>
      <c r="UE222" s="3"/>
      <c r="UF222" s="3"/>
      <c r="UG222" s="3"/>
      <c r="UH222" s="3"/>
      <c r="UI222" s="3"/>
      <c r="UJ222" s="3"/>
      <c r="UK222" s="3"/>
      <c r="UL222" s="3"/>
      <c r="UM222" s="3"/>
      <c r="UN222" s="3"/>
      <c r="UO222" s="3"/>
      <c r="UP222" s="3"/>
      <c r="UQ222" s="3"/>
      <c r="UR222" s="3"/>
      <c r="US222" s="3"/>
      <c r="UT222" s="3"/>
      <c r="UU222" s="3"/>
      <c r="UV222" s="3"/>
      <c r="UW222" s="3"/>
      <c r="UX222" s="3"/>
      <c r="UY222" s="3"/>
      <c r="UZ222" s="3"/>
      <c r="VA222" s="3"/>
      <c r="VB222" s="3"/>
      <c r="VC222" s="3"/>
      <c r="VD222" s="3"/>
      <c r="VE222" s="3"/>
      <c r="VF222" s="3"/>
      <c r="VG222" s="3"/>
      <c r="VH222" s="3"/>
      <c r="VI222" s="3"/>
      <c r="VJ222" s="3"/>
      <c r="VK222" s="3"/>
      <c r="VL222" s="3"/>
      <c r="VM222" s="3"/>
      <c r="VN222" s="3"/>
      <c r="VO222" s="3"/>
      <c r="VP222" s="3"/>
      <c r="VQ222" s="3"/>
      <c r="VR222" s="3"/>
      <c r="VS222" s="3"/>
      <c r="VT222" s="3"/>
      <c r="VU222" s="3"/>
      <c r="VV222" s="3"/>
      <c r="VW222" s="3"/>
      <c r="VX222" s="3"/>
      <c r="VY222" s="3"/>
      <c r="VZ222" s="3"/>
      <c r="WA222" s="3"/>
      <c r="WB222" s="3"/>
      <c r="WC222" s="3"/>
      <c r="WD222" s="3"/>
      <c r="WE222" s="3"/>
      <c r="WF222" s="3"/>
      <c r="WG222" s="3"/>
      <c r="WH222" s="3"/>
      <c r="WI222" s="3"/>
      <c r="WJ222" s="3"/>
      <c r="WK222" s="3"/>
      <c r="WL222" s="3"/>
      <c r="WM222" s="3"/>
      <c r="WN222" s="3"/>
      <c r="WO222" s="3"/>
      <c r="WP222" s="3"/>
      <c r="WQ222" s="3"/>
      <c r="WR222" s="3"/>
      <c r="WS222" s="3"/>
      <c r="WT222" s="3"/>
      <c r="WU222" s="3"/>
      <c r="WV222" s="3"/>
      <c r="WW222" s="3"/>
      <c r="WX222" s="3"/>
      <c r="WY222" s="3"/>
      <c r="WZ222" s="3"/>
      <c r="XA222" s="3"/>
      <c r="XB222" s="3"/>
      <c r="XC222" s="3"/>
      <c r="XD222" s="3"/>
      <c r="XE222" s="3"/>
      <c r="XF222" s="3"/>
      <c r="XG222" s="3"/>
      <c r="XH222" s="3"/>
      <c r="XI222" s="3"/>
      <c r="XJ222" s="3"/>
      <c r="XK222" s="3"/>
      <c r="XL222" s="3"/>
      <c r="XM222" s="3"/>
      <c r="XN222" s="3"/>
      <c r="XO222" s="3"/>
      <c r="XP222" s="3"/>
      <c r="XQ222" s="3"/>
      <c r="XR222" s="3"/>
      <c r="XS222" s="3"/>
      <c r="XT222" s="3"/>
      <c r="XU222" s="3"/>
      <c r="XV222" s="3"/>
      <c r="XW222" s="3"/>
      <c r="XX222" s="3"/>
      <c r="XY222" s="3"/>
      <c r="XZ222" s="3"/>
      <c r="YA222" s="3"/>
      <c r="YB222" s="3"/>
      <c r="YC222" s="3"/>
      <c r="YD222" s="3"/>
      <c r="YE222" s="3"/>
      <c r="YF222" s="3"/>
      <c r="YG222" s="3"/>
      <c r="YH222" s="3"/>
      <c r="YI222" s="3"/>
      <c r="YJ222" s="3"/>
      <c r="YK222" s="3"/>
      <c r="YL222" s="3"/>
      <c r="YM222" s="3"/>
      <c r="YN222" s="3"/>
      <c r="YO222" s="3"/>
      <c r="YP222" s="3"/>
      <c r="YQ222" s="3"/>
      <c r="YR222" s="3"/>
      <c r="YS222" s="3"/>
      <c r="YT222" s="3"/>
      <c r="YU222" s="3"/>
      <c r="YV222" s="3"/>
      <c r="YW222" s="3"/>
      <c r="YX222" s="3"/>
      <c r="YY222" s="3"/>
      <c r="YZ222" s="3"/>
      <c r="ZA222" s="3"/>
      <c r="ZB222" s="3"/>
      <c r="ZC222" s="3"/>
      <c r="ZD222" s="3"/>
      <c r="ZE222" s="3"/>
      <c r="ZF222" s="3"/>
      <c r="ZG222" s="3"/>
      <c r="ZH222" s="3"/>
      <c r="ZI222" s="3"/>
      <c r="ZJ222" s="3"/>
      <c r="ZK222" s="3"/>
      <c r="ZL222" s="3"/>
      <c r="ZM222" s="3"/>
      <c r="ZN222" s="3"/>
      <c r="ZO222" s="3"/>
      <c r="ZP222" s="3"/>
      <c r="ZQ222" s="3"/>
      <c r="ZR222" s="3"/>
      <c r="ZS222" s="3"/>
      <c r="ZT222" s="3"/>
      <c r="ZU222" s="3"/>
      <c r="ZV222" s="3"/>
      <c r="ZW222" s="3"/>
      <c r="ZX222" s="3"/>
      <c r="ZY222" s="3"/>
      <c r="ZZ222" s="3"/>
      <c r="AAA222" s="3"/>
      <c r="AAB222" s="3"/>
      <c r="AAC222" s="3"/>
      <c r="AAD222" s="3"/>
      <c r="AAE222" s="3"/>
      <c r="AAF222" s="3"/>
      <c r="AAG222" s="3"/>
      <c r="AAH222" s="3"/>
      <c r="AAI222" s="3"/>
      <c r="AAJ222" s="3"/>
      <c r="AAK222" s="3"/>
      <c r="AAL222" s="3"/>
      <c r="AAM222" s="3"/>
      <c r="AAN222" s="3"/>
      <c r="AAO222" s="3"/>
      <c r="AAP222" s="3"/>
      <c r="AAQ222" s="3"/>
      <c r="AAR222" s="3"/>
      <c r="AAS222" s="3"/>
      <c r="AAT222" s="3"/>
      <c r="AAU222" s="3"/>
      <c r="AAV222" s="3"/>
      <c r="AAW222" s="3"/>
      <c r="AAX222" s="3"/>
      <c r="AAY222" s="3"/>
      <c r="AAZ222" s="3"/>
      <c r="ABA222" s="3"/>
      <c r="ABB222" s="3"/>
      <c r="ABC222" s="3"/>
      <c r="ABD222" s="3"/>
      <c r="ABE222" s="3"/>
      <c r="ABF222" s="3"/>
      <c r="ABG222" s="3"/>
      <c r="ABH222" s="3"/>
      <c r="ABI222" s="3"/>
      <c r="ABJ222" s="3"/>
      <c r="ABK222" s="3"/>
      <c r="ABL222" s="3"/>
      <c r="ABM222" s="3"/>
      <c r="ABN222" s="3"/>
      <c r="ABO222" s="3"/>
      <c r="ABP222" s="3"/>
      <c r="ABQ222" s="3"/>
      <c r="ABR222" s="3"/>
      <c r="ABS222" s="3"/>
      <c r="ABT222" s="3"/>
      <c r="ABU222" s="3"/>
      <c r="ABV222" s="3"/>
      <c r="ABW222" s="3"/>
      <c r="ABX222" s="3"/>
      <c r="ABY222" s="3"/>
      <c r="ABZ222" s="3"/>
      <c r="ACA222" s="3"/>
      <c r="ACB222" s="3"/>
      <c r="ACC222" s="3"/>
      <c r="ACD222" s="3"/>
      <c r="ACE222" s="3"/>
      <c r="ACF222" s="3"/>
      <c r="ACG222" s="3"/>
      <c r="ACH222" s="3"/>
      <c r="ACI222" s="3"/>
      <c r="ACJ222" s="3"/>
      <c r="ACK222" s="3"/>
      <c r="ACL222" s="3"/>
      <c r="ACM222" s="3"/>
      <c r="ACN222" s="3"/>
      <c r="ACO222" s="3"/>
      <c r="ACP222" s="3"/>
      <c r="ACQ222" s="3"/>
      <c r="ACR222" s="3"/>
      <c r="ACS222" s="3"/>
      <c r="ACT222" s="3"/>
      <c r="ACU222" s="3"/>
      <c r="ACV222" s="3"/>
      <c r="ACW222" s="3"/>
      <c r="ACX222" s="3"/>
      <c r="ACY222" s="3"/>
      <c r="ACZ222" s="3"/>
      <c r="ADA222" s="3"/>
      <c r="ADB222" s="3"/>
      <c r="ADC222" s="3"/>
      <c r="ADD222" s="3"/>
      <c r="ADE222" s="3"/>
      <c r="ADF222" s="3"/>
      <c r="ADG222" s="3"/>
      <c r="ADH222" s="3"/>
      <c r="ADI222" s="3"/>
      <c r="ADJ222" s="3"/>
      <c r="ADK222" s="3"/>
      <c r="ADL222" s="3"/>
      <c r="ADM222" s="3"/>
      <c r="ADN222" s="3"/>
      <c r="ADO222" s="3"/>
      <c r="ADP222" s="3"/>
      <c r="ADQ222" s="3"/>
      <c r="ADR222" s="3"/>
      <c r="ADS222" s="3"/>
      <c r="ADT222" s="3"/>
      <c r="ADU222" s="3"/>
      <c r="ADV222" s="3"/>
      <c r="ADW222" s="3"/>
      <c r="ADX222" s="3"/>
      <c r="ADY222" s="3"/>
      <c r="ADZ222" s="3"/>
      <c r="AEA222" s="3"/>
      <c r="AEB222" s="3"/>
      <c r="AEC222" s="3"/>
      <c r="AED222" s="3"/>
      <c r="AEE222" s="3"/>
      <c r="AEF222" s="3"/>
      <c r="AEG222" s="3"/>
      <c r="AEH222" s="3"/>
      <c r="AEI222" s="3"/>
      <c r="AEJ222" s="3"/>
      <c r="AEK222" s="3"/>
      <c r="AEL222" s="3"/>
      <c r="AEM222" s="3"/>
      <c r="AEN222" s="3"/>
      <c r="AEO222" s="3"/>
      <c r="AEP222" s="3"/>
      <c r="AEQ222" s="3"/>
      <c r="AER222" s="3"/>
      <c r="AES222" s="3"/>
      <c r="AET222" s="3"/>
      <c r="AEU222" s="3"/>
      <c r="AEV222" s="3"/>
      <c r="AEW222" s="3"/>
      <c r="AEX222" s="3"/>
      <c r="AEY222" s="3"/>
      <c r="AEZ222" s="3"/>
      <c r="AFA222" s="3"/>
      <c r="AFB222" s="3"/>
      <c r="AFC222" s="3"/>
      <c r="AFD222" s="3"/>
      <c r="AFE222" s="3"/>
      <c r="AFF222" s="3"/>
      <c r="AFG222" s="3"/>
      <c r="AFH222" s="3"/>
      <c r="AFI222" s="3"/>
      <c r="AFJ222" s="3"/>
      <c r="AFK222" s="3"/>
      <c r="AFL222" s="3"/>
      <c r="AFM222" s="3"/>
      <c r="AFN222" s="3"/>
      <c r="AFO222" s="3"/>
      <c r="AFP222" s="3"/>
      <c r="AFQ222" s="3"/>
      <c r="AFR222" s="3"/>
      <c r="AFS222" s="3"/>
      <c r="AFT222" s="3"/>
      <c r="AFU222" s="3"/>
      <c r="AFV222" s="3"/>
      <c r="AFW222" s="3"/>
      <c r="AFX222" s="3"/>
      <c r="AFY222" s="3"/>
      <c r="AFZ222" s="3"/>
      <c r="AGA222" s="3"/>
      <c r="AGB222" s="3"/>
      <c r="AGC222" s="3"/>
      <c r="AGD222" s="3"/>
      <c r="AGE222" s="3"/>
      <c r="AGF222" s="3"/>
      <c r="AGG222" s="3"/>
      <c r="AGH222" s="3"/>
      <c r="AGI222" s="3"/>
      <c r="AGJ222" s="3"/>
      <c r="AGK222" s="3"/>
      <c r="AGL222" s="3"/>
      <c r="AGM222" s="3"/>
      <c r="AGN222" s="3"/>
      <c r="AGO222" s="3"/>
      <c r="AGP222" s="3"/>
      <c r="AGQ222" s="3"/>
      <c r="AGR222" s="3"/>
      <c r="AGS222" s="3"/>
      <c r="AGT222" s="3"/>
      <c r="AGU222" s="3"/>
      <c r="AGV222" s="3"/>
      <c r="AGW222" s="3"/>
      <c r="AGX222" s="3"/>
      <c r="AGY222" s="3"/>
      <c r="AGZ222" s="3"/>
      <c r="AHA222" s="3"/>
      <c r="AHB222" s="3"/>
      <c r="AHC222" s="3"/>
      <c r="AHD222" s="3"/>
      <c r="AHE222" s="3"/>
      <c r="AHF222" s="3"/>
      <c r="AHG222" s="3"/>
      <c r="AHH222" s="3"/>
      <c r="AHI222" s="3"/>
      <c r="AHJ222" s="3"/>
      <c r="AHK222" s="3"/>
      <c r="AHL222" s="3"/>
      <c r="AHM222" s="3"/>
      <c r="AHN222" s="3"/>
      <c r="AHO222" s="3"/>
      <c r="AHP222" s="3"/>
      <c r="AHQ222" s="3"/>
      <c r="AHR222" s="3"/>
      <c r="AHS222" s="3"/>
      <c r="AHT222" s="3"/>
      <c r="AHU222" s="3"/>
      <c r="AHV222" s="3"/>
      <c r="AHW222" s="3"/>
      <c r="AHX222" s="3"/>
      <c r="AHY222" s="3"/>
      <c r="AHZ222" s="3"/>
      <c r="AIA222" s="3"/>
      <c r="AIB222" s="3"/>
      <c r="AIC222" s="3"/>
      <c r="AID222" s="3"/>
      <c r="AIE222" s="3"/>
      <c r="AIF222" s="3"/>
      <c r="AIG222" s="3"/>
      <c r="AIH222" s="3"/>
      <c r="AII222" s="3"/>
      <c r="AIJ222" s="3"/>
      <c r="AIK222" s="3"/>
      <c r="AIL222" s="3"/>
      <c r="AIM222" s="3"/>
      <c r="AIN222" s="3"/>
      <c r="AIO222" s="3"/>
      <c r="AIP222" s="3"/>
      <c r="AIQ222" s="3"/>
      <c r="AIR222" s="3"/>
      <c r="AIS222" s="3"/>
      <c r="AIT222" s="3"/>
      <c r="AIU222" s="3"/>
      <c r="AIV222" s="3"/>
      <c r="AIW222" s="3"/>
      <c r="AIX222" s="3"/>
      <c r="AIY222" s="3"/>
      <c r="AIZ222" s="3"/>
      <c r="AJA222" s="3"/>
      <c r="AJB222" s="3"/>
      <c r="AJC222" s="3"/>
      <c r="AJD222" s="3"/>
      <c r="AJE222" s="3"/>
      <c r="AJF222" s="3"/>
      <c r="AJG222" s="3"/>
      <c r="AJH222" s="3"/>
      <c r="AJI222" s="3"/>
      <c r="AJJ222" s="3"/>
      <c r="AJK222" s="3"/>
      <c r="AJL222" s="3"/>
      <c r="AJM222" s="3"/>
      <c r="AJN222" s="3"/>
      <c r="AJO222" s="3"/>
      <c r="AJP222" s="3"/>
      <c r="AJQ222" s="3"/>
      <c r="AJR222" s="3"/>
      <c r="AJS222" s="3"/>
      <c r="AJT222" s="3"/>
      <c r="AJU222" s="3"/>
      <c r="AJV222" s="3"/>
      <c r="AJW222" s="3"/>
      <c r="AJX222" s="3"/>
      <c r="AJY222" s="3"/>
      <c r="AJZ222" s="3"/>
      <c r="AKA222" s="3"/>
      <c r="AKB222" s="3"/>
      <c r="AKC222" s="3"/>
      <c r="AKD222" s="3"/>
      <c r="AKE222" s="3"/>
      <c r="AKF222" s="3"/>
      <c r="AKG222" s="3"/>
      <c r="AKH222" s="3"/>
      <c r="AKI222" s="3"/>
      <c r="AKJ222" s="3"/>
      <c r="AKK222" s="3"/>
      <c r="AKL222" s="3"/>
      <c r="AKM222" s="3"/>
      <c r="AKN222" s="3"/>
      <c r="AKO222" s="3"/>
      <c r="AKP222" s="3"/>
      <c r="AKQ222" s="3"/>
      <c r="AKR222" s="3"/>
      <c r="AKS222" s="3"/>
      <c r="AKT222" s="3"/>
      <c r="AKU222" s="3"/>
      <c r="AKV222" s="3"/>
      <c r="AKW222" s="3"/>
      <c r="AKX222" s="3"/>
      <c r="AKY222" s="3"/>
      <c r="AKZ222" s="3"/>
      <c r="ALA222" s="3"/>
      <c r="ALB222" s="3"/>
      <c r="ALC222" s="3"/>
      <c r="ALD222" s="3"/>
      <c r="ALE222" s="3"/>
      <c r="ALF222" s="3"/>
      <c r="ALG222" s="3"/>
      <c r="ALH222" s="3"/>
      <c r="ALI222" s="3"/>
      <c r="ALJ222" s="3"/>
      <c r="ALK222" s="3"/>
      <c r="ALL222" s="3"/>
      <c r="ALM222" s="3"/>
      <c r="ALN222" s="3"/>
      <c r="ALO222" s="3"/>
      <c r="ALP222" s="3"/>
      <c r="ALQ222" s="3"/>
      <c r="ALR222" s="3"/>
      <c r="ALS222" s="3"/>
      <c r="ALT222" s="3"/>
      <c r="ALU222" s="3"/>
      <c r="ALV222" s="3"/>
      <c r="ALW222" s="3"/>
      <c r="ALX222" s="3"/>
      <c r="ALY222" s="3"/>
      <c r="ALZ222" s="3"/>
      <c r="AMA222" s="3"/>
      <c r="AMB222" s="3"/>
      <c r="AMC222" s="3"/>
      <c r="AMD222" s="3"/>
      <c r="AME222" s="3"/>
      <c r="AMF222" s="3"/>
      <c r="AMG222" s="3"/>
      <c r="AMH222" s="3"/>
      <c r="AMI222" s="3"/>
      <c r="AMJ222" s="3"/>
    </row>
    <row r="223" spans="1:1024" s="11" customFormat="1">
      <c r="A223" s="4"/>
      <c r="B223" s="193" t="s">
        <v>290</v>
      </c>
      <c r="C223" s="193" t="s">
        <v>291</v>
      </c>
      <c r="D223" s="193" t="s">
        <v>3959</v>
      </c>
      <c r="E223" s="193" t="s">
        <v>43</v>
      </c>
      <c r="F223" s="193" t="s">
        <v>43</v>
      </c>
      <c r="G223" s="193" t="s">
        <v>43</v>
      </c>
      <c r="H223" s="194" t="s">
        <v>149</v>
      </c>
      <c r="I223" s="194" t="s">
        <v>292</v>
      </c>
      <c r="J223" s="193" t="s">
        <v>462</v>
      </c>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c r="EL223" s="3"/>
      <c r="EM223" s="3"/>
      <c r="EN223" s="3"/>
      <c r="EO223" s="3"/>
      <c r="EP223" s="3"/>
      <c r="EQ223" s="3"/>
      <c r="ER223" s="3"/>
      <c r="ES223" s="3"/>
      <c r="ET223" s="3"/>
      <c r="EU223" s="3"/>
      <c r="EV223" s="3"/>
      <c r="EW223" s="3"/>
      <c r="EX223" s="3"/>
      <c r="EY223" s="3"/>
      <c r="EZ223" s="3"/>
      <c r="FA223" s="3"/>
      <c r="FB223" s="3"/>
      <c r="FC223" s="3"/>
      <c r="FD223" s="3"/>
      <c r="FE223" s="3"/>
      <c r="FF223" s="3"/>
      <c r="FG223" s="3"/>
      <c r="FH223" s="3"/>
      <c r="FI223" s="3"/>
      <c r="FJ223" s="3"/>
      <c r="FK223" s="3"/>
      <c r="FL223" s="3"/>
      <c r="FM223" s="3"/>
      <c r="FN223" s="3"/>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3"/>
      <c r="GS223" s="3"/>
      <c r="GT223" s="3"/>
      <c r="GU223" s="3"/>
      <c r="GV223" s="3"/>
      <c r="GW223" s="3"/>
      <c r="GX223" s="3"/>
      <c r="GY223" s="3"/>
      <c r="GZ223" s="3"/>
      <c r="HA223" s="3"/>
      <c r="HB223" s="3"/>
      <c r="HC223" s="3"/>
      <c r="HD223" s="3"/>
      <c r="HE223" s="3"/>
      <c r="HF223" s="3"/>
      <c r="HG223" s="3"/>
      <c r="HH223" s="3"/>
      <c r="HI223" s="3"/>
      <c r="HJ223" s="3"/>
      <c r="HK223" s="3"/>
      <c r="HL223" s="3"/>
      <c r="HM223" s="3"/>
      <c r="HN223" s="3"/>
      <c r="HO223" s="3"/>
      <c r="HP223" s="3"/>
      <c r="HQ223" s="3"/>
      <c r="HR223" s="3"/>
      <c r="HS223" s="3"/>
      <c r="HT223" s="3"/>
      <c r="HU223" s="3"/>
      <c r="HV223" s="3"/>
      <c r="HW223" s="3"/>
      <c r="HX223" s="3"/>
      <c r="HY223" s="3"/>
      <c r="HZ223" s="3"/>
      <c r="IA223" s="3"/>
      <c r="IB223" s="3"/>
      <c r="IC223" s="3"/>
      <c r="ID223" s="3"/>
      <c r="IE223" s="3"/>
      <c r="IF223" s="3"/>
      <c r="IG223" s="3"/>
      <c r="IH223" s="3"/>
      <c r="II223" s="3"/>
      <c r="IJ223" s="3"/>
      <c r="IK223" s="3"/>
      <c r="IL223" s="3"/>
      <c r="IM223" s="3"/>
      <c r="IN223" s="3"/>
      <c r="IO223" s="3"/>
      <c r="IP223" s="3"/>
      <c r="IQ223" s="3"/>
      <c r="IR223" s="3"/>
      <c r="IS223" s="3"/>
      <c r="IT223" s="3"/>
      <c r="IU223" s="3"/>
      <c r="IV223" s="3"/>
      <c r="IW223" s="3"/>
      <c r="IX223" s="3"/>
      <c r="IY223" s="3"/>
      <c r="IZ223" s="3"/>
      <c r="JA223" s="3"/>
      <c r="JB223" s="3"/>
      <c r="JC223" s="3"/>
      <c r="JD223" s="3"/>
      <c r="JE223" s="3"/>
      <c r="JF223" s="3"/>
      <c r="JG223" s="3"/>
      <c r="JH223" s="3"/>
      <c r="JI223" s="3"/>
      <c r="JJ223" s="3"/>
      <c r="JK223" s="3"/>
      <c r="JL223" s="3"/>
      <c r="JM223" s="3"/>
      <c r="JN223" s="3"/>
      <c r="JO223" s="3"/>
      <c r="JP223" s="3"/>
      <c r="JQ223" s="3"/>
      <c r="JR223" s="3"/>
      <c r="JS223" s="3"/>
      <c r="JT223" s="3"/>
      <c r="JU223" s="3"/>
      <c r="JV223" s="3"/>
      <c r="JW223" s="3"/>
      <c r="JX223" s="3"/>
      <c r="JY223" s="3"/>
      <c r="JZ223" s="3"/>
      <c r="KA223" s="3"/>
      <c r="KB223" s="3"/>
      <c r="KC223" s="3"/>
      <c r="KD223" s="3"/>
      <c r="KE223" s="3"/>
      <c r="KF223" s="3"/>
      <c r="KG223" s="3"/>
      <c r="KH223" s="3"/>
      <c r="KI223" s="3"/>
      <c r="KJ223" s="3"/>
      <c r="KK223" s="3"/>
      <c r="KL223" s="3"/>
      <c r="KM223" s="3"/>
      <c r="KN223" s="3"/>
      <c r="KO223" s="3"/>
      <c r="KP223" s="3"/>
      <c r="KQ223" s="3"/>
      <c r="KR223" s="3"/>
      <c r="KS223" s="3"/>
      <c r="KT223" s="3"/>
      <c r="KU223" s="3"/>
      <c r="KV223" s="3"/>
      <c r="KW223" s="3"/>
      <c r="KX223" s="3"/>
      <c r="KY223" s="3"/>
      <c r="KZ223" s="3"/>
      <c r="LA223" s="3"/>
      <c r="LB223" s="3"/>
      <c r="LC223" s="3"/>
      <c r="LD223" s="3"/>
      <c r="LE223" s="3"/>
      <c r="LF223" s="3"/>
      <c r="LG223" s="3"/>
      <c r="LH223" s="3"/>
      <c r="LI223" s="3"/>
      <c r="LJ223" s="3"/>
      <c r="LK223" s="3"/>
      <c r="LL223" s="3"/>
      <c r="LM223" s="3"/>
      <c r="LN223" s="3"/>
      <c r="LO223" s="3"/>
      <c r="LP223" s="3"/>
      <c r="LQ223" s="3"/>
      <c r="LR223" s="3"/>
      <c r="LS223" s="3"/>
      <c r="LT223" s="3"/>
      <c r="LU223" s="3"/>
      <c r="LV223" s="3"/>
      <c r="LW223" s="3"/>
      <c r="LX223" s="3"/>
      <c r="LY223" s="3"/>
      <c r="LZ223" s="3"/>
      <c r="MA223" s="3"/>
      <c r="MB223" s="3"/>
      <c r="MC223" s="3"/>
      <c r="MD223" s="3"/>
      <c r="ME223" s="3"/>
      <c r="MF223" s="3"/>
      <c r="MG223" s="3"/>
      <c r="MH223" s="3"/>
      <c r="MI223" s="3"/>
      <c r="MJ223" s="3"/>
      <c r="MK223" s="3"/>
      <c r="ML223" s="3"/>
      <c r="MM223" s="3"/>
      <c r="MN223" s="3"/>
      <c r="MO223" s="3"/>
      <c r="MP223" s="3"/>
      <c r="MQ223" s="3"/>
      <c r="MR223" s="3"/>
      <c r="MS223" s="3"/>
      <c r="MT223" s="3"/>
      <c r="MU223" s="3"/>
      <c r="MV223" s="3"/>
      <c r="MW223" s="3"/>
      <c r="MX223" s="3"/>
      <c r="MY223" s="3"/>
      <c r="MZ223" s="3"/>
      <c r="NA223" s="3"/>
      <c r="NB223" s="3"/>
      <c r="NC223" s="3"/>
      <c r="ND223" s="3"/>
      <c r="NE223" s="3"/>
      <c r="NF223" s="3"/>
      <c r="NG223" s="3"/>
      <c r="NH223" s="3"/>
      <c r="NI223" s="3"/>
      <c r="NJ223" s="3"/>
      <c r="NK223" s="3"/>
      <c r="NL223" s="3"/>
      <c r="NM223" s="3"/>
      <c r="NN223" s="3"/>
      <c r="NO223" s="3"/>
      <c r="NP223" s="3"/>
      <c r="NQ223" s="3"/>
      <c r="NR223" s="3"/>
      <c r="NS223" s="3"/>
      <c r="NT223" s="3"/>
      <c r="NU223" s="3"/>
      <c r="NV223" s="3"/>
      <c r="NW223" s="3"/>
      <c r="NX223" s="3"/>
      <c r="NY223" s="3"/>
      <c r="NZ223" s="3"/>
      <c r="OA223" s="3"/>
      <c r="OB223" s="3"/>
      <c r="OC223" s="3"/>
      <c r="OD223" s="3"/>
      <c r="OE223" s="3"/>
      <c r="OF223" s="3"/>
      <c r="OG223" s="3"/>
      <c r="OH223" s="3"/>
      <c r="OI223" s="3"/>
      <c r="OJ223" s="3"/>
      <c r="OK223" s="3"/>
      <c r="OL223" s="3"/>
      <c r="OM223" s="3"/>
      <c r="ON223" s="3"/>
      <c r="OO223" s="3"/>
      <c r="OP223" s="3"/>
      <c r="OQ223" s="3"/>
      <c r="OR223" s="3"/>
      <c r="OS223" s="3"/>
      <c r="OT223" s="3"/>
      <c r="OU223" s="3"/>
      <c r="OV223" s="3"/>
      <c r="OW223" s="3"/>
      <c r="OX223" s="3"/>
      <c r="OY223" s="3"/>
      <c r="OZ223" s="3"/>
      <c r="PA223" s="3"/>
      <c r="PB223" s="3"/>
      <c r="PC223" s="3"/>
      <c r="PD223" s="3"/>
      <c r="PE223" s="3"/>
      <c r="PF223" s="3"/>
      <c r="PG223" s="3"/>
      <c r="PH223" s="3"/>
      <c r="PI223" s="3"/>
      <c r="PJ223" s="3"/>
      <c r="PK223" s="3"/>
      <c r="PL223" s="3"/>
      <c r="PM223" s="3"/>
      <c r="PN223" s="3"/>
      <c r="PO223" s="3"/>
      <c r="PP223" s="3"/>
      <c r="PQ223" s="3"/>
      <c r="PR223" s="3"/>
      <c r="PS223" s="3"/>
      <c r="PT223" s="3"/>
      <c r="PU223" s="3"/>
      <c r="PV223" s="3"/>
      <c r="PW223" s="3"/>
      <c r="PX223" s="3"/>
      <c r="PY223" s="3"/>
      <c r="PZ223" s="3"/>
      <c r="QA223" s="3"/>
      <c r="QB223" s="3"/>
      <c r="QC223" s="3"/>
      <c r="QD223" s="3"/>
      <c r="QE223" s="3"/>
      <c r="QF223" s="3"/>
      <c r="QG223" s="3"/>
      <c r="QH223" s="3"/>
      <c r="QI223" s="3"/>
      <c r="QJ223" s="3"/>
      <c r="QK223" s="3"/>
      <c r="QL223" s="3"/>
      <c r="QM223" s="3"/>
      <c r="QN223" s="3"/>
      <c r="QO223" s="3"/>
      <c r="QP223" s="3"/>
      <c r="QQ223" s="3"/>
      <c r="QR223" s="3"/>
      <c r="QS223" s="3"/>
      <c r="QT223" s="3"/>
      <c r="QU223" s="3"/>
      <c r="QV223" s="3"/>
      <c r="QW223" s="3"/>
      <c r="QX223" s="3"/>
      <c r="QY223" s="3"/>
      <c r="QZ223" s="3"/>
      <c r="RA223" s="3"/>
      <c r="RB223" s="3"/>
      <c r="RC223" s="3"/>
      <c r="RD223" s="3"/>
      <c r="RE223" s="3"/>
      <c r="RF223" s="3"/>
      <c r="RG223" s="3"/>
      <c r="RH223" s="3"/>
      <c r="RI223" s="3"/>
      <c r="RJ223" s="3"/>
      <c r="RK223" s="3"/>
      <c r="RL223" s="3"/>
      <c r="RM223" s="3"/>
      <c r="RN223" s="3"/>
      <c r="RO223" s="3"/>
      <c r="RP223" s="3"/>
      <c r="RQ223" s="3"/>
      <c r="RR223" s="3"/>
      <c r="RS223" s="3"/>
      <c r="RT223" s="3"/>
      <c r="RU223" s="3"/>
      <c r="RV223" s="3"/>
      <c r="RW223" s="3"/>
      <c r="RX223" s="3"/>
      <c r="RY223" s="3"/>
      <c r="RZ223" s="3"/>
      <c r="SA223" s="3"/>
      <c r="SB223" s="3"/>
      <c r="SC223" s="3"/>
      <c r="SD223" s="3"/>
      <c r="SE223" s="3"/>
      <c r="SF223" s="3"/>
      <c r="SG223" s="3"/>
      <c r="SH223" s="3"/>
      <c r="SI223" s="3"/>
      <c r="SJ223" s="3"/>
      <c r="SK223" s="3"/>
      <c r="SL223" s="3"/>
      <c r="SM223" s="3"/>
      <c r="SN223" s="3"/>
      <c r="SO223" s="3"/>
      <c r="SP223" s="3"/>
      <c r="SQ223" s="3"/>
      <c r="SR223" s="3"/>
      <c r="SS223" s="3"/>
      <c r="ST223" s="3"/>
      <c r="SU223" s="3"/>
      <c r="SV223" s="3"/>
      <c r="SW223" s="3"/>
      <c r="SX223" s="3"/>
      <c r="SY223" s="3"/>
      <c r="SZ223" s="3"/>
      <c r="TA223" s="3"/>
      <c r="TB223" s="3"/>
      <c r="TC223" s="3"/>
      <c r="TD223" s="3"/>
      <c r="TE223" s="3"/>
      <c r="TF223" s="3"/>
      <c r="TG223" s="3"/>
      <c r="TH223" s="3"/>
      <c r="TI223" s="3"/>
      <c r="TJ223" s="3"/>
      <c r="TK223" s="3"/>
      <c r="TL223" s="3"/>
      <c r="TM223" s="3"/>
      <c r="TN223" s="3"/>
      <c r="TO223" s="3"/>
      <c r="TP223" s="3"/>
      <c r="TQ223" s="3"/>
      <c r="TR223" s="3"/>
      <c r="TS223" s="3"/>
      <c r="TT223" s="3"/>
      <c r="TU223" s="3"/>
      <c r="TV223" s="3"/>
      <c r="TW223" s="3"/>
      <c r="TX223" s="3"/>
      <c r="TY223" s="3"/>
      <c r="TZ223" s="3"/>
      <c r="UA223" s="3"/>
      <c r="UB223" s="3"/>
      <c r="UC223" s="3"/>
      <c r="UD223" s="3"/>
      <c r="UE223" s="3"/>
      <c r="UF223" s="3"/>
      <c r="UG223" s="3"/>
      <c r="UH223" s="3"/>
      <c r="UI223" s="3"/>
      <c r="UJ223" s="3"/>
      <c r="UK223" s="3"/>
      <c r="UL223" s="3"/>
      <c r="UM223" s="3"/>
      <c r="UN223" s="3"/>
      <c r="UO223" s="3"/>
      <c r="UP223" s="3"/>
      <c r="UQ223" s="3"/>
      <c r="UR223" s="3"/>
      <c r="US223" s="3"/>
      <c r="UT223" s="3"/>
      <c r="UU223" s="3"/>
      <c r="UV223" s="3"/>
      <c r="UW223" s="3"/>
      <c r="UX223" s="3"/>
      <c r="UY223" s="3"/>
      <c r="UZ223" s="3"/>
      <c r="VA223" s="3"/>
      <c r="VB223" s="3"/>
      <c r="VC223" s="3"/>
      <c r="VD223" s="3"/>
      <c r="VE223" s="3"/>
      <c r="VF223" s="3"/>
      <c r="VG223" s="3"/>
      <c r="VH223" s="3"/>
      <c r="VI223" s="3"/>
      <c r="VJ223" s="3"/>
      <c r="VK223" s="3"/>
      <c r="VL223" s="3"/>
      <c r="VM223" s="3"/>
      <c r="VN223" s="3"/>
      <c r="VO223" s="3"/>
      <c r="VP223" s="3"/>
      <c r="VQ223" s="3"/>
      <c r="VR223" s="3"/>
      <c r="VS223" s="3"/>
      <c r="VT223" s="3"/>
      <c r="VU223" s="3"/>
      <c r="VV223" s="3"/>
      <c r="VW223" s="3"/>
      <c r="VX223" s="3"/>
      <c r="VY223" s="3"/>
      <c r="VZ223" s="3"/>
      <c r="WA223" s="3"/>
      <c r="WB223" s="3"/>
      <c r="WC223" s="3"/>
      <c r="WD223" s="3"/>
      <c r="WE223" s="3"/>
      <c r="WF223" s="3"/>
      <c r="WG223" s="3"/>
      <c r="WH223" s="3"/>
      <c r="WI223" s="3"/>
      <c r="WJ223" s="3"/>
      <c r="WK223" s="3"/>
      <c r="WL223" s="3"/>
      <c r="WM223" s="3"/>
      <c r="WN223" s="3"/>
      <c r="WO223" s="3"/>
      <c r="WP223" s="3"/>
      <c r="WQ223" s="3"/>
      <c r="WR223" s="3"/>
      <c r="WS223" s="3"/>
      <c r="WT223" s="3"/>
      <c r="WU223" s="3"/>
      <c r="WV223" s="3"/>
      <c r="WW223" s="3"/>
      <c r="WX223" s="3"/>
      <c r="WY223" s="3"/>
      <c r="WZ223" s="3"/>
      <c r="XA223" s="3"/>
      <c r="XB223" s="3"/>
      <c r="XC223" s="3"/>
      <c r="XD223" s="3"/>
      <c r="XE223" s="3"/>
      <c r="XF223" s="3"/>
      <c r="XG223" s="3"/>
      <c r="XH223" s="3"/>
      <c r="XI223" s="3"/>
      <c r="XJ223" s="3"/>
      <c r="XK223" s="3"/>
      <c r="XL223" s="3"/>
      <c r="XM223" s="3"/>
      <c r="XN223" s="3"/>
      <c r="XO223" s="3"/>
      <c r="XP223" s="3"/>
      <c r="XQ223" s="3"/>
      <c r="XR223" s="3"/>
      <c r="XS223" s="3"/>
      <c r="XT223" s="3"/>
      <c r="XU223" s="3"/>
      <c r="XV223" s="3"/>
      <c r="XW223" s="3"/>
      <c r="XX223" s="3"/>
      <c r="XY223" s="3"/>
      <c r="XZ223" s="3"/>
      <c r="YA223" s="3"/>
      <c r="YB223" s="3"/>
      <c r="YC223" s="3"/>
      <c r="YD223" s="3"/>
      <c r="YE223" s="3"/>
      <c r="YF223" s="3"/>
      <c r="YG223" s="3"/>
      <c r="YH223" s="3"/>
      <c r="YI223" s="3"/>
      <c r="YJ223" s="3"/>
      <c r="YK223" s="3"/>
      <c r="YL223" s="3"/>
      <c r="YM223" s="3"/>
      <c r="YN223" s="3"/>
      <c r="YO223" s="3"/>
      <c r="YP223" s="3"/>
      <c r="YQ223" s="3"/>
      <c r="YR223" s="3"/>
      <c r="YS223" s="3"/>
      <c r="YT223" s="3"/>
      <c r="YU223" s="3"/>
      <c r="YV223" s="3"/>
      <c r="YW223" s="3"/>
      <c r="YX223" s="3"/>
      <c r="YY223" s="3"/>
      <c r="YZ223" s="3"/>
      <c r="ZA223" s="3"/>
      <c r="ZB223" s="3"/>
      <c r="ZC223" s="3"/>
      <c r="ZD223" s="3"/>
      <c r="ZE223" s="3"/>
      <c r="ZF223" s="3"/>
      <c r="ZG223" s="3"/>
      <c r="ZH223" s="3"/>
      <c r="ZI223" s="3"/>
      <c r="ZJ223" s="3"/>
      <c r="ZK223" s="3"/>
      <c r="ZL223" s="3"/>
      <c r="ZM223" s="3"/>
      <c r="ZN223" s="3"/>
      <c r="ZO223" s="3"/>
      <c r="ZP223" s="3"/>
      <c r="ZQ223" s="3"/>
      <c r="ZR223" s="3"/>
      <c r="ZS223" s="3"/>
      <c r="ZT223" s="3"/>
      <c r="ZU223" s="3"/>
      <c r="ZV223" s="3"/>
      <c r="ZW223" s="3"/>
      <c r="ZX223" s="3"/>
      <c r="ZY223" s="3"/>
      <c r="ZZ223" s="3"/>
      <c r="AAA223" s="3"/>
      <c r="AAB223" s="3"/>
      <c r="AAC223" s="3"/>
      <c r="AAD223" s="3"/>
      <c r="AAE223" s="3"/>
      <c r="AAF223" s="3"/>
      <c r="AAG223" s="3"/>
      <c r="AAH223" s="3"/>
      <c r="AAI223" s="3"/>
      <c r="AAJ223" s="3"/>
      <c r="AAK223" s="3"/>
      <c r="AAL223" s="3"/>
      <c r="AAM223" s="3"/>
      <c r="AAN223" s="3"/>
      <c r="AAO223" s="3"/>
      <c r="AAP223" s="3"/>
      <c r="AAQ223" s="3"/>
      <c r="AAR223" s="3"/>
      <c r="AAS223" s="3"/>
      <c r="AAT223" s="3"/>
      <c r="AAU223" s="3"/>
      <c r="AAV223" s="3"/>
      <c r="AAW223" s="3"/>
      <c r="AAX223" s="3"/>
      <c r="AAY223" s="3"/>
      <c r="AAZ223" s="3"/>
      <c r="ABA223" s="3"/>
      <c r="ABB223" s="3"/>
      <c r="ABC223" s="3"/>
      <c r="ABD223" s="3"/>
      <c r="ABE223" s="3"/>
      <c r="ABF223" s="3"/>
      <c r="ABG223" s="3"/>
      <c r="ABH223" s="3"/>
      <c r="ABI223" s="3"/>
      <c r="ABJ223" s="3"/>
      <c r="ABK223" s="3"/>
      <c r="ABL223" s="3"/>
      <c r="ABM223" s="3"/>
      <c r="ABN223" s="3"/>
      <c r="ABO223" s="3"/>
      <c r="ABP223" s="3"/>
      <c r="ABQ223" s="3"/>
      <c r="ABR223" s="3"/>
      <c r="ABS223" s="3"/>
      <c r="ABT223" s="3"/>
      <c r="ABU223" s="3"/>
      <c r="ABV223" s="3"/>
      <c r="ABW223" s="3"/>
      <c r="ABX223" s="3"/>
      <c r="ABY223" s="3"/>
      <c r="ABZ223" s="3"/>
      <c r="ACA223" s="3"/>
      <c r="ACB223" s="3"/>
      <c r="ACC223" s="3"/>
      <c r="ACD223" s="3"/>
      <c r="ACE223" s="3"/>
      <c r="ACF223" s="3"/>
      <c r="ACG223" s="3"/>
      <c r="ACH223" s="3"/>
      <c r="ACI223" s="3"/>
      <c r="ACJ223" s="3"/>
      <c r="ACK223" s="3"/>
      <c r="ACL223" s="3"/>
      <c r="ACM223" s="3"/>
      <c r="ACN223" s="3"/>
      <c r="ACO223" s="3"/>
      <c r="ACP223" s="3"/>
      <c r="ACQ223" s="3"/>
      <c r="ACR223" s="3"/>
      <c r="ACS223" s="3"/>
      <c r="ACT223" s="3"/>
      <c r="ACU223" s="3"/>
      <c r="ACV223" s="3"/>
      <c r="ACW223" s="3"/>
      <c r="ACX223" s="3"/>
      <c r="ACY223" s="3"/>
      <c r="ACZ223" s="3"/>
      <c r="ADA223" s="3"/>
      <c r="ADB223" s="3"/>
      <c r="ADC223" s="3"/>
      <c r="ADD223" s="3"/>
      <c r="ADE223" s="3"/>
      <c r="ADF223" s="3"/>
      <c r="ADG223" s="3"/>
      <c r="ADH223" s="3"/>
      <c r="ADI223" s="3"/>
      <c r="ADJ223" s="3"/>
      <c r="ADK223" s="3"/>
      <c r="ADL223" s="3"/>
      <c r="ADM223" s="3"/>
      <c r="ADN223" s="3"/>
      <c r="ADO223" s="3"/>
      <c r="ADP223" s="3"/>
      <c r="ADQ223" s="3"/>
      <c r="ADR223" s="3"/>
      <c r="ADS223" s="3"/>
      <c r="ADT223" s="3"/>
      <c r="ADU223" s="3"/>
      <c r="ADV223" s="3"/>
      <c r="ADW223" s="3"/>
      <c r="ADX223" s="3"/>
      <c r="ADY223" s="3"/>
      <c r="ADZ223" s="3"/>
      <c r="AEA223" s="3"/>
      <c r="AEB223" s="3"/>
      <c r="AEC223" s="3"/>
      <c r="AED223" s="3"/>
      <c r="AEE223" s="3"/>
      <c r="AEF223" s="3"/>
      <c r="AEG223" s="3"/>
      <c r="AEH223" s="3"/>
      <c r="AEI223" s="3"/>
      <c r="AEJ223" s="3"/>
      <c r="AEK223" s="3"/>
      <c r="AEL223" s="3"/>
      <c r="AEM223" s="3"/>
      <c r="AEN223" s="3"/>
      <c r="AEO223" s="3"/>
      <c r="AEP223" s="3"/>
      <c r="AEQ223" s="3"/>
      <c r="AER223" s="3"/>
      <c r="AES223" s="3"/>
      <c r="AET223" s="3"/>
      <c r="AEU223" s="3"/>
      <c r="AEV223" s="3"/>
      <c r="AEW223" s="3"/>
      <c r="AEX223" s="3"/>
      <c r="AEY223" s="3"/>
      <c r="AEZ223" s="3"/>
      <c r="AFA223" s="3"/>
      <c r="AFB223" s="3"/>
      <c r="AFC223" s="3"/>
      <c r="AFD223" s="3"/>
      <c r="AFE223" s="3"/>
      <c r="AFF223" s="3"/>
      <c r="AFG223" s="3"/>
      <c r="AFH223" s="3"/>
      <c r="AFI223" s="3"/>
      <c r="AFJ223" s="3"/>
      <c r="AFK223" s="3"/>
      <c r="AFL223" s="3"/>
      <c r="AFM223" s="3"/>
      <c r="AFN223" s="3"/>
      <c r="AFO223" s="3"/>
      <c r="AFP223" s="3"/>
      <c r="AFQ223" s="3"/>
      <c r="AFR223" s="3"/>
      <c r="AFS223" s="3"/>
      <c r="AFT223" s="3"/>
      <c r="AFU223" s="3"/>
      <c r="AFV223" s="3"/>
      <c r="AFW223" s="3"/>
      <c r="AFX223" s="3"/>
      <c r="AFY223" s="3"/>
      <c r="AFZ223" s="3"/>
      <c r="AGA223" s="3"/>
      <c r="AGB223" s="3"/>
      <c r="AGC223" s="3"/>
      <c r="AGD223" s="3"/>
      <c r="AGE223" s="3"/>
      <c r="AGF223" s="3"/>
      <c r="AGG223" s="3"/>
      <c r="AGH223" s="3"/>
      <c r="AGI223" s="3"/>
      <c r="AGJ223" s="3"/>
      <c r="AGK223" s="3"/>
      <c r="AGL223" s="3"/>
      <c r="AGM223" s="3"/>
      <c r="AGN223" s="3"/>
      <c r="AGO223" s="3"/>
      <c r="AGP223" s="3"/>
      <c r="AGQ223" s="3"/>
      <c r="AGR223" s="3"/>
      <c r="AGS223" s="3"/>
      <c r="AGT223" s="3"/>
      <c r="AGU223" s="3"/>
      <c r="AGV223" s="3"/>
      <c r="AGW223" s="3"/>
      <c r="AGX223" s="3"/>
      <c r="AGY223" s="3"/>
      <c r="AGZ223" s="3"/>
      <c r="AHA223" s="3"/>
      <c r="AHB223" s="3"/>
      <c r="AHC223" s="3"/>
      <c r="AHD223" s="3"/>
      <c r="AHE223" s="3"/>
      <c r="AHF223" s="3"/>
      <c r="AHG223" s="3"/>
      <c r="AHH223" s="3"/>
      <c r="AHI223" s="3"/>
      <c r="AHJ223" s="3"/>
      <c r="AHK223" s="3"/>
      <c r="AHL223" s="3"/>
      <c r="AHM223" s="3"/>
      <c r="AHN223" s="3"/>
      <c r="AHO223" s="3"/>
      <c r="AHP223" s="3"/>
      <c r="AHQ223" s="3"/>
      <c r="AHR223" s="3"/>
      <c r="AHS223" s="3"/>
      <c r="AHT223" s="3"/>
      <c r="AHU223" s="3"/>
      <c r="AHV223" s="3"/>
      <c r="AHW223" s="3"/>
      <c r="AHX223" s="3"/>
      <c r="AHY223" s="3"/>
      <c r="AHZ223" s="3"/>
      <c r="AIA223" s="3"/>
      <c r="AIB223" s="3"/>
      <c r="AIC223" s="3"/>
      <c r="AID223" s="3"/>
      <c r="AIE223" s="3"/>
      <c r="AIF223" s="3"/>
      <c r="AIG223" s="3"/>
      <c r="AIH223" s="3"/>
      <c r="AII223" s="3"/>
      <c r="AIJ223" s="3"/>
      <c r="AIK223" s="3"/>
      <c r="AIL223" s="3"/>
      <c r="AIM223" s="3"/>
      <c r="AIN223" s="3"/>
      <c r="AIO223" s="3"/>
      <c r="AIP223" s="3"/>
      <c r="AIQ223" s="3"/>
      <c r="AIR223" s="3"/>
      <c r="AIS223" s="3"/>
      <c r="AIT223" s="3"/>
      <c r="AIU223" s="3"/>
      <c r="AIV223" s="3"/>
      <c r="AIW223" s="3"/>
      <c r="AIX223" s="3"/>
      <c r="AIY223" s="3"/>
      <c r="AIZ223" s="3"/>
      <c r="AJA223" s="3"/>
      <c r="AJB223" s="3"/>
      <c r="AJC223" s="3"/>
      <c r="AJD223" s="3"/>
      <c r="AJE223" s="3"/>
      <c r="AJF223" s="3"/>
      <c r="AJG223" s="3"/>
      <c r="AJH223" s="3"/>
      <c r="AJI223" s="3"/>
      <c r="AJJ223" s="3"/>
      <c r="AJK223" s="3"/>
      <c r="AJL223" s="3"/>
      <c r="AJM223" s="3"/>
      <c r="AJN223" s="3"/>
      <c r="AJO223" s="3"/>
      <c r="AJP223" s="3"/>
      <c r="AJQ223" s="3"/>
      <c r="AJR223" s="3"/>
      <c r="AJS223" s="3"/>
      <c r="AJT223" s="3"/>
      <c r="AJU223" s="3"/>
      <c r="AJV223" s="3"/>
      <c r="AJW223" s="3"/>
      <c r="AJX223" s="3"/>
      <c r="AJY223" s="3"/>
      <c r="AJZ223" s="3"/>
      <c r="AKA223" s="3"/>
      <c r="AKB223" s="3"/>
      <c r="AKC223" s="3"/>
      <c r="AKD223" s="3"/>
      <c r="AKE223" s="3"/>
      <c r="AKF223" s="3"/>
      <c r="AKG223" s="3"/>
      <c r="AKH223" s="3"/>
      <c r="AKI223" s="3"/>
      <c r="AKJ223" s="3"/>
      <c r="AKK223" s="3"/>
      <c r="AKL223" s="3"/>
      <c r="AKM223" s="3"/>
      <c r="AKN223" s="3"/>
      <c r="AKO223" s="3"/>
      <c r="AKP223" s="3"/>
      <c r="AKQ223" s="3"/>
      <c r="AKR223" s="3"/>
      <c r="AKS223" s="3"/>
      <c r="AKT223" s="3"/>
      <c r="AKU223" s="3"/>
      <c r="AKV223" s="3"/>
      <c r="AKW223" s="3"/>
      <c r="AKX223" s="3"/>
      <c r="AKY223" s="3"/>
      <c r="AKZ223" s="3"/>
      <c r="ALA223" s="3"/>
      <c r="ALB223" s="3"/>
      <c r="ALC223" s="3"/>
      <c r="ALD223" s="3"/>
      <c r="ALE223" s="3"/>
      <c r="ALF223" s="3"/>
      <c r="ALG223" s="3"/>
      <c r="ALH223" s="3"/>
      <c r="ALI223" s="3"/>
      <c r="ALJ223" s="3"/>
      <c r="ALK223" s="3"/>
      <c r="ALL223" s="3"/>
      <c r="ALM223" s="3"/>
      <c r="ALN223" s="3"/>
      <c r="ALO223" s="3"/>
      <c r="ALP223" s="3"/>
      <c r="ALQ223" s="3"/>
      <c r="ALR223" s="3"/>
      <c r="ALS223" s="3"/>
      <c r="ALT223" s="3"/>
      <c r="ALU223" s="3"/>
      <c r="ALV223" s="3"/>
      <c r="ALW223" s="3"/>
      <c r="ALX223" s="3"/>
      <c r="ALY223" s="3"/>
      <c r="ALZ223" s="3"/>
      <c r="AMA223" s="3"/>
      <c r="AMB223" s="3"/>
      <c r="AMC223" s="3"/>
      <c r="AMD223" s="3"/>
      <c r="AME223" s="3"/>
      <c r="AMF223" s="3"/>
      <c r="AMG223" s="3"/>
      <c r="AMH223" s="3"/>
      <c r="AMI223" s="3"/>
      <c r="AMJ223" s="3"/>
    </row>
    <row r="224" spans="1:1024" s="11" customFormat="1">
      <c r="A224" s="4"/>
      <c r="B224" s="193" t="s">
        <v>290</v>
      </c>
      <c r="C224" s="193" t="s">
        <v>291</v>
      </c>
      <c r="D224" s="193" t="s">
        <v>3960</v>
      </c>
      <c r="E224" s="193" t="s">
        <v>43</v>
      </c>
      <c r="F224" s="193" t="s">
        <v>43</v>
      </c>
      <c r="G224" s="193" t="s">
        <v>43</v>
      </c>
      <c r="H224" s="194" t="s">
        <v>149</v>
      </c>
      <c r="I224" s="194" t="s">
        <v>292</v>
      </c>
      <c r="J224" s="193" t="s">
        <v>463</v>
      </c>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c r="EL224" s="3"/>
      <c r="EM224" s="3"/>
      <c r="EN224" s="3"/>
      <c r="EO224" s="3"/>
      <c r="EP224" s="3"/>
      <c r="EQ224" s="3"/>
      <c r="ER224" s="3"/>
      <c r="ES224" s="3"/>
      <c r="ET224" s="3"/>
      <c r="EU224" s="3"/>
      <c r="EV224" s="3"/>
      <c r="EW224" s="3"/>
      <c r="EX224" s="3"/>
      <c r="EY224" s="3"/>
      <c r="EZ224" s="3"/>
      <c r="FA224" s="3"/>
      <c r="FB224" s="3"/>
      <c r="FC224" s="3"/>
      <c r="FD224" s="3"/>
      <c r="FE224" s="3"/>
      <c r="FF224" s="3"/>
      <c r="FG224" s="3"/>
      <c r="FH224" s="3"/>
      <c r="FI224" s="3"/>
      <c r="FJ224" s="3"/>
      <c r="FK224" s="3"/>
      <c r="FL224" s="3"/>
      <c r="FM224" s="3"/>
      <c r="FN224" s="3"/>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3"/>
      <c r="GS224" s="3"/>
      <c r="GT224" s="3"/>
      <c r="GU224" s="3"/>
      <c r="GV224" s="3"/>
      <c r="GW224" s="3"/>
      <c r="GX224" s="3"/>
      <c r="GY224" s="3"/>
      <c r="GZ224" s="3"/>
      <c r="HA224" s="3"/>
      <c r="HB224" s="3"/>
      <c r="HC224" s="3"/>
      <c r="HD224" s="3"/>
      <c r="HE224" s="3"/>
      <c r="HF224" s="3"/>
      <c r="HG224" s="3"/>
      <c r="HH224" s="3"/>
      <c r="HI224" s="3"/>
      <c r="HJ224" s="3"/>
      <c r="HK224" s="3"/>
      <c r="HL224" s="3"/>
      <c r="HM224" s="3"/>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3"/>
      <c r="IP224" s="3"/>
      <c r="IQ224" s="3"/>
      <c r="IR224" s="3"/>
      <c r="IS224" s="3"/>
      <c r="IT224" s="3"/>
      <c r="IU224" s="3"/>
      <c r="IV224" s="3"/>
      <c r="IW224" s="3"/>
      <c r="IX224" s="3"/>
      <c r="IY224" s="3"/>
      <c r="IZ224" s="3"/>
      <c r="JA224" s="3"/>
      <c r="JB224" s="3"/>
      <c r="JC224" s="3"/>
      <c r="JD224" s="3"/>
      <c r="JE224" s="3"/>
      <c r="JF224" s="3"/>
      <c r="JG224" s="3"/>
      <c r="JH224" s="3"/>
      <c r="JI224" s="3"/>
      <c r="JJ224" s="3"/>
      <c r="JK224" s="3"/>
      <c r="JL224" s="3"/>
      <c r="JM224" s="3"/>
      <c r="JN224" s="3"/>
      <c r="JO224" s="3"/>
      <c r="JP224" s="3"/>
      <c r="JQ224" s="3"/>
      <c r="JR224" s="3"/>
      <c r="JS224" s="3"/>
      <c r="JT224" s="3"/>
      <c r="JU224" s="3"/>
      <c r="JV224" s="3"/>
      <c r="JW224" s="3"/>
      <c r="JX224" s="3"/>
      <c r="JY224" s="3"/>
      <c r="JZ224" s="3"/>
      <c r="KA224" s="3"/>
      <c r="KB224" s="3"/>
      <c r="KC224" s="3"/>
      <c r="KD224" s="3"/>
      <c r="KE224" s="3"/>
      <c r="KF224" s="3"/>
      <c r="KG224" s="3"/>
      <c r="KH224" s="3"/>
      <c r="KI224" s="3"/>
      <c r="KJ224" s="3"/>
      <c r="KK224" s="3"/>
      <c r="KL224" s="3"/>
      <c r="KM224" s="3"/>
      <c r="KN224" s="3"/>
      <c r="KO224" s="3"/>
      <c r="KP224" s="3"/>
      <c r="KQ224" s="3"/>
      <c r="KR224" s="3"/>
      <c r="KS224" s="3"/>
      <c r="KT224" s="3"/>
      <c r="KU224" s="3"/>
      <c r="KV224" s="3"/>
      <c r="KW224" s="3"/>
      <c r="KX224" s="3"/>
      <c r="KY224" s="3"/>
      <c r="KZ224" s="3"/>
      <c r="LA224" s="3"/>
      <c r="LB224" s="3"/>
      <c r="LC224" s="3"/>
      <c r="LD224" s="3"/>
      <c r="LE224" s="3"/>
      <c r="LF224" s="3"/>
      <c r="LG224" s="3"/>
      <c r="LH224" s="3"/>
      <c r="LI224" s="3"/>
      <c r="LJ224" s="3"/>
      <c r="LK224" s="3"/>
      <c r="LL224" s="3"/>
      <c r="LM224" s="3"/>
      <c r="LN224" s="3"/>
      <c r="LO224" s="3"/>
      <c r="LP224" s="3"/>
      <c r="LQ224" s="3"/>
      <c r="LR224" s="3"/>
      <c r="LS224" s="3"/>
      <c r="LT224" s="3"/>
      <c r="LU224" s="3"/>
      <c r="LV224" s="3"/>
      <c r="LW224" s="3"/>
      <c r="LX224" s="3"/>
      <c r="LY224" s="3"/>
      <c r="LZ224" s="3"/>
      <c r="MA224" s="3"/>
      <c r="MB224" s="3"/>
      <c r="MC224" s="3"/>
      <c r="MD224" s="3"/>
      <c r="ME224" s="3"/>
      <c r="MF224" s="3"/>
      <c r="MG224" s="3"/>
      <c r="MH224" s="3"/>
      <c r="MI224" s="3"/>
      <c r="MJ224" s="3"/>
      <c r="MK224" s="3"/>
      <c r="ML224" s="3"/>
      <c r="MM224" s="3"/>
      <c r="MN224" s="3"/>
      <c r="MO224" s="3"/>
      <c r="MP224" s="3"/>
      <c r="MQ224" s="3"/>
      <c r="MR224" s="3"/>
      <c r="MS224" s="3"/>
      <c r="MT224" s="3"/>
      <c r="MU224" s="3"/>
      <c r="MV224" s="3"/>
      <c r="MW224" s="3"/>
      <c r="MX224" s="3"/>
      <c r="MY224" s="3"/>
      <c r="MZ224" s="3"/>
      <c r="NA224" s="3"/>
      <c r="NB224" s="3"/>
      <c r="NC224" s="3"/>
      <c r="ND224" s="3"/>
      <c r="NE224" s="3"/>
      <c r="NF224" s="3"/>
      <c r="NG224" s="3"/>
      <c r="NH224" s="3"/>
      <c r="NI224" s="3"/>
      <c r="NJ224" s="3"/>
      <c r="NK224" s="3"/>
      <c r="NL224" s="3"/>
      <c r="NM224" s="3"/>
      <c r="NN224" s="3"/>
      <c r="NO224" s="3"/>
      <c r="NP224" s="3"/>
      <c r="NQ224" s="3"/>
      <c r="NR224" s="3"/>
      <c r="NS224" s="3"/>
      <c r="NT224" s="3"/>
      <c r="NU224" s="3"/>
      <c r="NV224" s="3"/>
      <c r="NW224" s="3"/>
      <c r="NX224" s="3"/>
      <c r="NY224" s="3"/>
      <c r="NZ224" s="3"/>
      <c r="OA224" s="3"/>
      <c r="OB224" s="3"/>
      <c r="OC224" s="3"/>
      <c r="OD224" s="3"/>
      <c r="OE224" s="3"/>
      <c r="OF224" s="3"/>
      <c r="OG224" s="3"/>
      <c r="OH224" s="3"/>
      <c r="OI224" s="3"/>
      <c r="OJ224" s="3"/>
      <c r="OK224" s="3"/>
      <c r="OL224" s="3"/>
      <c r="OM224" s="3"/>
      <c r="ON224" s="3"/>
      <c r="OO224" s="3"/>
      <c r="OP224" s="3"/>
      <c r="OQ224" s="3"/>
      <c r="OR224" s="3"/>
      <c r="OS224" s="3"/>
      <c r="OT224" s="3"/>
      <c r="OU224" s="3"/>
      <c r="OV224" s="3"/>
      <c r="OW224" s="3"/>
      <c r="OX224" s="3"/>
      <c r="OY224" s="3"/>
      <c r="OZ224" s="3"/>
      <c r="PA224" s="3"/>
      <c r="PB224" s="3"/>
      <c r="PC224" s="3"/>
      <c r="PD224" s="3"/>
      <c r="PE224" s="3"/>
      <c r="PF224" s="3"/>
      <c r="PG224" s="3"/>
      <c r="PH224" s="3"/>
      <c r="PI224" s="3"/>
      <c r="PJ224" s="3"/>
      <c r="PK224" s="3"/>
      <c r="PL224" s="3"/>
      <c r="PM224" s="3"/>
      <c r="PN224" s="3"/>
      <c r="PO224" s="3"/>
      <c r="PP224" s="3"/>
      <c r="PQ224" s="3"/>
      <c r="PR224" s="3"/>
      <c r="PS224" s="3"/>
      <c r="PT224" s="3"/>
      <c r="PU224" s="3"/>
      <c r="PV224" s="3"/>
      <c r="PW224" s="3"/>
      <c r="PX224" s="3"/>
      <c r="PY224" s="3"/>
      <c r="PZ224" s="3"/>
      <c r="QA224" s="3"/>
      <c r="QB224" s="3"/>
      <c r="QC224" s="3"/>
      <c r="QD224" s="3"/>
      <c r="QE224" s="3"/>
      <c r="QF224" s="3"/>
      <c r="QG224" s="3"/>
      <c r="QH224" s="3"/>
      <c r="QI224" s="3"/>
      <c r="QJ224" s="3"/>
      <c r="QK224" s="3"/>
      <c r="QL224" s="3"/>
      <c r="QM224" s="3"/>
      <c r="QN224" s="3"/>
      <c r="QO224" s="3"/>
      <c r="QP224" s="3"/>
      <c r="QQ224" s="3"/>
      <c r="QR224" s="3"/>
      <c r="QS224" s="3"/>
      <c r="QT224" s="3"/>
      <c r="QU224" s="3"/>
      <c r="QV224" s="3"/>
      <c r="QW224" s="3"/>
      <c r="QX224" s="3"/>
      <c r="QY224" s="3"/>
      <c r="QZ224" s="3"/>
      <c r="RA224" s="3"/>
      <c r="RB224" s="3"/>
      <c r="RC224" s="3"/>
      <c r="RD224" s="3"/>
      <c r="RE224" s="3"/>
      <c r="RF224" s="3"/>
      <c r="RG224" s="3"/>
      <c r="RH224" s="3"/>
      <c r="RI224" s="3"/>
      <c r="RJ224" s="3"/>
      <c r="RK224" s="3"/>
      <c r="RL224" s="3"/>
      <c r="RM224" s="3"/>
      <c r="RN224" s="3"/>
      <c r="RO224" s="3"/>
      <c r="RP224" s="3"/>
      <c r="RQ224" s="3"/>
      <c r="RR224" s="3"/>
      <c r="RS224" s="3"/>
      <c r="RT224" s="3"/>
      <c r="RU224" s="3"/>
      <c r="RV224" s="3"/>
      <c r="RW224" s="3"/>
      <c r="RX224" s="3"/>
      <c r="RY224" s="3"/>
      <c r="RZ224" s="3"/>
      <c r="SA224" s="3"/>
      <c r="SB224" s="3"/>
      <c r="SC224" s="3"/>
      <c r="SD224" s="3"/>
      <c r="SE224" s="3"/>
      <c r="SF224" s="3"/>
      <c r="SG224" s="3"/>
      <c r="SH224" s="3"/>
      <c r="SI224" s="3"/>
      <c r="SJ224" s="3"/>
      <c r="SK224" s="3"/>
      <c r="SL224" s="3"/>
      <c r="SM224" s="3"/>
      <c r="SN224" s="3"/>
      <c r="SO224" s="3"/>
      <c r="SP224" s="3"/>
      <c r="SQ224" s="3"/>
      <c r="SR224" s="3"/>
      <c r="SS224" s="3"/>
      <c r="ST224" s="3"/>
      <c r="SU224" s="3"/>
      <c r="SV224" s="3"/>
      <c r="SW224" s="3"/>
      <c r="SX224" s="3"/>
      <c r="SY224" s="3"/>
      <c r="SZ224" s="3"/>
      <c r="TA224" s="3"/>
      <c r="TB224" s="3"/>
      <c r="TC224" s="3"/>
      <c r="TD224" s="3"/>
      <c r="TE224" s="3"/>
      <c r="TF224" s="3"/>
      <c r="TG224" s="3"/>
      <c r="TH224" s="3"/>
      <c r="TI224" s="3"/>
      <c r="TJ224" s="3"/>
      <c r="TK224" s="3"/>
      <c r="TL224" s="3"/>
      <c r="TM224" s="3"/>
      <c r="TN224" s="3"/>
      <c r="TO224" s="3"/>
      <c r="TP224" s="3"/>
      <c r="TQ224" s="3"/>
      <c r="TR224" s="3"/>
      <c r="TS224" s="3"/>
      <c r="TT224" s="3"/>
      <c r="TU224" s="3"/>
      <c r="TV224" s="3"/>
      <c r="TW224" s="3"/>
      <c r="TX224" s="3"/>
      <c r="TY224" s="3"/>
      <c r="TZ224" s="3"/>
      <c r="UA224" s="3"/>
      <c r="UB224" s="3"/>
      <c r="UC224" s="3"/>
      <c r="UD224" s="3"/>
      <c r="UE224" s="3"/>
      <c r="UF224" s="3"/>
      <c r="UG224" s="3"/>
      <c r="UH224" s="3"/>
      <c r="UI224" s="3"/>
      <c r="UJ224" s="3"/>
      <c r="UK224" s="3"/>
      <c r="UL224" s="3"/>
      <c r="UM224" s="3"/>
      <c r="UN224" s="3"/>
      <c r="UO224" s="3"/>
      <c r="UP224" s="3"/>
      <c r="UQ224" s="3"/>
      <c r="UR224" s="3"/>
      <c r="US224" s="3"/>
      <c r="UT224" s="3"/>
      <c r="UU224" s="3"/>
      <c r="UV224" s="3"/>
      <c r="UW224" s="3"/>
      <c r="UX224" s="3"/>
      <c r="UY224" s="3"/>
      <c r="UZ224" s="3"/>
      <c r="VA224" s="3"/>
      <c r="VB224" s="3"/>
      <c r="VC224" s="3"/>
      <c r="VD224" s="3"/>
      <c r="VE224" s="3"/>
      <c r="VF224" s="3"/>
      <c r="VG224" s="3"/>
      <c r="VH224" s="3"/>
      <c r="VI224" s="3"/>
      <c r="VJ224" s="3"/>
      <c r="VK224" s="3"/>
      <c r="VL224" s="3"/>
      <c r="VM224" s="3"/>
      <c r="VN224" s="3"/>
      <c r="VO224" s="3"/>
      <c r="VP224" s="3"/>
      <c r="VQ224" s="3"/>
      <c r="VR224" s="3"/>
      <c r="VS224" s="3"/>
      <c r="VT224" s="3"/>
      <c r="VU224" s="3"/>
      <c r="VV224" s="3"/>
      <c r="VW224" s="3"/>
      <c r="VX224" s="3"/>
      <c r="VY224" s="3"/>
      <c r="VZ224" s="3"/>
      <c r="WA224" s="3"/>
      <c r="WB224" s="3"/>
      <c r="WC224" s="3"/>
      <c r="WD224" s="3"/>
      <c r="WE224" s="3"/>
      <c r="WF224" s="3"/>
      <c r="WG224" s="3"/>
      <c r="WH224" s="3"/>
      <c r="WI224" s="3"/>
      <c r="WJ224" s="3"/>
      <c r="WK224" s="3"/>
      <c r="WL224" s="3"/>
      <c r="WM224" s="3"/>
      <c r="WN224" s="3"/>
      <c r="WO224" s="3"/>
      <c r="WP224" s="3"/>
      <c r="WQ224" s="3"/>
      <c r="WR224" s="3"/>
      <c r="WS224" s="3"/>
      <c r="WT224" s="3"/>
      <c r="WU224" s="3"/>
      <c r="WV224" s="3"/>
      <c r="WW224" s="3"/>
      <c r="WX224" s="3"/>
      <c r="WY224" s="3"/>
      <c r="WZ224" s="3"/>
      <c r="XA224" s="3"/>
      <c r="XB224" s="3"/>
      <c r="XC224" s="3"/>
      <c r="XD224" s="3"/>
      <c r="XE224" s="3"/>
      <c r="XF224" s="3"/>
      <c r="XG224" s="3"/>
      <c r="XH224" s="3"/>
      <c r="XI224" s="3"/>
      <c r="XJ224" s="3"/>
      <c r="XK224" s="3"/>
      <c r="XL224" s="3"/>
      <c r="XM224" s="3"/>
      <c r="XN224" s="3"/>
      <c r="XO224" s="3"/>
      <c r="XP224" s="3"/>
      <c r="XQ224" s="3"/>
      <c r="XR224" s="3"/>
      <c r="XS224" s="3"/>
      <c r="XT224" s="3"/>
      <c r="XU224" s="3"/>
      <c r="XV224" s="3"/>
      <c r="XW224" s="3"/>
      <c r="XX224" s="3"/>
      <c r="XY224" s="3"/>
      <c r="XZ224" s="3"/>
      <c r="YA224" s="3"/>
      <c r="YB224" s="3"/>
      <c r="YC224" s="3"/>
      <c r="YD224" s="3"/>
      <c r="YE224" s="3"/>
      <c r="YF224" s="3"/>
      <c r="YG224" s="3"/>
      <c r="YH224" s="3"/>
      <c r="YI224" s="3"/>
      <c r="YJ224" s="3"/>
      <c r="YK224" s="3"/>
      <c r="YL224" s="3"/>
      <c r="YM224" s="3"/>
      <c r="YN224" s="3"/>
      <c r="YO224" s="3"/>
      <c r="YP224" s="3"/>
      <c r="YQ224" s="3"/>
      <c r="YR224" s="3"/>
      <c r="YS224" s="3"/>
      <c r="YT224" s="3"/>
      <c r="YU224" s="3"/>
      <c r="YV224" s="3"/>
      <c r="YW224" s="3"/>
      <c r="YX224" s="3"/>
      <c r="YY224" s="3"/>
      <c r="YZ224" s="3"/>
      <c r="ZA224" s="3"/>
      <c r="ZB224" s="3"/>
      <c r="ZC224" s="3"/>
      <c r="ZD224" s="3"/>
      <c r="ZE224" s="3"/>
      <c r="ZF224" s="3"/>
      <c r="ZG224" s="3"/>
      <c r="ZH224" s="3"/>
      <c r="ZI224" s="3"/>
      <c r="ZJ224" s="3"/>
      <c r="ZK224" s="3"/>
      <c r="ZL224" s="3"/>
      <c r="ZM224" s="3"/>
      <c r="ZN224" s="3"/>
      <c r="ZO224" s="3"/>
      <c r="ZP224" s="3"/>
      <c r="ZQ224" s="3"/>
      <c r="ZR224" s="3"/>
      <c r="ZS224" s="3"/>
      <c r="ZT224" s="3"/>
      <c r="ZU224" s="3"/>
      <c r="ZV224" s="3"/>
      <c r="ZW224" s="3"/>
      <c r="ZX224" s="3"/>
      <c r="ZY224" s="3"/>
      <c r="ZZ224" s="3"/>
      <c r="AAA224" s="3"/>
      <c r="AAB224" s="3"/>
      <c r="AAC224" s="3"/>
      <c r="AAD224" s="3"/>
      <c r="AAE224" s="3"/>
      <c r="AAF224" s="3"/>
      <c r="AAG224" s="3"/>
      <c r="AAH224" s="3"/>
      <c r="AAI224" s="3"/>
      <c r="AAJ224" s="3"/>
      <c r="AAK224" s="3"/>
      <c r="AAL224" s="3"/>
      <c r="AAM224" s="3"/>
      <c r="AAN224" s="3"/>
      <c r="AAO224" s="3"/>
      <c r="AAP224" s="3"/>
      <c r="AAQ224" s="3"/>
      <c r="AAR224" s="3"/>
      <c r="AAS224" s="3"/>
      <c r="AAT224" s="3"/>
      <c r="AAU224" s="3"/>
      <c r="AAV224" s="3"/>
      <c r="AAW224" s="3"/>
      <c r="AAX224" s="3"/>
      <c r="AAY224" s="3"/>
      <c r="AAZ224" s="3"/>
      <c r="ABA224" s="3"/>
      <c r="ABB224" s="3"/>
      <c r="ABC224" s="3"/>
      <c r="ABD224" s="3"/>
      <c r="ABE224" s="3"/>
      <c r="ABF224" s="3"/>
      <c r="ABG224" s="3"/>
      <c r="ABH224" s="3"/>
      <c r="ABI224" s="3"/>
      <c r="ABJ224" s="3"/>
      <c r="ABK224" s="3"/>
      <c r="ABL224" s="3"/>
      <c r="ABM224" s="3"/>
      <c r="ABN224" s="3"/>
      <c r="ABO224" s="3"/>
      <c r="ABP224" s="3"/>
      <c r="ABQ224" s="3"/>
      <c r="ABR224" s="3"/>
      <c r="ABS224" s="3"/>
      <c r="ABT224" s="3"/>
      <c r="ABU224" s="3"/>
      <c r="ABV224" s="3"/>
      <c r="ABW224" s="3"/>
      <c r="ABX224" s="3"/>
      <c r="ABY224" s="3"/>
      <c r="ABZ224" s="3"/>
      <c r="ACA224" s="3"/>
      <c r="ACB224" s="3"/>
      <c r="ACC224" s="3"/>
      <c r="ACD224" s="3"/>
      <c r="ACE224" s="3"/>
      <c r="ACF224" s="3"/>
      <c r="ACG224" s="3"/>
      <c r="ACH224" s="3"/>
      <c r="ACI224" s="3"/>
      <c r="ACJ224" s="3"/>
      <c r="ACK224" s="3"/>
      <c r="ACL224" s="3"/>
      <c r="ACM224" s="3"/>
      <c r="ACN224" s="3"/>
      <c r="ACO224" s="3"/>
      <c r="ACP224" s="3"/>
      <c r="ACQ224" s="3"/>
      <c r="ACR224" s="3"/>
      <c r="ACS224" s="3"/>
      <c r="ACT224" s="3"/>
      <c r="ACU224" s="3"/>
      <c r="ACV224" s="3"/>
      <c r="ACW224" s="3"/>
      <c r="ACX224" s="3"/>
      <c r="ACY224" s="3"/>
      <c r="ACZ224" s="3"/>
      <c r="ADA224" s="3"/>
      <c r="ADB224" s="3"/>
      <c r="ADC224" s="3"/>
      <c r="ADD224" s="3"/>
      <c r="ADE224" s="3"/>
      <c r="ADF224" s="3"/>
      <c r="ADG224" s="3"/>
      <c r="ADH224" s="3"/>
      <c r="ADI224" s="3"/>
      <c r="ADJ224" s="3"/>
      <c r="ADK224" s="3"/>
      <c r="ADL224" s="3"/>
      <c r="ADM224" s="3"/>
      <c r="ADN224" s="3"/>
      <c r="ADO224" s="3"/>
      <c r="ADP224" s="3"/>
      <c r="ADQ224" s="3"/>
      <c r="ADR224" s="3"/>
      <c r="ADS224" s="3"/>
      <c r="ADT224" s="3"/>
      <c r="ADU224" s="3"/>
      <c r="ADV224" s="3"/>
      <c r="ADW224" s="3"/>
      <c r="ADX224" s="3"/>
      <c r="ADY224" s="3"/>
      <c r="ADZ224" s="3"/>
      <c r="AEA224" s="3"/>
      <c r="AEB224" s="3"/>
      <c r="AEC224" s="3"/>
      <c r="AED224" s="3"/>
      <c r="AEE224" s="3"/>
      <c r="AEF224" s="3"/>
      <c r="AEG224" s="3"/>
      <c r="AEH224" s="3"/>
      <c r="AEI224" s="3"/>
      <c r="AEJ224" s="3"/>
      <c r="AEK224" s="3"/>
      <c r="AEL224" s="3"/>
      <c r="AEM224" s="3"/>
      <c r="AEN224" s="3"/>
      <c r="AEO224" s="3"/>
      <c r="AEP224" s="3"/>
      <c r="AEQ224" s="3"/>
      <c r="AER224" s="3"/>
      <c r="AES224" s="3"/>
      <c r="AET224" s="3"/>
      <c r="AEU224" s="3"/>
      <c r="AEV224" s="3"/>
      <c r="AEW224" s="3"/>
      <c r="AEX224" s="3"/>
      <c r="AEY224" s="3"/>
      <c r="AEZ224" s="3"/>
      <c r="AFA224" s="3"/>
      <c r="AFB224" s="3"/>
      <c r="AFC224" s="3"/>
      <c r="AFD224" s="3"/>
      <c r="AFE224" s="3"/>
      <c r="AFF224" s="3"/>
      <c r="AFG224" s="3"/>
      <c r="AFH224" s="3"/>
      <c r="AFI224" s="3"/>
      <c r="AFJ224" s="3"/>
      <c r="AFK224" s="3"/>
      <c r="AFL224" s="3"/>
      <c r="AFM224" s="3"/>
      <c r="AFN224" s="3"/>
      <c r="AFO224" s="3"/>
      <c r="AFP224" s="3"/>
      <c r="AFQ224" s="3"/>
      <c r="AFR224" s="3"/>
      <c r="AFS224" s="3"/>
      <c r="AFT224" s="3"/>
      <c r="AFU224" s="3"/>
      <c r="AFV224" s="3"/>
      <c r="AFW224" s="3"/>
      <c r="AFX224" s="3"/>
      <c r="AFY224" s="3"/>
      <c r="AFZ224" s="3"/>
      <c r="AGA224" s="3"/>
      <c r="AGB224" s="3"/>
      <c r="AGC224" s="3"/>
      <c r="AGD224" s="3"/>
      <c r="AGE224" s="3"/>
      <c r="AGF224" s="3"/>
      <c r="AGG224" s="3"/>
      <c r="AGH224" s="3"/>
      <c r="AGI224" s="3"/>
      <c r="AGJ224" s="3"/>
      <c r="AGK224" s="3"/>
      <c r="AGL224" s="3"/>
      <c r="AGM224" s="3"/>
      <c r="AGN224" s="3"/>
      <c r="AGO224" s="3"/>
      <c r="AGP224" s="3"/>
      <c r="AGQ224" s="3"/>
      <c r="AGR224" s="3"/>
      <c r="AGS224" s="3"/>
      <c r="AGT224" s="3"/>
      <c r="AGU224" s="3"/>
      <c r="AGV224" s="3"/>
      <c r="AGW224" s="3"/>
      <c r="AGX224" s="3"/>
      <c r="AGY224" s="3"/>
      <c r="AGZ224" s="3"/>
      <c r="AHA224" s="3"/>
      <c r="AHB224" s="3"/>
      <c r="AHC224" s="3"/>
      <c r="AHD224" s="3"/>
      <c r="AHE224" s="3"/>
      <c r="AHF224" s="3"/>
      <c r="AHG224" s="3"/>
      <c r="AHH224" s="3"/>
      <c r="AHI224" s="3"/>
      <c r="AHJ224" s="3"/>
      <c r="AHK224" s="3"/>
      <c r="AHL224" s="3"/>
      <c r="AHM224" s="3"/>
      <c r="AHN224" s="3"/>
      <c r="AHO224" s="3"/>
      <c r="AHP224" s="3"/>
      <c r="AHQ224" s="3"/>
      <c r="AHR224" s="3"/>
      <c r="AHS224" s="3"/>
      <c r="AHT224" s="3"/>
      <c r="AHU224" s="3"/>
      <c r="AHV224" s="3"/>
      <c r="AHW224" s="3"/>
      <c r="AHX224" s="3"/>
      <c r="AHY224" s="3"/>
      <c r="AHZ224" s="3"/>
      <c r="AIA224" s="3"/>
      <c r="AIB224" s="3"/>
      <c r="AIC224" s="3"/>
      <c r="AID224" s="3"/>
      <c r="AIE224" s="3"/>
      <c r="AIF224" s="3"/>
      <c r="AIG224" s="3"/>
      <c r="AIH224" s="3"/>
      <c r="AII224" s="3"/>
      <c r="AIJ224" s="3"/>
      <c r="AIK224" s="3"/>
      <c r="AIL224" s="3"/>
      <c r="AIM224" s="3"/>
      <c r="AIN224" s="3"/>
      <c r="AIO224" s="3"/>
      <c r="AIP224" s="3"/>
      <c r="AIQ224" s="3"/>
      <c r="AIR224" s="3"/>
      <c r="AIS224" s="3"/>
      <c r="AIT224" s="3"/>
      <c r="AIU224" s="3"/>
      <c r="AIV224" s="3"/>
      <c r="AIW224" s="3"/>
      <c r="AIX224" s="3"/>
      <c r="AIY224" s="3"/>
      <c r="AIZ224" s="3"/>
      <c r="AJA224" s="3"/>
      <c r="AJB224" s="3"/>
      <c r="AJC224" s="3"/>
      <c r="AJD224" s="3"/>
      <c r="AJE224" s="3"/>
      <c r="AJF224" s="3"/>
      <c r="AJG224" s="3"/>
      <c r="AJH224" s="3"/>
      <c r="AJI224" s="3"/>
      <c r="AJJ224" s="3"/>
      <c r="AJK224" s="3"/>
      <c r="AJL224" s="3"/>
      <c r="AJM224" s="3"/>
      <c r="AJN224" s="3"/>
      <c r="AJO224" s="3"/>
      <c r="AJP224" s="3"/>
      <c r="AJQ224" s="3"/>
      <c r="AJR224" s="3"/>
      <c r="AJS224" s="3"/>
      <c r="AJT224" s="3"/>
      <c r="AJU224" s="3"/>
      <c r="AJV224" s="3"/>
      <c r="AJW224" s="3"/>
      <c r="AJX224" s="3"/>
      <c r="AJY224" s="3"/>
      <c r="AJZ224" s="3"/>
      <c r="AKA224" s="3"/>
      <c r="AKB224" s="3"/>
      <c r="AKC224" s="3"/>
      <c r="AKD224" s="3"/>
      <c r="AKE224" s="3"/>
      <c r="AKF224" s="3"/>
      <c r="AKG224" s="3"/>
      <c r="AKH224" s="3"/>
      <c r="AKI224" s="3"/>
      <c r="AKJ224" s="3"/>
      <c r="AKK224" s="3"/>
      <c r="AKL224" s="3"/>
      <c r="AKM224" s="3"/>
      <c r="AKN224" s="3"/>
      <c r="AKO224" s="3"/>
      <c r="AKP224" s="3"/>
      <c r="AKQ224" s="3"/>
      <c r="AKR224" s="3"/>
      <c r="AKS224" s="3"/>
      <c r="AKT224" s="3"/>
      <c r="AKU224" s="3"/>
      <c r="AKV224" s="3"/>
      <c r="AKW224" s="3"/>
      <c r="AKX224" s="3"/>
      <c r="AKY224" s="3"/>
      <c r="AKZ224" s="3"/>
      <c r="ALA224" s="3"/>
      <c r="ALB224" s="3"/>
      <c r="ALC224" s="3"/>
      <c r="ALD224" s="3"/>
      <c r="ALE224" s="3"/>
      <c r="ALF224" s="3"/>
      <c r="ALG224" s="3"/>
      <c r="ALH224" s="3"/>
      <c r="ALI224" s="3"/>
      <c r="ALJ224" s="3"/>
      <c r="ALK224" s="3"/>
      <c r="ALL224" s="3"/>
      <c r="ALM224" s="3"/>
      <c r="ALN224" s="3"/>
      <c r="ALO224" s="3"/>
      <c r="ALP224" s="3"/>
      <c r="ALQ224" s="3"/>
      <c r="ALR224" s="3"/>
      <c r="ALS224" s="3"/>
      <c r="ALT224" s="3"/>
      <c r="ALU224" s="3"/>
      <c r="ALV224" s="3"/>
      <c r="ALW224" s="3"/>
      <c r="ALX224" s="3"/>
      <c r="ALY224" s="3"/>
      <c r="ALZ224" s="3"/>
      <c r="AMA224" s="3"/>
      <c r="AMB224" s="3"/>
      <c r="AMC224" s="3"/>
      <c r="AMD224" s="3"/>
      <c r="AME224" s="3"/>
      <c r="AMF224" s="3"/>
      <c r="AMG224" s="3"/>
      <c r="AMH224" s="3"/>
      <c r="AMI224" s="3"/>
      <c r="AMJ224" s="3"/>
    </row>
    <row r="225" spans="1:1024" s="11" customFormat="1">
      <c r="A225" s="4"/>
      <c r="B225" s="193" t="s">
        <v>290</v>
      </c>
      <c r="C225" s="193" t="s">
        <v>291</v>
      </c>
      <c r="D225" s="193" t="s">
        <v>3961</v>
      </c>
      <c r="E225" s="193" t="s">
        <v>43</v>
      </c>
      <c r="F225" s="193" t="s">
        <v>43</v>
      </c>
      <c r="G225" s="193" t="s">
        <v>43</v>
      </c>
      <c r="H225" s="194" t="s">
        <v>149</v>
      </c>
      <c r="I225" s="194" t="s">
        <v>304</v>
      </c>
      <c r="J225" s="193" t="s">
        <v>464</v>
      </c>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c r="ES225" s="3"/>
      <c r="ET225" s="3"/>
      <c r="EU225" s="3"/>
      <c r="EV225" s="3"/>
      <c r="EW225" s="3"/>
      <c r="EX225" s="3"/>
      <c r="EY225" s="3"/>
      <c r="EZ225" s="3"/>
      <c r="FA225" s="3"/>
      <c r="FB225" s="3"/>
      <c r="FC225" s="3"/>
      <c r="FD225" s="3"/>
      <c r="FE225" s="3"/>
      <c r="FF225" s="3"/>
      <c r="FG225" s="3"/>
      <c r="FH225" s="3"/>
      <c r="FI225" s="3"/>
      <c r="FJ225" s="3"/>
      <c r="FK225" s="3"/>
      <c r="FL225" s="3"/>
      <c r="FM225" s="3"/>
      <c r="FN225" s="3"/>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3"/>
      <c r="GS225" s="3"/>
      <c r="GT225" s="3"/>
      <c r="GU225" s="3"/>
      <c r="GV225" s="3"/>
      <c r="GW225" s="3"/>
      <c r="GX225" s="3"/>
      <c r="GY225" s="3"/>
      <c r="GZ225" s="3"/>
      <c r="HA225" s="3"/>
      <c r="HB225" s="3"/>
      <c r="HC225" s="3"/>
      <c r="HD225" s="3"/>
      <c r="HE225" s="3"/>
      <c r="HF225" s="3"/>
      <c r="HG225" s="3"/>
      <c r="HH225" s="3"/>
      <c r="HI225" s="3"/>
      <c r="HJ225" s="3"/>
      <c r="HK225" s="3"/>
      <c r="HL225" s="3"/>
      <c r="HM225" s="3"/>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3"/>
      <c r="IP225" s="3"/>
      <c r="IQ225" s="3"/>
      <c r="IR225" s="3"/>
      <c r="IS225" s="3"/>
      <c r="IT225" s="3"/>
      <c r="IU225" s="3"/>
      <c r="IV225" s="3"/>
      <c r="IW225" s="3"/>
      <c r="IX225" s="3"/>
      <c r="IY225" s="3"/>
      <c r="IZ225" s="3"/>
      <c r="JA225" s="3"/>
      <c r="JB225" s="3"/>
      <c r="JC225" s="3"/>
      <c r="JD225" s="3"/>
      <c r="JE225" s="3"/>
      <c r="JF225" s="3"/>
      <c r="JG225" s="3"/>
      <c r="JH225" s="3"/>
      <c r="JI225" s="3"/>
      <c r="JJ225" s="3"/>
      <c r="JK225" s="3"/>
      <c r="JL225" s="3"/>
      <c r="JM225" s="3"/>
      <c r="JN225" s="3"/>
      <c r="JO225" s="3"/>
      <c r="JP225" s="3"/>
      <c r="JQ225" s="3"/>
      <c r="JR225" s="3"/>
      <c r="JS225" s="3"/>
      <c r="JT225" s="3"/>
      <c r="JU225" s="3"/>
      <c r="JV225" s="3"/>
      <c r="JW225" s="3"/>
      <c r="JX225" s="3"/>
      <c r="JY225" s="3"/>
      <c r="JZ225" s="3"/>
      <c r="KA225" s="3"/>
      <c r="KB225" s="3"/>
      <c r="KC225" s="3"/>
      <c r="KD225" s="3"/>
      <c r="KE225" s="3"/>
      <c r="KF225" s="3"/>
      <c r="KG225" s="3"/>
      <c r="KH225" s="3"/>
      <c r="KI225" s="3"/>
      <c r="KJ225" s="3"/>
      <c r="KK225" s="3"/>
      <c r="KL225" s="3"/>
      <c r="KM225" s="3"/>
      <c r="KN225" s="3"/>
      <c r="KO225" s="3"/>
      <c r="KP225" s="3"/>
      <c r="KQ225" s="3"/>
      <c r="KR225" s="3"/>
      <c r="KS225" s="3"/>
      <c r="KT225" s="3"/>
      <c r="KU225" s="3"/>
      <c r="KV225" s="3"/>
      <c r="KW225" s="3"/>
      <c r="KX225" s="3"/>
      <c r="KY225" s="3"/>
      <c r="KZ225" s="3"/>
      <c r="LA225" s="3"/>
      <c r="LB225" s="3"/>
      <c r="LC225" s="3"/>
      <c r="LD225" s="3"/>
      <c r="LE225" s="3"/>
      <c r="LF225" s="3"/>
      <c r="LG225" s="3"/>
      <c r="LH225" s="3"/>
      <c r="LI225" s="3"/>
      <c r="LJ225" s="3"/>
      <c r="LK225" s="3"/>
      <c r="LL225" s="3"/>
      <c r="LM225" s="3"/>
      <c r="LN225" s="3"/>
      <c r="LO225" s="3"/>
      <c r="LP225" s="3"/>
      <c r="LQ225" s="3"/>
      <c r="LR225" s="3"/>
      <c r="LS225" s="3"/>
      <c r="LT225" s="3"/>
      <c r="LU225" s="3"/>
      <c r="LV225" s="3"/>
      <c r="LW225" s="3"/>
      <c r="LX225" s="3"/>
      <c r="LY225" s="3"/>
      <c r="LZ225" s="3"/>
      <c r="MA225" s="3"/>
      <c r="MB225" s="3"/>
      <c r="MC225" s="3"/>
      <c r="MD225" s="3"/>
      <c r="ME225" s="3"/>
      <c r="MF225" s="3"/>
      <c r="MG225" s="3"/>
      <c r="MH225" s="3"/>
      <c r="MI225" s="3"/>
      <c r="MJ225" s="3"/>
      <c r="MK225" s="3"/>
      <c r="ML225" s="3"/>
      <c r="MM225" s="3"/>
      <c r="MN225" s="3"/>
      <c r="MO225" s="3"/>
      <c r="MP225" s="3"/>
      <c r="MQ225" s="3"/>
      <c r="MR225" s="3"/>
      <c r="MS225" s="3"/>
      <c r="MT225" s="3"/>
      <c r="MU225" s="3"/>
      <c r="MV225" s="3"/>
      <c r="MW225" s="3"/>
      <c r="MX225" s="3"/>
      <c r="MY225" s="3"/>
      <c r="MZ225" s="3"/>
      <c r="NA225" s="3"/>
      <c r="NB225" s="3"/>
      <c r="NC225" s="3"/>
      <c r="ND225" s="3"/>
      <c r="NE225" s="3"/>
      <c r="NF225" s="3"/>
      <c r="NG225" s="3"/>
      <c r="NH225" s="3"/>
      <c r="NI225" s="3"/>
      <c r="NJ225" s="3"/>
      <c r="NK225" s="3"/>
      <c r="NL225" s="3"/>
      <c r="NM225" s="3"/>
      <c r="NN225" s="3"/>
      <c r="NO225" s="3"/>
      <c r="NP225" s="3"/>
      <c r="NQ225" s="3"/>
      <c r="NR225" s="3"/>
      <c r="NS225" s="3"/>
      <c r="NT225" s="3"/>
      <c r="NU225" s="3"/>
      <c r="NV225" s="3"/>
      <c r="NW225" s="3"/>
      <c r="NX225" s="3"/>
      <c r="NY225" s="3"/>
      <c r="NZ225" s="3"/>
      <c r="OA225" s="3"/>
      <c r="OB225" s="3"/>
      <c r="OC225" s="3"/>
      <c r="OD225" s="3"/>
      <c r="OE225" s="3"/>
      <c r="OF225" s="3"/>
      <c r="OG225" s="3"/>
      <c r="OH225" s="3"/>
      <c r="OI225" s="3"/>
      <c r="OJ225" s="3"/>
      <c r="OK225" s="3"/>
      <c r="OL225" s="3"/>
      <c r="OM225" s="3"/>
      <c r="ON225" s="3"/>
      <c r="OO225" s="3"/>
      <c r="OP225" s="3"/>
      <c r="OQ225" s="3"/>
      <c r="OR225" s="3"/>
      <c r="OS225" s="3"/>
      <c r="OT225" s="3"/>
      <c r="OU225" s="3"/>
      <c r="OV225" s="3"/>
      <c r="OW225" s="3"/>
      <c r="OX225" s="3"/>
      <c r="OY225" s="3"/>
      <c r="OZ225" s="3"/>
      <c r="PA225" s="3"/>
      <c r="PB225" s="3"/>
      <c r="PC225" s="3"/>
      <c r="PD225" s="3"/>
      <c r="PE225" s="3"/>
      <c r="PF225" s="3"/>
      <c r="PG225" s="3"/>
      <c r="PH225" s="3"/>
      <c r="PI225" s="3"/>
      <c r="PJ225" s="3"/>
      <c r="PK225" s="3"/>
      <c r="PL225" s="3"/>
      <c r="PM225" s="3"/>
      <c r="PN225" s="3"/>
      <c r="PO225" s="3"/>
      <c r="PP225" s="3"/>
      <c r="PQ225" s="3"/>
      <c r="PR225" s="3"/>
      <c r="PS225" s="3"/>
      <c r="PT225" s="3"/>
      <c r="PU225" s="3"/>
      <c r="PV225" s="3"/>
      <c r="PW225" s="3"/>
      <c r="PX225" s="3"/>
      <c r="PY225" s="3"/>
      <c r="PZ225" s="3"/>
      <c r="QA225" s="3"/>
      <c r="QB225" s="3"/>
      <c r="QC225" s="3"/>
      <c r="QD225" s="3"/>
      <c r="QE225" s="3"/>
      <c r="QF225" s="3"/>
      <c r="QG225" s="3"/>
      <c r="QH225" s="3"/>
      <c r="QI225" s="3"/>
      <c r="QJ225" s="3"/>
      <c r="QK225" s="3"/>
      <c r="QL225" s="3"/>
      <c r="QM225" s="3"/>
      <c r="QN225" s="3"/>
      <c r="QO225" s="3"/>
      <c r="QP225" s="3"/>
      <c r="QQ225" s="3"/>
      <c r="QR225" s="3"/>
      <c r="QS225" s="3"/>
      <c r="QT225" s="3"/>
      <c r="QU225" s="3"/>
      <c r="QV225" s="3"/>
      <c r="QW225" s="3"/>
      <c r="QX225" s="3"/>
      <c r="QY225" s="3"/>
      <c r="QZ225" s="3"/>
      <c r="RA225" s="3"/>
      <c r="RB225" s="3"/>
      <c r="RC225" s="3"/>
      <c r="RD225" s="3"/>
      <c r="RE225" s="3"/>
      <c r="RF225" s="3"/>
      <c r="RG225" s="3"/>
      <c r="RH225" s="3"/>
      <c r="RI225" s="3"/>
      <c r="RJ225" s="3"/>
      <c r="RK225" s="3"/>
      <c r="RL225" s="3"/>
      <c r="RM225" s="3"/>
      <c r="RN225" s="3"/>
      <c r="RO225" s="3"/>
      <c r="RP225" s="3"/>
      <c r="RQ225" s="3"/>
      <c r="RR225" s="3"/>
      <c r="RS225" s="3"/>
      <c r="RT225" s="3"/>
      <c r="RU225" s="3"/>
      <c r="RV225" s="3"/>
      <c r="RW225" s="3"/>
      <c r="RX225" s="3"/>
      <c r="RY225" s="3"/>
      <c r="RZ225" s="3"/>
      <c r="SA225" s="3"/>
      <c r="SB225" s="3"/>
      <c r="SC225" s="3"/>
      <c r="SD225" s="3"/>
      <c r="SE225" s="3"/>
      <c r="SF225" s="3"/>
      <c r="SG225" s="3"/>
      <c r="SH225" s="3"/>
      <c r="SI225" s="3"/>
      <c r="SJ225" s="3"/>
      <c r="SK225" s="3"/>
      <c r="SL225" s="3"/>
      <c r="SM225" s="3"/>
      <c r="SN225" s="3"/>
      <c r="SO225" s="3"/>
      <c r="SP225" s="3"/>
      <c r="SQ225" s="3"/>
      <c r="SR225" s="3"/>
      <c r="SS225" s="3"/>
      <c r="ST225" s="3"/>
      <c r="SU225" s="3"/>
      <c r="SV225" s="3"/>
      <c r="SW225" s="3"/>
      <c r="SX225" s="3"/>
      <c r="SY225" s="3"/>
      <c r="SZ225" s="3"/>
      <c r="TA225" s="3"/>
      <c r="TB225" s="3"/>
      <c r="TC225" s="3"/>
      <c r="TD225" s="3"/>
      <c r="TE225" s="3"/>
      <c r="TF225" s="3"/>
      <c r="TG225" s="3"/>
      <c r="TH225" s="3"/>
      <c r="TI225" s="3"/>
      <c r="TJ225" s="3"/>
      <c r="TK225" s="3"/>
      <c r="TL225" s="3"/>
      <c r="TM225" s="3"/>
      <c r="TN225" s="3"/>
      <c r="TO225" s="3"/>
      <c r="TP225" s="3"/>
      <c r="TQ225" s="3"/>
      <c r="TR225" s="3"/>
      <c r="TS225" s="3"/>
      <c r="TT225" s="3"/>
      <c r="TU225" s="3"/>
      <c r="TV225" s="3"/>
      <c r="TW225" s="3"/>
      <c r="TX225" s="3"/>
      <c r="TY225" s="3"/>
      <c r="TZ225" s="3"/>
      <c r="UA225" s="3"/>
      <c r="UB225" s="3"/>
      <c r="UC225" s="3"/>
      <c r="UD225" s="3"/>
      <c r="UE225" s="3"/>
      <c r="UF225" s="3"/>
      <c r="UG225" s="3"/>
      <c r="UH225" s="3"/>
      <c r="UI225" s="3"/>
      <c r="UJ225" s="3"/>
      <c r="UK225" s="3"/>
      <c r="UL225" s="3"/>
      <c r="UM225" s="3"/>
      <c r="UN225" s="3"/>
      <c r="UO225" s="3"/>
      <c r="UP225" s="3"/>
      <c r="UQ225" s="3"/>
      <c r="UR225" s="3"/>
      <c r="US225" s="3"/>
      <c r="UT225" s="3"/>
      <c r="UU225" s="3"/>
      <c r="UV225" s="3"/>
      <c r="UW225" s="3"/>
      <c r="UX225" s="3"/>
      <c r="UY225" s="3"/>
      <c r="UZ225" s="3"/>
      <c r="VA225" s="3"/>
      <c r="VB225" s="3"/>
      <c r="VC225" s="3"/>
      <c r="VD225" s="3"/>
      <c r="VE225" s="3"/>
      <c r="VF225" s="3"/>
      <c r="VG225" s="3"/>
      <c r="VH225" s="3"/>
      <c r="VI225" s="3"/>
      <c r="VJ225" s="3"/>
      <c r="VK225" s="3"/>
      <c r="VL225" s="3"/>
      <c r="VM225" s="3"/>
      <c r="VN225" s="3"/>
      <c r="VO225" s="3"/>
      <c r="VP225" s="3"/>
      <c r="VQ225" s="3"/>
      <c r="VR225" s="3"/>
      <c r="VS225" s="3"/>
      <c r="VT225" s="3"/>
      <c r="VU225" s="3"/>
      <c r="VV225" s="3"/>
      <c r="VW225" s="3"/>
      <c r="VX225" s="3"/>
      <c r="VY225" s="3"/>
      <c r="VZ225" s="3"/>
      <c r="WA225" s="3"/>
      <c r="WB225" s="3"/>
      <c r="WC225" s="3"/>
      <c r="WD225" s="3"/>
      <c r="WE225" s="3"/>
      <c r="WF225" s="3"/>
      <c r="WG225" s="3"/>
      <c r="WH225" s="3"/>
      <c r="WI225" s="3"/>
      <c r="WJ225" s="3"/>
      <c r="WK225" s="3"/>
      <c r="WL225" s="3"/>
      <c r="WM225" s="3"/>
      <c r="WN225" s="3"/>
      <c r="WO225" s="3"/>
      <c r="WP225" s="3"/>
      <c r="WQ225" s="3"/>
      <c r="WR225" s="3"/>
      <c r="WS225" s="3"/>
      <c r="WT225" s="3"/>
      <c r="WU225" s="3"/>
      <c r="WV225" s="3"/>
      <c r="WW225" s="3"/>
      <c r="WX225" s="3"/>
      <c r="WY225" s="3"/>
      <c r="WZ225" s="3"/>
      <c r="XA225" s="3"/>
      <c r="XB225" s="3"/>
      <c r="XC225" s="3"/>
      <c r="XD225" s="3"/>
      <c r="XE225" s="3"/>
      <c r="XF225" s="3"/>
      <c r="XG225" s="3"/>
      <c r="XH225" s="3"/>
      <c r="XI225" s="3"/>
      <c r="XJ225" s="3"/>
      <c r="XK225" s="3"/>
      <c r="XL225" s="3"/>
      <c r="XM225" s="3"/>
      <c r="XN225" s="3"/>
      <c r="XO225" s="3"/>
      <c r="XP225" s="3"/>
      <c r="XQ225" s="3"/>
      <c r="XR225" s="3"/>
      <c r="XS225" s="3"/>
      <c r="XT225" s="3"/>
      <c r="XU225" s="3"/>
      <c r="XV225" s="3"/>
      <c r="XW225" s="3"/>
      <c r="XX225" s="3"/>
      <c r="XY225" s="3"/>
      <c r="XZ225" s="3"/>
      <c r="YA225" s="3"/>
      <c r="YB225" s="3"/>
      <c r="YC225" s="3"/>
      <c r="YD225" s="3"/>
      <c r="YE225" s="3"/>
      <c r="YF225" s="3"/>
      <c r="YG225" s="3"/>
      <c r="YH225" s="3"/>
      <c r="YI225" s="3"/>
      <c r="YJ225" s="3"/>
      <c r="YK225" s="3"/>
      <c r="YL225" s="3"/>
      <c r="YM225" s="3"/>
      <c r="YN225" s="3"/>
      <c r="YO225" s="3"/>
      <c r="YP225" s="3"/>
      <c r="YQ225" s="3"/>
      <c r="YR225" s="3"/>
      <c r="YS225" s="3"/>
      <c r="YT225" s="3"/>
      <c r="YU225" s="3"/>
      <c r="YV225" s="3"/>
      <c r="YW225" s="3"/>
      <c r="YX225" s="3"/>
      <c r="YY225" s="3"/>
      <c r="YZ225" s="3"/>
      <c r="ZA225" s="3"/>
      <c r="ZB225" s="3"/>
      <c r="ZC225" s="3"/>
      <c r="ZD225" s="3"/>
      <c r="ZE225" s="3"/>
      <c r="ZF225" s="3"/>
      <c r="ZG225" s="3"/>
      <c r="ZH225" s="3"/>
      <c r="ZI225" s="3"/>
      <c r="ZJ225" s="3"/>
      <c r="ZK225" s="3"/>
      <c r="ZL225" s="3"/>
      <c r="ZM225" s="3"/>
      <c r="ZN225" s="3"/>
      <c r="ZO225" s="3"/>
      <c r="ZP225" s="3"/>
      <c r="ZQ225" s="3"/>
      <c r="ZR225" s="3"/>
      <c r="ZS225" s="3"/>
      <c r="ZT225" s="3"/>
      <c r="ZU225" s="3"/>
      <c r="ZV225" s="3"/>
      <c r="ZW225" s="3"/>
      <c r="ZX225" s="3"/>
      <c r="ZY225" s="3"/>
      <c r="ZZ225" s="3"/>
      <c r="AAA225" s="3"/>
      <c r="AAB225" s="3"/>
      <c r="AAC225" s="3"/>
      <c r="AAD225" s="3"/>
      <c r="AAE225" s="3"/>
      <c r="AAF225" s="3"/>
      <c r="AAG225" s="3"/>
      <c r="AAH225" s="3"/>
      <c r="AAI225" s="3"/>
      <c r="AAJ225" s="3"/>
      <c r="AAK225" s="3"/>
      <c r="AAL225" s="3"/>
      <c r="AAM225" s="3"/>
      <c r="AAN225" s="3"/>
      <c r="AAO225" s="3"/>
      <c r="AAP225" s="3"/>
      <c r="AAQ225" s="3"/>
      <c r="AAR225" s="3"/>
      <c r="AAS225" s="3"/>
      <c r="AAT225" s="3"/>
      <c r="AAU225" s="3"/>
      <c r="AAV225" s="3"/>
      <c r="AAW225" s="3"/>
      <c r="AAX225" s="3"/>
      <c r="AAY225" s="3"/>
      <c r="AAZ225" s="3"/>
      <c r="ABA225" s="3"/>
      <c r="ABB225" s="3"/>
      <c r="ABC225" s="3"/>
      <c r="ABD225" s="3"/>
      <c r="ABE225" s="3"/>
      <c r="ABF225" s="3"/>
      <c r="ABG225" s="3"/>
      <c r="ABH225" s="3"/>
      <c r="ABI225" s="3"/>
      <c r="ABJ225" s="3"/>
      <c r="ABK225" s="3"/>
      <c r="ABL225" s="3"/>
      <c r="ABM225" s="3"/>
      <c r="ABN225" s="3"/>
      <c r="ABO225" s="3"/>
      <c r="ABP225" s="3"/>
      <c r="ABQ225" s="3"/>
      <c r="ABR225" s="3"/>
      <c r="ABS225" s="3"/>
      <c r="ABT225" s="3"/>
      <c r="ABU225" s="3"/>
      <c r="ABV225" s="3"/>
      <c r="ABW225" s="3"/>
      <c r="ABX225" s="3"/>
      <c r="ABY225" s="3"/>
      <c r="ABZ225" s="3"/>
      <c r="ACA225" s="3"/>
      <c r="ACB225" s="3"/>
      <c r="ACC225" s="3"/>
      <c r="ACD225" s="3"/>
      <c r="ACE225" s="3"/>
      <c r="ACF225" s="3"/>
      <c r="ACG225" s="3"/>
      <c r="ACH225" s="3"/>
      <c r="ACI225" s="3"/>
      <c r="ACJ225" s="3"/>
      <c r="ACK225" s="3"/>
      <c r="ACL225" s="3"/>
      <c r="ACM225" s="3"/>
      <c r="ACN225" s="3"/>
      <c r="ACO225" s="3"/>
      <c r="ACP225" s="3"/>
      <c r="ACQ225" s="3"/>
      <c r="ACR225" s="3"/>
      <c r="ACS225" s="3"/>
      <c r="ACT225" s="3"/>
      <c r="ACU225" s="3"/>
      <c r="ACV225" s="3"/>
      <c r="ACW225" s="3"/>
      <c r="ACX225" s="3"/>
      <c r="ACY225" s="3"/>
      <c r="ACZ225" s="3"/>
      <c r="ADA225" s="3"/>
      <c r="ADB225" s="3"/>
      <c r="ADC225" s="3"/>
      <c r="ADD225" s="3"/>
      <c r="ADE225" s="3"/>
      <c r="ADF225" s="3"/>
      <c r="ADG225" s="3"/>
      <c r="ADH225" s="3"/>
      <c r="ADI225" s="3"/>
      <c r="ADJ225" s="3"/>
      <c r="ADK225" s="3"/>
      <c r="ADL225" s="3"/>
      <c r="ADM225" s="3"/>
      <c r="ADN225" s="3"/>
      <c r="ADO225" s="3"/>
      <c r="ADP225" s="3"/>
      <c r="ADQ225" s="3"/>
      <c r="ADR225" s="3"/>
      <c r="ADS225" s="3"/>
      <c r="ADT225" s="3"/>
      <c r="ADU225" s="3"/>
      <c r="ADV225" s="3"/>
      <c r="ADW225" s="3"/>
      <c r="ADX225" s="3"/>
      <c r="ADY225" s="3"/>
      <c r="ADZ225" s="3"/>
      <c r="AEA225" s="3"/>
      <c r="AEB225" s="3"/>
      <c r="AEC225" s="3"/>
      <c r="AED225" s="3"/>
      <c r="AEE225" s="3"/>
      <c r="AEF225" s="3"/>
      <c r="AEG225" s="3"/>
      <c r="AEH225" s="3"/>
      <c r="AEI225" s="3"/>
      <c r="AEJ225" s="3"/>
      <c r="AEK225" s="3"/>
      <c r="AEL225" s="3"/>
      <c r="AEM225" s="3"/>
      <c r="AEN225" s="3"/>
      <c r="AEO225" s="3"/>
      <c r="AEP225" s="3"/>
      <c r="AEQ225" s="3"/>
      <c r="AER225" s="3"/>
      <c r="AES225" s="3"/>
      <c r="AET225" s="3"/>
      <c r="AEU225" s="3"/>
      <c r="AEV225" s="3"/>
      <c r="AEW225" s="3"/>
      <c r="AEX225" s="3"/>
      <c r="AEY225" s="3"/>
      <c r="AEZ225" s="3"/>
      <c r="AFA225" s="3"/>
      <c r="AFB225" s="3"/>
      <c r="AFC225" s="3"/>
      <c r="AFD225" s="3"/>
      <c r="AFE225" s="3"/>
      <c r="AFF225" s="3"/>
      <c r="AFG225" s="3"/>
      <c r="AFH225" s="3"/>
      <c r="AFI225" s="3"/>
      <c r="AFJ225" s="3"/>
      <c r="AFK225" s="3"/>
      <c r="AFL225" s="3"/>
      <c r="AFM225" s="3"/>
      <c r="AFN225" s="3"/>
      <c r="AFO225" s="3"/>
      <c r="AFP225" s="3"/>
      <c r="AFQ225" s="3"/>
      <c r="AFR225" s="3"/>
      <c r="AFS225" s="3"/>
      <c r="AFT225" s="3"/>
      <c r="AFU225" s="3"/>
      <c r="AFV225" s="3"/>
      <c r="AFW225" s="3"/>
      <c r="AFX225" s="3"/>
      <c r="AFY225" s="3"/>
      <c r="AFZ225" s="3"/>
      <c r="AGA225" s="3"/>
      <c r="AGB225" s="3"/>
      <c r="AGC225" s="3"/>
      <c r="AGD225" s="3"/>
      <c r="AGE225" s="3"/>
      <c r="AGF225" s="3"/>
      <c r="AGG225" s="3"/>
      <c r="AGH225" s="3"/>
      <c r="AGI225" s="3"/>
      <c r="AGJ225" s="3"/>
      <c r="AGK225" s="3"/>
      <c r="AGL225" s="3"/>
      <c r="AGM225" s="3"/>
      <c r="AGN225" s="3"/>
      <c r="AGO225" s="3"/>
      <c r="AGP225" s="3"/>
      <c r="AGQ225" s="3"/>
      <c r="AGR225" s="3"/>
      <c r="AGS225" s="3"/>
      <c r="AGT225" s="3"/>
      <c r="AGU225" s="3"/>
      <c r="AGV225" s="3"/>
      <c r="AGW225" s="3"/>
      <c r="AGX225" s="3"/>
      <c r="AGY225" s="3"/>
      <c r="AGZ225" s="3"/>
      <c r="AHA225" s="3"/>
      <c r="AHB225" s="3"/>
      <c r="AHC225" s="3"/>
      <c r="AHD225" s="3"/>
      <c r="AHE225" s="3"/>
      <c r="AHF225" s="3"/>
      <c r="AHG225" s="3"/>
      <c r="AHH225" s="3"/>
      <c r="AHI225" s="3"/>
      <c r="AHJ225" s="3"/>
      <c r="AHK225" s="3"/>
      <c r="AHL225" s="3"/>
      <c r="AHM225" s="3"/>
      <c r="AHN225" s="3"/>
      <c r="AHO225" s="3"/>
      <c r="AHP225" s="3"/>
      <c r="AHQ225" s="3"/>
      <c r="AHR225" s="3"/>
      <c r="AHS225" s="3"/>
      <c r="AHT225" s="3"/>
      <c r="AHU225" s="3"/>
      <c r="AHV225" s="3"/>
      <c r="AHW225" s="3"/>
      <c r="AHX225" s="3"/>
      <c r="AHY225" s="3"/>
      <c r="AHZ225" s="3"/>
      <c r="AIA225" s="3"/>
      <c r="AIB225" s="3"/>
      <c r="AIC225" s="3"/>
      <c r="AID225" s="3"/>
      <c r="AIE225" s="3"/>
      <c r="AIF225" s="3"/>
      <c r="AIG225" s="3"/>
      <c r="AIH225" s="3"/>
      <c r="AII225" s="3"/>
      <c r="AIJ225" s="3"/>
      <c r="AIK225" s="3"/>
      <c r="AIL225" s="3"/>
      <c r="AIM225" s="3"/>
      <c r="AIN225" s="3"/>
      <c r="AIO225" s="3"/>
      <c r="AIP225" s="3"/>
      <c r="AIQ225" s="3"/>
      <c r="AIR225" s="3"/>
      <c r="AIS225" s="3"/>
      <c r="AIT225" s="3"/>
      <c r="AIU225" s="3"/>
      <c r="AIV225" s="3"/>
      <c r="AIW225" s="3"/>
      <c r="AIX225" s="3"/>
      <c r="AIY225" s="3"/>
      <c r="AIZ225" s="3"/>
      <c r="AJA225" s="3"/>
      <c r="AJB225" s="3"/>
      <c r="AJC225" s="3"/>
      <c r="AJD225" s="3"/>
      <c r="AJE225" s="3"/>
      <c r="AJF225" s="3"/>
      <c r="AJG225" s="3"/>
      <c r="AJH225" s="3"/>
      <c r="AJI225" s="3"/>
      <c r="AJJ225" s="3"/>
      <c r="AJK225" s="3"/>
      <c r="AJL225" s="3"/>
      <c r="AJM225" s="3"/>
      <c r="AJN225" s="3"/>
      <c r="AJO225" s="3"/>
      <c r="AJP225" s="3"/>
      <c r="AJQ225" s="3"/>
      <c r="AJR225" s="3"/>
      <c r="AJS225" s="3"/>
      <c r="AJT225" s="3"/>
      <c r="AJU225" s="3"/>
      <c r="AJV225" s="3"/>
      <c r="AJW225" s="3"/>
      <c r="AJX225" s="3"/>
      <c r="AJY225" s="3"/>
      <c r="AJZ225" s="3"/>
      <c r="AKA225" s="3"/>
      <c r="AKB225" s="3"/>
      <c r="AKC225" s="3"/>
      <c r="AKD225" s="3"/>
      <c r="AKE225" s="3"/>
      <c r="AKF225" s="3"/>
      <c r="AKG225" s="3"/>
      <c r="AKH225" s="3"/>
      <c r="AKI225" s="3"/>
      <c r="AKJ225" s="3"/>
      <c r="AKK225" s="3"/>
      <c r="AKL225" s="3"/>
      <c r="AKM225" s="3"/>
      <c r="AKN225" s="3"/>
      <c r="AKO225" s="3"/>
      <c r="AKP225" s="3"/>
      <c r="AKQ225" s="3"/>
      <c r="AKR225" s="3"/>
      <c r="AKS225" s="3"/>
      <c r="AKT225" s="3"/>
      <c r="AKU225" s="3"/>
      <c r="AKV225" s="3"/>
      <c r="AKW225" s="3"/>
      <c r="AKX225" s="3"/>
      <c r="AKY225" s="3"/>
      <c r="AKZ225" s="3"/>
      <c r="ALA225" s="3"/>
      <c r="ALB225" s="3"/>
      <c r="ALC225" s="3"/>
      <c r="ALD225" s="3"/>
      <c r="ALE225" s="3"/>
      <c r="ALF225" s="3"/>
      <c r="ALG225" s="3"/>
      <c r="ALH225" s="3"/>
      <c r="ALI225" s="3"/>
      <c r="ALJ225" s="3"/>
      <c r="ALK225" s="3"/>
      <c r="ALL225" s="3"/>
      <c r="ALM225" s="3"/>
      <c r="ALN225" s="3"/>
      <c r="ALO225" s="3"/>
      <c r="ALP225" s="3"/>
      <c r="ALQ225" s="3"/>
      <c r="ALR225" s="3"/>
      <c r="ALS225" s="3"/>
      <c r="ALT225" s="3"/>
      <c r="ALU225" s="3"/>
      <c r="ALV225" s="3"/>
      <c r="ALW225" s="3"/>
      <c r="ALX225" s="3"/>
      <c r="ALY225" s="3"/>
      <c r="ALZ225" s="3"/>
      <c r="AMA225" s="3"/>
      <c r="AMB225" s="3"/>
      <c r="AMC225" s="3"/>
      <c r="AMD225" s="3"/>
      <c r="AME225" s="3"/>
      <c r="AMF225" s="3"/>
      <c r="AMG225" s="3"/>
      <c r="AMH225" s="3"/>
      <c r="AMI225" s="3"/>
      <c r="AMJ225" s="3"/>
    </row>
    <row r="226" spans="1:1024" s="11" customFormat="1">
      <c r="A226" s="4"/>
      <c r="B226" s="193" t="s">
        <v>290</v>
      </c>
      <c r="C226" s="193" t="s">
        <v>291</v>
      </c>
      <c r="D226" s="193" t="s">
        <v>3962</v>
      </c>
      <c r="E226" s="193" t="s">
        <v>43</v>
      </c>
      <c r="F226" s="193" t="s">
        <v>43</v>
      </c>
      <c r="G226" s="193" t="s">
        <v>43</v>
      </c>
      <c r="H226" s="194" t="s">
        <v>149</v>
      </c>
      <c r="I226" s="194" t="s">
        <v>304</v>
      </c>
      <c r="J226" s="193" t="s">
        <v>465</v>
      </c>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c r="EL226" s="3"/>
      <c r="EM226" s="3"/>
      <c r="EN226" s="3"/>
      <c r="EO226" s="3"/>
      <c r="EP226" s="3"/>
      <c r="EQ226" s="3"/>
      <c r="ER226" s="3"/>
      <c r="ES226" s="3"/>
      <c r="ET226" s="3"/>
      <c r="EU226" s="3"/>
      <c r="EV226" s="3"/>
      <c r="EW226" s="3"/>
      <c r="EX226" s="3"/>
      <c r="EY226" s="3"/>
      <c r="EZ226" s="3"/>
      <c r="FA226" s="3"/>
      <c r="FB226" s="3"/>
      <c r="FC226" s="3"/>
      <c r="FD226" s="3"/>
      <c r="FE226" s="3"/>
      <c r="FF226" s="3"/>
      <c r="FG226" s="3"/>
      <c r="FH226" s="3"/>
      <c r="FI226" s="3"/>
      <c r="FJ226" s="3"/>
      <c r="FK226" s="3"/>
      <c r="FL226" s="3"/>
      <c r="FM226" s="3"/>
      <c r="FN226" s="3"/>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3"/>
      <c r="GS226" s="3"/>
      <c r="GT226" s="3"/>
      <c r="GU226" s="3"/>
      <c r="GV226" s="3"/>
      <c r="GW226" s="3"/>
      <c r="GX226" s="3"/>
      <c r="GY226" s="3"/>
      <c r="GZ226" s="3"/>
      <c r="HA226" s="3"/>
      <c r="HB226" s="3"/>
      <c r="HC226" s="3"/>
      <c r="HD226" s="3"/>
      <c r="HE226" s="3"/>
      <c r="HF226" s="3"/>
      <c r="HG226" s="3"/>
      <c r="HH226" s="3"/>
      <c r="HI226" s="3"/>
      <c r="HJ226" s="3"/>
      <c r="HK226" s="3"/>
      <c r="HL226" s="3"/>
      <c r="HM226" s="3"/>
      <c r="HN226" s="3"/>
      <c r="HO226" s="3"/>
      <c r="HP226" s="3"/>
      <c r="HQ226" s="3"/>
      <c r="HR226" s="3"/>
      <c r="HS226" s="3"/>
      <c r="HT226" s="3"/>
      <c r="HU226" s="3"/>
      <c r="HV226" s="3"/>
      <c r="HW226" s="3"/>
      <c r="HX226" s="3"/>
      <c r="HY226" s="3"/>
      <c r="HZ226" s="3"/>
      <c r="IA226" s="3"/>
      <c r="IB226" s="3"/>
      <c r="IC226" s="3"/>
      <c r="ID226" s="3"/>
      <c r="IE226" s="3"/>
      <c r="IF226" s="3"/>
      <c r="IG226" s="3"/>
      <c r="IH226" s="3"/>
      <c r="II226" s="3"/>
      <c r="IJ226" s="3"/>
      <c r="IK226" s="3"/>
      <c r="IL226" s="3"/>
      <c r="IM226" s="3"/>
      <c r="IN226" s="3"/>
      <c r="IO226" s="3"/>
      <c r="IP226" s="3"/>
      <c r="IQ226" s="3"/>
      <c r="IR226" s="3"/>
      <c r="IS226" s="3"/>
      <c r="IT226" s="3"/>
      <c r="IU226" s="3"/>
      <c r="IV226" s="3"/>
      <c r="IW226" s="3"/>
      <c r="IX226" s="3"/>
      <c r="IY226" s="3"/>
      <c r="IZ226" s="3"/>
      <c r="JA226" s="3"/>
      <c r="JB226" s="3"/>
      <c r="JC226" s="3"/>
      <c r="JD226" s="3"/>
      <c r="JE226" s="3"/>
      <c r="JF226" s="3"/>
      <c r="JG226" s="3"/>
      <c r="JH226" s="3"/>
      <c r="JI226" s="3"/>
      <c r="JJ226" s="3"/>
      <c r="JK226" s="3"/>
      <c r="JL226" s="3"/>
      <c r="JM226" s="3"/>
      <c r="JN226" s="3"/>
      <c r="JO226" s="3"/>
      <c r="JP226" s="3"/>
      <c r="JQ226" s="3"/>
      <c r="JR226" s="3"/>
      <c r="JS226" s="3"/>
      <c r="JT226" s="3"/>
      <c r="JU226" s="3"/>
      <c r="JV226" s="3"/>
      <c r="JW226" s="3"/>
      <c r="JX226" s="3"/>
      <c r="JY226" s="3"/>
      <c r="JZ226" s="3"/>
      <c r="KA226" s="3"/>
      <c r="KB226" s="3"/>
      <c r="KC226" s="3"/>
      <c r="KD226" s="3"/>
      <c r="KE226" s="3"/>
      <c r="KF226" s="3"/>
      <c r="KG226" s="3"/>
      <c r="KH226" s="3"/>
      <c r="KI226" s="3"/>
      <c r="KJ226" s="3"/>
      <c r="KK226" s="3"/>
      <c r="KL226" s="3"/>
      <c r="KM226" s="3"/>
      <c r="KN226" s="3"/>
      <c r="KO226" s="3"/>
      <c r="KP226" s="3"/>
      <c r="KQ226" s="3"/>
      <c r="KR226" s="3"/>
      <c r="KS226" s="3"/>
      <c r="KT226" s="3"/>
      <c r="KU226" s="3"/>
      <c r="KV226" s="3"/>
      <c r="KW226" s="3"/>
      <c r="KX226" s="3"/>
      <c r="KY226" s="3"/>
      <c r="KZ226" s="3"/>
      <c r="LA226" s="3"/>
      <c r="LB226" s="3"/>
      <c r="LC226" s="3"/>
      <c r="LD226" s="3"/>
      <c r="LE226" s="3"/>
      <c r="LF226" s="3"/>
      <c r="LG226" s="3"/>
      <c r="LH226" s="3"/>
      <c r="LI226" s="3"/>
      <c r="LJ226" s="3"/>
      <c r="LK226" s="3"/>
      <c r="LL226" s="3"/>
      <c r="LM226" s="3"/>
      <c r="LN226" s="3"/>
      <c r="LO226" s="3"/>
      <c r="LP226" s="3"/>
      <c r="LQ226" s="3"/>
      <c r="LR226" s="3"/>
      <c r="LS226" s="3"/>
      <c r="LT226" s="3"/>
      <c r="LU226" s="3"/>
      <c r="LV226" s="3"/>
      <c r="LW226" s="3"/>
      <c r="LX226" s="3"/>
      <c r="LY226" s="3"/>
      <c r="LZ226" s="3"/>
      <c r="MA226" s="3"/>
      <c r="MB226" s="3"/>
      <c r="MC226" s="3"/>
      <c r="MD226" s="3"/>
      <c r="ME226" s="3"/>
      <c r="MF226" s="3"/>
      <c r="MG226" s="3"/>
      <c r="MH226" s="3"/>
      <c r="MI226" s="3"/>
      <c r="MJ226" s="3"/>
      <c r="MK226" s="3"/>
      <c r="ML226" s="3"/>
      <c r="MM226" s="3"/>
      <c r="MN226" s="3"/>
      <c r="MO226" s="3"/>
      <c r="MP226" s="3"/>
      <c r="MQ226" s="3"/>
      <c r="MR226" s="3"/>
      <c r="MS226" s="3"/>
      <c r="MT226" s="3"/>
      <c r="MU226" s="3"/>
      <c r="MV226" s="3"/>
      <c r="MW226" s="3"/>
      <c r="MX226" s="3"/>
      <c r="MY226" s="3"/>
      <c r="MZ226" s="3"/>
      <c r="NA226" s="3"/>
      <c r="NB226" s="3"/>
      <c r="NC226" s="3"/>
      <c r="ND226" s="3"/>
      <c r="NE226" s="3"/>
      <c r="NF226" s="3"/>
      <c r="NG226" s="3"/>
      <c r="NH226" s="3"/>
      <c r="NI226" s="3"/>
      <c r="NJ226" s="3"/>
      <c r="NK226" s="3"/>
      <c r="NL226" s="3"/>
      <c r="NM226" s="3"/>
      <c r="NN226" s="3"/>
      <c r="NO226" s="3"/>
      <c r="NP226" s="3"/>
      <c r="NQ226" s="3"/>
      <c r="NR226" s="3"/>
      <c r="NS226" s="3"/>
      <c r="NT226" s="3"/>
      <c r="NU226" s="3"/>
      <c r="NV226" s="3"/>
      <c r="NW226" s="3"/>
      <c r="NX226" s="3"/>
      <c r="NY226" s="3"/>
      <c r="NZ226" s="3"/>
      <c r="OA226" s="3"/>
      <c r="OB226" s="3"/>
      <c r="OC226" s="3"/>
      <c r="OD226" s="3"/>
      <c r="OE226" s="3"/>
      <c r="OF226" s="3"/>
      <c r="OG226" s="3"/>
      <c r="OH226" s="3"/>
      <c r="OI226" s="3"/>
      <c r="OJ226" s="3"/>
      <c r="OK226" s="3"/>
      <c r="OL226" s="3"/>
      <c r="OM226" s="3"/>
      <c r="ON226" s="3"/>
      <c r="OO226" s="3"/>
      <c r="OP226" s="3"/>
      <c r="OQ226" s="3"/>
      <c r="OR226" s="3"/>
      <c r="OS226" s="3"/>
      <c r="OT226" s="3"/>
      <c r="OU226" s="3"/>
      <c r="OV226" s="3"/>
      <c r="OW226" s="3"/>
      <c r="OX226" s="3"/>
      <c r="OY226" s="3"/>
      <c r="OZ226" s="3"/>
      <c r="PA226" s="3"/>
      <c r="PB226" s="3"/>
      <c r="PC226" s="3"/>
      <c r="PD226" s="3"/>
      <c r="PE226" s="3"/>
      <c r="PF226" s="3"/>
      <c r="PG226" s="3"/>
      <c r="PH226" s="3"/>
      <c r="PI226" s="3"/>
      <c r="PJ226" s="3"/>
      <c r="PK226" s="3"/>
      <c r="PL226" s="3"/>
      <c r="PM226" s="3"/>
      <c r="PN226" s="3"/>
      <c r="PO226" s="3"/>
      <c r="PP226" s="3"/>
      <c r="PQ226" s="3"/>
      <c r="PR226" s="3"/>
      <c r="PS226" s="3"/>
      <c r="PT226" s="3"/>
      <c r="PU226" s="3"/>
      <c r="PV226" s="3"/>
      <c r="PW226" s="3"/>
      <c r="PX226" s="3"/>
      <c r="PY226" s="3"/>
      <c r="PZ226" s="3"/>
      <c r="QA226" s="3"/>
      <c r="QB226" s="3"/>
      <c r="QC226" s="3"/>
      <c r="QD226" s="3"/>
      <c r="QE226" s="3"/>
      <c r="QF226" s="3"/>
      <c r="QG226" s="3"/>
      <c r="QH226" s="3"/>
      <c r="QI226" s="3"/>
      <c r="QJ226" s="3"/>
      <c r="QK226" s="3"/>
      <c r="QL226" s="3"/>
      <c r="QM226" s="3"/>
      <c r="QN226" s="3"/>
      <c r="QO226" s="3"/>
      <c r="QP226" s="3"/>
      <c r="QQ226" s="3"/>
      <c r="QR226" s="3"/>
      <c r="QS226" s="3"/>
      <c r="QT226" s="3"/>
      <c r="QU226" s="3"/>
      <c r="QV226" s="3"/>
      <c r="QW226" s="3"/>
      <c r="QX226" s="3"/>
      <c r="QY226" s="3"/>
      <c r="QZ226" s="3"/>
      <c r="RA226" s="3"/>
      <c r="RB226" s="3"/>
      <c r="RC226" s="3"/>
      <c r="RD226" s="3"/>
      <c r="RE226" s="3"/>
      <c r="RF226" s="3"/>
      <c r="RG226" s="3"/>
      <c r="RH226" s="3"/>
      <c r="RI226" s="3"/>
      <c r="RJ226" s="3"/>
      <c r="RK226" s="3"/>
      <c r="RL226" s="3"/>
      <c r="RM226" s="3"/>
      <c r="RN226" s="3"/>
      <c r="RO226" s="3"/>
      <c r="RP226" s="3"/>
      <c r="RQ226" s="3"/>
      <c r="RR226" s="3"/>
      <c r="RS226" s="3"/>
      <c r="RT226" s="3"/>
      <c r="RU226" s="3"/>
      <c r="RV226" s="3"/>
      <c r="RW226" s="3"/>
      <c r="RX226" s="3"/>
      <c r="RY226" s="3"/>
      <c r="RZ226" s="3"/>
      <c r="SA226" s="3"/>
      <c r="SB226" s="3"/>
      <c r="SC226" s="3"/>
      <c r="SD226" s="3"/>
      <c r="SE226" s="3"/>
      <c r="SF226" s="3"/>
      <c r="SG226" s="3"/>
      <c r="SH226" s="3"/>
      <c r="SI226" s="3"/>
      <c r="SJ226" s="3"/>
      <c r="SK226" s="3"/>
      <c r="SL226" s="3"/>
      <c r="SM226" s="3"/>
      <c r="SN226" s="3"/>
      <c r="SO226" s="3"/>
      <c r="SP226" s="3"/>
      <c r="SQ226" s="3"/>
      <c r="SR226" s="3"/>
      <c r="SS226" s="3"/>
      <c r="ST226" s="3"/>
      <c r="SU226" s="3"/>
      <c r="SV226" s="3"/>
      <c r="SW226" s="3"/>
      <c r="SX226" s="3"/>
      <c r="SY226" s="3"/>
      <c r="SZ226" s="3"/>
      <c r="TA226" s="3"/>
      <c r="TB226" s="3"/>
      <c r="TC226" s="3"/>
      <c r="TD226" s="3"/>
      <c r="TE226" s="3"/>
      <c r="TF226" s="3"/>
      <c r="TG226" s="3"/>
      <c r="TH226" s="3"/>
      <c r="TI226" s="3"/>
      <c r="TJ226" s="3"/>
      <c r="TK226" s="3"/>
      <c r="TL226" s="3"/>
      <c r="TM226" s="3"/>
      <c r="TN226" s="3"/>
      <c r="TO226" s="3"/>
      <c r="TP226" s="3"/>
      <c r="TQ226" s="3"/>
      <c r="TR226" s="3"/>
      <c r="TS226" s="3"/>
      <c r="TT226" s="3"/>
      <c r="TU226" s="3"/>
      <c r="TV226" s="3"/>
      <c r="TW226" s="3"/>
      <c r="TX226" s="3"/>
      <c r="TY226" s="3"/>
      <c r="TZ226" s="3"/>
      <c r="UA226" s="3"/>
      <c r="UB226" s="3"/>
      <c r="UC226" s="3"/>
      <c r="UD226" s="3"/>
      <c r="UE226" s="3"/>
      <c r="UF226" s="3"/>
      <c r="UG226" s="3"/>
      <c r="UH226" s="3"/>
      <c r="UI226" s="3"/>
      <c r="UJ226" s="3"/>
      <c r="UK226" s="3"/>
      <c r="UL226" s="3"/>
      <c r="UM226" s="3"/>
      <c r="UN226" s="3"/>
      <c r="UO226" s="3"/>
      <c r="UP226" s="3"/>
      <c r="UQ226" s="3"/>
      <c r="UR226" s="3"/>
      <c r="US226" s="3"/>
      <c r="UT226" s="3"/>
      <c r="UU226" s="3"/>
      <c r="UV226" s="3"/>
      <c r="UW226" s="3"/>
      <c r="UX226" s="3"/>
      <c r="UY226" s="3"/>
      <c r="UZ226" s="3"/>
      <c r="VA226" s="3"/>
      <c r="VB226" s="3"/>
      <c r="VC226" s="3"/>
      <c r="VD226" s="3"/>
      <c r="VE226" s="3"/>
      <c r="VF226" s="3"/>
      <c r="VG226" s="3"/>
      <c r="VH226" s="3"/>
      <c r="VI226" s="3"/>
      <c r="VJ226" s="3"/>
      <c r="VK226" s="3"/>
      <c r="VL226" s="3"/>
      <c r="VM226" s="3"/>
      <c r="VN226" s="3"/>
      <c r="VO226" s="3"/>
      <c r="VP226" s="3"/>
      <c r="VQ226" s="3"/>
      <c r="VR226" s="3"/>
      <c r="VS226" s="3"/>
      <c r="VT226" s="3"/>
      <c r="VU226" s="3"/>
      <c r="VV226" s="3"/>
      <c r="VW226" s="3"/>
      <c r="VX226" s="3"/>
      <c r="VY226" s="3"/>
      <c r="VZ226" s="3"/>
      <c r="WA226" s="3"/>
      <c r="WB226" s="3"/>
      <c r="WC226" s="3"/>
      <c r="WD226" s="3"/>
      <c r="WE226" s="3"/>
      <c r="WF226" s="3"/>
      <c r="WG226" s="3"/>
      <c r="WH226" s="3"/>
      <c r="WI226" s="3"/>
      <c r="WJ226" s="3"/>
      <c r="WK226" s="3"/>
      <c r="WL226" s="3"/>
      <c r="WM226" s="3"/>
      <c r="WN226" s="3"/>
      <c r="WO226" s="3"/>
      <c r="WP226" s="3"/>
      <c r="WQ226" s="3"/>
      <c r="WR226" s="3"/>
      <c r="WS226" s="3"/>
      <c r="WT226" s="3"/>
      <c r="WU226" s="3"/>
      <c r="WV226" s="3"/>
      <c r="WW226" s="3"/>
      <c r="WX226" s="3"/>
      <c r="WY226" s="3"/>
      <c r="WZ226" s="3"/>
      <c r="XA226" s="3"/>
      <c r="XB226" s="3"/>
      <c r="XC226" s="3"/>
      <c r="XD226" s="3"/>
      <c r="XE226" s="3"/>
      <c r="XF226" s="3"/>
      <c r="XG226" s="3"/>
      <c r="XH226" s="3"/>
      <c r="XI226" s="3"/>
      <c r="XJ226" s="3"/>
      <c r="XK226" s="3"/>
      <c r="XL226" s="3"/>
      <c r="XM226" s="3"/>
      <c r="XN226" s="3"/>
      <c r="XO226" s="3"/>
      <c r="XP226" s="3"/>
      <c r="XQ226" s="3"/>
      <c r="XR226" s="3"/>
      <c r="XS226" s="3"/>
      <c r="XT226" s="3"/>
      <c r="XU226" s="3"/>
      <c r="XV226" s="3"/>
      <c r="XW226" s="3"/>
      <c r="XX226" s="3"/>
      <c r="XY226" s="3"/>
      <c r="XZ226" s="3"/>
      <c r="YA226" s="3"/>
      <c r="YB226" s="3"/>
      <c r="YC226" s="3"/>
      <c r="YD226" s="3"/>
      <c r="YE226" s="3"/>
      <c r="YF226" s="3"/>
      <c r="YG226" s="3"/>
      <c r="YH226" s="3"/>
      <c r="YI226" s="3"/>
      <c r="YJ226" s="3"/>
      <c r="YK226" s="3"/>
      <c r="YL226" s="3"/>
      <c r="YM226" s="3"/>
      <c r="YN226" s="3"/>
      <c r="YO226" s="3"/>
      <c r="YP226" s="3"/>
      <c r="YQ226" s="3"/>
      <c r="YR226" s="3"/>
      <c r="YS226" s="3"/>
      <c r="YT226" s="3"/>
      <c r="YU226" s="3"/>
      <c r="YV226" s="3"/>
      <c r="YW226" s="3"/>
      <c r="YX226" s="3"/>
      <c r="YY226" s="3"/>
      <c r="YZ226" s="3"/>
      <c r="ZA226" s="3"/>
      <c r="ZB226" s="3"/>
      <c r="ZC226" s="3"/>
      <c r="ZD226" s="3"/>
      <c r="ZE226" s="3"/>
      <c r="ZF226" s="3"/>
      <c r="ZG226" s="3"/>
      <c r="ZH226" s="3"/>
      <c r="ZI226" s="3"/>
      <c r="ZJ226" s="3"/>
      <c r="ZK226" s="3"/>
      <c r="ZL226" s="3"/>
      <c r="ZM226" s="3"/>
      <c r="ZN226" s="3"/>
      <c r="ZO226" s="3"/>
      <c r="ZP226" s="3"/>
      <c r="ZQ226" s="3"/>
      <c r="ZR226" s="3"/>
      <c r="ZS226" s="3"/>
      <c r="ZT226" s="3"/>
      <c r="ZU226" s="3"/>
      <c r="ZV226" s="3"/>
      <c r="ZW226" s="3"/>
      <c r="ZX226" s="3"/>
      <c r="ZY226" s="3"/>
      <c r="ZZ226" s="3"/>
      <c r="AAA226" s="3"/>
      <c r="AAB226" s="3"/>
      <c r="AAC226" s="3"/>
      <c r="AAD226" s="3"/>
      <c r="AAE226" s="3"/>
      <c r="AAF226" s="3"/>
      <c r="AAG226" s="3"/>
      <c r="AAH226" s="3"/>
      <c r="AAI226" s="3"/>
      <c r="AAJ226" s="3"/>
      <c r="AAK226" s="3"/>
      <c r="AAL226" s="3"/>
      <c r="AAM226" s="3"/>
      <c r="AAN226" s="3"/>
      <c r="AAO226" s="3"/>
      <c r="AAP226" s="3"/>
      <c r="AAQ226" s="3"/>
      <c r="AAR226" s="3"/>
      <c r="AAS226" s="3"/>
      <c r="AAT226" s="3"/>
      <c r="AAU226" s="3"/>
      <c r="AAV226" s="3"/>
      <c r="AAW226" s="3"/>
      <c r="AAX226" s="3"/>
      <c r="AAY226" s="3"/>
      <c r="AAZ226" s="3"/>
      <c r="ABA226" s="3"/>
      <c r="ABB226" s="3"/>
      <c r="ABC226" s="3"/>
      <c r="ABD226" s="3"/>
      <c r="ABE226" s="3"/>
      <c r="ABF226" s="3"/>
      <c r="ABG226" s="3"/>
      <c r="ABH226" s="3"/>
      <c r="ABI226" s="3"/>
      <c r="ABJ226" s="3"/>
      <c r="ABK226" s="3"/>
      <c r="ABL226" s="3"/>
      <c r="ABM226" s="3"/>
      <c r="ABN226" s="3"/>
      <c r="ABO226" s="3"/>
      <c r="ABP226" s="3"/>
      <c r="ABQ226" s="3"/>
      <c r="ABR226" s="3"/>
      <c r="ABS226" s="3"/>
      <c r="ABT226" s="3"/>
      <c r="ABU226" s="3"/>
      <c r="ABV226" s="3"/>
      <c r="ABW226" s="3"/>
      <c r="ABX226" s="3"/>
      <c r="ABY226" s="3"/>
      <c r="ABZ226" s="3"/>
      <c r="ACA226" s="3"/>
      <c r="ACB226" s="3"/>
      <c r="ACC226" s="3"/>
      <c r="ACD226" s="3"/>
      <c r="ACE226" s="3"/>
      <c r="ACF226" s="3"/>
      <c r="ACG226" s="3"/>
      <c r="ACH226" s="3"/>
      <c r="ACI226" s="3"/>
      <c r="ACJ226" s="3"/>
      <c r="ACK226" s="3"/>
      <c r="ACL226" s="3"/>
      <c r="ACM226" s="3"/>
      <c r="ACN226" s="3"/>
      <c r="ACO226" s="3"/>
      <c r="ACP226" s="3"/>
      <c r="ACQ226" s="3"/>
      <c r="ACR226" s="3"/>
      <c r="ACS226" s="3"/>
      <c r="ACT226" s="3"/>
      <c r="ACU226" s="3"/>
      <c r="ACV226" s="3"/>
      <c r="ACW226" s="3"/>
      <c r="ACX226" s="3"/>
      <c r="ACY226" s="3"/>
      <c r="ACZ226" s="3"/>
      <c r="ADA226" s="3"/>
      <c r="ADB226" s="3"/>
      <c r="ADC226" s="3"/>
      <c r="ADD226" s="3"/>
      <c r="ADE226" s="3"/>
      <c r="ADF226" s="3"/>
      <c r="ADG226" s="3"/>
      <c r="ADH226" s="3"/>
      <c r="ADI226" s="3"/>
      <c r="ADJ226" s="3"/>
      <c r="ADK226" s="3"/>
      <c r="ADL226" s="3"/>
      <c r="ADM226" s="3"/>
      <c r="ADN226" s="3"/>
      <c r="ADO226" s="3"/>
      <c r="ADP226" s="3"/>
      <c r="ADQ226" s="3"/>
      <c r="ADR226" s="3"/>
      <c r="ADS226" s="3"/>
      <c r="ADT226" s="3"/>
      <c r="ADU226" s="3"/>
      <c r="ADV226" s="3"/>
      <c r="ADW226" s="3"/>
      <c r="ADX226" s="3"/>
      <c r="ADY226" s="3"/>
      <c r="ADZ226" s="3"/>
      <c r="AEA226" s="3"/>
      <c r="AEB226" s="3"/>
      <c r="AEC226" s="3"/>
      <c r="AED226" s="3"/>
      <c r="AEE226" s="3"/>
      <c r="AEF226" s="3"/>
      <c r="AEG226" s="3"/>
      <c r="AEH226" s="3"/>
      <c r="AEI226" s="3"/>
      <c r="AEJ226" s="3"/>
      <c r="AEK226" s="3"/>
      <c r="AEL226" s="3"/>
      <c r="AEM226" s="3"/>
      <c r="AEN226" s="3"/>
      <c r="AEO226" s="3"/>
      <c r="AEP226" s="3"/>
      <c r="AEQ226" s="3"/>
      <c r="AER226" s="3"/>
      <c r="AES226" s="3"/>
      <c r="AET226" s="3"/>
      <c r="AEU226" s="3"/>
      <c r="AEV226" s="3"/>
      <c r="AEW226" s="3"/>
      <c r="AEX226" s="3"/>
      <c r="AEY226" s="3"/>
      <c r="AEZ226" s="3"/>
      <c r="AFA226" s="3"/>
      <c r="AFB226" s="3"/>
      <c r="AFC226" s="3"/>
      <c r="AFD226" s="3"/>
      <c r="AFE226" s="3"/>
      <c r="AFF226" s="3"/>
      <c r="AFG226" s="3"/>
      <c r="AFH226" s="3"/>
      <c r="AFI226" s="3"/>
      <c r="AFJ226" s="3"/>
      <c r="AFK226" s="3"/>
      <c r="AFL226" s="3"/>
      <c r="AFM226" s="3"/>
      <c r="AFN226" s="3"/>
      <c r="AFO226" s="3"/>
      <c r="AFP226" s="3"/>
      <c r="AFQ226" s="3"/>
      <c r="AFR226" s="3"/>
      <c r="AFS226" s="3"/>
      <c r="AFT226" s="3"/>
      <c r="AFU226" s="3"/>
      <c r="AFV226" s="3"/>
      <c r="AFW226" s="3"/>
      <c r="AFX226" s="3"/>
      <c r="AFY226" s="3"/>
      <c r="AFZ226" s="3"/>
      <c r="AGA226" s="3"/>
      <c r="AGB226" s="3"/>
      <c r="AGC226" s="3"/>
      <c r="AGD226" s="3"/>
      <c r="AGE226" s="3"/>
      <c r="AGF226" s="3"/>
      <c r="AGG226" s="3"/>
      <c r="AGH226" s="3"/>
      <c r="AGI226" s="3"/>
      <c r="AGJ226" s="3"/>
      <c r="AGK226" s="3"/>
      <c r="AGL226" s="3"/>
      <c r="AGM226" s="3"/>
      <c r="AGN226" s="3"/>
      <c r="AGO226" s="3"/>
      <c r="AGP226" s="3"/>
      <c r="AGQ226" s="3"/>
      <c r="AGR226" s="3"/>
      <c r="AGS226" s="3"/>
      <c r="AGT226" s="3"/>
      <c r="AGU226" s="3"/>
      <c r="AGV226" s="3"/>
      <c r="AGW226" s="3"/>
      <c r="AGX226" s="3"/>
      <c r="AGY226" s="3"/>
      <c r="AGZ226" s="3"/>
      <c r="AHA226" s="3"/>
      <c r="AHB226" s="3"/>
      <c r="AHC226" s="3"/>
      <c r="AHD226" s="3"/>
      <c r="AHE226" s="3"/>
      <c r="AHF226" s="3"/>
      <c r="AHG226" s="3"/>
      <c r="AHH226" s="3"/>
      <c r="AHI226" s="3"/>
      <c r="AHJ226" s="3"/>
      <c r="AHK226" s="3"/>
      <c r="AHL226" s="3"/>
      <c r="AHM226" s="3"/>
      <c r="AHN226" s="3"/>
      <c r="AHO226" s="3"/>
      <c r="AHP226" s="3"/>
      <c r="AHQ226" s="3"/>
      <c r="AHR226" s="3"/>
      <c r="AHS226" s="3"/>
      <c r="AHT226" s="3"/>
      <c r="AHU226" s="3"/>
      <c r="AHV226" s="3"/>
      <c r="AHW226" s="3"/>
      <c r="AHX226" s="3"/>
      <c r="AHY226" s="3"/>
      <c r="AHZ226" s="3"/>
      <c r="AIA226" s="3"/>
      <c r="AIB226" s="3"/>
      <c r="AIC226" s="3"/>
      <c r="AID226" s="3"/>
      <c r="AIE226" s="3"/>
      <c r="AIF226" s="3"/>
      <c r="AIG226" s="3"/>
      <c r="AIH226" s="3"/>
      <c r="AII226" s="3"/>
      <c r="AIJ226" s="3"/>
      <c r="AIK226" s="3"/>
      <c r="AIL226" s="3"/>
      <c r="AIM226" s="3"/>
      <c r="AIN226" s="3"/>
      <c r="AIO226" s="3"/>
      <c r="AIP226" s="3"/>
      <c r="AIQ226" s="3"/>
      <c r="AIR226" s="3"/>
      <c r="AIS226" s="3"/>
      <c r="AIT226" s="3"/>
      <c r="AIU226" s="3"/>
      <c r="AIV226" s="3"/>
      <c r="AIW226" s="3"/>
      <c r="AIX226" s="3"/>
      <c r="AIY226" s="3"/>
      <c r="AIZ226" s="3"/>
      <c r="AJA226" s="3"/>
      <c r="AJB226" s="3"/>
      <c r="AJC226" s="3"/>
      <c r="AJD226" s="3"/>
      <c r="AJE226" s="3"/>
      <c r="AJF226" s="3"/>
      <c r="AJG226" s="3"/>
      <c r="AJH226" s="3"/>
      <c r="AJI226" s="3"/>
      <c r="AJJ226" s="3"/>
      <c r="AJK226" s="3"/>
      <c r="AJL226" s="3"/>
      <c r="AJM226" s="3"/>
      <c r="AJN226" s="3"/>
      <c r="AJO226" s="3"/>
      <c r="AJP226" s="3"/>
      <c r="AJQ226" s="3"/>
      <c r="AJR226" s="3"/>
      <c r="AJS226" s="3"/>
      <c r="AJT226" s="3"/>
      <c r="AJU226" s="3"/>
      <c r="AJV226" s="3"/>
      <c r="AJW226" s="3"/>
      <c r="AJX226" s="3"/>
      <c r="AJY226" s="3"/>
      <c r="AJZ226" s="3"/>
      <c r="AKA226" s="3"/>
      <c r="AKB226" s="3"/>
      <c r="AKC226" s="3"/>
      <c r="AKD226" s="3"/>
      <c r="AKE226" s="3"/>
      <c r="AKF226" s="3"/>
      <c r="AKG226" s="3"/>
      <c r="AKH226" s="3"/>
      <c r="AKI226" s="3"/>
      <c r="AKJ226" s="3"/>
      <c r="AKK226" s="3"/>
      <c r="AKL226" s="3"/>
      <c r="AKM226" s="3"/>
      <c r="AKN226" s="3"/>
      <c r="AKO226" s="3"/>
      <c r="AKP226" s="3"/>
      <c r="AKQ226" s="3"/>
      <c r="AKR226" s="3"/>
      <c r="AKS226" s="3"/>
      <c r="AKT226" s="3"/>
      <c r="AKU226" s="3"/>
      <c r="AKV226" s="3"/>
      <c r="AKW226" s="3"/>
      <c r="AKX226" s="3"/>
      <c r="AKY226" s="3"/>
      <c r="AKZ226" s="3"/>
      <c r="ALA226" s="3"/>
      <c r="ALB226" s="3"/>
      <c r="ALC226" s="3"/>
      <c r="ALD226" s="3"/>
      <c r="ALE226" s="3"/>
      <c r="ALF226" s="3"/>
      <c r="ALG226" s="3"/>
      <c r="ALH226" s="3"/>
      <c r="ALI226" s="3"/>
      <c r="ALJ226" s="3"/>
      <c r="ALK226" s="3"/>
      <c r="ALL226" s="3"/>
      <c r="ALM226" s="3"/>
      <c r="ALN226" s="3"/>
      <c r="ALO226" s="3"/>
      <c r="ALP226" s="3"/>
      <c r="ALQ226" s="3"/>
      <c r="ALR226" s="3"/>
      <c r="ALS226" s="3"/>
      <c r="ALT226" s="3"/>
      <c r="ALU226" s="3"/>
      <c r="ALV226" s="3"/>
      <c r="ALW226" s="3"/>
      <c r="ALX226" s="3"/>
      <c r="ALY226" s="3"/>
      <c r="ALZ226" s="3"/>
      <c r="AMA226" s="3"/>
      <c r="AMB226" s="3"/>
      <c r="AMC226" s="3"/>
      <c r="AMD226" s="3"/>
      <c r="AME226" s="3"/>
      <c r="AMF226" s="3"/>
      <c r="AMG226" s="3"/>
      <c r="AMH226" s="3"/>
      <c r="AMI226" s="3"/>
      <c r="AMJ226" s="3"/>
    </row>
    <row r="227" spans="1:1024" s="11" customFormat="1">
      <c r="A227" s="4"/>
      <c r="B227" s="193" t="s">
        <v>290</v>
      </c>
      <c r="C227" s="193" t="s">
        <v>291</v>
      </c>
      <c r="D227" s="193" t="s">
        <v>3963</v>
      </c>
      <c r="E227" s="193" t="s">
        <v>43</v>
      </c>
      <c r="F227" s="193" t="s">
        <v>43</v>
      </c>
      <c r="G227" s="193" t="s">
        <v>43</v>
      </c>
      <c r="H227" s="194" t="s">
        <v>149</v>
      </c>
      <c r="I227" s="194" t="s">
        <v>292</v>
      </c>
      <c r="J227" s="193" t="s">
        <v>466</v>
      </c>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c r="EL227" s="3"/>
      <c r="EM227" s="3"/>
      <c r="EN227" s="3"/>
      <c r="EO227" s="3"/>
      <c r="EP227" s="3"/>
      <c r="EQ227" s="3"/>
      <c r="ER227" s="3"/>
      <c r="ES227" s="3"/>
      <c r="ET227" s="3"/>
      <c r="EU227" s="3"/>
      <c r="EV227" s="3"/>
      <c r="EW227" s="3"/>
      <c r="EX227" s="3"/>
      <c r="EY227" s="3"/>
      <c r="EZ227" s="3"/>
      <c r="FA227" s="3"/>
      <c r="FB227" s="3"/>
      <c r="FC227" s="3"/>
      <c r="FD227" s="3"/>
      <c r="FE227" s="3"/>
      <c r="FF227" s="3"/>
      <c r="FG227" s="3"/>
      <c r="FH227" s="3"/>
      <c r="FI227" s="3"/>
      <c r="FJ227" s="3"/>
      <c r="FK227" s="3"/>
      <c r="FL227" s="3"/>
      <c r="FM227" s="3"/>
      <c r="FN227" s="3"/>
      <c r="FO227" s="3"/>
      <c r="FP227" s="3"/>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3"/>
      <c r="GS227" s="3"/>
      <c r="GT227" s="3"/>
      <c r="GU227" s="3"/>
      <c r="GV227" s="3"/>
      <c r="GW227" s="3"/>
      <c r="GX227" s="3"/>
      <c r="GY227" s="3"/>
      <c r="GZ227" s="3"/>
      <c r="HA227" s="3"/>
      <c r="HB227" s="3"/>
      <c r="HC227" s="3"/>
      <c r="HD227" s="3"/>
      <c r="HE227" s="3"/>
      <c r="HF227" s="3"/>
      <c r="HG227" s="3"/>
      <c r="HH227" s="3"/>
      <c r="HI227" s="3"/>
      <c r="HJ227" s="3"/>
      <c r="HK227" s="3"/>
      <c r="HL227" s="3"/>
      <c r="HM227" s="3"/>
      <c r="HN227" s="3"/>
      <c r="HO227" s="3"/>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3"/>
      <c r="IP227" s="3"/>
      <c r="IQ227" s="3"/>
      <c r="IR227" s="3"/>
      <c r="IS227" s="3"/>
      <c r="IT227" s="3"/>
      <c r="IU227" s="3"/>
      <c r="IV227" s="3"/>
      <c r="IW227" s="3"/>
      <c r="IX227" s="3"/>
      <c r="IY227" s="3"/>
      <c r="IZ227" s="3"/>
      <c r="JA227" s="3"/>
      <c r="JB227" s="3"/>
      <c r="JC227" s="3"/>
      <c r="JD227" s="3"/>
      <c r="JE227" s="3"/>
      <c r="JF227" s="3"/>
      <c r="JG227" s="3"/>
      <c r="JH227" s="3"/>
      <c r="JI227" s="3"/>
      <c r="JJ227" s="3"/>
      <c r="JK227" s="3"/>
      <c r="JL227" s="3"/>
      <c r="JM227" s="3"/>
      <c r="JN227" s="3"/>
      <c r="JO227" s="3"/>
      <c r="JP227" s="3"/>
      <c r="JQ227" s="3"/>
      <c r="JR227" s="3"/>
      <c r="JS227" s="3"/>
      <c r="JT227" s="3"/>
      <c r="JU227" s="3"/>
      <c r="JV227" s="3"/>
      <c r="JW227" s="3"/>
      <c r="JX227" s="3"/>
      <c r="JY227" s="3"/>
      <c r="JZ227" s="3"/>
      <c r="KA227" s="3"/>
      <c r="KB227" s="3"/>
      <c r="KC227" s="3"/>
      <c r="KD227" s="3"/>
      <c r="KE227" s="3"/>
      <c r="KF227" s="3"/>
      <c r="KG227" s="3"/>
      <c r="KH227" s="3"/>
      <c r="KI227" s="3"/>
      <c r="KJ227" s="3"/>
      <c r="KK227" s="3"/>
      <c r="KL227" s="3"/>
      <c r="KM227" s="3"/>
      <c r="KN227" s="3"/>
      <c r="KO227" s="3"/>
      <c r="KP227" s="3"/>
      <c r="KQ227" s="3"/>
      <c r="KR227" s="3"/>
      <c r="KS227" s="3"/>
      <c r="KT227" s="3"/>
      <c r="KU227" s="3"/>
      <c r="KV227" s="3"/>
      <c r="KW227" s="3"/>
      <c r="KX227" s="3"/>
      <c r="KY227" s="3"/>
      <c r="KZ227" s="3"/>
      <c r="LA227" s="3"/>
      <c r="LB227" s="3"/>
      <c r="LC227" s="3"/>
      <c r="LD227" s="3"/>
      <c r="LE227" s="3"/>
      <c r="LF227" s="3"/>
      <c r="LG227" s="3"/>
      <c r="LH227" s="3"/>
      <c r="LI227" s="3"/>
      <c r="LJ227" s="3"/>
      <c r="LK227" s="3"/>
      <c r="LL227" s="3"/>
      <c r="LM227" s="3"/>
      <c r="LN227" s="3"/>
      <c r="LO227" s="3"/>
      <c r="LP227" s="3"/>
      <c r="LQ227" s="3"/>
      <c r="LR227" s="3"/>
      <c r="LS227" s="3"/>
      <c r="LT227" s="3"/>
      <c r="LU227" s="3"/>
      <c r="LV227" s="3"/>
      <c r="LW227" s="3"/>
      <c r="LX227" s="3"/>
      <c r="LY227" s="3"/>
      <c r="LZ227" s="3"/>
      <c r="MA227" s="3"/>
      <c r="MB227" s="3"/>
      <c r="MC227" s="3"/>
      <c r="MD227" s="3"/>
      <c r="ME227" s="3"/>
      <c r="MF227" s="3"/>
      <c r="MG227" s="3"/>
      <c r="MH227" s="3"/>
      <c r="MI227" s="3"/>
      <c r="MJ227" s="3"/>
      <c r="MK227" s="3"/>
      <c r="ML227" s="3"/>
      <c r="MM227" s="3"/>
      <c r="MN227" s="3"/>
      <c r="MO227" s="3"/>
      <c r="MP227" s="3"/>
      <c r="MQ227" s="3"/>
      <c r="MR227" s="3"/>
      <c r="MS227" s="3"/>
      <c r="MT227" s="3"/>
      <c r="MU227" s="3"/>
      <c r="MV227" s="3"/>
      <c r="MW227" s="3"/>
      <c r="MX227" s="3"/>
      <c r="MY227" s="3"/>
      <c r="MZ227" s="3"/>
      <c r="NA227" s="3"/>
      <c r="NB227" s="3"/>
      <c r="NC227" s="3"/>
      <c r="ND227" s="3"/>
      <c r="NE227" s="3"/>
      <c r="NF227" s="3"/>
      <c r="NG227" s="3"/>
      <c r="NH227" s="3"/>
      <c r="NI227" s="3"/>
      <c r="NJ227" s="3"/>
      <c r="NK227" s="3"/>
      <c r="NL227" s="3"/>
      <c r="NM227" s="3"/>
      <c r="NN227" s="3"/>
      <c r="NO227" s="3"/>
      <c r="NP227" s="3"/>
      <c r="NQ227" s="3"/>
      <c r="NR227" s="3"/>
      <c r="NS227" s="3"/>
      <c r="NT227" s="3"/>
      <c r="NU227" s="3"/>
      <c r="NV227" s="3"/>
      <c r="NW227" s="3"/>
      <c r="NX227" s="3"/>
      <c r="NY227" s="3"/>
      <c r="NZ227" s="3"/>
      <c r="OA227" s="3"/>
      <c r="OB227" s="3"/>
      <c r="OC227" s="3"/>
      <c r="OD227" s="3"/>
      <c r="OE227" s="3"/>
      <c r="OF227" s="3"/>
      <c r="OG227" s="3"/>
      <c r="OH227" s="3"/>
      <c r="OI227" s="3"/>
      <c r="OJ227" s="3"/>
      <c r="OK227" s="3"/>
      <c r="OL227" s="3"/>
      <c r="OM227" s="3"/>
      <c r="ON227" s="3"/>
      <c r="OO227" s="3"/>
      <c r="OP227" s="3"/>
      <c r="OQ227" s="3"/>
      <c r="OR227" s="3"/>
      <c r="OS227" s="3"/>
      <c r="OT227" s="3"/>
      <c r="OU227" s="3"/>
      <c r="OV227" s="3"/>
      <c r="OW227" s="3"/>
      <c r="OX227" s="3"/>
      <c r="OY227" s="3"/>
      <c r="OZ227" s="3"/>
      <c r="PA227" s="3"/>
      <c r="PB227" s="3"/>
      <c r="PC227" s="3"/>
      <c r="PD227" s="3"/>
      <c r="PE227" s="3"/>
      <c r="PF227" s="3"/>
      <c r="PG227" s="3"/>
      <c r="PH227" s="3"/>
      <c r="PI227" s="3"/>
      <c r="PJ227" s="3"/>
      <c r="PK227" s="3"/>
      <c r="PL227" s="3"/>
      <c r="PM227" s="3"/>
      <c r="PN227" s="3"/>
      <c r="PO227" s="3"/>
      <c r="PP227" s="3"/>
      <c r="PQ227" s="3"/>
      <c r="PR227" s="3"/>
      <c r="PS227" s="3"/>
      <c r="PT227" s="3"/>
      <c r="PU227" s="3"/>
      <c r="PV227" s="3"/>
      <c r="PW227" s="3"/>
      <c r="PX227" s="3"/>
      <c r="PY227" s="3"/>
      <c r="PZ227" s="3"/>
      <c r="QA227" s="3"/>
      <c r="QB227" s="3"/>
      <c r="QC227" s="3"/>
      <c r="QD227" s="3"/>
      <c r="QE227" s="3"/>
      <c r="QF227" s="3"/>
      <c r="QG227" s="3"/>
      <c r="QH227" s="3"/>
      <c r="QI227" s="3"/>
      <c r="QJ227" s="3"/>
      <c r="QK227" s="3"/>
      <c r="QL227" s="3"/>
      <c r="QM227" s="3"/>
      <c r="QN227" s="3"/>
      <c r="QO227" s="3"/>
      <c r="QP227" s="3"/>
      <c r="QQ227" s="3"/>
      <c r="QR227" s="3"/>
      <c r="QS227" s="3"/>
      <c r="QT227" s="3"/>
      <c r="QU227" s="3"/>
      <c r="QV227" s="3"/>
      <c r="QW227" s="3"/>
      <c r="QX227" s="3"/>
      <c r="QY227" s="3"/>
      <c r="QZ227" s="3"/>
      <c r="RA227" s="3"/>
      <c r="RB227" s="3"/>
      <c r="RC227" s="3"/>
      <c r="RD227" s="3"/>
      <c r="RE227" s="3"/>
      <c r="RF227" s="3"/>
      <c r="RG227" s="3"/>
      <c r="RH227" s="3"/>
      <c r="RI227" s="3"/>
      <c r="RJ227" s="3"/>
      <c r="RK227" s="3"/>
      <c r="RL227" s="3"/>
      <c r="RM227" s="3"/>
      <c r="RN227" s="3"/>
      <c r="RO227" s="3"/>
      <c r="RP227" s="3"/>
      <c r="RQ227" s="3"/>
      <c r="RR227" s="3"/>
      <c r="RS227" s="3"/>
      <c r="RT227" s="3"/>
      <c r="RU227" s="3"/>
      <c r="RV227" s="3"/>
      <c r="RW227" s="3"/>
      <c r="RX227" s="3"/>
      <c r="RY227" s="3"/>
      <c r="RZ227" s="3"/>
      <c r="SA227" s="3"/>
      <c r="SB227" s="3"/>
      <c r="SC227" s="3"/>
      <c r="SD227" s="3"/>
      <c r="SE227" s="3"/>
      <c r="SF227" s="3"/>
      <c r="SG227" s="3"/>
      <c r="SH227" s="3"/>
      <c r="SI227" s="3"/>
      <c r="SJ227" s="3"/>
      <c r="SK227" s="3"/>
      <c r="SL227" s="3"/>
      <c r="SM227" s="3"/>
      <c r="SN227" s="3"/>
      <c r="SO227" s="3"/>
      <c r="SP227" s="3"/>
      <c r="SQ227" s="3"/>
      <c r="SR227" s="3"/>
      <c r="SS227" s="3"/>
      <c r="ST227" s="3"/>
      <c r="SU227" s="3"/>
      <c r="SV227" s="3"/>
      <c r="SW227" s="3"/>
      <c r="SX227" s="3"/>
      <c r="SY227" s="3"/>
      <c r="SZ227" s="3"/>
      <c r="TA227" s="3"/>
      <c r="TB227" s="3"/>
      <c r="TC227" s="3"/>
      <c r="TD227" s="3"/>
      <c r="TE227" s="3"/>
      <c r="TF227" s="3"/>
      <c r="TG227" s="3"/>
      <c r="TH227" s="3"/>
      <c r="TI227" s="3"/>
      <c r="TJ227" s="3"/>
      <c r="TK227" s="3"/>
      <c r="TL227" s="3"/>
      <c r="TM227" s="3"/>
      <c r="TN227" s="3"/>
      <c r="TO227" s="3"/>
      <c r="TP227" s="3"/>
      <c r="TQ227" s="3"/>
      <c r="TR227" s="3"/>
      <c r="TS227" s="3"/>
      <c r="TT227" s="3"/>
      <c r="TU227" s="3"/>
      <c r="TV227" s="3"/>
      <c r="TW227" s="3"/>
      <c r="TX227" s="3"/>
      <c r="TY227" s="3"/>
      <c r="TZ227" s="3"/>
      <c r="UA227" s="3"/>
      <c r="UB227" s="3"/>
      <c r="UC227" s="3"/>
      <c r="UD227" s="3"/>
      <c r="UE227" s="3"/>
      <c r="UF227" s="3"/>
      <c r="UG227" s="3"/>
      <c r="UH227" s="3"/>
      <c r="UI227" s="3"/>
      <c r="UJ227" s="3"/>
      <c r="UK227" s="3"/>
      <c r="UL227" s="3"/>
      <c r="UM227" s="3"/>
      <c r="UN227" s="3"/>
      <c r="UO227" s="3"/>
      <c r="UP227" s="3"/>
      <c r="UQ227" s="3"/>
      <c r="UR227" s="3"/>
      <c r="US227" s="3"/>
      <c r="UT227" s="3"/>
      <c r="UU227" s="3"/>
      <c r="UV227" s="3"/>
      <c r="UW227" s="3"/>
      <c r="UX227" s="3"/>
      <c r="UY227" s="3"/>
      <c r="UZ227" s="3"/>
      <c r="VA227" s="3"/>
      <c r="VB227" s="3"/>
      <c r="VC227" s="3"/>
      <c r="VD227" s="3"/>
      <c r="VE227" s="3"/>
      <c r="VF227" s="3"/>
      <c r="VG227" s="3"/>
      <c r="VH227" s="3"/>
      <c r="VI227" s="3"/>
      <c r="VJ227" s="3"/>
      <c r="VK227" s="3"/>
      <c r="VL227" s="3"/>
      <c r="VM227" s="3"/>
      <c r="VN227" s="3"/>
      <c r="VO227" s="3"/>
      <c r="VP227" s="3"/>
      <c r="VQ227" s="3"/>
      <c r="VR227" s="3"/>
      <c r="VS227" s="3"/>
      <c r="VT227" s="3"/>
      <c r="VU227" s="3"/>
      <c r="VV227" s="3"/>
      <c r="VW227" s="3"/>
      <c r="VX227" s="3"/>
      <c r="VY227" s="3"/>
      <c r="VZ227" s="3"/>
      <c r="WA227" s="3"/>
      <c r="WB227" s="3"/>
      <c r="WC227" s="3"/>
      <c r="WD227" s="3"/>
      <c r="WE227" s="3"/>
      <c r="WF227" s="3"/>
      <c r="WG227" s="3"/>
      <c r="WH227" s="3"/>
      <c r="WI227" s="3"/>
      <c r="WJ227" s="3"/>
      <c r="WK227" s="3"/>
      <c r="WL227" s="3"/>
      <c r="WM227" s="3"/>
      <c r="WN227" s="3"/>
      <c r="WO227" s="3"/>
      <c r="WP227" s="3"/>
      <c r="WQ227" s="3"/>
      <c r="WR227" s="3"/>
      <c r="WS227" s="3"/>
      <c r="WT227" s="3"/>
      <c r="WU227" s="3"/>
      <c r="WV227" s="3"/>
      <c r="WW227" s="3"/>
      <c r="WX227" s="3"/>
      <c r="WY227" s="3"/>
      <c r="WZ227" s="3"/>
      <c r="XA227" s="3"/>
      <c r="XB227" s="3"/>
      <c r="XC227" s="3"/>
      <c r="XD227" s="3"/>
      <c r="XE227" s="3"/>
      <c r="XF227" s="3"/>
      <c r="XG227" s="3"/>
      <c r="XH227" s="3"/>
      <c r="XI227" s="3"/>
      <c r="XJ227" s="3"/>
      <c r="XK227" s="3"/>
      <c r="XL227" s="3"/>
      <c r="XM227" s="3"/>
      <c r="XN227" s="3"/>
      <c r="XO227" s="3"/>
      <c r="XP227" s="3"/>
      <c r="XQ227" s="3"/>
      <c r="XR227" s="3"/>
      <c r="XS227" s="3"/>
      <c r="XT227" s="3"/>
      <c r="XU227" s="3"/>
      <c r="XV227" s="3"/>
      <c r="XW227" s="3"/>
      <c r="XX227" s="3"/>
      <c r="XY227" s="3"/>
      <c r="XZ227" s="3"/>
      <c r="YA227" s="3"/>
      <c r="YB227" s="3"/>
      <c r="YC227" s="3"/>
      <c r="YD227" s="3"/>
      <c r="YE227" s="3"/>
      <c r="YF227" s="3"/>
      <c r="YG227" s="3"/>
      <c r="YH227" s="3"/>
      <c r="YI227" s="3"/>
      <c r="YJ227" s="3"/>
      <c r="YK227" s="3"/>
      <c r="YL227" s="3"/>
      <c r="YM227" s="3"/>
      <c r="YN227" s="3"/>
      <c r="YO227" s="3"/>
      <c r="YP227" s="3"/>
      <c r="YQ227" s="3"/>
      <c r="YR227" s="3"/>
      <c r="YS227" s="3"/>
      <c r="YT227" s="3"/>
      <c r="YU227" s="3"/>
      <c r="YV227" s="3"/>
      <c r="YW227" s="3"/>
      <c r="YX227" s="3"/>
      <c r="YY227" s="3"/>
      <c r="YZ227" s="3"/>
      <c r="ZA227" s="3"/>
      <c r="ZB227" s="3"/>
      <c r="ZC227" s="3"/>
      <c r="ZD227" s="3"/>
      <c r="ZE227" s="3"/>
      <c r="ZF227" s="3"/>
      <c r="ZG227" s="3"/>
      <c r="ZH227" s="3"/>
      <c r="ZI227" s="3"/>
      <c r="ZJ227" s="3"/>
      <c r="ZK227" s="3"/>
      <c r="ZL227" s="3"/>
      <c r="ZM227" s="3"/>
      <c r="ZN227" s="3"/>
      <c r="ZO227" s="3"/>
      <c r="ZP227" s="3"/>
      <c r="ZQ227" s="3"/>
      <c r="ZR227" s="3"/>
      <c r="ZS227" s="3"/>
      <c r="ZT227" s="3"/>
      <c r="ZU227" s="3"/>
      <c r="ZV227" s="3"/>
      <c r="ZW227" s="3"/>
      <c r="ZX227" s="3"/>
      <c r="ZY227" s="3"/>
      <c r="ZZ227" s="3"/>
      <c r="AAA227" s="3"/>
      <c r="AAB227" s="3"/>
      <c r="AAC227" s="3"/>
      <c r="AAD227" s="3"/>
      <c r="AAE227" s="3"/>
      <c r="AAF227" s="3"/>
      <c r="AAG227" s="3"/>
      <c r="AAH227" s="3"/>
      <c r="AAI227" s="3"/>
      <c r="AAJ227" s="3"/>
      <c r="AAK227" s="3"/>
      <c r="AAL227" s="3"/>
      <c r="AAM227" s="3"/>
      <c r="AAN227" s="3"/>
      <c r="AAO227" s="3"/>
      <c r="AAP227" s="3"/>
      <c r="AAQ227" s="3"/>
      <c r="AAR227" s="3"/>
      <c r="AAS227" s="3"/>
      <c r="AAT227" s="3"/>
      <c r="AAU227" s="3"/>
      <c r="AAV227" s="3"/>
      <c r="AAW227" s="3"/>
      <c r="AAX227" s="3"/>
      <c r="AAY227" s="3"/>
      <c r="AAZ227" s="3"/>
      <c r="ABA227" s="3"/>
      <c r="ABB227" s="3"/>
      <c r="ABC227" s="3"/>
      <c r="ABD227" s="3"/>
      <c r="ABE227" s="3"/>
      <c r="ABF227" s="3"/>
      <c r="ABG227" s="3"/>
      <c r="ABH227" s="3"/>
      <c r="ABI227" s="3"/>
      <c r="ABJ227" s="3"/>
      <c r="ABK227" s="3"/>
      <c r="ABL227" s="3"/>
      <c r="ABM227" s="3"/>
      <c r="ABN227" s="3"/>
      <c r="ABO227" s="3"/>
      <c r="ABP227" s="3"/>
      <c r="ABQ227" s="3"/>
      <c r="ABR227" s="3"/>
      <c r="ABS227" s="3"/>
      <c r="ABT227" s="3"/>
      <c r="ABU227" s="3"/>
      <c r="ABV227" s="3"/>
      <c r="ABW227" s="3"/>
      <c r="ABX227" s="3"/>
      <c r="ABY227" s="3"/>
      <c r="ABZ227" s="3"/>
      <c r="ACA227" s="3"/>
      <c r="ACB227" s="3"/>
      <c r="ACC227" s="3"/>
      <c r="ACD227" s="3"/>
      <c r="ACE227" s="3"/>
      <c r="ACF227" s="3"/>
      <c r="ACG227" s="3"/>
      <c r="ACH227" s="3"/>
      <c r="ACI227" s="3"/>
      <c r="ACJ227" s="3"/>
      <c r="ACK227" s="3"/>
      <c r="ACL227" s="3"/>
      <c r="ACM227" s="3"/>
      <c r="ACN227" s="3"/>
      <c r="ACO227" s="3"/>
      <c r="ACP227" s="3"/>
      <c r="ACQ227" s="3"/>
      <c r="ACR227" s="3"/>
      <c r="ACS227" s="3"/>
      <c r="ACT227" s="3"/>
      <c r="ACU227" s="3"/>
      <c r="ACV227" s="3"/>
      <c r="ACW227" s="3"/>
      <c r="ACX227" s="3"/>
      <c r="ACY227" s="3"/>
      <c r="ACZ227" s="3"/>
      <c r="ADA227" s="3"/>
      <c r="ADB227" s="3"/>
      <c r="ADC227" s="3"/>
      <c r="ADD227" s="3"/>
      <c r="ADE227" s="3"/>
      <c r="ADF227" s="3"/>
      <c r="ADG227" s="3"/>
      <c r="ADH227" s="3"/>
      <c r="ADI227" s="3"/>
      <c r="ADJ227" s="3"/>
      <c r="ADK227" s="3"/>
      <c r="ADL227" s="3"/>
      <c r="ADM227" s="3"/>
      <c r="ADN227" s="3"/>
      <c r="ADO227" s="3"/>
      <c r="ADP227" s="3"/>
      <c r="ADQ227" s="3"/>
      <c r="ADR227" s="3"/>
      <c r="ADS227" s="3"/>
      <c r="ADT227" s="3"/>
      <c r="ADU227" s="3"/>
      <c r="ADV227" s="3"/>
      <c r="ADW227" s="3"/>
      <c r="ADX227" s="3"/>
      <c r="ADY227" s="3"/>
      <c r="ADZ227" s="3"/>
      <c r="AEA227" s="3"/>
      <c r="AEB227" s="3"/>
      <c r="AEC227" s="3"/>
      <c r="AED227" s="3"/>
      <c r="AEE227" s="3"/>
      <c r="AEF227" s="3"/>
      <c r="AEG227" s="3"/>
      <c r="AEH227" s="3"/>
      <c r="AEI227" s="3"/>
      <c r="AEJ227" s="3"/>
      <c r="AEK227" s="3"/>
      <c r="AEL227" s="3"/>
      <c r="AEM227" s="3"/>
      <c r="AEN227" s="3"/>
      <c r="AEO227" s="3"/>
      <c r="AEP227" s="3"/>
      <c r="AEQ227" s="3"/>
      <c r="AER227" s="3"/>
      <c r="AES227" s="3"/>
      <c r="AET227" s="3"/>
      <c r="AEU227" s="3"/>
      <c r="AEV227" s="3"/>
      <c r="AEW227" s="3"/>
      <c r="AEX227" s="3"/>
      <c r="AEY227" s="3"/>
      <c r="AEZ227" s="3"/>
      <c r="AFA227" s="3"/>
      <c r="AFB227" s="3"/>
      <c r="AFC227" s="3"/>
      <c r="AFD227" s="3"/>
      <c r="AFE227" s="3"/>
      <c r="AFF227" s="3"/>
      <c r="AFG227" s="3"/>
      <c r="AFH227" s="3"/>
      <c r="AFI227" s="3"/>
      <c r="AFJ227" s="3"/>
      <c r="AFK227" s="3"/>
      <c r="AFL227" s="3"/>
      <c r="AFM227" s="3"/>
      <c r="AFN227" s="3"/>
      <c r="AFO227" s="3"/>
      <c r="AFP227" s="3"/>
      <c r="AFQ227" s="3"/>
      <c r="AFR227" s="3"/>
      <c r="AFS227" s="3"/>
      <c r="AFT227" s="3"/>
      <c r="AFU227" s="3"/>
      <c r="AFV227" s="3"/>
      <c r="AFW227" s="3"/>
      <c r="AFX227" s="3"/>
      <c r="AFY227" s="3"/>
      <c r="AFZ227" s="3"/>
      <c r="AGA227" s="3"/>
      <c r="AGB227" s="3"/>
      <c r="AGC227" s="3"/>
      <c r="AGD227" s="3"/>
      <c r="AGE227" s="3"/>
      <c r="AGF227" s="3"/>
      <c r="AGG227" s="3"/>
      <c r="AGH227" s="3"/>
      <c r="AGI227" s="3"/>
      <c r="AGJ227" s="3"/>
      <c r="AGK227" s="3"/>
      <c r="AGL227" s="3"/>
      <c r="AGM227" s="3"/>
      <c r="AGN227" s="3"/>
      <c r="AGO227" s="3"/>
      <c r="AGP227" s="3"/>
      <c r="AGQ227" s="3"/>
      <c r="AGR227" s="3"/>
      <c r="AGS227" s="3"/>
      <c r="AGT227" s="3"/>
      <c r="AGU227" s="3"/>
      <c r="AGV227" s="3"/>
      <c r="AGW227" s="3"/>
      <c r="AGX227" s="3"/>
      <c r="AGY227" s="3"/>
      <c r="AGZ227" s="3"/>
      <c r="AHA227" s="3"/>
      <c r="AHB227" s="3"/>
      <c r="AHC227" s="3"/>
      <c r="AHD227" s="3"/>
      <c r="AHE227" s="3"/>
      <c r="AHF227" s="3"/>
      <c r="AHG227" s="3"/>
      <c r="AHH227" s="3"/>
      <c r="AHI227" s="3"/>
      <c r="AHJ227" s="3"/>
      <c r="AHK227" s="3"/>
      <c r="AHL227" s="3"/>
      <c r="AHM227" s="3"/>
      <c r="AHN227" s="3"/>
      <c r="AHO227" s="3"/>
      <c r="AHP227" s="3"/>
      <c r="AHQ227" s="3"/>
      <c r="AHR227" s="3"/>
      <c r="AHS227" s="3"/>
      <c r="AHT227" s="3"/>
      <c r="AHU227" s="3"/>
      <c r="AHV227" s="3"/>
      <c r="AHW227" s="3"/>
      <c r="AHX227" s="3"/>
      <c r="AHY227" s="3"/>
      <c r="AHZ227" s="3"/>
      <c r="AIA227" s="3"/>
      <c r="AIB227" s="3"/>
      <c r="AIC227" s="3"/>
      <c r="AID227" s="3"/>
      <c r="AIE227" s="3"/>
      <c r="AIF227" s="3"/>
      <c r="AIG227" s="3"/>
      <c r="AIH227" s="3"/>
      <c r="AII227" s="3"/>
      <c r="AIJ227" s="3"/>
      <c r="AIK227" s="3"/>
      <c r="AIL227" s="3"/>
      <c r="AIM227" s="3"/>
      <c r="AIN227" s="3"/>
      <c r="AIO227" s="3"/>
      <c r="AIP227" s="3"/>
      <c r="AIQ227" s="3"/>
      <c r="AIR227" s="3"/>
      <c r="AIS227" s="3"/>
      <c r="AIT227" s="3"/>
      <c r="AIU227" s="3"/>
      <c r="AIV227" s="3"/>
      <c r="AIW227" s="3"/>
      <c r="AIX227" s="3"/>
      <c r="AIY227" s="3"/>
      <c r="AIZ227" s="3"/>
      <c r="AJA227" s="3"/>
      <c r="AJB227" s="3"/>
      <c r="AJC227" s="3"/>
      <c r="AJD227" s="3"/>
      <c r="AJE227" s="3"/>
      <c r="AJF227" s="3"/>
      <c r="AJG227" s="3"/>
      <c r="AJH227" s="3"/>
      <c r="AJI227" s="3"/>
      <c r="AJJ227" s="3"/>
      <c r="AJK227" s="3"/>
      <c r="AJL227" s="3"/>
      <c r="AJM227" s="3"/>
      <c r="AJN227" s="3"/>
      <c r="AJO227" s="3"/>
      <c r="AJP227" s="3"/>
      <c r="AJQ227" s="3"/>
      <c r="AJR227" s="3"/>
      <c r="AJS227" s="3"/>
      <c r="AJT227" s="3"/>
      <c r="AJU227" s="3"/>
      <c r="AJV227" s="3"/>
      <c r="AJW227" s="3"/>
      <c r="AJX227" s="3"/>
      <c r="AJY227" s="3"/>
      <c r="AJZ227" s="3"/>
      <c r="AKA227" s="3"/>
      <c r="AKB227" s="3"/>
      <c r="AKC227" s="3"/>
      <c r="AKD227" s="3"/>
      <c r="AKE227" s="3"/>
      <c r="AKF227" s="3"/>
      <c r="AKG227" s="3"/>
      <c r="AKH227" s="3"/>
      <c r="AKI227" s="3"/>
      <c r="AKJ227" s="3"/>
      <c r="AKK227" s="3"/>
      <c r="AKL227" s="3"/>
      <c r="AKM227" s="3"/>
      <c r="AKN227" s="3"/>
      <c r="AKO227" s="3"/>
      <c r="AKP227" s="3"/>
      <c r="AKQ227" s="3"/>
      <c r="AKR227" s="3"/>
      <c r="AKS227" s="3"/>
      <c r="AKT227" s="3"/>
      <c r="AKU227" s="3"/>
      <c r="AKV227" s="3"/>
      <c r="AKW227" s="3"/>
      <c r="AKX227" s="3"/>
      <c r="AKY227" s="3"/>
      <c r="AKZ227" s="3"/>
      <c r="ALA227" s="3"/>
      <c r="ALB227" s="3"/>
      <c r="ALC227" s="3"/>
      <c r="ALD227" s="3"/>
      <c r="ALE227" s="3"/>
      <c r="ALF227" s="3"/>
      <c r="ALG227" s="3"/>
      <c r="ALH227" s="3"/>
      <c r="ALI227" s="3"/>
      <c r="ALJ227" s="3"/>
      <c r="ALK227" s="3"/>
      <c r="ALL227" s="3"/>
      <c r="ALM227" s="3"/>
      <c r="ALN227" s="3"/>
      <c r="ALO227" s="3"/>
      <c r="ALP227" s="3"/>
      <c r="ALQ227" s="3"/>
      <c r="ALR227" s="3"/>
      <c r="ALS227" s="3"/>
      <c r="ALT227" s="3"/>
      <c r="ALU227" s="3"/>
      <c r="ALV227" s="3"/>
      <c r="ALW227" s="3"/>
      <c r="ALX227" s="3"/>
      <c r="ALY227" s="3"/>
      <c r="ALZ227" s="3"/>
      <c r="AMA227" s="3"/>
      <c r="AMB227" s="3"/>
      <c r="AMC227" s="3"/>
      <c r="AMD227" s="3"/>
      <c r="AME227" s="3"/>
      <c r="AMF227" s="3"/>
      <c r="AMG227" s="3"/>
      <c r="AMH227" s="3"/>
      <c r="AMI227" s="3"/>
      <c r="AMJ227" s="3"/>
    </row>
    <row r="228" spans="1:1024" s="11" customFormat="1">
      <c r="A228" s="4"/>
      <c r="B228" s="193" t="s">
        <v>290</v>
      </c>
      <c r="C228" s="193" t="s">
        <v>291</v>
      </c>
      <c r="D228" s="193" t="s">
        <v>3964</v>
      </c>
      <c r="E228" s="193" t="s">
        <v>43</v>
      </c>
      <c r="F228" s="193" t="s">
        <v>43</v>
      </c>
      <c r="G228" s="193" t="s">
        <v>43</v>
      </c>
      <c r="H228" s="194" t="s">
        <v>149</v>
      </c>
      <c r="I228" s="194" t="s">
        <v>292</v>
      </c>
      <c r="J228" s="193" t="s">
        <v>467</v>
      </c>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c r="EL228" s="3"/>
      <c r="EM228" s="3"/>
      <c r="EN228" s="3"/>
      <c r="EO228" s="3"/>
      <c r="EP228" s="3"/>
      <c r="EQ228" s="3"/>
      <c r="ER228" s="3"/>
      <c r="ES228" s="3"/>
      <c r="ET228" s="3"/>
      <c r="EU228" s="3"/>
      <c r="EV228" s="3"/>
      <c r="EW228" s="3"/>
      <c r="EX228" s="3"/>
      <c r="EY228" s="3"/>
      <c r="EZ228" s="3"/>
      <c r="FA228" s="3"/>
      <c r="FB228" s="3"/>
      <c r="FC228" s="3"/>
      <c r="FD228" s="3"/>
      <c r="FE228" s="3"/>
      <c r="FF228" s="3"/>
      <c r="FG228" s="3"/>
      <c r="FH228" s="3"/>
      <c r="FI228" s="3"/>
      <c r="FJ228" s="3"/>
      <c r="FK228" s="3"/>
      <c r="FL228" s="3"/>
      <c r="FM228" s="3"/>
      <c r="FN228" s="3"/>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3"/>
      <c r="GS228" s="3"/>
      <c r="GT228" s="3"/>
      <c r="GU228" s="3"/>
      <c r="GV228" s="3"/>
      <c r="GW228" s="3"/>
      <c r="GX228" s="3"/>
      <c r="GY228" s="3"/>
      <c r="GZ228" s="3"/>
      <c r="HA228" s="3"/>
      <c r="HB228" s="3"/>
      <c r="HC228" s="3"/>
      <c r="HD228" s="3"/>
      <c r="HE228" s="3"/>
      <c r="HF228" s="3"/>
      <c r="HG228" s="3"/>
      <c r="HH228" s="3"/>
      <c r="HI228" s="3"/>
      <c r="HJ228" s="3"/>
      <c r="HK228" s="3"/>
      <c r="HL228" s="3"/>
      <c r="HM228" s="3"/>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3"/>
      <c r="IP228" s="3"/>
      <c r="IQ228" s="3"/>
      <c r="IR228" s="3"/>
      <c r="IS228" s="3"/>
      <c r="IT228" s="3"/>
      <c r="IU228" s="3"/>
      <c r="IV228" s="3"/>
      <c r="IW228" s="3"/>
      <c r="IX228" s="3"/>
      <c r="IY228" s="3"/>
      <c r="IZ228" s="3"/>
      <c r="JA228" s="3"/>
      <c r="JB228" s="3"/>
      <c r="JC228" s="3"/>
      <c r="JD228" s="3"/>
      <c r="JE228" s="3"/>
      <c r="JF228" s="3"/>
      <c r="JG228" s="3"/>
      <c r="JH228" s="3"/>
      <c r="JI228" s="3"/>
      <c r="JJ228" s="3"/>
      <c r="JK228" s="3"/>
      <c r="JL228" s="3"/>
      <c r="JM228" s="3"/>
      <c r="JN228" s="3"/>
      <c r="JO228" s="3"/>
      <c r="JP228" s="3"/>
      <c r="JQ228" s="3"/>
      <c r="JR228" s="3"/>
      <c r="JS228" s="3"/>
      <c r="JT228" s="3"/>
      <c r="JU228" s="3"/>
      <c r="JV228" s="3"/>
      <c r="JW228" s="3"/>
      <c r="JX228" s="3"/>
      <c r="JY228" s="3"/>
      <c r="JZ228" s="3"/>
      <c r="KA228" s="3"/>
      <c r="KB228" s="3"/>
      <c r="KC228" s="3"/>
      <c r="KD228" s="3"/>
      <c r="KE228" s="3"/>
      <c r="KF228" s="3"/>
      <c r="KG228" s="3"/>
      <c r="KH228" s="3"/>
      <c r="KI228" s="3"/>
      <c r="KJ228" s="3"/>
      <c r="KK228" s="3"/>
      <c r="KL228" s="3"/>
      <c r="KM228" s="3"/>
      <c r="KN228" s="3"/>
      <c r="KO228" s="3"/>
      <c r="KP228" s="3"/>
      <c r="KQ228" s="3"/>
      <c r="KR228" s="3"/>
      <c r="KS228" s="3"/>
      <c r="KT228" s="3"/>
      <c r="KU228" s="3"/>
      <c r="KV228" s="3"/>
      <c r="KW228" s="3"/>
      <c r="KX228" s="3"/>
      <c r="KY228" s="3"/>
      <c r="KZ228" s="3"/>
      <c r="LA228" s="3"/>
      <c r="LB228" s="3"/>
      <c r="LC228" s="3"/>
      <c r="LD228" s="3"/>
      <c r="LE228" s="3"/>
      <c r="LF228" s="3"/>
      <c r="LG228" s="3"/>
      <c r="LH228" s="3"/>
      <c r="LI228" s="3"/>
      <c r="LJ228" s="3"/>
      <c r="LK228" s="3"/>
      <c r="LL228" s="3"/>
      <c r="LM228" s="3"/>
      <c r="LN228" s="3"/>
      <c r="LO228" s="3"/>
      <c r="LP228" s="3"/>
      <c r="LQ228" s="3"/>
      <c r="LR228" s="3"/>
      <c r="LS228" s="3"/>
      <c r="LT228" s="3"/>
      <c r="LU228" s="3"/>
      <c r="LV228" s="3"/>
      <c r="LW228" s="3"/>
      <c r="LX228" s="3"/>
      <c r="LY228" s="3"/>
      <c r="LZ228" s="3"/>
      <c r="MA228" s="3"/>
      <c r="MB228" s="3"/>
      <c r="MC228" s="3"/>
      <c r="MD228" s="3"/>
      <c r="ME228" s="3"/>
      <c r="MF228" s="3"/>
      <c r="MG228" s="3"/>
      <c r="MH228" s="3"/>
      <c r="MI228" s="3"/>
      <c r="MJ228" s="3"/>
      <c r="MK228" s="3"/>
      <c r="ML228" s="3"/>
      <c r="MM228" s="3"/>
      <c r="MN228" s="3"/>
      <c r="MO228" s="3"/>
      <c r="MP228" s="3"/>
      <c r="MQ228" s="3"/>
      <c r="MR228" s="3"/>
      <c r="MS228" s="3"/>
      <c r="MT228" s="3"/>
      <c r="MU228" s="3"/>
      <c r="MV228" s="3"/>
      <c r="MW228" s="3"/>
      <c r="MX228" s="3"/>
      <c r="MY228" s="3"/>
      <c r="MZ228" s="3"/>
      <c r="NA228" s="3"/>
      <c r="NB228" s="3"/>
      <c r="NC228" s="3"/>
      <c r="ND228" s="3"/>
      <c r="NE228" s="3"/>
      <c r="NF228" s="3"/>
      <c r="NG228" s="3"/>
      <c r="NH228" s="3"/>
      <c r="NI228" s="3"/>
      <c r="NJ228" s="3"/>
      <c r="NK228" s="3"/>
      <c r="NL228" s="3"/>
      <c r="NM228" s="3"/>
      <c r="NN228" s="3"/>
      <c r="NO228" s="3"/>
      <c r="NP228" s="3"/>
      <c r="NQ228" s="3"/>
      <c r="NR228" s="3"/>
      <c r="NS228" s="3"/>
      <c r="NT228" s="3"/>
      <c r="NU228" s="3"/>
      <c r="NV228" s="3"/>
      <c r="NW228" s="3"/>
      <c r="NX228" s="3"/>
      <c r="NY228" s="3"/>
      <c r="NZ228" s="3"/>
      <c r="OA228" s="3"/>
      <c r="OB228" s="3"/>
      <c r="OC228" s="3"/>
      <c r="OD228" s="3"/>
      <c r="OE228" s="3"/>
      <c r="OF228" s="3"/>
      <c r="OG228" s="3"/>
      <c r="OH228" s="3"/>
      <c r="OI228" s="3"/>
      <c r="OJ228" s="3"/>
      <c r="OK228" s="3"/>
      <c r="OL228" s="3"/>
      <c r="OM228" s="3"/>
      <c r="ON228" s="3"/>
      <c r="OO228" s="3"/>
      <c r="OP228" s="3"/>
      <c r="OQ228" s="3"/>
      <c r="OR228" s="3"/>
      <c r="OS228" s="3"/>
      <c r="OT228" s="3"/>
      <c r="OU228" s="3"/>
      <c r="OV228" s="3"/>
      <c r="OW228" s="3"/>
      <c r="OX228" s="3"/>
      <c r="OY228" s="3"/>
      <c r="OZ228" s="3"/>
      <c r="PA228" s="3"/>
      <c r="PB228" s="3"/>
      <c r="PC228" s="3"/>
      <c r="PD228" s="3"/>
      <c r="PE228" s="3"/>
      <c r="PF228" s="3"/>
      <c r="PG228" s="3"/>
      <c r="PH228" s="3"/>
      <c r="PI228" s="3"/>
      <c r="PJ228" s="3"/>
      <c r="PK228" s="3"/>
      <c r="PL228" s="3"/>
      <c r="PM228" s="3"/>
      <c r="PN228" s="3"/>
      <c r="PO228" s="3"/>
      <c r="PP228" s="3"/>
      <c r="PQ228" s="3"/>
      <c r="PR228" s="3"/>
      <c r="PS228" s="3"/>
      <c r="PT228" s="3"/>
      <c r="PU228" s="3"/>
      <c r="PV228" s="3"/>
      <c r="PW228" s="3"/>
      <c r="PX228" s="3"/>
      <c r="PY228" s="3"/>
      <c r="PZ228" s="3"/>
      <c r="QA228" s="3"/>
      <c r="QB228" s="3"/>
      <c r="QC228" s="3"/>
      <c r="QD228" s="3"/>
      <c r="QE228" s="3"/>
      <c r="QF228" s="3"/>
      <c r="QG228" s="3"/>
      <c r="QH228" s="3"/>
      <c r="QI228" s="3"/>
      <c r="QJ228" s="3"/>
      <c r="QK228" s="3"/>
      <c r="QL228" s="3"/>
      <c r="QM228" s="3"/>
      <c r="QN228" s="3"/>
      <c r="QO228" s="3"/>
      <c r="QP228" s="3"/>
      <c r="QQ228" s="3"/>
      <c r="QR228" s="3"/>
      <c r="QS228" s="3"/>
      <c r="QT228" s="3"/>
      <c r="QU228" s="3"/>
      <c r="QV228" s="3"/>
      <c r="QW228" s="3"/>
      <c r="QX228" s="3"/>
      <c r="QY228" s="3"/>
      <c r="QZ228" s="3"/>
      <c r="RA228" s="3"/>
      <c r="RB228" s="3"/>
      <c r="RC228" s="3"/>
      <c r="RD228" s="3"/>
      <c r="RE228" s="3"/>
      <c r="RF228" s="3"/>
      <c r="RG228" s="3"/>
      <c r="RH228" s="3"/>
      <c r="RI228" s="3"/>
      <c r="RJ228" s="3"/>
      <c r="RK228" s="3"/>
      <c r="RL228" s="3"/>
      <c r="RM228" s="3"/>
      <c r="RN228" s="3"/>
      <c r="RO228" s="3"/>
      <c r="RP228" s="3"/>
      <c r="RQ228" s="3"/>
      <c r="RR228" s="3"/>
      <c r="RS228" s="3"/>
      <c r="RT228" s="3"/>
      <c r="RU228" s="3"/>
      <c r="RV228" s="3"/>
      <c r="RW228" s="3"/>
      <c r="RX228" s="3"/>
      <c r="RY228" s="3"/>
      <c r="RZ228" s="3"/>
      <c r="SA228" s="3"/>
      <c r="SB228" s="3"/>
      <c r="SC228" s="3"/>
      <c r="SD228" s="3"/>
      <c r="SE228" s="3"/>
      <c r="SF228" s="3"/>
      <c r="SG228" s="3"/>
      <c r="SH228" s="3"/>
      <c r="SI228" s="3"/>
      <c r="SJ228" s="3"/>
      <c r="SK228" s="3"/>
      <c r="SL228" s="3"/>
      <c r="SM228" s="3"/>
      <c r="SN228" s="3"/>
      <c r="SO228" s="3"/>
      <c r="SP228" s="3"/>
      <c r="SQ228" s="3"/>
      <c r="SR228" s="3"/>
      <c r="SS228" s="3"/>
      <c r="ST228" s="3"/>
      <c r="SU228" s="3"/>
      <c r="SV228" s="3"/>
      <c r="SW228" s="3"/>
      <c r="SX228" s="3"/>
      <c r="SY228" s="3"/>
      <c r="SZ228" s="3"/>
      <c r="TA228" s="3"/>
      <c r="TB228" s="3"/>
      <c r="TC228" s="3"/>
      <c r="TD228" s="3"/>
      <c r="TE228" s="3"/>
      <c r="TF228" s="3"/>
      <c r="TG228" s="3"/>
      <c r="TH228" s="3"/>
      <c r="TI228" s="3"/>
      <c r="TJ228" s="3"/>
      <c r="TK228" s="3"/>
      <c r="TL228" s="3"/>
      <c r="TM228" s="3"/>
      <c r="TN228" s="3"/>
      <c r="TO228" s="3"/>
      <c r="TP228" s="3"/>
      <c r="TQ228" s="3"/>
      <c r="TR228" s="3"/>
      <c r="TS228" s="3"/>
      <c r="TT228" s="3"/>
      <c r="TU228" s="3"/>
      <c r="TV228" s="3"/>
      <c r="TW228" s="3"/>
      <c r="TX228" s="3"/>
      <c r="TY228" s="3"/>
      <c r="TZ228" s="3"/>
      <c r="UA228" s="3"/>
      <c r="UB228" s="3"/>
      <c r="UC228" s="3"/>
      <c r="UD228" s="3"/>
      <c r="UE228" s="3"/>
      <c r="UF228" s="3"/>
      <c r="UG228" s="3"/>
      <c r="UH228" s="3"/>
      <c r="UI228" s="3"/>
      <c r="UJ228" s="3"/>
      <c r="UK228" s="3"/>
      <c r="UL228" s="3"/>
      <c r="UM228" s="3"/>
      <c r="UN228" s="3"/>
      <c r="UO228" s="3"/>
      <c r="UP228" s="3"/>
      <c r="UQ228" s="3"/>
      <c r="UR228" s="3"/>
      <c r="US228" s="3"/>
      <c r="UT228" s="3"/>
      <c r="UU228" s="3"/>
      <c r="UV228" s="3"/>
      <c r="UW228" s="3"/>
      <c r="UX228" s="3"/>
      <c r="UY228" s="3"/>
      <c r="UZ228" s="3"/>
      <c r="VA228" s="3"/>
      <c r="VB228" s="3"/>
      <c r="VC228" s="3"/>
      <c r="VD228" s="3"/>
      <c r="VE228" s="3"/>
      <c r="VF228" s="3"/>
      <c r="VG228" s="3"/>
      <c r="VH228" s="3"/>
      <c r="VI228" s="3"/>
      <c r="VJ228" s="3"/>
      <c r="VK228" s="3"/>
      <c r="VL228" s="3"/>
      <c r="VM228" s="3"/>
      <c r="VN228" s="3"/>
      <c r="VO228" s="3"/>
      <c r="VP228" s="3"/>
      <c r="VQ228" s="3"/>
      <c r="VR228" s="3"/>
      <c r="VS228" s="3"/>
      <c r="VT228" s="3"/>
      <c r="VU228" s="3"/>
      <c r="VV228" s="3"/>
      <c r="VW228" s="3"/>
      <c r="VX228" s="3"/>
      <c r="VY228" s="3"/>
      <c r="VZ228" s="3"/>
      <c r="WA228" s="3"/>
      <c r="WB228" s="3"/>
      <c r="WC228" s="3"/>
      <c r="WD228" s="3"/>
      <c r="WE228" s="3"/>
      <c r="WF228" s="3"/>
      <c r="WG228" s="3"/>
      <c r="WH228" s="3"/>
      <c r="WI228" s="3"/>
      <c r="WJ228" s="3"/>
      <c r="WK228" s="3"/>
      <c r="WL228" s="3"/>
      <c r="WM228" s="3"/>
      <c r="WN228" s="3"/>
      <c r="WO228" s="3"/>
      <c r="WP228" s="3"/>
      <c r="WQ228" s="3"/>
      <c r="WR228" s="3"/>
      <c r="WS228" s="3"/>
      <c r="WT228" s="3"/>
      <c r="WU228" s="3"/>
      <c r="WV228" s="3"/>
      <c r="WW228" s="3"/>
      <c r="WX228" s="3"/>
      <c r="WY228" s="3"/>
      <c r="WZ228" s="3"/>
      <c r="XA228" s="3"/>
      <c r="XB228" s="3"/>
      <c r="XC228" s="3"/>
      <c r="XD228" s="3"/>
      <c r="XE228" s="3"/>
      <c r="XF228" s="3"/>
      <c r="XG228" s="3"/>
      <c r="XH228" s="3"/>
      <c r="XI228" s="3"/>
      <c r="XJ228" s="3"/>
      <c r="XK228" s="3"/>
      <c r="XL228" s="3"/>
      <c r="XM228" s="3"/>
      <c r="XN228" s="3"/>
      <c r="XO228" s="3"/>
      <c r="XP228" s="3"/>
      <c r="XQ228" s="3"/>
      <c r="XR228" s="3"/>
      <c r="XS228" s="3"/>
      <c r="XT228" s="3"/>
      <c r="XU228" s="3"/>
      <c r="XV228" s="3"/>
      <c r="XW228" s="3"/>
      <c r="XX228" s="3"/>
      <c r="XY228" s="3"/>
      <c r="XZ228" s="3"/>
      <c r="YA228" s="3"/>
      <c r="YB228" s="3"/>
      <c r="YC228" s="3"/>
      <c r="YD228" s="3"/>
      <c r="YE228" s="3"/>
      <c r="YF228" s="3"/>
      <c r="YG228" s="3"/>
      <c r="YH228" s="3"/>
      <c r="YI228" s="3"/>
      <c r="YJ228" s="3"/>
      <c r="YK228" s="3"/>
      <c r="YL228" s="3"/>
      <c r="YM228" s="3"/>
      <c r="YN228" s="3"/>
      <c r="YO228" s="3"/>
      <c r="YP228" s="3"/>
      <c r="YQ228" s="3"/>
      <c r="YR228" s="3"/>
      <c r="YS228" s="3"/>
      <c r="YT228" s="3"/>
      <c r="YU228" s="3"/>
      <c r="YV228" s="3"/>
      <c r="YW228" s="3"/>
      <c r="YX228" s="3"/>
      <c r="YY228" s="3"/>
      <c r="YZ228" s="3"/>
      <c r="ZA228" s="3"/>
      <c r="ZB228" s="3"/>
      <c r="ZC228" s="3"/>
      <c r="ZD228" s="3"/>
      <c r="ZE228" s="3"/>
      <c r="ZF228" s="3"/>
      <c r="ZG228" s="3"/>
      <c r="ZH228" s="3"/>
      <c r="ZI228" s="3"/>
      <c r="ZJ228" s="3"/>
      <c r="ZK228" s="3"/>
      <c r="ZL228" s="3"/>
      <c r="ZM228" s="3"/>
      <c r="ZN228" s="3"/>
      <c r="ZO228" s="3"/>
      <c r="ZP228" s="3"/>
      <c r="ZQ228" s="3"/>
      <c r="ZR228" s="3"/>
      <c r="ZS228" s="3"/>
      <c r="ZT228" s="3"/>
      <c r="ZU228" s="3"/>
      <c r="ZV228" s="3"/>
      <c r="ZW228" s="3"/>
      <c r="ZX228" s="3"/>
      <c r="ZY228" s="3"/>
      <c r="ZZ228" s="3"/>
      <c r="AAA228" s="3"/>
      <c r="AAB228" s="3"/>
      <c r="AAC228" s="3"/>
      <c r="AAD228" s="3"/>
      <c r="AAE228" s="3"/>
      <c r="AAF228" s="3"/>
      <c r="AAG228" s="3"/>
      <c r="AAH228" s="3"/>
      <c r="AAI228" s="3"/>
      <c r="AAJ228" s="3"/>
      <c r="AAK228" s="3"/>
      <c r="AAL228" s="3"/>
      <c r="AAM228" s="3"/>
      <c r="AAN228" s="3"/>
      <c r="AAO228" s="3"/>
      <c r="AAP228" s="3"/>
      <c r="AAQ228" s="3"/>
      <c r="AAR228" s="3"/>
      <c r="AAS228" s="3"/>
      <c r="AAT228" s="3"/>
      <c r="AAU228" s="3"/>
      <c r="AAV228" s="3"/>
      <c r="AAW228" s="3"/>
      <c r="AAX228" s="3"/>
      <c r="AAY228" s="3"/>
      <c r="AAZ228" s="3"/>
      <c r="ABA228" s="3"/>
      <c r="ABB228" s="3"/>
      <c r="ABC228" s="3"/>
      <c r="ABD228" s="3"/>
      <c r="ABE228" s="3"/>
      <c r="ABF228" s="3"/>
      <c r="ABG228" s="3"/>
      <c r="ABH228" s="3"/>
      <c r="ABI228" s="3"/>
      <c r="ABJ228" s="3"/>
      <c r="ABK228" s="3"/>
      <c r="ABL228" s="3"/>
      <c r="ABM228" s="3"/>
      <c r="ABN228" s="3"/>
      <c r="ABO228" s="3"/>
      <c r="ABP228" s="3"/>
      <c r="ABQ228" s="3"/>
      <c r="ABR228" s="3"/>
      <c r="ABS228" s="3"/>
      <c r="ABT228" s="3"/>
      <c r="ABU228" s="3"/>
      <c r="ABV228" s="3"/>
      <c r="ABW228" s="3"/>
      <c r="ABX228" s="3"/>
      <c r="ABY228" s="3"/>
      <c r="ABZ228" s="3"/>
      <c r="ACA228" s="3"/>
      <c r="ACB228" s="3"/>
      <c r="ACC228" s="3"/>
      <c r="ACD228" s="3"/>
      <c r="ACE228" s="3"/>
      <c r="ACF228" s="3"/>
      <c r="ACG228" s="3"/>
      <c r="ACH228" s="3"/>
      <c r="ACI228" s="3"/>
      <c r="ACJ228" s="3"/>
      <c r="ACK228" s="3"/>
      <c r="ACL228" s="3"/>
      <c r="ACM228" s="3"/>
      <c r="ACN228" s="3"/>
      <c r="ACO228" s="3"/>
      <c r="ACP228" s="3"/>
      <c r="ACQ228" s="3"/>
      <c r="ACR228" s="3"/>
      <c r="ACS228" s="3"/>
      <c r="ACT228" s="3"/>
      <c r="ACU228" s="3"/>
      <c r="ACV228" s="3"/>
      <c r="ACW228" s="3"/>
      <c r="ACX228" s="3"/>
      <c r="ACY228" s="3"/>
      <c r="ACZ228" s="3"/>
      <c r="ADA228" s="3"/>
      <c r="ADB228" s="3"/>
      <c r="ADC228" s="3"/>
      <c r="ADD228" s="3"/>
      <c r="ADE228" s="3"/>
      <c r="ADF228" s="3"/>
      <c r="ADG228" s="3"/>
      <c r="ADH228" s="3"/>
      <c r="ADI228" s="3"/>
      <c r="ADJ228" s="3"/>
      <c r="ADK228" s="3"/>
      <c r="ADL228" s="3"/>
      <c r="ADM228" s="3"/>
      <c r="ADN228" s="3"/>
      <c r="ADO228" s="3"/>
      <c r="ADP228" s="3"/>
      <c r="ADQ228" s="3"/>
      <c r="ADR228" s="3"/>
      <c r="ADS228" s="3"/>
      <c r="ADT228" s="3"/>
      <c r="ADU228" s="3"/>
      <c r="ADV228" s="3"/>
      <c r="ADW228" s="3"/>
      <c r="ADX228" s="3"/>
      <c r="ADY228" s="3"/>
      <c r="ADZ228" s="3"/>
      <c r="AEA228" s="3"/>
      <c r="AEB228" s="3"/>
      <c r="AEC228" s="3"/>
      <c r="AED228" s="3"/>
      <c r="AEE228" s="3"/>
      <c r="AEF228" s="3"/>
      <c r="AEG228" s="3"/>
      <c r="AEH228" s="3"/>
      <c r="AEI228" s="3"/>
      <c r="AEJ228" s="3"/>
      <c r="AEK228" s="3"/>
      <c r="AEL228" s="3"/>
      <c r="AEM228" s="3"/>
      <c r="AEN228" s="3"/>
      <c r="AEO228" s="3"/>
      <c r="AEP228" s="3"/>
      <c r="AEQ228" s="3"/>
      <c r="AER228" s="3"/>
      <c r="AES228" s="3"/>
      <c r="AET228" s="3"/>
      <c r="AEU228" s="3"/>
      <c r="AEV228" s="3"/>
      <c r="AEW228" s="3"/>
      <c r="AEX228" s="3"/>
      <c r="AEY228" s="3"/>
      <c r="AEZ228" s="3"/>
      <c r="AFA228" s="3"/>
      <c r="AFB228" s="3"/>
      <c r="AFC228" s="3"/>
      <c r="AFD228" s="3"/>
      <c r="AFE228" s="3"/>
      <c r="AFF228" s="3"/>
      <c r="AFG228" s="3"/>
      <c r="AFH228" s="3"/>
      <c r="AFI228" s="3"/>
      <c r="AFJ228" s="3"/>
      <c r="AFK228" s="3"/>
      <c r="AFL228" s="3"/>
      <c r="AFM228" s="3"/>
      <c r="AFN228" s="3"/>
      <c r="AFO228" s="3"/>
      <c r="AFP228" s="3"/>
      <c r="AFQ228" s="3"/>
      <c r="AFR228" s="3"/>
      <c r="AFS228" s="3"/>
      <c r="AFT228" s="3"/>
      <c r="AFU228" s="3"/>
      <c r="AFV228" s="3"/>
      <c r="AFW228" s="3"/>
      <c r="AFX228" s="3"/>
      <c r="AFY228" s="3"/>
      <c r="AFZ228" s="3"/>
      <c r="AGA228" s="3"/>
      <c r="AGB228" s="3"/>
      <c r="AGC228" s="3"/>
      <c r="AGD228" s="3"/>
      <c r="AGE228" s="3"/>
      <c r="AGF228" s="3"/>
      <c r="AGG228" s="3"/>
      <c r="AGH228" s="3"/>
      <c r="AGI228" s="3"/>
      <c r="AGJ228" s="3"/>
      <c r="AGK228" s="3"/>
      <c r="AGL228" s="3"/>
      <c r="AGM228" s="3"/>
      <c r="AGN228" s="3"/>
      <c r="AGO228" s="3"/>
      <c r="AGP228" s="3"/>
      <c r="AGQ228" s="3"/>
      <c r="AGR228" s="3"/>
      <c r="AGS228" s="3"/>
      <c r="AGT228" s="3"/>
      <c r="AGU228" s="3"/>
      <c r="AGV228" s="3"/>
      <c r="AGW228" s="3"/>
      <c r="AGX228" s="3"/>
      <c r="AGY228" s="3"/>
      <c r="AGZ228" s="3"/>
      <c r="AHA228" s="3"/>
      <c r="AHB228" s="3"/>
      <c r="AHC228" s="3"/>
      <c r="AHD228" s="3"/>
      <c r="AHE228" s="3"/>
      <c r="AHF228" s="3"/>
      <c r="AHG228" s="3"/>
      <c r="AHH228" s="3"/>
      <c r="AHI228" s="3"/>
      <c r="AHJ228" s="3"/>
      <c r="AHK228" s="3"/>
      <c r="AHL228" s="3"/>
      <c r="AHM228" s="3"/>
      <c r="AHN228" s="3"/>
      <c r="AHO228" s="3"/>
      <c r="AHP228" s="3"/>
      <c r="AHQ228" s="3"/>
      <c r="AHR228" s="3"/>
      <c r="AHS228" s="3"/>
      <c r="AHT228" s="3"/>
      <c r="AHU228" s="3"/>
      <c r="AHV228" s="3"/>
      <c r="AHW228" s="3"/>
      <c r="AHX228" s="3"/>
      <c r="AHY228" s="3"/>
      <c r="AHZ228" s="3"/>
      <c r="AIA228" s="3"/>
      <c r="AIB228" s="3"/>
      <c r="AIC228" s="3"/>
      <c r="AID228" s="3"/>
      <c r="AIE228" s="3"/>
      <c r="AIF228" s="3"/>
      <c r="AIG228" s="3"/>
      <c r="AIH228" s="3"/>
      <c r="AII228" s="3"/>
      <c r="AIJ228" s="3"/>
      <c r="AIK228" s="3"/>
      <c r="AIL228" s="3"/>
      <c r="AIM228" s="3"/>
      <c r="AIN228" s="3"/>
      <c r="AIO228" s="3"/>
      <c r="AIP228" s="3"/>
      <c r="AIQ228" s="3"/>
      <c r="AIR228" s="3"/>
      <c r="AIS228" s="3"/>
      <c r="AIT228" s="3"/>
      <c r="AIU228" s="3"/>
      <c r="AIV228" s="3"/>
      <c r="AIW228" s="3"/>
      <c r="AIX228" s="3"/>
      <c r="AIY228" s="3"/>
      <c r="AIZ228" s="3"/>
      <c r="AJA228" s="3"/>
      <c r="AJB228" s="3"/>
      <c r="AJC228" s="3"/>
      <c r="AJD228" s="3"/>
      <c r="AJE228" s="3"/>
      <c r="AJF228" s="3"/>
      <c r="AJG228" s="3"/>
      <c r="AJH228" s="3"/>
      <c r="AJI228" s="3"/>
      <c r="AJJ228" s="3"/>
      <c r="AJK228" s="3"/>
      <c r="AJL228" s="3"/>
      <c r="AJM228" s="3"/>
      <c r="AJN228" s="3"/>
      <c r="AJO228" s="3"/>
      <c r="AJP228" s="3"/>
      <c r="AJQ228" s="3"/>
      <c r="AJR228" s="3"/>
      <c r="AJS228" s="3"/>
      <c r="AJT228" s="3"/>
      <c r="AJU228" s="3"/>
      <c r="AJV228" s="3"/>
      <c r="AJW228" s="3"/>
      <c r="AJX228" s="3"/>
      <c r="AJY228" s="3"/>
      <c r="AJZ228" s="3"/>
      <c r="AKA228" s="3"/>
      <c r="AKB228" s="3"/>
      <c r="AKC228" s="3"/>
      <c r="AKD228" s="3"/>
      <c r="AKE228" s="3"/>
      <c r="AKF228" s="3"/>
      <c r="AKG228" s="3"/>
      <c r="AKH228" s="3"/>
      <c r="AKI228" s="3"/>
      <c r="AKJ228" s="3"/>
      <c r="AKK228" s="3"/>
      <c r="AKL228" s="3"/>
      <c r="AKM228" s="3"/>
      <c r="AKN228" s="3"/>
      <c r="AKO228" s="3"/>
      <c r="AKP228" s="3"/>
      <c r="AKQ228" s="3"/>
      <c r="AKR228" s="3"/>
      <c r="AKS228" s="3"/>
      <c r="AKT228" s="3"/>
      <c r="AKU228" s="3"/>
      <c r="AKV228" s="3"/>
      <c r="AKW228" s="3"/>
      <c r="AKX228" s="3"/>
      <c r="AKY228" s="3"/>
      <c r="AKZ228" s="3"/>
      <c r="ALA228" s="3"/>
      <c r="ALB228" s="3"/>
      <c r="ALC228" s="3"/>
      <c r="ALD228" s="3"/>
      <c r="ALE228" s="3"/>
      <c r="ALF228" s="3"/>
      <c r="ALG228" s="3"/>
      <c r="ALH228" s="3"/>
      <c r="ALI228" s="3"/>
      <c r="ALJ228" s="3"/>
      <c r="ALK228" s="3"/>
      <c r="ALL228" s="3"/>
      <c r="ALM228" s="3"/>
      <c r="ALN228" s="3"/>
      <c r="ALO228" s="3"/>
      <c r="ALP228" s="3"/>
      <c r="ALQ228" s="3"/>
      <c r="ALR228" s="3"/>
      <c r="ALS228" s="3"/>
      <c r="ALT228" s="3"/>
      <c r="ALU228" s="3"/>
      <c r="ALV228" s="3"/>
      <c r="ALW228" s="3"/>
      <c r="ALX228" s="3"/>
      <c r="ALY228" s="3"/>
      <c r="ALZ228" s="3"/>
      <c r="AMA228" s="3"/>
      <c r="AMB228" s="3"/>
      <c r="AMC228" s="3"/>
      <c r="AMD228" s="3"/>
      <c r="AME228" s="3"/>
      <c r="AMF228" s="3"/>
      <c r="AMG228" s="3"/>
      <c r="AMH228" s="3"/>
      <c r="AMI228" s="3"/>
      <c r="AMJ228" s="3"/>
    </row>
    <row r="229" spans="1:1024" s="11" customFormat="1">
      <c r="A229" s="4"/>
      <c r="B229" s="193" t="s">
        <v>290</v>
      </c>
      <c r="C229" s="193" t="s">
        <v>291</v>
      </c>
      <c r="D229" s="193" t="s">
        <v>4023</v>
      </c>
      <c r="E229" s="193" t="s">
        <v>43</v>
      </c>
      <c r="F229" s="193" t="s">
        <v>43</v>
      </c>
      <c r="G229" s="193" t="s">
        <v>43</v>
      </c>
      <c r="H229" s="194" t="s">
        <v>149</v>
      </c>
      <c r="I229" s="194" t="s">
        <v>304</v>
      </c>
      <c r="J229" s="193" t="s">
        <v>4021</v>
      </c>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c r="ES229" s="3"/>
      <c r="ET229" s="3"/>
      <c r="EU229" s="3"/>
      <c r="EV229" s="3"/>
      <c r="EW229" s="3"/>
      <c r="EX229" s="3"/>
      <c r="EY229" s="3"/>
      <c r="EZ229" s="3"/>
      <c r="FA229" s="3"/>
      <c r="FB229" s="3"/>
      <c r="FC229" s="3"/>
      <c r="FD229" s="3"/>
      <c r="FE229" s="3"/>
      <c r="FF229" s="3"/>
      <c r="FG229" s="3"/>
      <c r="FH229" s="3"/>
      <c r="FI229" s="3"/>
      <c r="FJ229" s="3"/>
      <c r="FK229" s="3"/>
      <c r="FL229" s="3"/>
      <c r="FM229" s="3"/>
      <c r="FN229" s="3"/>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c r="HC229" s="3"/>
      <c r="HD229" s="3"/>
      <c r="HE229" s="3"/>
      <c r="HF229" s="3"/>
      <c r="HG229" s="3"/>
      <c r="HH229" s="3"/>
      <c r="HI229" s="3"/>
      <c r="HJ229" s="3"/>
      <c r="HK229" s="3"/>
      <c r="HL229" s="3"/>
      <c r="HM229" s="3"/>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3"/>
      <c r="IP229" s="3"/>
      <c r="IQ229" s="3"/>
      <c r="IR229" s="3"/>
      <c r="IS229" s="3"/>
      <c r="IT229" s="3"/>
      <c r="IU229" s="3"/>
      <c r="IV229" s="3"/>
      <c r="IW229" s="3"/>
      <c r="IX229" s="3"/>
      <c r="IY229" s="3"/>
      <c r="IZ229" s="3"/>
      <c r="JA229" s="3"/>
      <c r="JB229" s="3"/>
      <c r="JC229" s="3"/>
      <c r="JD229" s="3"/>
      <c r="JE229" s="3"/>
      <c r="JF229" s="3"/>
      <c r="JG229" s="3"/>
      <c r="JH229" s="3"/>
      <c r="JI229" s="3"/>
      <c r="JJ229" s="3"/>
      <c r="JK229" s="3"/>
      <c r="JL229" s="3"/>
      <c r="JM229" s="3"/>
      <c r="JN229" s="3"/>
      <c r="JO229" s="3"/>
      <c r="JP229" s="3"/>
      <c r="JQ229" s="3"/>
      <c r="JR229" s="3"/>
      <c r="JS229" s="3"/>
      <c r="JT229" s="3"/>
      <c r="JU229" s="3"/>
      <c r="JV229" s="3"/>
      <c r="JW229" s="3"/>
      <c r="JX229" s="3"/>
      <c r="JY229" s="3"/>
      <c r="JZ229" s="3"/>
      <c r="KA229" s="3"/>
      <c r="KB229" s="3"/>
      <c r="KC229" s="3"/>
      <c r="KD229" s="3"/>
      <c r="KE229" s="3"/>
      <c r="KF229" s="3"/>
      <c r="KG229" s="3"/>
      <c r="KH229" s="3"/>
      <c r="KI229" s="3"/>
      <c r="KJ229" s="3"/>
      <c r="KK229" s="3"/>
      <c r="KL229" s="3"/>
      <c r="KM229" s="3"/>
      <c r="KN229" s="3"/>
      <c r="KO229" s="3"/>
      <c r="KP229" s="3"/>
      <c r="KQ229" s="3"/>
      <c r="KR229" s="3"/>
      <c r="KS229" s="3"/>
      <c r="KT229" s="3"/>
      <c r="KU229" s="3"/>
      <c r="KV229" s="3"/>
      <c r="KW229" s="3"/>
      <c r="KX229" s="3"/>
      <c r="KY229" s="3"/>
      <c r="KZ229" s="3"/>
      <c r="LA229" s="3"/>
      <c r="LB229" s="3"/>
      <c r="LC229" s="3"/>
      <c r="LD229" s="3"/>
      <c r="LE229" s="3"/>
      <c r="LF229" s="3"/>
      <c r="LG229" s="3"/>
      <c r="LH229" s="3"/>
      <c r="LI229" s="3"/>
      <c r="LJ229" s="3"/>
      <c r="LK229" s="3"/>
      <c r="LL229" s="3"/>
      <c r="LM229" s="3"/>
      <c r="LN229" s="3"/>
      <c r="LO229" s="3"/>
      <c r="LP229" s="3"/>
      <c r="LQ229" s="3"/>
      <c r="LR229" s="3"/>
      <c r="LS229" s="3"/>
      <c r="LT229" s="3"/>
      <c r="LU229" s="3"/>
      <c r="LV229" s="3"/>
      <c r="LW229" s="3"/>
      <c r="LX229" s="3"/>
      <c r="LY229" s="3"/>
      <c r="LZ229" s="3"/>
      <c r="MA229" s="3"/>
      <c r="MB229" s="3"/>
      <c r="MC229" s="3"/>
      <c r="MD229" s="3"/>
      <c r="ME229" s="3"/>
      <c r="MF229" s="3"/>
      <c r="MG229" s="3"/>
      <c r="MH229" s="3"/>
      <c r="MI229" s="3"/>
      <c r="MJ229" s="3"/>
      <c r="MK229" s="3"/>
      <c r="ML229" s="3"/>
      <c r="MM229" s="3"/>
      <c r="MN229" s="3"/>
      <c r="MO229" s="3"/>
      <c r="MP229" s="3"/>
      <c r="MQ229" s="3"/>
      <c r="MR229" s="3"/>
      <c r="MS229" s="3"/>
      <c r="MT229" s="3"/>
      <c r="MU229" s="3"/>
      <c r="MV229" s="3"/>
      <c r="MW229" s="3"/>
      <c r="MX229" s="3"/>
      <c r="MY229" s="3"/>
      <c r="MZ229" s="3"/>
      <c r="NA229" s="3"/>
      <c r="NB229" s="3"/>
      <c r="NC229" s="3"/>
      <c r="ND229" s="3"/>
      <c r="NE229" s="3"/>
      <c r="NF229" s="3"/>
      <c r="NG229" s="3"/>
      <c r="NH229" s="3"/>
      <c r="NI229" s="3"/>
      <c r="NJ229" s="3"/>
      <c r="NK229" s="3"/>
      <c r="NL229" s="3"/>
      <c r="NM229" s="3"/>
      <c r="NN229" s="3"/>
      <c r="NO229" s="3"/>
      <c r="NP229" s="3"/>
      <c r="NQ229" s="3"/>
      <c r="NR229" s="3"/>
      <c r="NS229" s="3"/>
      <c r="NT229" s="3"/>
      <c r="NU229" s="3"/>
      <c r="NV229" s="3"/>
      <c r="NW229" s="3"/>
      <c r="NX229" s="3"/>
      <c r="NY229" s="3"/>
      <c r="NZ229" s="3"/>
      <c r="OA229" s="3"/>
      <c r="OB229" s="3"/>
      <c r="OC229" s="3"/>
      <c r="OD229" s="3"/>
      <c r="OE229" s="3"/>
      <c r="OF229" s="3"/>
      <c r="OG229" s="3"/>
      <c r="OH229" s="3"/>
      <c r="OI229" s="3"/>
      <c r="OJ229" s="3"/>
      <c r="OK229" s="3"/>
      <c r="OL229" s="3"/>
      <c r="OM229" s="3"/>
      <c r="ON229" s="3"/>
      <c r="OO229" s="3"/>
      <c r="OP229" s="3"/>
      <c r="OQ229" s="3"/>
      <c r="OR229" s="3"/>
      <c r="OS229" s="3"/>
      <c r="OT229" s="3"/>
      <c r="OU229" s="3"/>
      <c r="OV229" s="3"/>
      <c r="OW229" s="3"/>
      <c r="OX229" s="3"/>
      <c r="OY229" s="3"/>
      <c r="OZ229" s="3"/>
      <c r="PA229" s="3"/>
      <c r="PB229" s="3"/>
      <c r="PC229" s="3"/>
      <c r="PD229" s="3"/>
      <c r="PE229" s="3"/>
      <c r="PF229" s="3"/>
      <c r="PG229" s="3"/>
      <c r="PH229" s="3"/>
      <c r="PI229" s="3"/>
      <c r="PJ229" s="3"/>
      <c r="PK229" s="3"/>
      <c r="PL229" s="3"/>
      <c r="PM229" s="3"/>
      <c r="PN229" s="3"/>
      <c r="PO229" s="3"/>
      <c r="PP229" s="3"/>
      <c r="PQ229" s="3"/>
      <c r="PR229" s="3"/>
      <c r="PS229" s="3"/>
      <c r="PT229" s="3"/>
      <c r="PU229" s="3"/>
      <c r="PV229" s="3"/>
      <c r="PW229" s="3"/>
      <c r="PX229" s="3"/>
      <c r="PY229" s="3"/>
      <c r="PZ229" s="3"/>
      <c r="QA229" s="3"/>
      <c r="QB229" s="3"/>
      <c r="QC229" s="3"/>
      <c r="QD229" s="3"/>
      <c r="QE229" s="3"/>
      <c r="QF229" s="3"/>
      <c r="QG229" s="3"/>
      <c r="QH229" s="3"/>
      <c r="QI229" s="3"/>
      <c r="QJ229" s="3"/>
      <c r="QK229" s="3"/>
      <c r="QL229" s="3"/>
      <c r="QM229" s="3"/>
      <c r="QN229" s="3"/>
      <c r="QO229" s="3"/>
      <c r="QP229" s="3"/>
      <c r="QQ229" s="3"/>
      <c r="QR229" s="3"/>
      <c r="QS229" s="3"/>
      <c r="QT229" s="3"/>
      <c r="QU229" s="3"/>
      <c r="QV229" s="3"/>
      <c r="QW229" s="3"/>
      <c r="QX229" s="3"/>
      <c r="QY229" s="3"/>
      <c r="QZ229" s="3"/>
      <c r="RA229" s="3"/>
      <c r="RB229" s="3"/>
      <c r="RC229" s="3"/>
      <c r="RD229" s="3"/>
      <c r="RE229" s="3"/>
      <c r="RF229" s="3"/>
      <c r="RG229" s="3"/>
      <c r="RH229" s="3"/>
      <c r="RI229" s="3"/>
      <c r="RJ229" s="3"/>
      <c r="RK229" s="3"/>
      <c r="RL229" s="3"/>
      <c r="RM229" s="3"/>
      <c r="RN229" s="3"/>
      <c r="RO229" s="3"/>
      <c r="RP229" s="3"/>
      <c r="RQ229" s="3"/>
      <c r="RR229" s="3"/>
      <c r="RS229" s="3"/>
      <c r="RT229" s="3"/>
      <c r="RU229" s="3"/>
      <c r="RV229" s="3"/>
      <c r="RW229" s="3"/>
      <c r="RX229" s="3"/>
      <c r="RY229" s="3"/>
      <c r="RZ229" s="3"/>
      <c r="SA229" s="3"/>
      <c r="SB229" s="3"/>
      <c r="SC229" s="3"/>
      <c r="SD229" s="3"/>
      <c r="SE229" s="3"/>
      <c r="SF229" s="3"/>
      <c r="SG229" s="3"/>
      <c r="SH229" s="3"/>
      <c r="SI229" s="3"/>
      <c r="SJ229" s="3"/>
      <c r="SK229" s="3"/>
      <c r="SL229" s="3"/>
      <c r="SM229" s="3"/>
      <c r="SN229" s="3"/>
      <c r="SO229" s="3"/>
      <c r="SP229" s="3"/>
      <c r="SQ229" s="3"/>
      <c r="SR229" s="3"/>
      <c r="SS229" s="3"/>
      <c r="ST229" s="3"/>
      <c r="SU229" s="3"/>
      <c r="SV229" s="3"/>
      <c r="SW229" s="3"/>
      <c r="SX229" s="3"/>
      <c r="SY229" s="3"/>
      <c r="SZ229" s="3"/>
      <c r="TA229" s="3"/>
      <c r="TB229" s="3"/>
      <c r="TC229" s="3"/>
      <c r="TD229" s="3"/>
      <c r="TE229" s="3"/>
      <c r="TF229" s="3"/>
      <c r="TG229" s="3"/>
      <c r="TH229" s="3"/>
      <c r="TI229" s="3"/>
      <c r="TJ229" s="3"/>
      <c r="TK229" s="3"/>
      <c r="TL229" s="3"/>
      <c r="TM229" s="3"/>
      <c r="TN229" s="3"/>
      <c r="TO229" s="3"/>
      <c r="TP229" s="3"/>
      <c r="TQ229" s="3"/>
      <c r="TR229" s="3"/>
      <c r="TS229" s="3"/>
      <c r="TT229" s="3"/>
      <c r="TU229" s="3"/>
      <c r="TV229" s="3"/>
      <c r="TW229" s="3"/>
      <c r="TX229" s="3"/>
      <c r="TY229" s="3"/>
      <c r="TZ229" s="3"/>
      <c r="UA229" s="3"/>
      <c r="UB229" s="3"/>
      <c r="UC229" s="3"/>
      <c r="UD229" s="3"/>
      <c r="UE229" s="3"/>
      <c r="UF229" s="3"/>
      <c r="UG229" s="3"/>
      <c r="UH229" s="3"/>
      <c r="UI229" s="3"/>
      <c r="UJ229" s="3"/>
      <c r="UK229" s="3"/>
      <c r="UL229" s="3"/>
      <c r="UM229" s="3"/>
      <c r="UN229" s="3"/>
      <c r="UO229" s="3"/>
      <c r="UP229" s="3"/>
      <c r="UQ229" s="3"/>
      <c r="UR229" s="3"/>
      <c r="US229" s="3"/>
      <c r="UT229" s="3"/>
      <c r="UU229" s="3"/>
      <c r="UV229" s="3"/>
      <c r="UW229" s="3"/>
      <c r="UX229" s="3"/>
      <c r="UY229" s="3"/>
      <c r="UZ229" s="3"/>
      <c r="VA229" s="3"/>
      <c r="VB229" s="3"/>
      <c r="VC229" s="3"/>
      <c r="VD229" s="3"/>
      <c r="VE229" s="3"/>
      <c r="VF229" s="3"/>
      <c r="VG229" s="3"/>
      <c r="VH229" s="3"/>
      <c r="VI229" s="3"/>
      <c r="VJ229" s="3"/>
      <c r="VK229" s="3"/>
      <c r="VL229" s="3"/>
      <c r="VM229" s="3"/>
      <c r="VN229" s="3"/>
      <c r="VO229" s="3"/>
      <c r="VP229" s="3"/>
      <c r="VQ229" s="3"/>
      <c r="VR229" s="3"/>
      <c r="VS229" s="3"/>
      <c r="VT229" s="3"/>
      <c r="VU229" s="3"/>
      <c r="VV229" s="3"/>
      <c r="VW229" s="3"/>
      <c r="VX229" s="3"/>
      <c r="VY229" s="3"/>
      <c r="VZ229" s="3"/>
      <c r="WA229" s="3"/>
      <c r="WB229" s="3"/>
      <c r="WC229" s="3"/>
      <c r="WD229" s="3"/>
      <c r="WE229" s="3"/>
      <c r="WF229" s="3"/>
      <c r="WG229" s="3"/>
      <c r="WH229" s="3"/>
      <c r="WI229" s="3"/>
      <c r="WJ229" s="3"/>
      <c r="WK229" s="3"/>
      <c r="WL229" s="3"/>
      <c r="WM229" s="3"/>
      <c r="WN229" s="3"/>
      <c r="WO229" s="3"/>
      <c r="WP229" s="3"/>
      <c r="WQ229" s="3"/>
      <c r="WR229" s="3"/>
      <c r="WS229" s="3"/>
      <c r="WT229" s="3"/>
      <c r="WU229" s="3"/>
      <c r="WV229" s="3"/>
      <c r="WW229" s="3"/>
      <c r="WX229" s="3"/>
      <c r="WY229" s="3"/>
      <c r="WZ229" s="3"/>
      <c r="XA229" s="3"/>
      <c r="XB229" s="3"/>
      <c r="XC229" s="3"/>
      <c r="XD229" s="3"/>
      <c r="XE229" s="3"/>
      <c r="XF229" s="3"/>
      <c r="XG229" s="3"/>
      <c r="XH229" s="3"/>
      <c r="XI229" s="3"/>
      <c r="XJ229" s="3"/>
      <c r="XK229" s="3"/>
      <c r="XL229" s="3"/>
      <c r="XM229" s="3"/>
      <c r="XN229" s="3"/>
      <c r="XO229" s="3"/>
      <c r="XP229" s="3"/>
      <c r="XQ229" s="3"/>
      <c r="XR229" s="3"/>
      <c r="XS229" s="3"/>
      <c r="XT229" s="3"/>
      <c r="XU229" s="3"/>
      <c r="XV229" s="3"/>
      <c r="XW229" s="3"/>
      <c r="XX229" s="3"/>
      <c r="XY229" s="3"/>
      <c r="XZ229" s="3"/>
      <c r="YA229" s="3"/>
      <c r="YB229" s="3"/>
      <c r="YC229" s="3"/>
      <c r="YD229" s="3"/>
      <c r="YE229" s="3"/>
      <c r="YF229" s="3"/>
      <c r="YG229" s="3"/>
      <c r="YH229" s="3"/>
      <c r="YI229" s="3"/>
      <c r="YJ229" s="3"/>
      <c r="YK229" s="3"/>
      <c r="YL229" s="3"/>
      <c r="YM229" s="3"/>
      <c r="YN229" s="3"/>
      <c r="YO229" s="3"/>
      <c r="YP229" s="3"/>
      <c r="YQ229" s="3"/>
      <c r="YR229" s="3"/>
      <c r="YS229" s="3"/>
      <c r="YT229" s="3"/>
      <c r="YU229" s="3"/>
      <c r="YV229" s="3"/>
      <c r="YW229" s="3"/>
      <c r="YX229" s="3"/>
      <c r="YY229" s="3"/>
      <c r="YZ229" s="3"/>
      <c r="ZA229" s="3"/>
      <c r="ZB229" s="3"/>
      <c r="ZC229" s="3"/>
      <c r="ZD229" s="3"/>
      <c r="ZE229" s="3"/>
      <c r="ZF229" s="3"/>
      <c r="ZG229" s="3"/>
      <c r="ZH229" s="3"/>
      <c r="ZI229" s="3"/>
      <c r="ZJ229" s="3"/>
      <c r="ZK229" s="3"/>
      <c r="ZL229" s="3"/>
      <c r="ZM229" s="3"/>
      <c r="ZN229" s="3"/>
      <c r="ZO229" s="3"/>
      <c r="ZP229" s="3"/>
      <c r="ZQ229" s="3"/>
      <c r="ZR229" s="3"/>
      <c r="ZS229" s="3"/>
      <c r="ZT229" s="3"/>
      <c r="ZU229" s="3"/>
      <c r="ZV229" s="3"/>
      <c r="ZW229" s="3"/>
      <c r="ZX229" s="3"/>
      <c r="ZY229" s="3"/>
      <c r="ZZ229" s="3"/>
      <c r="AAA229" s="3"/>
      <c r="AAB229" s="3"/>
      <c r="AAC229" s="3"/>
      <c r="AAD229" s="3"/>
      <c r="AAE229" s="3"/>
      <c r="AAF229" s="3"/>
      <c r="AAG229" s="3"/>
      <c r="AAH229" s="3"/>
      <c r="AAI229" s="3"/>
      <c r="AAJ229" s="3"/>
      <c r="AAK229" s="3"/>
      <c r="AAL229" s="3"/>
      <c r="AAM229" s="3"/>
      <c r="AAN229" s="3"/>
      <c r="AAO229" s="3"/>
      <c r="AAP229" s="3"/>
      <c r="AAQ229" s="3"/>
      <c r="AAR229" s="3"/>
      <c r="AAS229" s="3"/>
      <c r="AAT229" s="3"/>
      <c r="AAU229" s="3"/>
      <c r="AAV229" s="3"/>
      <c r="AAW229" s="3"/>
      <c r="AAX229" s="3"/>
      <c r="AAY229" s="3"/>
      <c r="AAZ229" s="3"/>
      <c r="ABA229" s="3"/>
      <c r="ABB229" s="3"/>
      <c r="ABC229" s="3"/>
      <c r="ABD229" s="3"/>
      <c r="ABE229" s="3"/>
      <c r="ABF229" s="3"/>
      <c r="ABG229" s="3"/>
      <c r="ABH229" s="3"/>
      <c r="ABI229" s="3"/>
      <c r="ABJ229" s="3"/>
      <c r="ABK229" s="3"/>
      <c r="ABL229" s="3"/>
      <c r="ABM229" s="3"/>
      <c r="ABN229" s="3"/>
      <c r="ABO229" s="3"/>
      <c r="ABP229" s="3"/>
      <c r="ABQ229" s="3"/>
      <c r="ABR229" s="3"/>
      <c r="ABS229" s="3"/>
      <c r="ABT229" s="3"/>
      <c r="ABU229" s="3"/>
      <c r="ABV229" s="3"/>
      <c r="ABW229" s="3"/>
      <c r="ABX229" s="3"/>
      <c r="ABY229" s="3"/>
      <c r="ABZ229" s="3"/>
      <c r="ACA229" s="3"/>
      <c r="ACB229" s="3"/>
      <c r="ACC229" s="3"/>
      <c r="ACD229" s="3"/>
      <c r="ACE229" s="3"/>
      <c r="ACF229" s="3"/>
      <c r="ACG229" s="3"/>
      <c r="ACH229" s="3"/>
      <c r="ACI229" s="3"/>
      <c r="ACJ229" s="3"/>
      <c r="ACK229" s="3"/>
      <c r="ACL229" s="3"/>
      <c r="ACM229" s="3"/>
      <c r="ACN229" s="3"/>
      <c r="ACO229" s="3"/>
      <c r="ACP229" s="3"/>
      <c r="ACQ229" s="3"/>
      <c r="ACR229" s="3"/>
      <c r="ACS229" s="3"/>
      <c r="ACT229" s="3"/>
      <c r="ACU229" s="3"/>
      <c r="ACV229" s="3"/>
      <c r="ACW229" s="3"/>
      <c r="ACX229" s="3"/>
      <c r="ACY229" s="3"/>
      <c r="ACZ229" s="3"/>
      <c r="ADA229" s="3"/>
      <c r="ADB229" s="3"/>
      <c r="ADC229" s="3"/>
      <c r="ADD229" s="3"/>
      <c r="ADE229" s="3"/>
      <c r="ADF229" s="3"/>
      <c r="ADG229" s="3"/>
      <c r="ADH229" s="3"/>
      <c r="ADI229" s="3"/>
      <c r="ADJ229" s="3"/>
      <c r="ADK229" s="3"/>
      <c r="ADL229" s="3"/>
      <c r="ADM229" s="3"/>
      <c r="ADN229" s="3"/>
      <c r="ADO229" s="3"/>
      <c r="ADP229" s="3"/>
      <c r="ADQ229" s="3"/>
      <c r="ADR229" s="3"/>
      <c r="ADS229" s="3"/>
      <c r="ADT229" s="3"/>
      <c r="ADU229" s="3"/>
      <c r="ADV229" s="3"/>
      <c r="ADW229" s="3"/>
      <c r="ADX229" s="3"/>
      <c r="ADY229" s="3"/>
      <c r="ADZ229" s="3"/>
      <c r="AEA229" s="3"/>
      <c r="AEB229" s="3"/>
      <c r="AEC229" s="3"/>
      <c r="AED229" s="3"/>
      <c r="AEE229" s="3"/>
      <c r="AEF229" s="3"/>
      <c r="AEG229" s="3"/>
      <c r="AEH229" s="3"/>
      <c r="AEI229" s="3"/>
      <c r="AEJ229" s="3"/>
      <c r="AEK229" s="3"/>
      <c r="AEL229" s="3"/>
      <c r="AEM229" s="3"/>
      <c r="AEN229" s="3"/>
      <c r="AEO229" s="3"/>
      <c r="AEP229" s="3"/>
      <c r="AEQ229" s="3"/>
      <c r="AER229" s="3"/>
      <c r="AES229" s="3"/>
      <c r="AET229" s="3"/>
      <c r="AEU229" s="3"/>
      <c r="AEV229" s="3"/>
      <c r="AEW229" s="3"/>
      <c r="AEX229" s="3"/>
      <c r="AEY229" s="3"/>
      <c r="AEZ229" s="3"/>
      <c r="AFA229" s="3"/>
      <c r="AFB229" s="3"/>
      <c r="AFC229" s="3"/>
      <c r="AFD229" s="3"/>
      <c r="AFE229" s="3"/>
      <c r="AFF229" s="3"/>
      <c r="AFG229" s="3"/>
      <c r="AFH229" s="3"/>
      <c r="AFI229" s="3"/>
      <c r="AFJ229" s="3"/>
      <c r="AFK229" s="3"/>
      <c r="AFL229" s="3"/>
      <c r="AFM229" s="3"/>
      <c r="AFN229" s="3"/>
      <c r="AFO229" s="3"/>
      <c r="AFP229" s="3"/>
      <c r="AFQ229" s="3"/>
      <c r="AFR229" s="3"/>
      <c r="AFS229" s="3"/>
      <c r="AFT229" s="3"/>
      <c r="AFU229" s="3"/>
      <c r="AFV229" s="3"/>
      <c r="AFW229" s="3"/>
      <c r="AFX229" s="3"/>
      <c r="AFY229" s="3"/>
      <c r="AFZ229" s="3"/>
      <c r="AGA229" s="3"/>
      <c r="AGB229" s="3"/>
      <c r="AGC229" s="3"/>
      <c r="AGD229" s="3"/>
      <c r="AGE229" s="3"/>
      <c r="AGF229" s="3"/>
      <c r="AGG229" s="3"/>
      <c r="AGH229" s="3"/>
      <c r="AGI229" s="3"/>
      <c r="AGJ229" s="3"/>
      <c r="AGK229" s="3"/>
      <c r="AGL229" s="3"/>
      <c r="AGM229" s="3"/>
      <c r="AGN229" s="3"/>
      <c r="AGO229" s="3"/>
      <c r="AGP229" s="3"/>
      <c r="AGQ229" s="3"/>
      <c r="AGR229" s="3"/>
      <c r="AGS229" s="3"/>
      <c r="AGT229" s="3"/>
      <c r="AGU229" s="3"/>
      <c r="AGV229" s="3"/>
      <c r="AGW229" s="3"/>
      <c r="AGX229" s="3"/>
      <c r="AGY229" s="3"/>
      <c r="AGZ229" s="3"/>
      <c r="AHA229" s="3"/>
      <c r="AHB229" s="3"/>
      <c r="AHC229" s="3"/>
      <c r="AHD229" s="3"/>
      <c r="AHE229" s="3"/>
      <c r="AHF229" s="3"/>
      <c r="AHG229" s="3"/>
      <c r="AHH229" s="3"/>
      <c r="AHI229" s="3"/>
      <c r="AHJ229" s="3"/>
      <c r="AHK229" s="3"/>
      <c r="AHL229" s="3"/>
      <c r="AHM229" s="3"/>
      <c r="AHN229" s="3"/>
      <c r="AHO229" s="3"/>
      <c r="AHP229" s="3"/>
      <c r="AHQ229" s="3"/>
      <c r="AHR229" s="3"/>
      <c r="AHS229" s="3"/>
      <c r="AHT229" s="3"/>
      <c r="AHU229" s="3"/>
      <c r="AHV229" s="3"/>
      <c r="AHW229" s="3"/>
      <c r="AHX229" s="3"/>
      <c r="AHY229" s="3"/>
      <c r="AHZ229" s="3"/>
      <c r="AIA229" s="3"/>
      <c r="AIB229" s="3"/>
      <c r="AIC229" s="3"/>
      <c r="AID229" s="3"/>
      <c r="AIE229" s="3"/>
      <c r="AIF229" s="3"/>
      <c r="AIG229" s="3"/>
      <c r="AIH229" s="3"/>
      <c r="AII229" s="3"/>
      <c r="AIJ229" s="3"/>
      <c r="AIK229" s="3"/>
      <c r="AIL229" s="3"/>
      <c r="AIM229" s="3"/>
      <c r="AIN229" s="3"/>
      <c r="AIO229" s="3"/>
      <c r="AIP229" s="3"/>
      <c r="AIQ229" s="3"/>
      <c r="AIR229" s="3"/>
      <c r="AIS229" s="3"/>
      <c r="AIT229" s="3"/>
      <c r="AIU229" s="3"/>
      <c r="AIV229" s="3"/>
      <c r="AIW229" s="3"/>
      <c r="AIX229" s="3"/>
      <c r="AIY229" s="3"/>
      <c r="AIZ229" s="3"/>
      <c r="AJA229" s="3"/>
      <c r="AJB229" s="3"/>
      <c r="AJC229" s="3"/>
      <c r="AJD229" s="3"/>
      <c r="AJE229" s="3"/>
      <c r="AJF229" s="3"/>
      <c r="AJG229" s="3"/>
      <c r="AJH229" s="3"/>
      <c r="AJI229" s="3"/>
      <c r="AJJ229" s="3"/>
      <c r="AJK229" s="3"/>
      <c r="AJL229" s="3"/>
      <c r="AJM229" s="3"/>
      <c r="AJN229" s="3"/>
      <c r="AJO229" s="3"/>
      <c r="AJP229" s="3"/>
      <c r="AJQ229" s="3"/>
      <c r="AJR229" s="3"/>
      <c r="AJS229" s="3"/>
      <c r="AJT229" s="3"/>
      <c r="AJU229" s="3"/>
      <c r="AJV229" s="3"/>
      <c r="AJW229" s="3"/>
      <c r="AJX229" s="3"/>
      <c r="AJY229" s="3"/>
      <c r="AJZ229" s="3"/>
      <c r="AKA229" s="3"/>
      <c r="AKB229" s="3"/>
      <c r="AKC229" s="3"/>
      <c r="AKD229" s="3"/>
      <c r="AKE229" s="3"/>
      <c r="AKF229" s="3"/>
      <c r="AKG229" s="3"/>
      <c r="AKH229" s="3"/>
      <c r="AKI229" s="3"/>
      <c r="AKJ229" s="3"/>
      <c r="AKK229" s="3"/>
      <c r="AKL229" s="3"/>
      <c r="AKM229" s="3"/>
      <c r="AKN229" s="3"/>
      <c r="AKO229" s="3"/>
      <c r="AKP229" s="3"/>
      <c r="AKQ229" s="3"/>
      <c r="AKR229" s="3"/>
      <c r="AKS229" s="3"/>
      <c r="AKT229" s="3"/>
      <c r="AKU229" s="3"/>
      <c r="AKV229" s="3"/>
      <c r="AKW229" s="3"/>
      <c r="AKX229" s="3"/>
      <c r="AKY229" s="3"/>
      <c r="AKZ229" s="3"/>
      <c r="ALA229" s="3"/>
      <c r="ALB229" s="3"/>
      <c r="ALC229" s="3"/>
      <c r="ALD229" s="3"/>
      <c r="ALE229" s="3"/>
      <c r="ALF229" s="3"/>
      <c r="ALG229" s="3"/>
      <c r="ALH229" s="3"/>
      <c r="ALI229" s="3"/>
      <c r="ALJ229" s="3"/>
      <c r="ALK229" s="3"/>
      <c r="ALL229" s="3"/>
      <c r="ALM229" s="3"/>
      <c r="ALN229" s="3"/>
      <c r="ALO229" s="3"/>
      <c r="ALP229" s="3"/>
      <c r="ALQ229" s="3"/>
      <c r="ALR229" s="3"/>
      <c r="ALS229" s="3"/>
      <c r="ALT229" s="3"/>
      <c r="ALU229" s="3"/>
      <c r="ALV229" s="3"/>
      <c r="ALW229" s="3"/>
      <c r="ALX229" s="3"/>
      <c r="ALY229" s="3"/>
      <c r="ALZ229" s="3"/>
      <c r="AMA229" s="3"/>
      <c r="AMB229" s="3"/>
      <c r="AMC229" s="3"/>
      <c r="AMD229" s="3"/>
      <c r="AME229" s="3"/>
      <c r="AMF229" s="3"/>
      <c r="AMG229" s="3"/>
      <c r="AMH229" s="3"/>
      <c r="AMI229" s="3"/>
      <c r="AMJ229" s="3"/>
    </row>
    <row r="230" spans="1:1024">
      <c r="B230" s="193" t="s">
        <v>290</v>
      </c>
      <c r="C230" s="193" t="s">
        <v>291</v>
      </c>
      <c r="D230" s="193" t="s">
        <v>3965</v>
      </c>
      <c r="E230" s="193" t="s">
        <v>43</v>
      </c>
      <c r="F230" s="193" t="s">
        <v>43</v>
      </c>
      <c r="G230" s="193" t="s">
        <v>43</v>
      </c>
      <c r="H230" s="194" t="s">
        <v>149</v>
      </c>
      <c r="I230" s="194" t="s">
        <v>304</v>
      </c>
      <c r="J230" s="193" t="s">
        <v>469</v>
      </c>
    </row>
    <row r="231" spans="1:1024">
      <c r="B231" s="193" t="s">
        <v>36</v>
      </c>
      <c r="C231" s="193" t="s">
        <v>37</v>
      </c>
      <c r="D231" s="193" t="s">
        <v>470</v>
      </c>
      <c r="E231" s="193" t="s">
        <v>43</v>
      </c>
      <c r="F231" s="193" t="s">
        <v>43</v>
      </c>
      <c r="G231" s="193" t="s">
        <v>43</v>
      </c>
      <c r="H231" s="189" t="s">
        <v>54</v>
      </c>
      <c r="I231" s="189" t="s">
        <v>98</v>
      </c>
      <c r="J231" s="193" t="s">
        <v>471</v>
      </c>
    </row>
    <row r="232" spans="1:1024">
      <c r="B232" s="193" t="s">
        <v>36</v>
      </c>
      <c r="C232" s="193" t="s">
        <v>37</v>
      </c>
      <c r="D232" s="193" t="s">
        <v>472</v>
      </c>
      <c r="E232" s="193" t="s">
        <v>43</v>
      </c>
      <c r="F232" s="193" t="s">
        <v>43</v>
      </c>
      <c r="G232" s="193" t="s">
        <v>43</v>
      </c>
      <c r="H232" s="189" t="s">
        <v>54</v>
      </c>
      <c r="I232" s="189" t="s">
        <v>98</v>
      </c>
      <c r="J232" s="189" t="s">
        <v>473</v>
      </c>
    </row>
    <row r="233" spans="1:1024">
      <c r="B233" s="193" t="s">
        <v>51</v>
      </c>
      <c r="C233" s="193" t="s">
        <v>52</v>
      </c>
      <c r="D233" s="189" t="s">
        <v>324</v>
      </c>
      <c r="E233" s="193" t="s">
        <v>3632</v>
      </c>
      <c r="F233" s="193" t="s">
        <v>3632</v>
      </c>
      <c r="G233" s="193" t="s">
        <v>43</v>
      </c>
      <c r="H233" s="189" t="s">
        <v>54</v>
      </c>
      <c r="I233" s="189" t="s">
        <v>57</v>
      </c>
      <c r="J233" s="193" t="s">
        <v>474</v>
      </c>
    </row>
    <row r="234" spans="1:1024">
      <c r="B234" s="193" t="s">
        <v>51</v>
      </c>
      <c r="C234" s="193" t="s">
        <v>52</v>
      </c>
      <c r="D234" s="189" t="s">
        <v>3966</v>
      </c>
      <c r="E234" s="193" t="s">
        <v>43</v>
      </c>
      <c r="F234" s="193" t="s">
        <v>43</v>
      </c>
      <c r="G234" s="193" t="s">
        <v>43</v>
      </c>
      <c r="H234" s="189" t="s">
        <v>91</v>
      </c>
      <c r="I234" s="189" t="s">
        <v>92</v>
      </c>
      <c r="J234" s="189" t="s">
        <v>475</v>
      </c>
    </row>
    <row r="235" spans="1:1024">
      <c r="B235" s="193" t="s">
        <v>51</v>
      </c>
      <c r="C235" s="193" t="s">
        <v>52</v>
      </c>
      <c r="D235" s="193" t="s">
        <v>476</v>
      </c>
      <c r="E235" s="193" t="s">
        <v>43</v>
      </c>
      <c r="F235" s="193" t="s">
        <v>43</v>
      </c>
      <c r="G235" s="193" t="s">
        <v>43</v>
      </c>
      <c r="H235" s="189" t="s">
        <v>167</v>
      </c>
      <c r="I235" s="189" t="s">
        <v>477</v>
      </c>
      <c r="J235" s="189" t="s">
        <v>478</v>
      </c>
    </row>
    <row r="236" spans="1:1024">
      <c r="B236" s="193" t="s">
        <v>36</v>
      </c>
      <c r="C236" s="193" t="s">
        <v>37</v>
      </c>
      <c r="D236" s="193" t="s">
        <v>479</v>
      </c>
      <c r="E236" s="193" t="s">
        <v>43</v>
      </c>
      <c r="F236" s="193" t="s">
        <v>43</v>
      </c>
      <c r="G236" s="193" t="s">
        <v>43</v>
      </c>
      <c r="H236" s="189" t="s">
        <v>91</v>
      </c>
      <c r="I236" s="189" t="s">
        <v>92</v>
      </c>
      <c r="J236" s="189" t="s">
        <v>480</v>
      </c>
    </row>
    <row r="237" spans="1:1024">
      <c r="B237" s="193" t="s">
        <v>51</v>
      </c>
      <c r="C237" s="193" t="s">
        <v>52</v>
      </c>
      <c r="D237" s="189" t="s">
        <v>481</v>
      </c>
      <c r="E237" s="193" t="s">
        <v>43</v>
      </c>
      <c r="F237" s="193" t="s">
        <v>43</v>
      </c>
      <c r="G237" s="193" t="s">
        <v>43</v>
      </c>
      <c r="H237" s="189" t="s">
        <v>167</v>
      </c>
      <c r="I237" s="189" t="s">
        <v>477</v>
      </c>
      <c r="J237" s="189" t="s">
        <v>482</v>
      </c>
    </row>
    <row r="238" spans="1:1024">
      <c r="B238" s="193" t="s">
        <v>36</v>
      </c>
      <c r="C238" s="193" t="s">
        <v>37</v>
      </c>
      <c r="D238" s="193" t="s">
        <v>483</v>
      </c>
      <c r="E238" s="193" t="s">
        <v>43</v>
      </c>
      <c r="F238" s="193" t="s">
        <v>43</v>
      </c>
      <c r="G238" s="193" t="s">
        <v>43</v>
      </c>
      <c r="H238" s="189" t="s">
        <v>91</v>
      </c>
      <c r="I238" s="189" t="s">
        <v>92</v>
      </c>
      <c r="J238" s="189" t="s">
        <v>484</v>
      </c>
    </row>
    <row r="239" spans="1:1024">
      <c r="B239" s="193" t="s">
        <v>51</v>
      </c>
      <c r="C239" s="193" t="s">
        <v>52</v>
      </c>
      <c r="D239" s="189" t="s">
        <v>412</v>
      </c>
      <c r="E239" s="193" t="s">
        <v>3632</v>
      </c>
      <c r="F239" s="193" t="s">
        <v>3632</v>
      </c>
      <c r="G239" s="193" t="s">
        <v>43</v>
      </c>
      <c r="H239" s="189" t="s">
        <v>54</v>
      </c>
      <c r="I239" s="189" t="s">
        <v>57</v>
      </c>
      <c r="J239" s="189" t="s">
        <v>485</v>
      </c>
    </row>
    <row r="240" spans="1:1024">
      <c r="B240" s="193" t="s">
        <v>51</v>
      </c>
      <c r="C240" s="193" t="s">
        <v>52</v>
      </c>
      <c r="D240" s="193" t="s">
        <v>877</v>
      </c>
      <c r="E240" s="193" t="s">
        <v>43</v>
      </c>
      <c r="F240" s="193" t="s">
        <v>43</v>
      </c>
      <c r="G240" s="193" t="s">
        <v>43</v>
      </c>
      <c r="H240" s="224" t="s">
        <v>71</v>
      </c>
      <c r="I240" s="224" t="s">
        <v>72</v>
      </c>
      <c r="J240" s="198" t="s">
        <v>3967</v>
      </c>
    </row>
    <row r="241" spans="1:1024">
      <c r="B241" s="193" t="s">
        <v>51</v>
      </c>
      <c r="C241" s="193" t="s">
        <v>52</v>
      </c>
      <c r="D241" s="193" t="s">
        <v>3833</v>
      </c>
      <c r="E241" s="193" t="s">
        <v>43</v>
      </c>
      <c r="F241" s="193" t="s">
        <v>43</v>
      </c>
      <c r="G241" s="193" t="s">
        <v>43</v>
      </c>
      <c r="H241" s="224" t="s">
        <v>71</v>
      </c>
      <c r="I241" s="224" t="s">
        <v>72</v>
      </c>
      <c r="J241" s="198" t="s">
        <v>3968</v>
      </c>
      <c r="L241" s="3" t="s">
        <v>3834</v>
      </c>
    </row>
    <row r="242" spans="1:1024">
      <c r="B242" s="193" t="s">
        <v>51</v>
      </c>
      <c r="C242" s="193" t="s">
        <v>52</v>
      </c>
      <c r="D242" s="193" t="s">
        <v>3835</v>
      </c>
      <c r="E242" s="193" t="s">
        <v>43</v>
      </c>
      <c r="F242" s="193" t="s">
        <v>43</v>
      </c>
      <c r="G242" s="193" t="s">
        <v>43</v>
      </c>
      <c r="H242" s="224" t="s">
        <v>71</v>
      </c>
      <c r="I242" s="224" t="s">
        <v>72</v>
      </c>
      <c r="J242" s="198" t="s">
        <v>3968</v>
      </c>
      <c r="L242" s="3" t="s">
        <v>3836</v>
      </c>
    </row>
    <row r="243" spans="1:1024">
      <c r="B243" s="251" t="s">
        <v>36</v>
      </c>
      <c r="C243" s="251" t="s">
        <v>37</v>
      </c>
      <c r="D243" s="193" t="s">
        <v>3969</v>
      </c>
      <c r="E243" s="252" t="s">
        <v>43</v>
      </c>
      <c r="F243" s="252" t="s">
        <v>43</v>
      </c>
      <c r="G243" s="252" t="s">
        <v>43</v>
      </c>
      <c r="H243" s="224" t="s">
        <v>40</v>
      </c>
      <c r="I243" s="224" t="s">
        <v>66</v>
      </c>
      <c r="J243" s="198" t="s">
        <v>3970</v>
      </c>
      <c r="M243" s="8" t="s">
        <v>104</v>
      </c>
    </row>
    <row r="244" spans="1:1024" s="234" customFormat="1">
      <c r="A244" s="227"/>
      <c r="B244" s="193" t="s">
        <v>36</v>
      </c>
      <c r="C244" s="193" t="s">
        <v>37</v>
      </c>
      <c r="D244" s="225" t="s">
        <v>3785</v>
      </c>
      <c r="E244" s="193" t="s">
        <v>3632</v>
      </c>
      <c r="F244" s="193" t="s">
        <v>3632</v>
      </c>
      <c r="G244" s="193" t="s">
        <v>43</v>
      </c>
      <c r="H244" s="224" t="s">
        <v>107</v>
      </c>
      <c r="I244" s="224" t="s">
        <v>3670</v>
      </c>
      <c r="J244" s="233" t="s">
        <v>3971</v>
      </c>
      <c r="K244" s="228"/>
      <c r="L244" s="228"/>
      <c r="M244" s="228"/>
      <c r="N244" s="228"/>
      <c r="O244" s="228"/>
      <c r="P244" s="228"/>
      <c r="Q244" s="228"/>
      <c r="R244" s="228"/>
      <c r="S244" s="228"/>
      <c r="T244" s="228"/>
      <c r="U244" s="228"/>
      <c r="V244" s="228"/>
      <c r="W244" s="228"/>
      <c r="X244" s="228"/>
      <c r="Y244" s="228"/>
      <c r="Z244" s="228"/>
      <c r="AA244" s="228"/>
      <c r="AB244" s="228"/>
      <c r="AC244" s="228"/>
      <c r="AD244" s="228"/>
      <c r="AE244" s="228"/>
      <c r="AF244" s="228"/>
      <c r="AG244" s="228"/>
      <c r="AH244" s="228"/>
      <c r="AI244" s="228"/>
      <c r="AJ244" s="228"/>
      <c r="AK244" s="228"/>
      <c r="AL244" s="228"/>
      <c r="AM244" s="228"/>
      <c r="AN244" s="228"/>
      <c r="AO244" s="228"/>
      <c r="AP244" s="228"/>
      <c r="AQ244" s="228"/>
      <c r="AR244" s="228"/>
      <c r="AS244" s="228"/>
      <c r="AT244" s="228"/>
      <c r="AU244" s="228"/>
      <c r="AV244" s="228"/>
      <c r="AW244" s="228"/>
      <c r="AX244" s="228"/>
      <c r="AY244" s="228"/>
      <c r="AZ244" s="228"/>
      <c r="BA244" s="228"/>
      <c r="BB244" s="228"/>
      <c r="BC244" s="228"/>
      <c r="BD244" s="228"/>
      <c r="BE244" s="228"/>
      <c r="BF244" s="228"/>
      <c r="BG244" s="228"/>
      <c r="BH244" s="228"/>
      <c r="BI244" s="228"/>
      <c r="BJ244" s="228"/>
      <c r="BK244" s="228"/>
      <c r="BL244" s="228"/>
      <c r="BM244" s="228"/>
      <c r="BN244" s="228"/>
      <c r="BO244" s="228"/>
      <c r="BP244" s="228"/>
      <c r="BQ244" s="228"/>
      <c r="BR244" s="228"/>
      <c r="BS244" s="228"/>
      <c r="BT244" s="228"/>
      <c r="BU244" s="228"/>
      <c r="BV244" s="228"/>
      <c r="BW244" s="228"/>
      <c r="BX244" s="228"/>
      <c r="BY244" s="228"/>
      <c r="BZ244" s="228"/>
      <c r="CA244" s="228"/>
      <c r="CB244" s="228"/>
      <c r="CC244" s="228"/>
      <c r="CD244" s="228"/>
      <c r="CE244" s="228"/>
      <c r="CF244" s="228"/>
      <c r="CG244" s="228"/>
      <c r="CH244" s="228"/>
      <c r="CI244" s="228"/>
      <c r="CJ244" s="228"/>
      <c r="CK244" s="228"/>
      <c r="CL244" s="228"/>
      <c r="CM244" s="228"/>
      <c r="CN244" s="228"/>
      <c r="CO244" s="228"/>
      <c r="CP244" s="228"/>
      <c r="CQ244" s="228"/>
      <c r="CR244" s="228"/>
      <c r="CS244" s="228"/>
      <c r="CT244" s="228"/>
      <c r="CU244" s="228"/>
      <c r="CV244" s="228"/>
      <c r="CW244" s="228"/>
      <c r="CX244" s="228"/>
      <c r="CY244" s="228"/>
      <c r="CZ244" s="228"/>
      <c r="DA244" s="228"/>
      <c r="DB244" s="228"/>
      <c r="DC244" s="228"/>
      <c r="DD244" s="228"/>
      <c r="DE244" s="228"/>
      <c r="DF244" s="228"/>
      <c r="DG244" s="228"/>
      <c r="DH244" s="228"/>
      <c r="DI244" s="228"/>
      <c r="DJ244" s="228"/>
      <c r="DK244" s="228"/>
      <c r="DL244" s="228"/>
      <c r="DM244" s="228"/>
      <c r="DN244" s="228"/>
      <c r="DO244" s="228"/>
      <c r="DP244" s="228"/>
      <c r="DQ244" s="228"/>
      <c r="DR244" s="228"/>
      <c r="DS244" s="228"/>
      <c r="DT244" s="228"/>
      <c r="DU244" s="228"/>
      <c r="DV244" s="228"/>
      <c r="DW244" s="228"/>
      <c r="DX244" s="228"/>
      <c r="DY244" s="228"/>
      <c r="DZ244" s="228"/>
      <c r="EA244" s="228"/>
      <c r="EB244" s="228"/>
      <c r="EC244" s="228"/>
      <c r="ED244" s="228"/>
      <c r="EE244" s="228"/>
      <c r="EF244" s="228"/>
      <c r="EG244" s="228"/>
      <c r="EH244" s="228"/>
      <c r="EI244" s="228"/>
      <c r="EJ244" s="228"/>
      <c r="EK244" s="228"/>
      <c r="EL244" s="228"/>
      <c r="EM244" s="228"/>
      <c r="EN244" s="228"/>
      <c r="EO244" s="228"/>
      <c r="EP244" s="228"/>
      <c r="EQ244" s="228"/>
      <c r="ER244" s="228"/>
      <c r="ES244" s="228"/>
      <c r="ET244" s="228"/>
      <c r="EU244" s="228"/>
      <c r="EV244" s="228"/>
      <c r="EW244" s="228"/>
      <c r="EX244" s="228"/>
      <c r="EY244" s="228"/>
      <c r="EZ244" s="228"/>
      <c r="FA244" s="228"/>
      <c r="FB244" s="228"/>
      <c r="FC244" s="228"/>
      <c r="FD244" s="228"/>
      <c r="FE244" s="228"/>
      <c r="FF244" s="228"/>
      <c r="FG244" s="228"/>
      <c r="FH244" s="228"/>
      <c r="FI244" s="228"/>
      <c r="FJ244" s="228"/>
      <c r="FK244" s="228"/>
      <c r="FL244" s="228"/>
      <c r="FM244" s="228"/>
      <c r="FN244" s="228"/>
      <c r="FO244" s="228"/>
      <c r="FP244" s="228"/>
      <c r="FQ244" s="228"/>
      <c r="FR244" s="228"/>
      <c r="FS244" s="228"/>
      <c r="FT244" s="228"/>
      <c r="FU244" s="228"/>
      <c r="FV244" s="228"/>
      <c r="FW244" s="228"/>
      <c r="FX244" s="228"/>
      <c r="FY244" s="228"/>
      <c r="FZ244" s="228"/>
      <c r="GA244" s="228"/>
      <c r="GB244" s="228"/>
      <c r="GC244" s="228"/>
      <c r="GD244" s="228"/>
      <c r="GE244" s="228"/>
      <c r="GF244" s="228"/>
      <c r="GG244" s="228"/>
      <c r="GH244" s="228"/>
      <c r="GI244" s="228"/>
      <c r="GJ244" s="228"/>
      <c r="GK244" s="228"/>
      <c r="GL244" s="228"/>
      <c r="GM244" s="228"/>
      <c r="GN244" s="228"/>
      <c r="GO244" s="228"/>
      <c r="GP244" s="228"/>
      <c r="GQ244" s="228"/>
      <c r="GR244" s="228"/>
      <c r="GS244" s="228"/>
      <c r="GT244" s="228"/>
      <c r="GU244" s="228"/>
      <c r="GV244" s="228"/>
      <c r="GW244" s="228"/>
      <c r="GX244" s="228"/>
      <c r="GY244" s="228"/>
      <c r="GZ244" s="228"/>
      <c r="HA244" s="228"/>
      <c r="HB244" s="228"/>
      <c r="HC244" s="228"/>
      <c r="HD244" s="228"/>
      <c r="HE244" s="228"/>
      <c r="HF244" s="228"/>
      <c r="HG244" s="228"/>
      <c r="HH244" s="228"/>
      <c r="HI244" s="228"/>
      <c r="HJ244" s="228"/>
      <c r="HK244" s="228"/>
      <c r="HL244" s="228"/>
      <c r="HM244" s="228"/>
      <c r="HN244" s="228"/>
      <c r="HO244" s="228"/>
      <c r="HP244" s="228"/>
      <c r="HQ244" s="228"/>
      <c r="HR244" s="228"/>
      <c r="HS244" s="228"/>
      <c r="HT244" s="228"/>
      <c r="HU244" s="228"/>
      <c r="HV244" s="228"/>
      <c r="HW244" s="228"/>
      <c r="HX244" s="228"/>
      <c r="HY244" s="228"/>
      <c r="HZ244" s="228"/>
      <c r="IA244" s="228"/>
      <c r="IB244" s="228"/>
      <c r="IC244" s="228"/>
      <c r="ID244" s="228"/>
      <c r="IE244" s="228"/>
      <c r="IF244" s="228"/>
      <c r="IG244" s="228"/>
      <c r="IH244" s="228"/>
      <c r="II244" s="228"/>
      <c r="IJ244" s="228"/>
      <c r="IK244" s="228"/>
      <c r="IL244" s="228"/>
      <c r="IM244" s="228"/>
      <c r="IN244" s="228"/>
      <c r="IO244" s="228"/>
      <c r="IP244" s="228"/>
      <c r="IQ244" s="228"/>
      <c r="IR244" s="228"/>
      <c r="IS244" s="228"/>
      <c r="IT244" s="228"/>
      <c r="IU244" s="228"/>
      <c r="IV244" s="228"/>
      <c r="IW244" s="228"/>
      <c r="IX244" s="228"/>
      <c r="IY244" s="228"/>
      <c r="IZ244" s="228"/>
      <c r="JA244" s="228"/>
      <c r="JB244" s="228"/>
      <c r="JC244" s="228"/>
      <c r="JD244" s="228"/>
      <c r="JE244" s="228"/>
      <c r="JF244" s="228"/>
      <c r="JG244" s="228"/>
      <c r="JH244" s="228"/>
      <c r="JI244" s="228"/>
      <c r="JJ244" s="228"/>
      <c r="JK244" s="228"/>
      <c r="JL244" s="228"/>
      <c r="JM244" s="228"/>
      <c r="JN244" s="228"/>
      <c r="JO244" s="228"/>
      <c r="JP244" s="228"/>
      <c r="JQ244" s="228"/>
      <c r="JR244" s="228"/>
      <c r="JS244" s="228"/>
      <c r="JT244" s="228"/>
      <c r="JU244" s="228"/>
      <c r="JV244" s="228"/>
      <c r="JW244" s="228"/>
      <c r="JX244" s="228"/>
      <c r="JY244" s="228"/>
      <c r="JZ244" s="228"/>
      <c r="KA244" s="228"/>
      <c r="KB244" s="228"/>
      <c r="KC244" s="228"/>
      <c r="KD244" s="228"/>
      <c r="KE244" s="228"/>
      <c r="KF244" s="228"/>
      <c r="KG244" s="228"/>
      <c r="KH244" s="228"/>
      <c r="KI244" s="228"/>
      <c r="KJ244" s="228"/>
      <c r="KK244" s="228"/>
      <c r="KL244" s="228"/>
      <c r="KM244" s="228"/>
      <c r="KN244" s="228"/>
      <c r="KO244" s="228"/>
      <c r="KP244" s="228"/>
      <c r="KQ244" s="228"/>
      <c r="KR244" s="228"/>
      <c r="KS244" s="228"/>
      <c r="KT244" s="228"/>
      <c r="KU244" s="228"/>
      <c r="KV244" s="228"/>
      <c r="KW244" s="228"/>
      <c r="KX244" s="228"/>
      <c r="KY244" s="228"/>
      <c r="KZ244" s="228"/>
      <c r="LA244" s="228"/>
      <c r="LB244" s="228"/>
      <c r="LC244" s="228"/>
      <c r="LD244" s="228"/>
      <c r="LE244" s="228"/>
      <c r="LF244" s="228"/>
      <c r="LG244" s="228"/>
      <c r="LH244" s="228"/>
      <c r="LI244" s="228"/>
      <c r="LJ244" s="228"/>
      <c r="LK244" s="228"/>
      <c r="LL244" s="228"/>
      <c r="LM244" s="228"/>
      <c r="LN244" s="228"/>
      <c r="LO244" s="228"/>
      <c r="LP244" s="228"/>
      <c r="LQ244" s="228"/>
      <c r="LR244" s="228"/>
      <c r="LS244" s="228"/>
      <c r="LT244" s="228"/>
      <c r="LU244" s="228"/>
      <c r="LV244" s="228"/>
      <c r="LW244" s="228"/>
      <c r="LX244" s="228"/>
      <c r="LY244" s="228"/>
      <c r="LZ244" s="228"/>
      <c r="MA244" s="228"/>
      <c r="MB244" s="228"/>
      <c r="MC244" s="228"/>
      <c r="MD244" s="228"/>
      <c r="ME244" s="228"/>
      <c r="MF244" s="228"/>
      <c r="MG244" s="228"/>
      <c r="MH244" s="228"/>
      <c r="MI244" s="228"/>
      <c r="MJ244" s="228"/>
      <c r="MK244" s="228"/>
      <c r="ML244" s="228"/>
      <c r="MM244" s="228"/>
      <c r="MN244" s="228"/>
      <c r="MO244" s="228"/>
      <c r="MP244" s="228"/>
      <c r="MQ244" s="228"/>
      <c r="MR244" s="228"/>
      <c r="MS244" s="228"/>
      <c r="MT244" s="228"/>
      <c r="MU244" s="228"/>
      <c r="MV244" s="228"/>
      <c r="MW244" s="228"/>
      <c r="MX244" s="228"/>
      <c r="MY244" s="228"/>
      <c r="MZ244" s="228"/>
      <c r="NA244" s="228"/>
      <c r="NB244" s="228"/>
      <c r="NC244" s="228"/>
      <c r="ND244" s="228"/>
      <c r="NE244" s="228"/>
      <c r="NF244" s="228"/>
      <c r="NG244" s="228"/>
      <c r="NH244" s="228"/>
      <c r="NI244" s="228"/>
      <c r="NJ244" s="228"/>
      <c r="NK244" s="228"/>
      <c r="NL244" s="228"/>
      <c r="NM244" s="228"/>
      <c r="NN244" s="228"/>
      <c r="NO244" s="228"/>
      <c r="NP244" s="228"/>
      <c r="NQ244" s="228"/>
      <c r="NR244" s="228"/>
      <c r="NS244" s="228"/>
      <c r="NT244" s="228"/>
      <c r="NU244" s="228"/>
      <c r="NV244" s="228"/>
      <c r="NW244" s="228"/>
      <c r="NX244" s="228"/>
      <c r="NY244" s="228"/>
      <c r="NZ244" s="228"/>
      <c r="OA244" s="228"/>
      <c r="OB244" s="228"/>
      <c r="OC244" s="228"/>
      <c r="OD244" s="228"/>
      <c r="OE244" s="228"/>
      <c r="OF244" s="228"/>
      <c r="OG244" s="228"/>
      <c r="OH244" s="228"/>
      <c r="OI244" s="228"/>
      <c r="OJ244" s="228"/>
      <c r="OK244" s="228"/>
      <c r="OL244" s="228"/>
      <c r="OM244" s="228"/>
      <c r="ON244" s="228"/>
      <c r="OO244" s="228"/>
      <c r="OP244" s="228"/>
      <c r="OQ244" s="228"/>
      <c r="OR244" s="228"/>
      <c r="OS244" s="228"/>
      <c r="OT244" s="228"/>
      <c r="OU244" s="228"/>
      <c r="OV244" s="228"/>
      <c r="OW244" s="228"/>
      <c r="OX244" s="228"/>
      <c r="OY244" s="228"/>
      <c r="OZ244" s="228"/>
      <c r="PA244" s="228"/>
      <c r="PB244" s="228"/>
      <c r="PC244" s="228"/>
      <c r="PD244" s="228"/>
      <c r="PE244" s="228"/>
      <c r="PF244" s="228"/>
      <c r="PG244" s="228"/>
      <c r="PH244" s="228"/>
      <c r="PI244" s="228"/>
      <c r="PJ244" s="228"/>
      <c r="PK244" s="228"/>
      <c r="PL244" s="228"/>
      <c r="PM244" s="228"/>
      <c r="PN244" s="228"/>
      <c r="PO244" s="228"/>
      <c r="PP244" s="228"/>
      <c r="PQ244" s="228"/>
      <c r="PR244" s="228"/>
      <c r="PS244" s="228"/>
      <c r="PT244" s="228"/>
      <c r="PU244" s="228"/>
      <c r="PV244" s="228"/>
      <c r="PW244" s="228"/>
      <c r="PX244" s="228"/>
      <c r="PY244" s="228"/>
      <c r="PZ244" s="228"/>
      <c r="QA244" s="228"/>
      <c r="QB244" s="228"/>
      <c r="QC244" s="228"/>
      <c r="QD244" s="228"/>
      <c r="QE244" s="228"/>
      <c r="QF244" s="228"/>
      <c r="QG244" s="228"/>
      <c r="QH244" s="228"/>
      <c r="QI244" s="228"/>
      <c r="QJ244" s="228"/>
      <c r="QK244" s="228"/>
      <c r="QL244" s="228"/>
      <c r="QM244" s="228"/>
      <c r="QN244" s="228"/>
      <c r="QO244" s="228"/>
      <c r="QP244" s="228"/>
      <c r="QQ244" s="228"/>
      <c r="QR244" s="228"/>
      <c r="QS244" s="228"/>
      <c r="QT244" s="228"/>
      <c r="QU244" s="228"/>
      <c r="QV244" s="228"/>
      <c r="QW244" s="228"/>
      <c r="QX244" s="228"/>
      <c r="QY244" s="228"/>
      <c r="QZ244" s="228"/>
      <c r="RA244" s="228"/>
      <c r="RB244" s="228"/>
      <c r="RC244" s="228"/>
      <c r="RD244" s="228"/>
      <c r="RE244" s="228"/>
      <c r="RF244" s="228"/>
      <c r="RG244" s="228"/>
      <c r="RH244" s="228"/>
      <c r="RI244" s="228"/>
      <c r="RJ244" s="228"/>
      <c r="RK244" s="228"/>
      <c r="RL244" s="228"/>
      <c r="RM244" s="228"/>
      <c r="RN244" s="228"/>
      <c r="RO244" s="228"/>
      <c r="RP244" s="228"/>
      <c r="RQ244" s="228"/>
      <c r="RR244" s="228"/>
      <c r="RS244" s="228"/>
      <c r="RT244" s="228"/>
      <c r="RU244" s="228"/>
      <c r="RV244" s="228"/>
      <c r="RW244" s="228"/>
      <c r="RX244" s="228"/>
      <c r="RY244" s="228"/>
      <c r="RZ244" s="228"/>
      <c r="SA244" s="228"/>
      <c r="SB244" s="228"/>
      <c r="SC244" s="228"/>
      <c r="SD244" s="228"/>
      <c r="SE244" s="228"/>
      <c r="SF244" s="228"/>
      <c r="SG244" s="228"/>
      <c r="SH244" s="228"/>
      <c r="SI244" s="228"/>
      <c r="SJ244" s="228"/>
      <c r="SK244" s="228"/>
      <c r="SL244" s="228"/>
      <c r="SM244" s="228"/>
      <c r="SN244" s="228"/>
      <c r="SO244" s="228"/>
      <c r="SP244" s="228"/>
      <c r="SQ244" s="228"/>
      <c r="SR244" s="228"/>
      <c r="SS244" s="228"/>
      <c r="ST244" s="228"/>
      <c r="SU244" s="228"/>
      <c r="SV244" s="228"/>
      <c r="SW244" s="228"/>
      <c r="SX244" s="228"/>
      <c r="SY244" s="228"/>
      <c r="SZ244" s="228"/>
      <c r="TA244" s="228"/>
      <c r="TB244" s="228"/>
      <c r="TC244" s="228"/>
      <c r="TD244" s="228"/>
      <c r="TE244" s="228"/>
      <c r="TF244" s="228"/>
      <c r="TG244" s="228"/>
      <c r="TH244" s="228"/>
      <c r="TI244" s="228"/>
      <c r="TJ244" s="228"/>
      <c r="TK244" s="228"/>
      <c r="TL244" s="228"/>
      <c r="TM244" s="228"/>
      <c r="TN244" s="228"/>
      <c r="TO244" s="228"/>
      <c r="TP244" s="228"/>
      <c r="TQ244" s="228"/>
      <c r="TR244" s="228"/>
      <c r="TS244" s="228"/>
      <c r="TT244" s="228"/>
      <c r="TU244" s="228"/>
      <c r="TV244" s="228"/>
      <c r="TW244" s="228"/>
      <c r="TX244" s="228"/>
      <c r="TY244" s="228"/>
      <c r="TZ244" s="228"/>
      <c r="UA244" s="228"/>
      <c r="UB244" s="228"/>
      <c r="UC244" s="228"/>
      <c r="UD244" s="228"/>
      <c r="UE244" s="228"/>
      <c r="UF244" s="228"/>
      <c r="UG244" s="228"/>
      <c r="UH244" s="228"/>
      <c r="UI244" s="228"/>
      <c r="UJ244" s="228"/>
      <c r="UK244" s="228"/>
      <c r="UL244" s="228"/>
      <c r="UM244" s="228"/>
      <c r="UN244" s="228"/>
      <c r="UO244" s="228"/>
      <c r="UP244" s="228"/>
      <c r="UQ244" s="228"/>
      <c r="UR244" s="228"/>
      <c r="US244" s="228"/>
      <c r="UT244" s="228"/>
      <c r="UU244" s="228"/>
      <c r="UV244" s="228"/>
      <c r="UW244" s="228"/>
      <c r="UX244" s="228"/>
      <c r="UY244" s="228"/>
      <c r="UZ244" s="228"/>
      <c r="VA244" s="228"/>
      <c r="VB244" s="228"/>
      <c r="VC244" s="228"/>
      <c r="VD244" s="228"/>
      <c r="VE244" s="228"/>
      <c r="VF244" s="228"/>
      <c r="VG244" s="228"/>
      <c r="VH244" s="228"/>
      <c r="VI244" s="228"/>
      <c r="VJ244" s="228"/>
      <c r="VK244" s="228"/>
      <c r="VL244" s="228"/>
      <c r="VM244" s="228"/>
      <c r="VN244" s="228"/>
      <c r="VO244" s="228"/>
      <c r="VP244" s="228"/>
      <c r="VQ244" s="228"/>
      <c r="VR244" s="228"/>
      <c r="VS244" s="228"/>
      <c r="VT244" s="228"/>
      <c r="VU244" s="228"/>
      <c r="VV244" s="228"/>
      <c r="VW244" s="228"/>
      <c r="VX244" s="228"/>
      <c r="VY244" s="228"/>
      <c r="VZ244" s="228"/>
      <c r="WA244" s="228"/>
      <c r="WB244" s="228"/>
      <c r="WC244" s="228"/>
      <c r="WD244" s="228"/>
      <c r="WE244" s="228"/>
      <c r="WF244" s="228"/>
      <c r="WG244" s="228"/>
      <c r="WH244" s="228"/>
      <c r="WI244" s="228"/>
      <c r="WJ244" s="228"/>
      <c r="WK244" s="228"/>
      <c r="WL244" s="228"/>
      <c r="WM244" s="228"/>
      <c r="WN244" s="228"/>
      <c r="WO244" s="228"/>
      <c r="WP244" s="228"/>
      <c r="WQ244" s="228"/>
      <c r="WR244" s="228"/>
      <c r="WS244" s="228"/>
      <c r="WT244" s="228"/>
      <c r="WU244" s="228"/>
      <c r="WV244" s="228"/>
      <c r="WW244" s="228"/>
      <c r="WX244" s="228"/>
      <c r="WY244" s="228"/>
      <c r="WZ244" s="228"/>
      <c r="XA244" s="228"/>
      <c r="XB244" s="228"/>
      <c r="XC244" s="228"/>
      <c r="XD244" s="228"/>
      <c r="XE244" s="228"/>
      <c r="XF244" s="228"/>
      <c r="XG244" s="228"/>
      <c r="XH244" s="228"/>
      <c r="XI244" s="228"/>
      <c r="XJ244" s="228"/>
      <c r="XK244" s="228"/>
      <c r="XL244" s="228"/>
      <c r="XM244" s="228"/>
      <c r="XN244" s="228"/>
      <c r="XO244" s="228"/>
      <c r="XP244" s="228"/>
      <c r="XQ244" s="228"/>
      <c r="XR244" s="228"/>
      <c r="XS244" s="228"/>
      <c r="XT244" s="228"/>
      <c r="XU244" s="228"/>
      <c r="XV244" s="228"/>
      <c r="XW244" s="228"/>
      <c r="XX244" s="228"/>
      <c r="XY244" s="228"/>
      <c r="XZ244" s="228"/>
      <c r="YA244" s="228"/>
      <c r="YB244" s="228"/>
      <c r="YC244" s="228"/>
      <c r="YD244" s="228"/>
      <c r="YE244" s="228"/>
      <c r="YF244" s="228"/>
      <c r="YG244" s="228"/>
      <c r="YH244" s="228"/>
      <c r="YI244" s="228"/>
      <c r="YJ244" s="228"/>
      <c r="YK244" s="228"/>
      <c r="YL244" s="228"/>
      <c r="YM244" s="228"/>
      <c r="YN244" s="228"/>
      <c r="YO244" s="228"/>
      <c r="YP244" s="228"/>
      <c r="YQ244" s="228"/>
      <c r="YR244" s="228"/>
      <c r="YS244" s="228"/>
      <c r="YT244" s="228"/>
      <c r="YU244" s="228"/>
      <c r="YV244" s="228"/>
      <c r="YW244" s="228"/>
      <c r="YX244" s="228"/>
      <c r="YY244" s="228"/>
      <c r="YZ244" s="228"/>
      <c r="ZA244" s="228"/>
      <c r="ZB244" s="228"/>
      <c r="ZC244" s="228"/>
      <c r="ZD244" s="228"/>
      <c r="ZE244" s="228"/>
      <c r="ZF244" s="228"/>
      <c r="ZG244" s="228"/>
      <c r="ZH244" s="228"/>
      <c r="ZI244" s="228"/>
      <c r="ZJ244" s="228"/>
      <c r="ZK244" s="228"/>
      <c r="ZL244" s="228"/>
      <c r="ZM244" s="228"/>
      <c r="ZN244" s="228"/>
      <c r="ZO244" s="228"/>
      <c r="ZP244" s="228"/>
      <c r="ZQ244" s="228"/>
      <c r="ZR244" s="228"/>
      <c r="ZS244" s="228"/>
      <c r="ZT244" s="228"/>
      <c r="ZU244" s="228"/>
      <c r="ZV244" s="228"/>
      <c r="ZW244" s="228"/>
      <c r="ZX244" s="228"/>
      <c r="ZY244" s="228"/>
      <c r="ZZ244" s="228"/>
      <c r="AAA244" s="228"/>
      <c r="AAB244" s="228"/>
      <c r="AAC244" s="228"/>
      <c r="AAD244" s="228"/>
      <c r="AAE244" s="228"/>
      <c r="AAF244" s="228"/>
      <c r="AAG244" s="228"/>
      <c r="AAH244" s="228"/>
      <c r="AAI244" s="228"/>
      <c r="AAJ244" s="228"/>
      <c r="AAK244" s="228"/>
      <c r="AAL244" s="228"/>
      <c r="AAM244" s="228"/>
      <c r="AAN244" s="228"/>
      <c r="AAO244" s="228"/>
      <c r="AAP244" s="228"/>
      <c r="AAQ244" s="228"/>
      <c r="AAR244" s="228"/>
      <c r="AAS244" s="228"/>
      <c r="AAT244" s="228"/>
      <c r="AAU244" s="228"/>
      <c r="AAV244" s="228"/>
      <c r="AAW244" s="228"/>
      <c r="AAX244" s="228"/>
      <c r="AAY244" s="228"/>
      <c r="AAZ244" s="228"/>
      <c r="ABA244" s="228"/>
      <c r="ABB244" s="228"/>
      <c r="ABC244" s="228"/>
      <c r="ABD244" s="228"/>
      <c r="ABE244" s="228"/>
      <c r="ABF244" s="228"/>
      <c r="ABG244" s="228"/>
      <c r="ABH244" s="228"/>
      <c r="ABI244" s="228"/>
      <c r="ABJ244" s="228"/>
      <c r="ABK244" s="228"/>
      <c r="ABL244" s="228"/>
      <c r="ABM244" s="228"/>
      <c r="ABN244" s="228"/>
      <c r="ABO244" s="228"/>
      <c r="ABP244" s="228"/>
      <c r="ABQ244" s="228"/>
      <c r="ABR244" s="228"/>
      <c r="ABS244" s="228"/>
      <c r="ABT244" s="228"/>
      <c r="ABU244" s="228"/>
      <c r="ABV244" s="228"/>
      <c r="ABW244" s="228"/>
      <c r="ABX244" s="228"/>
      <c r="ABY244" s="228"/>
      <c r="ABZ244" s="228"/>
      <c r="ACA244" s="228"/>
      <c r="ACB244" s="228"/>
      <c r="ACC244" s="228"/>
      <c r="ACD244" s="228"/>
      <c r="ACE244" s="228"/>
      <c r="ACF244" s="228"/>
      <c r="ACG244" s="228"/>
      <c r="ACH244" s="228"/>
      <c r="ACI244" s="228"/>
      <c r="ACJ244" s="228"/>
      <c r="ACK244" s="228"/>
      <c r="ACL244" s="228"/>
      <c r="ACM244" s="228"/>
      <c r="ACN244" s="228"/>
      <c r="ACO244" s="228"/>
      <c r="ACP244" s="228"/>
      <c r="ACQ244" s="228"/>
      <c r="ACR244" s="228"/>
      <c r="ACS244" s="228"/>
      <c r="ACT244" s="228"/>
      <c r="ACU244" s="228"/>
      <c r="ACV244" s="228"/>
      <c r="ACW244" s="228"/>
      <c r="ACX244" s="228"/>
      <c r="ACY244" s="228"/>
      <c r="ACZ244" s="228"/>
      <c r="ADA244" s="228"/>
      <c r="ADB244" s="228"/>
      <c r="ADC244" s="228"/>
      <c r="ADD244" s="228"/>
      <c r="ADE244" s="228"/>
      <c r="ADF244" s="228"/>
      <c r="ADG244" s="228"/>
      <c r="ADH244" s="228"/>
      <c r="ADI244" s="228"/>
      <c r="ADJ244" s="228"/>
      <c r="ADK244" s="228"/>
      <c r="ADL244" s="228"/>
      <c r="ADM244" s="228"/>
      <c r="ADN244" s="228"/>
      <c r="ADO244" s="228"/>
      <c r="ADP244" s="228"/>
      <c r="ADQ244" s="228"/>
      <c r="ADR244" s="228"/>
      <c r="ADS244" s="228"/>
      <c r="ADT244" s="228"/>
      <c r="ADU244" s="228"/>
      <c r="ADV244" s="228"/>
      <c r="ADW244" s="228"/>
      <c r="ADX244" s="228"/>
      <c r="ADY244" s="228"/>
      <c r="ADZ244" s="228"/>
      <c r="AEA244" s="228"/>
      <c r="AEB244" s="228"/>
      <c r="AEC244" s="228"/>
      <c r="AED244" s="228"/>
      <c r="AEE244" s="228"/>
      <c r="AEF244" s="228"/>
      <c r="AEG244" s="228"/>
      <c r="AEH244" s="228"/>
      <c r="AEI244" s="228"/>
      <c r="AEJ244" s="228"/>
      <c r="AEK244" s="228"/>
      <c r="AEL244" s="228"/>
      <c r="AEM244" s="228"/>
      <c r="AEN244" s="228"/>
      <c r="AEO244" s="228"/>
      <c r="AEP244" s="228"/>
      <c r="AEQ244" s="228"/>
      <c r="AER244" s="228"/>
      <c r="AES244" s="228"/>
      <c r="AET244" s="228"/>
      <c r="AEU244" s="228"/>
      <c r="AEV244" s="228"/>
      <c r="AEW244" s="228"/>
      <c r="AEX244" s="228"/>
      <c r="AEY244" s="228"/>
      <c r="AEZ244" s="228"/>
      <c r="AFA244" s="228"/>
      <c r="AFB244" s="228"/>
      <c r="AFC244" s="228"/>
      <c r="AFD244" s="228"/>
      <c r="AFE244" s="228"/>
      <c r="AFF244" s="228"/>
      <c r="AFG244" s="228"/>
      <c r="AFH244" s="228"/>
      <c r="AFI244" s="228"/>
      <c r="AFJ244" s="228"/>
      <c r="AFK244" s="228"/>
      <c r="AFL244" s="228"/>
      <c r="AFM244" s="228"/>
      <c r="AFN244" s="228"/>
      <c r="AFO244" s="228"/>
      <c r="AFP244" s="228"/>
      <c r="AFQ244" s="228"/>
      <c r="AFR244" s="228"/>
      <c r="AFS244" s="228"/>
      <c r="AFT244" s="228"/>
      <c r="AFU244" s="228"/>
      <c r="AFV244" s="228"/>
      <c r="AFW244" s="228"/>
      <c r="AFX244" s="228"/>
      <c r="AFY244" s="228"/>
      <c r="AFZ244" s="228"/>
      <c r="AGA244" s="228"/>
      <c r="AGB244" s="228"/>
      <c r="AGC244" s="228"/>
      <c r="AGD244" s="228"/>
      <c r="AGE244" s="228"/>
      <c r="AGF244" s="228"/>
      <c r="AGG244" s="228"/>
      <c r="AGH244" s="228"/>
      <c r="AGI244" s="228"/>
      <c r="AGJ244" s="228"/>
      <c r="AGK244" s="228"/>
      <c r="AGL244" s="228"/>
      <c r="AGM244" s="228"/>
      <c r="AGN244" s="228"/>
      <c r="AGO244" s="228"/>
      <c r="AGP244" s="228"/>
      <c r="AGQ244" s="228"/>
      <c r="AGR244" s="228"/>
      <c r="AGS244" s="228"/>
      <c r="AGT244" s="228"/>
      <c r="AGU244" s="228"/>
      <c r="AGV244" s="228"/>
      <c r="AGW244" s="228"/>
      <c r="AGX244" s="228"/>
      <c r="AGY244" s="228"/>
      <c r="AGZ244" s="228"/>
      <c r="AHA244" s="228"/>
      <c r="AHB244" s="228"/>
      <c r="AHC244" s="228"/>
      <c r="AHD244" s="228"/>
      <c r="AHE244" s="228"/>
      <c r="AHF244" s="228"/>
      <c r="AHG244" s="228"/>
      <c r="AHH244" s="228"/>
      <c r="AHI244" s="228"/>
      <c r="AHJ244" s="228"/>
      <c r="AHK244" s="228"/>
      <c r="AHL244" s="228"/>
      <c r="AHM244" s="228"/>
      <c r="AHN244" s="228"/>
      <c r="AHO244" s="228"/>
      <c r="AHP244" s="228"/>
      <c r="AHQ244" s="228"/>
      <c r="AHR244" s="228"/>
      <c r="AHS244" s="228"/>
      <c r="AHT244" s="228"/>
      <c r="AHU244" s="228"/>
      <c r="AHV244" s="228"/>
      <c r="AHW244" s="228"/>
      <c r="AHX244" s="228"/>
      <c r="AHY244" s="228"/>
      <c r="AHZ244" s="228"/>
      <c r="AIA244" s="228"/>
      <c r="AIB244" s="228"/>
      <c r="AIC244" s="228"/>
      <c r="AID244" s="228"/>
      <c r="AIE244" s="228"/>
      <c r="AIF244" s="228"/>
      <c r="AIG244" s="228"/>
      <c r="AIH244" s="228"/>
      <c r="AII244" s="228"/>
      <c r="AIJ244" s="228"/>
      <c r="AIK244" s="228"/>
      <c r="AIL244" s="228"/>
      <c r="AIM244" s="228"/>
      <c r="AIN244" s="228"/>
      <c r="AIO244" s="228"/>
      <c r="AIP244" s="228"/>
      <c r="AIQ244" s="228"/>
      <c r="AIR244" s="228"/>
      <c r="AIS244" s="228"/>
      <c r="AIT244" s="228"/>
      <c r="AIU244" s="228"/>
      <c r="AIV244" s="228"/>
      <c r="AIW244" s="228"/>
      <c r="AIX244" s="228"/>
      <c r="AIY244" s="228"/>
      <c r="AIZ244" s="228"/>
      <c r="AJA244" s="228"/>
      <c r="AJB244" s="228"/>
      <c r="AJC244" s="228"/>
      <c r="AJD244" s="228"/>
      <c r="AJE244" s="228"/>
      <c r="AJF244" s="228"/>
      <c r="AJG244" s="228"/>
      <c r="AJH244" s="228"/>
      <c r="AJI244" s="228"/>
      <c r="AJJ244" s="228"/>
      <c r="AJK244" s="228"/>
      <c r="AJL244" s="228"/>
      <c r="AJM244" s="228"/>
      <c r="AJN244" s="228"/>
      <c r="AJO244" s="228"/>
      <c r="AJP244" s="228"/>
      <c r="AJQ244" s="228"/>
      <c r="AJR244" s="228"/>
      <c r="AJS244" s="228"/>
      <c r="AJT244" s="228"/>
      <c r="AJU244" s="228"/>
      <c r="AJV244" s="228"/>
      <c r="AJW244" s="228"/>
      <c r="AJX244" s="228"/>
      <c r="AJY244" s="228"/>
      <c r="AJZ244" s="228"/>
      <c r="AKA244" s="228"/>
      <c r="AKB244" s="228"/>
      <c r="AKC244" s="228"/>
      <c r="AKD244" s="228"/>
      <c r="AKE244" s="228"/>
      <c r="AKF244" s="228"/>
      <c r="AKG244" s="228"/>
      <c r="AKH244" s="228"/>
      <c r="AKI244" s="228"/>
      <c r="AKJ244" s="228"/>
      <c r="AKK244" s="228"/>
      <c r="AKL244" s="228"/>
      <c r="AKM244" s="228"/>
      <c r="AKN244" s="228"/>
      <c r="AKO244" s="228"/>
      <c r="AKP244" s="228"/>
      <c r="AKQ244" s="228"/>
      <c r="AKR244" s="228"/>
      <c r="AKS244" s="228"/>
      <c r="AKT244" s="228"/>
      <c r="AKU244" s="228"/>
      <c r="AKV244" s="228"/>
      <c r="AKW244" s="228"/>
      <c r="AKX244" s="228"/>
      <c r="AKY244" s="228"/>
      <c r="AKZ244" s="228"/>
      <c r="ALA244" s="228"/>
      <c r="ALB244" s="228"/>
      <c r="ALC244" s="228"/>
      <c r="ALD244" s="228"/>
      <c r="ALE244" s="228"/>
      <c r="ALF244" s="228"/>
      <c r="ALG244" s="228"/>
      <c r="ALH244" s="228"/>
      <c r="ALI244" s="228"/>
      <c r="ALJ244" s="228"/>
      <c r="ALK244" s="228"/>
      <c r="ALL244" s="228"/>
      <c r="ALM244" s="228"/>
      <c r="ALN244" s="228"/>
      <c r="ALO244" s="228"/>
      <c r="ALP244" s="228"/>
      <c r="ALQ244" s="228"/>
      <c r="ALR244" s="228"/>
      <c r="ALS244" s="228"/>
      <c r="ALT244" s="228"/>
      <c r="ALU244" s="228"/>
      <c r="ALV244" s="228"/>
      <c r="ALW244" s="228"/>
      <c r="ALX244" s="228"/>
      <c r="ALY244" s="228"/>
      <c r="ALZ244" s="228"/>
      <c r="AMA244" s="228"/>
      <c r="AMB244" s="228"/>
      <c r="AMC244" s="228"/>
      <c r="AMD244" s="228"/>
      <c r="AME244" s="228"/>
      <c r="AMF244" s="228"/>
      <c r="AMG244" s="228"/>
      <c r="AMH244" s="228"/>
      <c r="AMI244" s="228"/>
      <c r="AMJ244" s="228"/>
    </row>
    <row r="245" spans="1:1024" s="234" customFormat="1">
      <c r="A245" s="227"/>
      <c r="B245" s="193" t="s">
        <v>36</v>
      </c>
      <c r="C245" s="193" t="s">
        <v>37</v>
      </c>
      <c r="D245" s="225" t="s">
        <v>3786</v>
      </c>
      <c r="E245" s="193" t="s">
        <v>3632</v>
      </c>
      <c r="F245" s="193" t="s">
        <v>3632</v>
      </c>
      <c r="G245" s="193" t="s">
        <v>43</v>
      </c>
      <c r="H245" s="224" t="s">
        <v>107</v>
      </c>
      <c r="I245" s="224" t="s">
        <v>3670</v>
      </c>
      <c r="J245" s="235" t="s">
        <v>3972</v>
      </c>
      <c r="K245" s="228"/>
      <c r="L245" s="228"/>
      <c r="M245" s="228"/>
      <c r="N245" s="228"/>
      <c r="O245" s="228"/>
      <c r="P245" s="228"/>
      <c r="Q245" s="228"/>
      <c r="R245" s="228"/>
      <c r="S245" s="228"/>
      <c r="T245" s="228"/>
      <c r="U245" s="228"/>
      <c r="V245" s="228"/>
      <c r="W245" s="228"/>
      <c r="X245" s="228"/>
      <c r="Y245" s="228"/>
      <c r="Z245" s="228"/>
      <c r="AA245" s="228"/>
      <c r="AB245" s="228"/>
      <c r="AC245" s="228"/>
      <c r="AD245" s="228"/>
      <c r="AE245" s="228"/>
      <c r="AF245" s="228"/>
      <c r="AG245" s="228"/>
      <c r="AH245" s="228"/>
      <c r="AI245" s="228"/>
      <c r="AJ245" s="228"/>
      <c r="AK245" s="228"/>
      <c r="AL245" s="228"/>
      <c r="AM245" s="228"/>
      <c r="AN245" s="228"/>
      <c r="AO245" s="228"/>
      <c r="AP245" s="228"/>
      <c r="AQ245" s="228"/>
      <c r="AR245" s="228"/>
      <c r="AS245" s="228"/>
      <c r="AT245" s="228"/>
      <c r="AU245" s="228"/>
      <c r="AV245" s="228"/>
      <c r="AW245" s="228"/>
      <c r="AX245" s="228"/>
      <c r="AY245" s="228"/>
      <c r="AZ245" s="228"/>
      <c r="BA245" s="228"/>
      <c r="BB245" s="228"/>
      <c r="BC245" s="228"/>
      <c r="BD245" s="228"/>
      <c r="BE245" s="228"/>
      <c r="BF245" s="228"/>
      <c r="BG245" s="228"/>
      <c r="BH245" s="228"/>
      <c r="BI245" s="228"/>
      <c r="BJ245" s="228"/>
      <c r="BK245" s="228"/>
      <c r="BL245" s="228"/>
      <c r="BM245" s="228"/>
      <c r="BN245" s="228"/>
      <c r="BO245" s="228"/>
      <c r="BP245" s="228"/>
      <c r="BQ245" s="228"/>
      <c r="BR245" s="228"/>
      <c r="BS245" s="228"/>
      <c r="BT245" s="228"/>
      <c r="BU245" s="228"/>
      <c r="BV245" s="228"/>
      <c r="BW245" s="228"/>
      <c r="BX245" s="228"/>
      <c r="BY245" s="228"/>
      <c r="BZ245" s="228"/>
      <c r="CA245" s="228"/>
      <c r="CB245" s="228"/>
      <c r="CC245" s="228"/>
      <c r="CD245" s="228"/>
      <c r="CE245" s="228"/>
      <c r="CF245" s="228"/>
      <c r="CG245" s="228"/>
      <c r="CH245" s="228"/>
      <c r="CI245" s="228"/>
      <c r="CJ245" s="228"/>
      <c r="CK245" s="228"/>
      <c r="CL245" s="228"/>
      <c r="CM245" s="228"/>
      <c r="CN245" s="228"/>
      <c r="CO245" s="228"/>
      <c r="CP245" s="228"/>
      <c r="CQ245" s="228"/>
      <c r="CR245" s="228"/>
      <c r="CS245" s="228"/>
      <c r="CT245" s="228"/>
      <c r="CU245" s="228"/>
      <c r="CV245" s="228"/>
      <c r="CW245" s="228"/>
      <c r="CX245" s="228"/>
      <c r="CY245" s="228"/>
      <c r="CZ245" s="228"/>
      <c r="DA245" s="228"/>
      <c r="DB245" s="228"/>
      <c r="DC245" s="228"/>
      <c r="DD245" s="228"/>
      <c r="DE245" s="228"/>
      <c r="DF245" s="228"/>
      <c r="DG245" s="228"/>
      <c r="DH245" s="228"/>
      <c r="DI245" s="228"/>
      <c r="DJ245" s="228"/>
      <c r="DK245" s="228"/>
      <c r="DL245" s="228"/>
      <c r="DM245" s="228"/>
      <c r="DN245" s="228"/>
      <c r="DO245" s="228"/>
      <c r="DP245" s="228"/>
      <c r="DQ245" s="228"/>
      <c r="DR245" s="228"/>
      <c r="DS245" s="228"/>
      <c r="DT245" s="228"/>
      <c r="DU245" s="228"/>
      <c r="DV245" s="228"/>
      <c r="DW245" s="228"/>
      <c r="DX245" s="228"/>
      <c r="DY245" s="228"/>
      <c r="DZ245" s="228"/>
      <c r="EA245" s="228"/>
      <c r="EB245" s="228"/>
      <c r="EC245" s="228"/>
      <c r="ED245" s="228"/>
      <c r="EE245" s="228"/>
      <c r="EF245" s="228"/>
      <c r="EG245" s="228"/>
      <c r="EH245" s="228"/>
      <c r="EI245" s="228"/>
      <c r="EJ245" s="228"/>
      <c r="EK245" s="228"/>
      <c r="EL245" s="228"/>
      <c r="EM245" s="228"/>
      <c r="EN245" s="228"/>
      <c r="EO245" s="228"/>
      <c r="EP245" s="228"/>
      <c r="EQ245" s="228"/>
      <c r="ER245" s="228"/>
      <c r="ES245" s="228"/>
      <c r="ET245" s="228"/>
      <c r="EU245" s="228"/>
      <c r="EV245" s="228"/>
      <c r="EW245" s="228"/>
      <c r="EX245" s="228"/>
      <c r="EY245" s="228"/>
      <c r="EZ245" s="228"/>
      <c r="FA245" s="228"/>
      <c r="FB245" s="228"/>
      <c r="FC245" s="228"/>
      <c r="FD245" s="228"/>
      <c r="FE245" s="228"/>
      <c r="FF245" s="228"/>
      <c r="FG245" s="228"/>
      <c r="FH245" s="228"/>
      <c r="FI245" s="228"/>
      <c r="FJ245" s="228"/>
      <c r="FK245" s="228"/>
      <c r="FL245" s="228"/>
      <c r="FM245" s="228"/>
      <c r="FN245" s="228"/>
      <c r="FO245" s="228"/>
      <c r="FP245" s="228"/>
      <c r="FQ245" s="228"/>
      <c r="FR245" s="228"/>
      <c r="FS245" s="228"/>
      <c r="FT245" s="228"/>
      <c r="FU245" s="228"/>
      <c r="FV245" s="228"/>
      <c r="FW245" s="228"/>
      <c r="FX245" s="228"/>
      <c r="FY245" s="228"/>
      <c r="FZ245" s="228"/>
      <c r="GA245" s="228"/>
      <c r="GB245" s="228"/>
      <c r="GC245" s="228"/>
      <c r="GD245" s="228"/>
      <c r="GE245" s="228"/>
      <c r="GF245" s="228"/>
      <c r="GG245" s="228"/>
      <c r="GH245" s="228"/>
      <c r="GI245" s="228"/>
      <c r="GJ245" s="228"/>
      <c r="GK245" s="228"/>
      <c r="GL245" s="228"/>
      <c r="GM245" s="228"/>
      <c r="GN245" s="228"/>
      <c r="GO245" s="228"/>
      <c r="GP245" s="228"/>
      <c r="GQ245" s="228"/>
      <c r="GR245" s="228"/>
      <c r="GS245" s="228"/>
      <c r="GT245" s="228"/>
      <c r="GU245" s="228"/>
      <c r="GV245" s="228"/>
      <c r="GW245" s="228"/>
      <c r="GX245" s="228"/>
      <c r="GY245" s="228"/>
      <c r="GZ245" s="228"/>
      <c r="HA245" s="228"/>
      <c r="HB245" s="228"/>
      <c r="HC245" s="228"/>
      <c r="HD245" s="228"/>
      <c r="HE245" s="228"/>
      <c r="HF245" s="228"/>
      <c r="HG245" s="228"/>
      <c r="HH245" s="228"/>
      <c r="HI245" s="228"/>
      <c r="HJ245" s="228"/>
      <c r="HK245" s="228"/>
      <c r="HL245" s="228"/>
      <c r="HM245" s="228"/>
      <c r="HN245" s="228"/>
      <c r="HO245" s="228"/>
      <c r="HP245" s="228"/>
      <c r="HQ245" s="228"/>
      <c r="HR245" s="228"/>
      <c r="HS245" s="228"/>
      <c r="HT245" s="228"/>
      <c r="HU245" s="228"/>
      <c r="HV245" s="228"/>
      <c r="HW245" s="228"/>
      <c r="HX245" s="228"/>
      <c r="HY245" s="228"/>
      <c r="HZ245" s="228"/>
      <c r="IA245" s="228"/>
      <c r="IB245" s="228"/>
      <c r="IC245" s="228"/>
      <c r="ID245" s="228"/>
      <c r="IE245" s="228"/>
      <c r="IF245" s="228"/>
      <c r="IG245" s="228"/>
      <c r="IH245" s="228"/>
      <c r="II245" s="228"/>
      <c r="IJ245" s="228"/>
      <c r="IK245" s="228"/>
      <c r="IL245" s="228"/>
      <c r="IM245" s="228"/>
      <c r="IN245" s="228"/>
      <c r="IO245" s="228"/>
      <c r="IP245" s="228"/>
      <c r="IQ245" s="228"/>
      <c r="IR245" s="228"/>
      <c r="IS245" s="228"/>
      <c r="IT245" s="228"/>
      <c r="IU245" s="228"/>
      <c r="IV245" s="228"/>
      <c r="IW245" s="228"/>
      <c r="IX245" s="228"/>
      <c r="IY245" s="228"/>
      <c r="IZ245" s="228"/>
      <c r="JA245" s="228"/>
      <c r="JB245" s="228"/>
      <c r="JC245" s="228"/>
      <c r="JD245" s="228"/>
      <c r="JE245" s="228"/>
      <c r="JF245" s="228"/>
      <c r="JG245" s="228"/>
      <c r="JH245" s="228"/>
      <c r="JI245" s="228"/>
      <c r="JJ245" s="228"/>
      <c r="JK245" s="228"/>
      <c r="JL245" s="228"/>
      <c r="JM245" s="228"/>
      <c r="JN245" s="228"/>
      <c r="JO245" s="228"/>
      <c r="JP245" s="228"/>
      <c r="JQ245" s="228"/>
      <c r="JR245" s="228"/>
      <c r="JS245" s="228"/>
      <c r="JT245" s="228"/>
      <c r="JU245" s="228"/>
      <c r="JV245" s="228"/>
      <c r="JW245" s="228"/>
      <c r="JX245" s="228"/>
      <c r="JY245" s="228"/>
      <c r="JZ245" s="228"/>
      <c r="KA245" s="228"/>
      <c r="KB245" s="228"/>
      <c r="KC245" s="228"/>
      <c r="KD245" s="228"/>
      <c r="KE245" s="228"/>
      <c r="KF245" s="228"/>
      <c r="KG245" s="228"/>
      <c r="KH245" s="228"/>
      <c r="KI245" s="228"/>
      <c r="KJ245" s="228"/>
      <c r="KK245" s="228"/>
      <c r="KL245" s="228"/>
      <c r="KM245" s="228"/>
      <c r="KN245" s="228"/>
      <c r="KO245" s="228"/>
      <c r="KP245" s="228"/>
      <c r="KQ245" s="228"/>
      <c r="KR245" s="228"/>
      <c r="KS245" s="228"/>
      <c r="KT245" s="228"/>
      <c r="KU245" s="228"/>
      <c r="KV245" s="228"/>
      <c r="KW245" s="228"/>
      <c r="KX245" s="228"/>
      <c r="KY245" s="228"/>
      <c r="KZ245" s="228"/>
      <c r="LA245" s="228"/>
      <c r="LB245" s="228"/>
      <c r="LC245" s="228"/>
      <c r="LD245" s="228"/>
      <c r="LE245" s="228"/>
      <c r="LF245" s="228"/>
      <c r="LG245" s="228"/>
      <c r="LH245" s="228"/>
      <c r="LI245" s="228"/>
      <c r="LJ245" s="228"/>
      <c r="LK245" s="228"/>
      <c r="LL245" s="228"/>
      <c r="LM245" s="228"/>
      <c r="LN245" s="228"/>
      <c r="LO245" s="228"/>
      <c r="LP245" s="228"/>
      <c r="LQ245" s="228"/>
      <c r="LR245" s="228"/>
      <c r="LS245" s="228"/>
      <c r="LT245" s="228"/>
      <c r="LU245" s="228"/>
      <c r="LV245" s="228"/>
      <c r="LW245" s="228"/>
      <c r="LX245" s="228"/>
      <c r="LY245" s="228"/>
      <c r="LZ245" s="228"/>
      <c r="MA245" s="228"/>
      <c r="MB245" s="228"/>
      <c r="MC245" s="228"/>
      <c r="MD245" s="228"/>
      <c r="ME245" s="228"/>
      <c r="MF245" s="228"/>
      <c r="MG245" s="228"/>
      <c r="MH245" s="228"/>
      <c r="MI245" s="228"/>
      <c r="MJ245" s="228"/>
      <c r="MK245" s="228"/>
      <c r="ML245" s="228"/>
      <c r="MM245" s="228"/>
      <c r="MN245" s="228"/>
      <c r="MO245" s="228"/>
      <c r="MP245" s="228"/>
      <c r="MQ245" s="228"/>
      <c r="MR245" s="228"/>
      <c r="MS245" s="228"/>
      <c r="MT245" s="228"/>
      <c r="MU245" s="228"/>
      <c r="MV245" s="228"/>
      <c r="MW245" s="228"/>
      <c r="MX245" s="228"/>
      <c r="MY245" s="228"/>
      <c r="MZ245" s="228"/>
      <c r="NA245" s="228"/>
      <c r="NB245" s="228"/>
      <c r="NC245" s="228"/>
      <c r="ND245" s="228"/>
      <c r="NE245" s="228"/>
      <c r="NF245" s="228"/>
      <c r="NG245" s="228"/>
      <c r="NH245" s="228"/>
      <c r="NI245" s="228"/>
      <c r="NJ245" s="228"/>
      <c r="NK245" s="228"/>
      <c r="NL245" s="228"/>
      <c r="NM245" s="228"/>
      <c r="NN245" s="228"/>
      <c r="NO245" s="228"/>
      <c r="NP245" s="228"/>
      <c r="NQ245" s="228"/>
      <c r="NR245" s="228"/>
      <c r="NS245" s="228"/>
      <c r="NT245" s="228"/>
      <c r="NU245" s="228"/>
      <c r="NV245" s="228"/>
      <c r="NW245" s="228"/>
      <c r="NX245" s="228"/>
      <c r="NY245" s="228"/>
      <c r="NZ245" s="228"/>
      <c r="OA245" s="228"/>
      <c r="OB245" s="228"/>
      <c r="OC245" s="228"/>
      <c r="OD245" s="228"/>
      <c r="OE245" s="228"/>
      <c r="OF245" s="228"/>
      <c r="OG245" s="228"/>
      <c r="OH245" s="228"/>
      <c r="OI245" s="228"/>
      <c r="OJ245" s="228"/>
      <c r="OK245" s="228"/>
      <c r="OL245" s="228"/>
      <c r="OM245" s="228"/>
      <c r="ON245" s="228"/>
      <c r="OO245" s="228"/>
      <c r="OP245" s="228"/>
      <c r="OQ245" s="228"/>
      <c r="OR245" s="228"/>
      <c r="OS245" s="228"/>
      <c r="OT245" s="228"/>
      <c r="OU245" s="228"/>
      <c r="OV245" s="228"/>
      <c r="OW245" s="228"/>
      <c r="OX245" s="228"/>
      <c r="OY245" s="228"/>
      <c r="OZ245" s="228"/>
      <c r="PA245" s="228"/>
      <c r="PB245" s="228"/>
      <c r="PC245" s="228"/>
      <c r="PD245" s="228"/>
      <c r="PE245" s="228"/>
      <c r="PF245" s="228"/>
      <c r="PG245" s="228"/>
      <c r="PH245" s="228"/>
      <c r="PI245" s="228"/>
      <c r="PJ245" s="228"/>
      <c r="PK245" s="228"/>
      <c r="PL245" s="228"/>
      <c r="PM245" s="228"/>
      <c r="PN245" s="228"/>
      <c r="PO245" s="228"/>
      <c r="PP245" s="228"/>
      <c r="PQ245" s="228"/>
      <c r="PR245" s="228"/>
      <c r="PS245" s="228"/>
      <c r="PT245" s="228"/>
      <c r="PU245" s="228"/>
      <c r="PV245" s="228"/>
      <c r="PW245" s="228"/>
      <c r="PX245" s="228"/>
      <c r="PY245" s="228"/>
      <c r="PZ245" s="228"/>
      <c r="QA245" s="228"/>
      <c r="QB245" s="228"/>
      <c r="QC245" s="228"/>
      <c r="QD245" s="228"/>
      <c r="QE245" s="228"/>
      <c r="QF245" s="228"/>
      <c r="QG245" s="228"/>
      <c r="QH245" s="228"/>
      <c r="QI245" s="228"/>
      <c r="QJ245" s="228"/>
      <c r="QK245" s="228"/>
      <c r="QL245" s="228"/>
      <c r="QM245" s="228"/>
      <c r="QN245" s="228"/>
      <c r="QO245" s="228"/>
      <c r="QP245" s="228"/>
      <c r="QQ245" s="228"/>
      <c r="QR245" s="228"/>
      <c r="QS245" s="228"/>
      <c r="QT245" s="228"/>
      <c r="QU245" s="228"/>
      <c r="QV245" s="228"/>
      <c r="QW245" s="228"/>
      <c r="QX245" s="228"/>
      <c r="QY245" s="228"/>
      <c r="QZ245" s="228"/>
      <c r="RA245" s="228"/>
      <c r="RB245" s="228"/>
      <c r="RC245" s="228"/>
      <c r="RD245" s="228"/>
      <c r="RE245" s="228"/>
      <c r="RF245" s="228"/>
      <c r="RG245" s="228"/>
      <c r="RH245" s="228"/>
      <c r="RI245" s="228"/>
      <c r="RJ245" s="228"/>
      <c r="RK245" s="228"/>
      <c r="RL245" s="228"/>
      <c r="RM245" s="228"/>
      <c r="RN245" s="228"/>
      <c r="RO245" s="228"/>
      <c r="RP245" s="228"/>
      <c r="RQ245" s="228"/>
      <c r="RR245" s="228"/>
      <c r="RS245" s="228"/>
      <c r="RT245" s="228"/>
      <c r="RU245" s="228"/>
      <c r="RV245" s="228"/>
      <c r="RW245" s="228"/>
      <c r="RX245" s="228"/>
      <c r="RY245" s="228"/>
      <c r="RZ245" s="228"/>
      <c r="SA245" s="228"/>
      <c r="SB245" s="228"/>
      <c r="SC245" s="228"/>
      <c r="SD245" s="228"/>
      <c r="SE245" s="228"/>
      <c r="SF245" s="228"/>
      <c r="SG245" s="228"/>
      <c r="SH245" s="228"/>
      <c r="SI245" s="228"/>
      <c r="SJ245" s="228"/>
      <c r="SK245" s="228"/>
      <c r="SL245" s="228"/>
      <c r="SM245" s="228"/>
      <c r="SN245" s="228"/>
      <c r="SO245" s="228"/>
      <c r="SP245" s="228"/>
      <c r="SQ245" s="228"/>
      <c r="SR245" s="228"/>
      <c r="SS245" s="228"/>
      <c r="ST245" s="228"/>
      <c r="SU245" s="228"/>
      <c r="SV245" s="228"/>
      <c r="SW245" s="228"/>
      <c r="SX245" s="228"/>
      <c r="SY245" s="228"/>
      <c r="SZ245" s="228"/>
      <c r="TA245" s="228"/>
      <c r="TB245" s="228"/>
      <c r="TC245" s="228"/>
      <c r="TD245" s="228"/>
      <c r="TE245" s="228"/>
      <c r="TF245" s="228"/>
      <c r="TG245" s="228"/>
      <c r="TH245" s="228"/>
      <c r="TI245" s="228"/>
      <c r="TJ245" s="228"/>
      <c r="TK245" s="228"/>
      <c r="TL245" s="228"/>
      <c r="TM245" s="228"/>
      <c r="TN245" s="228"/>
      <c r="TO245" s="228"/>
      <c r="TP245" s="228"/>
      <c r="TQ245" s="228"/>
      <c r="TR245" s="228"/>
      <c r="TS245" s="228"/>
      <c r="TT245" s="228"/>
      <c r="TU245" s="228"/>
      <c r="TV245" s="228"/>
      <c r="TW245" s="228"/>
      <c r="TX245" s="228"/>
      <c r="TY245" s="228"/>
      <c r="TZ245" s="228"/>
      <c r="UA245" s="228"/>
      <c r="UB245" s="228"/>
      <c r="UC245" s="228"/>
      <c r="UD245" s="228"/>
      <c r="UE245" s="228"/>
      <c r="UF245" s="228"/>
      <c r="UG245" s="228"/>
      <c r="UH245" s="228"/>
      <c r="UI245" s="228"/>
      <c r="UJ245" s="228"/>
      <c r="UK245" s="228"/>
      <c r="UL245" s="228"/>
      <c r="UM245" s="228"/>
      <c r="UN245" s="228"/>
      <c r="UO245" s="228"/>
      <c r="UP245" s="228"/>
      <c r="UQ245" s="228"/>
      <c r="UR245" s="228"/>
      <c r="US245" s="228"/>
      <c r="UT245" s="228"/>
      <c r="UU245" s="228"/>
      <c r="UV245" s="228"/>
      <c r="UW245" s="228"/>
      <c r="UX245" s="228"/>
      <c r="UY245" s="228"/>
      <c r="UZ245" s="228"/>
      <c r="VA245" s="228"/>
      <c r="VB245" s="228"/>
      <c r="VC245" s="228"/>
      <c r="VD245" s="228"/>
      <c r="VE245" s="228"/>
      <c r="VF245" s="228"/>
      <c r="VG245" s="228"/>
      <c r="VH245" s="228"/>
      <c r="VI245" s="228"/>
      <c r="VJ245" s="228"/>
      <c r="VK245" s="228"/>
      <c r="VL245" s="228"/>
      <c r="VM245" s="228"/>
      <c r="VN245" s="228"/>
      <c r="VO245" s="228"/>
      <c r="VP245" s="228"/>
      <c r="VQ245" s="228"/>
      <c r="VR245" s="228"/>
      <c r="VS245" s="228"/>
      <c r="VT245" s="228"/>
      <c r="VU245" s="228"/>
      <c r="VV245" s="228"/>
      <c r="VW245" s="228"/>
      <c r="VX245" s="228"/>
      <c r="VY245" s="228"/>
      <c r="VZ245" s="228"/>
      <c r="WA245" s="228"/>
      <c r="WB245" s="228"/>
      <c r="WC245" s="228"/>
      <c r="WD245" s="228"/>
      <c r="WE245" s="228"/>
      <c r="WF245" s="228"/>
      <c r="WG245" s="228"/>
      <c r="WH245" s="228"/>
      <c r="WI245" s="228"/>
      <c r="WJ245" s="228"/>
      <c r="WK245" s="228"/>
      <c r="WL245" s="228"/>
      <c r="WM245" s="228"/>
      <c r="WN245" s="228"/>
      <c r="WO245" s="228"/>
      <c r="WP245" s="228"/>
      <c r="WQ245" s="228"/>
      <c r="WR245" s="228"/>
      <c r="WS245" s="228"/>
      <c r="WT245" s="228"/>
      <c r="WU245" s="228"/>
      <c r="WV245" s="228"/>
      <c r="WW245" s="228"/>
      <c r="WX245" s="228"/>
      <c r="WY245" s="228"/>
      <c r="WZ245" s="228"/>
      <c r="XA245" s="228"/>
      <c r="XB245" s="228"/>
      <c r="XC245" s="228"/>
      <c r="XD245" s="228"/>
      <c r="XE245" s="228"/>
      <c r="XF245" s="228"/>
      <c r="XG245" s="228"/>
      <c r="XH245" s="228"/>
      <c r="XI245" s="228"/>
      <c r="XJ245" s="228"/>
      <c r="XK245" s="228"/>
      <c r="XL245" s="228"/>
      <c r="XM245" s="228"/>
      <c r="XN245" s="228"/>
      <c r="XO245" s="228"/>
      <c r="XP245" s="228"/>
      <c r="XQ245" s="228"/>
      <c r="XR245" s="228"/>
      <c r="XS245" s="228"/>
      <c r="XT245" s="228"/>
      <c r="XU245" s="228"/>
      <c r="XV245" s="228"/>
      <c r="XW245" s="228"/>
      <c r="XX245" s="228"/>
      <c r="XY245" s="228"/>
      <c r="XZ245" s="228"/>
      <c r="YA245" s="228"/>
      <c r="YB245" s="228"/>
      <c r="YC245" s="228"/>
      <c r="YD245" s="228"/>
      <c r="YE245" s="228"/>
      <c r="YF245" s="228"/>
      <c r="YG245" s="228"/>
      <c r="YH245" s="228"/>
      <c r="YI245" s="228"/>
      <c r="YJ245" s="228"/>
      <c r="YK245" s="228"/>
      <c r="YL245" s="228"/>
      <c r="YM245" s="228"/>
      <c r="YN245" s="228"/>
      <c r="YO245" s="228"/>
      <c r="YP245" s="228"/>
      <c r="YQ245" s="228"/>
      <c r="YR245" s="228"/>
      <c r="YS245" s="228"/>
      <c r="YT245" s="228"/>
      <c r="YU245" s="228"/>
      <c r="YV245" s="228"/>
      <c r="YW245" s="228"/>
      <c r="YX245" s="228"/>
      <c r="YY245" s="228"/>
      <c r="YZ245" s="228"/>
      <c r="ZA245" s="228"/>
      <c r="ZB245" s="228"/>
      <c r="ZC245" s="228"/>
      <c r="ZD245" s="228"/>
      <c r="ZE245" s="228"/>
      <c r="ZF245" s="228"/>
      <c r="ZG245" s="228"/>
      <c r="ZH245" s="228"/>
      <c r="ZI245" s="228"/>
      <c r="ZJ245" s="228"/>
      <c r="ZK245" s="228"/>
      <c r="ZL245" s="228"/>
      <c r="ZM245" s="228"/>
      <c r="ZN245" s="228"/>
      <c r="ZO245" s="228"/>
      <c r="ZP245" s="228"/>
      <c r="ZQ245" s="228"/>
      <c r="ZR245" s="228"/>
      <c r="ZS245" s="228"/>
      <c r="ZT245" s="228"/>
      <c r="ZU245" s="228"/>
      <c r="ZV245" s="228"/>
      <c r="ZW245" s="228"/>
      <c r="ZX245" s="228"/>
      <c r="ZY245" s="228"/>
      <c r="ZZ245" s="228"/>
      <c r="AAA245" s="228"/>
      <c r="AAB245" s="228"/>
      <c r="AAC245" s="228"/>
      <c r="AAD245" s="228"/>
      <c r="AAE245" s="228"/>
      <c r="AAF245" s="228"/>
      <c r="AAG245" s="228"/>
      <c r="AAH245" s="228"/>
      <c r="AAI245" s="228"/>
      <c r="AAJ245" s="228"/>
      <c r="AAK245" s="228"/>
      <c r="AAL245" s="228"/>
      <c r="AAM245" s="228"/>
      <c r="AAN245" s="228"/>
      <c r="AAO245" s="228"/>
      <c r="AAP245" s="228"/>
      <c r="AAQ245" s="228"/>
      <c r="AAR245" s="228"/>
      <c r="AAS245" s="228"/>
      <c r="AAT245" s="228"/>
      <c r="AAU245" s="228"/>
      <c r="AAV245" s="228"/>
      <c r="AAW245" s="228"/>
      <c r="AAX245" s="228"/>
      <c r="AAY245" s="228"/>
      <c r="AAZ245" s="228"/>
      <c r="ABA245" s="228"/>
      <c r="ABB245" s="228"/>
      <c r="ABC245" s="228"/>
      <c r="ABD245" s="228"/>
      <c r="ABE245" s="228"/>
      <c r="ABF245" s="228"/>
      <c r="ABG245" s="228"/>
      <c r="ABH245" s="228"/>
      <c r="ABI245" s="228"/>
      <c r="ABJ245" s="228"/>
      <c r="ABK245" s="228"/>
      <c r="ABL245" s="228"/>
      <c r="ABM245" s="228"/>
      <c r="ABN245" s="228"/>
      <c r="ABO245" s="228"/>
      <c r="ABP245" s="228"/>
      <c r="ABQ245" s="228"/>
      <c r="ABR245" s="228"/>
      <c r="ABS245" s="228"/>
      <c r="ABT245" s="228"/>
      <c r="ABU245" s="228"/>
      <c r="ABV245" s="228"/>
      <c r="ABW245" s="228"/>
      <c r="ABX245" s="228"/>
      <c r="ABY245" s="228"/>
      <c r="ABZ245" s="228"/>
      <c r="ACA245" s="228"/>
      <c r="ACB245" s="228"/>
      <c r="ACC245" s="228"/>
      <c r="ACD245" s="228"/>
      <c r="ACE245" s="228"/>
      <c r="ACF245" s="228"/>
      <c r="ACG245" s="228"/>
      <c r="ACH245" s="228"/>
      <c r="ACI245" s="228"/>
      <c r="ACJ245" s="228"/>
      <c r="ACK245" s="228"/>
      <c r="ACL245" s="228"/>
      <c r="ACM245" s="228"/>
      <c r="ACN245" s="228"/>
      <c r="ACO245" s="228"/>
      <c r="ACP245" s="228"/>
      <c r="ACQ245" s="228"/>
      <c r="ACR245" s="228"/>
      <c r="ACS245" s="228"/>
      <c r="ACT245" s="228"/>
      <c r="ACU245" s="228"/>
      <c r="ACV245" s="228"/>
      <c r="ACW245" s="228"/>
      <c r="ACX245" s="228"/>
      <c r="ACY245" s="228"/>
      <c r="ACZ245" s="228"/>
      <c r="ADA245" s="228"/>
      <c r="ADB245" s="228"/>
      <c r="ADC245" s="228"/>
      <c r="ADD245" s="228"/>
      <c r="ADE245" s="228"/>
      <c r="ADF245" s="228"/>
      <c r="ADG245" s="228"/>
      <c r="ADH245" s="228"/>
      <c r="ADI245" s="228"/>
      <c r="ADJ245" s="228"/>
      <c r="ADK245" s="228"/>
      <c r="ADL245" s="228"/>
      <c r="ADM245" s="228"/>
      <c r="ADN245" s="228"/>
      <c r="ADO245" s="228"/>
      <c r="ADP245" s="228"/>
      <c r="ADQ245" s="228"/>
      <c r="ADR245" s="228"/>
      <c r="ADS245" s="228"/>
      <c r="ADT245" s="228"/>
      <c r="ADU245" s="228"/>
      <c r="ADV245" s="228"/>
      <c r="ADW245" s="228"/>
      <c r="ADX245" s="228"/>
      <c r="ADY245" s="228"/>
      <c r="ADZ245" s="228"/>
      <c r="AEA245" s="228"/>
      <c r="AEB245" s="228"/>
      <c r="AEC245" s="228"/>
      <c r="AED245" s="228"/>
      <c r="AEE245" s="228"/>
      <c r="AEF245" s="228"/>
      <c r="AEG245" s="228"/>
      <c r="AEH245" s="228"/>
      <c r="AEI245" s="228"/>
      <c r="AEJ245" s="228"/>
      <c r="AEK245" s="228"/>
      <c r="AEL245" s="228"/>
      <c r="AEM245" s="228"/>
      <c r="AEN245" s="228"/>
      <c r="AEO245" s="228"/>
      <c r="AEP245" s="228"/>
      <c r="AEQ245" s="228"/>
      <c r="AER245" s="228"/>
      <c r="AES245" s="228"/>
      <c r="AET245" s="228"/>
      <c r="AEU245" s="228"/>
      <c r="AEV245" s="228"/>
      <c r="AEW245" s="228"/>
      <c r="AEX245" s="228"/>
      <c r="AEY245" s="228"/>
      <c r="AEZ245" s="228"/>
      <c r="AFA245" s="228"/>
      <c r="AFB245" s="228"/>
      <c r="AFC245" s="228"/>
      <c r="AFD245" s="228"/>
      <c r="AFE245" s="228"/>
      <c r="AFF245" s="228"/>
      <c r="AFG245" s="228"/>
      <c r="AFH245" s="228"/>
      <c r="AFI245" s="228"/>
      <c r="AFJ245" s="228"/>
      <c r="AFK245" s="228"/>
      <c r="AFL245" s="228"/>
      <c r="AFM245" s="228"/>
      <c r="AFN245" s="228"/>
      <c r="AFO245" s="228"/>
      <c r="AFP245" s="228"/>
      <c r="AFQ245" s="228"/>
      <c r="AFR245" s="228"/>
      <c r="AFS245" s="228"/>
      <c r="AFT245" s="228"/>
      <c r="AFU245" s="228"/>
      <c r="AFV245" s="228"/>
      <c r="AFW245" s="228"/>
      <c r="AFX245" s="228"/>
      <c r="AFY245" s="228"/>
      <c r="AFZ245" s="228"/>
      <c r="AGA245" s="228"/>
      <c r="AGB245" s="228"/>
      <c r="AGC245" s="228"/>
      <c r="AGD245" s="228"/>
      <c r="AGE245" s="228"/>
      <c r="AGF245" s="228"/>
      <c r="AGG245" s="228"/>
      <c r="AGH245" s="228"/>
      <c r="AGI245" s="228"/>
      <c r="AGJ245" s="228"/>
      <c r="AGK245" s="228"/>
      <c r="AGL245" s="228"/>
      <c r="AGM245" s="228"/>
      <c r="AGN245" s="228"/>
      <c r="AGO245" s="228"/>
      <c r="AGP245" s="228"/>
      <c r="AGQ245" s="228"/>
      <c r="AGR245" s="228"/>
      <c r="AGS245" s="228"/>
      <c r="AGT245" s="228"/>
      <c r="AGU245" s="228"/>
      <c r="AGV245" s="228"/>
      <c r="AGW245" s="228"/>
      <c r="AGX245" s="228"/>
      <c r="AGY245" s="228"/>
      <c r="AGZ245" s="228"/>
      <c r="AHA245" s="228"/>
      <c r="AHB245" s="228"/>
      <c r="AHC245" s="228"/>
      <c r="AHD245" s="228"/>
      <c r="AHE245" s="228"/>
      <c r="AHF245" s="228"/>
      <c r="AHG245" s="228"/>
      <c r="AHH245" s="228"/>
      <c r="AHI245" s="228"/>
      <c r="AHJ245" s="228"/>
      <c r="AHK245" s="228"/>
      <c r="AHL245" s="228"/>
      <c r="AHM245" s="228"/>
      <c r="AHN245" s="228"/>
      <c r="AHO245" s="228"/>
      <c r="AHP245" s="228"/>
      <c r="AHQ245" s="228"/>
      <c r="AHR245" s="228"/>
      <c r="AHS245" s="228"/>
      <c r="AHT245" s="228"/>
      <c r="AHU245" s="228"/>
      <c r="AHV245" s="228"/>
      <c r="AHW245" s="228"/>
      <c r="AHX245" s="228"/>
      <c r="AHY245" s="228"/>
      <c r="AHZ245" s="228"/>
      <c r="AIA245" s="228"/>
      <c r="AIB245" s="228"/>
      <c r="AIC245" s="228"/>
      <c r="AID245" s="228"/>
      <c r="AIE245" s="228"/>
      <c r="AIF245" s="228"/>
      <c r="AIG245" s="228"/>
      <c r="AIH245" s="228"/>
      <c r="AII245" s="228"/>
      <c r="AIJ245" s="228"/>
      <c r="AIK245" s="228"/>
      <c r="AIL245" s="228"/>
      <c r="AIM245" s="228"/>
      <c r="AIN245" s="228"/>
      <c r="AIO245" s="228"/>
      <c r="AIP245" s="228"/>
      <c r="AIQ245" s="228"/>
      <c r="AIR245" s="228"/>
      <c r="AIS245" s="228"/>
      <c r="AIT245" s="228"/>
      <c r="AIU245" s="228"/>
      <c r="AIV245" s="228"/>
      <c r="AIW245" s="228"/>
      <c r="AIX245" s="228"/>
      <c r="AIY245" s="228"/>
      <c r="AIZ245" s="228"/>
      <c r="AJA245" s="228"/>
      <c r="AJB245" s="228"/>
      <c r="AJC245" s="228"/>
      <c r="AJD245" s="228"/>
      <c r="AJE245" s="228"/>
      <c r="AJF245" s="228"/>
      <c r="AJG245" s="228"/>
      <c r="AJH245" s="228"/>
      <c r="AJI245" s="228"/>
      <c r="AJJ245" s="228"/>
      <c r="AJK245" s="228"/>
      <c r="AJL245" s="228"/>
      <c r="AJM245" s="228"/>
      <c r="AJN245" s="228"/>
      <c r="AJO245" s="228"/>
      <c r="AJP245" s="228"/>
      <c r="AJQ245" s="228"/>
      <c r="AJR245" s="228"/>
      <c r="AJS245" s="228"/>
      <c r="AJT245" s="228"/>
      <c r="AJU245" s="228"/>
      <c r="AJV245" s="228"/>
      <c r="AJW245" s="228"/>
      <c r="AJX245" s="228"/>
      <c r="AJY245" s="228"/>
      <c r="AJZ245" s="228"/>
      <c r="AKA245" s="228"/>
      <c r="AKB245" s="228"/>
      <c r="AKC245" s="228"/>
      <c r="AKD245" s="228"/>
      <c r="AKE245" s="228"/>
      <c r="AKF245" s="228"/>
      <c r="AKG245" s="228"/>
      <c r="AKH245" s="228"/>
      <c r="AKI245" s="228"/>
      <c r="AKJ245" s="228"/>
      <c r="AKK245" s="228"/>
      <c r="AKL245" s="228"/>
      <c r="AKM245" s="228"/>
      <c r="AKN245" s="228"/>
      <c r="AKO245" s="228"/>
      <c r="AKP245" s="228"/>
      <c r="AKQ245" s="228"/>
      <c r="AKR245" s="228"/>
      <c r="AKS245" s="228"/>
      <c r="AKT245" s="228"/>
      <c r="AKU245" s="228"/>
      <c r="AKV245" s="228"/>
      <c r="AKW245" s="228"/>
      <c r="AKX245" s="228"/>
      <c r="AKY245" s="228"/>
      <c r="AKZ245" s="228"/>
      <c r="ALA245" s="228"/>
      <c r="ALB245" s="228"/>
      <c r="ALC245" s="228"/>
      <c r="ALD245" s="228"/>
      <c r="ALE245" s="228"/>
      <c r="ALF245" s="228"/>
      <c r="ALG245" s="228"/>
      <c r="ALH245" s="228"/>
      <c r="ALI245" s="228"/>
      <c r="ALJ245" s="228"/>
      <c r="ALK245" s="228"/>
      <c r="ALL245" s="228"/>
      <c r="ALM245" s="228"/>
      <c r="ALN245" s="228"/>
      <c r="ALO245" s="228"/>
      <c r="ALP245" s="228"/>
      <c r="ALQ245" s="228"/>
      <c r="ALR245" s="228"/>
      <c r="ALS245" s="228"/>
      <c r="ALT245" s="228"/>
      <c r="ALU245" s="228"/>
      <c r="ALV245" s="228"/>
      <c r="ALW245" s="228"/>
      <c r="ALX245" s="228"/>
      <c r="ALY245" s="228"/>
      <c r="ALZ245" s="228"/>
      <c r="AMA245" s="228"/>
      <c r="AMB245" s="228"/>
      <c r="AMC245" s="228"/>
      <c r="AMD245" s="228"/>
      <c r="AME245" s="228"/>
      <c r="AMF245" s="228"/>
      <c r="AMG245" s="228"/>
      <c r="AMH245" s="228"/>
      <c r="AMI245" s="228"/>
      <c r="AMJ245" s="228"/>
    </row>
    <row r="246" spans="1:1024" s="234" customFormat="1">
      <c r="A246" s="227"/>
      <c r="B246" s="193" t="s">
        <v>290</v>
      </c>
      <c r="C246" s="193" t="s">
        <v>291</v>
      </c>
      <c r="D246" s="226" t="s">
        <v>3973</v>
      </c>
      <c r="E246" s="193" t="s">
        <v>3632</v>
      </c>
      <c r="F246" s="193" t="s">
        <v>3632</v>
      </c>
      <c r="G246" s="193" t="s">
        <v>43</v>
      </c>
      <c r="H246" s="224" t="s">
        <v>107</v>
      </c>
      <c r="I246" s="224" t="s">
        <v>3670</v>
      </c>
      <c r="J246" s="233" t="s">
        <v>3275</v>
      </c>
      <c r="K246" s="228"/>
      <c r="L246" s="228"/>
      <c r="M246" s="228"/>
      <c r="N246" s="228"/>
      <c r="O246" s="228"/>
      <c r="P246" s="228"/>
      <c r="Q246" s="228"/>
      <c r="R246" s="228"/>
      <c r="S246" s="228"/>
      <c r="T246" s="228"/>
      <c r="U246" s="228"/>
      <c r="V246" s="228"/>
      <c r="W246" s="228"/>
      <c r="X246" s="228"/>
      <c r="Y246" s="228"/>
      <c r="Z246" s="228"/>
      <c r="AA246" s="228"/>
      <c r="AB246" s="228"/>
      <c r="AC246" s="228"/>
      <c r="AD246" s="228"/>
      <c r="AE246" s="228"/>
      <c r="AF246" s="228"/>
      <c r="AG246" s="228"/>
      <c r="AH246" s="228"/>
      <c r="AI246" s="228"/>
      <c r="AJ246" s="228"/>
      <c r="AK246" s="228"/>
      <c r="AL246" s="228"/>
      <c r="AM246" s="228"/>
      <c r="AN246" s="228"/>
      <c r="AO246" s="228"/>
      <c r="AP246" s="228"/>
      <c r="AQ246" s="228"/>
      <c r="AR246" s="228"/>
      <c r="AS246" s="228"/>
      <c r="AT246" s="228"/>
      <c r="AU246" s="228"/>
      <c r="AV246" s="228"/>
      <c r="AW246" s="228"/>
      <c r="AX246" s="228"/>
      <c r="AY246" s="228"/>
      <c r="AZ246" s="228"/>
      <c r="BA246" s="228"/>
      <c r="BB246" s="228"/>
      <c r="BC246" s="228"/>
      <c r="BD246" s="228"/>
      <c r="BE246" s="228"/>
      <c r="BF246" s="228"/>
      <c r="BG246" s="228"/>
      <c r="BH246" s="228"/>
      <c r="BI246" s="228"/>
      <c r="BJ246" s="228"/>
      <c r="BK246" s="228"/>
      <c r="BL246" s="228"/>
      <c r="BM246" s="228"/>
      <c r="BN246" s="228"/>
      <c r="BO246" s="228"/>
      <c r="BP246" s="228"/>
      <c r="BQ246" s="228"/>
      <c r="BR246" s="228"/>
      <c r="BS246" s="228"/>
      <c r="BT246" s="228"/>
      <c r="BU246" s="228"/>
      <c r="BV246" s="228"/>
      <c r="BW246" s="228"/>
      <c r="BX246" s="228"/>
      <c r="BY246" s="228"/>
      <c r="BZ246" s="228"/>
      <c r="CA246" s="228"/>
      <c r="CB246" s="228"/>
      <c r="CC246" s="228"/>
      <c r="CD246" s="228"/>
      <c r="CE246" s="228"/>
      <c r="CF246" s="228"/>
      <c r="CG246" s="228"/>
      <c r="CH246" s="228"/>
      <c r="CI246" s="228"/>
      <c r="CJ246" s="228"/>
      <c r="CK246" s="228"/>
      <c r="CL246" s="228"/>
      <c r="CM246" s="228"/>
      <c r="CN246" s="228"/>
      <c r="CO246" s="228"/>
      <c r="CP246" s="228"/>
      <c r="CQ246" s="228"/>
      <c r="CR246" s="228"/>
      <c r="CS246" s="228"/>
      <c r="CT246" s="228"/>
      <c r="CU246" s="228"/>
      <c r="CV246" s="228"/>
      <c r="CW246" s="228"/>
      <c r="CX246" s="228"/>
      <c r="CY246" s="228"/>
      <c r="CZ246" s="228"/>
      <c r="DA246" s="228"/>
      <c r="DB246" s="228"/>
      <c r="DC246" s="228"/>
      <c r="DD246" s="228"/>
      <c r="DE246" s="228"/>
      <c r="DF246" s="228"/>
      <c r="DG246" s="228"/>
      <c r="DH246" s="228"/>
      <c r="DI246" s="228"/>
      <c r="DJ246" s="228"/>
      <c r="DK246" s="228"/>
      <c r="DL246" s="228"/>
      <c r="DM246" s="228"/>
      <c r="DN246" s="228"/>
      <c r="DO246" s="228"/>
      <c r="DP246" s="228"/>
      <c r="DQ246" s="228"/>
      <c r="DR246" s="228"/>
      <c r="DS246" s="228"/>
      <c r="DT246" s="228"/>
      <c r="DU246" s="228"/>
      <c r="DV246" s="228"/>
      <c r="DW246" s="228"/>
      <c r="DX246" s="228"/>
      <c r="DY246" s="228"/>
      <c r="DZ246" s="228"/>
      <c r="EA246" s="228"/>
      <c r="EB246" s="228"/>
      <c r="EC246" s="228"/>
      <c r="ED246" s="228"/>
      <c r="EE246" s="228"/>
      <c r="EF246" s="228"/>
      <c r="EG246" s="228"/>
      <c r="EH246" s="228"/>
      <c r="EI246" s="228"/>
      <c r="EJ246" s="228"/>
      <c r="EK246" s="228"/>
      <c r="EL246" s="228"/>
      <c r="EM246" s="228"/>
      <c r="EN246" s="228"/>
      <c r="EO246" s="228"/>
      <c r="EP246" s="228"/>
      <c r="EQ246" s="228"/>
      <c r="ER246" s="228"/>
      <c r="ES246" s="228"/>
      <c r="ET246" s="228"/>
      <c r="EU246" s="228"/>
      <c r="EV246" s="228"/>
      <c r="EW246" s="228"/>
      <c r="EX246" s="228"/>
      <c r="EY246" s="228"/>
      <c r="EZ246" s="228"/>
      <c r="FA246" s="228"/>
      <c r="FB246" s="228"/>
      <c r="FC246" s="228"/>
      <c r="FD246" s="228"/>
      <c r="FE246" s="228"/>
      <c r="FF246" s="228"/>
      <c r="FG246" s="228"/>
      <c r="FH246" s="228"/>
      <c r="FI246" s="228"/>
      <c r="FJ246" s="228"/>
      <c r="FK246" s="228"/>
      <c r="FL246" s="228"/>
      <c r="FM246" s="228"/>
      <c r="FN246" s="228"/>
      <c r="FO246" s="228"/>
      <c r="FP246" s="228"/>
      <c r="FQ246" s="228"/>
      <c r="FR246" s="228"/>
      <c r="FS246" s="228"/>
      <c r="FT246" s="228"/>
      <c r="FU246" s="228"/>
      <c r="FV246" s="228"/>
      <c r="FW246" s="228"/>
      <c r="FX246" s="228"/>
      <c r="FY246" s="228"/>
      <c r="FZ246" s="228"/>
      <c r="GA246" s="228"/>
      <c r="GB246" s="228"/>
      <c r="GC246" s="228"/>
      <c r="GD246" s="228"/>
      <c r="GE246" s="228"/>
      <c r="GF246" s="228"/>
      <c r="GG246" s="228"/>
      <c r="GH246" s="228"/>
      <c r="GI246" s="228"/>
      <c r="GJ246" s="228"/>
      <c r="GK246" s="228"/>
      <c r="GL246" s="228"/>
      <c r="GM246" s="228"/>
      <c r="GN246" s="228"/>
      <c r="GO246" s="228"/>
      <c r="GP246" s="228"/>
      <c r="GQ246" s="228"/>
      <c r="GR246" s="228"/>
      <c r="GS246" s="228"/>
      <c r="GT246" s="228"/>
      <c r="GU246" s="228"/>
      <c r="GV246" s="228"/>
      <c r="GW246" s="228"/>
      <c r="GX246" s="228"/>
      <c r="GY246" s="228"/>
      <c r="GZ246" s="228"/>
      <c r="HA246" s="228"/>
      <c r="HB246" s="228"/>
      <c r="HC246" s="228"/>
      <c r="HD246" s="228"/>
      <c r="HE246" s="228"/>
      <c r="HF246" s="228"/>
      <c r="HG246" s="228"/>
      <c r="HH246" s="228"/>
      <c r="HI246" s="228"/>
      <c r="HJ246" s="228"/>
      <c r="HK246" s="228"/>
      <c r="HL246" s="228"/>
      <c r="HM246" s="228"/>
      <c r="HN246" s="228"/>
      <c r="HO246" s="228"/>
      <c r="HP246" s="228"/>
      <c r="HQ246" s="228"/>
      <c r="HR246" s="228"/>
      <c r="HS246" s="228"/>
      <c r="HT246" s="228"/>
      <c r="HU246" s="228"/>
      <c r="HV246" s="228"/>
      <c r="HW246" s="228"/>
      <c r="HX246" s="228"/>
      <c r="HY246" s="228"/>
      <c r="HZ246" s="228"/>
      <c r="IA246" s="228"/>
      <c r="IB246" s="228"/>
      <c r="IC246" s="228"/>
      <c r="ID246" s="228"/>
      <c r="IE246" s="228"/>
      <c r="IF246" s="228"/>
      <c r="IG246" s="228"/>
      <c r="IH246" s="228"/>
      <c r="II246" s="228"/>
      <c r="IJ246" s="228"/>
      <c r="IK246" s="228"/>
      <c r="IL246" s="228"/>
      <c r="IM246" s="228"/>
      <c r="IN246" s="228"/>
      <c r="IO246" s="228"/>
      <c r="IP246" s="228"/>
      <c r="IQ246" s="228"/>
      <c r="IR246" s="228"/>
      <c r="IS246" s="228"/>
      <c r="IT246" s="228"/>
      <c r="IU246" s="228"/>
      <c r="IV246" s="228"/>
      <c r="IW246" s="228"/>
      <c r="IX246" s="228"/>
      <c r="IY246" s="228"/>
      <c r="IZ246" s="228"/>
      <c r="JA246" s="228"/>
      <c r="JB246" s="228"/>
      <c r="JC246" s="228"/>
      <c r="JD246" s="228"/>
      <c r="JE246" s="228"/>
      <c r="JF246" s="228"/>
      <c r="JG246" s="228"/>
      <c r="JH246" s="228"/>
      <c r="JI246" s="228"/>
      <c r="JJ246" s="228"/>
      <c r="JK246" s="228"/>
      <c r="JL246" s="228"/>
      <c r="JM246" s="228"/>
      <c r="JN246" s="228"/>
      <c r="JO246" s="228"/>
      <c r="JP246" s="228"/>
      <c r="JQ246" s="228"/>
      <c r="JR246" s="228"/>
      <c r="JS246" s="228"/>
      <c r="JT246" s="228"/>
      <c r="JU246" s="228"/>
      <c r="JV246" s="228"/>
      <c r="JW246" s="228"/>
      <c r="JX246" s="228"/>
      <c r="JY246" s="228"/>
      <c r="JZ246" s="228"/>
      <c r="KA246" s="228"/>
      <c r="KB246" s="228"/>
      <c r="KC246" s="228"/>
      <c r="KD246" s="228"/>
      <c r="KE246" s="228"/>
      <c r="KF246" s="228"/>
      <c r="KG246" s="228"/>
      <c r="KH246" s="228"/>
      <c r="KI246" s="228"/>
      <c r="KJ246" s="228"/>
      <c r="KK246" s="228"/>
      <c r="KL246" s="228"/>
      <c r="KM246" s="228"/>
      <c r="KN246" s="228"/>
      <c r="KO246" s="228"/>
      <c r="KP246" s="228"/>
      <c r="KQ246" s="228"/>
      <c r="KR246" s="228"/>
      <c r="KS246" s="228"/>
      <c r="KT246" s="228"/>
      <c r="KU246" s="228"/>
      <c r="KV246" s="228"/>
      <c r="KW246" s="228"/>
      <c r="KX246" s="228"/>
      <c r="KY246" s="228"/>
      <c r="KZ246" s="228"/>
      <c r="LA246" s="228"/>
      <c r="LB246" s="228"/>
      <c r="LC246" s="228"/>
      <c r="LD246" s="228"/>
      <c r="LE246" s="228"/>
      <c r="LF246" s="228"/>
      <c r="LG246" s="228"/>
      <c r="LH246" s="228"/>
      <c r="LI246" s="228"/>
      <c r="LJ246" s="228"/>
      <c r="LK246" s="228"/>
      <c r="LL246" s="228"/>
      <c r="LM246" s="228"/>
      <c r="LN246" s="228"/>
      <c r="LO246" s="228"/>
      <c r="LP246" s="228"/>
      <c r="LQ246" s="228"/>
      <c r="LR246" s="228"/>
      <c r="LS246" s="228"/>
      <c r="LT246" s="228"/>
      <c r="LU246" s="228"/>
      <c r="LV246" s="228"/>
      <c r="LW246" s="228"/>
      <c r="LX246" s="228"/>
      <c r="LY246" s="228"/>
      <c r="LZ246" s="228"/>
      <c r="MA246" s="228"/>
      <c r="MB246" s="228"/>
      <c r="MC246" s="228"/>
      <c r="MD246" s="228"/>
      <c r="ME246" s="228"/>
      <c r="MF246" s="228"/>
      <c r="MG246" s="228"/>
      <c r="MH246" s="228"/>
      <c r="MI246" s="228"/>
      <c r="MJ246" s="228"/>
      <c r="MK246" s="228"/>
      <c r="ML246" s="228"/>
      <c r="MM246" s="228"/>
      <c r="MN246" s="228"/>
      <c r="MO246" s="228"/>
      <c r="MP246" s="228"/>
      <c r="MQ246" s="228"/>
      <c r="MR246" s="228"/>
      <c r="MS246" s="228"/>
      <c r="MT246" s="228"/>
      <c r="MU246" s="228"/>
      <c r="MV246" s="228"/>
      <c r="MW246" s="228"/>
      <c r="MX246" s="228"/>
      <c r="MY246" s="228"/>
      <c r="MZ246" s="228"/>
      <c r="NA246" s="228"/>
      <c r="NB246" s="228"/>
      <c r="NC246" s="228"/>
      <c r="ND246" s="228"/>
      <c r="NE246" s="228"/>
      <c r="NF246" s="228"/>
      <c r="NG246" s="228"/>
      <c r="NH246" s="228"/>
      <c r="NI246" s="228"/>
      <c r="NJ246" s="228"/>
      <c r="NK246" s="228"/>
      <c r="NL246" s="228"/>
      <c r="NM246" s="228"/>
      <c r="NN246" s="228"/>
      <c r="NO246" s="228"/>
      <c r="NP246" s="228"/>
      <c r="NQ246" s="228"/>
      <c r="NR246" s="228"/>
      <c r="NS246" s="228"/>
      <c r="NT246" s="228"/>
      <c r="NU246" s="228"/>
      <c r="NV246" s="228"/>
      <c r="NW246" s="228"/>
      <c r="NX246" s="228"/>
      <c r="NY246" s="228"/>
      <c r="NZ246" s="228"/>
      <c r="OA246" s="228"/>
      <c r="OB246" s="228"/>
      <c r="OC246" s="228"/>
      <c r="OD246" s="228"/>
      <c r="OE246" s="228"/>
      <c r="OF246" s="228"/>
      <c r="OG246" s="228"/>
      <c r="OH246" s="228"/>
      <c r="OI246" s="228"/>
      <c r="OJ246" s="228"/>
      <c r="OK246" s="228"/>
      <c r="OL246" s="228"/>
      <c r="OM246" s="228"/>
      <c r="ON246" s="228"/>
      <c r="OO246" s="228"/>
      <c r="OP246" s="228"/>
      <c r="OQ246" s="228"/>
      <c r="OR246" s="228"/>
      <c r="OS246" s="228"/>
      <c r="OT246" s="228"/>
      <c r="OU246" s="228"/>
      <c r="OV246" s="228"/>
      <c r="OW246" s="228"/>
      <c r="OX246" s="228"/>
      <c r="OY246" s="228"/>
      <c r="OZ246" s="228"/>
      <c r="PA246" s="228"/>
      <c r="PB246" s="228"/>
      <c r="PC246" s="228"/>
      <c r="PD246" s="228"/>
      <c r="PE246" s="228"/>
      <c r="PF246" s="228"/>
      <c r="PG246" s="228"/>
      <c r="PH246" s="228"/>
      <c r="PI246" s="228"/>
      <c r="PJ246" s="228"/>
      <c r="PK246" s="228"/>
      <c r="PL246" s="228"/>
      <c r="PM246" s="228"/>
      <c r="PN246" s="228"/>
      <c r="PO246" s="228"/>
      <c r="PP246" s="228"/>
      <c r="PQ246" s="228"/>
      <c r="PR246" s="228"/>
      <c r="PS246" s="228"/>
      <c r="PT246" s="228"/>
      <c r="PU246" s="228"/>
      <c r="PV246" s="228"/>
      <c r="PW246" s="228"/>
      <c r="PX246" s="228"/>
      <c r="PY246" s="228"/>
      <c r="PZ246" s="228"/>
      <c r="QA246" s="228"/>
      <c r="QB246" s="228"/>
      <c r="QC246" s="228"/>
      <c r="QD246" s="228"/>
      <c r="QE246" s="228"/>
      <c r="QF246" s="228"/>
      <c r="QG246" s="228"/>
      <c r="QH246" s="228"/>
      <c r="QI246" s="228"/>
      <c r="QJ246" s="228"/>
      <c r="QK246" s="228"/>
      <c r="QL246" s="228"/>
      <c r="QM246" s="228"/>
      <c r="QN246" s="228"/>
      <c r="QO246" s="228"/>
      <c r="QP246" s="228"/>
      <c r="QQ246" s="228"/>
      <c r="QR246" s="228"/>
      <c r="QS246" s="228"/>
      <c r="QT246" s="228"/>
      <c r="QU246" s="228"/>
      <c r="QV246" s="228"/>
      <c r="QW246" s="228"/>
      <c r="QX246" s="228"/>
      <c r="QY246" s="228"/>
      <c r="QZ246" s="228"/>
      <c r="RA246" s="228"/>
      <c r="RB246" s="228"/>
      <c r="RC246" s="228"/>
      <c r="RD246" s="228"/>
      <c r="RE246" s="228"/>
      <c r="RF246" s="228"/>
      <c r="RG246" s="228"/>
      <c r="RH246" s="228"/>
      <c r="RI246" s="228"/>
      <c r="RJ246" s="228"/>
      <c r="RK246" s="228"/>
      <c r="RL246" s="228"/>
      <c r="RM246" s="228"/>
      <c r="RN246" s="228"/>
      <c r="RO246" s="228"/>
      <c r="RP246" s="228"/>
      <c r="RQ246" s="228"/>
      <c r="RR246" s="228"/>
      <c r="RS246" s="228"/>
      <c r="RT246" s="228"/>
      <c r="RU246" s="228"/>
      <c r="RV246" s="228"/>
      <c r="RW246" s="228"/>
      <c r="RX246" s="228"/>
      <c r="RY246" s="228"/>
      <c r="RZ246" s="228"/>
      <c r="SA246" s="228"/>
      <c r="SB246" s="228"/>
      <c r="SC246" s="228"/>
      <c r="SD246" s="228"/>
      <c r="SE246" s="228"/>
      <c r="SF246" s="228"/>
      <c r="SG246" s="228"/>
      <c r="SH246" s="228"/>
      <c r="SI246" s="228"/>
      <c r="SJ246" s="228"/>
      <c r="SK246" s="228"/>
      <c r="SL246" s="228"/>
      <c r="SM246" s="228"/>
      <c r="SN246" s="228"/>
      <c r="SO246" s="228"/>
      <c r="SP246" s="228"/>
      <c r="SQ246" s="228"/>
      <c r="SR246" s="228"/>
      <c r="SS246" s="228"/>
      <c r="ST246" s="228"/>
      <c r="SU246" s="228"/>
      <c r="SV246" s="228"/>
      <c r="SW246" s="228"/>
      <c r="SX246" s="228"/>
      <c r="SY246" s="228"/>
      <c r="SZ246" s="228"/>
      <c r="TA246" s="228"/>
      <c r="TB246" s="228"/>
      <c r="TC246" s="228"/>
      <c r="TD246" s="228"/>
      <c r="TE246" s="228"/>
      <c r="TF246" s="228"/>
      <c r="TG246" s="228"/>
      <c r="TH246" s="228"/>
      <c r="TI246" s="228"/>
      <c r="TJ246" s="228"/>
      <c r="TK246" s="228"/>
      <c r="TL246" s="228"/>
      <c r="TM246" s="228"/>
      <c r="TN246" s="228"/>
      <c r="TO246" s="228"/>
      <c r="TP246" s="228"/>
      <c r="TQ246" s="228"/>
      <c r="TR246" s="228"/>
      <c r="TS246" s="228"/>
      <c r="TT246" s="228"/>
      <c r="TU246" s="228"/>
      <c r="TV246" s="228"/>
      <c r="TW246" s="228"/>
      <c r="TX246" s="228"/>
      <c r="TY246" s="228"/>
      <c r="TZ246" s="228"/>
      <c r="UA246" s="228"/>
      <c r="UB246" s="228"/>
      <c r="UC246" s="228"/>
      <c r="UD246" s="228"/>
      <c r="UE246" s="228"/>
      <c r="UF246" s="228"/>
      <c r="UG246" s="228"/>
      <c r="UH246" s="228"/>
      <c r="UI246" s="228"/>
      <c r="UJ246" s="228"/>
      <c r="UK246" s="228"/>
      <c r="UL246" s="228"/>
      <c r="UM246" s="228"/>
      <c r="UN246" s="228"/>
      <c r="UO246" s="228"/>
      <c r="UP246" s="228"/>
      <c r="UQ246" s="228"/>
      <c r="UR246" s="228"/>
      <c r="US246" s="228"/>
      <c r="UT246" s="228"/>
      <c r="UU246" s="228"/>
      <c r="UV246" s="228"/>
      <c r="UW246" s="228"/>
      <c r="UX246" s="228"/>
      <c r="UY246" s="228"/>
      <c r="UZ246" s="228"/>
      <c r="VA246" s="228"/>
      <c r="VB246" s="228"/>
      <c r="VC246" s="228"/>
      <c r="VD246" s="228"/>
      <c r="VE246" s="228"/>
      <c r="VF246" s="228"/>
      <c r="VG246" s="228"/>
      <c r="VH246" s="228"/>
      <c r="VI246" s="228"/>
      <c r="VJ246" s="228"/>
      <c r="VK246" s="228"/>
      <c r="VL246" s="228"/>
      <c r="VM246" s="228"/>
      <c r="VN246" s="228"/>
      <c r="VO246" s="228"/>
      <c r="VP246" s="228"/>
      <c r="VQ246" s="228"/>
      <c r="VR246" s="228"/>
      <c r="VS246" s="228"/>
      <c r="VT246" s="228"/>
      <c r="VU246" s="228"/>
      <c r="VV246" s="228"/>
      <c r="VW246" s="228"/>
      <c r="VX246" s="228"/>
      <c r="VY246" s="228"/>
      <c r="VZ246" s="228"/>
      <c r="WA246" s="228"/>
      <c r="WB246" s="228"/>
      <c r="WC246" s="228"/>
      <c r="WD246" s="228"/>
      <c r="WE246" s="228"/>
      <c r="WF246" s="228"/>
      <c r="WG246" s="228"/>
      <c r="WH246" s="228"/>
      <c r="WI246" s="228"/>
      <c r="WJ246" s="228"/>
      <c r="WK246" s="228"/>
      <c r="WL246" s="228"/>
      <c r="WM246" s="228"/>
      <c r="WN246" s="228"/>
      <c r="WO246" s="228"/>
      <c r="WP246" s="228"/>
      <c r="WQ246" s="228"/>
      <c r="WR246" s="228"/>
      <c r="WS246" s="228"/>
      <c r="WT246" s="228"/>
      <c r="WU246" s="228"/>
      <c r="WV246" s="228"/>
      <c r="WW246" s="228"/>
      <c r="WX246" s="228"/>
      <c r="WY246" s="228"/>
      <c r="WZ246" s="228"/>
      <c r="XA246" s="228"/>
      <c r="XB246" s="228"/>
      <c r="XC246" s="228"/>
      <c r="XD246" s="228"/>
      <c r="XE246" s="228"/>
      <c r="XF246" s="228"/>
      <c r="XG246" s="228"/>
      <c r="XH246" s="228"/>
      <c r="XI246" s="228"/>
      <c r="XJ246" s="228"/>
      <c r="XK246" s="228"/>
      <c r="XL246" s="228"/>
      <c r="XM246" s="228"/>
      <c r="XN246" s="228"/>
      <c r="XO246" s="228"/>
      <c r="XP246" s="228"/>
      <c r="XQ246" s="228"/>
      <c r="XR246" s="228"/>
      <c r="XS246" s="228"/>
      <c r="XT246" s="228"/>
      <c r="XU246" s="228"/>
      <c r="XV246" s="228"/>
      <c r="XW246" s="228"/>
      <c r="XX246" s="228"/>
      <c r="XY246" s="228"/>
      <c r="XZ246" s="228"/>
      <c r="YA246" s="228"/>
      <c r="YB246" s="228"/>
      <c r="YC246" s="228"/>
      <c r="YD246" s="228"/>
      <c r="YE246" s="228"/>
      <c r="YF246" s="228"/>
      <c r="YG246" s="228"/>
      <c r="YH246" s="228"/>
      <c r="YI246" s="228"/>
      <c r="YJ246" s="228"/>
      <c r="YK246" s="228"/>
      <c r="YL246" s="228"/>
      <c r="YM246" s="228"/>
      <c r="YN246" s="228"/>
      <c r="YO246" s="228"/>
      <c r="YP246" s="228"/>
      <c r="YQ246" s="228"/>
      <c r="YR246" s="228"/>
      <c r="YS246" s="228"/>
      <c r="YT246" s="228"/>
      <c r="YU246" s="228"/>
      <c r="YV246" s="228"/>
      <c r="YW246" s="228"/>
      <c r="YX246" s="228"/>
      <c r="YY246" s="228"/>
      <c r="YZ246" s="228"/>
      <c r="ZA246" s="228"/>
      <c r="ZB246" s="228"/>
      <c r="ZC246" s="228"/>
      <c r="ZD246" s="228"/>
      <c r="ZE246" s="228"/>
      <c r="ZF246" s="228"/>
      <c r="ZG246" s="228"/>
      <c r="ZH246" s="228"/>
      <c r="ZI246" s="228"/>
      <c r="ZJ246" s="228"/>
      <c r="ZK246" s="228"/>
      <c r="ZL246" s="228"/>
      <c r="ZM246" s="228"/>
      <c r="ZN246" s="228"/>
      <c r="ZO246" s="228"/>
      <c r="ZP246" s="228"/>
      <c r="ZQ246" s="228"/>
      <c r="ZR246" s="228"/>
      <c r="ZS246" s="228"/>
      <c r="ZT246" s="228"/>
      <c r="ZU246" s="228"/>
      <c r="ZV246" s="228"/>
      <c r="ZW246" s="228"/>
      <c r="ZX246" s="228"/>
      <c r="ZY246" s="228"/>
      <c r="ZZ246" s="228"/>
      <c r="AAA246" s="228"/>
      <c r="AAB246" s="228"/>
      <c r="AAC246" s="228"/>
      <c r="AAD246" s="228"/>
      <c r="AAE246" s="228"/>
      <c r="AAF246" s="228"/>
      <c r="AAG246" s="228"/>
      <c r="AAH246" s="228"/>
      <c r="AAI246" s="228"/>
      <c r="AAJ246" s="228"/>
      <c r="AAK246" s="228"/>
      <c r="AAL246" s="228"/>
      <c r="AAM246" s="228"/>
      <c r="AAN246" s="228"/>
      <c r="AAO246" s="228"/>
      <c r="AAP246" s="228"/>
      <c r="AAQ246" s="228"/>
      <c r="AAR246" s="228"/>
      <c r="AAS246" s="228"/>
      <c r="AAT246" s="228"/>
      <c r="AAU246" s="228"/>
      <c r="AAV246" s="228"/>
      <c r="AAW246" s="228"/>
      <c r="AAX246" s="228"/>
      <c r="AAY246" s="228"/>
      <c r="AAZ246" s="228"/>
      <c r="ABA246" s="228"/>
      <c r="ABB246" s="228"/>
      <c r="ABC246" s="228"/>
      <c r="ABD246" s="228"/>
      <c r="ABE246" s="228"/>
      <c r="ABF246" s="228"/>
      <c r="ABG246" s="228"/>
      <c r="ABH246" s="228"/>
      <c r="ABI246" s="228"/>
      <c r="ABJ246" s="228"/>
      <c r="ABK246" s="228"/>
      <c r="ABL246" s="228"/>
      <c r="ABM246" s="228"/>
      <c r="ABN246" s="228"/>
      <c r="ABO246" s="228"/>
      <c r="ABP246" s="228"/>
      <c r="ABQ246" s="228"/>
      <c r="ABR246" s="228"/>
      <c r="ABS246" s="228"/>
      <c r="ABT246" s="228"/>
      <c r="ABU246" s="228"/>
      <c r="ABV246" s="228"/>
      <c r="ABW246" s="228"/>
      <c r="ABX246" s="228"/>
      <c r="ABY246" s="228"/>
      <c r="ABZ246" s="228"/>
      <c r="ACA246" s="228"/>
      <c r="ACB246" s="228"/>
      <c r="ACC246" s="228"/>
      <c r="ACD246" s="228"/>
      <c r="ACE246" s="228"/>
      <c r="ACF246" s="228"/>
      <c r="ACG246" s="228"/>
      <c r="ACH246" s="228"/>
      <c r="ACI246" s="228"/>
      <c r="ACJ246" s="228"/>
      <c r="ACK246" s="228"/>
      <c r="ACL246" s="228"/>
      <c r="ACM246" s="228"/>
      <c r="ACN246" s="228"/>
      <c r="ACO246" s="228"/>
      <c r="ACP246" s="228"/>
      <c r="ACQ246" s="228"/>
      <c r="ACR246" s="228"/>
      <c r="ACS246" s="228"/>
      <c r="ACT246" s="228"/>
      <c r="ACU246" s="228"/>
      <c r="ACV246" s="228"/>
      <c r="ACW246" s="228"/>
      <c r="ACX246" s="228"/>
      <c r="ACY246" s="228"/>
      <c r="ACZ246" s="228"/>
      <c r="ADA246" s="228"/>
      <c r="ADB246" s="228"/>
      <c r="ADC246" s="228"/>
      <c r="ADD246" s="228"/>
      <c r="ADE246" s="228"/>
      <c r="ADF246" s="228"/>
      <c r="ADG246" s="228"/>
      <c r="ADH246" s="228"/>
      <c r="ADI246" s="228"/>
      <c r="ADJ246" s="228"/>
      <c r="ADK246" s="228"/>
      <c r="ADL246" s="228"/>
      <c r="ADM246" s="228"/>
      <c r="ADN246" s="228"/>
      <c r="ADO246" s="228"/>
      <c r="ADP246" s="228"/>
      <c r="ADQ246" s="228"/>
      <c r="ADR246" s="228"/>
      <c r="ADS246" s="228"/>
      <c r="ADT246" s="228"/>
      <c r="ADU246" s="228"/>
      <c r="ADV246" s="228"/>
      <c r="ADW246" s="228"/>
      <c r="ADX246" s="228"/>
      <c r="ADY246" s="228"/>
      <c r="ADZ246" s="228"/>
      <c r="AEA246" s="228"/>
      <c r="AEB246" s="228"/>
      <c r="AEC246" s="228"/>
      <c r="AED246" s="228"/>
      <c r="AEE246" s="228"/>
      <c r="AEF246" s="228"/>
      <c r="AEG246" s="228"/>
      <c r="AEH246" s="228"/>
      <c r="AEI246" s="228"/>
      <c r="AEJ246" s="228"/>
      <c r="AEK246" s="228"/>
      <c r="AEL246" s="228"/>
      <c r="AEM246" s="228"/>
      <c r="AEN246" s="228"/>
      <c r="AEO246" s="228"/>
      <c r="AEP246" s="228"/>
      <c r="AEQ246" s="228"/>
      <c r="AER246" s="228"/>
      <c r="AES246" s="228"/>
      <c r="AET246" s="228"/>
      <c r="AEU246" s="228"/>
      <c r="AEV246" s="228"/>
      <c r="AEW246" s="228"/>
      <c r="AEX246" s="228"/>
      <c r="AEY246" s="228"/>
      <c r="AEZ246" s="228"/>
      <c r="AFA246" s="228"/>
      <c r="AFB246" s="228"/>
      <c r="AFC246" s="228"/>
      <c r="AFD246" s="228"/>
      <c r="AFE246" s="228"/>
      <c r="AFF246" s="228"/>
      <c r="AFG246" s="228"/>
      <c r="AFH246" s="228"/>
      <c r="AFI246" s="228"/>
      <c r="AFJ246" s="228"/>
      <c r="AFK246" s="228"/>
      <c r="AFL246" s="228"/>
      <c r="AFM246" s="228"/>
      <c r="AFN246" s="228"/>
      <c r="AFO246" s="228"/>
      <c r="AFP246" s="228"/>
      <c r="AFQ246" s="228"/>
      <c r="AFR246" s="228"/>
      <c r="AFS246" s="228"/>
      <c r="AFT246" s="228"/>
      <c r="AFU246" s="228"/>
      <c r="AFV246" s="228"/>
      <c r="AFW246" s="228"/>
      <c r="AFX246" s="228"/>
      <c r="AFY246" s="228"/>
      <c r="AFZ246" s="228"/>
      <c r="AGA246" s="228"/>
      <c r="AGB246" s="228"/>
      <c r="AGC246" s="228"/>
      <c r="AGD246" s="228"/>
      <c r="AGE246" s="228"/>
      <c r="AGF246" s="228"/>
      <c r="AGG246" s="228"/>
      <c r="AGH246" s="228"/>
      <c r="AGI246" s="228"/>
      <c r="AGJ246" s="228"/>
      <c r="AGK246" s="228"/>
      <c r="AGL246" s="228"/>
      <c r="AGM246" s="228"/>
      <c r="AGN246" s="228"/>
      <c r="AGO246" s="228"/>
      <c r="AGP246" s="228"/>
      <c r="AGQ246" s="228"/>
      <c r="AGR246" s="228"/>
      <c r="AGS246" s="228"/>
      <c r="AGT246" s="228"/>
      <c r="AGU246" s="228"/>
      <c r="AGV246" s="228"/>
      <c r="AGW246" s="228"/>
      <c r="AGX246" s="228"/>
      <c r="AGY246" s="228"/>
      <c r="AGZ246" s="228"/>
      <c r="AHA246" s="228"/>
      <c r="AHB246" s="228"/>
      <c r="AHC246" s="228"/>
      <c r="AHD246" s="228"/>
      <c r="AHE246" s="228"/>
      <c r="AHF246" s="228"/>
      <c r="AHG246" s="228"/>
      <c r="AHH246" s="228"/>
      <c r="AHI246" s="228"/>
      <c r="AHJ246" s="228"/>
      <c r="AHK246" s="228"/>
      <c r="AHL246" s="228"/>
      <c r="AHM246" s="228"/>
      <c r="AHN246" s="228"/>
      <c r="AHO246" s="228"/>
      <c r="AHP246" s="228"/>
      <c r="AHQ246" s="228"/>
      <c r="AHR246" s="228"/>
      <c r="AHS246" s="228"/>
      <c r="AHT246" s="228"/>
      <c r="AHU246" s="228"/>
      <c r="AHV246" s="228"/>
      <c r="AHW246" s="228"/>
      <c r="AHX246" s="228"/>
      <c r="AHY246" s="228"/>
      <c r="AHZ246" s="228"/>
      <c r="AIA246" s="228"/>
      <c r="AIB246" s="228"/>
      <c r="AIC246" s="228"/>
      <c r="AID246" s="228"/>
      <c r="AIE246" s="228"/>
      <c r="AIF246" s="228"/>
      <c r="AIG246" s="228"/>
      <c r="AIH246" s="228"/>
      <c r="AII246" s="228"/>
      <c r="AIJ246" s="228"/>
      <c r="AIK246" s="228"/>
      <c r="AIL246" s="228"/>
      <c r="AIM246" s="228"/>
      <c r="AIN246" s="228"/>
      <c r="AIO246" s="228"/>
      <c r="AIP246" s="228"/>
      <c r="AIQ246" s="228"/>
      <c r="AIR246" s="228"/>
      <c r="AIS246" s="228"/>
      <c r="AIT246" s="228"/>
      <c r="AIU246" s="228"/>
      <c r="AIV246" s="228"/>
      <c r="AIW246" s="228"/>
      <c r="AIX246" s="228"/>
      <c r="AIY246" s="228"/>
      <c r="AIZ246" s="228"/>
      <c r="AJA246" s="228"/>
      <c r="AJB246" s="228"/>
      <c r="AJC246" s="228"/>
      <c r="AJD246" s="228"/>
      <c r="AJE246" s="228"/>
      <c r="AJF246" s="228"/>
      <c r="AJG246" s="228"/>
      <c r="AJH246" s="228"/>
      <c r="AJI246" s="228"/>
      <c r="AJJ246" s="228"/>
      <c r="AJK246" s="228"/>
      <c r="AJL246" s="228"/>
      <c r="AJM246" s="228"/>
      <c r="AJN246" s="228"/>
      <c r="AJO246" s="228"/>
      <c r="AJP246" s="228"/>
      <c r="AJQ246" s="228"/>
      <c r="AJR246" s="228"/>
      <c r="AJS246" s="228"/>
      <c r="AJT246" s="228"/>
      <c r="AJU246" s="228"/>
      <c r="AJV246" s="228"/>
      <c r="AJW246" s="228"/>
      <c r="AJX246" s="228"/>
      <c r="AJY246" s="228"/>
      <c r="AJZ246" s="228"/>
      <c r="AKA246" s="228"/>
      <c r="AKB246" s="228"/>
      <c r="AKC246" s="228"/>
      <c r="AKD246" s="228"/>
      <c r="AKE246" s="228"/>
      <c r="AKF246" s="228"/>
      <c r="AKG246" s="228"/>
      <c r="AKH246" s="228"/>
      <c r="AKI246" s="228"/>
      <c r="AKJ246" s="228"/>
      <c r="AKK246" s="228"/>
      <c r="AKL246" s="228"/>
      <c r="AKM246" s="228"/>
      <c r="AKN246" s="228"/>
      <c r="AKO246" s="228"/>
      <c r="AKP246" s="228"/>
      <c r="AKQ246" s="228"/>
      <c r="AKR246" s="228"/>
      <c r="AKS246" s="228"/>
      <c r="AKT246" s="228"/>
      <c r="AKU246" s="228"/>
      <c r="AKV246" s="228"/>
      <c r="AKW246" s="228"/>
      <c r="AKX246" s="228"/>
      <c r="AKY246" s="228"/>
      <c r="AKZ246" s="228"/>
      <c r="ALA246" s="228"/>
      <c r="ALB246" s="228"/>
      <c r="ALC246" s="228"/>
      <c r="ALD246" s="228"/>
      <c r="ALE246" s="228"/>
      <c r="ALF246" s="228"/>
      <c r="ALG246" s="228"/>
      <c r="ALH246" s="228"/>
      <c r="ALI246" s="228"/>
      <c r="ALJ246" s="228"/>
      <c r="ALK246" s="228"/>
      <c r="ALL246" s="228"/>
      <c r="ALM246" s="228"/>
      <c r="ALN246" s="228"/>
      <c r="ALO246" s="228"/>
      <c r="ALP246" s="228"/>
      <c r="ALQ246" s="228"/>
      <c r="ALR246" s="228"/>
      <c r="ALS246" s="228"/>
      <c r="ALT246" s="228"/>
      <c r="ALU246" s="228"/>
      <c r="ALV246" s="228"/>
      <c r="ALW246" s="228"/>
      <c r="ALX246" s="228"/>
      <c r="ALY246" s="228"/>
      <c r="ALZ246" s="228"/>
      <c r="AMA246" s="228"/>
      <c r="AMB246" s="228"/>
      <c r="AMC246" s="228"/>
      <c r="AMD246" s="228"/>
      <c r="AME246" s="228"/>
      <c r="AMF246" s="228"/>
      <c r="AMG246" s="228"/>
      <c r="AMH246" s="228"/>
      <c r="AMI246" s="228"/>
      <c r="AMJ246" s="228"/>
    </row>
    <row r="247" spans="1:1024" s="234" customFormat="1">
      <c r="A247" s="227"/>
      <c r="B247" s="193" t="s">
        <v>36</v>
      </c>
      <c r="C247" s="193" t="s">
        <v>37</v>
      </c>
      <c r="D247" s="225" t="s">
        <v>3787</v>
      </c>
      <c r="E247" s="193" t="s">
        <v>3632</v>
      </c>
      <c r="F247" s="193" t="s">
        <v>3632</v>
      </c>
      <c r="G247" s="193" t="s">
        <v>43</v>
      </c>
      <c r="H247" s="224" t="s">
        <v>107</v>
      </c>
      <c r="I247" s="224" t="s">
        <v>3670</v>
      </c>
      <c r="J247" s="233" t="s">
        <v>3788</v>
      </c>
      <c r="K247" s="228"/>
      <c r="L247" s="228"/>
      <c r="M247" s="228"/>
      <c r="N247" s="228"/>
      <c r="O247" s="228"/>
      <c r="P247" s="228"/>
      <c r="Q247" s="228"/>
      <c r="R247" s="228"/>
      <c r="S247" s="228"/>
      <c r="T247" s="228"/>
      <c r="U247" s="228"/>
      <c r="V247" s="228"/>
      <c r="W247" s="228"/>
      <c r="X247" s="228"/>
      <c r="Y247" s="228"/>
      <c r="Z247" s="228"/>
      <c r="AA247" s="228"/>
      <c r="AB247" s="228"/>
      <c r="AC247" s="228"/>
      <c r="AD247" s="228"/>
      <c r="AE247" s="228"/>
      <c r="AF247" s="228"/>
      <c r="AG247" s="228"/>
      <c r="AH247" s="228"/>
      <c r="AI247" s="228"/>
      <c r="AJ247" s="228"/>
      <c r="AK247" s="228"/>
      <c r="AL247" s="228"/>
      <c r="AM247" s="228"/>
      <c r="AN247" s="228"/>
      <c r="AO247" s="228"/>
      <c r="AP247" s="228"/>
      <c r="AQ247" s="228"/>
      <c r="AR247" s="228"/>
      <c r="AS247" s="228"/>
      <c r="AT247" s="228"/>
      <c r="AU247" s="228"/>
      <c r="AV247" s="228"/>
      <c r="AW247" s="228"/>
      <c r="AX247" s="228"/>
      <c r="AY247" s="228"/>
      <c r="AZ247" s="228"/>
      <c r="BA247" s="228"/>
      <c r="BB247" s="228"/>
      <c r="BC247" s="228"/>
      <c r="BD247" s="228"/>
      <c r="BE247" s="228"/>
      <c r="BF247" s="228"/>
      <c r="BG247" s="228"/>
      <c r="BH247" s="228"/>
      <c r="BI247" s="228"/>
      <c r="BJ247" s="228"/>
      <c r="BK247" s="228"/>
      <c r="BL247" s="228"/>
      <c r="BM247" s="228"/>
      <c r="BN247" s="228"/>
      <c r="BO247" s="228"/>
      <c r="BP247" s="228"/>
      <c r="BQ247" s="228"/>
      <c r="BR247" s="228"/>
      <c r="BS247" s="228"/>
      <c r="BT247" s="228"/>
      <c r="BU247" s="228"/>
      <c r="BV247" s="228"/>
      <c r="BW247" s="228"/>
      <c r="BX247" s="228"/>
      <c r="BY247" s="228"/>
      <c r="BZ247" s="228"/>
      <c r="CA247" s="228"/>
      <c r="CB247" s="228"/>
      <c r="CC247" s="228"/>
      <c r="CD247" s="228"/>
      <c r="CE247" s="228"/>
      <c r="CF247" s="228"/>
      <c r="CG247" s="228"/>
      <c r="CH247" s="228"/>
      <c r="CI247" s="228"/>
      <c r="CJ247" s="228"/>
      <c r="CK247" s="228"/>
      <c r="CL247" s="228"/>
      <c r="CM247" s="228"/>
      <c r="CN247" s="228"/>
      <c r="CO247" s="228"/>
      <c r="CP247" s="228"/>
      <c r="CQ247" s="228"/>
      <c r="CR247" s="228"/>
      <c r="CS247" s="228"/>
      <c r="CT247" s="228"/>
      <c r="CU247" s="228"/>
      <c r="CV247" s="228"/>
      <c r="CW247" s="228"/>
      <c r="CX247" s="228"/>
      <c r="CY247" s="228"/>
      <c r="CZ247" s="228"/>
      <c r="DA247" s="228"/>
      <c r="DB247" s="228"/>
      <c r="DC247" s="228"/>
      <c r="DD247" s="228"/>
      <c r="DE247" s="228"/>
      <c r="DF247" s="228"/>
      <c r="DG247" s="228"/>
      <c r="DH247" s="228"/>
      <c r="DI247" s="228"/>
      <c r="DJ247" s="228"/>
      <c r="DK247" s="228"/>
      <c r="DL247" s="228"/>
      <c r="DM247" s="228"/>
      <c r="DN247" s="228"/>
      <c r="DO247" s="228"/>
      <c r="DP247" s="228"/>
      <c r="DQ247" s="228"/>
      <c r="DR247" s="228"/>
      <c r="DS247" s="228"/>
      <c r="DT247" s="228"/>
      <c r="DU247" s="228"/>
      <c r="DV247" s="228"/>
      <c r="DW247" s="228"/>
      <c r="DX247" s="228"/>
      <c r="DY247" s="228"/>
      <c r="DZ247" s="228"/>
      <c r="EA247" s="228"/>
      <c r="EB247" s="228"/>
      <c r="EC247" s="228"/>
      <c r="ED247" s="228"/>
      <c r="EE247" s="228"/>
      <c r="EF247" s="228"/>
      <c r="EG247" s="228"/>
      <c r="EH247" s="228"/>
      <c r="EI247" s="228"/>
      <c r="EJ247" s="228"/>
      <c r="EK247" s="228"/>
      <c r="EL247" s="228"/>
      <c r="EM247" s="228"/>
      <c r="EN247" s="228"/>
      <c r="EO247" s="228"/>
      <c r="EP247" s="228"/>
      <c r="EQ247" s="228"/>
      <c r="ER247" s="228"/>
      <c r="ES247" s="228"/>
      <c r="ET247" s="228"/>
      <c r="EU247" s="228"/>
      <c r="EV247" s="228"/>
      <c r="EW247" s="228"/>
      <c r="EX247" s="228"/>
      <c r="EY247" s="228"/>
      <c r="EZ247" s="228"/>
      <c r="FA247" s="228"/>
      <c r="FB247" s="228"/>
      <c r="FC247" s="228"/>
      <c r="FD247" s="228"/>
      <c r="FE247" s="228"/>
      <c r="FF247" s="228"/>
      <c r="FG247" s="228"/>
      <c r="FH247" s="228"/>
      <c r="FI247" s="228"/>
      <c r="FJ247" s="228"/>
      <c r="FK247" s="228"/>
      <c r="FL247" s="228"/>
      <c r="FM247" s="228"/>
      <c r="FN247" s="228"/>
      <c r="FO247" s="228"/>
      <c r="FP247" s="228"/>
      <c r="FQ247" s="228"/>
      <c r="FR247" s="228"/>
      <c r="FS247" s="228"/>
      <c r="FT247" s="228"/>
      <c r="FU247" s="228"/>
      <c r="FV247" s="228"/>
      <c r="FW247" s="228"/>
      <c r="FX247" s="228"/>
      <c r="FY247" s="228"/>
      <c r="FZ247" s="228"/>
      <c r="GA247" s="228"/>
      <c r="GB247" s="228"/>
      <c r="GC247" s="228"/>
      <c r="GD247" s="228"/>
      <c r="GE247" s="228"/>
      <c r="GF247" s="228"/>
      <c r="GG247" s="228"/>
      <c r="GH247" s="228"/>
      <c r="GI247" s="228"/>
      <c r="GJ247" s="228"/>
      <c r="GK247" s="228"/>
      <c r="GL247" s="228"/>
      <c r="GM247" s="228"/>
      <c r="GN247" s="228"/>
      <c r="GO247" s="228"/>
      <c r="GP247" s="228"/>
      <c r="GQ247" s="228"/>
      <c r="GR247" s="228"/>
      <c r="GS247" s="228"/>
      <c r="GT247" s="228"/>
      <c r="GU247" s="228"/>
      <c r="GV247" s="228"/>
      <c r="GW247" s="228"/>
      <c r="GX247" s="228"/>
      <c r="GY247" s="228"/>
      <c r="GZ247" s="228"/>
      <c r="HA247" s="228"/>
      <c r="HB247" s="228"/>
      <c r="HC247" s="228"/>
      <c r="HD247" s="228"/>
      <c r="HE247" s="228"/>
      <c r="HF247" s="228"/>
      <c r="HG247" s="228"/>
      <c r="HH247" s="228"/>
      <c r="HI247" s="228"/>
      <c r="HJ247" s="228"/>
      <c r="HK247" s="228"/>
      <c r="HL247" s="228"/>
      <c r="HM247" s="228"/>
      <c r="HN247" s="228"/>
      <c r="HO247" s="228"/>
      <c r="HP247" s="228"/>
      <c r="HQ247" s="228"/>
      <c r="HR247" s="228"/>
      <c r="HS247" s="228"/>
      <c r="HT247" s="228"/>
      <c r="HU247" s="228"/>
      <c r="HV247" s="228"/>
      <c r="HW247" s="228"/>
      <c r="HX247" s="228"/>
      <c r="HY247" s="228"/>
      <c r="HZ247" s="228"/>
      <c r="IA247" s="228"/>
      <c r="IB247" s="228"/>
      <c r="IC247" s="228"/>
      <c r="ID247" s="228"/>
      <c r="IE247" s="228"/>
      <c r="IF247" s="228"/>
      <c r="IG247" s="228"/>
      <c r="IH247" s="228"/>
      <c r="II247" s="228"/>
      <c r="IJ247" s="228"/>
      <c r="IK247" s="228"/>
      <c r="IL247" s="228"/>
      <c r="IM247" s="228"/>
      <c r="IN247" s="228"/>
      <c r="IO247" s="228"/>
      <c r="IP247" s="228"/>
      <c r="IQ247" s="228"/>
      <c r="IR247" s="228"/>
      <c r="IS247" s="228"/>
      <c r="IT247" s="228"/>
      <c r="IU247" s="228"/>
      <c r="IV247" s="228"/>
      <c r="IW247" s="228"/>
      <c r="IX247" s="228"/>
      <c r="IY247" s="228"/>
      <c r="IZ247" s="228"/>
      <c r="JA247" s="228"/>
      <c r="JB247" s="228"/>
      <c r="JC247" s="228"/>
      <c r="JD247" s="228"/>
      <c r="JE247" s="228"/>
      <c r="JF247" s="228"/>
      <c r="JG247" s="228"/>
      <c r="JH247" s="228"/>
      <c r="JI247" s="228"/>
      <c r="JJ247" s="228"/>
      <c r="JK247" s="228"/>
      <c r="JL247" s="228"/>
      <c r="JM247" s="228"/>
      <c r="JN247" s="228"/>
      <c r="JO247" s="228"/>
      <c r="JP247" s="228"/>
      <c r="JQ247" s="228"/>
      <c r="JR247" s="228"/>
      <c r="JS247" s="228"/>
      <c r="JT247" s="228"/>
      <c r="JU247" s="228"/>
      <c r="JV247" s="228"/>
      <c r="JW247" s="228"/>
      <c r="JX247" s="228"/>
      <c r="JY247" s="228"/>
      <c r="JZ247" s="228"/>
      <c r="KA247" s="228"/>
      <c r="KB247" s="228"/>
      <c r="KC247" s="228"/>
      <c r="KD247" s="228"/>
      <c r="KE247" s="228"/>
      <c r="KF247" s="228"/>
      <c r="KG247" s="228"/>
      <c r="KH247" s="228"/>
      <c r="KI247" s="228"/>
      <c r="KJ247" s="228"/>
      <c r="KK247" s="228"/>
      <c r="KL247" s="228"/>
      <c r="KM247" s="228"/>
      <c r="KN247" s="228"/>
      <c r="KO247" s="228"/>
      <c r="KP247" s="228"/>
      <c r="KQ247" s="228"/>
      <c r="KR247" s="228"/>
      <c r="KS247" s="228"/>
      <c r="KT247" s="228"/>
      <c r="KU247" s="228"/>
      <c r="KV247" s="228"/>
      <c r="KW247" s="228"/>
      <c r="KX247" s="228"/>
      <c r="KY247" s="228"/>
      <c r="KZ247" s="228"/>
      <c r="LA247" s="228"/>
      <c r="LB247" s="228"/>
      <c r="LC247" s="228"/>
      <c r="LD247" s="228"/>
      <c r="LE247" s="228"/>
      <c r="LF247" s="228"/>
      <c r="LG247" s="228"/>
      <c r="LH247" s="228"/>
      <c r="LI247" s="228"/>
      <c r="LJ247" s="228"/>
      <c r="LK247" s="228"/>
      <c r="LL247" s="228"/>
      <c r="LM247" s="228"/>
      <c r="LN247" s="228"/>
      <c r="LO247" s="228"/>
      <c r="LP247" s="228"/>
      <c r="LQ247" s="228"/>
      <c r="LR247" s="228"/>
      <c r="LS247" s="228"/>
      <c r="LT247" s="228"/>
      <c r="LU247" s="228"/>
      <c r="LV247" s="228"/>
      <c r="LW247" s="228"/>
      <c r="LX247" s="228"/>
      <c r="LY247" s="228"/>
      <c r="LZ247" s="228"/>
      <c r="MA247" s="228"/>
      <c r="MB247" s="228"/>
      <c r="MC247" s="228"/>
      <c r="MD247" s="228"/>
      <c r="ME247" s="228"/>
      <c r="MF247" s="228"/>
      <c r="MG247" s="228"/>
      <c r="MH247" s="228"/>
      <c r="MI247" s="228"/>
      <c r="MJ247" s="228"/>
      <c r="MK247" s="228"/>
      <c r="ML247" s="228"/>
      <c r="MM247" s="228"/>
      <c r="MN247" s="228"/>
      <c r="MO247" s="228"/>
      <c r="MP247" s="228"/>
      <c r="MQ247" s="228"/>
      <c r="MR247" s="228"/>
      <c r="MS247" s="228"/>
      <c r="MT247" s="228"/>
      <c r="MU247" s="228"/>
      <c r="MV247" s="228"/>
      <c r="MW247" s="228"/>
      <c r="MX247" s="228"/>
      <c r="MY247" s="228"/>
      <c r="MZ247" s="228"/>
      <c r="NA247" s="228"/>
      <c r="NB247" s="228"/>
      <c r="NC247" s="228"/>
      <c r="ND247" s="228"/>
      <c r="NE247" s="228"/>
      <c r="NF247" s="228"/>
      <c r="NG247" s="228"/>
      <c r="NH247" s="228"/>
      <c r="NI247" s="228"/>
      <c r="NJ247" s="228"/>
      <c r="NK247" s="228"/>
      <c r="NL247" s="228"/>
      <c r="NM247" s="228"/>
      <c r="NN247" s="228"/>
      <c r="NO247" s="228"/>
      <c r="NP247" s="228"/>
      <c r="NQ247" s="228"/>
      <c r="NR247" s="228"/>
      <c r="NS247" s="228"/>
      <c r="NT247" s="228"/>
      <c r="NU247" s="228"/>
      <c r="NV247" s="228"/>
      <c r="NW247" s="228"/>
      <c r="NX247" s="228"/>
      <c r="NY247" s="228"/>
      <c r="NZ247" s="228"/>
      <c r="OA247" s="228"/>
      <c r="OB247" s="228"/>
      <c r="OC247" s="228"/>
      <c r="OD247" s="228"/>
      <c r="OE247" s="228"/>
      <c r="OF247" s="228"/>
      <c r="OG247" s="228"/>
      <c r="OH247" s="228"/>
      <c r="OI247" s="228"/>
      <c r="OJ247" s="228"/>
      <c r="OK247" s="228"/>
      <c r="OL247" s="228"/>
      <c r="OM247" s="228"/>
      <c r="ON247" s="228"/>
      <c r="OO247" s="228"/>
      <c r="OP247" s="228"/>
      <c r="OQ247" s="228"/>
      <c r="OR247" s="228"/>
      <c r="OS247" s="228"/>
      <c r="OT247" s="228"/>
      <c r="OU247" s="228"/>
      <c r="OV247" s="228"/>
      <c r="OW247" s="228"/>
      <c r="OX247" s="228"/>
      <c r="OY247" s="228"/>
      <c r="OZ247" s="228"/>
      <c r="PA247" s="228"/>
      <c r="PB247" s="228"/>
      <c r="PC247" s="228"/>
      <c r="PD247" s="228"/>
      <c r="PE247" s="228"/>
      <c r="PF247" s="228"/>
      <c r="PG247" s="228"/>
      <c r="PH247" s="228"/>
      <c r="PI247" s="228"/>
      <c r="PJ247" s="228"/>
      <c r="PK247" s="228"/>
      <c r="PL247" s="228"/>
      <c r="PM247" s="228"/>
      <c r="PN247" s="228"/>
      <c r="PO247" s="228"/>
      <c r="PP247" s="228"/>
      <c r="PQ247" s="228"/>
      <c r="PR247" s="228"/>
      <c r="PS247" s="228"/>
      <c r="PT247" s="228"/>
      <c r="PU247" s="228"/>
      <c r="PV247" s="228"/>
      <c r="PW247" s="228"/>
      <c r="PX247" s="228"/>
      <c r="PY247" s="228"/>
      <c r="PZ247" s="228"/>
      <c r="QA247" s="228"/>
      <c r="QB247" s="228"/>
      <c r="QC247" s="228"/>
      <c r="QD247" s="228"/>
      <c r="QE247" s="228"/>
      <c r="QF247" s="228"/>
      <c r="QG247" s="228"/>
      <c r="QH247" s="228"/>
      <c r="QI247" s="228"/>
      <c r="QJ247" s="228"/>
      <c r="QK247" s="228"/>
      <c r="QL247" s="228"/>
      <c r="QM247" s="228"/>
      <c r="QN247" s="228"/>
      <c r="QO247" s="228"/>
      <c r="QP247" s="228"/>
      <c r="QQ247" s="228"/>
      <c r="QR247" s="228"/>
      <c r="QS247" s="228"/>
      <c r="QT247" s="228"/>
      <c r="QU247" s="228"/>
      <c r="QV247" s="228"/>
      <c r="QW247" s="228"/>
      <c r="QX247" s="228"/>
      <c r="QY247" s="228"/>
      <c r="QZ247" s="228"/>
      <c r="RA247" s="228"/>
      <c r="RB247" s="228"/>
      <c r="RC247" s="228"/>
      <c r="RD247" s="228"/>
      <c r="RE247" s="228"/>
      <c r="RF247" s="228"/>
      <c r="RG247" s="228"/>
      <c r="RH247" s="228"/>
      <c r="RI247" s="228"/>
      <c r="RJ247" s="228"/>
      <c r="RK247" s="228"/>
      <c r="RL247" s="228"/>
      <c r="RM247" s="228"/>
      <c r="RN247" s="228"/>
      <c r="RO247" s="228"/>
      <c r="RP247" s="228"/>
      <c r="RQ247" s="228"/>
      <c r="RR247" s="228"/>
      <c r="RS247" s="228"/>
      <c r="RT247" s="228"/>
      <c r="RU247" s="228"/>
      <c r="RV247" s="228"/>
      <c r="RW247" s="228"/>
      <c r="RX247" s="228"/>
      <c r="RY247" s="228"/>
      <c r="RZ247" s="228"/>
      <c r="SA247" s="228"/>
      <c r="SB247" s="228"/>
      <c r="SC247" s="228"/>
      <c r="SD247" s="228"/>
      <c r="SE247" s="228"/>
      <c r="SF247" s="228"/>
      <c r="SG247" s="228"/>
      <c r="SH247" s="228"/>
      <c r="SI247" s="228"/>
      <c r="SJ247" s="228"/>
      <c r="SK247" s="228"/>
      <c r="SL247" s="228"/>
      <c r="SM247" s="228"/>
      <c r="SN247" s="228"/>
      <c r="SO247" s="228"/>
      <c r="SP247" s="228"/>
      <c r="SQ247" s="228"/>
      <c r="SR247" s="228"/>
      <c r="SS247" s="228"/>
      <c r="ST247" s="228"/>
      <c r="SU247" s="228"/>
      <c r="SV247" s="228"/>
      <c r="SW247" s="228"/>
      <c r="SX247" s="228"/>
      <c r="SY247" s="228"/>
      <c r="SZ247" s="228"/>
      <c r="TA247" s="228"/>
      <c r="TB247" s="228"/>
      <c r="TC247" s="228"/>
      <c r="TD247" s="228"/>
      <c r="TE247" s="228"/>
      <c r="TF247" s="228"/>
      <c r="TG247" s="228"/>
      <c r="TH247" s="228"/>
      <c r="TI247" s="228"/>
      <c r="TJ247" s="228"/>
      <c r="TK247" s="228"/>
      <c r="TL247" s="228"/>
      <c r="TM247" s="228"/>
      <c r="TN247" s="228"/>
      <c r="TO247" s="228"/>
      <c r="TP247" s="228"/>
      <c r="TQ247" s="228"/>
      <c r="TR247" s="228"/>
      <c r="TS247" s="228"/>
      <c r="TT247" s="228"/>
      <c r="TU247" s="228"/>
      <c r="TV247" s="228"/>
      <c r="TW247" s="228"/>
      <c r="TX247" s="228"/>
      <c r="TY247" s="228"/>
      <c r="TZ247" s="228"/>
      <c r="UA247" s="228"/>
      <c r="UB247" s="228"/>
      <c r="UC247" s="228"/>
      <c r="UD247" s="228"/>
      <c r="UE247" s="228"/>
      <c r="UF247" s="228"/>
      <c r="UG247" s="228"/>
      <c r="UH247" s="228"/>
      <c r="UI247" s="228"/>
      <c r="UJ247" s="228"/>
      <c r="UK247" s="228"/>
      <c r="UL247" s="228"/>
      <c r="UM247" s="228"/>
      <c r="UN247" s="228"/>
      <c r="UO247" s="228"/>
      <c r="UP247" s="228"/>
      <c r="UQ247" s="228"/>
      <c r="UR247" s="228"/>
      <c r="US247" s="228"/>
      <c r="UT247" s="228"/>
      <c r="UU247" s="228"/>
      <c r="UV247" s="228"/>
      <c r="UW247" s="228"/>
      <c r="UX247" s="228"/>
      <c r="UY247" s="228"/>
      <c r="UZ247" s="228"/>
      <c r="VA247" s="228"/>
      <c r="VB247" s="228"/>
      <c r="VC247" s="228"/>
      <c r="VD247" s="228"/>
      <c r="VE247" s="228"/>
      <c r="VF247" s="228"/>
      <c r="VG247" s="228"/>
      <c r="VH247" s="228"/>
      <c r="VI247" s="228"/>
      <c r="VJ247" s="228"/>
      <c r="VK247" s="228"/>
      <c r="VL247" s="228"/>
      <c r="VM247" s="228"/>
      <c r="VN247" s="228"/>
      <c r="VO247" s="228"/>
      <c r="VP247" s="228"/>
      <c r="VQ247" s="228"/>
      <c r="VR247" s="228"/>
      <c r="VS247" s="228"/>
      <c r="VT247" s="228"/>
      <c r="VU247" s="228"/>
      <c r="VV247" s="228"/>
      <c r="VW247" s="228"/>
      <c r="VX247" s="228"/>
      <c r="VY247" s="228"/>
      <c r="VZ247" s="228"/>
      <c r="WA247" s="228"/>
      <c r="WB247" s="228"/>
      <c r="WC247" s="228"/>
      <c r="WD247" s="228"/>
      <c r="WE247" s="228"/>
      <c r="WF247" s="228"/>
      <c r="WG247" s="228"/>
      <c r="WH247" s="228"/>
      <c r="WI247" s="228"/>
      <c r="WJ247" s="228"/>
      <c r="WK247" s="228"/>
      <c r="WL247" s="228"/>
      <c r="WM247" s="228"/>
      <c r="WN247" s="228"/>
      <c r="WO247" s="228"/>
      <c r="WP247" s="228"/>
      <c r="WQ247" s="228"/>
      <c r="WR247" s="228"/>
      <c r="WS247" s="228"/>
      <c r="WT247" s="228"/>
      <c r="WU247" s="228"/>
      <c r="WV247" s="228"/>
      <c r="WW247" s="228"/>
      <c r="WX247" s="228"/>
      <c r="WY247" s="228"/>
      <c r="WZ247" s="228"/>
      <c r="XA247" s="228"/>
      <c r="XB247" s="228"/>
      <c r="XC247" s="228"/>
      <c r="XD247" s="228"/>
      <c r="XE247" s="228"/>
      <c r="XF247" s="228"/>
      <c r="XG247" s="228"/>
      <c r="XH247" s="228"/>
      <c r="XI247" s="228"/>
      <c r="XJ247" s="228"/>
      <c r="XK247" s="228"/>
      <c r="XL247" s="228"/>
      <c r="XM247" s="228"/>
      <c r="XN247" s="228"/>
      <c r="XO247" s="228"/>
      <c r="XP247" s="228"/>
      <c r="XQ247" s="228"/>
      <c r="XR247" s="228"/>
      <c r="XS247" s="228"/>
      <c r="XT247" s="228"/>
      <c r="XU247" s="228"/>
      <c r="XV247" s="228"/>
      <c r="XW247" s="228"/>
      <c r="XX247" s="228"/>
      <c r="XY247" s="228"/>
      <c r="XZ247" s="228"/>
      <c r="YA247" s="228"/>
      <c r="YB247" s="228"/>
      <c r="YC247" s="228"/>
      <c r="YD247" s="228"/>
      <c r="YE247" s="228"/>
      <c r="YF247" s="228"/>
      <c r="YG247" s="228"/>
      <c r="YH247" s="228"/>
      <c r="YI247" s="228"/>
      <c r="YJ247" s="228"/>
      <c r="YK247" s="228"/>
      <c r="YL247" s="228"/>
      <c r="YM247" s="228"/>
      <c r="YN247" s="228"/>
      <c r="YO247" s="228"/>
      <c r="YP247" s="228"/>
      <c r="YQ247" s="228"/>
      <c r="YR247" s="228"/>
      <c r="YS247" s="228"/>
      <c r="YT247" s="228"/>
      <c r="YU247" s="228"/>
      <c r="YV247" s="228"/>
      <c r="YW247" s="228"/>
      <c r="YX247" s="228"/>
      <c r="YY247" s="228"/>
      <c r="YZ247" s="228"/>
      <c r="ZA247" s="228"/>
      <c r="ZB247" s="228"/>
      <c r="ZC247" s="228"/>
      <c r="ZD247" s="228"/>
      <c r="ZE247" s="228"/>
      <c r="ZF247" s="228"/>
      <c r="ZG247" s="228"/>
      <c r="ZH247" s="228"/>
      <c r="ZI247" s="228"/>
      <c r="ZJ247" s="228"/>
      <c r="ZK247" s="228"/>
      <c r="ZL247" s="228"/>
      <c r="ZM247" s="228"/>
      <c r="ZN247" s="228"/>
      <c r="ZO247" s="228"/>
      <c r="ZP247" s="228"/>
      <c r="ZQ247" s="228"/>
      <c r="ZR247" s="228"/>
      <c r="ZS247" s="228"/>
      <c r="ZT247" s="228"/>
      <c r="ZU247" s="228"/>
      <c r="ZV247" s="228"/>
      <c r="ZW247" s="228"/>
      <c r="ZX247" s="228"/>
      <c r="ZY247" s="228"/>
      <c r="ZZ247" s="228"/>
      <c r="AAA247" s="228"/>
      <c r="AAB247" s="228"/>
      <c r="AAC247" s="228"/>
      <c r="AAD247" s="228"/>
      <c r="AAE247" s="228"/>
      <c r="AAF247" s="228"/>
      <c r="AAG247" s="228"/>
      <c r="AAH247" s="228"/>
      <c r="AAI247" s="228"/>
      <c r="AAJ247" s="228"/>
      <c r="AAK247" s="228"/>
      <c r="AAL247" s="228"/>
      <c r="AAM247" s="228"/>
      <c r="AAN247" s="228"/>
      <c r="AAO247" s="228"/>
      <c r="AAP247" s="228"/>
      <c r="AAQ247" s="228"/>
      <c r="AAR247" s="228"/>
      <c r="AAS247" s="228"/>
      <c r="AAT247" s="228"/>
      <c r="AAU247" s="228"/>
      <c r="AAV247" s="228"/>
      <c r="AAW247" s="228"/>
      <c r="AAX247" s="228"/>
      <c r="AAY247" s="228"/>
      <c r="AAZ247" s="228"/>
      <c r="ABA247" s="228"/>
      <c r="ABB247" s="228"/>
      <c r="ABC247" s="228"/>
      <c r="ABD247" s="228"/>
      <c r="ABE247" s="228"/>
      <c r="ABF247" s="228"/>
      <c r="ABG247" s="228"/>
      <c r="ABH247" s="228"/>
      <c r="ABI247" s="228"/>
      <c r="ABJ247" s="228"/>
      <c r="ABK247" s="228"/>
      <c r="ABL247" s="228"/>
      <c r="ABM247" s="228"/>
      <c r="ABN247" s="228"/>
      <c r="ABO247" s="228"/>
      <c r="ABP247" s="228"/>
      <c r="ABQ247" s="228"/>
      <c r="ABR247" s="228"/>
      <c r="ABS247" s="228"/>
      <c r="ABT247" s="228"/>
      <c r="ABU247" s="228"/>
      <c r="ABV247" s="228"/>
      <c r="ABW247" s="228"/>
      <c r="ABX247" s="228"/>
      <c r="ABY247" s="228"/>
      <c r="ABZ247" s="228"/>
      <c r="ACA247" s="228"/>
      <c r="ACB247" s="228"/>
      <c r="ACC247" s="228"/>
      <c r="ACD247" s="228"/>
      <c r="ACE247" s="228"/>
      <c r="ACF247" s="228"/>
      <c r="ACG247" s="228"/>
      <c r="ACH247" s="228"/>
      <c r="ACI247" s="228"/>
      <c r="ACJ247" s="228"/>
      <c r="ACK247" s="228"/>
      <c r="ACL247" s="228"/>
      <c r="ACM247" s="228"/>
      <c r="ACN247" s="228"/>
      <c r="ACO247" s="228"/>
      <c r="ACP247" s="228"/>
      <c r="ACQ247" s="228"/>
      <c r="ACR247" s="228"/>
      <c r="ACS247" s="228"/>
      <c r="ACT247" s="228"/>
      <c r="ACU247" s="228"/>
      <c r="ACV247" s="228"/>
      <c r="ACW247" s="228"/>
      <c r="ACX247" s="228"/>
      <c r="ACY247" s="228"/>
      <c r="ACZ247" s="228"/>
      <c r="ADA247" s="228"/>
      <c r="ADB247" s="228"/>
      <c r="ADC247" s="228"/>
      <c r="ADD247" s="228"/>
      <c r="ADE247" s="228"/>
      <c r="ADF247" s="228"/>
      <c r="ADG247" s="228"/>
      <c r="ADH247" s="228"/>
      <c r="ADI247" s="228"/>
      <c r="ADJ247" s="228"/>
      <c r="ADK247" s="228"/>
      <c r="ADL247" s="228"/>
      <c r="ADM247" s="228"/>
      <c r="ADN247" s="228"/>
      <c r="ADO247" s="228"/>
      <c r="ADP247" s="228"/>
      <c r="ADQ247" s="228"/>
      <c r="ADR247" s="228"/>
      <c r="ADS247" s="228"/>
      <c r="ADT247" s="228"/>
      <c r="ADU247" s="228"/>
      <c r="ADV247" s="228"/>
      <c r="ADW247" s="228"/>
      <c r="ADX247" s="228"/>
      <c r="ADY247" s="228"/>
      <c r="ADZ247" s="228"/>
      <c r="AEA247" s="228"/>
      <c r="AEB247" s="228"/>
      <c r="AEC247" s="228"/>
      <c r="AED247" s="228"/>
      <c r="AEE247" s="228"/>
      <c r="AEF247" s="228"/>
      <c r="AEG247" s="228"/>
      <c r="AEH247" s="228"/>
      <c r="AEI247" s="228"/>
      <c r="AEJ247" s="228"/>
      <c r="AEK247" s="228"/>
      <c r="AEL247" s="228"/>
      <c r="AEM247" s="228"/>
      <c r="AEN247" s="228"/>
      <c r="AEO247" s="228"/>
      <c r="AEP247" s="228"/>
      <c r="AEQ247" s="228"/>
      <c r="AER247" s="228"/>
      <c r="AES247" s="228"/>
      <c r="AET247" s="228"/>
      <c r="AEU247" s="228"/>
      <c r="AEV247" s="228"/>
      <c r="AEW247" s="228"/>
      <c r="AEX247" s="228"/>
      <c r="AEY247" s="228"/>
      <c r="AEZ247" s="228"/>
      <c r="AFA247" s="228"/>
      <c r="AFB247" s="228"/>
      <c r="AFC247" s="228"/>
      <c r="AFD247" s="228"/>
      <c r="AFE247" s="228"/>
      <c r="AFF247" s="228"/>
      <c r="AFG247" s="228"/>
      <c r="AFH247" s="228"/>
      <c r="AFI247" s="228"/>
      <c r="AFJ247" s="228"/>
      <c r="AFK247" s="228"/>
      <c r="AFL247" s="228"/>
      <c r="AFM247" s="228"/>
      <c r="AFN247" s="228"/>
      <c r="AFO247" s="228"/>
      <c r="AFP247" s="228"/>
      <c r="AFQ247" s="228"/>
      <c r="AFR247" s="228"/>
      <c r="AFS247" s="228"/>
      <c r="AFT247" s="228"/>
      <c r="AFU247" s="228"/>
      <c r="AFV247" s="228"/>
      <c r="AFW247" s="228"/>
      <c r="AFX247" s="228"/>
      <c r="AFY247" s="228"/>
      <c r="AFZ247" s="228"/>
      <c r="AGA247" s="228"/>
      <c r="AGB247" s="228"/>
      <c r="AGC247" s="228"/>
      <c r="AGD247" s="228"/>
      <c r="AGE247" s="228"/>
      <c r="AGF247" s="228"/>
      <c r="AGG247" s="228"/>
      <c r="AGH247" s="228"/>
      <c r="AGI247" s="228"/>
      <c r="AGJ247" s="228"/>
      <c r="AGK247" s="228"/>
      <c r="AGL247" s="228"/>
      <c r="AGM247" s="228"/>
      <c r="AGN247" s="228"/>
      <c r="AGO247" s="228"/>
      <c r="AGP247" s="228"/>
      <c r="AGQ247" s="228"/>
      <c r="AGR247" s="228"/>
      <c r="AGS247" s="228"/>
      <c r="AGT247" s="228"/>
      <c r="AGU247" s="228"/>
      <c r="AGV247" s="228"/>
      <c r="AGW247" s="228"/>
      <c r="AGX247" s="228"/>
      <c r="AGY247" s="228"/>
      <c r="AGZ247" s="228"/>
      <c r="AHA247" s="228"/>
      <c r="AHB247" s="228"/>
      <c r="AHC247" s="228"/>
      <c r="AHD247" s="228"/>
      <c r="AHE247" s="228"/>
      <c r="AHF247" s="228"/>
      <c r="AHG247" s="228"/>
      <c r="AHH247" s="228"/>
      <c r="AHI247" s="228"/>
      <c r="AHJ247" s="228"/>
      <c r="AHK247" s="228"/>
      <c r="AHL247" s="228"/>
      <c r="AHM247" s="228"/>
      <c r="AHN247" s="228"/>
      <c r="AHO247" s="228"/>
      <c r="AHP247" s="228"/>
      <c r="AHQ247" s="228"/>
      <c r="AHR247" s="228"/>
      <c r="AHS247" s="228"/>
      <c r="AHT247" s="228"/>
      <c r="AHU247" s="228"/>
      <c r="AHV247" s="228"/>
      <c r="AHW247" s="228"/>
      <c r="AHX247" s="228"/>
      <c r="AHY247" s="228"/>
      <c r="AHZ247" s="228"/>
      <c r="AIA247" s="228"/>
      <c r="AIB247" s="228"/>
      <c r="AIC247" s="228"/>
      <c r="AID247" s="228"/>
      <c r="AIE247" s="228"/>
      <c r="AIF247" s="228"/>
      <c r="AIG247" s="228"/>
      <c r="AIH247" s="228"/>
      <c r="AII247" s="228"/>
      <c r="AIJ247" s="228"/>
      <c r="AIK247" s="228"/>
      <c r="AIL247" s="228"/>
      <c r="AIM247" s="228"/>
      <c r="AIN247" s="228"/>
      <c r="AIO247" s="228"/>
      <c r="AIP247" s="228"/>
      <c r="AIQ247" s="228"/>
      <c r="AIR247" s="228"/>
      <c r="AIS247" s="228"/>
      <c r="AIT247" s="228"/>
      <c r="AIU247" s="228"/>
      <c r="AIV247" s="228"/>
      <c r="AIW247" s="228"/>
      <c r="AIX247" s="228"/>
      <c r="AIY247" s="228"/>
      <c r="AIZ247" s="228"/>
      <c r="AJA247" s="228"/>
      <c r="AJB247" s="228"/>
      <c r="AJC247" s="228"/>
      <c r="AJD247" s="228"/>
      <c r="AJE247" s="228"/>
      <c r="AJF247" s="228"/>
      <c r="AJG247" s="228"/>
      <c r="AJH247" s="228"/>
      <c r="AJI247" s="228"/>
      <c r="AJJ247" s="228"/>
      <c r="AJK247" s="228"/>
      <c r="AJL247" s="228"/>
      <c r="AJM247" s="228"/>
      <c r="AJN247" s="228"/>
      <c r="AJO247" s="228"/>
      <c r="AJP247" s="228"/>
      <c r="AJQ247" s="228"/>
      <c r="AJR247" s="228"/>
      <c r="AJS247" s="228"/>
      <c r="AJT247" s="228"/>
      <c r="AJU247" s="228"/>
      <c r="AJV247" s="228"/>
      <c r="AJW247" s="228"/>
      <c r="AJX247" s="228"/>
      <c r="AJY247" s="228"/>
      <c r="AJZ247" s="228"/>
      <c r="AKA247" s="228"/>
      <c r="AKB247" s="228"/>
      <c r="AKC247" s="228"/>
      <c r="AKD247" s="228"/>
      <c r="AKE247" s="228"/>
      <c r="AKF247" s="228"/>
      <c r="AKG247" s="228"/>
      <c r="AKH247" s="228"/>
      <c r="AKI247" s="228"/>
      <c r="AKJ247" s="228"/>
      <c r="AKK247" s="228"/>
      <c r="AKL247" s="228"/>
      <c r="AKM247" s="228"/>
      <c r="AKN247" s="228"/>
      <c r="AKO247" s="228"/>
      <c r="AKP247" s="228"/>
      <c r="AKQ247" s="228"/>
      <c r="AKR247" s="228"/>
      <c r="AKS247" s="228"/>
      <c r="AKT247" s="228"/>
      <c r="AKU247" s="228"/>
      <c r="AKV247" s="228"/>
      <c r="AKW247" s="228"/>
      <c r="AKX247" s="228"/>
      <c r="AKY247" s="228"/>
      <c r="AKZ247" s="228"/>
      <c r="ALA247" s="228"/>
      <c r="ALB247" s="228"/>
      <c r="ALC247" s="228"/>
      <c r="ALD247" s="228"/>
      <c r="ALE247" s="228"/>
      <c r="ALF247" s="228"/>
      <c r="ALG247" s="228"/>
      <c r="ALH247" s="228"/>
      <c r="ALI247" s="228"/>
      <c r="ALJ247" s="228"/>
      <c r="ALK247" s="228"/>
      <c r="ALL247" s="228"/>
      <c r="ALM247" s="228"/>
      <c r="ALN247" s="228"/>
      <c r="ALO247" s="228"/>
      <c r="ALP247" s="228"/>
      <c r="ALQ247" s="228"/>
      <c r="ALR247" s="228"/>
      <c r="ALS247" s="228"/>
      <c r="ALT247" s="228"/>
      <c r="ALU247" s="228"/>
      <c r="ALV247" s="228"/>
      <c r="ALW247" s="228"/>
      <c r="ALX247" s="228"/>
      <c r="ALY247" s="228"/>
      <c r="ALZ247" s="228"/>
      <c r="AMA247" s="228"/>
      <c r="AMB247" s="228"/>
      <c r="AMC247" s="228"/>
      <c r="AMD247" s="228"/>
      <c r="AME247" s="228"/>
      <c r="AMF247" s="228"/>
      <c r="AMG247" s="228"/>
      <c r="AMH247" s="228"/>
      <c r="AMI247" s="228"/>
      <c r="AMJ247" s="228"/>
    </row>
    <row r="248" spans="1:1024" s="234" customFormat="1">
      <c r="A248" s="227"/>
      <c r="B248" s="193" t="s">
        <v>36</v>
      </c>
      <c r="C248" s="193" t="s">
        <v>37</v>
      </c>
      <c r="D248" s="225" t="s">
        <v>3974</v>
      </c>
      <c r="E248" s="193" t="s">
        <v>3632</v>
      </c>
      <c r="F248" s="193" t="s">
        <v>3632</v>
      </c>
      <c r="G248" s="193" t="s">
        <v>43</v>
      </c>
      <c r="H248" s="224" t="s">
        <v>107</v>
      </c>
      <c r="I248" s="224" t="s">
        <v>3670</v>
      </c>
      <c r="J248" s="233" t="s">
        <v>3789</v>
      </c>
      <c r="K248" s="228"/>
      <c r="L248" s="228"/>
      <c r="M248" s="228"/>
      <c r="N248" s="228"/>
      <c r="O248" s="228"/>
      <c r="P248" s="228"/>
      <c r="Q248" s="228"/>
      <c r="R248" s="228"/>
      <c r="S248" s="228"/>
      <c r="T248" s="228"/>
      <c r="U248" s="228"/>
      <c r="V248" s="228"/>
      <c r="W248" s="228"/>
      <c r="X248" s="228"/>
      <c r="Y248" s="228"/>
      <c r="Z248" s="228"/>
      <c r="AA248" s="228"/>
      <c r="AB248" s="228"/>
      <c r="AC248" s="228"/>
      <c r="AD248" s="228"/>
      <c r="AE248" s="228"/>
      <c r="AF248" s="228"/>
      <c r="AG248" s="228"/>
      <c r="AH248" s="228"/>
      <c r="AI248" s="228"/>
      <c r="AJ248" s="228"/>
      <c r="AK248" s="228"/>
      <c r="AL248" s="228"/>
      <c r="AM248" s="228"/>
      <c r="AN248" s="228"/>
      <c r="AO248" s="228"/>
      <c r="AP248" s="228"/>
      <c r="AQ248" s="228"/>
      <c r="AR248" s="228"/>
      <c r="AS248" s="228"/>
      <c r="AT248" s="228"/>
      <c r="AU248" s="228"/>
      <c r="AV248" s="228"/>
      <c r="AW248" s="228"/>
      <c r="AX248" s="228"/>
      <c r="AY248" s="228"/>
      <c r="AZ248" s="228"/>
      <c r="BA248" s="228"/>
      <c r="BB248" s="228"/>
      <c r="BC248" s="228"/>
      <c r="BD248" s="228"/>
      <c r="BE248" s="228"/>
      <c r="BF248" s="228"/>
      <c r="BG248" s="228"/>
      <c r="BH248" s="228"/>
      <c r="BI248" s="228"/>
      <c r="BJ248" s="228"/>
      <c r="BK248" s="228"/>
      <c r="BL248" s="228"/>
      <c r="BM248" s="228"/>
      <c r="BN248" s="228"/>
      <c r="BO248" s="228"/>
      <c r="BP248" s="228"/>
      <c r="BQ248" s="228"/>
      <c r="BR248" s="228"/>
      <c r="BS248" s="228"/>
      <c r="BT248" s="228"/>
      <c r="BU248" s="228"/>
      <c r="BV248" s="228"/>
      <c r="BW248" s="228"/>
      <c r="BX248" s="228"/>
      <c r="BY248" s="228"/>
      <c r="BZ248" s="228"/>
      <c r="CA248" s="228"/>
      <c r="CB248" s="228"/>
      <c r="CC248" s="228"/>
      <c r="CD248" s="228"/>
      <c r="CE248" s="228"/>
      <c r="CF248" s="228"/>
      <c r="CG248" s="228"/>
      <c r="CH248" s="228"/>
      <c r="CI248" s="228"/>
      <c r="CJ248" s="228"/>
      <c r="CK248" s="228"/>
      <c r="CL248" s="228"/>
      <c r="CM248" s="228"/>
      <c r="CN248" s="228"/>
      <c r="CO248" s="228"/>
      <c r="CP248" s="228"/>
      <c r="CQ248" s="228"/>
      <c r="CR248" s="228"/>
      <c r="CS248" s="228"/>
      <c r="CT248" s="228"/>
      <c r="CU248" s="228"/>
      <c r="CV248" s="228"/>
      <c r="CW248" s="228"/>
      <c r="CX248" s="228"/>
      <c r="CY248" s="228"/>
      <c r="CZ248" s="228"/>
      <c r="DA248" s="228"/>
      <c r="DB248" s="228"/>
      <c r="DC248" s="228"/>
      <c r="DD248" s="228"/>
      <c r="DE248" s="228"/>
      <c r="DF248" s="228"/>
      <c r="DG248" s="228"/>
      <c r="DH248" s="228"/>
      <c r="DI248" s="228"/>
      <c r="DJ248" s="228"/>
      <c r="DK248" s="228"/>
      <c r="DL248" s="228"/>
      <c r="DM248" s="228"/>
      <c r="DN248" s="228"/>
      <c r="DO248" s="228"/>
      <c r="DP248" s="228"/>
      <c r="DQ248" s="228"/>
      <c r="DR248" s="228"/>
      <c r="DS248" s="228"/>
      <c r="DT248" s="228"/>
      <c r="DU248" s="228"/>
      <c r="DV248" s="228"/>
      <c r="DW248" s="228"/>
      <c r="DX248" s="228"/>
      <c r="DY248" s="228"/>
      <c r="DZ248" s="228"/>
      <c r="EA248" s="228"/>
      <c r="EB248" s="228"/>
      <c r="EC248" s="228"/>
      <c r="ED248" s="228"/>
      <c r="EE248" s="228"/>
      <c r="EF248" s="228"/>
      <c r="EG248" s="228"/>
      <c r="EH248" s="228"/>
      <c r="EI248" s="228"/>
      <c r="EJ248" s="228"/>
      <c r="EK248" s="228"/>
      <c r="EL248" s="228"/>
      <c r="EM248" s="228"/>
      <c r="EN248" s="228"/>
      <c r="EO248" s="228"/>
      <c r="EP248" s="228"/>
      <c r="EQ248" s="228"/>
      <c r="ER248" s="228"/>
      <c r="ES248" s="228"/>
      <c r="ET248" s="228"/>
      <c r="EU248" s="228"/>
      <c r="EV248" s="228"/>
      <c r="EW248" s="228"/>
      <c r="EX248" s="228"/>
      <c r="EY248" s="228"/>
      <c r="EZ248" s="228"/>
      <c r="FA248" s="228"/>
      <c r="FB248" s="228"/>
      <c r="FC248" s="228"/>
      <c r="FD248" s="228"/>
      <c r="FE248" s="228"/>
      <c r="FF248" s="228"/>
      <c r="FG248" s="228"/>
      <c r="FH248" s="228"/>
      <c r="FI248" s="228"/>
      <c r="FJ248" s="228"/>
      <c r="FK248" s="228"/>
      <c r="FL248" s="228"/>
      <c r="FM248" s="228"/>
      <c r="FN248" s="228"/>
      <c r="FO248" s="228"/>
      <c r="FP248" s="228"/>
      <c r="FQ248" s="228"/>
      <c r="FR248" s="228"/>
      <c r="FS248" s="228"/>
      <c r="FT248" s="228"/>
      <c r="FU248" s="228"/>
      <c r="FV248" s="228"/>
      <c r="FW248" s="228"/>
      <c r="FX248" s="228"/>
      <c r="FY248" s="228"/>
      <c r="FZ248" s="228"/>
      <c r="GA248" s="228"/>
      <c r="GB248" s="228"/>
      <c r="GC248" s="228"/>
      <c r="GD248" s="228"/>
      <c r="GE248" s="228"/>
      <c r="GF248" s="228"/>
      <c r="GG248" s="228"/>
      <c r="GH248" s="228"/>
      <c r="GI248" s="228"/>
      <c r="GJ248" s="228"/>
      <c r="GK248" s="228"/>
      <c r="GL248" s="228"/>
      <c r="GM248" s="228"/>
      <c r="GN248" s="228"/>
      <c r="GO248" s="228"/>
      <c r="GP248" s="228"/>
      <c r="GQ248" s="228"/>
      <c r="GR248" s="228"/>
      <c r="GS248" s="228"/>
      <c r="GT248" s="228"/>
      <c r="GU248" s="228"/>
      <c r="GV248" s="228"/>
      <c r="GW248" s="228"/>
      <c r="GX248" s="228"/>
      <c r="GY248" s="228"/>
      <c r="GZ248" s="228"/>
      <c r="HA248" s="228"/>
      <c r="HB248" s="228"/>
      <c r="HC248" s="228"/>
      <c r="HD248" s="228"/>
      <c r="HE248" s="228"/>
      <c r="HF248" s="228"/>
      <c r="HG248" s="228"/>
      <c r="HH248" s="228"/>
      <c r="HI248" s="228"/>
      <c r="HJ248" s="228"/>
      <c r="HK248" s="228"/>
      <c r="HL248" s="228"/>
      <c r="HM248" s="228"/>
      <c r="HN248" s="228"/>
      <c r="HO248" s="228"/>
      <c r="HP248" s="228"/>
      <c r="HQ248" s="228"/>
      <c r="HR248" s="228"/>
      <c r="HS248" s="228"/>
      <c r="HT248" s="228"/>
      <c r="HU248" s="228"/>
      <c r="HV248" s="228"/>
      <c r="HW248" s="228"/>
      <c r="HX248" s="228"/>
      <c r="HY248" s="228"/>
      <c r="HZ248" s="228"/>
      <c r="IA248" s="228"/>
      <c r="IB248" s="228"/>
      <c r="IC248" s="228"/>
      <c r="ID248" s="228"/>
      <c r="IE248" s="228"/>
      <c r="IF248" s="228"/>
      <c r="IG248" s="228"/>
      <c r="IH248" s="228"/>
      <c r="II248" s="228"/>
      <c r="IJ248" s="228"/>
      <c r="IK248" s="228"/>
      <c r="IL248" s="228"/>
      <c r="IM248" s="228"/>
      <c r="IN248" s="228"/>
      <c r="IO248" s="228"/>
      <c r="IP248" s="228"/>
      <c r="IQ248" s="228"/>
      <c r="IR248" s="228"/>
      <c r="IS248" s="228"/>
      <c r="IT248" s="228"/>
      <c r="IU248" s="228"/>
      <c r="IV248" s="228"/>
      <c r="IW248" s="228"/>
      <c r="IX248" s="228"/>
      <c r="IY248" s="228"/>
      <c r="IZ248" s="228"/>
      <c r="JA248" s="228"/>
      <c r="JB248" s="228"/>
      <c r="JC248" s="228"/>
      <c r="JD248" s="228"/>
      <c r="JE248" s="228"/>
      <c r="JF248" s="228"/>
      <c r="JG248" s="228"/>
      <c r="JH248" s="228"/>
      <c r="JI248" s="228"/>
      <c r="JJ248" s="228"/>
      <c r="JK248" s="228"/>
      <c r="JL248" s="228"/>
      <c r="JM248" s="228"/>
      <c r="JN248" s="228"/>
      <c r="JO248" s="228"/>
      <c r="JP248" s="228"/>
      <c r="JQ248" s="228"/>
      <c r="JR248" s="228"/>
      <c r="JS248" s="228"/>
      <c r="JT248" s="228"/>
      <c r="JU248" s="228"/>
      <c r="JV248" s="228"/>
      <c r="JW248" s="228"/>
      <c r="JX248" s="228"/>
      <c r="JY248" s="228"/>
      <c r="JZ248" s="228"/>
      <c r="KA248" s="228"/>
      <c r="KB248" s="228"/>
      <c r="KC248" s="228"/>
      <c r="KD248" s="228"/>
      <c r="KE248" s="228"/>
      <c r="KF248" s="228"/>
      <c r="KG248" s="228"/>
      <c r="KH248" s="228"/>
      <c r="KI248" s="228"/>
      <c r="KJ248" s="228"/>
      <c r="KK248" s="228"/>
      <c r="KL248" s="228"/>
      <c r="KM248" s="228"/>
      <c r="KN248" s="228"/>
      <c r="KO248" s="228"/>
      <c r="KP248" s="228"/>
      <c r="KQ248" s="228"/>
      <c r="KR248" s="228"/>
      <c r="KS248" s="228"/>
      <c r="KT248" s="228"/>
      <c r="KU248" s="228"/>
      <c r="KV248" s="228"/>
      <c r="KW248" s="228"/>
      <c r="KX248" s="228"/>
      <c r="KY248" s="228"/>
      <c r="KZ248" s="228"/>
      <c r="LA248" s="228"/>
      <c r="LB248" s="228"/>
      <c r="LC248" s="228"/>
      <c r="LD248" s="228"/>
      <c r="LE248" s="228"/>
      <c r="LF248" s="228"/>
      <c r="LG248" s="228"/>
      <c r="LH248" s="228"/>
      <c r="LI248" s="228"/>
      <c r="LJ248" s="228"/>
      <c r="LK248" s="228"/>
      <c r="LL248" s="228"/>
      <c r="LM248" s="228"/>
      <c r="LN248" s="228"/>
      <c r="LO248" s="228"/>
      <c r="LP248" s="228"/>
      <c r="LQ248" s="228"/>
      <c r="LR248" s="228"/>
      <c r="LS248" s="228"/>
      <c r="LT248" s="228"/>
      <c r="LU248" s="228"/>
      <c r="LV248" s="228"/>
      <c r="LW248" s="228"/>
      <c r="LX248" s="228"/>
      <c r="LY248" s="228"/>
      <c r="LZ248" s="228"/>
      <c r="MA248" s="228"/>
      <c r="MB248" s="228"/>
      <c r="MC248" s="228"/>
      <c r="MD248" s="228"/>
      <c r="ME248" s="228"/>
      <c r="MF248" s="228"/>
      <c r="MG248" s="228"/>
      <c r="MH248" s="228"/>
      <c r="MI248" s="228"/>
      <c r="MJ248" s="228"/>
      <c r="MK248" s="228"/>
      <c r="ML248" s="228"/>
      <c r="MM248" s="228"/>
      <c r="MN248" s="228"/>
      <c r="MO248" s="228"/>
      <c r="MP248" s="228"/>
      <c r="MQ248" s="228"/>
      <c r="MR248" s="228"/>
      <c r="MS248" s="228"/>
      <c r="MT248" s="228"/>
      <c r="MU248" s="228"/>
      <c r="MV248" s="228"/>
      <c r="MW248" s="228"/>
      <c r="MX248" s="228"/>
      <c r="MY248" s="228"/>
      <c r="MZ248" s="228"/>
      <c r="NA248" s="228"/>
      <c r="NB248" s="228"/>
      <c r="NC248" s="228"/>
      <c r="ND248" s="228"/>
      <c r="NE248" s="228"/>
      <c r="NF248" s="228"/>
      <c r="NG248" s="228"/>
      <c r="NH248" s="228"/>
      <c r="NI248" s="228"/>
      <c r="NJ248" s="228"/>
      <c r="NK248" s="228"/>
      <c r="NL248" s="228"/>
      <c r="NM248" s="228"/>
      <c r="NN248" s="228"/>
      <c r="NO248" s="228"/>
      <c r="NP248" s="228"/>
      <c r="NQ248" s="228"/>
      <c r="NR248" s="228"/>
      <c r="NS248" s="228"/>
      <c r="NT248" s="228"/>
      <c r="NU248" s="228"/>
      <c r="NV248" s="228"/>
      <c r="NW248" s="228"/>
      <c r="NX248" s="228"/>
      <c r="NY248" s="228"/>
      <c r="NZ248" s="228"/>
      <c r="OA248" s="228"/>
      <c r="OB248" s="228"/>
      <c r="OC248" s="228"/>
      <c r="OD248" s="228"/>
      <c r="OE248" s="228"/>
      <c r="OF248" s="228"/>
      <c r="OG248" s="228"/>
      <c r="OH248" s="228"/>
      <c r="OI248" s="228"/>
      <c r="OJ248" s="228"/>
      <c r="OK248" s="228"/>
      <c r="OL248" s="228"/>
      <c r="OM248" s="228"/>
      <c r="ON248" s="228"/>
      <c r="OO248" s="228"/>
      <c r="OP248" s="228"/>
      <c r="OQ248" s="228"/>
      <c r="OR248" s="228"/>
      <c r="OS248" s="228"/>
      <c r="OT248" s="228"/>
      <c r="OU248" s="228"/>
      <c r="OV248" s="228"/>
      <c r="OW248" s="228"/>
      <c r="OX248" s="228"/>
      <c r="OY248" s="228"/>
      <c r="OZ248" s="228"/>
      <c r="PA248" s="228"/>
      <c r="PB248" s="228"/>
      <c r="PC248" s="228"/>
      <c r="PD248" s="228"/>
      <c r="PE248" s="228"/>
      <c r="PF248" s="228"/>
      <c r="PG248" s="228"/>
      <c r="PH248" s="228"/>
      <c r="PI248" s="228"/>
      <c r="PJ248" s="228"/>
      <c r="PK248" s="228"/>
      <c r="PL248" s="228"/>
      <c r="PM248" s="228"/>
      <c r="PN248" s="228"/>
      <c r="PO248" s="228"/>
      <c r="PP248" s="228"/>
      <c r="PQ248" s="228"/>
      <c r="PR248" s="228"/>
      <c r="PS248" s="228"/>
      <c r="PT248" s="228"/>
      <c r="PU248" s="228"/>
      <c r="PV248" s="228"/>
      <c r="PW248" s="228"/>
      <c r="PX248" s="228"/>
      <c r="PY248" s="228"/>
      <c r="PZ248" s="228"/>
      <c r="QA248" s="228"/>
      <c r="QB248" s="228"/>
      <c r="QC248" s="228"/>
      <c r="QD248" s="228"/>
      <c r="QE248" s="228"/>
      <c r="QF248" s="228"/>
      <c r="QG248" s="228"/>
      <c r="QH248" s="228"/>
      <c r="QI248" s="228"/>
      <c r="QJ248" s="228"/>
      <c r="QK248" s="228"/>
      <c r="QL248" s="228"/>
      <c r="QM248" s="228"/>
      <c r="QN248" s="228"/>
      <c r="QO248" s="228"/>
      <c r="QP248" s="228"/>
      <c r="QQ248" s="228"/>
      <c r="QR248" s="228"/>
      <c r="QS248" s="228"/>
      <c r="QT248" s="228"/>
      <c r="QU248" s="228"/>
      <c r="QV248" s="228"/>
      <c r="QW248" s="228"/>
      <c r="QX248" s="228"/>
      <c r="QY248" s="228"/>
      <c r="QZ248" s="228"/>
      <c r="RA248" s="228"/>
      <c r="RB248" s="228"/>
      <c r="RC248" s="228"/>
      <c r="RD248" s="228"/>
      <c r="RE248" s="228"/>
      <c r="RF248" s="228"/>
      <c r="RG248" s="228"/>
      <c r="RH248" s="228"/>
      <c r="RI248" s="228"/>
      <c r="RJ248" s="228"/>
      <c r="RK248" s="228"/>
      <c r="RL248" s="228"/>
      <c r="RM248" s="228"/>
      <c r="RN248" s="228"/>
      <c r="RO248" s="228"/>
      <c r="RP248" s="228"/>
      <c r="RQ248" s="228"/>
      <c r="RR248" s="228"/>
      <c r="RS248" s="228"/>
      <c r="RT248" s="228"/>
      <c r="RU248" s="228"/>
      <c r="RV248" s="228"/>
      <c r="RW248" s="228"/>
      <c r="RX248" s="228"/>
      <c r="RY248" s="228"/>
      <c r="RZ248" s="228"/>
      <c r="SA248" s="228"/>
      <c r="SB248" s="228"/>
      <c r="SC248" s="228"/>
      <c r="SD248" s="228"/>
      <c r="SE248" s="228"/>
      <c r="SF248" s="228"/>
      <c r="SG248" s="228"/>
      <c r="SH248" s="228"/>
      <c r="SI248" s="228"/>
      <c r="SJ248" s="228"/>
      <c r="SK248" s="228"/>
      <c r="SL248" s="228"/>
      <c r="SM248" s="228"/>
      <c r="SN248" s="228"/>
      <c r="SO248" s="228"/>
      <c r="SP248" s="228"/>
      <c r="SQ248" s="228"/>
      <c r="SR248" s="228"/>
      <c r="SS248" s="228"/>
      <c r="ST248" s="228"/>
      <c r="SU248" s="228"/>
      <c r="SV248" s="228"/>
      <c r="SW248" s="228"/>
      <c r="SX248" s="228"/>
      <c r="SY248" s="228"/>
      <c r="SZ248" s="228"/>
      <c r="TA248" s="228"/>
      <c r="TB248" s="228"/>
      <c r="TC248" s="228"/>
      <c r="TD248" s="228"/>
      <c r="TE248" s="228"/>
      <c r="TF248" s="228"/>
      <c r="TG248" s="228"/>
      <c r="TH248" s="228"/>
      <c r="TI248" s="228"/>
      <c r="TJ248" s="228"/>
      <c r="TK248" s="228"/>
      <c r="TL248" s="228"/>
      <c r="TM248" s="228"/>
      <c r="TN248" s="228"/>
      <c r="TO248" s="228"/>
      <c r="TP248" s="228"/>
      <c r="TQ248" s="228"/>
      <c r="TR248" s="228"/>
      <c r="TS248" s="228"/>
      <c r="TT248" s="228"/>
      <c r="TU248" s="228"/>
      <c r="TV248" s="228"/>
      <c r="TW248" s="228"/>
      <c r="TX248" s="228"/>
      <c r="TY248" s="228"/>
      <c r="TZ248" s="228"/>
      <c r="UA248" s="228"/>
      <c r="UB248" s="228"/>
      <c r="UC248" s="228"/>
      <c r="UD248" s="228"/>
      <c r="UE248" s="228"/>
      <c r="UF248" s="228"/>
      <c r="UG248" s="228"/>
      <c r="UH248" s="228"/>
      <c r="UI248" s="228"/>
      <c r="UJ248" s="228"/>
      <c r="UK248" s="228"/>
      <c r="UL248" s="228"/>
      <c r="UM248" s="228"/>
      <c r="UN248" s="228"/>
      <c r="UO248" s="228"/>
      <c r="UP248" s="228"/>
      <c r="UQ248" s="228"/>
      <c r="UR248" s="228"/>
      <c r="US248" s="228"/>
      <c r="UT248" s="228"/>
      <c r="UU248" s="228"/>
      <c r="UV248" s="228"/>
      <c r="UW248" s="228"/>
      <c r="UX248" s="228"/>
      <c r="UY248" s="228"/>
      <c r="UZ248" s="228"/>
      <c r="VA248" s="228"/>
      <c r="VB248" s="228"/>
      <c r="VC248" s="228"/>
      <c r="VD248" s="228"/>
      <c r="VE248" s="228"/>
      <c r="VF248" s="228"/>
      <c r="VG248" s="228"/>
      <c r="VH248" s="228"/>
      <c r="VI248" s="228"/>
      <c r="VJ248" s="228"/>
      <c r="VK248" s="228"/>
      <c r="VL248" s="228"/>
      <c r="VM248" s="228"/>
      <c r="VN248" s="228"/>
      <c r="VO248" s="228"/>
      <c r="VP248" s="228"/>
      <c r="VQ248" s="228"/>
      <c r="VR248" s="228"/>
      <c r="VS248" s="228"/>
      <c r="VT248" s="228"/>
      <c r="VU248" s="228"/>
      <c r="VV248" s="228"/>
      <c r="VW248" s="228"/>
      <c r="VX248" s="228"/>
      <c r="VY248" s="228"/>
      <c r="VZ248" s="228"/>
      <c r="WA248" s="228"/>
      <c r="WB248" s="228"/>
      <c r="WC248" s="228"/>
      <c r="WD248" s="228"/>
      <c r="WE248" s="228"/>
      <c r="WF248" s="228"/>
      <c r="WG248" s="228"/>
      <c r="WH248" s="228"/>
      <c r="WI248" s="228"/>
      <c r="WJ248" s="228"/>
      <c r="WK248" s="228"/>
      <c r="WL248" s="228"/>
      <c r="WM248" s="228"/>
      <c r="WN248" s="228"/>
      <c r="WO248" s="228"/>
      <c r="WP248" s="228"/>
      <c r="WQ248" s="228"/>
      <c r="WR248" s="228"/>
      <c r="WS248" s="228"/>
      <c r="WT248" s="228"/>
      <c r="WU248" s="228"/>
      <c r="WV248" s="228"/>
      <c r="WW248" s="228"/>
      <c r="WX248" s="228"/>
      <c r="WY248" s="228"/>
      <c r="WZ248" s="228"/>
      <c r="XA248" s="228"/>
      <c r="XB248" s="228"/>
      <c r="XC248" s="228"/>
      <c r="XD248" s="228"/>
      <c r="XE248" s="228"/>
      <c r="XF248" s="228"/>
      <c r="XG248" s="228"/>
      <c r="XH248" s="228"/>
      <c r="XI248" s="228"/>
      <c r="XJ248" s="228"/>
      <c r="XK248" s="228"/>
      <c r="XL248" s="228"/>
      <c r="XM248" s="228"/>
      <c r="XN248" s="228"/>
      <c r="XO248" s="228"/>
      <c r="XP248" s="228"/>
      <c r="XQ248" s="228"/>
      <c r="XR248" s="228"/>
      <c r="XS248" s="228"/>
      <c r="XT248" s="228"/>
      <c r="XU248" s="228"/>
      <c r="XV248" s="228"/>
      <c r="XW248" s="228"/>
      <c r="XX248" s="228"/>
      <c r="XY248" s="228"/>
      <c r="XZ248" s="228"/>
      <c r="YA248" s="228"/>
      <c r="YB248" s="228"/>
      <c r="YC248" s="228"/>
      <c r="YD248" s="228"/>
      <c r="YE248" s="228"/>
      <c r="YF248" s="228"/>
      <c r="YG248" s="228"/>
      <c r="YH248" s="228"/>
      <c r="YI248" s="228"/>
      <c r="YJ248" s="228"/>
      <c r="YK248" s="228"/>
      <c r="YL248" s="228"/>
      <c r="YM248" s="228"/>
      <c r="YN248" s="228"/>
      <c r="YO248" s="228"/>
      <c r="YP248" s="228"/>
      <c r="YQ248" s="228"/>
      <c r="YR248" s="228"/>
      <c r="YS248" s="228"/>
      <c r="YT248" s="228"/>
      <c r="YU248" s="228"/>
      <c r="YV248" s="228"/>
      <c r="YW248" s="228"/>
      <c r="YX248" s="228"/>
      <c r="YY248" s="228"/>
      <c r="YZ248" s="228"/>
      <c r="ZA248" s="228"/>
      <c r="ZB248" s="228"/>
      <c r="ZC248" s="228"/>
      <c r="ZD248" s="228"/>
      <c r="ZE248" s="228"/>
      <c r="ZF248" s="228"/>
      <c r="ZG248" s="228"/>
      <c r="ZH248" s="228"/>
      <c r="ZI248" s="228"/>
      <c r="ZJ248" s="228"/>
      <c r="ZK248" s="228"/>
      <c r="ZL248" s="228"/>
      <c r="ZM248" s="228"/>
      <c r="ZN248" s="228"/>
      <c r="ZO248" s="228"/>
      <c r="ZP248" s="228"/>
      <c r="ZQ248" s="228"/>
      <c r="ZR248" s="228"/>
      <c r="ZS248" s="228"/>
      <c r="ZT248" s="228"/>
      <c r="ZU248" s="228"/>
      <c r="ZV248" s="228"/>
      <c r="ZW248" s="228"/>
      <c r="ZX248" s="228"/>
      <c r="ZY248" s="228"/>
      <c r="ZZ248" s="228"/>
      <c r="AAA248" s="228"/>
      <c r="AAB248" s="228"/>
      <c r="AAC248" s="228"/>
      <c r="AAD248" s="228"/>
      <c r="AAE248" s="228"/>
      <c r="AAF248" s="228"/>
      <c r="AAG248" s="228"/>
      <c r="AAH248" s="228"/>
      <c r="AAI248" s="228"/>
      <c r="AAJ248" s="228"/>
      <c r="AAK248" s="228"/>
      <c r="AAL248" s="228"/>
      <c r="AAM248" s="228"/>
      <c r="AAN248" s="228"/>
      <c r="AAO248" s="228"/>
      <c r="AAP248" s="228"/>
      <c r="AAQ248" s="228"/>
      <c r="AAR248" s="228"/>
      <c r="AAS248" s="228"/>
      <c r="AAT248" s="228"/>
      <c r="AAU248" s="228"/>
      <c r="AAV248" s="228"/>
      <c r="AAW248" s="228"/>
      <c r="AAX248" s="228"/>
      <c r="AAY248" s="228"/>
      <c r="AAZ248" s="228"/>
      <c r="ABA248" s="228"/>
      <c r="ABB248" s="228"/>
      <c r="ABC248" s="228"/>
      <c r="ABD248" s="228"/>
      <c r="ABE248" s="228"/>
      <c r="ABF248" s="228"/>
      <c r="ABG248" s="228"/>
      <c r="ABH248" s="228"/>
      <c r="ABI248" s="228"/>
      <c r="ABJ248" s="228"/>
      <c r="ABK248" s="228"/>
      <c r="ABL248" s="228"/>
      <c r="ABM248" s="228"/>
      <c r="ABN248" s="228"/>
      <c r="ABO248" s="228"/>
      <c r="ABP248" s="228"/>
      <c r="ABQ248" s="228"/>
      <c r="ABR248" s="228"/>
      <c r="ABS248" s="228"/>
      <c r="ABT248" s="228"/>
      <c r="ABU248" s="228"/>
      <c r="ABV248" s="228"/>
      <c r="ABW248" s="228"/>
      <c r="ABX248" s="228"/>
      <c r="ABY248" s="228"/>
      <c r="ABZ248" s="228"/>
      <c r="ACA248" s="228"/>
      <c r="ACB248" s="228"/>
      <c r="ACC248" s="228"/>
      <c r="ACD248" s="228"/>
      <c r="ACE248" s="228"/>
      <c r="ACF248" s="228"/>
      <c r="ACG248" s="228"/>
      <c r="ACH248" s="228"/>
      <c r="ACI248" s="228"/>
      <c r="ACJ248" s="228"/>
      <c r="ACK248" s="228"/>
      <c r="ACL248" s="228"/>
      <c r="ACM248" s="228"/>
      <c r="ACN248" s="228"/>
      <c r="ACO248" s="228"/>
      <c r="ACP248" s="228"/>
      <c r="ACQ248" s="228"/>
      <c r="ACR248" s="228"/>
      <c r="ACS248" s="228"/>
      <c r="ACT248" s="228"/>
      <c r="ACU248" s="228"/>
      <c r="ACV248" s="228"/>
      <c r="ACW248" s="228"/>
      <c r="ACX248" s="228"/>
      <c r="ACY248" s="228"/>
      <c r="ACZ248" s="228"/>
      <c r="ADA248" s="228"/>
      <c r="ADB248" s="228"/>
      <c r="ADC248" s="228"/>
      <c r="ADD248" s="228"/>
      <c r="ADE248" s="228"/>
      <c r="ADF248" s="228"/>
      <c r="ADG248" s="228"/>
      <c r="ADH248" s="228"/>
      <c r="ADI248" s="228"/>
      <c r="ADJ248" s="228"/>
      <c r="ADK248" s="228"/>
      <c r="ADL248" s="228"/>
      <c r="ADM248" s="228"/>
      <c r="ADN248" s="228"/>
      <c r="ADO248" s="228"/>
      <c r="ADP248" s="228"/>
      <c r="ADQ248" s="228"/>
      <c r="ADR248" s="228"/>
      <c r="ADS248" s="228"/>
      <c r="ADT248" s="228"/>
      <c r="ADU248" s="228"/>
      <c r="ADV248" s="228"/>
      <c r="ADW248" s="228"/>
      <c r="ADX248" s="228"/>
      <c r="ADY248" s="228"/>
      <c r="ADZ248" s="228"/>
      <c r="AEA248" s="228"/>
      <c r="AEB248" s="228"/>
      <c r="AEC248" s="228"/>
      <c r="AED248" s="228"/>
      <c r="AEE248" s="228"/>
      <c r="AEF248" s="228"/>
      <c r="AEG248" s="228"/>
      <c r="AEH248" s="228"/>
      <c r="AEI248" s="228"/>
      <c r="AEJ248" s="228"/>
      <c r="AEK248" s="228"/>
      <c r="AEL248" s="228"/>
      <c r="AEM248" s="228"/>
      <c r="AEN248" s="228"/>
      <c r="AEO248" s="228"/>
      <c r="AEP248" s="228"/>
      <c r="AEQ248" s="228"/>
      <c r="AER248" s="228"/>
      <c r="AES248" s="228"/>
      <c r="AET248" s="228"/>
      <c r="AEU248" s="228"/>
      <c r="AEV248" s="228"/>
      <c r="AEW248" s="228"/>
      <c r="AEX248" s="228"/>
      <c r="AEY248" s="228"/>
      <c r="AEZ248" s="228"/>
      <c r="AFA248" s="228"/>
      <c r="AFB248" s="228"/>
      <c r="AFC248" s="228"/>
      <c r="AFD248" s="228"/>
      <c r="AFE248" s="228"/>
      <c r="AFF248" s="228"/>
      <c r="AFG248" s="228"/>
      <c r="AFH248" s="228"/>
      <c r="AFI248" s="228"/>
      <c r="AFJ248" s="228"/>
      <c r="AFK248" s="228"/>
      <c r="AFL248" s="228"/>
      <c r="AFM248" s="228"/>
      <c r="AFN248" s="228"/>
      <c r="AFO248" s="228"/>
      <c r="AFP248" s="228"/>
      <c r="AFQ248" s="228"/>
      <c r="AFR248" s="228"/>
      <c r="AFS248" s="228"/>
      <c r="AFT248" s="228"/>
      <c r="AFU248" s="228"/>
      <c r="AFV248" s="228"/>
      <c r="AFW248" s="228"/>
      <c r="AFX248" s="228"/>
      <c r="AFY248" s="228"/>
      <c r="AFZ248" s="228"/>
      <c r="AGA248" s="228"/>
      <c r="AGB248" s="228"/>
      <c r="AGC248" s="228"/>
      <c r="AGD248" s="228"/>
      <c r="AGE248" s="228"/>
      <c r="AGF248" s="228"/>
      <c r="AGG248" s="228"/>
      <c r="AGH248" s="228"/>
      <c r="AGI248" s="228"/>
      <c r="AGJ248" s="228"/>
      <c r="AGK248" s="228"/>
      <c r="AGL248" s="228"/>
      <c r="AGM248" s="228"/>
      <c r="AGN248" s="228"/>
      <c r="AGO248" s="228"/>
      <c r="AGP248" s="228"/>
      <c r="AGQ248" s="228"/>
      <c r="AGR248" s="228"/>
      <c r="AGS248" s="228"/>
      <c r="AGT248" s="228"/>
      <c r="AGU248" s="228"/>
      <c r="AGV248" s="228"/>
      <c r="AGW248" s="228"/>
      <c r="AGX248" s="228"/>
      <c r="AGY248" s="228"/>
      <c r="AGZ248" s="228"/>
      <c r="AHA248" s="228"/>
      <c r="AHB248" s="228"/>
      <c r="AHC248" s="228"/>
      <c r="AHD248" s="228"/>
      <c r="AHE248" s="228"/>
      <c r="AHF248" s="228"/>
      <c r="AHG248" s="228"/>
      <c r="AHH248" s="228"/>
      <c r="AHI248" s="228"/>
      <c r="AHJ248" s="228"/>
      <c r="AHK248" s="228"/>
      <c r="AHL248" s="228"/>
      <c r="AHM248" s="228"/>
      <c r="AHN248" s="228"/>
      <c r="AHO248" s="228"/>
      <c r="AHP248" s="228"/>
      <c r="AHQ248" s="228"/>
      <c r="AHR248" s="228"/>
      <c r="AHS248" s="228"/>
      <c r="AHT248" s="228"/>
      <c r="AHU248" s="228"/>
      <c r="AHV248" s="228"/>
      <c r="AHW248" s="228"/>
      <c r="AHX248" s="228"/>
      <c r="AHY248" s="228"/>
      <c r="AHZ248" s="228"/>
      <c r="AIA248" s="228"/>
      <c r="AIB248" s="228"/>
      <c r="AIC248" s="228"/>
      <c r="AID248" s="228"/>
      <c r="AIE248" s="228"/>
      <c r="AIF248" s="228"/>
      <c r="AIG248" s="228"/>
      <c r="AIH248" s="228"/>
      <c r="AII248" s="228"/>
      <c r="AIJ248" s="228"/>
      <c r="AIK248" s="228"/>
      <c r="AIL248" s="228"/>
      <c r="AIM248" s="228"/>
      <c r="AIN248" s="228"/>
      <c r="AIO248" s="228"/>
      <c r="AIP248" s="228"/>
      <c r="AIQ248" s="228"/>
      <c r="AIR248" s="228"/>
      <c r="AIS248" s="228"/>
      <c r="AIT248" s="228"/>
      <c r="AIU248" s="228"/>
      <c r="AIV248" s="228"/>
      <c r="AIW248" s="228"/>
      <c r="AIX248" s="228"/>
      <c r="AIY248" s="228"/>
      <c r="AIZ248" s="228"/>
      <c r="AJA248" s="228"/>
      <c r="AJB248" s="228"/>
      <c r="AJC248" s="228"/>
      <c r="AJD248" s="228"/>
      <c r="AJE248" s="228"/>
      <c r="AJF248" s="228"/>
      <c r="AJG248" s="228"/>
      <c r="AJH248" s="228"/>
      <c r="AJI248" s="228"/>
      <c r="AJJ248" s="228"/>
      <c r="AJK248" s="228"/>
      <c r="AJL248" s="228"/>
      <c r="AJM248" s="228"/>
      <c r="AJN248" s="228"/>
      <c r="AJO248" s="228"/>
      <c r="AJP248" s="228"/>
      <c r="AJQ248" s="228"/>
      <c r="AJR248" s="228"/>
      <c r="AJS248" s="228"/>
      <c r="AJT248" s="228"/>
      <c r="AJU248" s="228"/>
      <c r="AJV248" s="228"/>
      <c r="AJW248" s="228"/>
      <c r="AJX248" s="228"/>
      <c r="AJY248" s="228"/>
      <c r="AJZ248" s="228"/>
      <c r="AKA248" s="228"/>
      <c r="AKB248" s="228"/>
      <c r="AKC248" s="228"/>
      <c r="AKD248" s="228"/>
      <c r="AKE248" s="228"/>
      <c r="AKF248" s="228"/>
      <c r="AKG248" s="228"/>
      <c r="AKH248" s="228"/>
      <c r="AKI248" s="228"/>
      <c r="AKJ248" s="228"/>
      <c r="AKK248" s="228"/>
      <c r="AKL248" s="228"/>
      <c r="AKM248" s="228"/>
      <c r="AKN248" s="228"/>
      <c r="AKO248" s="228"/>
      <c r="AKP248" s="228"/>
      <c r="AKQ248" s="228"/>
      <c r="AKR248" s="228"/>
      <c r="AKS248" s="228"/>
      <c r="AKT248" s="228"/>
      <c r="AKU248" s="228"/>
      <c r="AKV248" s="228"/>
      <c r="AKW248" s="228"/>
      <c r="AKX248" s="228"/>
      <c r="AKY248" s="228"/>
      <c r="AKZ248" s="228"/>
      <c r="ALA248" s="228"/>
      <c r="ALB248" s="228"/>
      <c r="ALC248" s="228"/>
      <c r="ALD248" s="228"/>
      <c r="ALE248" s="228"/>
      <c r="ALF248" s="228"/>
      <c r="ALG248" s="228"/>
      <c r="ALH248" s="228"/>
      <c r="ALI248" s="228"/>
      <c r="ALJ248" s="228"/>
      <c r="ALK248" s="228"/>
      <c r="ALL248" s="228"/>
      <c r="ALM248" s="228"/>
      <c r="ALN248" s="228"/>
      <c r="ALO248" s="228"/>
      <c r="ALP248" s="228"/>
      <c r="ALQ248" s="228"/>
      <c r="ALR248" s="228"/>
      <c r="ALS248" s="228"/>
      <c r="ALT248" s="228"/>
      <c r="ALU248" s="228"/>
      <c r="ALV248" s="228"/>
      <c r="ALW248" s="228"/>
      <c r="ALX248" s="228"/>
      <c r="ALY248" s="228"/>
      <c r="ALZ248" s="228"/>
      <c r="AMA248" s="228"/>
      <c r="AMB248" s="228"/>
      <c r="AMC248" s="228"/>
      <c r="AMD248" s="228"/>
      <c r="AME248" s="228"/>
      <c r="AMF248" s="228"/>
      <c r="AMG248" s="228"/>
      <c r="AMH248" s="228"/>
      <c r="AMI248" s="228"/>
      <c r="AMJ248" s="228"/>
    </row>
    <row r="249" spans="1:1024" s="234" customFormat="1">
      <c r="A249" s="227"/>
      <c r="B249" s="193" t="s">
        <v>36</v>
      </c>
      <c r="C249" s="193" t="s">
        <v>37</v>
      </c>
      <c r="D249" s="225" t="s">
        <v>3790</v>
      </c>
      <c r="E249" s="193" t="s">
        <v>3632</v>
      </c>
      <c r="F249" s="193" t="s">
        <v>3632</v>
      </c>
      <c r="G249" s="193" t="s">
        <v>43</v>
      </c>
      <c r="H249" s="224" t="s">
        <v>107</v>
      </c>
      <c r="I249" s="224" t="s">
        <v>3669</v>
      </c>
      <c r="J249" s="235" t="s">
        <v>3684</v>
      </c>
      <c r="K249" s="228"/>
      <c r="L249" s="228"/>
      <c r="M249" s="228"/>
      <c r="N249" s="228"/>
      <c r="O249" s="228"/>
      <c r="P249" s="228"/>
      <c r="Q249" s="228"/>
      <c r="R249" s="228"/>
      <c r="S249" s="228"/>
      <c r="T249" s="228"/>
      <c r="U249" s="228"/>
      <c r="V249" s="228"/>
      <c r="W249" s="228"/>
      <c r="X249" s="228"/>
      <c r="Y249" s="228"/>
      <c r="Z249" s="228"/>
      <c r="AA249" s="228"/>
      <c r="AB249" s="228"/>
      <c r="AC249" s="228"/>
      <c r="AD249" s="228"/>
      <c r="AE249" s="228"/>
      <c r="AF249" s="228"/>
      <c r="AG249" s="228"/>
      <c r="AH249" s="228"/>
      <c r="AI249" s="228"/>
      <c r="AJ249" s="228"/>
      <c r="AK249" s="228"/>
      <c r="AL249" s="228"/>
      <c r="AM249" s="228"/>
      <c r="AN249" s="228"/>
      <c r="AO249" s="228"/>
      <c r="AP249" s="228"/>
      <c r="AQ249" s="228"/>
      <c r="AR249" s="228"/>
      <c r="AS249" s="228"/>
      <c r="AT249" s="228"/>
      <c r="AU249" s="228"/>
      <c r="AV249" s="228"/>
      <c r="AW249" s="228"/>
      <c r="AX249" s="228"/>
      <c r="AY249" s="228"/>
      <c r="AZ249" s="228"/>
      <c r="BA249" s="228"/>
      <c r="BB249" s="228"/>
      <c r="BC249" s="228"/>
      <c r="BD249" s="228"/>
      <c r="BE249" s="228"/>
      <c r="BF249" s="228"/>
      <c r="BG249" s="228"/>
      <c r="BH249" s="228"/>
      <c r="BI249" s="228"/>
      <c r="BJ249" s="228"/>
      <c r="BK249" s="228"/>
      <c r="BL249" s="228"/>
      <c r="BM249" s="228"/>
      <c r="BN249" s="228"/>
      <c r="BO249" s="228"/>
      <c r="BP249" s="228"/>
      <c r="BQ249" s="228"/>
      <c r="BR249" s="228"/>
      <c r="BS249" s="228"/>
      <c r="BT249" s="228"/>
      <c r="BU249" s="228"/>
      <c r="BV249" s="228"/>
      <c r="BW249" s="228"/>
      <c r="BX249" s="228"/>
      <c r="BY249" s="228"/>
      <c r="BZ249" s="228"/>
      <c r="CA249" s="228"/>
      <c r="CB249" s="228"/>
      <c r="CC249" s="228"/>
      <c r="CD249" s="228"/>
      <c r="CE249" s="228"/>
      <c r="CF249" s="228"/>
      <c r="CG249" s="228"/>
      <c r="CH249" s="228"/>
      <c r="CI249" s="228"/>
      <c r="CJ249" s="228"/>
      <c r="CK249" s="228"/>
      <c r="CL249" s="228"/>
      <c r="CM249" s="228"/>
      <c r="CN249" s="228"/>
      <c r="CO249" s="228"/>
      <c r="CP249" s="228"/>
      <c r="CQ249" s="228"/>
      <c r="CR249" s="228"/>
      <c r="CS249" s="228"/>
      <c r="CT249" s="228"/>
      <c r="CU249" s="228"/>
      <c r="CV249" s="228"/>
      <c r="CW249" s="228"/>
      <c r="CX249" s="228"/>
      <c r="CY249" s="228"/>
      <c r="CZ249" s="228"/>
      <c r="DA249" s="228"/>
      <c r="DB249" s="228"/>
      <c r="DC249" s="228"/>
      <c r="DD249" s="228"/>
      <c r="DE249" s="228"/>
      <c r="DF249" s="228"/>
      <c r="DG249" s="228"/>
      <c r="DH249" s="228"/>
      <c r="DI249" s="228"/>
      <c r="DJ249" s="228"/>
      <c r="DK249" s="228"/>
      <c r="DL249" s="228"/>
      <c r="DM249" s="228"/>
      <c r="DN249" s="228"/>
      <c r="DO249" s="228"/>
      <c r="DP249" s="228"/>
      <c r="DQ249" s="228"/>
      <c r="DR249" s="228"/>
      <c r="DS249" s="228"/>
      <c r="DT249" s="228"/>
      <c r="DU249" s="228"/>
      <c r="DV249" s="228"/>
      <c r="DW249" s="228"/>
      <c r="DX249" s="228"/>
      <c r="DY249" s="228"/>
      <c r="DZ249" s="228"/>
      <c r="EA249" s="228"/>
      <c r="EB249" s="228"/>
      <c r="EC249" s="228"/>
      <c r="ED249" s="228"/>
      <c r="EE249" s="228"/>
      <c r="EF249" s="228"/>
      <c r="EG249" s="228"/>
      <c r="EH249" s="228"/>
      <c r="EI249" s="228"/>
      <c r="EJ249" s="228"/>
      <c r="EK249" s="228"/>
      <c r="EL249" s="228"/>
      <c r="EM249" s="228"/>
      <c r="EN249" s="228"/>
      <c r="EO249" s="228"/>
      <c r="EP249" s="228"/>
      <c r="EQ249" s="228"/>
      <c r="ER249" s="228"/>
      <c r="ES249" s="228"/>
      <c r="ET249" s="228"/>
      <c r="EU249" s="228"/>
      <c r="EV249" s="228"/>
      <c r="EW249" s="228"/>
      <c r="EX249" s="228"/>
      <c r="EY249" s="228"/>
      <c r="EZ249" s="228"/>
      <c r="FA249" s="228"/>
      <c r="FB249" s="228"/>
      <c r="FC249" s="228"/>
      <c r="FD249" s="228"/>
      <c r="FE249" s="228"/>
      <c r="FF249" s="228"/>
      <c r="FG249" s="228"/>
      <c r="FH249" s="228"/>
      <c r="FI249" s="228"/>
      <c r="FJ249" s="228"/>
      <c r="FK249" s="228"/>
      <c r="FL249" s="228"/>
      <c r="FM249" s="228"/>
      <c r="FN249" s="228"/>
      <c r="FO249" s="228"/>
      <c r="FP249" s="228"/>
      <c r="FQ249" s="228"/>
      <c r="FR249" s="228"/>
      <c r="FS249" s="228"/>
      <c r="FT249" s="228"/>
      <c r="FU249" s="228"/>
      <c r="FV249" s="228"/>
      <c r="FW249" s="228"/>
      <c r="FX249" s="228"/>
      <c r="FY249" s="228"/>
      <c r="FZ249" s="228"/>
      <c r="GA249" s="228"/>
      <c r="GB249" s="228"/>
      <c r="GC249" s="228"/>
      <c r="GD249" s="228"/>
      <c r="GE249" s="228"/>
      <c r="GF249" s="228"/>
      <c r="GG249" s="228"/>
      <c r="GH249" s="228"/>
      <c r="GI249" s="228"/>
      <c r="GJ249" s="228"/>
      <c r="GK249" s="228"/>
      <c r="GL249" s="228"/>
      <c r="GM249" s="228"/>
      <c r="GN249" s="228"/>
      <c r="GO249" s="228"/>
      <c r="GP249" s="228"/>
      <c r="GQ249" s="228"/>
      <c r="GR249" s="228"/>
      <c r="GS249" s="228"/>
      <c r="GT249" s="228"/>
      <c r="GU249" s="228"/>
      <c r="GV249" s="228"/>
      <c r="GW249" s="228"/>
      <c r="GX249" s="228"/>
      <c r="GY249" s="228"/>
      <c r="GZ249" s="228"/>
      <c r="HA249" s="228"/>
      <c r="HB249" s="228"/>
      <c r="HC249" s="228"/>
      <c r="HD249" s="228"/>
      <c r="HE249" s="228"/>
      <c r="HF249" s="228"/>
      <c r="HG249" s="228"/>
      <c r="HH249" s="228"/>
      <c r="HI249" s="228"/>
      <c r="HJ249" s="228"/>
      <c r="HK249" s="228"/>
      <c r="HL249" s="228"/>
      <c r="HM249" s="228"/>
      <c r="HN249" s="228"/>
      <c r="HO249" s="228"/>
      <c r="HP249" s="228"/>
      <c r="HQ249" s="228"/>
      <c r="HR249" s="228"/>
      <c r="HS249" s="228"/>
      <c r="HT249" s="228"/>
      <c r="HU249" s="228"/>
      <c r="HV249" s="228"/>
      <c r="HW249" s="228"/>
      <c r="HX249" s="228"/>
      <c r="HY249" s="228"/>
      <c r="HZ249" s="228"/>
      <c r="IA249" s="228"/>
      <c r="IB249" s="228"/>
      <c r="IC249" s="228"/>
      <c r="ID249" s="228"/>
      <c r="IE249" s="228"/>
      <c r="IF249" s="228"/>
      <c r="IG249" s="228"/>
      <c r="IH249" s="228"/>
      <c r="II249" s="228"/>
      <c r="IJ249" s="228"/>
      <c r="IK249" s="228"/>
      <c r="IL249" s="228"/>
      <c r="IM249" s="228"/>
      <c r="IN249" s="228"/>
      <c r="IO249" s="228"/>
      <c r="IP249" s="228"/>
      <c r="IQ249" s="228"/>
      <c r="IR249" s="228"/>
      <c r="IS249" s="228"/>
      <c r="IT249" s="228"/>
      <c r="IU249" s="228"/>
      <c r="IV249" s="228"/>
      <c r="IW249" s="228"/>
      <c r="IX249" s="228"/>
      <c r="IY249" s="228"/>
      <c r="IZ249" s="228"/>
      <c r="JA249" s="228"/>
      <c r="JB249" s="228"/>
      <c r="JC249" s="228"/>
      <c r="JD249" s="228"/>
      <c r="JE249" s="228"/>
      <c r="JF249" s="228"/>
      <c r="JG249" s="228"/>
      <c r="JH249" s="228"/>
      <c r="JI249" s="228"/>
      <c r="JJ249" s="228"/>
      <c r="JK249" s="228"/>
      <c r="JL249" s="228"/>
      <c r="JM249" s="228"/>
      <c r="JN249" s="228"/>
      <c r="JO249" s="228"/>
      <c r="JP249" s="228"/>
      <c r="JQ249" s="228"/>
      <c r="JR249" s="228"/>
      <c r="JS249" s="228"/>
      <c r="JT249" s="228"/>
      <c r="JU249" s="228"/>
      <c r="JV249" s="228"/>
      <c r="JW249" s="228"/>
      <c r="JX249" s="228"/>
      <c r="JY249" s="228"/>
      <c r="JZ249" s="228"/>
      <c r="KA249" s="228"/>
      <c r="KB249" s="228"/>
      <c r="KC249" s="228"/>
      <c r="KD249" s="228"/>
      <c r="KE249" s="228"/>
      <c r="KF249" s="228"/>
      <c r="KG249" s="228"/>
      <c r="KH249" s="228"/>
      <c r="KI249" s="228"/>
      <c r="KJ249" s="228"/>
      <c r="KK249" s="228"/>
      <c r="KL249" s="228"/>
      <c r="KM249" s="228"/>
      <c r="KN249" s="228"/>
      <c r="KO249" s="228"/>
      <c r="KP249" s="228"/>
      <c r="KQ249" s="228"/>
      <c r="KR249" s="228"/>
      <c r="KS249" s="228"/>
      <c r="KT249" s="228"/>
      <c r="KU249" s="228"/>
      <c r="KV249" s="228"/>
      <c r="KW249" s="228"/>
      <c r="KX249" s="228"/>
      <c r="KY249" s="228"/>
      <c r="KZ249" s="228"/>
      <c r="LA249" s="228"/>
      <c r="LB249" s="228"/>
      <c r="LC249" s="228"/>
      <c r="LD249" s="228"/>
      <c r="LE249" s="228"/>
      <c r="LF249" s="228"/>
      <c r="LG249" s="228"/>
      <c r="LH249" s="228"/>
      <c r="LI249" s="228"/>
      <c r="LJ249" s="228"/>
      <c r="LK249" s="228"/>
      <c r="LL249" s="228"/>
      <c r="LM249" s="228"/>
      <c r="LN249" s="228"/>
      <c r="LO249" s="228"/>
      <c r="LP249" s="228"/>
      <c r="LQ249" s="228"/>
      <c r="LR249" s="228"/>
      <c r="LS249" s="228"/>
      <c r="LT249" s="228"/>
      <c r="LU249" s="228"/>
      <c r="LV249" s="228"/>
      <c r="LW249" s="228"/>
      <c r="LX249" s="228"/>
      <c r="LY249" s="228"/>
      <c r="LZ249" s="228"/>
      <c r="MA249" s="228"/>
      <c r="MB249" s="228"/>
      <c r="MC249" s="228"/>
      <c r="MD249" s="228"/>
      <c r="ME249" s="228"/>
      <c r="MF249" s="228"/>
      <c r="MG249" s="228"/>
      <c r="MH249" s="228"/>
      <c r="MI249" s="228"/>
      <c r="MJ249" s="228"/>
      <c r="MK249" s="228"/>
      <c r="ML249" s="228"/>
      <c r="MM249" s="228"/>
      <c r="MN249" s="228"/>
      <c r="MO249" s="228"/>
      <c r="MP249" s="228"/>
      <c r="MQ249" s="228"/>
      <c r="MR249" s="228"/>
      <c r="MS249" s="228"/>
      <c r="MT249" s="228"/>
      <c r="MU249" s="228"/>
      <c r="MV249" s="228"/>
      <c r="MW249" s="228"/>
      <c r="MX249" s="228"/>
      <c r="MY249" s="228"/>
      <c r="MZ249" s="228"/>
      <c r="NA249" s="228"/>
      <c r="NB249" s="228"/>
      <c r="NC249" s="228"/>
      <c r="ND249" s="228"/>
      <c r="NE249" s="228"/>
      <c r="NF249" s="228"/>
      <c r="NG249" s="228"/>
      <c r="NH249" s="228"/>
      <c r="NI249" s="228"/>
      <c r="NJ249" s="228"/>
      <c r="NK249" s="228"/>
      <c r="NL249" s="228"/>
      <c r="NM249" s="228"/>
      <c r="NN249" s="228"/>
      <c r="NO249" s="228"/>
      <c r="NP249" s="228"/>
      <c r="NQ249" s="228"/>
      <c r="NR249" s="228"/>
      <c r="NS249" s="228"/>
      <c r="NT249" s="228"/>
      <c r="NU249" s="228"/>
      <c r="NV249" s="228"/>
      <c r="NW249" s="228"/>
      <c r="NX249" s="228"/>
      <c r="NY249" s="228"/>
      <c r="NZ249" s="228"/>
      <c r="OA249" s="228"/>
      <c r="OB249" s="228"/>
      <c r="OC249" s="228"/>
      <c r="OD249" s="228"/>
      <c r="OE249" s="228"/>
      <c r="OF249" s="228"/>
      <c r="OG249" s="228"/>
      <c r="OH249" s="228"/>
      <c r="OI249" s="228"/>
      <c r="OJ249" s="228"/>
      <c r="OK249" s="228"/>
      <c r="OL249" s="228"/>
      <c r="OM249" s="228"/>
      <c r="ON249" s="228"/>
      <c r="OO249" s="228"/>
      <c r="OP249" s="228"/>
      <c r="OQ249" s="228"/>
      <c r="OR249" s="228"/>
      <c r="OS249" s="228"/>
      <c r="OT249" s="228"/>
      <c r="OU249" s="228"/>
      <c r="OV249" s="228"/>
      <c r="OW249" s="228"/>
      <c r="OX249" s="228"/>
      <c r="OY249" s="228"/>
      <c r="OZ249" s="228"/>
      <c r="PA249" s="228"/>
      <c r="PB249" s="228"/>
      <c r="PC249" s="228"/>
      <c r="PD249" s="228"/>
      <c r="PE249" s="228"/>
      <c r="PF249" s="228"/>
      <c r="PG249" s="228"/>
      <c r="PH249" s="228"/>
      <c r="PI249" s="228"/>
      <c r="PJ249" s="228"/>
      <c r="PK249" s="228"/>
      <c r="PL249" s="228"/>
      <c r="PM249" s="228"/>
      <c r="PN249" s="228"/>
      <c r="PO249" s="228"/>
      <c r="PP249" s="228"/>
      <c r="PQ249" s="228"/>
      <c r="PR249" s="228"/>
      <c r="PS249" s="228"/>
      <c r="PT249" s="228"/>
      <c r="PU249" s="228"/>
      <c r="PV249" s="228"/>
      <c r="PW249" s="228"/>
      <c r="PX249" s="228"/>
      <c r="PY249" s="228"/>
      <c r="PZ249" s="228"/>
      <c r="QA249" s="228"/>
      <c r="QB249" s="228"/>
      <c r="QC249" s="228"/>
      <c r="QD249" s="228"/>
      <c r="QE249" s="228"/>
      <c r="QF249" s="228"/>
      <c r="QG249" s="228"/>
      <c r="QH249" s="228"/>
      <c r="QI249" s="228"/>
      <c r="QJ249" s="228"/>
      <c r="QK249" s="228"/>
      <c r="QL249" s="228"/>
      <c r="QM249" s="228"/>
      <c r="QN249" s="228"/>
      <c r="QO249" s="228"/>
      <c r="QP249" s="228"/>
      <c r="QQ249" s="228"/>
      <c r="QR249" s="228"/>
      <c r="QS249" s="228"/>
      <c r="QT249" s="228"/>
      <c r="QU249" s="228"/>
      <c r="QV249" s="228"/>
      <c r="QW249" s="228"/>
      <c r="QX249" s="228"/>
      <c r="QY249" s="228"/>
      <c r="QZ249" s="228"/>
      <c r="RA249" s="228"/>
      <c r="RB249" s="228"/>
      <c r="RC249" s="228"/>
      <c r="RD249" s="228"/>
      <c r="RE249" s="228"/>
      <c r="RF249" s="228"/>
      <c r="RG249" s="228"/>
      <c r="RH249" s="228"/>
      <c r="RI249" s="228"/>
      <c r="RJ249" s="228"/>
      <c r="RK249" s="228"/>
      <c r="RL249" s="228"/>
      <c r="RM249" s="228"/>
      <c r="RN249" s="228"/>
      <c r="RO249" s="228"/>
      <c r="RP249" s="228"/>
      <c r="RQ249" s="228"/>
      <c r="RR249" s="228"/>
      <c r="RS249" s="228"/>
      <c r="RT249" s="228"/>
      <c r="RU249" s="228"/>
      <c r="RV249" s="228"/>
      <c r="RW249" s="228"/>
      <c r="RX249" s="228"/>
      <c r="RY249" s="228"/>
      <c r="RZ249" s="228"/>
      <c r="SA249" s="228"/>
      <c r="SB249" s="228"/>
      <c r="SC249" s="228"/>
      <c r="SD249" s="228"/>
      <c r="SE249" s="228"/>
      <c r="SF249" s="228"/>
      <c r="SG249" s="228"/>
      <c r="SH249" s="228"/>
      <c r="SI249" s="228"/>
      <c r="SJ249" s="228"/>
      <c r="SK249" s="228"/>
      <c r="SL249" s="228"/>
      <c r="SM249" s="228"/>
      <c r="SN249" s="228"/>
      <c r="SO249" s="228"/>
      <c r="SP249" s="228"/>
      <c r="SQ249" s="228"/>
      <c r="SR249" s="228"/>
      <c r="SS249" s="228"/>
      <c r="ST249" s="228"/>
      <c r="SU249" s="228"/>
      <c r="SV249" s="228"/>
      <c r="SW249" s="228"/>
      <c r="SX249" s="228"/>
      <c r="SY249" s="228"/>
      <c r="SZ249" s="228"/>
      <c r="TA249" s="228"/>
      <c r="TB249" s="228"/>
      <c r="TC249" s="228"/>
      <c r="TD249" s="228"/>
      <c r="TE249" s="228"/>
      <c r="TF249" s="228"/>
      <c r="TG249" s="228"/>
      <c r="TH249" s="228"/>
      <c r="TI249" s="228"/>
      <c r="TJ249" s="228"/>
      <c r="TK249" s="228"/>
      <c r="TL249" s="228"/>
      <c r="TM249" s="228"/>
      <c r="TN249" s="228"/>
      <c r="TO249" s="228"/>
      <c r="TP249" s="228"/>
      <c r="TQ249" s="228"/>
      <c r="TR249" s="228"/>
      <c r="TS249" s="228"/>
      <c r="TT249" s="228"/>
      <c r="TU249" s="228"/>
      <c r="TV249" s="228"/>
      <c r="TW249" s="228"/>
      <c r="TX249" s="228"/>
      <c r="TY249" s="228"/>
      <c r="TZ249" s="228"/>
      <c r="UA249" s="228"/>
      <c r="UB249" s="228"/>
      <c r="UC249" s="228"/>
      <c r="UD249" s="228"/>
      <c r="UE249" s="228"/>
      <c r="UF249" s="228"/>
      <c r="UG249" s="228"/>
      <c r="UH249" s="228"/>
      <c r="UI249" s="228"/>
      <c r="UJ249" s="228"/>
      <c r="UK249" s="228"/>
      <c r="UL249" s="228"/>
      <c r="UM249" s="228"/>
      <c r="UN249" s="228"/>
      <c r="UO249" s="228"/>
      <c r="UP249" s="228"/>
      <c r="UQ249" s="228"/>
      <c r="UR249" s="228"/>
      <c r="US249" s="228"/>
      <c r="UT249" s="228"/>
      <c r="UU249" s="228"/>
      <c r="UV249" s="228"/>
      <c r="UW249" s="228"/>
      <c r="UX249" s="228"/>
      <c r="UY249" s="228"/>
      <c r="UZ249" s="228"/>
      <c r="VA249" s="228"/>
      <c r="VB249" s="228"/>
      <c r="VC249" s="228"/>
      <c r="VD249" s="228"/>
      <c r="VE249" s="228"/>
      <c r="VF249" s="228"/>
      <c r="VG249" s="228"/>
      <c r="VH249" s="228"/>
      <c r="VI249" s="228"/>
      <c r="VJ249" s="228"/>
      <c r="VK249" s="228"/>
      <c r="VL249" s="228"/>
      <c r="VM249" s="228"/>
      <c r="VN249" s="228"/>
      <c r="VO249" s="228"/>
      <c r="VP249" s="228"/>
      <c r="VQ249" s="228"/>
      <c r="VR249" s="228"/>
      <c r="VS249" s="228"/>
      <c r="VT249" s="228"/>
      <c r="VU249" s="228"/>
      <c r="VV249" s="228"/>
      <c r="VW249" s="228"/>
      <c r="VX249" s="228"/>
      <c r="VY249" s="228"/>
      <c r="VZ249" s="228"/>
      <c r="WA249" s="228"/>
      <c r="WB249" s="228"/>
      <c r="WC249" s="228"/>
      <c r="WD249" s="228"/>
      <c r="WE249" s="228"/>
      <c r="WF249" s="228"/>
      <c r="WG249" s="228"/>
      <c r="WH249" s="228"/>
      <c r="WI249" s="228"/>
      <c r="WJ249" s="228"/>
      <c r="WK249" s="228"/>
      <c r="WL249" s="228"/>
      <c r="WM249" s="228"/>
      <c r="WN249" s="228"/>
      <c r="WO249" s="228"/>
      <c r="WP249" s="228"/>
      <c r="WQ249" s="228"/>
      <c r="WR249" s="228"/>
      <c r="WS249" s="228"/>
      <c r="WT249" s="228"/>
      <c r="WU249" s="228"/>
      <c r="WV249" s="228"/>
      <c r="WW249" s="228"/>
      <c r="WX249" s="228"/>
      <c r="WY249" s="228"/>
      <c r="WZ249" s="228"/>
      <c r="XA249" s="228"/>
      <c r="XB249" s="228"/>
      <c r="XC249" s="228"/>
      <c r="XD249" s="228"/>
      <c r="XE249" s="228"/>
      <c r="XF249" s="228"/>
      <c r="XG249" s="228"/>
      <c r="XH249" s="228"/>
      <c r="XI249" s="228"/>
      <c r="XJ249" s="228"/>
      <c r="XK249" s="228"/>
      <c r="XL249" s="228"/>
      <c r="XM249" s="228"/>
      <c r="XN249" s="228"/>
      <c r="XO249" s="228"/>
      <c r="XP249" s="228"/>
      <c r="XQ249" s="228"/>
      <c r="XR249" s="228"/>
      <c r="XS249" s="228"/>
      <c r="XT249" s="228"/>
      <c r="XU249" s="228"/>
      <c r="XV249" s="228"/>
      <c r="XW249" s="228"/>
      <c r="XX249" s="228"/>
      <c r="XY249" s="228"/>
      <c r="XZ249" s="228"/>
      <c r="YA249" s="228"/>
      <c r="YB249" s="228"/>
      <c r="YC249" s="228"/>
      <c r="YD249" s="228"/>
      <c r="YE249" s="228"/>
      <c r="YF249" s="228"/>
      <c r="YG249" s="228"/>
      <c r="YH249" s="228"/>
      <c r="YI249" s="228"/>
      <c r="YJ249" s="228"/>
      <c r="YK249" s="228"/>
      <c r="YL249" s="228"/>
      <c r="YM249" s="228"/>
      <c r="YN249" s="228"/>
      <c r="YO249" s="228"/>
      <c r="YP249" s="228"/>
      <c r="YQ249" s="228"/>
      <c r="YR249" s="228"/>
      <c r="YS249" s="228"/>
      <c r="YT249" s="228"/>
      <c r="YU249" s="228"/>
      <c r="YV249" s="228"/>
      <c r="YW249" s="228"/>
      <c r="YX249" s="228"/>
      <c r="YY249" s="228"/>
      <c r="YZ249" s="228"/>
      <c r="ZA249" s="228"/>
      <c r="ZB249" s="228"/>
      <c r="ZC249" s="228"/>
      <c r="ZD249" s="228"/>
      <c r="ZE249" s="228"/>
      <c r="ZF249" s="228"/>
      <c r="ZG249" s="228"/>
      <c r="ZH249" s="228"/>
      <c r="ZI249" s="228"/>
      <c r="ZJ249" s="228"/>
      <c r="ZK249" s="228"/>
      <c r="ZL249" s="228"/>
      <c r="ZM249" s="228"/>
      <c r="ZN249" s="228"/>
      <c r="ZO249" s="228"/>
      <c r="ZP249" s="228"/>
      <c r="ZQ249" s="228"/>
      <c r="ZR249" s="228"/>
      <c r="ZS249" s="228"/>
      <c r="ZT249" s="228"/>
      <c r="ZU249" s="228"/>
      <c r="ZV249" s="228"/>
      <c r="ZW249" s="228"/>
      <c r="ZX249" s="228"/>
      <c r="ZY249" s="228"/>
      <c r="ZZ249" s="228"/>
      <c r="AAA249" s="228"/>
      <c r="AAB249" s="228"/>
      <c r="AAC249" s="228"/>
      <c r="AAD249" s="228"/>
      <c r="AAE249" s="228"/>
      <c r="AAF249" s="228"/>
      <c r="AAG249" s="228"/>
      <c r="AAH249" s="228"/>
      <c r="AAI249" s="228"/>
      <c r="AAJ249" s="228"/>
      <c r="AAK249" s="228"/>
      <c r="AAL249" s="228"/>
      <c r="AAM249" s="228"/>
      <c r="AAN249" s="228"/>
      <c r="AAO249" s="228"/>
      <c r="AAP249" s="228"/>
      <c r="AAQ249" s="228"/>
      <c r="AAR249" s="228"/>
      <c r="AAS249" s="228"/>
      <c r="AAT249" s="228"/>
      <c r="AAU249" s="228"/>
      <c r="AAV249" s="228"/>
      <c r="AAW249" s="228"/>
      <c r="AAX249" s="228"/>
      <c r="AAY249" s="228"/>
      <c r="AAZ249" s="228"/>
      <c r="ABA249" s="228"/>
      <c r="ABB249" s="228"/>
      <c r="ABC249" s="228"/>
      <c r="ABD249" s="228"/>
      <c r="ABE249" s="228"/>
      <c r="ABF249" s="228"/>
      <c r="ABG249" s="228"/>
      <c r="ABH249" s="228"/>
      <c r="ABI249" s="228"/>
      <c r="ABJ249" s="228"/>
      <c r="ABK249" s="228"/>
      <c r="ABL249" s="228"/>
      <c r="ABM249" s="228"/>
      <c r="ABN249" s="228"/>
      <c r="ABO249" s="228"/>
      <c r="ABP249" s="228"/>
      <c r="ABQ249" s="228"/>
      <c r="ABR249" s="228"/>
      <c r="ABS249" s="228"/>
      <c r="ABT249" s="228"/>
      <c r="ABU249" s="228"/>
      <c r="ABV249" s="228"/>
      <c r="ABW249" s="228"/>
      <c r="ABX249" s="228"/>
      <c r="ABY249" s="228"/>
      <c r="ABZ249" s="228"/>
      <c r="ACA249" s="228"/>
      <c r="ACB249" s="228"/>
      <c r="ACC249" s="228"/>
      <c r="ACD249" s="228"/>
      <c r="ACE249" s="228"/>
      <c r="ACF249" s="228"/>
      <c r="ACG249" s="228"/>
      <c r="ACH249" s="228"/>
      <c r="ACI249" s="228"/>
      <c r="ACJ249" s="228"/>
      <c r="ACK249" s="228"/>
      <c r="ACL249" s="228"/>
      <c r="ACM249" s="228"/>
      <c r="ACN249" s="228"/>
      <c r="ACO249" s="228"/>
      <c r="ACP249" s="228"/>
      <c r="ACQ249" s="228"/>
      <c r="ACR249" s="228"/>
      <c r="ACS249" s="228"/>
      <c r="ACT249" s="228"/>
      <c r="ACU249" s="228"/>
      <c r="ACV249" s="228"/>
      <c r="ACW249" s="228"/>
      <c r="ACX249" s="228"/>
      <c r="ACY249" s="228"/>
      <c r="ACZ249" s="228"/>
      <c r="ADA249" s="228"/>
      <c r="ADB249" s="228"/>
      <c r="ADC249" s="228"/>
      <c r="ADD249" s="228"/>
      <c r="ADE249" s="228"/>
      <c r="ADF249" s="228"/>
      <c r="ADG249" s="228"/>
      <c r="ADH249" s="228"/>
      <c r="ADI249" s="228"/>
      <c r="ADJ249" s="228"/>
      <c r="ADK249" s="228"/>
      <c r="ADL249" s="228"/>
      <c r="ADM249" s="228"/>
      <c r="ADN249" s="228"/>
      <c r="ADO249" s="228"/>
      <c r="ADP249" s="228"/>
      <c r="ADQ249" s="228"/>
      <c r="ADR249" s="228"/>
      <c r="ADS249" s="228"/>
      <c r="ADT249" s="228"/>
      <c r="ADU249" s="228"/>
      <c r="ADV249" s="228"/>
      <c r="ADW249" s="228"/>
      <c r="ADX249" s="228"/>
      <c r="ADY249" s="228"/>
      <c r="ADZ249" s="228"/>
      <c r="AEA249" s="228"/>
      <c r="AEB249" s="228"/>
      <c r="AEC249" s="228"/>
      <c r="AED249" s="228"/>
      <c r="AEE249" s="228"/>
      <c r="AEF249" s="228"/>
      <c r="AEG249" s="228"/>
      <c r="AEH249" s="228"/>
      <c r="AEI249" s="228"/>
      <c r="AEJ249" s="228"/>
      <c r="AEK249" s="228"/>
      <c r="AEL249" s="228"/>
      <c r="AEM249" s="228"/>
      <c r="AEN249" s="228"/>
      <c r="AEO249" s="228"/>
      <c r="AEP249" s="228"/>
      <c r="AEQ249" s="228"/>
      <c r="AER249" s="228"/>
      <c r="AES249" s="228"/>
      <c r="AET249" s="228"/>
      <c r="AEU249" s="228"/>
      <c r="AEV249" s="228"/>
      <c r="AEW249" s="228"/>
      <c r="AEX249" s="228"/>
      <c r="AEY249" s="228"/>
      <c r="AEZ249" s="228"/>
      <c r="AFA249" s="228"/>
      <c r="AFB249" s="228"/>
      <c r="AFC249" s="228"/>
      <c r="AFD249" s="228"/>
      <c r="AFE249" s="228"/>
      <c r="AFF249" s="228"/>
      <c r="AFG249" s="228"/>
      <c r="AFH249" s="228"/>
      <c r="AFI249" s="228"/>
      <c r="AFJ249" s="228"/>
      <c r="AFK249" s="228"/>
      <c r="AFL249" s="228"/>
      <c r="AFM249" s="228"/>
      <c r="AFN249" s="228"/>
      <c r="AFO249" s="228"/>
      <c r="AFP249" s="228"/>
      <c r="AFQ249" s="228"/>
      <c r="AFR249" s="228"/>
      <c r="AFS249" s="228"/>
      <c r="AFT249" s="228"/>
      <c r="AFU249" s="228"/>
      <c r="AFV249" s="228"/>
      <c r="AFW249" s="228"/>
      <c r="AFX249" s="228"/>
      <c r="AFY249" s="228"/>
      <c r="AFZ249" s="228"/>
      <c r="AGA249" s="228"/>
      <c r="AGB249" s="228"/>
      <c r="AGC249" s="228"/>
      <c r="AGD249" s="228"/>
      <c r="AGE249" s="228"/>
      <c r="AGF249" s="228"/>
      <c r="AGG249" s="228"/>
      <c r="AGH249" s="228"/>
      <c r="AGI249" s="228"/>
      <c r="AGJ249" s="228"/>
      <c r="AGK249" s="228"/>
      <c r="AGL249" s="228"/>
      <c r="AGM249" s="228"/>
      <c r="AGN249" s="228"/>
      <c r="AGO249" s="228"/>
      <c r="AGP249" s="228"/>
      <c r="AGQ249" s="228"/>
      <c r="AGR249" s="228"/>
      <c r="AGS249" s="228"/>
      <c r="AGT249" s="228"/>
      <c r="AGU249" s="228"/>
      <c r="AGV249" s="228"/>
      <c r="AGW249" s="228"/>
      <c r="AGX249" s="228"/>
      <c r="AGY249" s="228"/>
      <c r="AGZ249" s="228"/>
      <c r="AHA249" s="228"/>
      <c r="AHB249" s="228"/>
      <c r="AHC249" s="228"/>
      <c r="AHD249" s="228"/>
      <c r="AHE249" s="228"/>
      <c r="AHF249" s="228"/>
      <c r="AHG249" s="228"/>
      <c r="AHH249" s="228"/>
      <c r="AHI249" s="228"/>
      <c r="AHJ249" s="228"/>
      <c r="AHK249" s="228"/>
      <c r="AHL249" s="228"/>
      <c r="AHM249" s="228"/>
      <c r="AHN249" s="228"/>
      <c r="AHO249" s="228"/>
      <c r="AHP249" s="228"/>
      <c r="AHQ249" s="228"/>
      <c r="AHR249" s="228"/>
      <c r="AHS249" s="228"/>
      <c r="AHT249" s="228"/>
      <c r="AHU249" s="228"/>
      <c r="AHV249" s="228"/>
      <c r="AHW249" s="228"/>
      <c r="AHX249" s="228"/>
      <c r="AHY249" s="228"/>
      <c r="AHZ249" s="228"/>
      <c r="AIA249" s="228"/>
      <c r="AIB249" s="228"/>
      <c r="AIC249" s="228"/>
      <c r="AID249" s="228"/>
      <c r="AIE249" s="228"/>
      <c r="AIF249" s="228"/>
      <c r="AIG249" s="228"/>
      <c r="AIH249" s="228"/>
      <c r="AII249" s="228"/>
      <c r="AIJ249" s="228"/>
      <c r="AIK249" s="228"/>
      <c r="AIL249" s="228"/>
      <c r="AIM249" s="228"/>
      <c r="AIN249" s="228"/>
      <c r="AIO249" s="228"/>
      <c r="AIP249" s="228"/>
      <c r="AIQ249" s="228"/>
      <c r="AIR249" s="228"/>
      <c r="AIS249" s="228"/>
      <c r="AIT249" s="228"/>
      <c r="AIU249" s="228"/>
      <c r="AIV249" s="228"/>
      <c r="AIW249" s="228"/>
      <c r="AIX249" s="228"/>
      <c r="AIY249" s="228"/>
      <c r="AIZ249" s="228"/>
      <c r="AJA249" s="228"/>
      <c r="AJB249" s="228"/>
      <c r="AJC249" s="228"/>
      <c r="AJD249" s="228"/>
      <c r="AJE249" s="228"/>
      <c r="AJF249" s="228"/>
      <c r="AJG249" s="228"/>
      <c r="AJH249" s="228"/>
      <c r="AJI249" s="228"/>
      <c r="AJJ249" s="228"/>
      <c r="AJK249" s="228"/>
      <c r="AJL249" s="228"/>
      <c r="AJM249" s="228"/>
      <c r="AJN249" s="228"/>
      <c r="AJO249" s="228"/>
      <c r="AJP249" s="228"/>
      <c r="AJQ249" s="228"/>
      <c r="AJR249" s="228"/>
      <c r="AJS249" s="228"/>
      <c r="AJT249" s="228"/>
      <c r="AJU249" s="228"/>
      <c r="AJV249" s="228"/>
      <c r="AJW249" s="228"/>
      <c r="AJX249" s="228"/>
      <c r="AJY249" s="228"/>
      <c r="AJZ249" s="228"/>
      <c r="AKA249" s="228"/>
      <c r="AKB249" s="228"/>
      <c r="AKC249" s="228"/>
      <c r="AKD249" s="228"/>
      <c r="AKE249" s="228"/>
      <c r="AKF249" s="228"/>
      <c r="AKG249" s="228"/>
      <c r="AKH249" s="228"/>
      <c r="AKI249" s="228"/>
      <c r="AKJ249" s="228"/>
      <c r="AKK249" s="228"/>
      <c r="AKL249" s="228"/>
      <c r="AKM249" s="228"/>
      <c r="AKN249" s="228"/>
      <c r="AKO249" s="228"/>
      <c r="AKP249" s="228"/>
      <c r="AKQ249" s="228"/>
      <c r="AKR249" s="228"/>
      <c r="AKS249" s="228"/>
      <c r="AKT249" s="228"/>
      <c r="AKU249" s="228"/>
      <c r="AKV249" s="228"/>
      <c r="AKW249" s="228"/>
      <c r="AKX249" s="228"/>
      <c r="AKY249" s="228"/>
      <c r="AKZ249" s="228"/>
      <c r="ALA249" s="228"/>
      <c r="ALB249" s="228"/>
      <c r="ALC249" s="228"/>
      <c r="ALD249" s="228"/>
      <c r="ALE249" s="228"/>
      <c r="ALF249" s="228"/>
      <c r="ALG249" s="228"/>
      <c r="ALH249" s="228"/>
      <c r="ALI249" s="228"/>
      <c r="ALJ249" s="228"/>
      <c r="ALK249" s="228"/>
      <c r="ALL249" s="228"/>
      <c r="ALM249" s="228"/>
      <c r="ALN249" s="228"/>
      <c r="ALO249" s="228"/>
      <c r="ALP249" s="228"/>
      <c r="ALQ249" s="228"/>
      <c r="ALR249" s="228"/>
      <c r="ALS249" s="228"/>
      <c r="ALT249" s="228"/>
      <c r="ALU249" s="228"/>
      <c r="ALV249" s="228"/>
      <c r="ALW249" s="228"/>
      <c r="ALX249" s="228"/>
      <c r="ALY249" s="228"/>
      <c r="ALZ249" s="228"/>
      <c r="AMA249" s="228"/>
      <c r="AMB249" s="228"/>
      <c r="AMC249" s="228"/>
      <c r="AMD249" s="228"/>
      <c r="AME249" s="228"/>
      <c r="AMF249" s="228"/>
      <c r="AMG249" s="228"/>
      <c r="AMH249" s="228"/>
      <c r="AMI249" s="228"/>
      <c r="AMJ249" s="228"/>
    </row>
    <row r="250" spans="1:1024" s="234" customFormat="1">
      <c r="A250" s="227"/>
      <c r="B250" s="193" t="s">
        <v>290</v>
      </c>
      <c r="C250" s="193" t="s">
        <v>291</v>
      </c>
      <c r="D250" s="226" t="s">
        <v>3975</v>
      </c>
      <c r="E250" s="193" t="s">
        <v>3632</v>
      </c>
      <c r="F250" s="193" t="s">
        <v>3632</v>
      </c>
      <c r="G250" s="193" t="s">
        <v>43</v>
      </c>
      <c r="H250" s="224" t="s">
        <v>107</v>
      </c>
      <c r="I250" s="224" t="s">
        <v>3669</v>
      </c>
      <c r="J250" s="233" t="s">
        <v>3268</v>
      </c>
      <c r="K250" s="228"/>
      <c r="L250" s="228"/>
      <c r="M250" s="228"/>
      <c r="N250" s="228"/>
      <c r="O250" s="228"/>
      <c r="P250" s="228"/>
      <c r="Q250" s="228"/>
      <c r="R250" s="228"/>
      <c r="S250" s="228"/>
      <c r="T250" s="228"/>
      <c r="U250" s="228"/>
      <c r="V250" s="228"/>
      <c r="W250" s="228"/>
      <c r="X250" s="228"/>
      <c r="Y250" s="228"/>
      <c r="Z250" s="228"/>
      <c r="AA250" s="228"/>
      <c r="AB250" s="228"/>
      <c r="AC250" s="228"/>
      <c r="AD250" s="228"/>
      <c r="AE250" s="228"/>
      <c r="AF250" s="228"/>
      <c r="AG250" s="228"/>
      <c r="AH250" s="228"/>
      <c r="AI250" s="228"/>
      <c r="AJ250" s="228"/>
      <c r="AK250" s="228"/>
      <c r="AL250" s="228"/>
      <c r="AM250" s="228"/>
      <c r="AN250" s="228"/>
      <c r="AO250" s="228"/>
      <c r="AP250" s="228"/>
      <c r="AQ250" s="228"/>
      <c r="AR250" s="228"/>
      <c r="AS250" s="228"/>
      <c r="AT250" s="228"/>
      <c r="AU250" s="228"/>
      <c r="AV250" s="228"/>
      <c r="AW250" s="228"/>
      <c r="AX250" s="228"/>
      <c r="AY250" s="228"/>
      <c r="AZ250" s="228"/>
      <c r="BA250" s="228"/>
      <c r="BB250" s="228"/>
      <c r="BC250" s="228"/>
      <c r="BD250" s="228"/>
      <c r="BE250" s="228"/>
      <c r="BF250" s="228"/>
      <c r="BG250" s="228"/>
      <c r="BH250" s="228"/>
      <c r="BI250" s="228"/>
      <c r="BJ250" s="228"/>
      <c r="BK250" s="228"/>
      <c r="BL250" s="228"/>
      <c r="BM250" s="228"/>
      <c r="BN250" s="228"/>
      <c r="BO250" s="228"/>
      <c r="BP250" s="228"/>
      <c r="BQ250" s="228"/>
      <c r="BR250" s="228"/>
      <c r="BS250" s="228"/>
      <c r="BT250" s="228"/>
      <c r="BU250" s="228"/>
      <c r="BV250" s="228"/>
      <c r="BW250" s="228"/>
      <c r="BX250" s="228"/>
      <c r="BY250" s="228"/>
      <c r="BZ250" s="228"/>
      <c r="CA250" s="228"/>
      <c r="CB250" s="228"/>
      <c r="CC250" s="228"/>
      <c r="CD250" s="228"/>
      <c r="CE250" s="228"/>
      <c r="CF250" s="228"/>
      <c r="CG250" s="228"/>
      <c r="CH250" s="228"/>
      <c r="CI250" s="228"/>
      <c r="CJ250" s="228"/>
      <c r="CK250" s="228"/>
      <c r="CL250" s="228"/>
      <c r="CM250" s="228"/>
      <c r="CN250" s="228"/>
      <c r="CO250" s="228"/>
      <c r="CP250" s="228"/>
      <c r="CQ250" s="228"/>
      <c r="CR250" s="228"/>
      <c r="CS250" s="228"/>
      <c r="CT250" s="228"/>
      <c r="CU250" s="228"/>
      <c r="CV250" s="228"/>
      <c r="CW250" s="228"/>
      <c r="CX250" s="228"/>
      <c r="CY250" s="228"/>
      <c r="CZ250" s="228"/>
      <c r="DA250" s="228"/>
      <c r="DB250" s="228"/>
      <c r="DC250" s="228"/>
      <c r="DD250" s="228"/>
      <c r="DE250" s="228"/>
      <c r="DF250" s="228"/>
      <c r="DG250" s="228"/>
      <c r="DH250" s="228"/>
      <c r="DI250" s="228"/>
      <c r="DJ250" s="228"/>
      <c r="DK250" s="228"/>
      <c r="DL250" s="228"/>
      <c r="DM250" s="228"/>
      <c r="DN250" s="228"/>
      <c r="DO250" s="228"/>
      <c r="DP250" s="228"/>
      <c r="DQ250" s="228"/>
      <c r="DR250" s="228"/>
      <c r="DS250" s="228"/>
      <c r="DT250" s="228"/>
      <c r="DU250" s="228"/>
      <c r="DV250" s="228"/>
      <c r="DW250" s="228"/>
      <c r="DX250" s="228"/>
      <c r="DY250" s="228"/>
      <c r="DZ250" s="228"/>
      <c r="EA250" s="228"/>
      <c r="EB250" s="228"/>
      <c r="EC250" s="228"/>
      <c r="ED250" s="228"/>
      <c r="EE250" s="228"/>
      <c r="EF250" s="228"/>
      <c r="EG250" s="228"/>
      <c r="EH250" s="228"/>
      <c r="EI250" s="228"/>
      <c r="EJ250" s="228"/>
      <c r="EK250" s="228"/>
      <c r="EL250" s="228"/>
      <c r="EM250" s="228"/>
      <c r="EN250" s="228"/>
      <c r="EO250" s="228"/>
      <c r="EP250" s="228"/>
      <c r="EQ250" s="228"/>
      <c r="ER250" s="228"/>
      <c r="ES250" s="228"/>
      <c r="ET250" s="228"/>
      <c r="EU250" s="228"/>
      <c r="EV250" s="228"/>
      <c r="EW250" s="228"/>
      <c r="EX250" s="228"/>
      <c r="EY250" s="228"/>
      <c r="EZ250" s="228"/>
      <c r="FA250" s="228"/>
      <c r="FB250" s="228"/>
      <c r="FC250" s="228"/>
      <c r="FD250" s="228"/>
      <c r="FE250" s="228"/>
      <c r="FF250" s="228"/>
      <c r="FG250" s="228"/>
      <c r="FH250" s="228"/>
      <c r="FI250" s="228"/>
      <c r="FJ250" s="228"/>
      <c r="FK250" s="228"/>
      <c r="FL250" s="228"/>
      <c r="FM250" s="228"/>
      <c r="FN250" s="228"/>
      <c r="FO250" s="228"/>
      <c r="FP250" s="228"/>
      <c r="FQ250" s="228"/>
      <c r="FR250" s="228"/>
      <c r="FS250" s="228"/>
      <c r="FT250" s="228"/>
      <c r="FU250" s="228"/>
      <c r="FV250" s="228"/>
      <c r="FW250" s="228"/>
      <c r="FX250" s="228"/>
      <c r="FY250" s="228"/>
      <c r="FZ250" s="228"/>
      <c r="GA250" s="228"/>
      <c r="GB250" s="228"/>
      <c r="GC250" s="228"/>
      <c r="GD250" s="228"/>
      <c r="GE250" s="228"/>
      <c r="GF250" s="228"/>
      <c r="GG250" s="228"/>
      <c r="GH250" s="228"/>
      <c r="GI250" s="228"/>
      <c r="GJ250" s="228"/>
      <c r="GK250" s="228"/>
      <c r="GL250" s="228"/>
      <c r="GM250" s="228"/>
      <c r="GN250" s="228"/>
      <c r="GO250" s="228"/>
      <c r="GP250" s="228"/>
      <c r="GQ250" s="228"/>
      <c r="GR250" s="228"/>
      <c r="GS250" s="228"/>
      <c r="GT250" s="228"/>
      <c r="GU250" s="228"/>
      <c r="GV250" s="228"/>
      <c r="GW250" s="228"/>
      <c r="GX250" s="228"/>
      <c r="GY250" s="228"/>
      <c r="GZ250" s="228"/>
      <c r="HA250" s="228"/>
      <c r="HB250" s="228"/>
      <c r="HC250" s="228"/>
      <c r="HD250" s="228"/>
      <c r="HE250" s="228"/>
      <c r="HF250" s="228"/>
      <c r="HG250" s="228"/>
      <c r="HH250" s="228"/>
      <c r="HI250" s="228"/>
      <c r="HJ250" s="228"/>
      <c r="HK250" s="228"/>
      <c r="HL250" s="228"/>
      <c r="HM250" s="228"/>
      <c r="HN250" s="228"/>
      <c r="HO250" s="228"/>
      <c r="HP250" s="228"/>
      <c r="HQ250" s="228"/>
      <c r="HR250" s="228"/>
      <c r="HS250" s="228"/>
      <c r="HT250" s="228"/>
      <c r="HU250" s="228"/>
      <c r="HV250" s="228"/>
      <c r="HW250" s="228"/>
      <c r="HX250" s="228"/>
      <c r="HY250" s="228"/>
      <c r="HZ250" s="228"/>
      <c r="IA250" s="228"/>
      <c r="IB250" s="228"/>
      <c r="IC250" s="228"/>
      <c r="ID250" s="228"/>
      <c r="IE250" s="228"/>
      <c r="IF250" s="228"/>
      <c r="IG250" s="228"/>
      <c r="IH250" s="228"/>
      <c r="II250" s="228"/>
      <c r="IJ250" s="228"/>
      <c r="IK250" s="228"/>
      <c r="IL250" s="228"/>
      <c r="IM250" s="228"/>
      <c r="IN250" s="228"/>
      <c r="IO250" s="228"/>
      <c r="IP250" s="228"/>
      <c r="IQ250" s="228"/>
      <c r="IR250" s="228"/>
      <c r="IS250" s="228"/>
      <c r="IT250" s="228"/>
      <c r="IU250" s="228"/>
      <c r="IV250" s="228"/>
      <c r="IW250" s="228"/>
      <c r="IX250" s="228"/>
      <c r="IY250" s="228"/>
      <c r="IZ250" s="228"/>
      <c r="JA250" s="228"/>
      <c r="JB250" s="228"/>
      <c r="JC250" s="228"/>
      <c r="JD250" s="228"/>
      <c r="JE250" s="228"/>
      <c r="JF250" s="228"/>
      <c r="JG250" s="228"/>
      <c r="JH250" s="228"/>
      <c r="JI250" s="228"/>
      <c r="JJ250" s="228"/>
      <c r="JK250" s="228"/>
      <c r="JL250" s="228"/>
      <c r="JM250" s="228"/>
      <c r="JN250" s="228"/>
      <c r="JO250" s="228"/>
      <c r="JP250" s="228"/>
      <c r="JQ250" s="228"/>
      <c r="JR250" s="228"/>
      <c r="JS250" s="228"/>
      <c r="JT250" s="228"/>
      <c r="JU250" s="228"/>
      <c r="JV250" s="228"/>
      <c r="JW250" s="228"/>
      <c r="JX250" s="228"/>
      <c r="JY250" s="228"/>
      <c r="JZ250" s="228"/>
      <c r="KA250" s="228"/>
      <c r="KB250" s="228"/>
      <c r="KC250" s="228"/>
      <c r="KD250" s="228"/>
      <c r="KE250" s="228"/>
      <c r="KF250" s="228"/>
      <c r="KG250" s="228"/>
      <c r="KH250" s="228"/>
      <c r="KI250" s="228"/>
      <c r="KJ250" s="228"/>
      <c r="KK250" s="228"/>
      <c r="KL250" s="228"/>
      <c r="KM250" s="228"/>
      <c r="KN250" s="228"/>
      <c r="KO250" s="228"/>
      <c r="KP250" s="228"/>
      <c r="KQ250" s="228"/>
      <c r="KR250" s="228"/>
      <c r="KS250" s="228"/>
      <c r="KT250" s="228"/>
      <c r="KU250" s="228"/>
      <c r="KV250" s="228"/>
      <c r="KW250" s="228"/>
      <c r="KX250" s="228"/>
      <c r="KY250" s="228"/>
      <c r="KZ250" s="228"/>
      <c r="LA250" s="228"/>
      <c r="LB250" s="228"/>
      <c r="LC250" s="228"/>
      <c r="LD250" s="228"/>
      <c r="LE250" s="228"/>
      <c r="LF250" s="228"/>
      <c r="LG250" s="228"/>
      <c r="LH250" s="228"/>
      <c r="LI250" s="228"/>
      <c r="LJ250" s="228"/>
      <c r="LK250" s="228"/>
      <c r="LL250" s="228"/>
      <c r="LM250" s="228"/>
      <c r="LN250" s="228"/>
      <c r="LO250" s="228"/>
      <c r="LP250" s="228"/>
      <c r="LQ250" s="228"/>
      <c r="LR250" s="228"/>
      <c r="LS250" s="228"/>
      <c r="LT250" s="228"/>
      <c r="LU250" s="228"/>
      <c r="LV250" s="228"/>
      <c r="LW250" s="228"/>
      <c r="LX250" s="228"/>
      <c r="LY250" s="228"/>
      <c r="LZ250" s="228"/>
      <c r="MA250" s="228"/>
      <c r="MB250" s="228"/>
      <c r="MC250" s="228"/>
      <c r="MD250" s="228"/>
      <c r="ME250" s="228"/>
      <c r="MF250" s="228"/>
      <c r="MG250" s="228"/>
      <c r="MH250" s="228"/>
      <c r="MI250" s="228"/>
      <c r="MJ250" s="228"/>
      <c r="MK250" s="228"/>
      <c r="ML250" s="228"/>
      <c r="MM250" s="228"/>
      <c r="MN250" s="228"/>
      <c r="MO250" s="228"/>
      <c r="MP250" s="228"/>
      <c r="MQ250" s="228"/>
      <c r="MR250" s="228"/>
      <c r="MS250" s="228"/>
      <c r="MT250" s="228"/>
      <c r="MU250" s="228"/>
      <c r="MV250" s="228"/>
      <c r="MW250" s="228"/>
      <c r="MX250" s="228"/>
      <c r="MY250" s="228"/>
      <c r="MZ250" s="228"/>
      <c r="NA250" s="228"/>
      <c r="NB250" s="228"/>
      <c r="NC250" s="228"/>
      <c r="ND250" s="228"/>
      <c r="NE250" s="228"/>
      <c r="NF250" s="228"/>
      <c r="NG250" s="228"/>
      <c r="NH250" s="228"/>
      <c r="NI250" s="228"/>
      <c r="NJ250" s="228"/>
      <c r="NK250" s="228"/>
      <c r="NL250" s="228"/>
      <c r="NM250" s="228"/>
      <c r="NN250" s="228"/>
      <c r="NO250" s="228"/>
      <c r="NP250" s="228"/>
      <c r="NQ250" s="228"/>
      <c r="NR250" s="228"/>
      <c r="NS250" s="228"/>
      <c r="NT250" s="228"/>
      <c r="NU250" s="228"/>
      <c r="NV250" s="228"/>
      <c r="NW250" s="228"/>
      <c r="NX250" s="228"/>
      <c r="NY250" s="228"/>
      <c r="NZ250" s="228"/>
      <c r="OA250" s="228"/>
      <c r="OB250" s="228"/>
      <c r="OC250" s="228"/>
      <c r="OD250" s="228"/>
      <c r="OE250" s="228"/>
      <c r="OF250" s="228"/>
      <c r="OG250" s="228"/>
      <c r="OH250" s="228"/>
      <c r="OI250" s="228"/>
      <c r="OJ250" s="228"/>
      <c r="OK250" s="228"/>
      <c r="OL250" s="228"/>
      <c r="OM250" s="228"/>
      <c r="ON250" s="228"/>
      <c r="OO250" s="228"/>
      <c r="OP250" s="228"/>
      <c r="OQ250" s="228"/>
      <c r="OR250" s="228"/>
      <c r="OS250" s="228"/>
      <c r="OT250" s="228"/>
      <c r="OU250" s="228"/>
      <c r="OV250" s="228"/>
      <c r="OW250" s="228"/>
      <c r="OX250" s="228"/>
      <c r="OY250" s="228"/>
      <c r="OZ250" s="228"/>
      <c r="PA250" s="228"/>
      <c r="PB250" s="228"/>
      <c r="PC250" s="228"/>
      <c r="PD250" s="228"/>
      <c r="PE250" s="228"/>
      <c r="PF250" s="228"/>
      <c r="PG250" s="228"/>
      <c r="PH250" s="228"/>
      <c r="PI250" s="228"/>
      <c r="PJ250" s="228"/>
      <c r="PK250" s="228"/>
      <c r="PL250" s="228"/>
      <c r="PM250" s="228"/>
      <c r="PN250" s="228"/>
      <c r="PO250" s="228"/>
      <c r="PP250" s="228"/>
      <c r="PQ250" s="228"/>
      <c r="PR250" s="228"/>
      <c r="PS250" s="228"/>
      <c r="PT250" s="228"/>
      <c r="PU250" s="228"/>
      <c r="PV250" s="228"/>
      <c r="PW250" s="228"/>
      <c r="PX250" s="228"/>
      <c r="PY250" s="228"/>
      <c r="PZ250" s="228"/>
      <c r="QA250" s="228"/>
      <c r="QB250" s="228"/>
      <c r="QC250" s="228"/>
      <c r="QD250" s="228"/>
      <c r="QE250" s="228"/>
      <c r="QF250" s="228"/>
      <c r="QG250" s="228"/>
      <c r="QH250" s="228"/>
      <c r="QI250" s="228"/>
      <c r="QJ250" s="228"/>
      <c r="QK250" s="228"/>
      <c r="QL250" s="228"/>
      <c r="QM250" s="228"/>
      <c r="QN250" s="228"/>
      <c r="QO250" s="228"/>
      <c r="QP250" s="228"/>
      <c r="QQ250" s="228"/>
      <c r="QR250" s="228"/>
      <c r="QS250" s="228"/>
      <c r="QT250" s="228"/>
      <c r="QU250" s="228"/>
      <c r="QV250" s="228"/>
      <c r="QW250" s="228"/>
      <c r="QX250" s="228"/>
      <c r="QY250" s="228"/>
      <c r="QZ250" s="228"/>
      <c r="RA250" s="228"/>
      <c r="RB250" s="228"/>
      <c r="RC250" s="228"/>
      <c r="RD250" s="228"/>
      <c r="RE250" s="228"/>
      <c r="RF250" s="228"/>
      <c r="RG250" s="228"/>
      <c r="RH250" s="228"/>
      <c r="RI250" s="228"/>
      <c r="RJ250" s="228"/>
      <c r="RK250" s="228"/>
      <c r="RL250" s="228"/>
      <c r="RM250" s="228"/>
      <c r="RN250" s="228"/>
      <c r="RO250" s="228"/>
      <c r="RP250" s="228"/>
      <c r="RQ250" s="228"/>
      <c r="RR250" s="228"/>
      <c r="RS250" s="228"/>
      <c r="RT250" s="228"/>
      <c r="RU250" s="228"/>
      <c r="RV250" s="228"/>
      <c r="RW250" s="228"/>
      <c r="RX250" s="228"/>
      <c r="RY250" s="228"/>
      <c r="RZ250" s="228"/>
      <c r="SA250" s="228"/>
      <c r="SB250" s="228"/>
      <c r="SC250" s="228"/>
      <c r="SD250" s="228"/>
      <c r="SE250" s="228"/>
      <c r="SF250" s="228"/>
      <c r="SG250" s="228"/>
      <c r="SH250" s="228"/>
      <c r="SI250" s="228"/>
      <c r="SJ250" s="228"/>
      <c r="SK250" s="228"/>
      <c r="SL250" s="228"/>
      <c r="SM250" s="228"/>
      <c r="SN250" s="228"/>
      <c r="SO250" s="228"/>
      <c r="SP250" s="228"/>
      <c r="SQ250" s="228"/>
      <c r="SR250" s="228"/>
      <c r="SS250" s="228"/>
      <c r="ST250" s="228"/>
      <c r="SU250" s="228"/>
      <c r="SV250" s="228"/>
      <c r="SW250" s="228"/>
      <c r="SX250" s="228"/>
      <c r="SY250" s="228"/>
      <c r="SZ250" s="228"/>
      <c r="TA250" s="228"/>
      <c r="TB250" s="228"/>
      <c r="TC250" s="228"/>
      <c r="TD250" s="228"/>
      <c r="TE250" s="228"/>
      <c r="TF250" s="228"/>
      <c r="TG250" s="228"/>
      <c r="TH250" s="228"/>
      <c r="TI250" s="228"/>
      <c r="TJ250" s="228"/>
      <c r="TK250" s="228"/>
      <c r="TL250" s="228"/>
      <c r="TM250" s="228"/>
      <c r="TN250" s="228"/>
      <c r="TO250" s="228"/>
      <c r="TP250" s="228"/>
      <c r="TQ250" s="228"/>
      <c r="TR250" s="228"/>
      <c r="TS250" s="228"/>
      <c r="TT250" s="228"/>
      <c r="TU250" s="228"/>
      <c r="TV250" s="228"/>
      <c r="TW250" s="228"/>
      <c r="TX250" s="228"/>
      <c r="TY250" s="228"/>
      <c r="TZ250" s="228"/>
      <c r="UA250" s="228"/>
      <c r="UB250" s="228"/>
      <c r="UC250" s="228"/>
      <c r="UD250" s="228"/>
      <c r="UE250" s="228"/>
      <c r="UF250" s="228"/>
      <c r="UG250" s="228"/>
      <c r="UH250" s="228"/>
      <c r="UI250" s="228"/>
      <c r="UJ250" s="228"/>
      <c r="UK250" s="228"/>
      <c r="UL250" s="228"/>
      <c r="UM250" s="228"/>
      <c r="UN250" s="228"/>
      <c r="UO250" s="228"/>
      <c r="UP250" s="228"/>
      <c r="UQ250" s="228"/>
      <c r="UR250" s="228"/>
      <c r="US250" s="228"/>
      <c r="UT250" s="228"/>
      <c r="UU250" s="228"/>
      <c r="UV250" s="228"/>
      <c r="UW250" s="228"/>
      <c r="UX250" s="228"/>
      <c r="UY250" s="228"/>
      <c r="UZ250" s="228"/>
      <c r="VA250" s="228"/>
      <c r="VB250" s="228"/>
      <c r="VC250" s="228"/>
      <c r="VD250" s="228"/>
      <c r="VE250" s="228"/>
      <c r="VF250" s="228"/>
      <c r="VG250" s="228"/>
      <c r="VH250" s="228"/>
      <c r="VI250" s="228"/>
      <c r="VJ250" s="228"/>
      <c r="VK250" s="228"/>
      <c r="VL250" s="228"/>
      <c r="VM250" s="228"/>
      <c r="VN250" s="228"/>
      <c r="VO250" s="228"/>
      <c r="VP250" s="228"/>
      <c r="VQ250" s="228"/>
      <c r="VR250" s="228"/>
      <c r="VS250" s="228"/>
      <c r="VT250" s="228"/>
      <c r="VU250" s="228"/>
      <c r="VV250" s="228"/>
      <c r="VW250" s="228"/>
      <c r="VX250" s="228"/>
      <c r="VY250" s="228"/>
      <c r="VZ250" s="228"/>
      <c r="WA250" s="228"/>
      <c r="WB250" s="228"/>
      <c r="WC250" s="228"/>
      <c r="WD250" s="228"/>
      <c r="WE250" s="228"/>
      <c r="WF250" s="228"/>
      <c r="WG250" s="228"/>
      <c r="WH250" s="228"/>
      <c r="WI250" s="228"/>
      <c r="WJ250" s="228"/>
      <c r="WK250" s="228"/>
      <c r="WL250" s="228"/>
      <c r="WM250" s="228"/>
      <c r="WN250" s="228"/>
      <c r="WO250" s="228"/>
      <c r="WP250" s="228"/>
      <c r="WQ250" s="228"/>
      <c r="WR250" s="228"/>
      <c r="WS250" s="228"/>
      <c r="WT250" s="228"/>
      <c r="WU250" s="228"/>
      <c r="WV250" s="228"/>
      <c r="WW250" s="228"/>
      <c r="WX250" s="228"/>
      <c r="WY250" s="228"/>
      <c r="WZ250" s="228"/>
      <c r="XA250" s="228"/>
      <c r="XB250" s="228"/>
      <c r="XC250" s="228"/>
      <c r="XD250" s="228"/>
      <c r="XE250" s="228"/>
      <c r="XF250" s="228"/>
      <c r="XG250" s="228"/>
      <c r="XH250" s="228"/>
      <c r="XI250" s="228"/>
      <c r="XJ250" s="228"/>
      <c r="XK250" s="228"/>
      <c r="XL250" s="228"/>
      <c r="XM250" s="228"/>
      <c r="XN250" s="228"/>
      <c r="XO250" s="228"/>
      <c r="XP250" s="228"/>
      <c r="XQ250" s="228"/>
      <c r="XR250" s="228"/>
      <c r="XS250" s="228"/>
      <c r="XT250" s="228"/>
      <c r="XU250" s="228"/>
      <c r="XV250" s="228"/>
      <c r="XW250" s="228"/>
      <c r="XX250" s="228"/>
      <c r="XY250" s="228"/>
      <c r="XZ250" s="228"/>
      <c r="YA250" s="228"/>
      <c r="YB250" s="228"/>
      <c r="YC250" s="228"/>
      <c r="YD250" s="228"/>
      <c r="YE250" s="228"/>
      <c r="YF250" s="228"/>
      <c r="YG250" s="228"/>
      <c r="YH250" s="228"/>
      <c r="YI250" s="228"/>
      <c r="YJ250" s="228"/>
      <c r="YK250" s="228"/>
      <c r="YL250" s="228"/>
      <c r="YM250" s="228"/>
      <c r="YN250" s="228"/>
      <c r="YO250" s="228"/>
      <c r="YP250" s="228"/>
      <c r="YQ250" s="228"/>
      <c r="YR250" s="228"/>
      <c r="YS250" s="228"/>
      <c r="YT250" s="228"/>
      <c r="YU250" s="228"/>
      <c r="YV250" s="228"/>
      <c r="YW250" s="228"/>
      <c r="YX250" s="228"/>
      <c r="YY250" s="228"/>
      <c r="YZ250" s="228"/>
      <c r="ZA250" s="228"/>
      <c r="ZB250" s="228"/>
      <c r="ZC250" s="228"/>
      <c r="ZD250" s="228"/>
      <c r="ZE250" s="228"/>
      <c r="ZF250" s="228"/>
      <c r="ZG250" s="228"/>
      <c r="ZH250" s="228"/>
      <c r="ZI250" s="228"/>
      <c r="ZJ250" s="228"/>
      <c r="ZK250" s="228"/>
      <c r="ZL250" s="228"/>
      <c r="ZM250" s="228"/>
      <c r="ZN250" s="228"/>
      <c r="ZO250" s="228"/>
      <c r="ZP250" s="228"/>
      <c r="ZQ250" s="228"/>
      <c r="ZR250" s="228"/>
      <c r="ZS250" s="228"/>
      <c r="ZT250" s="228"/>
      <c r="ZU250" s="228"/>
      <c r="ZV250" s="228"/>
      <c r="ZW250" s="228"/>
      <c r="ZX250" s="228"/>
      <c r="ZY250" s="228"/>
      <c r="ZZ250" s="228"/>
      <c r="AAA250" s="228"/>
      <c r="AAB250" s="228"/>
      <c r="AAC250" s="228"/>
      <c r="AAD250" s="228"/>
      <c r="AAE250" s="228"/>
      <c r="AAF250" s="228"/>
      <c r="AAG250" s="228"/>
      <c r="AAH250" s="228"/>
      <c r="AAI250" s="228"/>
      <c r="AAJ250" s="228"/>
      <c r="AAK250" s="228"/>
      <c r="AAL250" s="228"/>
      <c r="AAM250" s="228"/>
      <c r="AAN250" s="228"/>
      <c r="AAO250" s="228"/>
      <c r="AAP250" s="228"/>
      <c r="AAQ250" s="228"/>
      <c r="AAR250" s="228"/>
      <c r="AAS250" s="228"/>
      <c r="AAT250" s="228"/>
      <c r="AAU250" s="228"/>
      <c r="AAV250" s="228"/>
      <c r="AAW250" s="228"/>
      <c r="AAX250" s="228"/>
      <c r="AAY250" s="228"/>
      <c r="AAZ250" s="228"/>
      <c r="ABA250" s="228"/>
      <c r="ABB250" s="228"/>
      <c r="ABC250" s="228"/>
      <c r="ABD250" s="228"/>
      <c r="ABE250" s="228"/>
      <c r="ABF250" s="228"/>
      <c r="ABG250" s="228"/>
      <c r="ABH250" s="228"/>
      <c r="ABI250" s="228"/>
      <c r="ABJ250" s="228"/>
      <c r="ABK250" s="228"/>
      <c r="ABL250" s="228"/>
      <c r="ABM250" s="228"/>
      <c r="ABN250" s="228"/>
      <c r="ABO250" s="228"/>
      <c r="ABP250" s="228"/>
      <c r="ABQ250" s="228"/>
      <c r="ABR250" s="228"/>
      <c r="ABS250" s="228"/>
      <c r="ABT250" s="228"/>
      <c r="ABU250" s="228"/>
      <c r="ABV250" s="228"/>
      <c r="ABW250" s="228"/>
      <c r="ABX250" s="228"/>
      <c r="ABY250" s="228"/>
      <c r="ABZ250" s="228"/>
      <c r="ACA250" s="228"/>
      <c r="ACB250" s="228"/>
      <c r="ACC250" s="228"/>
      <c r="ACD250" s="228"/>
      <c r="ACE250" s="228"/>
      <c r="ACF250" s="228"/>
      <c r="ACG250" s="228"/>
      <c r="ACH250" s="228"/>
      <c r="ACI250" s="228"/>
      <c r="ACJ250" s="228"/>
      <c r="ACK250" s="228"/>
      <c r="ACL250" s="228"/>
      <c r="ACM250" s="228"/>
      <c r="ACN250" s="228"/>
      <c r="ACO250" s="228"/>
      <c r="ACP250" s="228"/>
      <c r="ACQ250" s="228"/>
      <c r="ACR250" s="228"/>
      <c r="ACS250" s="228"/>
      <c r="ACT250" s="228"/>
      <c r="ACU250" s="228"/>
      <c r="ACV250" s="228"/>
      <c r="ACW250" s="228"/>
      <c r="ACX250" s="228"/>
      <c r="ACY250" s="228"/>
      <c r="ACZ250" s="228"/>
      <c r="ADA250" s="228"/>
      <c r="ADB250" s="228"/>
      <c r="ADC250" s="228"/>
      <c r="ADD250" s="228"/>
      <c r="ADE250" s="228"/>
      <c r="ADF250" s="228"/>
      <c r="ADG250" s="228"/>
      <c r="ADH250" s="228"/>
      <c r="ADI250" s="228"/>
      <c r="ADJ250" s="228"/>
      <c r="ADK250" s="228"/>
      <c r="ADL250" s="228"/>
      <c r="ADM250" s="228"/>
      <c r="ADN250" s="228"/>
      <c r="ADO250" s="228"/>
      <c r="ADP250" s="228"/>
      <c r="ADQ250" s="228"/>
      <c r="ADR250" s="228"/>
      <c r="ADS250" s="228"/>
      <c r="ADT250" s="228"/>
      <c r="ADU250" s="228"/>
      <c r="ADV250" s="228"/>
      <c r="ADW250" s="228"/>
      <c r="ADX250" s="228"/>
      <c r="ADY250" s="228"/>
      <c r="ADZ250" s="228"/>
      <c r="AEA250" s="228"/>
      <c r="AEB250" s="228"/>
      <c r="AEC250" s="228"/>
      <c r="AED250" s="228"/>
      <c r="AEE250" s="228"/>
      <c r="AEF250" s="228"/>
      <c r="AEG250" s="228"/>
      <c r="AEH250" s="228"/>
      <c r="AEI250" s="228"/>
      <c r="AEJ250" s="228"/>
      <c r="AEK250" s="228"/>
      <c r="AEL250" s="228"/>
      <c r="AEM250" s="228"/>
      <c r="AEN250" s="228"/>
      <c r="AEO250" s="228"/>
      <c r="AEP250" s="228"/>
      <c r="AEQ250" s="228"/>
      <c r="AER250" s="228"/>
      <c r="AES250" s="228"/>
      <c r="AET250" s="228"/>
      <c r="AEU250" s="228"/>
      <c r="AEV250" s="228"/>
      <c r="AEW250" s="228"/>
      <c r="AEX250" s="228"/>
      <c r="AEY250" s="228"/>
      <c r="AEZ250" s="228"/>
      <c r="AFA250" s="228"/>
      <c r="AFB250" s="228"/>
      <c r="AFC250" s="228"/>
      <c r="AFD250" s="228"/>
      <c r="AFE250" s="228"/>
      <c r="AFF250" s="228"/>
      <c r="AFG250" s="228"/>
      <c r="AFH250" s="228"/>
      <c r="AFI250" s="228"/>
      <c r="AFJ250" s="228"/>
      <c r="AFK250" s="228"/>
      <c r="AFL250" s="228"/>
      <c r="AFM250" s="228"/>
      <c r="AFN250" s="228"/>
      <c r="AFO250" s="228"/>
      <c r="AFP250" s="228"/>
      <c r="AFQ250" s="228"/>
      <c r="AFR250" s="228"/>
      <c r="AFS250" s="228"/>
      <c r="AFT250" s="228"/>
      <c r="AFU250" s="228"/>
      <c r="AFV250" s="228"/>
      <c r="AFW250" s="228"/>
      <c r="AFX250" s="228"/>
      <c r="AFY250" s="228"/>
      <c r="AFZ250" s="228"/>
      <c r="AGA250" s="228"/>
      <c r="AGB250" s="228"/>
      <c r="AGC250" s="228"/>
      <c r="AGD250" s="228"/>
      <c r="AGE250" s="228"/>
      <c r="AGF250" s="228"/>
      <c r="AGG250" s="228"/>
      <c r="AGH250" s="228"/>
      <c r="AGI250" s="228"/>
      <c r="AGJ250" s="228"/>
      <c r="AGK250" s="228"/>
      <c r="AGL250" s="228"/>
      <c r="AGM250" s="228"/>
      <c r="AGN250" s="228"/>
      <c r="AGO250" s="228"/>
      <c r="AGP250" s="228"/>
      <c r="AGQ250" s="228"/>
      <c r="AGR250" s="228"/>
      <c r="AGS250" s="228"/>
      <c r="AGT250" s="228"/>
      <c r="AGU250" s="228"/>
      <c r="AGV250" s="228"/>
      <c r="AGW250" s="228"/>
      <c r="AGX250" s="228"/>
      <c r="AGY250" s="228"/>
      <c r="AGZ250" s="228"/>
      <c r="AHA250" s="228"/>
      <c r="AHB250" s="228"/>
      <c r="AHC250" s="228"/>
      <c r="AHD250" s="228"/>
      <c r="AHE250" s="228"/>
      <c r="AHF250" s="228"/>
      <c r="AHG250" s="228"/>
      <c r="AHH250" s="228"/>
      <c r="AHI250" s="228"/>
      <c r="AHJ250" s="228"/>
      <c r="AHK250" s="228"/>
      <c r="AHL250" s="228"/>
      <c r="AHM250" s="228"/>
      <c r="AHN250" s="228"/>
      <c r="AHO250" s="228"/>
      <c r="AHP250" s="228"/>
      <c r="AHQ250" s="228"/>
      <c r="AHR250" s="228"/>
      <c r="AHS250" s="228"/>
      <c r="AHT250" s="228"/>
      <c r="AHU250" s="228"/>
      <c r="AHV250" s="228"/>
      <c r="AHW250" s="228"/>
      <c r="AHX250" s="228"/>
      <c r="AHY250" s="228"/>
      <c r="AHZ250" s="228"/>
      <c r="AIA250" s="228"/>
      <c r="AIB250" s="228"/>
      <c r="AIC250" s="228"/>
      <c r="AID250" s="228"/>
      <c r="AIE250" s="228"/>
      <c r="AIF250" s="228"/>
      <c r="AIG250" s="228"/>
      <c r="AIH250" s="228"/>
      <c r="AII250" s="228"/>
      <c r="AIJ250" s="228"/>
      <c r="AIK250" s="228"/>
      <c r="AIL250" s="228"/>
      <c r="AIM250" s="228"/>
      <c r="AIN250" s="228"/>
      <c r="AIO250" s="228"/>
      <c r="AIP250" s="228"/>
      <c r="AIQ250" s="228"/>
      <c r="AIR250" s="228"/>
      <c r="AIS250" s="228"/>
      <c r="AIT250" s="228"/>
      <c r="AIU250" s="228"/>
      <c r="AIV250" s="228"/>
      <c r="AIW250" s="228"/>
      <c r="AIX250" s="228"/>
      <c r="AIY250" s="228"/>
      <c r="AIZ250" s="228"/>
      <c r="AJA250" s="228"/>
      <c r="AJB250" s="228"/>
      <c r="AJC250" s="228"/>
      <c r="AJD250" s="228"/>
      <c r="AJE250" s="228"/>
      <c r="AJF250" s="228"/>
      <c r="AJG250" s="228"/>
      <c r="AJH250" s="228"/>
      <c r="AJI250" s="228"/>
      <c r="AJJ250" s="228"/>
      <c r="AJK250" s="228"/>
      <c r="AJL250" s="228"/>
      <c r="AJM250" s="228"/>
      <c r="AJN250" s="228"/>
      <c r="AJO250" s="228"/>
      <c r="AJP250" s="228"/>
      <c r="AJQ250" s="228"/>
      <c r="AJR250" s="228"/>
      <c r="AJS250" s="228"/>
      <c r="AJT250" s="228"/>
      <c r="AJU250" s="228"/>
      <c r="AJV250" s="228"/>
      <c r="AJW250" s="228"/>
      <c r="AJX250" s="228"/>
      <c r="AJY250" s="228"/>
      <c r="AJZ250" s="228"/>
      <c r="AKA250" s="228"/>
      <c r="AKB250" s="228"/>
      <c r="AKC250" s="228"/>
      <c r="AKD250" s="228"/>
      <c r="AKE250" s="228"/>
      <c r="AKF250" s="228"/>
      <c r="AKG250" s="228"/>
      <c r="AKH250" s="228"/>
      <c r="AKI250" s="228"/>
      <c r="AKJ250" s="228"/>
      <c r="AKK250" s="228"/>
      <c r="AKL250" s="228"/>
      <c r="AKM250" s="228"/>
      <c r="AKN250" s="228"/>
      <c r="AKO250" s="228"/>
      <c r="AKP250" s="228"/>
      <c r="AKQ250" s="228"/>
      <c r="AKR250" s="228"/>
      <c r="AKS250" s="228"/>
      <c r="AKT250" s="228"/>
      <c r="AKU250" s="228"/>
      <c r="AKV250" s="228"/>
      <c r="AKW250" s="228"/>
      <c r="AKX250" s="228"/>
      <c r="AKY250" s="228"/>
      <c r="AKZ250" s="228"/>
      <c r="ALA250" s="228"/>
      <c r="ALB250" s="228"/>
      <c r="ALC250" s="228"/>
      <c r="ALD250" s="228"/>
      <c r="ALE250" s="228"/>
      <c r="ALF250" s="228"/>
      <c r="ALG250" s="228"/>
      <c r="ALH250" s="228"/>
      <c r="ALI250" s="228"/>
      <c r="ALJ250" s="228"/>
      <c r="ALK250" s="228"/>
      <c r="ALL250" s="228"/>
      <c r="ALM250" s="228"/>
      <c r="ALN250" s="228"/>
      <c r="ALO250" s="228"/>
      <c r="ALP250" s="228"/>
      <c r="ALQ250" s="228"/>
      <c r="ALR250" s="228"/>
      <c r="ALS250" s="228"/>
      <c r="ALT250" s="228"/>
      <c r="ALU250" s="228"/>
      <c r="ALV250" s="228"/>
      <c r="ALW250" s="228"/>
      <c r="ALX250" s="228"/>
      <c r="ALY250" s="228"/>
      <c r="ALZ250" s="228"/>
      <c r="AMA250" s="228"/>
      <c r="AMB250" s="228"/>
      <c r="AMC250" s="228"/>
      <c r="AMD250" s="228"/>
      <c r="AME250" s="228"/>
      <c r="AMF250" s="228"/>
      <c r="AMG250" s="228"/>
      <c r="AMH250" s="228"/>
      <c r="AMI250" s="228"/>
      <c r="AMJ250" s="228"/>
    </row>
    <row r="251" spans="1:1024" s="234" customFormat="1">
      <c r="A251" s="227"/>
      <c r="B251" s="193" t="s">
        <v>36</v>
      </c>
      <c r="C251" s="193" t="s">
        <v>37</v>
      </c>
      <c r="D251" s="225" t="s">
        <v>3976</v>
      </c>
      <c r="E251" s="193" t="s">
        <v>3632</v>
      </c>
      <c r="F251" s="193" t="s">
        <v>3632</v>
      </c>
      <c r="G251" s="193" t="s">
        <v>43</v>
      </c>
      <c r="H251" s="224" t="s">
        <v>107</v>
      </c>
      <c r="I251" s="224" t="s">
        <v>3669</v>
      </c>
      <c r="J251" s="233" t="s">
        <v>3977</v>
      </c>
      <c r="K251" s="228"/>
      <c r="L251" s="228"/>
      <c r="M251" s="228"/>
      <c r="N251" s="228"/>
      <c r="O251" s="228"/>
      <c r="P251" s="228"/>
      <c r="Q251" s="228"/>
      <c r="R251" s="228"/>
      <c r="S251" s="228"/>
      <c r="T251" s="228"/>
      <c r="U251" s="228"/>
      <c r="V251" s="228"/>
      <c r="W251" s="228"/>
      <c r="X251" s="228"/>
      <c r="Y251" s="228"/>
      <c r="Z251" s="228"/>
      <c r="AA251" s="228"/>
      <c r="AB251" s="228"/>
      <c r="AC251" s="228"/>
      <c r="AD251" s="228"/>
      <c r="AE251" s="228"/>
      <c r="AF251" s="228"/>
      <c r="AG251" s="228"/>
      <c r="AH251" s="228"/>
      <c r="AI251" s="228"/>
      <c r="AJ251" s="228"/>
      <c r="AK251" s="228"/>
      <c r="AL251" s="228"/>
      <c r="AM251" s="228"/>
      <c r="AN251" s="228"/>
      <c r="AO251" s="228"/>
      <c r="AP251" s="228"/>
      <c r="AQ251" s="228"/>
      <c r="AR251" s="228"/>
      <c r="AS251" s="228"/>
      <c r="AT251" s="228"/>
      <c r="AU251" s="228"/>
      <c r="AV251" s="228"/>
      <c r="AW251" s="228"/>
      <c r="AX251" s="228"/>
      <c r="AY251" s="228"/>
      <c r="AZ251" s="228"/>
      <c r="BA251" s="228"/>
      <c r="BB251" s="228"/>
      <c r="BC251" s="228"/>
      <c r="BD251" s="228"/>
      <c r="BE251" s="228"/>
      <c r="BF251" s="228"/>
      <c r="BG251" s="228"/>
      <c r="BH251" s="228"/>
      <c r="BI251" s="228"/>
      <c r="BJ251" s="228"/>
      <c r="BK251" s="228"/>
      <c r="BL251" s="228"/>
      <c r="BM251" s="228"/>
      <c r="BN251" s="228"/>
      <c r="BO251" s="228"/>
      <c r="BP251" s="228"/>
      <c r="BQ251" s="228"/>
      <c r="BR251" s="228"/>
      <c r="BS251" s="228"/>
      <c r="BT251" s="228"/>
      <c r="BU251" s="228"/>
      <c r="BV251" s="228"/>
      <c r="BW251" s="228"/>
      <c r="BX251" s="228"/>
      <c r="BY251" s="228"/>
      <c r="BZ251" s="228"/>
      <c r="CA251" s="228"/>
      <c r="CB251" s="228"/>
      <c r="CC251" s="228"/>
      <c r="CD251" s="228"/>
      <c r="CE251" s="228"/>
      <c r="CF251" s="228"/>
      <c r="CG251" s="228"/>
      <c r="CH251" s="228"/>
      <c r="CI251" s="228"/>
      <c r="CJ251" s="228"/>
      <c r="CK251" s="228"/>
      <c r="CL251" s="228"/>
      <c r="CM251" s="228"/>
      <c r="CN251" s="228"/>
      <c r="CO251" s="228"/>
      <c r="CP251" s="228"/>
      <c r="CQ251" s="228"/>
      <c r="CR251" s="228"/>
      <c r="CS251" s="228"/>
      <c r="CT251" s="228"/>
      <c r="CU251" s="228"/>
      <c r="CV251" s="228"/>
      <c r="CW251" s="228"/>
      <c r="CX251" s="228"/>
      <c r="CY251" s="228"/>
      <c r="CZ251" s="228"/>
      <c r="DA251" s="228"/>
      <c r="DB251" s="228"/>
      <c r="DC251" s="228"/>
      <c r="DD251" s="228"/>
      <c r="DE251" s="228"/>
      <c r="DF251" s="228"/>
      <c r="DG251" s="228"/>
      <c r="DH251" s="228"/>
      <c r="DI251" s="228"/>
      <c r="DJ251" s="228"/>
      <c r="DK251" s="228"/>
      <c r="DL251" s="228"/>
      <c r="DM251" s="228"/>
      <c r="DN251" s="228"/>
      <c r="DO251" s="228"/>
      <c r="DP251" s="228"/>
      <c r="DQ251" s="228"/>
      <c r="DR251" s="228"/>
      <c r="DS251" s="228"/>
      <c r="DT251" s="228"/>
      <c r="DU251" s="228"/>
      <c r="DV251" s="228"/>
      <c r="DW251" s="228"/>
      <c r="DX251" s="228"/>
      <c r="DY251" s="228"/>
      <c r="DZ251" s="228"/>
      <c r="EA251" s="228"/>
      <c r="EB251" s="228"/>
      <c r="EC251" s="228"/>
      <c r="ED251" s="228"/>
      <c r="EE251" s="228"/>
      <c r="EF251" s="228"/>
      <c r="EG251" s="228"/>
      <c r="EH251" s="228"/>
      <c r="EI251" s="228"/>
      <c r="EJ251" s="228"/>
      <c r="EK251" s="228"/>
      <c r="EL251" s="228"/>
      <c r="EM251" s="228"/>
      <c r="EN251" s="228"/>
      <c r="EO251" s="228"/>
      <c r="EP251" s="228"/>
      <c r="EQ251" s="228"/>
      <c r="ER251" s="228"/>
      <c r="ES251" s="228"/>
      <c r="ET251" s="228"/>
      <c r="EU251" s="228"/>
      <c r="EV251" s="228"/>
      <c r="EW251" s="228"/>
      <c r="EX251" s="228"/>
      <c r="EY251" s="228"/>
      <c r="EZ251" s="228"/>
      <c r="FA251" s="228"/>
      <c r="FB251" s="228"/>
      <c r="FC251" s="228"/>
      <c r="FD251" s="228"/>
      <c r="FE251" s="228"/>
      <c r="FF251" s="228"/>
      <c r="FG251" s="228"/>
      <c r="FH251" s="228"/>
      <c r="FI251" s="228"/>
      <c r="FJ251" s="228"/>
      <c r="FK251" s="228"/>
      <c r="FL251" s="228"/>
      <c r="FM251" s="228"/>
      <c r="FN251" s="228"/>
      <c r="FO251" s="228"/>
      <c r="FP251" s="228"/>
      <c r="FQ251" s="228"/>
      <c r="FR251" s="228"/>
      <c r="FS251" s="228"/>
      <c r="FT251" s="228"/>
      <c r="FU251" s="228"/>
      <c r="FV251" s="228"/>
      <c r="FW251" s="228"/>
      <c r="FX251" s="228"/>
      <c r="FY251" s="228"/>
      <c r="FZ251" s="228"/>
      <c r="GA251" s="228"/>
      <c r="GB251" s="228"/>
      <c r="GC251" s="228"/>
      <c r="GD251" s="228"/>
      <c r="GE251" s="228"/>
      <c r="GF251" s="228"/>
      <c r="GG251" s="228"/>
      <c r="GH251" s="228"/>
      <c r="GI251" s="228"/>
      <c r="GJ251" s="228"/>
      <c r="GK251" s="228"/>
      <c r="GL251" s="228"/>
      <c r="GM251" s="228"/>
      <c r="GN251" s="228"/>
      <c r="GO251" s="228"/>
      <c r="GP251" s="228"/>
      <c r="GQ251" s="228"/>
      <c r="GR251" s="228"/>
      <c r="GS251" s="228"/>
      <c r="GT251" s="228"/>
      <c r="GU251" s="228"/>
      <c r="GV251" s="228"/>
      <c r="GW251" s="228"/>
      <c r="GX251" s="228"/>
      <c r="GY251" s="228"/>
      <c r="GZ251" s="228"/>
      <c r="HA251" s="228"/>
      <c r="HB251" s="228"/>
      <c r="HC251" s="228"/>
      <c r="HD251" s="228"/>
      <c r="HE251" s="228"/>
      <c r="HF251" s="228"/>
      <c r="HG251" s="228"/>
      <c r="HH251" s="228"/>
      <c r="HI251" s="228"/>
      <c r="HJ251" s="228"/>
      <c r="HK251" s="228"/>
      <c r="HL251" s="228"/>
      <c r="HM251" s="228"/>
      <c r="HN251" s="228"/>
      <c r="HO251" s="228"/>
      <c r="HP251" s="228"/>
      <c r="HQ251" s="228"/>
      <c r="HR251" s="228"/>
      <c r="HS251" s="228"/>
      <c r="HT251" s="228"/>
      <c r="HU251" s="228"/>
      <c r="HV251" s="228"/>
      <c r="HW251" s="228"/>
      <c r="HX251" s="228"/>
      <c r="HY251" s="228"/>
      <c r="HZ251" s="228"/>
      <c r="IA251" s="228"/>
      <c r="IB251" s="228"/>
      <c r="IC251" s="228"/>
      <c r="ID251" s="228"/>
      <c r="IE251" s="228"/>
      <c r="IF251" s="228"/>
      <c r="IG251" s="228"/>
      <c r="IH251" s="228"/>
      <c r="II251" s="228"/>
      <c r="IJ251" s="228"/>
      <c r="IK251" s="228"/>
      <c r="IL251" s="228"/>
      <c r="IM251" s="228"/>
      <c r="IN251" s="228"/>
      <c r="IO251" s="228"/>
      <c r="IP251" s="228"/>
      <c r="IQ251" s="228"/>
      <c r="IR251" s="228"/>
      <c r="IS251" s="228"/>
      <c r="IT251" s="228"/>
      <c r="IU251" s="228"/>
      <c r="IV251" s="228"/>
      <c r="IW251" s="228"/>
      <c r="IX251" s="228"/>
      <c r="IY251" s="228"/>
      <c r="IZ251" s="228"/>
      <c r="JA251" s="228"/>
      <c r="JB251" s="228"/>
      <c r="JC251" s="228"/>
      <c r="JD251" s="228"/>
      <c r="JE251" s="228"/>
      <c r="JF251" s="228"/>
      <c r="JG251" s="228"/>
      <c r="JH251" s="228"/>
      <c r="JI251" s="228"/>
      <c r="JJ251" s="228"/>
      <c r="JK251" s="228"/>
      <c r="JL251" s="228"/>
      <c r="JM251" s="228"/>
      <c r="JN251" s="228"/>
      <c r="JO251" s="228"/>
      <c r="JP251" s="228"/>
      <c r="JQ251" s="228"/>
      <c r="JR251" s="228"/>
      <c r="JS251" s="228"/>
      <c r="JT251" s="228"/>
      <c r="JU251" s="228"/>
      <c r="JV251" s="228"/>
      <c r="JW251" s="228"/>
      <c r="JX251" s="228"/>
      <c r="JY251" s="228"/>
      <c r="JZ251" s="228"/>
      <c r="KA251" s="228"/>
      <c r="KB251" s="228"/>
      <c r="KC251" s="228"/>
      <c r="KD251" s="228"/>
      <c r="KE251" s="228"/>
      <c r="KF251" s="228"/>
      <c r="KG251" s="228"/>
      <c r="KH251" s="228"/>
      <c r="KI251" s="228"/>
      <c r="KJ251" s="228"/>
      <c r="KK251" s="228"/>
      <c r="KL251" s="228"/>
      <c r="KM251" s="228"/>
      <c r="KN251" s="228"/>
      <c r="KO251" s="228"/>
      <c r="KP251" s="228"/>
      <c r="KQ251" s="228"/>
      <c r="KR251" s="228"/>
      <c r="KS251" s="228"/>
      <c r="KT251" s="228"/>
      <c r="KU251" s="228"/>
      <c r="KV251" s="228"/>
      <c r="KW251" s="228"/>
      <c r="KX251" s="228"/>
      <c r="KY251" s="228"/>
      <c r="KZ251" s="228"/>
      <c r="LA251" s="228"/>
      <c r="LB251" s="228"/>
      <c r="LC251" s="228"/>
      <c r="LD251" s="228"/>
      <c r="LE251" s="228"/>
      <c r="LF251" s="228"/>
      <c r="LG251" s="228"/>
      <c r="LH251" s="228"/>
      <c r="LI251" s="228"/>
      <c r="LJ251" s="228"/>
      <c r="LK251" s="228"/>
      <c r="LL251" s="228"/>
      <c r="LM251" s="228"/>
      <c r="LN251" s="228"/>
      <c r="LO251" s="228"/>
      <c r="LP251" s="228"/>
      <c r="LQ251" s="228"/>
      <c r="LR251" s="228"/>
      <c r="LS251" s="228"/>
      <c r="LT251" s="228"/>
      <c r="LU251" s="228"/>
      <c r="LV251" s="228"/>
      <c r="LW251" s="228"/>
      <c r="LX251" s="228"/>
      <c r="LY251" s="228"/>
      <c r="LZ251" s="228"/>
      <c r="MA251" s="228"/>
      <c r="MB251" s="228"/>
      <c r="MC251" s="228"/>
      <c r="MD251" s="228"/>
      <c r="ME251" s="228"/>
      <c r="MF251" s="228"/>
      <c r="MG251" s="228"/>
      <c r="MH251" s="228"/>
      <c r="MI251" s="228"/>
      <c r="MJ251" s="228"/>
      <c r="MK251" s="228"/>
      <c r="ML251" s="228"/>
      <c r="MM251" s="228"/>
      <c r="MN251" s="228"/>
      <c r="MO251" s="228"/>
      <c r="MP251" s="228"/>
      <c r="MQ251" s="228"/>
      <c r="MR251" s="228"/>
      <c r="MS251" s="228"/>
      <c r="MT251" s="228"/>
      <c r="MU251" s="228"/>
      <c r="MV251" s="228"/>
      <c r="MW251" s="228"/>
      <c r="MX251" s="228"/>
      <c r="MY251" s="228"/>
      <c r="MZ251" s="228"/>
      <c r="NA251" s="228"/>
      <c r="NB251" s="228"/>
      <c r="NC251" s="228"/>
      <c r="ND251" s="228"/>
      <c r="NE251" s="228"/>
      <c r="NF251" s="228"/>
      <c r="NG251" s="228"/>
      <c r="NH251" s="228"/>
      <c r="NI251" s="228"/>
      <c r="NJ251" s="228"/>
      <c r="NK251" s="228"/>
      <c r="NL251" s="228"/>
      <c r="NM251" s="228"/>
      <c r="NN251" s="228"/>
      <c r="NO251" s="228"/>
      <c r="NP251" s="228"/>
      <c r="NQ251" s="228"/>
      <c r="NR251" s="228"/>
      <c r="NS251" s="228"/>
      <c r="NT251" s="228"/>
      <c r="NU251" s="228"/>
      <c r="NV251" s="228"/>
      <c r="NW251" s="228"/>
      <c r="NX251" s="228"/>
      <c r="NY251" s="228"/>
      <c r="NZ251" s="228"/>
      <c r="OA251" s="228"/>
      <c r="OB251" s="228"/>
      <c r="OC251" s="228"/>
      <c r="OD251" s="228"/>
      <c r="OE251" s="228"/>
      <c r="OF251" s="228"/>
      <c r="OG251" s="228"/>
      <c r="OH251" s="228"/>
      <c r="OI251" s="228"/>
      <c r="OJ251" s="228"/>
      <c r="OK251" s="228"/>
      <c r="OL251" s="228"/>
      <c r="OM251" s="228"/>
      <c r="ON251" s="228"/>
      <c r="OO251" s="228"/>
      <c r="OP251" s="228"/>
      <c r="OQ251" s="228"/>
      <c r="OR251" s="228"/>
      <c r="OS251" s="228"/>
      <c r="OT251" s="228"/>
      <c r="OU251" s="228"/>
      <c r="OV251" s="228"/>
      <c r="OW251" s="228"/>
      <c r="OX251" s="228"/>
      <c r="OY251" s="228"/>
      <c r="OZ251" s="228"/>
      <c r="PA251" s="228"/>
      <c r="PB251" s="228"/>
      <c r="PC251" s="228"/>
      <c r="PD251" s="228"/>
      <c r="PE251" s="228"/>
      <c r="PF251" s="228"/>
      <c r="PG251" s="228"/>
      <c r="PH251" s="228"/>
      <c r="PI251" s="228"/>
      <c r="PJ251" s="228"/>
      <c r="PK251" s="228"/>
      <c r="PL251" s="228"/>
      <c r="PM251" s="228"/>
      <c r="PN251" s="228"/>
      <c r="PO251" s="228"/>
      <c r="PP251" s="228"/>
      <c r="PQ251" s="228"/>
      <c r="PR251" s="228"/>
      <c r="PS251" s="228"/>
      <c r="PT251" s="228"/>
      <c r="PU251" s="228"/>
      <c r="PV251" s="228"/>
      <c r="PW251" s="228"/>
      <c r="PX251" s="228"/>
      <c r="PY251" s="228"/>
      <c r="PZ251" s="228"/>
      <c r="QA251" s="228"/>
      <c r="QB251" s="228"/>
      <c r="QC251" s="228"/>
      <c r="QD251" s="228"/>
      <c r="QE251" s="228"/>
      <c r="QF251" s="228"/>
      <c r="QG251" s="228"/>
      <c r="QH251" s="228"/>
      <c r="QI251" s="228"/>
      <c r="QJ251" s="228"/>
      <c r="QK251" s="228"/>
      <c r="QL251" s="228"/>
      <c r="QM251" s="228"/>
      <c r="QN251" s="228"/>
      <c r="QO251" s="228"/>
      <c r="QP251" s="228"/>
      <c r="QQ251" s="228"/>
      <c r="QR251" s="228"/>
      <c r="QS251" s="228"/>
      <c r="QT251" s="228"/>
      <c r="QU251" s="228"/>
      <c r="QV251" s="228"/>
      <c r="QW251" s="228"/>
      <c r="QX251" s="228"/>
      <c r="QY251" s="228"/>
      <c r="QZ251" s="228"/>
      <c r="RA251" s="228"/>
      <c r="RB251" s="228"/>
      <c r="RC251" s="228"/>
      <c r="RD251" s="228"/>
      <c r="RE251" s="228"/>
      <c r="RF251" s="228"/>
      <c r="RG251" s="228"/>
      <c r="RH251" s="228"/>
      <c r="RI251" s="228"/>
      <c r="RJ251" s="228"/>
      <c r="RK251" s="228"/>
      <c r="RL251" s="228"/>
      <c r="RM251" s="228"/>
      <c r="RN251" s="228"/>
      <c r="RO251" s="228"/>
      <c r="RP251" s="228"/>
      <c r="RQ251" s="228"/>
      <c r="RR251" s="228"/>
      <c r="RS251" s="228"/>
      <c r="RT251" s="228"/>
      <c r="RU251" s="228"/>
      <c r="RV251" s="228"/>
      <c r="RW251" s="228"/>
      <c r="RX251" s="228"/>
      <c r="RY251" s="228"/>
      <c r="RZ251" s="228"/>
      <c r="SA251" s="228"/>
      <c r="SB251" s="228"/>
      <c r="SC251" s="228"/>
      <c r="SD251" s="228"/>
      <c r="SE251" s="228"/>
      <c r="SF251" s="228"/>
      <c r="SG251" s="228"/>
      <c r="SH251" s="228"/>
      <c r="SI251" s="228"/>
      <c r="SJ251" s="228"/>
      <c r="SK251" s="228"/>
      <c r="SL251" s="228"/>
      <c r="SM251" s="228"/>
      <c r="SN251" s="228"/>
      <c r="SO251" s="228"/>
      <c r="SP251" s="228"/>
      <c r="SQ251" s="228"/>
      <c r="SR251" s="228"/>
      <c r="SS251" s="228"/>
      <c r="ST251" s="228"/>
      <c r="SU251" s="228"/>
      <c r="SV251" s="228"/>
      <c r="SW251" s="228"/>
      <c r="SX251" s="228"/>
      <c r="SY251" s="228"/>
      <c r="SZ251" s="228"/>
      <c r="TA251" s="228"/>
      <c r="TB251" s="228"/>
      <c r="TC251" s="228"/>
      <c r="TD251" s="228"/>
      <c r="TE251" s="228"/>
      <c r="TF251" s="228"/>
      <c r="TG251" s="228"/>
      <c r="TH251" s="228"/>
      <c r="TI251" s="228"/>
      <c r="TJ251" s="228"/>
      <c r="TK251" s="228"/>
      <c r="TL251" s="228"/>
      <c r="TM251" s="228"/>
      <c r="TN251" s="228"/>
      <c r="TO251" s="228"/>
      <c r="TP251" s="228"/>
      <c r="TQ251" s="228"/>
      <c r="TR251" s="228"/>
      <c r="TS251" s="228"/>
      <c r="TT251" s="228"/>
      <c r="TU251" s="228"/>
      <c r="TV251" s="228"/>
      <c r="TW251" s="228"/>
      <c r="TX251" s="228"/>
      <c r="TY251" s="228"/>
      <c r="TZ251" s="228"/>
      <c r="UA251" s="228"/>
      <c r="UB251" s="228"/>
      <c r="UC251" s="228"/>
      <c r="UD251" s="228"/>
      <c r="UE251" s="228"/>
      <c r="UF251" s="228"/>
      <c r="UG251" s="228"/>
      <c r="UH251" s="228"/>
      <c r="UI251" s="228"/>
      <c r="UJ251" s="228"/>
      <c r="UK251" s="228"/>
      <c r="UL251" s="228"/>
      <c r="UM251" s="228"/>
      <c r="UN251" s="228"/>
      <c r="UO251" s="228"/>
      <c r="UP251" s="228"/>
      <c r="UQ251" s="228"/>
      <c r="UR251" s="228"/>
      <c r="US251" s="228"/>
      <c r="UT251" s="228"/>
      <c r="UU251" s="228"/>
      <c r="UV251" s="228"/>
      <c r="UW251" s="228"/>
      <c r="UX251" s="228"/>
      <c r="UY251" s="228"/>
      <c r="UZ251" s="228"/>
      <c r="VA251" s="228"/>
      <c r="VB251" s="228"/>
      <c r="VC251" s="228"/>
      <c r="VD251" s="228"/>
      <c r="VE251" s="228"/>
      <c r="VF251" s="228"/>
      <c r="VG251" s="228"/>
      <c r="VH251" s="228"/>
      <c r="VI251" s="228"/>
      <c r="VJ251" s="228"/>
      <c r="VK251" s="228"/>
      <c r="VL251" s="228"/>
      <c r="VM251" s="228"/>
      <c r="VN251" s="228"/>
      <c r="VO251" s="228"/>
      <c r="VP251" s="228"/>
      <c r="VQ251" s="228"/>
      <c r="VR251" s="228"/>
      <c r="VS251" s="228"/>
      <c r="VT251" s="228"/>
      <c r="VU251" s="228"/>
      <c r="VV251" s="228"/>
      <c r="VW251" s="228"/>
      <c r="VX251" s="228"/>
      <c r="VY251" s="228"/>
      <c r="VZ251" s="228"/>
      <c r="WA251" s="228"/>
      <c r="WB251" s="228"/>
      <c r="WC251" s="228"/>
      <c r="WD251" s="228"/>
      <c r="WE251" s="228"/>
      <c r="WF251" s="228"/>
      <c r="WG251" s="228"/>
      <c r="WH251" s="228"/>
      <c r="WI251" s="228"/>
      <c r="WJ251" s="228"/>
      <c r="WK251" s="228"/>
      <c r="WL251" s="228"/>
      <c r="WM251" s="228"/>
      <c r="WN251" s="228"/>
      <c r="WO251" s="228"/>
      <c r="WP251" s="228"/>
      <c r="WQ251" s="228"/>
      <c r="WR251" s="228"/>
      <c r="WS251" s="228"/>
      <c r="WT251" s="228"/>
      <c r="WU251" s="228"/>
      <c r="WV251" s="228"/>
      <c r="WW251" s="228"/>
      <c r="WX251" s="228"/>
      <c r="WY251" s="228"/>
      <c r="WZ251" s="228"/>
      <c r="XA251" s="228"/>
      <c r="XB251" s="228"/>
      <c r="XC251" s="228"/>
      <c r="XD251" s="228"/>
      <c r="XE251" s="228"/>
      <c r="XF251" s="228"/>
      <c r="XG251" s="228"/>
      <c r="XH251" s="228"/>
      <c r="XI251" s="228"/>
      <c r="XJ251" s="228"/>
      <c r="XK251" s="228"/>
      <c r="XL251" s="228"/>
      <c r="XM251" s="228"/>
      <c r="XN251" s="228"/>
      <c r="XO251" s="228"/>
      <c r="XP251" s="228"/>
      <c r="XQ251" s="228"/>
      <c r="XR251" s="228"/>
      <c r="XS251" s="228"/>
      <c r="XT251" s="228"/>
      <c r="XU251" s="228"/>
      <c r="XV251" s="228"/>
      <c r="XW251" s="228"/>
      <c r="XX251" s="228"/>
      <c r="XY251" s="228"/>
      <c r="XZ251" s="228"/>
      <c r="YA251" s="228"/>
      <c r="YB251" s="228"/>
      <c r="YC251" s="228"/>
      <c r="YD251" s="228"/>
      <c r="YE251" s="228"/>
      <c r="YF251" s="228"/>
      <c r="YG251" s="228"/>
      <c r="YH251" s="228"/>
      <c r="YI251" s="228"/>
      <c r="YJ251" s="228"/>
      <c r="YK251" s="228"/>
      <c r="YL251" s="228"/>
      <c r="YM251" s="228"/>
      <c r="YN251" s="228"/>
      <c r="YO251" s="228"/>
      <c r="YP251" s="228"/>
      <c r="YQ251" s="228"/>
      <c r="YR251" s="228"/>
      <c r="YS251" s="228"/>
      <c r="YT251" s="228"/>
      <c r="YU251" s="228"/>
      <c r="YV251" s="228"/>
      <c r="YW251" s="228"/>
      <c r="YX251" s="228"/>
      <c r="YY251" s="228"/>
      <c r="YZ251" s="228"/>
      <c r="ZA251" s="228"/>
      <c r="ZB251" s="228"/>
      <c r="ZC251" s="228"/>
      <c r="ZD251" s="228"/>
      <c r="ZE251" s="228"/>
      <c r="ZF251" s="228"/>
      <c r="ZG251" s="228"/>
      <c r="ZH251" s="228"/>
      <c r="ZI251" s="228"/>
      <c r="ZJ251" s="228"/>
      <c r="ZK251" s="228"/>
      <c r="ZL251" s="228"/>
      <c r="ZM251" s="228"/>
      <c r="ZN251" s="228"/>
      <c r="ZO251" s="228"/>
      <c r="ZP251" s="228"/>
      <c r="ZQ251" s="228"/>
      <c r="ZR251" s="228"/>
      <c r="ZS251" s="228"/>
      <c r="ZT251" s="228"/>
      <c r="ZU251" s="228"/>
      <c r="ZV251" s="228"/>
      <c r="ZW251" s="228"/>
      <c r="ZX251" s="228"/>
      <c r="ZY251" s="228"/>
      <c r="ZZ251" s="228"/>
      <c r="AAA251" s="228"/>
      <c r="AAB251" s="228"/>
      <c r="AAC251" s="228"/>
      <c r="AAD251" s="228"/>
      <c r="AAE251" s="228"/>
      <c r="AAF251" s="228"/>
      <c r="AAG251" s="228"/>
      <c r="AAH251" s="228"/>
      <c r="AAI251" s="228"/>
      <c r="AAJ251" s="228"/>
      <c r="AAK251" s="228"/>
      <c r="AAL251" s="228"/>
      <c r="AAM251" s="228"/>
      <c r="AAN251" s="228"/>
      <c r="AAO251" s="228"/>
      <c r="AAP251" s="228"/>
      <c r="AAQ251" s="228"/>
      <c r="AAR251" s="228"/>
      <c r="AAS251" s="228"/>
      <c r="AAT251" s="228"/>
      <c r="AAU251" s="228"/>
      <c r="AAV251" s="228"/>
      <c r="AAW251" s="228"/>
      <c r="AAX251" s="228"/>
      <c r="AAY251" s="228"/>
      <c r="AAZ251" s="228"/>
      <c r="ABA251" s="228"/>
      <c r="ABB251" s="228"/>
      <c r="ABC251" s="228"/>
      <c r="ABD251" s="228"/>
      <c r="ABE251" s="228"/>
      <c r="ABF251" s="228"/>
      <c r="ABG251" s="228"/>
      <c r="ABH251" s="228"/>
      <c r="ABI251" s="228"/>
      <c r="ABJ251" s="228"/>
      <c r="ABK251" s="228"/>
      <c r="ABL251" s="228"/>
      <c r="ABM251" s="228"/>
      <c r="ABN251" s="228"/>
      <c r="ABO251" s="228"/>
      <c r="ABP251" s="228"/>
      <c r="ABQ251" s="228"/>
      <c r="ABR251" s="228"/>
      <c r="ABS251" s="228"/>
      <c r="ABT251" s="228"/>
      <c r="ABU251" s="228"/>
      <c r="ABV251" s="228"/>
      <c r="ABW251" s="228"/>
      <c r="ABX251" s="228"/>
      <c r="ABY251" s="228"/>
      <c r="ABZ251" s="228"/>
      <c r="ACA251" s="228"/>
      <c r="ACB251" s="228"/>
      <c r="ACC251" s="228"/>
      <c r="ACD251" s="228"/>
      <c r="ACE251" s="228"/>
      <c r="ACF251" s="228"/>
      <c r="ACG251" s="228"/>
      <c r="ACH251" s="228"/>
      <c r="ACI251" s="228"/>
      <c r="ACJ251" s="228"/>
      <c r="ACK251" s="228"/>
      <c r="ACL251" s="228"/>
      <c r="ACM251" s="228"/>
      <c r="ACN251" s="228"/>
      <c r="ACO251" s="228"/>
      <c r="ACP251" s="228"/>
      <c r="ACQ251" s="228"/>
      <c r="ACR251" s="228"/>
      <c r="ACS251" s="228"/>
      <c r="ACT251" s="228"/>
      <c r="ACU251" s="228"/>
      <c r="ACV251" s="228"/>
      <c r="ACW251" s="228"/>
      <c r="ACX251" s="228"/>
      <c r="ACY251" s="228"/>
      <c r="ACZ251" s="228"/>
      <c r="ADA251" s="228"/>
      <c r="ADB251" s="228"/>
      <c r="ADC251" s="228"/>
      <c r="ADD251" s="228"/>
      <c r="ADE251" s="228"/>
      <c r="ADF251" s="228"/>
      <c r="ADG251" s="228"/>
      <c r="ADH251" s="228"/>
      <c r="ADI251" s="228"/>
      <c r="ADJ251" s="228"/>
      <c r="ADK251" s="228"/>
      <c r="ADL251" s="228"/>
      <c r="ADM251" s="228"/>
      <c r="ADN251" s="228"/>
      <c r="ADO251" s="228"/>
      <c r="ADP251" s="228"/>
      <c r="ADQ251" s="228"/>
      <c r="ADR251" s="228"/>
      <c r="ADS251" s="228"/>
      <c r="ADT251" s="228"/>
      <c r="ADU251" s="228"/>
      <c r="ADV251" s="228"/>
      <c r="ADW251" s="228"/>
      <c r="ADX251" s="228"/>
      <c r="ADY251" s="228"/>
      <c r="ADZ251" s="228"/>
      <c r="AEA251" s="228"/>
      <c r="AEB251" s="228"/>
      <c r="AEC251" s="228"/>
      <c r="AED251" s="228"/>
      <c r="AEE251" s="228"/>
      <c r="AEF251" s="228"/>
      <c r="AEG251" s="228"/>
      <c r="AEH251" s="228"/>
      <c r="AEI251" s="228"/>
      <c r="AEJ251" s="228"/>
      <c r="AEK251" s="228"/>
      <c r="AEL251" s="228"/>
      <c r="AEM251" s="228"/>
      <c r="AEN251" s="228"/>
      <c r="AEO251" s="228"/>
      <c r="AEP251" s="228"/>
      <c r="AEQ251" s="228"/>
      <c r="AER251" s="228"/>
      <c r="AES251" s="228"/>
      <c r="AET251" s="228"/>
      <c r="AEU251" s="228"/>
      <c r="AEV251" s="228"/>
      <c r="AEW251" s="228"/>
      <c r="AEX251" s="228"/>
      <c r="AEY251" s="228"/>
      <c r="AEZ251" s="228"/>
      <c r="AFA251" s="228"/>
      <c r="AFB251" s="228"/>
      <c r="AFC251" s="228"/>
      <c r="AFD251" s="228"/>
      <c r="AFE251" s="228"/>
      <c r="AFF251" s="228"/>
      <c r="AFG251" s="228"/>
      <c r="AFH251" s="228"/>
      <c r="AFI251" s="228"/>
      <c r="AFJ251" s="228"/>
      <c r="AFK251" s="228"/>
      <c r="AFL251" s="228"/>
      <c r="AFM251" s="228"/>
      <c r="AFN251" s="228"/>
      <c r="AFO251" s="228"/>
      <c r="AFP251" s="228"/>
      <c r="AFQ251" s="228"/>
      <c r="AFR251" s="228"/>
      <c r="AFS251" s="228"/>
      <c r="AFT251" s="228"/>
      <c r="AFU251" s="228"/>
      <c r="AFV251" s="228"/>
      <c r="AFW251" s="228"/>
      <c r="AFX251" s="228"/>
      <c r="AFY251" s="228"/>
      <c r="AFZ251" s="228"/>
      <c r="AGA251" s="228"/>
      <c r="AGB251" s="228"/>
      <c r="AGC251" s="228"/>
      <c r="AGD251" s="228"/>
      <c r="AGE251" s="228"/>
      <c r="AGF251" s="228"/>
      <c r="AGG251" s="228"/>
      <c r="AGH251" s="228"/>
      <c r="AGI251" s="228"/>
      <c r="AGJ251" s="228"/>
      <c r="AGK251" s="228"/>
      <c r="AGL251" s="228"/>
      <c r="AGM251" s="228"/>
      <c r="AGN251" s="228"/>
      <c r="AGO251" s="228"/>
      <c r="AGP251" s="228"/>
      <c r="AGQ251" s="228"/>
      <c r="AGR251" s="228"/>
      <c r="AGS251" s="228"/>
      <c r="AGT251" s="228"/>
      <c r="AGU251" s="228"/>
      <c r="AGV251" s="228"/>
      <c r="AGW251" s="228"/>
      <c r="AGX251" s="228"/>
      <c r="AGY251" s="228"/>
      <c r="AGZ251" s="228"/>
      <c r="AHA251" s="228"/>
      <c r="AHB251" s="228"/>
      <c r="AHC251" s="228"/>
      <c r="AHD251" s="228"/>
      <c r="AHE251" s="228"/>
      <c r="AHF251" s="228"/>
      <c r="AHG251" s="228"/>
      <c r="AHH251" s="228"/>
      <c r="AHI251" s="228"/>
      <c r="AHJ251" s="228"/>
      <c r="AHK251" s="228"/>
      <c r="AHL251" s="228"/>
      <c r="AHM251" s="228"/>
      <c r="AHN251" s="228"/>
      <c r="AHO251" s="228"/>
      <c r="AHP251" s="228"/>
      <c r="AHQ251" s="228"/>
      <c r="AHR251" s="228"/>
      <c r="AHS251" s="228"/>
      <c r="AHT251" s="228"/>
      <c r="AHU251" s="228"/>
      <c r="AHV251" s="228"/>
      <c r="AHW251" s="228"/>
      <c r="AHX251" s="228"/>
      <c r="AHY251" s="228"/>
      <c r="AHZ251" s="228"/>
      <c r="AIA251" s="228"/>
      <c r="AIB251" s="228"/>
      <c r="AIC251" s="228"/>
      <c r="AID251" s="228"/>
      <c r="AIE251" s="228"/>
      <c r="AIF251" s="228"/>
      <c r="AIG251" s="228"/>
      <c r="AIH251" s="228"/>
      <c r="AII251" s="228"/>
      <c r="AIJ251" s="228"/>
      <c r="AIK251" s="228"/>
      <c r="AIL251" s="228"/>
      <c r="AIM251" s="228"/>
      <c r="AIN251" s="228"/>
      <c r="AIO251" s="228"/>
      <c r="AIP251" s="228"/>
      <c r="AIQ251" s="228"/>
      <c r="AIR251" s="228"/>
      <c r="AIS251" s="228"/>
      <c r="AIT251" s="228"/>
      <c r="AIU251" s="228"/>
      <c r="AIV251" s="228"/>
      <c r="AIW251" s="228"/>
      <c r="AIX251" s="228"/>
      <c r="AIY251" s="228"/>
      <c r="AIZ251" s="228"/>
      <c r="AJA251" s="228"/>
      <c r="AJB251" s="228"/>
      <c r="AJC251" s="228"/>
      <c r="AJD251" s="228"/>
      <c r="AJE251" s="228"/>
      <c r="AJF251" s="228"/>
      <c r="AJG251" s="228"/>
      <c r="AJH251" s="228"/>
      <c r="AJI251" s="228"/>
      <c r="AJJ251" s="228"/>
      <c r="AJK251" s="228"/>
      <c r="AJL251" s="228"/>
      <c r="AJM251" s="228"/>
      <c r="AJN251" s="228"/>
      <c r="AJO251" s="228"/>
      <c r="AJP251" s="228"/>
      <c r="AJQ251" s="228"/>
      <c r="AJR251" s="228"/>
      <c r="AJS251" s="228"/>
      <c r="AJT251" s="228"/>
      <c r="AJU251" s="228"/>
      <c r="AJV251" s="228"/>
      <c r="AJW251" s="228"/>
      <c r="AJX251" s="228"/>
      <c r="AJY251" s="228"/>
      <c r="AJZ251" s="228"/>
      <c r="AKA251" s="228"/>
      <c r="AKB251" s="228"/>
      <c r="AKC251" s="228"/>
      <c r="AKD251" s="228"/>
      <c r="AKE251" s="228"/>
      <c r="AKF251" s="228"/>
      <c r="AKG251" s="228"/>
      <c r="AKH251" s="228"/>
      <c r="AKI251" s="228"/>
      <c r="AKJ251" s="228"/>
      <c r="AKK251" s="228"/>
      <c r="AKL251" s="228"/>
      <c r="AKM251" s="228"/>
      <c r="AKN251" s="228"/>
      <c r="AKO251" s="228"/>
      <c r="AKP251" s="228"/>
      <c r="AKQ251" s="228"/>
      <c r="AKR251" s="228"/>
      <c r="AKS251" s="228"/>
      <c r="AKT251" s="228"/>
      <c r="AKU251" s="228"/>
      <c r="AKV251" s="228"/>
      <c r="AKW251" s="228"/>
      <c r="AKX251" s="228"/>
      <c r="AKY251" s="228"/>
      <c r="AKZ251" s="228"/>
      <c r="ALA251" s="228"/>
      <c r="ALB251" s="228"/>
      <c r="ALC251" s="228"/>
      <c r="ALD251" s="228"/>
      <c r="ALE251" s="228"/>
      <c r="ALF251" s="228"/>
      <c r="ALG251" s="228"/>
      <c r="ALH251" s="228"/>
      <c r="ALI251" s="228"/>
      <c r="ALJ251" s="228"/>
      <c r="ALK251" s="228"/>
      <c r="ALL251" s="228"/>
      <c r="ALM251" s="228"/>
      <c r="ALN251" s="228"/>
      <c r="ALO251" s="228"/>
      <c r="ALP251" s="228"/>
      <c r="ALQ251" s="228"/>
      <c r="ALR251" s="228"/>
      <c r="ALS251" s="228"/>
      <c r="ALT251" s="228"/>
      <c r="ALU251" s="228"/>
      <c r="ALV251" s="228"/>
      <c r="ALW251" s="228"/>
      <c r="ALX251" s="228"/>
      <c r="ALY251" s="228"/>
      <c r="ALZ251" s="228"/>
      <c r="AMA251" s="228"/>
      <c r="AMB251" s="228"/>
      <c r="AMC251" s="228"/>
      <c r="AMD251" s="228"/>
      <c r="AME251" s="228"/>
      <c r="AMF251" s="228"/>
      <c r="AMG251" s="228"/>
      <c r="AMH251" s="228"/>
      <c r="AMI251" s="228"/>
      <c r="AMJ251" s="228"/>
    </row>
    <row r="252" spans="1:1024" s="234" customFormat="1">
      <c r="A252" s="227"/>
      <c r="B252" s="193" t="s">
        <v>36</v>
      </c>
      <c r="C252" s="193" t="s">
        <v>37</v>
      </c>
      <c r="D252" s="225" t="s">
        <v>3978</v>
      </c>
      <c r="E252" s="193" t="s">
        <v>3632</v>
      </c>
      <c r="F252" s="193" t="s">
        <v>3632</v>
      </c>
      <c r="G252" s="193" t="s">
        <v>43</v>
      </c>
      <c r="H252" s="224" t="s">
        <v>107</v>
      </c>
      <c r="I252" s="224" t="s">
        <v>3669</v>
      </c>
      <c r="J252" s="233" t="s">
        <v>3979</v>
      </c>
      <c r="K252" s="228"/>
      <c r="L252" s="228"/>
      <c r="M252" s="228"/>
      <c r="N252" s="228"/>
      <c r="O252" s="228"/>
      <c r="P252" s="228"/>
      <c r="Q252" s="228"/>
      <c r="R252" s="228"/>
      <c r="S252" s="228"/>
      <c r="T252" s="228"/>
      <c r="U252" s="228"/>
      <c r="V252" s="228"/>
      <c r="W252" s="228"/>
      <c r="X252" s="228"/>
      <c r="Y252" s="228"/>
      <c r="Z252" s="228"/>
      <c r="AA252" s="228"/>
      <c r="AB252" s="228"/>
      <c r="AC252" s="228"/>
      <c r="AD252" s="228"/>
      <c r="AE252" s="228"/>
      <c r="AF252" s="228"/>
      <c r="AG252" s="228"/>
      <c r="AH252" s="228"/>
      <c r="AI252" s="228"/>
      <c r="AJ252" s="228"/>
      <c r="AK252" s="228"/>
      <c r="AL252" s="228"/>
      <c r="AM252" s="228"/>
      <c r="AN252" s="228"/>
      <c r="AO252" s="228"/>
      <c r="AP252" s="228"/>
      <c r="AQ252" s="228"/>
      <c r="AR252" s="228"/>
      <c r="AS252" s="228"/>
      <c r="AT252" s="228"/>
      <c r="AU252" s="228"/>
      <c r="AV252" s="228"/>
      <c r="AW252" s="228"/>
      <c r="AX252" s="228"/>
      <c r="AY252" s="228"/>
      <c r="AZ252" s="228"/>
      <c r="BA252" s="228"/>
      <c r="BB252" s="228"/>
      <c r="BC252" s="228"/>
      <c r="BD252" s="228"/>
      <c r="BE252" s="228"/>
      <c r="BF252" s="228"/>
      <c r="BG252" s="228"/>
      <c r="BH252" s="228"/>
      <c r="BI252" s="228"/>
      <c r="BJ252" s="228"/>
      <c r="BK252" s="228"/>
      <c r="BL252" s="228"/>
      <c r="BM252" s="228"/>
      <c r="BN252" s="228"/>
      <c r="BO252" s="228"/>
      <c r="BP252" s="228"/>
      <c r="BQ252" s="228"/>
      <c r="BR252" s="228"/>
      <c r="BS252" s="228"/>
      <c r="BT252" s="228"/>
      <c r="BU252" s="228"/>
      <c r="BV252" s="228"/>
      <c r="BW252" s="228"/>
      <c r="BX252" s="228"/>
      <c r="BY252" s="228"/>
      <c r="BZ252" s="228"/>
      <c r="CA252" s="228"/>
      <c r="CB252" s="228"/>
      <c r="CC252" s="228"/>
      <c r="CD252" s="228"/>
      <c r="CE252" s="228"/>
      <c r="CF252" s="228"/>
      <c r="CG252" s="228"/>
      <c r="CH252" s="228"/>
      <c r="CI252" s="228"/>
      <c r="CJ252" s="228"/>
      <c r="CK252" s="228"/>
      <c r="CL252" s="228"/>
      <c r="CM252" s="228"/>
      <c r="CN252" s="228"/>
      <c r="CO252" s="228"/>
      <c r="CP252" s="228"/>
      <c r="CQ252" s="228"/>
      <c r="CR252" s="228"/>
      <c r="CS252" s="228"/>
      <c r="CT252" s="228"/>
      <c r="CU252" s="228"/>
      <c r="CV252" s="228"/>
      <c r="CW252" s="228"/>
      <c r="CX252" s="228"/>
      <c r="CY252" s="228"/>
      <c r="CZ252" s="228"/>
      <c r="DA252" s="228"/>
      <c r="DB252" s="228"/>
      <c r="DC252" s="228"/>
      <c r="DD252" s="228"/>
      <c r="DE252" s="228"/>
      <c r="DF252" s="228"/>
      <c r="DG252" s="228"/>
      <c r="DH252" s="228"/>
      <c r="DI252" s="228"/>
      <c r="DJ252" s="228"/>
      <c r="DK252" s="228"/>
      <c r="DL252" s="228"/>
      <c r="DM252" s="228"/>
      <c r="DN252" s="228"/>
      <c r="DO252" s="228"/>
      <c r="DP252" s="228"/>
      <c r="DQ252" s="228"/>
      <c r="DR252" s="228"/>
      <c r="DS252" s="228"/>
      <c r="DT252" s="228"/>
      <c r="DU252" s="228"/>
      <c r="DV252" s="228"/>
      <c r="DW252" s="228"/>
      <c r="DX252" s="228"/>
      <c r="DY252" s="228"/>
      <c r="DZ252" s="228"/>
      <c r="EA252" s="228"/>
      <c r="EB252" s="228"/>
      <c r="EC252" s="228"/>
      <c r="ED252" s="228"/>
      <c r="EE252" s="228"/>
      <c r="EF252" s="228"/>
      <c r="EG252" s="228"/>
      <c r="EH252" s="228"/>
      <c r="EI252" s="228"/>
      <c r="EJ252" s="228"/>
      <c r="EK252" s="228"/>
      <c r="EL252" s="228"/>
      <c r="EM252" s="228"/>
      <c r="EN252" s="228"/>
      <c r="EO252" s="228"/>
      <c r="EP252" s="228"/>
      <c r="EQ252" s="228"/>
      <c r="ER252" s="228"/>
      <c r="ES252" s="228"/>
      <c r="ET252" s="228"/>
      <c r="EU252" s="228"/>
      <c r="EV252" s="228"/>
      <c r="EW252" s="228"/>
      <c r="EX252" s="228"/>
      <c r="EY252" s="228"/>
      <c r="EZ252" s="228"/>
      <c r="FA252" s="228"/>
      <c r="FB252" s="228"/>
      <c r="FC252" s="228"/>
      <c r="FD252" s="228"/>
      <c r="FE252" s="228"/>
      <c r="FF252" s="228"/>
      <c r="FG252" s="228"/>
      <c r="FH252" s="228"/>
      <c r="FI252" s="228"/>
      <c r="FJ252" s="228"/>
      <c r="FK252" s="228"/>
      <c r="FL252" s="228"/>
      <c r="FM252" s="228"/>
      <c r="FN252" s="228"/>
      <c r="FO252" s="228"/>
      <c r="FP252" s="228"/>
      <c r="FQ252" s="228"/>
      <c r="FR252" s="228"/>
      <c r="FS252" s="228"/>
      <c r="FT252" s="228"/>
      <c r="FU252" s="228"/>
      <c r="FV252" s="228"/>
      <c r="FW252" s="228"/>
      <c r="FX252" s="228"/>
      <c r="FY252" s="228"/>
      <c r="FZ252" s="228"/>
      <c r="GA252" s="228"/>
      <c r="GB252" s="228"/>
      <c r="GC252" s="228"/>
      <c r="GD252" s="228"/>
      <c r="GE252" s="228"/>
      <c r="GF252" s="228"/>
      <c r="GG252" s="228"/>
      <c r="GH252" s="228"/>
      <c r="GI252" s="228"/>
      <c r="GJ252" s="228"/>
      <c r="GK252" s="228"/>
      <c r="GL252" s="228"/>
      <c r="GM252" s="228"/>
      <c r="GN252" s="228"/>
      <c r="GO252" s="228"/>
      <c r="GP252" s="228"/>
      <c r="GQ252" s="228"/>
      <c r="GR252" s="228"/>
      <c r="GS252" s="228"/>
      <c r="GT252" s="228"/>
      <c r="GU252" s="228"/>
      <c r="GV252" s="228"/>
      <c r="GW252" s="228"/>
      <c r="GX252" s="228"/>
      <c r="GY252" s="228"/>
      <c r="GZ252" s="228"/>
      <c r="HA252" s="228"/>
      <c r="HB252" s="228"/>
      <c r="HC252" s="228"/>
      <c r="HD252" s="228"/>
      <c r="HE252" s="228"/>
      <c r="HF252" s="228"/>
      <c r="HG252" s="228"/>
      <c r="HH252" s="228"/>
      <c r="HI252" s="228"/>
      <c r="HJ252" s="228"/>
      <c r="HK252" s="228"/>
      <c r="HL252" s="228"/>
      <c r="HM252" s="228"/>
      <c r="HN252" s="228"/>
      <c r="HO252" s="228"/>
      <c r="HP252" s="228"/>
      <c r="HQ252" s="228"/>
      <c r="HR252" s="228"/>
      <c r="HS252" s="228"/>
      <c r="HT252" s="228"/>
      <c r="HU252" s="228"/>
      <c r="HV252" s="228"/>
      <c r="HW252" s="228"/>
      <c r="HX252" s="228"/>
      <c r="HY252" s="228"/>
      <c r="HZ252" s="228"/>
      <c r="IA252" s="228"/>
      <c r="IB252" s="228"/>
      <c r="IC252" s="228"/>
      <c r="ID252" s="228"/>
      <c r="IE252" s="228"/>
      <c r="IF252" s="228"/>
      <c r="IG252" s="228"/>
      <c r="IH252" s="228"/>
      <c r="II252" s="228"/>
      <c r="IJ252" s="228"/>
      <c r="IK252" s="228"/>
      <c r="IL252" s="228"/>
      <c r="IM252" s="228"/>
      <c r="IN252" s="228"/>
      <c r="IO252" s="228"/>
      <c r="IP252" s="228"/>
      <c r="IQ252" s="228"/>
      <c r="IR252" s="228"/>
      <c r="IS252" s="228"/>
      <c r="IT252" s="228"/>
      <c r="IU252" s="228"/>
      <c r="IV252" s="228"/>
      <c r="IW252" s="228"/>
      <c r="IX252" s="228"/>
      <c r="IY252" s="228"/>
      <c r="IZ252" s="228"/>
      <c r="JA252" s="228"/>
      <c r="JB252" s="228"/>
      <c r="JC252" s="228"/>
      <c r="JD252" s="228"/>
      <c r="JE252" s="228"/>
      <c r="JF252" s="228"/>
      <c r="JG252" s="228"/>
      <c r="JH252" s="228"/>
      <c r="JI252" s="228"/>
      <c r="JJ252" s="228"/>
      <c r="JK252" s="228"/>
      <c r="JL252" s="228"/>
      <c r="JM252" s="228"/>
      <c r="JN252" s="228"/>
      <c r="JO252" s="228"/>
      <c r="JP252" s="228"/>
      <c r="JQ252" s="228"/>
      <c r="JR252" s="228"/>
      <c r="JS252" s="228"/>
      <c r="JT252" s="228"/>
      <c r="JU252" s="228"/>
      <c r="JV252" s="228"/>
      <c r="JW252" s="228"/>
      <c r="JX252" s="228"/>
      <c r="JY252" s="228"/>
      <c r="JZ252" s="228"/>
      <c r="KA252" s="228"/>
      <c r="KB252" s="228"/>
      <c r="KC252" s="228"/>
      <c r="KD252" s="228"/>
      <c r="KE252" s="228"/>
      <c r="KF252" s="228"/>
      <c r="KG252" s="228"/>
      <c r="KH252" s="228"/>
      <c r="KI252" s="228"/>
      <c r="KJ252" s="228"/>
      <c r="KK252" s="228"/>
      <c r="KL252" s="228"/>
      <c r="KM252" s="228"/>
      <c r="KN252" s="228"/>
      <c r="KO252" s="228"/>
      <c r="KP252" s="228"/>
      <c r="KQ252" s="228"/>
      <c r="KR252" s="228"/>
      <c r="KS252" s="228"/>
      <c r="KT252" s="228"/>
      <c r="KU252" s="228"/>
      <c r="KV252" s="228"/>
      <c r="KW252" s="228"/>
      <c r="KX252" s="228"/>
      <c r="KY252" s="228"/>
      <c r="KZ252" s="228"/>
      <c r="LA252" s="228"/>
      <c r="LB252" s="228"/>
      <c r="LC252" s="228"/>
      <c r="LD252" s="228"/>
      <c r="LE252" s="228"/>
      <c r="LF252" s="228"/>
      <c r="LG252" s="228"/>
      <c r="LH252" s="228"/>
      <c r="LI252" s="228"/>
      <c r="LJ252" s="228"/>
      <c r="LK252" s="228"/>
      <c r="LL252" s="228"/>
      <c r="LM252" s="228"/>
      <c r="LN252" s="228"/>
      <c r="LO252" s="228"/>
      <c r="LP252" s="228"/>
      <c r="LQ252" s="228"/>
      <c r="LR252" s="228"/>
      <c r="LS252" s="228"/>
      <c r="LT252" s="228"/>
      <c r="LU252" s="228"/>
      <c r="LV252" s="228"/>
      <c r="LW252" s="228"/>
      <c r="LX252" s="228"/>
      <c r="LY252" s="228"/>
      <c r="LZ252" s="228"/>
      <c r="MA252" s="228"/>
      <c r="MB252" s="228"/>
      <c r="MC252" s="228"/>
      <c r="MD252" s="228"/>
      <c r="ME252" s="228"/>
      <c r="MF252" s="228"/>
      <c r="MG252" s="228"/>
      <c r="MH252" s="228"/>
      <c r="MI252" s="228"/>
      <c r="MJ252" s="228"/>
      <c r="MK252" s="228"/>
      <c r="ML252" s="228"/>
      <c r="MM252" s="228"/>
      <c r="MN252" s="228"/>
      <c r="MO252" s="228"/>
      <c r="MP252" s="228"/>
      <c r="MQ252" s="228"/>
      <c r="MR252" s="228"/>
      <c r="MS252" s="228"/>
      <c r="MT252" s="228"/>
      <c r="MU252" s="228"/>
      <c r="MV252" s="228"/>
      <c r="MW252" s="228"/>
      <c r="MX252" s="228"/>
      <c r="MY252" s="228"/>
      <c r="MZ252" s="228"/>
      <c r="NA252" s="228"/>
      <c r="NB252" s="228"/>
      <c r="NC252" s="228"/>
      <c r="ND252" s="228"/>
      <c r="NE252" s="228"/>
      <c r="NF252" s="228"/>
      <c r="NG252" s="228"/>
      <c r="NH252" s="228"/>
      <c r="NI252" s="228"/>
      <c r="NJ252" s="228"/>
      <c r="NK252" s="228"/>
      <c r="NL252" s="228"/>
      <c r="NM252" s="228"/>
      <c r="NN252" s="228"/>
      <c r="NO252" s="228"/>
      <c r="NP252" s="228"/>
      <c r="NQ252" s="228"/>
      <c r="NR252" s="228"/>
      <c r="NS252" s="228"/>
      <c r="NT252" s="228"/>
      <c r="NU252" s="228"/>
      <c r="NV252" s="228"/>
      <c r="NW252" s="228"/>
      <c r="NX252" s="228"/>
      <c r="NY252" s="228"/>
      <c r="NZ252" s="228"/>
      <c r="OA252" s="228"/>
      <c r="OB252" s="228"/>
      <c r="OC252" s="228"/>
      <c r="OD252" s="228"/>
      <c r="OE252" s="228"/>
      <c r="OF252" s="228"/>
      <c r="OG252" s="228"/>
      <c r="OH252" s="228"/>
      <c r="OI252" s="228"/>
      <c r="OJ252" s="228"/>
      <c r="OK252" s="228"/>
      <c r="OL252" s="228"/>
      <c r="OM252" s="228"/>
      <c r="ON252" s="228"/>
      <c r="OO252" s="228"/>
      <c r="OP252" s="228"/>
      <c r="OQ252" s="228"/>
      <c r="OR252" s="228"/>
      <c r="OS252" s="228"/>
      <c r="OT252" s="228"/>
      <c r="OU252" s="228"/>
      <c r="OV252" s="228"/>
      <c r="OW252" s="228"/>
      <c r="OX252" s="228"/>
      <c r="OY252" s="228"/>
      <c r="OZ252" s="228"/>
      <c r="PA252" s="228"/>
      <c r="PB252" s="228"/>
      <c r="PC252" s="228"/>
      <c r="PD252" s="228"/>
      <c r="PE252" s="228"/>
      <c r="PF252" s="228"/>
      <c r="PG252" s="228"/>
      <c r="PH252" s="228"/>
      <c r="PI252" s="228"/>
      <c r="PJ252" s="228"/>
      <c r="PK252" s="228"/>
      <c r="PL252" s="228"/>
      <c r="PM252" s="228"/>
      <c r="PN252" s="228"/>
      <c r="PO252" s="228"/>
      <c r="PP252" s="228"/>
      <c r="PQ252" s="228"/>
      <c r="PR252" s="228"/>
      <c r="PS252" s="228"/>
      <c r="PT252" s="228"/>
      <c r="PU252" s="228"/>
      <c r="PV252" s="228"/>
      <c r="PW252" s="228"/>
      <c r="PX252" s="228"/>
      <c r="PY252" s="228"/>
      <c r="PZ252" s="228"/>
      <c r="QA252" s="228"/>
      <c r="QB252" s="228"/>
      <c r="QC252" s="228"/>
      <c r="QD252" s="228"/>
      <c r="QE252" s="228"/>
      <c r="QF252" s="228"/>
      <c r="QG252" s="228"/>
      <c r="QH252" s="228"/>
      <c r="QI252" s="228"/>
      <c r="QJ252" s="228"/>
      <c r="QK252" s="228"/>
      <c r="QL252" s="228"/>
      <c r="QM252" s="228"/>
      <c r="QN252" s="228"/>
      <c r="QO252" s="228"/>
      <c r="QP252" s="228"/>
      <c r="QQ252" s="228"/>
      <c r="QR252" s="228"/>
      <c r="QS252" s="228"/>
      <c r="QT252" s="228"/>
      <c r="QU252" s="228"/>
      <c r="QV252" s="228"/>
      <c r="QW252" s="228"/>
      <c r="QX252" s="228"/>
      <c r="QY252" s="228"/>
      <c r="QZ252" s="228"/>
      <c r="RA252" s="228"/>
      <c r="RB252" s="228"/>
      <c r="RC252" s="228"/>
      <c r="RD252" s="228"/>
      <c r="RE252" s="228"/>
      <c r="RF252" s="228"/>
      <c r="RG252" s="228"/>
      <c r="RH252" s="228"/>
      <c r="RI252" s="228"/>
      <c r="RJ252" s="228"/>
      <c r="RK252" s="228"/>
      <c r="RL252" s="228"/>
      <c r="RM252" s="228"/>
      <c r="RN252" s="228"/>
      <c r="RO252" s="228"/>
      <c r="RP252" s="228"/>
      <c r="RQ252" s="228"/>
      <c r="RR252" s="228"/>
      <c r="RS252" s="228"/>
      <c r="RT252" s="228"/>
      <c r="RU252" s="228"/>
      <c r="RV252" s="228"/>
      <c r="RW252" s="228"/>
      <c r="RX252" s="228"/>
      <c r="RY252" s="228"/>
      <c r="RZ252" s="228"/>
      <c r="SA252" s="228"/>
      <c r="SB252" s="228"/>
      <c r="SC252" s="228"/>
      <c r="SD252" s="228"/>
      <c r="SE252" s="228"/>
      <c r="SF252" s="228"/>
      <c r="SG252" s="228"/>
      <c r="SH252" s="228"/>
      <c r="SI252" s="228"/>
      <c r="SJ252" s="228"/>
      <c r="SK252" s="228"/>
      <c r="SL252" s="228"/>
      <c r="SM252" s="228"/>
      <c r="SN252" s="228"/>
      <c r="SO252" s="228"/>
      <c r="SP252" s="228"/>
      <c r="SQ252" s="228"/>
      <c r="SR252" s="228"/>
      <c r="SS252" s="228"/>
      <c r="ST252" s="228"/>
      <c r="SU252" s="228"/>
      <c r="SV252" s="228"/>
      <c r="SW252" s="228"/>
      <c r="SX252" s="228"/>
      <c r="SY252" s="228"/>
      <c r="SZ252" s="228"/>
      <c r="TA252" s="228"/>
      <c r="TB252" s="228"/>
      <c r="TC252" s="228"/>
      <c r="TD252" s="228"/>
      <c r="TE252" s="228"/>
      <c r="TF252" s="228"/>
      <c r="TG252" s="228"/>
      <c r="TH252" s="228"/>
      <c r="TI252" s="228"/>
      <c r="TJ252" s="228"/>
      <c r="TK252" s="228"/>
      <c r="TL252" s="228"/>
      <c r="TM252" s="228"/>
      <c r="TN252" s="228"/>
      <c r="TO252" s="228"/>
      <c r="TP252" s="228"/>
      <c r="TQ252" s="228"/>
      <c r="TR252" s="228"/>
      <c r="TS252" s="228"/>
      <c r="TT252" s="228"/>
      <c r="TU252" s="228"/>
      <c r="TV252" s="228"/>
      <c r="TW252" s="228"/>
      <c r="TX252" s="228"/>
      <c r="TY252" s="228"/>
      <c r="TZ252" s="228"/>
      <c r="UA252" s="228"/>
      <c r="UB252" s="228"/>
      <c r="UC252" s="228"/>
      <c r="UD252" s="228"/>
      <c r="UE252" s="228"/>
      <c r="UF252" s="228"/>
      <c r="UG252" s="228"/>
      <c r="UH252" s="228"/>
      <c r="UI252" s="228"/>
      <c r="UJ252" s="228"/>
      <c r="UK252" s="228"/>
      <c r="UL252" s="228"/>
      <c r="UM252" s="228"/>
      <c r="UN252" s="228"/>
      <c r="UO252" s="228"/>
      <c r="UP252" s="228"/>
      <c r="UQ252" s="228"/>
      <c r="UR252" s="228"/>
      <c r="US252" s="228"/>
      <c r="UT252" s="228"/>
      <c r="UU252" s="228"/>
      <c r="UV252" s="228"/>
      <c r="UW252" s="228"/>
      <c r="UX252" s="228"/>
      <c r="UY252" s="228"/>
      <c r="UZ252" s="228"/>
      <c r="VA252" s="228"/>
      <c r="VB252" s="228"/>
      <c r="VC252" s="228"/>
      <c r="VD252" s="228"/>
      <c r="VE252" s="228"/>
      <c r="VF252" s="228"/>
      <c r="VG252" s="228"/>
      <c r="VH252" s="228"/>
      <c r="VI252" s="228"/>
      <c r="VJ252" s="228"/>
      <c r="VK252" s="228"/>
      <c r="VL252" s="228"/>
      <c r="VM252" s="228"/>
      <c r="VN252" s="228"/>
      <c r="VO252" s="228"/>
      <c r="VP252" s="228"/>
      <c r="VQ252" s="228"/>
      <c r="VR252" s="228"/>
      <c r="VS252" s="228"/>
      <c r="VT252" s="228"/>
      <c r="VU252" s="228"/>
      <c r="VV252" s="228"/>
      <c r="VW252" s="228"/>
      <c r="VX252" s="228"/>
      <c r="VY252" s="228"/>
      <c r="VZ252" s="228"/>
      <c r="WA252" s="228"/>
      <c r="WB252" s="228"/>
      <c r="WC252" s="228"/>
      <c r="WD252" s="228"/>
      <c r="WE252" s="228"/>
      <c r="WF252" s="228"/>
      <c r="WG252" s="228"/>
      <c r="WH252" s="228"/>
      <c r="WI252" s="228"/>
      <c r="WJ252" s="228"/>
      <c r="WK252" s="228"/>
      <c r="WL252" s="228"/>
      <c r="WM252" s="228"/>
      <c r="WN252" s="228"/>
      <c r="WO252" s="228"/>
      <c r="WP252" s="228"/>
      <c r="WQ252" s="228"/>
      <c r="WR252" s="228"/>
      <c r="WS252" s="228"/>
      <c r="WT252" s="228"/>
      <c r="WU252" s="228"/>
      <c r="WV252" s="228"/>
      <c r="WW252" s="228"/>
      <c r="WX252" s="228"/>
      <c r="WY252" s="228"/>
      <c r="WZ252" s="228"/>
      <c r="XA252" s="228"/>
      <c r="XB252" s="228"/>
      <c r="XC252" s="228"/>
      <c r="XD252" s="228"/>
      <c r="XE252" s="228"/>
      <c r="XF252" s="228"/>
      <c r="XG252" s="228"/>
      <c r="XH252" s="228"/>
      <c r="XI252" s="228"/>
      <c r="XJ252" s="228"/>
      <c r="XK252" s="228"/>
      <c r="XL252" s="228"/>
      <c r="XM252" s="228"/>
      <c r="XN252" s="228"/>
      <c r="XO252" s="228"/>
      <c r="XP252" s="228"/>
      <c r="XQ252" s="228"/>
      <c r="XR252" s="228"/>
      <c r="XS252" s="228"/>
      <c r="XT252" s="228"/>
      <c r="XU252" s="228"/>
      <c r="XV252" s="228"/>
      <c r="XW252" s="228"/>
      <c r="XX252" s="228"/>
      <c r="XY252" s="228"/>
      <c r="XZ252" s="228"/>
      <c r="YA252" s="228"/>
      <c r="YB252" s="228"/>
      <c r="YC252" s="228"/>
      <c r="YD252" s="228"/>
      <c r="YE252" s="228"/>
      <c r="YF252" s="228"/>
      <c r="YG252" s="228"/>
      <c r="YH252" s="228"/>
      <c r="YI252" s="228"/>
      <c r="YJ252" s="228"/>
      <c r="YK252" s="228"/>
      <c r="YL252" s="228"/>
      <c r="YM252" s="228"/>
      <c r="YN252" s="228"/>
      <c r="YO252" s="228"/>
      <c r="YP252" s="228"/>
      <c r="YQ252" s="228"/>
      <c r="YR252" s="228"/>
      <c r="YS252" s="228"/>
      <c r="YT252" s="228"/>
      <c r="YU252" s="228"/>
      <c r="YV252" s="228"/>
      <c r="YW252" s="228"/>
      <c r="YX252" s="228"/>
      <c r="YY252" s="228"/>
      <c r="YZ252" s="228"/>
      <c r="ZA252" s="228"/>
      <c r="ZB252" s="228"/>
      <c r="ZC252" s="228"/>
      <c r="ZD252" s="228"/>
      <c r="ZE252" s="228"/>
      <c r="ZF252" s="228"/>
      <c r="ZG252" s="228"/>
      <c r="ZH252" s="228"/>
      <c r="ZI252" s="228"/>
      <c r="ZJ252" s="228"/>
      <c r="ZK252" s="228"/>
      <c r="ZL252" s="228"/>
      <c r="ZM252" s="228"/>
      <c r="ZN252" s="228"/>
      <c r="ZO252" s="228"/>
      <c r="ZP252" s="228"/>
      <c r="ZQ252" s="228"/>
      <c r="ZR252" s="228"/>
      <c r="ZS252" s="228"/>
      <c r="ZT252" s="228"/>
      <c r="ZU252" s="228"/>
      <c r="ZV252" s="228"/>
      <c r="ZW252" s="228"/>
      <c r="ZX252" s="228"/>
      <c r="ZY252" s="228"/>
      <c r="ZZ252" s="228"/>
      <c r="AAA252" s="228"/>
      <c r="AAB252" s="228"/>
      <c r="AAC252" s="228"/>
      <c r="AAD252" s="228"/>
      <c r="AAE252" s="228"/>
      <c r="AAF252" s="228"/>
      <c r="AAG252" s="228"/>
      <c r="AAH252" s="228"/>
      <c r="AAI252" s="228"/>
      <c r="AAJ252" s="228"/>
      <c r="AAK252" s="228"/>
      <c r="AAL252" s="228"/>
      <c r="AAM252" s="228"/>
      <c r="AAN252" s="228"/>
      <c r="AAO252" s="228"/>
      <c r="AAP252" s="228"/>
      <c r="AAQ252" s="228"/>
      <c r="AAR252" s="228"/>
      <c r="AAS252" s="228"/>
      <c r="AAT252" s="228"/>
      <c r="AAU252" s="228"/>
      <c r="AAV252" s="228"/>
      <c r="AAW252" s="228"/>
      <c r="AAX252" s="228"/>
      <c r="AAY252" s="228"/>
      <c r="AAZ252" s="228"/>
      <c r="ABA252" s="228"/>
      <c r="ABB252" s="228"/>
      <c r="ABC252" s="228"/>
      <c r="ABD252" s="228"/>
      <c r="ABE252" s="228"/>
      <c r="ABF252" s="228"/>
      <c r="ABG252" s="228"/>
      <c r="ABH252" s="228"/>
      <c r="ABI252" s="228"/>
      <c r="ABJ252" s="228"/>
      <c r="ABK252" s="228"/>
      <c r="ABL252" s="228"/>
      <c r="ABM252" s="228"/>
      <c r="ABN252" s="228"/>
      <c r="ABO252" s="228"/>
      <c r="ABP252" s="228"/>
      <c r="ABQ252" s="228"/>
      <c r="ABR252" s="228"/>
      <c r="ABS252" s="228"/>
      <c r="ABT252" s="228"/>
      <c r="ABU252" s="228"/>
      <c r="ABV252" s="228"/>
      <c r="ABW252" s="228"/>
      <c r="ABX252" s="228"/>
      <c r="ABY252" s="228"/>
      <c r="ABZ252" s="228"/>
      <c r="ACA252" s="228"/>
      <c r="ACB252" s="228"/>
      <c r="ACC252" s="228"/>
      <c r="ACD252" s="228"/>
      <c r="ACE252" s="228"/>
      <c r="ACF252" s="228"/>
      <c r="ACG252" s="228"/>
      <c r="ACH252" s="228"/>
      <c r="ACI252" s="228"/>
      <c r="ACJ252" s="228"/>
      <c r="ACK252" s="228"/>
      <c r="ACL252" s="228"/>
      <c r="ACM252" s="228"/>
      <c r="ACN252" s="228"/>
      <c r="ACO252" s="228"/>
      <c r="ACP252" s="228"/>
      <c r="ACQ252" s="228"/>
      <c r="ACR252" s="228"/>
      <c r="ACS252" s="228"/>
      <c r="ACT252" s="228"/>
      <c r="ACU252" s="228"/>
      <c r="ACV252" s="228"/>
      <c r="ACW252" s="228"/>
      <c r="ACX252" s="228"/>
      <c r="ACY252" s="228"/>
      <c r="ACZ252" s="228"/>
      <c r="ADA252" s="228"/>
      <c r="ADB252" s="228"/>
      <c r="ADC252" s="228"/>
      <c r="ADD252" s="228"/>
      <c r="ADE252" s="228"/>
      <c r="ADF252" s="228"/>
      <c r="ADG252" s="228"/>
      <c r="ADH252" s="228"/>
      <c r="ADI252" s="228"/>
      <c r="ADJ252" s="228"/>
      <c r="ADK252" s="228"/>
      <c r="ADL252" s="228"/>
      <c r="ADM252" s="228"/>
      <c r="ADN252" s="228"/>
      <c r="ADO252" s="228"/>
      <c r="ADP252" s="228"/>
      <c r="ADQ252" s="228"/>
      <c r="ADR252" s="228"/>
      <c r="ADS252" s="228"/>
      <c r="ADT252" s="228"/>
      <c r="ADU252" s="228"/>
      <c r="ADV252" s="228"/>
      <c r="ADW252" s="228"/>
      <c r="ADX252" s="228"/>
      <c r="ADY252" s="228"/>
      <c r="ADZ252" s="228"/>
      <c r="AEA252" s="228"/>
      <c r="AEB252" s="228"/>
      <c r="AEC252" s="228"/>
      <c r="AED252" s="228"/>
      <c r="AEE252" s="228"/>
      <c r="AEF252" s="228"/>
      <c r="AEG252" s="228"/>
      <c r="AEH252" s="228"/>
      <c r="AEI252" s="228"/>
      <c r="AEJ252" s="228"/>
      <c r="AEK252" s="228"/>
      <c r="AEL252" s="228"/>
      <c r="AEM252" s="228"/>
      <c r="AEN252" s="228"/>
      <c r="AEO252" s="228"/>
      <c r="AEP252" s="228"/>
      <c r="AEQ252" s="228"/>
      <c r="AER252" s="228"/>
      <c r="AES252" s="228"/>
      <c r="AET252" s="228"/>
      <c r="AEU252" s="228"/>
      <c r="AEV252" s="228"/>
      <c r="AEW252" s="228"/>
      <c r="AEX252" s="228"/>
      <c r="AEY252" s="228"/>
      <c r="AEZ252" s="228"/>
      <c r="AFA252" s="228"/>
      <c r="AFB252" s="228"/>
      <c r="AFC252" s="228"/>
      <c r="AFD252" s="228"/>
      <c r="AFE252" s="228"/>
      <c r="AFF252" s="228"/>
      <c r="AFG252" s="228"/>
      <c r="AFH252" s="228"/>
      <c r="AFI252" s="228"/>
      <c r="AFJ252" s="228"/>
      <c r="AFK252" s="228"/>
      <c r="AFL252" s="228"/>
      <c r="AFM252" s="228"/>
      <c r="AFN252" s="228"/>
      <c r="AFO252" s="228"/>
      <c r="AFP252" s="228"/>
      <c r="AFQ252" s="228"/>
      <c r="AFR252" s="228"/>
      <c r="AFS252" s="228"/>
      <c r="AFT252" s="228"/>
      <c r="AFU252" s="228"/>
      <c r="AFV252" s="228"/>
      <c r="AFW252" s="228"/>
      <c r="AFX252" s="228"/>
      <c r="AFY252" s="228"/>
      <c r="AFZ252" s="228"/>
      <c r="AGA252" s="228"/>
      <c r="AGB252" s="228"/>
      <c r="AGC252" s="228"/>
      <c r="AGD252" s="228"/>
      <c r="AGE252" s="228"/>
      <c r="AGF252" s="228"/>
      <c r="AGG252" s="228"/>
      <c r="AGH252" s="228"/>
      <c r="AGI252" s="228"/>
      <c r="AGJ252" s="228"/>
      <c r="AGK252" s="228"/>
      <c r="AGL252" s="228"/>
      <c r="AGM252" s="228"/>
      <c r="AGN252" s="228"/>
      <c r="AGO252" s="228"/>
      <c r="AGP252" s="228"/>
      <c r="AGQ252" s="228"/>
      <c r="AGR252" s="228"/>
      <c r="AGS252" s="228"/>
      <c r="AGT252" s="228"/>
      <c r="AGU252" s="228"/>
      <c r="AGV252" s="228"/>
      <c r="AGW252" s="228"/>
      <c r="AGX252" s="228"/>
      <c r="AGY252" s="228"/>
      <c r="AGZ252" s="228"/>
      <c r="AHA252" s="228"/>
      <c r="AHB252" s="228"/>
      <c r="AHC252" s="228"/>
      <c r="AHD252" s="228"/>
      <c r="AHE252" s="228"/>
      <c r="AHF252" s="228"/>
      <c r="AHG252" s="228"/>
      <c r="AHH252" s="228"/>
      <c r="AHI252" s="228"/>
      <c r="AHJ252" s="228"/>
      <c r="AHK252" s="228"/>
      <c r="AHL252" s="228"/>
      <c r="AHM252" s="228"/>
      <c r="AHN252" s="228"/>
      <c r="AHO252" s="228"/>
      <c r="AHP252" s="228"/>
      <c r="AHQ252" s="228"/>
      <c r="AHR252" s="228"/>
      <c r="AHS252" s="228"/>
      <c r="AHT252" s="228"/>
      <c r="AHU252" s="228"/>
      <c r="AHV252" s="228"/>
      <c r="AHW252" s="228"/>
      <c r="AHX252" s="228"/>
      <c r="AHY252" s="228"/>
      <c r="AHZ252" s="228"/>
      <c r="AIA252" s="228"/>
      <c r="AIB252" s="228"/>
      <c r="AIC252" s="228"/>
      <c r="AID252" s="228"/>
      <c r="AIE252" s="228"/>
      <c r="AIF252" s="228"/>
      <c r="AIG252" s="228"/>
      <c r="AIH252" s="228"/>
      <c r="AII252" s="228"/>
      <c r="AIJ252" s="228"/>
      <c r="AIK252" s="228"/>
      <c r="AIL252" s="228"/>
      <c r="AIM252" s="228"/>
      <c r="AIN252" s="228"/>
      <c r="AIO252" s="228"/>
      <c r="AIP252" s="228"/>
      <c r="AIQ252" s="228"/>
      <c r="AIR252" s="228"/>
      <c r="AIS252" s="228"/>
      <c r="AIT252" s="228"/>
      <c r="AIU252" s="228"/>
      <c r="AIV252" s="228"/>
      <c r="AIW252" s="228"/>
      <c r="AIX252" s="228"/>
      <c r="AIY252" s="228"/>
      <c r="AIZ252" s="228"/>
      <c r="AJA252" s="228"/>
      <c r="AJB252" s="228"/>
      <c r="AJC252" s="228"/>
      <c r="AJD252" s="228"/>
      <c r="AJE252" s="228"/>
      <c r="AJF252" s="228"/>
      <c r="AJG252" s="228"/>
      <c r="AJH252" s="228"/>
      <c r="AJI252" s="228"/>
      <c r="AJJ252" s="228"/>
      <c r="AJK252" s="228"/>
      <c r="AJL252" s="228"/>
      <c r="AJM252" s="228"/>
      <c r="AJN252" s="228"/>
      <c r="AJO252" s="228"/>
      <c r="AJP252" s="228"/>
      <c r="AJQ252" s="228"/>
      <c r="AJR252" s="228"/>
      <c r="AJS252" s="228"/>
      <c r="AJT252" s="228"/>
      <c r="AJU252" s="228"/>
      <c r="AJV252" s="228"/>
      <c r="AJW252" s="228"/>
      <c r="AJX252" s="228"/>
      <c r="AJY252" s="228"/>
      <c r="AJZ252" s="228"/>
      <c r="AKA252" s="228"/>
      <c r="AKB252" s="228"/>
      <c r="AKC252" s="228"/>
      <c r="AKD252" s="228"/>
      <c r="AKE252" s="228"/>
      <c r="AKF252" s="228"/>
      <c r="AKG252" s="228"/>
      <c r="AKH252" s="228"/>
      <c r="AKI252" s="228"/>
      <c r="AKJ252" s="228"/>
      <c r="AKK252" s="228"/>
      <c r="AKL252" s="228"/>
      <c r="AKM252" s="228"/>
      <c r="AKN252" s="228"/>
      <c r="AKO252" s="228"/>
      <c r="AKP252" s="228"/>
      <c r="AKQ252" s="228"/>
      <c r="AKR252" s="228"/>
      <c r="AKS252" s="228"/>
      <c r="AKT252" s="228"/>
      <c r="AKU252" s="228"/>
      <c r="AKV252" s="228"/>
      <c r="AKW252" s="228"/>
      <c r="AKX252" s="228"/>
      <c r="AKY252" s="228"/>
      <c r="AKZ252" s="228"/>
      <c r="ALA252" s="228"/>
      <c r="ALB252" s="228"/>
      <c r="ALC252" s="228"/>
      <c r="ALD252" s="228"/>
      <c r="ALE252" s="228"/>
      <c r="ALF252" s="228"/>
      <c r="ALG252" s="228"/>
      <c r="ALH252" s="228"/>
      <c r="ALI252" s="228"/>
      <c r="ALJ252" s="228"/>
      <c r="ALK252" s="228"/>
      <c r="ALL252" s="228"/>
      <c r="ALM252" s="228"/>
      <c r="ALN252" s="228"/>
      <c r="ALO252" s="228"/>
      <c r="ALP252" s="228"/>
      <c r="ALQ252" s="228"/>
      <c r="ALR252" s="228"/>
      <c r="ALS252" s="228"/>
      <c r="ALT252" s="228"/>
      <c r="ALU252" s="228"/>
      <c r="ALV252" s="228"/>
      <c r="ALW252" s="228"/>
      <c r="ALX252" s="228"/>
      <c r="ALY252" s="228"/>
      <c r="ALZ252" s="228"/>
      <c r="AMA252" s="228"/>
      <c r="AMB252" s="228"/>
      <c r="AMC252" s="228"/>
      <c r="AMD252" s="228"/>
      <c r="AME252" s="228"/>
      <c r="AMF252" s="228"/>
      <c r="AMG252" s="228"/>
      <c r="AMH252" s="228"/>
      <c r="AMI252" s="228"/>
      <c r="AMJ252" s="228"/>
    </row>
    <row r="253" spans="1:1024" s="234" customFormat="1">
      <c r="A253" s="227"/>
      <c r="B253" s="193" t="s">
        <v>36</v>
      </c>
      <c r="C253" s="193" t="s">
        <v>37</v>
      </c>
      <c r="D253" s="225" t="s">
        <v>3980</v>
      </c>
      <c r="E253" s="193" t="s">
        <v>3632</v>
      </c>
      <c r="F253" s="193" t="s">
        <v>3632</v>
      </c>
      <c r="G253" s="193" t="s">
        <v>43</v>
      </c>
      <c r="H253" s="224" t="s">
        <v>107</v>
      </c>
      <c r="I253" s="224" t="s">
        <v>3670</v>
      </c>
      <c r="J253" s="233" t="s">
        <v>3981</v>
      </c>
      <c r="K253" s="228"/>
      <c r="L253" s="228"/>
      <c r="M253" s="228"/>
      <c r="N253" s="228"/>
      <c r="O253" s="228"/>
      <c r="P253" s="228"/>
      <c r="Q253" s="228"/>
      <c r="R253" s="228"/>
      <c r="S253" s="228"/>
      <c r="T253" s="228"/>
      <c r="U253" s="228"/>
      <c r="V253" s="228"/>
      <c r="W253" s="228"/>
      <c r="X253" s="228"/>
      <c r="Y253" s="228"/>
      <c r="Z253" s="228"/>
      <c r="AA253" s="228"/>
      <c r="AB253" s="228"/>
      <c r="AC253" s="228"/>
      <c r="AD253" s="228"/>
      <c r="AE253" s="228"/>
      <c r="AF253" s="228"/>
      <c r="AG253" s="228"/>
      <c r="AH253" s="228"/>
      <c r="AI253" s="228"/>
      <c r="AJ253" s="228"/>
      <c r="AK253" s="228"/>
      <c r="AL253" s="228"/>
      <c r="AM253" s="228"/>
      <c r="AN253" s="228"/>
      <c r="AO253" s="228"/>
      <c r="AP253" s="228"/>
      <c r="AQ253" s="228"/>
      <c r="AR253" s="228"/>
      <c r="AS253" s="228"/>
      <c r="AT253" s="228"/>
      <c r="AU253" s="228"/>
      <c r="AV253" s="228"/>
      <c r="AW253" s="228"/>
      <c r="AX253" s="228"/>
      <c r="AY253" s="228"/>
      <c r="AZ253" s="228"/>
      <c r="BA253" s="228"/>
      <c r="BB253" s="228"/>
      <c r="BC253" s="228"/>
      <c r="BD253" s="228"/>
      <c r="BE253" s="228"/>
      <c r="BF253" s="228"/>
      <c r="BG253" s="228"/>
      <c r="BH253" s="228"/>
      <c r="BI253" s="228"/>
      <c r="BJ253" s="228"/>
      <c r="BK253" s="228"/>
      <c r="BL253" s="228"/>
      <c r="BM253" s="228"/>
      <c r="BN253" s="228"/>
      <c r="BO253" s="228"/>
      <c r="BP253" s="228"/>
      <c r="BQ253" s="228"/>
      <c r="BR253" s="228"/>
      <c r="BS253" s="228"/>
      <c r="BT253" s="228"/>
      <c r="BU253" s="228"/>
      <c r="BV253" s="228"/>
      <c r="BW253" s="228"/>
      <c r="BX253" s="228"/>
      <c r="BY253" s="228"/>
      <c r="BZ253" s="228"/>
      <c r="CA253" s="228"/>
      <c r="CB253" s="228"/>
      <c r="CC253" s="228"/>
      <c r="CD253" s="228"/>
      <c r="CE253" s="228"/>
      <c r="CF253" s="228"/>
      <c r="CG253" s="228"/>
      <c r="CH253" s="228"/>
      <c r="CI253" s="228"/>
      <c r="CJ253" s="228"/>
      <c r="CK253" s="228"/>
      <c r="CL253" s="228"/>
      <c r="CM253" s="228"/>
      <c r="CN253" s="228"/>
      <c r="CO253" s="228"/>
      <c r="CP253" s="228"/>
      <c r="CQ253" s="228"/>
      <c r="CR253" s="228"/>
      <c r="CS253" s="228"/>
      <c r="CT253" s="228"/>
      <c r="CU253" s="228"/>
      <c r="CV253" s="228"/>
      <c r="CW253" s="228"/>
      <c r="CX253" s="228"/>
      <c r="CY253" s="228"/>
      <c r="CZ253" s="228"/>
      <c r="DA253" s="228"/>
      <c r="DB253" s="228"/>
      <c r="DC253" s="228"/>
      <c r="DD253" s="228"/>
      <c r="DE253" s="228"/>
      <c r="DF253" s="228"/>
      <c r="DG253" s="228"/>
      <c r="DH253" s="228"/>
      <c r="DI253" s="228"/>
      <c r="DJ253" s="228"/>
      <c r="DK253" s="228"/>
      <c r="DL253" s="228"/>
      <c r="DM253" s="228"/>
      <c r="DN253" s="228"/>
      <c r="DO253" s="228"/>
      <c r="DP253" s="228"/>
      <c r="DQ253" s="228"/>
      <c r="DR253" s="228"/>
      <c r="DS253" s="228"/>
      <c r="DT253" s="228"/>
      <c r="DU253" s="228"/>
      <c r="DV253" s="228"/>
      <c r="DW253" s="228"/>
      <c r="DX253" s="228"/>
      <c r="DY253" s="228"/>
      <c r="DZ253" s="228"/>
      <c r="EA253" s="228"/>
      <c r="EB253" s="228"/>
      <c r="EC253" s="228"/>
      <c r="ED253" s="228"/>
      <c r="EE253" s="228"/>
      <c r="EF253" s="228"/>
      <c r="EG253" s="228"/>
      <c r="EH253" s="228"/>
      <c r="EI253" s="228"/>
      <c r="EJ253" s="228"/>
      <c r="EK253" s="228"/>
      <c r="EL253" s="228"/>
      <c r="EM253" s="228"/>
      <c r="EN253" s="228"/>
      <c r="EO253" s="228"/>
      <c r="EP253" s="228"/>
      <c r="EQ253" s="228"/>
      <c r="ER253" s="228"/>
      <c r="ES253" s="228"/>
      <c r="ET253" s="228"/>
      <c r="EU253" s="228"/>
      <c r="EV253" s="228"/>
      <c r="EW253" s="228"/>
      <c r="EX253" s="228"/>
      <c r="EY253" s="228"/>
      <c r="EZ253" s="228"/>
      <c r="FA253" s="228"/>
      <c r="FB253" s="228"/>
      <c r="FC253" s="228"/>
      <c r="FD253" s="228"/>
      <c r="FE253" s="228"/>
      <c r="FF253" s="228"/>
      <c r="FG253" s="228"/>
      <c r="FH253" s="228"/>
      <c r="FI253" s="228"/>
      <c r="FJ253" s="228"/>
      <c r="FK253" s="228"/>
      <c r="FL253" s="228"/>
      <c r="FM253" s="228"/>
      <c r="FN253" s="228"/>
      <c r="FO253" s="228"/>
      <c r="FP253" s="228"/>
      <c r="FQ253" s="228"/>
      <c r="FR253" s="228"/>
      <c r="FS253" s="228"/>
      <c r="FT253" s="228"/>
      <c r="FU253" s="228"/>
      <c r="FV253" s="228"/>
      <c r="FW253" s="228"/>
      <c r="FX253" s="228"/>
      <c r="FY253" s="228"/>
      <c r="FZ253" s="228"/>
      <c r="GA253" s="228"/>
      <c r="GB253" s="228"/>
      <c r="GC253" s="228"/>
      <c r="GD253" s="228"/>
      <c r="GE253" s="228"/>
      <c r="GF253" s="228"/>
      <c r="GG253" s="228"/>
      <c r="GH253" s="228"/>
      <c r="GI253" s="228"/>
      <c r="GJ253" s="228"/>
      <c r="GK253" s="228"/>
      <c r="GL253" s="228"/>
      <c r="GM253" s="228"/>
      <c r="GN253" s="228"/>
      <c r="GO253" s="228"/>
      <c r="GP253" s="228"/>
      <c r="GQ253" s="228"/>
      <c r="GR253" s="228"/>
      <c r="GS253" s="228"/>
      <c r="GT253" s="228"/>
      <c r="GU253" s="228"/>
      <c r="GV253" s="228"/>
      <c r="GW253" s="228"/>
      <c r="GX253" s="228"/>
      <c r="GY253" s="228"/>
      <c r="GZ253" s="228"/>
      <c r="HA253" s="228"/>
      <c r="HB253" s="228"/>
      <c r="HC253" s="228"/>
      <c r="HD253" s="228"/>
      <c r="HE253" s="228"/>
      <c r="HF253" s="228"/>
      <c r="HG253" s="228"/>
      <c r="HH253" s="228"/>
      <c r="HI253" s="228"/>
      <c r="HJ253" s="228"/>
      <c r="HK253" s="228"/>
      <c r="HL253" s="228"/>
      <c r="HM253" s="228"/>
      <c r="HN253" s="228"/>
      <c r="HO253" s="228"/>
      <c r="HP253" s="228"/>
      <c r="HQ253" s="228"/>
      <c r="HR253" s="228"/>
      <c r="HS253" s="228"/>
      <c r="HT253" s="228"/>
      <c r="HU253" s="228"/>
      <c r="HV253" s="228"/>
      <c r="HW253" s="228"/>
      <c r="HX253" s="228"/>
      <c r="HY253" s="228"/>
      <c r="HZ253" s="228"/>
      <c r="IA253" s="228"/>
      <c r="IB253" s="228"/>
      <c r="IC253" s="228"/>
      <c r="ID253" s="228"/>
      <c r="IE253" s="228"/>
      <c r="IF253" s="228"/>
      <c r="IG253" s="228"/>
      <c r="IH253" s="228"/>
      <c r="II253" s="228"/>
      <c r="IJ253" s="228"/>
      <c r="IK253" s="228"/>
      <c r="IL253" s="228"/>
      <c r="IM253" s="228"/>
      <c r="IN253" s="228"/>
      <c r="IO253" s="228"/>
      <c r="IP253" s="228"/>
      <c r="IQ253" s="228"/>
      <c r="IR253" s="228"/>
      <c r="IS253" s="228"/>
      <c r="IT253" s="228"/>
      <c r="IU253" s="228"/>
      <c r="IV253" s="228"/>
      <c r="IW253" s="228"/>
      <c r="IX253" s="228"/>
      <c r="IY253" s="228"/>
      <c r="IZ253" s="228"/>
      <c r="JA253" s="228"/>
      <c r="JB253" s="228"/>
      <c r="JC253" s="228"/>
      <c r="JD253" s="228"/>
      <c r="JE253" s="228"/>
      <c r="JF253" s="228"/>
      <c r="JG253" s="228"/>
      <c r="JH253" s="228"/>
      <c r="JI253" s="228"/>
      <c r="JJ253" s="228"/>
      <c r="JK253" s="228"/>
      <c r="JL253" s="228"/>
      <c r="JM253" s="228"/>
      <c r="JN253" s="228"/>
      <c r="JO253" s="228"/>
      <c r="JP253" s="228"/>
      <c r="JQ253" s="228"/>
      <c r="JR253" s="228"/>
      <c r="JS253" s="228"/>
      <c r="JT253" s="228"/>
      <c r="JU253" s="228"/>
      <c r="JV253" s="228"/>
      <c r="JW253" s="228"/>
      <c r="JX253" s="228"/>
      <c r="JY253" s="228"/>
      <c r="JZ253" s="228"/>
      <c r="KA253" s="228"/>
      <c r="KB253" s="228"/>
      <c r="KC253" s="228"/>
      <c r="KD253" s="228"/>
      <c r="KE253" s="228"/>
      <c r="KF253" s="228"/>
      <c r="KG253" s="228"/>
      <c r="KH253" s="228"/>
      <c r="KI253" s="228"/>
      <c r="KJ253" s="228"/>
      <c r="KK253" s="228"/>
      <c r="KL253" s="228"/>
      <c r="KM253" s="228"/>
      <c r="KN253" s="228"/>
      <c r="KO253" s="228"/>
      <c r="KP253" s="228"/>
      <c r="KQ253" s="228"/>
      <c r="KR253" s="228"/>
      <c r="KS253" s="228"/>
      <c r="KT253" s="228"/>
      <c r="KU253" s="228"/>
      <c r="KV253" s="228"/>
      <c r="KW253" s="228"/>
      <c r="KX253" s="228"/>
      <c r="KY253" s="228"/>
      <c r="KZ253" s="228"/>
      <c r="LA253" s="228"/>
      <c r="LB253" s="228"/>
      <c r="LC253" s="228"/>
      <c r="LD253" s="228"/>
      <c r="LE253" s="228"/>
      <c r="LF253" s="228"/>
      <c r="LG253" s="228"/>
      <c r="LH253" s="228"/>
      <c r="LI253" s="228"/>
      <c r="LJ253" s="228"/>
      <c r="LK253" s="228"/>
      <c r="LL253" s="228"/>
      <c r="LM253" s="228"/>
      <c r="LN253" s="228"/>
      <c r="LO253" s="228"/>
      <c r="LP253" s="228"/>
      <c r="LQ253" s="228"/>
      <c r="LR253" s="228"/>
      <c r="LS253" s="228"/>
      <c r="LT253" s="228"/>
      <c r="LU253" s="228"/>
      <c r="LV253" s="228"/>
      <c r="LW253" s="228"/>
      <c r="LX253" s="228"/>
      <c r="LY253" s="228"/>
      <c r="LZ253" s="228"/>
      <c r="MA253" s="228"/>
      <c r="MB253" s="228"/>
      <c r="MC253" s="228"/>
      <c r="MD253" s="228"/>
      <c r="ME253" s="228"/>
      <c r="MF253" s="228"/>
      <c r="MG253" s="228"/>
      <c r="MH253" s="228"/>
      <c r="MI253" s="228"/>
      <c r="MJ253" s="228"/>
      <c r="MK253" s="228"/>
      <c r="ML253" s="228"/>
      <c r="MM253" s="228"/>
      <c r="MN253" s="228"/>
      <c r="MO253" s="228"/>
      <c r="MP253" s="228"/>
      <c r="MQ253" s="228"/>
      <c r="MR253" s="228"/>
      <c r="MS253" s="228"/>
      <c r="MT253" s="228"/>
      <c r="MU253" s="228"/>
      <c r="MV253" s="228"/>
      <c r="MW253" s="228"/>
      <c r="MX253" s="228"/>
      <c r="MY253" s="228"/>
      <c r="MZ253" s="228"/>
      <c r="NA253" s="228"/>
      <c r="NB253" s="228"/>
      <c r="NC253" s="228"/>
      <c r="ND253" s="228"/>
      <c r="NE253" s="228"/>
      <c r="NF253" s="228"/>
      <c r="NG253" s="228"/>
      <c r="NH253" s="228"/>
      <c r="NI253" s="228"/>
      <c r="NJ253" s="228"/>
      <c r="NK253" s="228"/>
      <c r="NL253" s="228"/>
      <c r="NM253" s="228"/>
      <c r="NN253" s="228"/>
      <c r="NO253" s="228"/>
      <c r="NP253" s="228"/>
      <c r="NQ253" s="228"/>
      <c r="NR253" s="228"/>
      <c r="NS253" s="228"/>
      <c r="NT253" s="228"/>
      <c r="NU253" s="228"/>
      <c r="NV253" s="228"/>
      <c r="NW253" s="228"/>
      <c r="NX253" s="228"/>
      <c r="NY253" s="228"/>
      <c r="NZ253" s="228"/>
      <c r="OA253" s="228"/>
      <c r="OB253" s="228"/>
      <c r="OC253" s="228"/>
      <c r="OD253" s="228"/>
      <c r="OE253" s="228"/>
      <c r="OF253" s="228"/>
      <c r="OG253" s="228"/>
      <c r="OH253" s="228"/>
      <c r="OI253" s="228"/>
      <c r="OJ253" s="228"/>
      <c r="OK253" s="228"/>
      <c r="OL253" s="228"/>
      <c r="OM253" s="228"/>
      <c r="ON253" s="228"/>
      <c r="OO253" s="228"/>
      <c r="OP253" s="228"/>
      <c r="OQ253" s="228"/>
      <c r="OR253" s="228"/>
      <c r="OS253" s="228"/>
      <c r="OT253" s="228"/>
      <c r="OU253" s="228"/>
      <c r="OV253" s="228"/>
      <c r="OW253" s="228"/>
      <c r="OX253" s="228"/>
      <c r="OY253" s="228"/>
      <c r="OZ253" s="228"/>
      <c r="PA253" s="228"/>
      <c r="PB253" s="228"/>
      <c r="PC253" s="228"/>
      <c r="PD253" s="228"/>
      <c r="PE253" s="228"/>
      <c r="PF253" s="228"/>
      <c r="PG253" s="228"/>
      <c r="PH253" s="228"/>
      <c r="PI253" s="228"/>
      <c r="PJ253" s="228"/>
      <c r="PK253" s="228"/>
      <c r="PL253" s="228"/>
      <c r="PM253" s="228"/>
      <c r="PN253" s="228"/>
      <c r="PO253" s="228"/>
      <c r="PP253" s="228"/>
      <c r="PQ253" s="228"/>
      <c r="PR253" s="228"/>
      <c r="PS253" s="228"/>
      <c r="PT253" s="228"/>
      <c r="PU253" s="228"/>
      <c r="PV253" s="228"/>
      <c r="PW253" s="228"/>
      <c r="PX253" s="228"/>
      <c r="PY253" s="228"/>
      <c r="PZ253" s="228"/>
      <c r="QA253" s="228"/>
      <c r="QB253" s="228"/>
      <c r="QC253" s="228"/>
      <c r="QD253" s="228"/>
      <c r="QE253" s="228"/>
      <c r="QF253" s="228"/>
      <c r="QG253" s="228"/>
      <c r="QH253" s="228"/>
      <c r="QI253" s="228"/>
      <c r="QJ253" s="228"/>
      <c r="QK253" s="228"/>
      <c r="QL253" s="228"/>
      <c r="QM253" s="228"/>
      <c r="QN253" s="228"/>
      <c r="QO253" s="228"/>
      <c r="QP253" s="228"/>
      <c r="QQ253" s="228"/>
      <c r="QR253" s="228"/>
      <c r="QS253" s="228"/>
      <c r="QT253" s="228"/>
      <c r="QU253" s="228"/>
      <c r="QV253" s="228"/>
      <c r="QW253" s="228"/>
      <c r="QX253" s="228"/>
      <c r="QY253" s="228"/>
      <c r="QZ253" s="228"/>
      <c r="RA253" s="228"/>
      <c r="RB253" s="228"/>
      <c r="RC253" s="228"/>
      <c r="RD253" s="228"/>
      <c r="RE253" s="228"/>
      <c r="RF253" s="228"/>
      <c r="RG253" s="228"/>
      <c r="RH253" s="228"/>
      <c r="RI253" s="228"/>
      <c r="RJ253" s="228"/>
      <c r="RK253" s="228"/>
      <c r="RL253" s="228"/>
      <c r="RM253" s="228"/>
      <c r="RN253" s="228"/>
      <c r="RO253" s="228"/>
      <c r="RP253" s="228"/>
      <c r="RQ253" s="228"/>
      <c r="RR253" s="228"/>
      <c r="RS253" s="228"/>
      <c r="RT253" s="228"/>
      <c r="RU253" s="228"/>
      <c r="RV253" s="228"/>
      <c r="RW253" s="228"/>
      <c r="RX253" s="228"/>
      <c r="RY253" s="228"/>
      <c r="RZ253" s="228"/>
      <c r="SA253" s="228"/>
      <c r="SB253" s="228"/>
      <c r="SC253" s="228"/>
      <c r="SD253" s="228"/>
      <c r="SE253" s="228"/>
      <c r="SF253" s="228"/>
      <c r="SG253" s="228"/>
      <c r="SH253" s="228"/>
      <c r="SI253" s="228"/>
      <c r="SJ253" s="228"/>
      <c r="SK253" s="228"/>
      <c r="SL253" s="228"/>
      <c r="SM253" s="228"/>
      <c r="SN253" s="228"/>
      <c r="SO253" s="228"/>
      <c r="SP253" s="228"/>
      <c r="SQ253" s="228"/>
      <c r="SR253" s="228"/>
      <c r="SS253" s="228"/>
      <c r="ST253" s="228"/>
      <c r="SU253" s="228"/>
      <c r="SV253" s="228"/>
      <c r="SW253" s="228"/>
      <c r="SX253" s="228"/>
      <c r="SY253" s="228"/>
      <c r="SZ253" s="228"/>
      <c r="TA253" s="228"/>
      <c r="TB253" s="228"/>
      <c r="TC253" s="228"/>
      <c r="TD253" s="228"/>
      <c r="TE253" s="228"/>
      <c r="TF253" s="228"/>
      <c r="TG253" s="228"/>
      <c r="TH253" s="228"/>
      <c r="TI253" s="228"/>
      <c r="TJ253" s="228"/>
      <c r="TK253" s="228"/>
      <c r="TL253" s="228"/>
      <c r="TM253" s="228"/>
      <c r="TN253" s="228"/>
      <c r="TO253" s="228"/>
      <c r="TP253" s="228"/>
      <c r="TQ253" s="228"/>
      <c r="TR253" s="228"/>
      <c r="TS253" s="228"/>
      <c r="TT253" s="228"/>
      <c r="TU253" s="228"/>
      <c r="TV253" s="228"/>
      <c r="TW253" s="228"/>
      <c r="TX253" s="228"/>
      <c r="TY253" s="228"/>
      <c r="TZ253" s="228"/>
      <c r="UA253" s="228"/>
      <c r="UB253" s="228"/>
      <c r="UC253" s="228"/>
      <c r="UD253" s="228"/>
      <c r="UE253" s="228"/>
      <c r="UF253" s="228"/>
      <c r="UG253" s="228"/>
      <c r="UH253" s="228"/>
      <c r="UI253" s="228"/>
      <c r="UJ253" s="228"/>
      <c r="UK253" s="228"/>
      <c r="UL253" s="228"/>
      <c r="UM253" s="228"/>
      <c r="UN253" s="228"/>
      <c r="UO253" s="228"/>
      <c r="UP253" s="228"/>
      <c r="UQ253" s="228"/>
      <c r="UR253" s="228"/>
      <c r="US253" s="228"/>
      <c r="UT253" s="228"/>
      <c r="UU253" s="228"/>
      <c r="UV253" s="228"/>
      <c r="UW253" s="228"/>
      <c r="UX253" s="228"/>
      <c r="UY253" s="228"/>
      <c r="UZ253" s="228"/>
      <c r="VA253" s="228"/>
      <c r="VB253" s="228"/>
      <c r="VC253" s="228"/>
      <c r="VD253" s="228"/>
      <c r="VE253" s="228"/>
      <c r="VF253" s="228"/>
      <c r="VG253" s="228"/>
      <c r="VH253" s="228"/>
      <c r="VI253" s="228"/>
      <c r="VJ253" s="228"/>
      <c r="VK253" s="228"/>
      <c r="VL253" s="228"/>
      <c r="VM253" s="228"/>
      <c r="VN253" s="228"/>
      <c r="VO253" s="228"/>
      <c r="VP253" s="228"/>
      <c r="VQ253" s="228"/>
      <c r="VR253" s="228"/>
      <c r="VS253" s="228"/>
      <c r="VT253" s="228"/>
      <c r="VU253" s="228"/>
      <c r="VV253" s="228"/>
      <c r="VW253" s="228"/>
      <c r="VX253" s="228"/>
      <c r="VY253" s="228"/>
      <c r="VZ253" s="228"/>
      <c r="WA253" s="228"/>
      <c r="WB253" s="228"/>
      <c r="WC253" s="228"/>
      <c r="WD253" s="228"/>
      <c r="WE253" s="228"/>
      <c r="WF253" s="228"/>
      <c r="WG253" s="228"/>
      <c r="WH253" s="228"/>
      <c r="WI253" s="228"/>
      <c r="WJ253" s="228"/>
      <c r="WK253" s="228"/>
      <c r="WL253" s="228"/>
      <c r="WM253" s="228"/>
      <c r="WN253" s="228"/>
      <c r="WO253" s="228"/>
      <c r="WP253" s="228"/>
      <c r="WQ253" s="228"/>
      <c r="WR253" s="228"/>
      <c r="WS253" s="228"/>
      <c r="WT253" s="228"/>
      <c r="WU253" s="228"/>
      <c r="WV253" s="228"/>
      <c r="WW253" s="228"/>
      <c r="WX253" s="228"/>
      <c r="WY253" s="228"/>
      <c r="WZ253" s="228"/>
      <c r="XA253" s="228"/>
      <c r="XB253" s="228"/>
      <c r="XC253" s="228"/>
      <c r="XD253" s="228"/>
      <c r="XE253" s="228"/>
      <c r="XF253" s="228"/>
      <c r="XG253" s="228"/>
      <c r="XH253" s="228"/>
      <c r="XI253" s="228"/>
      <c r="XJ253" s="228"/>
      <c r="XK253" s="228"/>
      <c r="XL253" s="228"/>
      <c r="XM253" s="228"/>
      <c r="XN253" s="228"/>
      <c r="XO253" s="228"/>
      <c r="XP253" s="228"/>
      <c r="XQ253" s="228"/>
      <c r="XR253" s="228"/>
      <c r="XS253" s="228"/>
      <c r="XT253" s="228"/>
      <c r="XU253" s="228"/>
      <c r="XV253" s="228"/>
      <c r="XW253" s="228"/>
      <c r="XX253" s="228"/>
      <c r="XY253" s="228"/>
      <c r="XZ253" s="228"/>
      <c r="YA253" s="228"/>
      <c r="YB253" s="228"/>
      <c r="YC253" s="228"/>
      <c r="YD253" s="228"/>
      <c r="YE253" s="228"/>
      <c r="YF253" s="228"/>
      <c r="YG253" s="228"/>
      <c r="YH253" s="228"/>
      <c r="YI253" s="228"/>
      <c r="YJ253" s="228"/>
      <c r="YK253" s="228"/>
      <c r="YL253" s="228"/>
      <c r="YM253" s="228"/>
      <c r="YN253" s="228"/>
      <c r="YO253" s="228"/>
      <c r="YP253" s="228"/>
      <c r="YQ253" s="228"/>
      <c r="YR253" s="228"/>
      <c r="YS253" s="228"/>
      <c r="YT253" s="228"/>
      <c r="YU253" s="228"/>
      <c r="YV253" s="228"/>
      <c r="YW253" s="228"/>
      <c r="YX253" s="228"/>
      <c r="YY253" s="228"/>
      <c r="YZ253" s="228"/>
      <c r="ZA253" s="228"/>
      <c r="ZB253" s="228"/>
      <c r="ZC253" s="228"/>
      <c r="ZD253" s="228"/>
      <c r="ZE253" s="228"/>
      <c r="ZF253" s="228"/>
      <c r="ZG253" s="228"/>
      <c r="ZH253" s="228"/>
      <c r="ZI253" s="228"/>
      <c r="ZJ253" s="228"/>
      <c r="ZK253" s="228"/>
      <c r="ZL253" s="228"/>
      <c r="ZM253" s="228"/>
      <c r="ZN253" s="228"/>
      <c r="ZO253" s="228"/>
      <c r="ZP253" s="228"/>
      <c r="ZQ253" s="228"/>
      <c r="ZR253" s="228"/>
      <c r="ZS253" s="228"/>
      <c r="ZT253" s="228"/>
      <c r="ZU253" s="228"/>
      <c r="ZV253" s="228"/>
      <c r="ZW253" s="228"/>
      <c r="ZX253" s="228"/>
      <c r="ZY253" s="228"/>
      <c r="ZZ253" s="228"/>
      <c r="AAA253" s="228"/>
      <c r="AAB253" s="228"/>
      <c r="AAC253" s="228"/>
      <c r="AAD253" s="228"/>
      <c r="AAE253" s="228"/>
      <c r="AAF253" s="228"/>
      <c r="AAG253" s="228"/>
      <c r="AAH253" s="228"/>
      <c r="AAI253" s="228"/>
      <c r="AAJ253" s="228"/>
      <c r="AAK253" s="228"/>
      <c r="AAL253" s="228"/>
      <c r="AAM253" s="228"/>
      <c r="AAN253" s="228"/>
      <c r="AAO253" s="228"/>
      <c r="AAP253" s="228"/>
      <c r="AAQ253" s="228"/>
      <c r="AAR253" s="228"/>
      <c r="AAS253" s="228"/>
      <c r="AAT253" s="228"/>
      <c r="AAU253" s="228"/>
      <c r="AAV253" s="228"/>
      <c r="AAW253" s="228"/>
      <c r="AAX253" s="228"/>
      <c r="AAY253" s="228"/>
      <c r="AAZ253" s="228"/>
      <c r="ABA253" s="228"/>
      <c r="ABB253" s="228"/>
      <c r="ABC253" s="228"/>
      <c r="ABD253" s="228"/>
      <c r="ABE253" s="228"/>
      <c r="ABF253" s="228"/>
      <c r="ABG253" s="228"/>
      <c r="ABH253" s="228"/>
      <c r="ABI253" s="228"/>
      <c r="ABJ253" s="228"/>
      <c r="ABK253" s="228"/>
      <c r="ABL253" s="228"/>
      <c r="ABM253" s="228"/>
      <c r="ABN253" s="228"/>
      <c r="ABO253" s="228"/>
      <c r="ABP253" s="228"/>
      <c r="ABQ253" s="228"/>
      <c r="ABR253" s="228"/>
      <c r="ABS253" s="228"/>
      <c r="ABT253" s="228"/>
      <c r="ABU253" s="228"/>
      <c r="ABV253" s="228"/>
      <c r="ABW253" s="228"/>
      <c r="ABX253" s="228"/>
      <c r="ABY253" s="228"/>
      <c r="ABZ253" s="228"/>
      <c r="ACA253" s="228"/>
      <c r="ACB253" s="228"/>
      <c r="ACC253" s="228"/>
      <c r="ACD253" s="228"/>
      <c r="ACE253" s="228"/>
      <c r="ACF253" s="228"/>
      <c r="ACG253" s="228"/>
      <c r="ACH253" s="228"/>
      <c r="ACI253" s="228"/>
      <c r="ACJ253" s="228"/>
      <c r="ACK253" s="228"/>
      <c r="ACL253" s="228"/>
      <c r="ACM253" s="228"/>
      <c r="ACN253" s="228"/>
      <c r="ACO253" s="228"/>
      <c r="ACP253" s="228"/>
      <c r="ACQ253" s="228"/>
      <c r="ACR253" s="228"/>
      <c r="ACS253" s="228"/>
      <c r="ACT253" s="228"/>
      <c r="ACU253" s="228"/>
      <c r="ACV253" s="228"/>
      <c r="ACW253" s="228"/>
      <c r="ACX253" s="228"/>
      <c r="ACY253" s="228"/>
      <c r="ACZ253" s="228"/>
      <c r="ADA253" s="228"/>
      <c r="ADB253" s="228"/>
      <c r="ADC253" s="228"/>
      <c r="ADD253" s="228"/>
      <c r="ADE253" s="228"/>
      <c r="ADF253" s="228"/>
      <c r="ADG253" s="228"/>
      <c r="ADH253" s="228"/>
      <c r="ADI253" s="228"/>
      <c r="ADJ253" s="228"/>
      <c r="ADK253" s="228"/>
      <c r="ADL253" s="228"/>
      <c r="ADM253" s="228"/>
      <c r="ADN253" s="228"/>
      <c r="ADO253" s="228"/>
      <c r="ADP253" s="228"/>
      <c r="ADQ253" s="228"/>
      <c r="ADR253" s="228"/>
      <c r="ADS253" s="228"/>
      <c r="ADT253" s="228"/>
      <c r="ADU253" s="228"/>
      <c r="ADV253" s="228"/>
      <c r="ADW253" s="228"/>
      <c r="ADX253" s="228"/>
      <c r="ADY253" s="228"/>
      <c r="ADZ253" s="228"/>
      <c r="AEA253" s="228"/>
      <c r="AEB253" s="228"/>
      <c r="AEC253" s="228"/>
      <c r="AED253" s="228"/>
      <c r="AEE253" s="228"/>
      <c r="AEF253" s="228"/>
      <c r="AEG253" s="228"/>
      <c r="AEH253" s="228"/>
      <c r="AEI253" s="228"/>
      <c r="AEJ253" s="228"/>
      <c r="AEK253" s="228"/>
      <c r="AEL253" s="228"/>
      <c r="AEM253" s="228"/>
      <c r="AEN253" s="228"/>
      <c r="AEO253" s="228"/>
      <c r="AEP253" s="228"/>
      <c r="AEQ253" s="228"/>
      <c r="AER253" s="228"/>
      <c r="AES253" s="228"/>
      <c r="AET253" s="228"/>
      <c r="AEU253" s="228"/>
      <c r="AEV253" s="228"/>
      <c r="AEW253" s="228"/>
      <c r="AEX253" s="228"/>
      <c r="AEY253" s="228"/>
      <c r="AEZ253" s="228"/>
      <c r="AFA253" s="228"/>
      <c r="AFB253" s="228"/>
      <c r="AFC253" s="228"/>
      <c r="AFD253" s="228"/>
      <c r="AFE253" s="228"/>
      <c r="AFF253" s="228"/>
      <c r="AFG253" s="228"/>
      <c r="AFH253" s="228"/>
      <c r="AFI253" s="228"/>
      <c r="AFJ253" s="228"/>
      <c r="AFK253" s="228"/>
      <c r="AFL253" s="228"/>
      <c r="AFM253" s="228"/>
      <c r="AFN253" s="228"/>
      <c r="AFO253" s="228"/>
      <c r="AFP253" s="228"/>
      <c r="AFQ253" s="228"/>
      <c r="AFR253" s="228"/>
      <c r="AFS253" s="228"/>
      <c r="AFT253" s="228"/>
      <c r="AFU253" s="228"/>
      <c r="AFV253" s="228"/>
      <c r="AFW253" s="228"/>
      <c r="AFX253" s="228"/>
      <c r="AFY253" s="228"/>
      <c r="AFZ253" s="228"/>
      <c r="AGA253" s="228"/>
      <c r="AGB253" s="228"/>
      <c r="AGC253" s="228"/>
      <c r="AGD253" s="228"/>
      <c r="AGE253" s="228"/>
      <c r="AGF253" s="228"/>
      <c r="AGG253" s="228"/>
      <c r="AGH253" s="228"/>
      <c r="AGI253" s="228"/>
      <c r="AGJ253" s="228"/>
      <c r="AGK253" s="228"/>
      <c r="AGL253" s="228"/>
      <c r="AGM253" s="228"/>
      <c r="AGN253" s="228"/>
      <c r="AGO253" s="228"/>
      <c r="AGP253" s="228"/>
      <c r="AGQ253" s="228"/>
      <c r="AGR253" s="228"/>
      <c r="AGS253" s="228"/>
      <c r="AGT253" s="228"/>
      <c r="AGU253" s="228"/>
      <c r="AGV253" s="228"/>
      <c r="AGW253" s="228"/>
      <c r="AGX253" s="228"/>
      <c r="AGY253" s="228"/>
      <c r="AGZ253" s="228"/>
      <c r="AHA253" s="228"/>
      <c r="AHB253" s="228"/>
      <c r="AHC253" s="228"/>
      <c r="AHD253" s="228"/>
      <c r="AHE253" s="228"/>
      <c r="AHF253" s="228"/>
      <c r="AHG253" s="228"/>
      <c r="AHH253" s="228"/>
      <c r="AHI253" s="228"/>
      <c r="AHJ253" s="228"/>
      <c r="AHK253" s="228"/>
      <c r="AHL253" s="228"/>
      <c r="AHM253" s="228"/>
      <c r="AHN253" s="228"/>
      <c r="AHO253" s="228"/>
      <c r="AHP253" s="228"/>
      <c r="AHQ253" s="228"/>
      <c r="AHR253" s="228"/>
      <c r="AHS253" s="228"/>
      <c r="AHT253" s="228"/>
      <c r="AHU253" s="228"/>
      <c r="AHV253" s="228"/>
      <c r="AHW253" s="228"/>
      <c r="AHX253" s="228"/>
      <c r="AHY253" s="228"/>
      <c r="AHZ253" s="228"/>
      <c r="AIA253" s="228"/>
      <c r="AIB253" s="228"/>
      <c r="AIC253" s="228"/>
      <c r="AID253" s="228"/>
      <c r="AIE253" s="228"/>
      <c r="AIF253" s="228"/>
      <c r="AIG253" s="228"/>
      <c r="AIH253" s="228"/>
      <c r="AII253" s="228"/>
      <c r="AIJ253" s="228"/>
      <c r="AIK253" s="228"/>
      <c r="AIL253" s="228"/>
      <c r="AIM253" s="228"/>
      <c r="AIN253" s="228"/>
      <c r="AIO253" s="228"/>
      <c r="AIP253" s="228"/>
      <c r="AIQ253" s="228"/>
      <c r="AIR253" s="228"/>
      <c r="AIS253" s="228"/>
      <c r="AIT253" s="228"/>
      <c r="AIU253" s="228"/>
      <c r="AIV253" s="228"/>
      <c r="AIW253" s="228"/>
      <c r="AIX253" s="228"/>
      <c r="AIY253" s="228"/>
      <c r="AIZ253" s="228"/>
      <c r="AJA253" s="228"/>
      <c r="AJB253" s="228"/>
      <c r="AJC253" s="228"/>
      <c r="AJD253" s="228"/>
      <c r="AJE253" s="228"/>
      <c r="AJF253" s="228"/>
      <c r="AJG253" s="228"/>
      <c r="AJH253" s="228"/>
      <c r="AJI253" s="228"/>
      <c r="AJJ253" s="228"/>
      <c r="AJK253" s="228"/>
      <c r="AJL253" s="228"/>
      <c r="AJM253" s="228"/>
      <c r="AJN253" s="228"/>
      <c r="AJO253" s="228"/>
      <c r="AJP253" s="228"/>
      <c r="AJQ253" s="228"/>
      <c r="AJR253" s="228"/>
      <c r="AJS253" s="228"/>
      <c r="AJT253" s="228"/>
      <c r="AJU253" s="228"/>
      <c r="AJV253" s="228"/>
      <c r="AJW253" s="228"/>
      <c r="AJX253" s="228"/>
      <c r="AJY253" s="228"/>
      <c r="AJZ253" s="228"/>
      <c r="AKA253" s="228"/>
      <c r="AKB253" s="228"/>
      <c r="AKC253" s="228"/>
      <c r="AKD253" s="228"/>
      <c r="AKE253" s="228"/>
      <c r="AKF253" s="228"/>
      <c r="AKG253" s="228"/>
      <c r="AKH253" s="228"/>
      <c r="AKI253" s="228"/>
      <c r="AKJ253" s="228"/>
      <c r="AKK253" s="228"/>
      <c r="AKL253" s="228"/>
      <c r="AKM253" s="228"/>
      <c r="AKN253" s="228"/>
      <c r="AKO253" s="228"/>
      <c r="AKP253" s="228"/>
      <c r="AKQ253" s="228"/>
      <c r="AKR253" s="228"/>
      <c r="AKS253" s="228"/>
      <c r="AKT253" s="228"/>
      <c r="AKU253" s="228"/>
      <c r="AKV253" s="228"/>
      <c r="AKW253" s="228"/>
      <c r="AKX253" s="228"/>
      <c r="AKY253" s="228"/>
      <c r="AKZ253" s="228"/>
      <c r="ALA253" s="228"/>
      <c r="ALB253" s="228"/>
      <c r="ALC253" s="228"/>
      <c r="ALD253" s="228"/>
      <c r="ALE253" s="228"/>
      <c r="ALF253" s="228"/>
      <c r="ALG253" s="228"/>
      <c r="ALH253" s="228"/>
      <c r="ALI253" s="228"/>
      <c r="ALJ253" s="228"/>
      <c r="ALK253" s="228"/>
      <c r="ALL253" s="228"/>
      <c r="ALM253" s="228"/>
      <c r="ALN253" s="228"/>
      <c r="ALO253" s="228"/>
      <c r="ALP253" s="228"/>
      <c r="ALQ253" s="228"/>
      <c r="ALR253" s="228"/>
      <c r="ALS253" s="228"/>
      <c r="ALT253" s="228"/>
      <c r="ALU253" s="228"/>
      <c r="ALV253" s="228"/>
      <c r="ALW253" s="228"/>
      <c r="ALX253" s="228"/>
      <c r="ALY253" s="228"/>
      <c r="ALZ253" s="228"/>
      <c r="AMA253" s="228"/>
      <c r="AMB253" s="228"/>
      <c r="AMC253" s="228"/>
      <c r="AMD253" s="228"/>
      <c r="AME253" s="228"/>
      <c r="AMF253" s="228"/>
      <c r="AMG253" s="228"/>
      <c r="AMH253" s="228"/>
      <c r="AMI253" s="228"/>
      <c r="AMJ253" s="228"/>
    </row>
    <row r="254" spans="1:1024" s="234" customFormat="1">
      <c r="A254" s="227"/>
      <c r="B254" s="193" t="s">
        <v>36</v>
      </c>
      <c r="C254" s="193" t="s">
        <v>37</v>
      </c>
      <c r="D254" s="225" t="s">
        <v>3982</v>
      </c>
      <c r="E254" s="193" t="s">
        <v>3632</v>
      </c>
      <c r="F254" s="193" t="s">
        <v>3632</v>
      </c>
      <c r="G254" s="193" t="s">
        <v>43</v>
      </c>
      <c r="H254" s="224" t="s">
        <v>107</v>
      </c>
      <c r="I254" s="224" t="s">
        <v>3670</v>
      </c>
      <c r="J254" s="235" t="s">
        <v>3686</v>
      </c>
      <c r="K254" s="228"/>
      <c r="L254" s="228"/>
      <c r="M254" s="228"/>
      <c r="N254" s="228"/>
      <c r="O254" s="228"/>
      <c r="P254" s="228"/>
      <c r="Q254" s="228"/>
      <c r="R254" s="228"/>
      <c r="S254" s="228"/>
      <c r="T254" s="228"/>
      <c r="U254" s="228"/>
      <c r="V254" s="228"/>
      <c r="W254" s="228"/>
      <c r="X254" s="228"/>
      <c r="Y254" s="228"/>
      <c r="Z254" s="228"/>
      <c r="AA254" s="228"/>
      <c r="AB254" s="228"/>
      <c r="AC254" s="228"/>
      <c r="AD254" s="228"/>
      <c r="AE254" s="228"/>
      <c r="AF254" s="228"/>
      <c r="AG254" s="228"/>
      <c r="AH254" s="228"/>
      <c r="AI254" s="228"/>
      <c r="AJ254" s="228"/>
      <c r="AK254" s="228"/>
      <c r="AL254" s="228"/>
      <c r="AM254" s="228"/>
      <c r="AN254" s="228"/>
      <c r="AO254" s="228"/>
      <c r="AP254" s="228"/>
      <c r="AQ254" s="228"/>
      <c r="AR254" s="228"/>
      <c r="AS254" s="228"/>
      <c r="AT254" s="228"/>
      <c r="AU254" s="228"/>
      <c r="AV254" s="228"/>
      <c r="AW254" s="228"/>
      <c r="AX254" s="228"/>
      <c r="AY254" s="228"/>
      <c r="AZ254" s="228"/>
      <c r="BA254" s="228"/>
      <c r="BB254" s="228"/>
      <c r="BC254" s="228"/>
      <c r="BD254" s="228"/>
      <c r="BE254" s="228"/>
      <c r="BF254" s="228"/>
      <c r="BG254" s="228"/>
      <c r="BH254" s="228"/>
      <c r="BI254" s="228"/>
      <c r="BJ254" s="228"/>
      <c r="BK254" s="228"/>
      <c r="BL254" s="228"/>
      <c r="BM254" s="228"/>
      <c r="BN254" s="228"/>
      <c r="BO254" s="228"/>
      <c r="BP254" s="228"/>
      <c r="BQ254" s="228"/>
      <c r="BR254" s="228"/>
      <c r="BS254" s="228"/>
      <c r="BT254" s="228"/>
      <c r="BU254" s="228"/>
      <c r="BV254" s="228"/>
      <c r="BW254" s="228"/>
      <c r="BX254" s="228"/>
      <c r="BY254" s="228"/>
      <c r="BZ254" s="228"/>
      <c r="CA254" s="228"/>
      <c r="CB254" s="228"/>
      <c r="CC254" s="228"/>
      <c r="CD254" s="228"/>
      <c r="CE254" s="228"/>
      <c r="CF254" s="228"/>
      <c r="CG254" s="228"/>
      <c r="CH254" s="228"/>
      <c r="CI254" s="228"/>
      <c r="CJ254" s="228"/>
      <c r="CK254" s="228"/>
      <c r="CL254" s="228"/>
      <c r="CM254" s="228"/>
      <c r="CN254" s="228"/>
      <c r="CO254" s="228"/>
      <c r="CP254" s="228"/>
      <c r="CQ254" s="228"/>
      <c r="CR254" s="228"/>
      <c r="CS254" s="228"/>
      <c r="CT254" s="228"/>
      <c r="CU254" s="228"/>
      <c r="CV254" s="228"/>
      <c r="CW254" s="228"/>
      <c r="CX254" s="228"/>
      <c r="CY254" s="228"/>
      <c r="CZ254" s="228"/>
      <c r="DA254" s="228"/>
      <c r="DB254" s="228"/>
      <c r="DC254" s="228"/>
      <c r="DD254" s="228"/>
      <c r="DE254" s="228"/>
      <c r="DF254" s="228"/>
      <c r="DG254" s="228"/>
      <c r="DH254" s="228"/>
      <c r="DI254" s="228"/>
      <c r="DJ254" s="228"/>
      <c r="DK254" s="228"/>
      <c r="DL254" s="228"/>
      <c r="DM254" s="228"/>
      <c r="DN254" s="228"/>
      <c r="DO254" s="228"/>
      <c r="DP254" s="228"/>
      <c r="DQ254" s="228"/>
      <c r="DR254" s="228"/>
      <c r="DS254" s="228"/>
      <c r="DT254" s="228"/>
      <c r="DU254" s="228"/>
      <c r="DV254" s="228"/>
      <c r="DW254" s="228"/>
      <c r="DX254" s="228"/>
      <c r="DY254" s="228"/>
      <c r="DZ254" s="228"/>
      <c r="EA254" s="228"/>
      <c r="EB254" s="228"/>
      <c r="EC254" s="228"/>
      <c r="ED254" s="228"/>
      <c r="EE254" s="228"/>
      <c r="EF254" s="228"/>
      <c r="EG254" s="228"/>
      <c r="EH254" s="228"/>
      <c r="EI254" s="228"/>
      <c r="EJ254" s="228"/>
      <c r="EK254" s="228"/>
      <c r="EL254" s="228"/>
      <c r="EM254" s="228"/>
      <c r="EN254" s="228"/>
      <c r="EO254" s="228"/>
      <c r="EP254" s="228"/>
      <c r="EQ254" s="228"/>
      <c r="ER254" s="228"/>
      <c r="ES254" s="228"/>
      <c r="ET254" s="228"/>
      <c r="EU254" s="228"/>
      <c r="EV254" s="228"/>
      <c r="EW254" s="228"/>
      <c r="EX254" s="228"/>
      <c r="EY254" s="228"/>
      <c r="EZ254" s="228"/>
      <c r="FA254" s="228"/>
      <c r="FB254" s="228"/>
      <c r="FC254" s="228"/>
      <c r="FD254" s="228"/>
      <c r="FE254" s="228"/>
      <c r="FF254" s="228"/>
      <c r="FG254" s="228"/>
      <c r="FH254" s="228"/>
      <c r="FI254" s="228"/>
      <c r="FJ254" s="228"/>
      <c r="FK254" s="228"/>
      <c r="FL254" s="228"/>
      <c r="FM254" s="228"/>
      <c r="FN254" s="228"/>
      <c r="FO254" s="228"/>
      <c r="FP254" s="228"/>
      <c r="FQ254" s="228"/>
      <c r="FR254" s="228"/>
      <c r="FS254" s="228"/>
      <c r="FT254" s="228"/>
      <c r="FU254" s="228"/>
      <c r="FV254" s="228"/>
      <c r="FW254" s="228"/>
      <c r="FX254" s="228"/>
      <c r="FY254" s="228"/>
      <c r="FZ254" s="228"/>
      <c r="GA254" s="228"/>
      <c r="GB254" s="228"/>
      <c r="GC254" s="228"/>
      <c r="GD254" s="228"/>
      <c r="GE254" s="228"/>
      <c r="GF254" s="228"/>
      <c r="GG254" s="228"/>
      <c r="GH254" s="228"/>
      <c r="GI254" s="228"/>
      <c r="GJ254" s="228"/>
      <c r="GK254" s="228"/>
      <c r="GL254" s="228"/>
      <c r="GM254" s="228"/>
      <c r="GN254" s="228"/>
      <c r="GO254" s="228"/>
      <c r="GP254" s="228"/>
      <c r="GQ254" s="228"/>
      <c r="GR254" s="228"/>
      <c r="GS254" s="228"/>
      <c r="GT254" s="228"/>
      <c r="GU254" s="228"/>
      <c r="GV254" s="228"/>
      <c r="GW254" s="228"/>
      <c r="GX254" s="228"/>
      <c r="GY254" s="228"/>
      <c r="GZ254" s="228"/>
      <c r="HA254" s="228"/>
      <c r="HB254" s="228"/>
      <c r="HC254" s="228"/>
      <c r="HD254" s="228"/>
      <c r="HE254" s="228"/>
      <c r="HF254" s="228"/>
      <c r="HG254" s="228"/>
      <c r="HH254" s="228"/>
      <c r="HI254" s="228"/>
      <c r="HJ254" s="228"/>
      <c r="HK254" s="228"/>
      <c r="HL254" s="228"/>
      <c r="HM254" s="228"/>
      <c r="HN254" s="228"/>
      <c r="HO254" s="228"/>
      <c r="HP254" s="228"/>
      <c r="HQ254" s="228"/>
      <c r="HR254" s="228"/>
      <c r="HS254" s="228"/>
      <c r="HT254" s="228"/>
      <c r="HU254" s="228"/>
      <c r="HV254" s="228"/>
      <c r="HW254" s="228"/>
      <c r="HX254" s="228"/>
      <c r="HY254" s="228"/>
      <c r="HZ254" s="228"/>
      <c r="IA254" s="228"/>
      <c r="IB254" s="228"/>
      <c r="IC254" s="228"/>
      <c r="ID254" s="228"/>
      <c r="IE254" s="228"/>
      <c r="IF254" s="228"/>
      <c r="IG254" s="228"/>
      <c r="IH254" s="228"/>
      <c r="II254" s="228"/>
      <c r="IJ254" s="228"/>
      <c r="IK254" s="228"/>
      <c r="IL254" s="228"/>
      <c r="IM254" s="228"/>
      <c r="IN254" s="228"/>
      <c r="IO254" s="228"/>
      <c r="IP254" s="228"/>
      <c r="IQ254" s="228"/>
      <c r="IR254" s="228"/>
      <c r="IS254" s="228"/>
      <c r="IT254" s="228"/>
      <c r="IU254" s="228"/>
      <c r="IV254" s="228"/>
      <c r="IW254" s="228"/>
      <c r="IX254" s="228"/>
      <c r="IY254" s="228"/>
      <c r="IZ254" s="228"/>
      <c r="JA254" s="228"/>
      <c r="JB254" s="228"/>
      <c r="JC254" s="228"/>
      <c r="JD254" s="228"/>
      <c r="JE254" s="228"/>
      <c r="JF254" s="228"/>
      <c r="JG254" s="228"/>
      <c r="JH254" s="228"/>
      <c r="JI254" s="228"/>
      <c r="JJ254" s="228"/>
      <c r="JK254" s="228"/>
      <c r="JL254" s="228"/>
      <c r="JM254" s="228"/>
      <c r="JN254" s="228"/>
      <c r="JO254" s="228"/>
      <c r="JP254" s="228"/>
      <c r="JQ254" s="228"/>
      <c r="JR254" s="228"/>
      <c r="JS254" s="228"/>
      <c r="JT254" s="228"/>
      <c r="JU254" s="228"/>
      <c r="JV254" s="228"/>
      <c r="JW254" s="228"/>
      <c r="JX254" s="228"/>
      <c r="JY254" s="228"/>
      <c r="JZ254" s="228"/>
      <c r="KA254" s="228"/>
      <c r="KB254" s="228"/>
      <c r="KC254" s="228"/>
      <c r="KD254" s="228"/>
      <c r="KE254" s="228"/>
      <c r="KF254" s="228"/>
      <c r="KG254" s="228"/>
      <c r="KH254" s="228"/>
      <c r="KI254" s="228"/>
      <c r="KJ254" s="228"/>
      <c r="KK254" s="228"/>
      <c r="KL254" s="228"/>
      <c r="KM254" s="228"/>
      <c r="KN254" s="228"/>
      <c r="KO254" s="228"/>
      <c r="KP254" s="228"/>
      <c r="KQ254" s="228"/>
      <c r="KR254" s="228"/>
      <c r="KS254" s="228"/>
      <c r="KT254" s="228"/>
      <c r="KU254" s="228"/>
      <c r="KV254" s="228"/>
      <c r="KW254" s="228"/>
      <c r="KX254" s="228"/>
      <c r="KY254" s="228"/>
      <c r="KZ254" s="228"/>
      <c r="LA254" s="228"/>
      <c r="LB254" s="228"/>
      <c r="LC254" s="228"/>
      <c r="LD254" s="228"/>
      <c r="LE254" s="228"/>
      <c r="LF254" s="228"/>
      <c r="LG254" s="228"/>
      <c r="LH254" s="228"/>
      <c r="LI254" s="228"/>
      <c r="LJ254" s="228"/>
      <c r="LK254" s="228"/>
      <c r="LL254" s="228"/>
      <c r="LM254" s="228"/>
      <c r="LN254" s="228"/>
      <c r="LO254" s="228"/>
      <c r="LP254" s="228"/>
      <c r="LQ254" s="228"/>
      <c r="LR254" s="228"/>
      <c r="LS254" s="228"/>
      <c r="LT254" s="228"/>
      <c r="LU254" s="228"/>
      <c r="LV254" s="228"/>
      <c r="LW254" s="228"/>
      <c r="LX254" s="228"/>
      <c r="LY254" s="228"/>
      <c r="LZ254" s="228"/>
      <c r="MA254" s="228"/>
      <c r="MB254" s="228"/>
      <c r="MC254" s="228"/>
      <c r="MD254" s="228"/>
      <c r="ME254" s="228"/>
      <c r="MF254" s="228"/>
      <c r="MG254" s="228"/>
      <c r="MH254" s="228"/>
      <c r="MI254" s="228"/>
      <c r="MJ254" s="228"/>
      <c r="MK254" s="228"/>
      <c r="ML254" s="228"/>
      <c r="MM254" s="228"/>
      <c r="MN254" s="228"/>
      <c r="MO254" s="228"/>
      <c r="MP254" s="228"/>
      <c r="MQ254" s="228"/>
      <c r="MR254" s="228"/>
      <c r="MS254" s="228"/>
      <c r="MT254" s="228"/>
      <c r="MU254" s="228"/>
      <c r="MV254" s="228"/>
      <c r="MW254" s="228"/>
      <c r="MX254" s="228"/>
      <c r="MY254" s="228"/>
      <c r="MZ254" s="228"/>
      <c r="NA254" s="228"/>
      <c r="NB254" s="228"/>
      <c r="NC254" s="228"/>
      <c r="ND254" s="228"/>
      <c r="NE254" s="228"/>
      <c r="NF254" s="228"/>
      <c r="NG254" s="228"/>
      <c r="NH254" s="228"/>
      <c r="NI254" s="228"/>
      <c r="NJ254" s="228"/>
      <c r="NK254" s="228"/>
      <c r="NL254" s="228"/>
      <c r="NM254" s="228"/>
      <c r="NN254" s="228"/>
      <c r="NO254" s="228"/>
      <c r="NP254" s="228"/>
      <c r="NQ254" s="228"/>
      <c r="NR254" s="228"/>
      <c r="NS254" s="228"/>
      <c r="NT254" s="228"/>
      <c r="NU254" s="228"/>
      <c r="NV254" s="228"/>
      <c r="NW254" s="228"/>
      <c r="NX254" s="228"/>
      <c r="NY254" s="228"/>
      <c r="NZ254" s="228"/>
      <c r="OA254" s="228"/>
      <c r="OB254" s="228"/>
      <c r="OC254" s="228"/>
      <c r="OD254" s="228"/>
      <c r="OE254" s="228"/>
      <c r="OF254" s="228"/>
      <c r="OG254" s="228"/>
      <c r="OH254" s="228"/>
      <c r="OI254" s="228"/>
      <c r="OJ254" s="228"/>
      <c r="OK254" s="228"/>
      <c r="OL254" s="228"/>
      <c r="OM254" s="228"/>
      <c r="ON254" s="228"/>
      <c r="OO254" s="228"/>
      <c r="OP254" s="228"/>
      <c r="OQ254" s="228"/>
      <c r="OR254" s="228"/>
      <c r="OS254" s="228"/>
      <c r="OT254" s="228"/>
      <c r="OU254" s="228"/>
      <c r="OV254" s="228"/>
      <c r="OW254" s="228"/>
      <c r="OX254" s="228"/>
      <c r="OY254" s="228"/>
      <c r="OZ254" s="228"/>
      <c r="PA254" s="228"/>
      <c r="PB254" s="228"/>
      <c r="PC254" s="228"/>
      <c r="PD254" s="228"/>
      <c r="PE254" s="228"/>
      <c r="PF254" s="228"/>
      <c r="PG254" s="228"/>
      <c r="PH254" s="228"/>
      <c r="PI254" s="228"/>
      <c r="PJ254" s="228"/>
      <c r="PK254" s="228"/>
      <c r="PL254" s="228"/>
      <c r="PM254" s="228"/>
      <c r="PN254" s="228"/>
      <c r="PO254" s="228"/>
      <c r="PP254" s="228"/>
      <c r="PQ254" s="228"/>
      <c r="PR254" s="228"/>
      <c r="PS254" s="228"/>
      <c r="PT254" s="228"/>
      <c r="PU254" s="228"/>
      <c r="PV254" s="228"/>
      <c r="PW254" s="228"/>
      <c r="PX254" s="228"/>
      <c r="PY254" s="228"/>
      <c r="PZ254" s="228"/>
      <c r="QA254" s="228"/>
      <c r="QB254" s="228"/>
      <c r="QC254" s="228"/>
      <c r="QD254" s="228"/>
      <c r="QE254" s="228"/>
      <c r="QF254" s="228"/>
      <c r="QG254" s="228"/>
      <c r="QH254" s="228"/>
      <c r="QI254" s="228"/>
      <c r="QJ254" s="228"/>
      <c r="QK254" s="228"/>
      <c r="QL254" s="228"/>
      <c r="QM254" s="228"/>
      <c r="QN254" s="228"/>
      <c r="QO254" s="228"/>
      <c r="QP254" s="228"/>
      <c r="QQ254" s="228"/>
      <c r="QR254" s="228"/>
      <c r="QS254" s="228"/>
      <c r="QT254" s="228"/>
      <c r="QU254" s="228"/>
      <c r="QV254" s="228"/>
      <c r="QW254" s="228"/>
      <c r="QX254" s="228"/>
      <c r="QY254" s="228"/>
      <c r="QZ254" s="228"/>
      <c r="RA254" s="228"/>
      <c r="RB254" s="228"/>
      <c r="RC254" s="228"/>
      <c r="RD254" s="228"/>
      <c r="RE254" s="228"/>
      <c r="RF254" s="228"/>
      <c r="RG254" s="228"/>
      <c r="RH254" s="228"/>
      <c r="RI254" s="228"/>
      <c r="RJ254" s="228"/>
      <c r="RK254" s="228"/>
      <c r="RL254" s="228"/>
      <c r="RM254" s="228"/>
      <c r="RN254" s="228"/>
      <c r="RO254" s="228"/>
      <c r="RP254" s="228"/>
      <c r="RQ254" s="228"/>
      <c r="RR254" s="228"/>
      <c r="RS254" s="228"/>
      <c r="RT254" s="228"/>
      <c r="RU254" s="228"/>
      <c r="RV254" s="228"/>
      <c r="RW254" s="228"/>
      <c r="RX254" s="228"/>
      <c r="RY254" s="228"/>
      <c r="RZ254" s="228"/>
      <c r="SA254" s="228"/>
      <c r="SB254" s="228"/>
      <c r="SC254" s="228"/>
      <c r="SD254" s="228"/>
      <c r="SE254" s="228"/>
      <c r="SF254" s="228"/>
      <c r="SG254" s="228"/>
      <c r="SH254" s="228"/>
      <c r="SI254" s="228"/>
      <c r="SJ254" s="228"/>
      <c r="SK254" s="228"/>
      <c r="SL254" s="228"/>
      <c r="SM254" s="228"/>
      <c r="SN254" s="228"/>
      <c r="SO254" s="228"/>
      <c r="SP254" s="228"/>
      <c r="SQ254" s="228"/>
      <c r="SR254" s="228"/>
      <c r="SS254" s="228"/>
      <c r="ST254" s="228"/>
      <c r="SU254" s="228"/>
      <c r="SV254" s="228"/>
      <c r="SW254" s="228"/>
      <c r="SX254" s="228"/>
      <c r="SY254" s="228"/>
      <c r="SZ254" s="228"/>
      <c r="TA254" s="228"/>
      <c r="TB254" s="228"/>
      <c r="TC254" s="228"/>
      <c r="TD254" s="228"/>
      <c r="TE254" s="228"/>
      <c r="TF254" s="228"/>
      <c r="TG254" s="228"/>
      <c r="TH254" s="228"/>
      <c r="TI254" s="228"/>
      <c r="TJ254" s="228"/>
      <c r="TK254" s="228"/>
      <c r="TL254" s="228"/>
      <c r="TM254" s="228"/>
      <c r="TN254" s="228"/>
      <c r="TO254" s="228"/>
      <c r="TP254" s="228"/>
      <c r="TQ254" s="228"/>
      <c r="TR254" s="228"/>
      <c r="TS254" s="228"/>
      <c r="TT254" s="228"/>
      <c r="TU254" s="228"/>
      <c r="TV254" s="228"/>
      <c r="TW254" s="228"/>
      <c r="TX254" s="228"/>
      <c r="TY254" s="228"/>
      <c r="TZ254" s="228"/>
      <c r="UA254" s="228"/>
      <c r="UB254" s="228"/>
      <c r="UC254" s="228"/>
      <c r="UD254" s="228"/>
      <c r="UE254" s="228"/>
      <c r="UF254" s="228"/>
      <c r="UG254" s="228"/>
      <c r="UH254" s="228"/>
      <c r="UI254" s="228"/>
      <c r="UJ254" s="228"/>
      <c r="UK254" s="228"/>
      <c r="UL254" s="228"/>
      <c r="UM254" s="228"/>
      <c r="UN254" s="228"/>
      <c r="UO254" s="228"/>
      <c r="UP254" s="228"/>
      <c r="UQ254" s="228"/>
      <c r="UR254" s="228"/>
      <c r="US254" s="228"/>
      <c r="UT254" s="228"/>
      <c r="UU254" s="228"/>
      <c r="UV254" s="228"/>
      <c r="UW254" s="228"/>
      <c r="UX254" s="228"/>
      <c r="UY254" s="228"/>
      <c r="UZ254" s="228"/>
      <c r="VA254" s="228"/>
      <c r="VB254" s="228"/>
      <c r="VC254" s="228"/>
      <c r="VD254" s="228"/>
      <c r="VE254" s="228"/>
      <c r="VF254" s="228"/>
      <c r="VG254" s="228"/>
      <c r="VH254" s="228"/>
      <c r="VI254" s="228"/>
      <c r="VJ254" s="228"/>
      <c r="VK254" s="228"/>
      <c r="VL254" s="228"/>
      <c r="VM254" s="228"/>
      <c r="VN254" s="228"/>
      <c r="VO254" s="228"/>
      <c r="VP254" s="228"/>
      <c r="VQ254" s="228"/>
      <c r="VR254" s="228"/>
      <c r="VS254" s="228"/>
      <c r="VT254" s="228"/>
      <c r="VU254" s="228"/>
      <c r="VV254" s="228"/>
      <c r="VW254" s="228"/>
      <c r="VX254" s="228"/>
      <c r="VY254" s="228"/>
      <c r="VZ254" s="228"/>
      <c r="WA254" s="228"/>
      <c r="WB254" s="228"/>
      <c r="WC254" s="228"/>
      <c r="WD254" s="228"/>
      <c r="WE254" s="228"/>
      <c r="WF254" s="228"/>
      <c r="WG254" s="228"/>
      <c r="WH254" s="228"/>
      <c r="WI254" s="228"/>
      <c r="WJ254" s="228"/>
      <c r="WK254" s="228"/>
      <c r="WL254" s="228"/>
      <c r="WM254" s="228"/>
      <c r="WN254" s="228"/>
      <c r="WO254" s="228"/>
      <c r="WP254" s="228"/>
      <c r="WQ254" s="228"/>
      <c r="WR254" s="228"/>
      <c r="WS254" s="228"/>
      <c r="WT254" s="228"/>
      <c r="WU254" s="228"/>
      <c r="WV254" s="228"/>
      <c r="WW254" s="228"/>
      <c r="WX254" s="228"/>
      <c r="WY254" s="228"/>
      <c r="WZ254" s="228"/>
      <c r="XA254" s="228"/>
      <c r="XB254" s="228"/>
      <c r="XC254" s="228"/>
      <c r="XD254" s="228"/>
      <c r="XE254" s="228"/>
      <c r="XF254" s="228"/>
      <c r="XG254" s="228"/>
      <c r="XH254" s="228"/>
      <c r="XI254" s="228"/>
      <c r="XJ254" s="228"/>
      <c r="XK254" s="228"/>
      <c r="XL254" s="228"/>
      <c r="XM254" s="228"/>
      <c r="XN254" s="228"/>
      <c r="XO254" s="228"/>
      <c r="XP254" s="228"/>
      <c r="XQ254" s="228"/>
      <c r="XR254" s="228"/>
      <c r="XS254" s="228"/>
      <c r="XT254" s="228"/>
      <c r="XU254" s="228"/>
      <c r="XV254" s="228"/>
      <c r="XW254" s="228"/>
      <c r="XX254" s="228"/>
      <c r="XY254" s="228"/>
      <c r="XZ254" s="228"/>
      <c r="YA254" s="228"/>
      <c r="YB254" s="228"/>
      <c r="YC254" s="228"/>
      <c r="YD254" s="228"/>
      <c r="YE254" s="228"/>
      <c r="YF254" s="228"/>
      <c r="YG254" s="228"/>
      <c r="YH254" s="228"/>
      <c r="YI254" s="228"/>
      <c r="YJ254" s="228"/>
      <c r="YK254" s="228"/>
      <c r="YL254" s="228"/>
      <c r="YM254" s="228"/>
      <c r="YN254" s="228"/>
      <c r="YO254" s="228"/>
      <c r="YP254" s="228"/>
      <c r="YQ254" s="228"/>
      <c r="YR254" s="228"/>
      <c r="YS254" s="228"/>
      <c r="YT254" s="228"/>
      <c r="YU254" s="228"/>
      <c r="YV254" s="228"/>
      <c r="YW254" s="228"/>
      <c r="YX254" s="228"/>
      <c r="YY254" s="228"/>
      <c r="YZ254" s="228"/>
      <c r="ZA254" s="228"/>
      <c r="ZB254" s="228"/>
      <c r="ZC254" s="228"/>
      <c r="ZD254" s="228"/>
      <c r="ZE254" s="228"/>
      <c r="ZF254" s="228"/>
      <c r="ZG254" s="228"/>
      <c r="ZH254" s="228"/>
      <c r="ZI254" s="228"/>
      <c r="ZJ254" s="228"/>
      <c r="ZK254" s="228"/>
      <c r="ZL254" s="228"/>
      <c r="ZM254" s="228"/>
      <c r="ZN254" s="228"/>
      <c r="ZO254" s="228"/>
      <c r="ZP254" s="228"/>
      <c r="ZQ254" s="228"/>
      <c r="ZR254" s="228"/>
      <c r="ZS254" s="228"/>
      <c r="ZT254" s="228"/>
      <c r="ZU254" s="228"/>
      <c r="ZV254" s="228"/>
      <c r="ZW254" s="228"/>
      <c r="ZX254" s="228"/>
      <c r="ZY254" s="228"/>
      <c r="ZZ254" s="228"/>
      <c r="AAA254" s="228"/>
      <c r="AAB254" s="228"/>
      <c r="AAC254" s="228"/>
      <c r="AAD254" s="228"/>
      <c r="AAE254" s="228"/>
      <c r="AAF254" s="228"/>
      <c r="AAG254" s="228"/>
      <c r="AAH254" s="228"/>
      <c r="AAI254" s="228"/>
      <c r="AAJ254" s="228"/>
      <c r="AAK254" s="228"/>
      <c r="AAL254" s="228"/>
      <c r="AAM254" s="228"/>
      <c r="AAN254" s="228"/>
      <c r="AAO254" s="228"/>
      <c r="AAP254" s="228"/>
      <c r="AAQ254" s="228"/>
      <c r="AAR254" s="228"/>
      <c r="AAS254" s="228"/>
      <c r="AAT254" s="228"/>
      <c r="AAU254" s="228"/>
      <c r="AAV254" s="228"/>
      <c r="AAW254" s="228"/>
      <c r="AAX254" s="228"/>
      <c r="AAY254" s="228"/>
      <c r="AAZ254" s="228"/>
      <c r="ABA254" s="228"/>
      <c r="ABB254" s="228"/>
      <c r="ABC254" s="228"/>
      <c r="ABD254" s="228"/>
      <c r="ABE254" s="228"/>
      <c r="ABF254" s="228"/>
      <c r="ABG254" s="228"/>
      <c r="ABH254" s="228"/>
      <c r="ABI254" s="228"/>
      <c r="ABJ254" s="228"/>
      <c r="ABK254" s="228"/>
      <c r="ABL254" s="228"/>
      <c r="ABM254" s="228"/>
      <c r="ABN254" s="228"/>
      <c r="ABO254" s="228"/>
      <c r="ABP254" s="228"/>
      <c r="ABQ254" s="228"/>
      <c r="ABR254" s="228"/>
      <c r="ABS254" s="228"/>
      <c r="ABT254" s="228"/>
      <c r="ABU254" s="228"/>
      <c r="ABV254" s="228"/>
      <c r="ABW254" s="228"/>
      <c r="ABX254" s="228"/>
      <c r="ABY254" s="228"/>
      <c r="ABZ254" s="228"/>
      <c r="ACA254" s="228"/>
      <c r="ACB254" s="228"/>
      <c r="ACC254" s="228"/>
      <c r="ACD254" s="228"/>
      <c r="ACE254" s="228"/>
      <c r="ACF254" s="228"/>
      <c r="ACG254" s="228"/>
      <c r="ACH254" s="228"/>
      <c r="ACI254" s="228"/>
      <c r="ACJ254" s="228"/>
      <c r="ACK254" s="228"/>
      <c r="ACL254" s="228"/>
      <c r="ACM254" s="228"/>
      <c r="ACN254" s="228"/>
      <c r="ACO254" s="228"/>
      <c r="ACP254" s="228"/>
      <c r="ACQ254" s="228"/>
      <c r="ACR254" s="228"/>
      <c r="ACS254" s="228"/>
      <c r="ACT254" s="228"/>
      <c r="ACU254" s="228"/>
      <c r="ACV254" s="228"/>
      <c r="ACW254" s="228"/>
      <c r="ACX254" s="228"/>
      <c r="ACY254" s="228"/>
      <c r="ACZ254" s="228"/>
      <c r="ADA254" s="228"/>
      <c r="ADB254" s="228"/>
      <c r="ADC254" s="228"/>
      <c r="ADD254" s="228"/>
      <c r="ADE254" s="228"/>
      <c r="ADF254" s="228"/>
      <c r="ADG254" s="228"/>
      <c r="ADH254" s="228"/>
      <c r="ADI254" s="228"/>
      <c r="ADJ254" s="228"/>
      <c r="ADK254" s="228"/>
      <c r="ADL254" s="228"/>
      <c r="ADM254" s="228"/>
      <c r="ADN254" s="228"/>
      <c r="ADO254" s="228"/>
      <c r="ADP254" s="228"/>
      <c r="ADQ254" s="228"/>
      <c r="ADR254" s="228"/>
      <c r="ADS254" s="228"/>
      <c r="ADT254" s="228"/>
      <c r="ADU254" s="228"/>
      <c r="ADV254" s="228"/>
      <c r="ADW254" s="228"/>
      <c r="ADX254" s="228"/>
      <c r="ADY254" s="228"/>
      <c r="ADZ254" s="228"/>
      <c r="AEA254" s="228"/>
      <c r="AEB254" s="228"/>
      <c r="AEC254" s="228"/>
      <c r="AED254" s="228"/>
      <c r="AEE254" s="228"/>
      <c r="AEF254" s="228"/>
      <c r="AEG254" s="228"/>
      <c r="AEH254" s="228"/>
      <c r="AEI254" s="228"/>
      <c r="AEJ254" s="228"/>
      <c r="AEK254" s="228"/>
      <c r="AEL254" s="228"/>
      <c r="AEM254" s="228"/>
      <c r="AEN254" s="228"/>
      <c r="AEO254" s="228"/>
      <c r="AEP254" s="228"/>
      <c r="AEQ254" s="228"/>
      <c r="AER254" s="228"/>
      <c r="AES254" s="228"/>
      <c r="AET254" s="228"/>
      <c r="AEU254" s="228"/>
      <c r="AEV254" s="228"/>
      <c r="AEW254" s="228"/>
      <c r="AEX254" s="228"/>
      <c r="AEY254" s="228"/>
      <c r="AEZ254" s="228"/>
      <c r="AFA254" s="228"/>
      <c r="AFB254" s="228"/>
      <c r="AFC254" s="228"/>
      <c r="AFD254" s="228"/>
      <c r="AFE254" s="228"/>
      <c r="AFF254" s="228"/>
      <c r="AFG254" s="228"/>
      <c r="AFH254" s="228"/>
      <c r="AFI254" s="228"/>
      <c r="AFJ254" s="228"/>
      <c r="AFK254" s="228"/>
      <c r="AFL254" s="228"/>
      <c r="AFM254" s="228"/>
      <c r="AFN254" s="228"/>
      <c r="AFO254" s="228"/>
      <c r="AFP254" s="228"/>
      <c r="AFQ254" s="228"/>
      <c r="AFR254" s="228"/>
      <c r="AFS254" s="228"/>
      <c r="AFT254" s="228"/>
      <c r="AFU254" s="228"/>
      <c r="AFV254" s="228"/>
      <c r="AFW254" s="228"/>
      <c r="AFX254" s="228"/>
      <c r="AFY254" s="228"/>
      <c r="AFZ254" s="228"/>
      <c r="AGA254" s="228"/>
      <c r="AGB254" s="228"/>
      <c r="AGC254" s="228"/>
      <c r="AGD254" s="228"/>
      <c r="AGE254" s="228"/>
      <c r="AGF254" s="228"/>
      <c r="AGG254" s="228"/>
      <c r="AGH254" s="228"/>
      <c r="AGI254" s="228"/>
      <c r="AGJ254" s="228"/>
      <c r="AGK254" s="228"/>
      <c r="AGL254" s="228"/>
      <c r="AGM254" s="228"/>
      <c r="AGN254" s="228"/>
      <c r="AGO254" s="228"/>
      <c r="AGP254" s="228"/>
      <c r="AGQ254" s="228"/>
      <c r="AGR254" s="228"/>
      <c r="AGS254" s="228"/>
      <c r="AGT254" s="228"/>
      <c r="AGU254" s="228"/>
      <c r="AGV254" s="228"/>
      <c r="AGW254" s="228"/>
      <c r="AGX254" s="228"/>
      <c r="AGY254" s="228"/>
      <c r="AGZ254" s="228"/>
      <c r="AHA254" s="228"/>
      <c r="AHB254" s="228"/>
      <c r="AHC254" s="228"/>
      <c r="AHD254" s="228"/>
      <c r="AHE254" s="228"/>
      <c r="AHF254" s="228"/>
      <c r="AHG254" s="228"/>
      <c r="AHH254" s="228"/>
      <c r="AHI254" s="228"/>
      <c r="AHJ254" s="228"/>
      <c r="AHK254" s="228"/>
      <c r="AHL254" s="228"/>
      <c r="AHM254" s="228"/>
      <c r="AHN254" s="228"/>
      <c r="AHO254" s="228"/>
      <c r="AHP254" s="228"/>
      <c r="AHQ254" s="228"/>
      <c r="AHR254" s="228"/>
      <c r="AHS254" s="228"/>
      <c r="AHT254" s="228"/>
      <c r="AHU254" s="228"/>
      <c r="AHV254" s="228"/>
      <c r="AHW254" s="228"/>
      <c r="AHX254" s="228"/>
      <c r="AHY254" s="228"/>
      <c r="AHZ254" s="228"/>
      <c r="AIA254" s="228"/>
      <c r="AIB254" s="228"/>
      <c r="AIC254" s="228"/>
      <c r="AID254" s="228"/>
      <c r="AIE254" s="228"/>
      <c r="AIF254" s="228"/>
      <c r="AIG254" s="228"/>
      <c r="AIH254" s="228"/>
      <c r="AII254" s="228"/>
      <c r="AIJ254" s="228"/>
      <c r="AIK254" s="228"/>
      <c r="AIL254" s="228"/>
      <c r="AIM254" s="228"/>
      <c r="AIN254" s="228"/>
      <c r="AIO254" s="228"/>
      <c r="AIP254" s="228"/>
      <c r="AIQ254" s="228"/>
      <c r="AIR254" s="228"/>
      <c r="AIS254" s="228"/>
      <c r="AIT254" s="228"/>
      <c r="AIU254" s="228"/>
      <c r="AIV254" s="228"/>
      <c r="AIW254" s="228"/>
      <c r="AIX254" s="228"/>
      <c r="AIY254" s="228"/>
      <c r="AIZ254" s="228"/>
      <c r="AJA254" s="228"/>
      <c r="AJB254" s="228"/>
      <c r="AJC254" s="228"/>
      <c r="AJD254" s="228"/>
      <c r="AJE254" s="228"/>
      <c r="AJF254" s="228"/>
      <c r="AJG254" s="228"/>
      <c r="AJH254" s="228"/>
      <c r="AJI254" s="228"/>
      <c r="AJJ254" s="228"/>
      <c r="AJK254" s="228"/>
      <c r="AJL254" s="228"/>
      <c r="AJM254" s="228"/>
      <c r="AJN254" s="228"/>
      <c r="AJO254" s="228"/>
      <c r="AJP254" s="228"/>
      <c r="AJQ254" s="228"/>
      <c r="AJR254" s="228"/>
      <c r="AJS254" s="228"/>
      <c r="AJT254" s="228"/>
      <c r="AJU254" s="228"/>
      <c r="AJV254" s="228"/>
      <c r="AJW254" s="228"/>
      <c r="AJX254" s="228"/>
      <c r="AJY254" s="228"/>
      <c r="AJZ254" s="228"/>
      <c r="AKA254" s="228"/>
      <c r="AKB254" s="228"/>
      <c r="AKC254" s="228"/>
      <c r="AKD254" s="228"/>
      <c r="AKE254" s="228"/>
      <c r="AKF254" s="228"/>
      <c r="AKG254" s="228"/>
      <c r="AKH254" s="228"/>
      <c r="AKI254" s="228"/>
      <c r="AKJ254" s="228"/>
      <c r="AKK254" s="228"/>
      <c r="AKL254" s="228"/>
      <c r="AKM254" s="228"/>
      <c r="AKN254" s="228"/>
      <c r="AKO254" s="228"/>
      <c r="AKP254" s="228"/>
      <c r="AKQ254" s="228"/>
      <c r="AKR254" s="228"/>
      <c r="AKS254" s="228"/>
      <c r="AKT254" s="228"/>
      <c r="AKU254" s="228"/>
      <c r="AKV254" s="228"/>
      <c r="AKW254" s="228"/>
      <c r="AKX254" s="228"/>
      <c r="AKY254" s="228"/>
      <c r="AKZ254" s="228"/>
      <c r="ALA254" s="228"/>
      <c r="ALB254" s="228"/>
      <c r="ALC254" s="228"/>
      <c r="ALD254" s="228"/>
      <c r="ALE254" s="228"/>
      <c r="ALF254" s="228"/>
      <c r="ALG254" s="228"/>
      <c r="ALH254" s="228"/>
      <c r="ALI254" s="228"/>
      <c r="ALJ254" s="228"/>
      <c r="ALK254" s="228"/>
      <c r="ALL254" s="228"/>
      <c r="ALM254" s="228"/>
      <c r="ALN254" s="228"/>
      <c r="ALO254" s="228"/>
      <c r="ALP254" s="228"/>
      <c r="ALQ254" s="228"/>
      <c r="ALR254" s="228"/>
      <c r="ALS254" s="228"/>
      <c r="ALT254" s="228"/>
      <c r="ALU254" s="228"/>
      <c r="ALV254" s="228"/>
      <c r="ALW254" s="228"/>
      <c r="ALX254" s="228"/>
      <c r="ALY254" s="228"/>
      <c r="ALZ254" s="228"/>
      <c r="AMA254" s="228"/>
      <c r="AMB254" s="228"/>
      <c r="AMC254" s="228"/>
      <c r="AMD254" s="228"/>
      <c r="AME254" s="228"/>
      <c r="AMF254" s="228"/>
      <c r="AMG254" s="228"/>
      <c r="AMH254" s="228"/>
      <c r="AMI254" s="228"/>
      <c r="AMJ254" s="228"/>
    </row>
    <row r="255" spans="1:1024" s="234" customFormat="1">
      <c r="A255" s="227"/>
      <c r="B255" s="193" t="s">
        <v>290</v>
      </c>
      <c r="C255" s="193" t="s">
        <v>291</v>
      </c>
      <c r="D255" s="226" t="s">
        <v>3983</v>
      </c>
      <c r="E255" s="193" t="s">
        <v>3632</v>
      </c>
      <c r="F255" s="193" t="s">
        <v>3632</v>
      </c>
      <c r="G255" s="193" t="s">
        <v>43</v>
      </c>
      <c r="H255" s="224" t="s">
        <v>107</v>
      </c>
      <c r="I255" s="224" t="s">
        <v>3670</v>
      </c>
      <c r="J255" s="233" t="s">
        <v>3278</v>
      </c>
      <c r="K255" s="228"/>
      <c r="L255" s="228"/>
      <c r="M255" s="228"/>
      <c r="N255" s="228"/>
      <c r="O255" s="228"/>
      <c r="P255" s="228"/>
      <c r="Q255" s="228"/>
      <c r="R255" s="228"/>
      <c r="S255" s="228"/>
      <c r="T255" s="228"/>
      <c r="U255" s="228"/>
      <c r="V255" s="228"/>
      <c r="W255" s="228"/>
      <c r="X255" s="228"/>
      <c r="Y255" s="228"/>
      <c r="Z255" s="228"/>
      <c r="AA255" s="228"/>
      <c r="AB255" s="228"/>
      <c r="AC255" s="228"/>
      <c r="AD255" s="228"/>
      <c r="AE255" s="228"/>
      <c r="AF255" s="228"/>
      <c r="AG255" s="228"/>
      <c r="AH255" s="228"/>
      <c r="AI255" s="228"/>
      <c r="AJ255" s="228"/>
      <c r="AK255" s="228"/>
      <c r="AL255" s="228"/>
      <c r="AM255" s="228"/>
      <c r="AN255" s="228"/>
      <c r="AO255" s="228"/>
      <c r="AP255" s="228"/>
      <c r="AQ255" s="228"/>
      <c r="AR255" s="228"/>
      <c r="AS255" s="228"/>
      <c r="AT255" s="228"/>
      <c r="AU255" s="228"/>
      <c r="AV255" s="228"/>
      <c r="AW255" s="228"/>
      <c r="AX255" s="228"/>
      <c r="AY255" s="228"/>
      <c r="AZ255" s="228"/>
      <c r="BA255" s="228"/>
      <c r="BB255" s="228"/>
      <c r="BC255" s="228"/>
      <c r="BD255" s="228"/>
      <c r="BE255" s="228"/>
      <c r="BF255" s="228"/>
      <c r="BG255" s="228"/>
      <c r="BH255" s="228"/>
      <c r="BI255" s="228"/>
      <c r="BJ255" s="228"/>
      <c r="BK255" s="228"/>
      <c r="BL255" s="228"/>
      <c r="BM255" s="228"/>
      <c r="BN255" s="228"/>
      <c r="BO255" s="228"/>
      <c r="BP255" s="228"/>
      <c r="BQ255" s="228"/>
      <c r="BR255" s="228"/>
      <c r="BS255" s="228"/>
      <c r="BT255" s="228"/>
      <c r="BU255" s="228"/>
      <c r="BV255" s="228"/>
      <c r="BW255" s="228"/>
      <c r="BX255" s="228"/>
      <c r="BY255" s="228"/>
      <c r="BZ255" s="228"/>
      <c r="CA255" s="228"/>
      <c r="CB255" s="228"/>
      <c r="CC255" s="228"/>
      <c r="CD255" s="228"/>
      <c r="CE255" s="228"/>
      <c r="CF255" s="228"/>
      <c r="CG255" s="228"/>
      <c r="CH255" s="228"/>
      <c r="CI255" s="228"/>
      <c r="CJ255" s="228"/>
      <c r="CK255" s="228"/>
      <c r="CL255" s="228"/>
      <c r="CM255" s="228"/>
      <c r="CN255" s="228"/>
      <c r="CO255" s="228"/>
      <c r="CP255" s="228"/>
      <c r="CQ255" s="228"/>
      <c r="CR255" s="228"/>
      <c r="CS255" s="228"/>
      <c r="CT255" s="228"/>
      <c r="CU255" s="228"/>
      <c r="CV255" s="228"/>
      <c r="CW255" s="228"/>
      <c r="CX255" s="228"/>
      <c r="CY255" s="228"/>
      <c r="CZ255" s="228"/>
      <c r="DA255" s="228"/>
      <c r="DB255" s="228"/>
      <c r="DC255" s="228"/>
      <c r="DD255" s="228"/>
      <c r="DE255" s="228"/>
      <c r="DF255" s="228"/>
      <c r="DG255" s="228"/>
      <c r="DH255" s="228"/>
      <c r="DI255" s="228"/>
      <c r="DJ255" s="228"/>
      <c r="DK255" s="228"/>
      <c r="DL255" s="228"/>
      <c r="DM255" s="228"/>
      <c r="DN255" s="228"/>
      <c r="DO255" s="228"/>
      <c r="DP255" s="228"/>
      <c r="DQ255" s="228"/>
      <c r="DR255" s="228"/>
      <c r="DS255" s="228"/>
      <c r="DT255" s="228"/>
      <c r="DU255" s="228"/>
      <c r="DV255" s="228"/>
      <c r="DW255" s="228"/>
      <c r="DX255" s="228"/>
      <c r="DY255" s="228"/>
      <c r="DZ255" s="228"/>
      <c r="EA255" s="228"/>
      <c r="EB255" s="228"/>
      <c r="EC255" s="228"/>
      <c r="ED255" s="228"/>
      <c r="EE255" s="228"/>
      <c r="EF255" s="228"/>
      <c r="EG255" s="228"/>
      <c r="EH255" s="228"/>
      <c r="EI255" s="228"/>
      <c r="EJ255" s="228"/>
      <c r="EK255" s="228"/>
      <c r="EL255" s="228"/>
      <c r="EM255" s="228"/>
      <c r="EN255" s="228"/>
      <c r="EO255" s="228"/>
      <c r="EP255" s="228"/>
      <c r="EQ255" s="228"/>
      <c r="ER255" s="228"/>
      <c r="ES255" s="228"/>
      <c r="ET255" s="228"/>
      <c r="EU255" s="228"/>
      <c r="EV255" s="228"/>
      <c r="EW255" s="228"/>
      <c r="EX255" s="228"/>
      <c r="EY255" s="228"/>
      <c r="EZ255" s="228"/>
      <c r="FA255" s="228"/>
      <c r="FB255" s="228"/>
      <c r="FC255" s="228"/>
      <c r="FD255" s="228"/>
      <c r="FE255" s="228"/>
      <c r="FF255" s="228"/>
      <c r="FG255" s="228"/>
      <c r="FH255" s="228"/>
      <c r="FI255" s="228"/>
      <c r="FJ255" s="228"/>
      <c r="FK255" s="228"/>
      <c r="FL255" s="228"/>
      <c r="FM255" s="228"/>
      <c r="FN255" s="228"/>
      <c r="FO255" s="228"/>
      <c r="FP255" s="228"/>
      <c r="FQ255" s="228"/>
      <c r="FR255" s="228"/>
      <c r="FS255" s="228"/>
      <c r="FT255" s="228"/>
      <c r="FU255" s="228"/>
      <c r="FV255" s="228"/>
      <c r="FW255" s="228"/>
      <c r="FX255" s="228"/>
      <c r="FY255" s="228"/>
      <c r="FZ255" s="228"/>
      <c r="GA255" s="228"/>
      <c r="GB255" s="228"/>
      <c r="GC255" s="228"/>
      <c r="GD255" s="228"/>
      <c r="GE255" s="228"/>
      <c r="GF255" s="228"/>
      <c r="GG255" s="228"/>
      <c r="GH255" s="228"/>
      <c r="GI255" s="228"/>
      <c r="GJ255" s="228"/>
      <c r="GK255" s="228"/>
      <c r="GL255" s="228"/>
      <c r="GM255" s="228"/>
      <c r="GN255" s="228"/>
      <c r="GO255" s="228"/>
      <c r="GP255" s="228"/>
      <c r="GQ255" s="228"/>
      <c r="GR255" s="228"/>
      <c r="GS255" s="228"/>
      <c r="GT255" s="228"/>
      <c r="GU255" s="228"/>
      <c r="GV255" s="228"/>
      <c r="GW255" s="228"/>
      <c r="GX255" s="228"/>
      <c r="GY255" s="228"/>
      <c r="GZ255" s="228"/>
      <c r="HA255" s="228"/>
      <c r="HB255" s="228"/>
      <c r="HC255" s="228"/>
      <c r="HD255" s="228"/>
      <c r="HE255" s="228"/>
      <c r="HF255" s="228"/>
      <c r="HG255" s="228"/>
      <c r="HH255" s="228"/>
      <c r="HI255" s="228"/>
      <c r="HJ255" s="228"/>
      <c r="HK255" s="228"/>
      <c r="HL255" s="228"/>
      <c r="HM255" s="228"/>
      <c r="HN255" s="228"/>
      <c r="HO255" s="228"/>
      <c r="HP255" s="228"/>
      <c r="HQ255" s="228"/>
      <c r="HR255" s="228"/>
      <c r="HS255" s="228"/>
      <c r="HT255" s="228"/>
      <c r="HU255" s="228"/>
      <c r="HV255" s="228"/>
      <c r="HW255" s="228"/>
      <c r="HX255" s="228"/>
      <c r="HY255" s="228"/>
      <c r="HZ255" s="228"/>
      <c r="IA255" s="228"/>
      <c r="IB255" s="228"/>
      <c r="IC255" s="228"/>
      <c r="ID255" s="228"/>
      <c r="IE255" s="228"/>
      <c r="IF255" s="228"/>
      <c r="IG255" s="228"/>
      <c r="IH255" s="228"/>
      <c r="II255" s="228"/>
      <c r="IJ255" s="228"/>
      <c r="IK255" s="228"/>
      <c r="IL255" s="228"/>
      <c r="IM255" s="228"/>
      <c r="IN255" s="228"/>
      <c r="IO255" s="228"/>
      <c r="IP255" s="228"/>
      <c r="IQ255" s="228"/>
      <c r="IR255" s="228"/>
      <c r="IS255" s="228"/>
      <c r="IT255" s="228"/>
      <c r="IU255" s="228"/>
      <c r="IV255" s="228"/>
      <c r="IW255" s="228"/>
      <c r="IX255" s="228"/>
      <c r="IY255" s="228"/>
      <c r="IZ255" s="228"/>
      <c r="JA255" s="228"/>
      <c r="JB255" s="228"/>
      <c r="JC255" s="228"/>
      <c r="JD255" s="228"/>
      <c r="JE255" s="228"/>
      <c r="JF255" s="228"/>
      <c r="JG255" s="228"/>
      <c r="JH255" s="228"/>
      <c r="JI255" s="228"/>
      <c r="JJ255" s="228"/>
      <c r="JK255" s="228"/>
      <c r="JL255" s="228"/>
      <c r="JM255" s="228"/>
      <c r="JN255" s="228"/>
      <c r="JO255" s="228"/>
      <c r="JP255" s="228"/>
      <c r="JQ255" s="228"/>
      <c r="JR255" s="228"/>
      <c r="JS255" s="228"/>
      <c r="JT255" s="228"/>
      <c r="JU255" s="228"/>
      <c r="JV255" s="228"/>
      <c r="JW255" s="228"/>
      <c r="JX255" s="228"/>
      <c r="JY255" s="228"/>
      <c r="JZ255" s="228"/>
      <c r="KA255" s="228"/>
      <c r="KB255" s="228"/>
      <c r="KC255" s="228"/>
      <c r="KD255" s="228"/>
      <c r="KE255" s="228"/>
      <c r="KF255" s="228"/>
      <c r="KG255" s="228"/>
      <c r="KH255" s="228"/>
      <c r="KI255" s="228"/>
      <c r="KJ255" s="228"/>
      <c r="KK255" s="228"/>
      <c r="KL255" s="228"/>
      <c r="KM255" s="228"/>
      <c r="KN255" s="228"/>
      <c r="KO255" s="228"/>
      <c r="KP255" s="228"/>
      <c r="KQ255" s="228"/>
      <c r="KR255" s="228"/>
      <c r="KS255" s="228"/>
      <c r="KT255" s="228"/>
      <c r="KU255" s="228"/>
      <c r="KV255" s="228"/>
      <c r="KW255" s="228"/>
      <c r="KX255" s="228"/>
      <c r="KY255" s="228"/>
      <c r="KZ255" s="228"/>
      <c r="LA255" s="228"/>
      <c r="LB255" s="228"/>
      <c r="LC255" s="228"/>
      <c r="LD255" s="228"/>
      <c r="LE255" s="228"/>
      <c r="LF255" s="228"/>
      <c r="LG255" s="228"/>
      <c r="LH255" s="228"/>
      <c r="LI255" s="228"/>
      <c r="LJ255" s="228"/>
      <c r="LK255" s="228"/>
      <c r="LL255" s="228"/>
      <c r="LM255" s="228"/>
      <c r="LN255" s="228"/>
      <c r="LO255" s="228"/>
      <c r="LP255" s="228"/>
      <c r="LQ255" s="228"/>
      <c r="LR255" s="228"/>
      <c r="LS255" s="228"/>
      <c r="LT255" s="228"/>
      <c r="LU255" s="228"/>
      <c r="LV255" s="228"/>
      <c r="LW255" s="228"/>
      <c r="LX255" s="228"/>
      <c r="LY255" s="228"/>
      <c r="LZ255" s="228"/>
      <c r="MA255" s="228"/>
      <c r="MB255" s="228"/>
      <c r="MC255" s="228"/>
      <c r="MD255" s="228"/>
      <c r="ME255" s="228"/>
      <c r="MF255" s="228"/>
      <c r="MG255" s="228"/>
      <c r="MH255" s="228"/>
      <c r="MI255" s="228"/>
      <c r="MJ255" s="228"/>
      <c r="MK255" s="228"/>
      <c r="ML255" s="228"/>
      <c r="MM255" s="228"/>
      <c r="MN255" s="228"/>
      <c r="MO255" s="228"/>
      <c r="MP255" s="228"/>
      <c r="MQ255" s="228"/>
      <c r="MR255" s="228"/>
      <c r="MS255" s="228"/>
      <c r="MT255" s="228"/>
      <c r="MU255" s="228"/>
      <c r="MV255" s="228"/>
      <c r="MW255" s="228"/>
      <c r="MX255" s="228"/>
      <c r="MY255" s="228"/>
      <c r="MZ255" s="228"/>
      <c r="NA255" s="228"/>
      <c r="NB255" s="228"/>
      <c r="NC255" s="228"/>
      <c r="ND255" s="228"/>
      <c r="NE255" s="228"/>
      <c r="NF255" s="228"/>
      <c r="NG255" s="228"/>
      <c r="NH255" s="228"/>
      <c r="NI255" s="228"/>
      <c r="NJ255" s="228"/>
      <c r="NK255" s="228"/>
      <c r="NL255" s="228"/>
      <c r="NM255" s="228"/>
      <c r="NN255" s="228"/>
      <c r="NO255" s="228"/>
      <c r="NP255" s="228"/>
      <c r="NQ255" s="228"/>
      <c r="NR255" s="228"/>
      <c r="NS255" s="228"/>
      <c r="NT255" s="228"/>
      <c r="NU255" s="228"/>
      <c r="NV255" s="228"/>
      <c r="NW255" s="228"/>
      <c r="NX255" s="228"/>
      <c r="NY255" s="228"/>
      <c r="NZ255" s="228"/>
      <c r="OA255" s="228"/>
      <c r="OB255" s="228"/>
      <c r="OC255" s="228"/>
      <c r="OD255" s="228"/>
      <c r="OE255" s="228"/>
      <c r="OF255" s="228"/>
      <c r="OG255" s="228"/>
      <c r="OH255" s="228"/>
      <c r="OI255" s="228"/>
      <c r="OJ255" s="228"/>
      <c r="OK255" s="228"/>
      <c r="OL255" s="228"/>
      <c r="OM255" s="228"/>
      <c r="ON255" s="228"/>
      <c r="OO255" s="228"/>
      <c r="OP255" s="228"/>
      <c r="OQ255" s="228"/>
      <c r="OR255" s="228"/>
      <c r="OS255" s="228"/>
      <c r="OT255" s="228"/>
      <c r="OU255" s="228"/>
      <c r="OV255" s="228"/>
      <c r="OW255" s="228"/>
      <c r="OX255" s="228"/>
      <c r="OY255" s="228"/>
      <c r="OZ255" s="228"/>
      <c r="PA255" s="228"/>
      <c r="PB255" s="228"/>
      <c r="PC255" s="228"/>
      <c r="PD255" s="228"/>
      <c r="PE255" s="228"/>
      <c r="PF255" s="228"/>
      <c r="PG255" s="228"/>
      <c r="PH255" s="228"/>
      <c r="PI255" s="228"/>
      <c r="PJ255" s="228"/>
      <c r="PK255" s="228"/>
      <c r="PL255" s="228"/>
      <c r="PM255" s="228"/>
      <c r="PN255" s="228"/>
      <c r="PO255" s="228"/>
      <c r="PP255" s="228"/>
      <c r="PQ255" s="228"/>
      <c r="PR255" s="228"/>
      <c r="PS255" s="228"/>
      <c r="PT255" s="228"/>
      <c r="PU255" s="228"/>
      <c r="PV255" s="228"/>
      <c r="PW255" s="228"/>
      <c r="PX255" s="228"/>
      <c r="PY255" s="228"/>
      <c r="PZ255" s="228"/>
      <c r="QA255" s="228"/>
      <c r="QB255" s="228"/>
      <c r="QC255" s="228"/>
      <c r="QD255" s="228"/>
      <c r="QE255" s="228"/>
      <c r="QF255" s="228"/>
      <c r="QG255" s="228"/>
      <c r="QH255" s="228"/>
      <c r="QI255" s="228"/>
      <c r="QJ255" s="228"/>
      <c r="QK255" s="228"/>
      <c r="QL255" s="228"/>
      <c r="QM255" s="228"/>
      <c r="QN255" s="228"/>
      <c r="QO255" s="228"/>
      <c r="QP255" s="228"/>
      <c r="QQ255" s="228"/>
      <c r="QR255" s="228"/>
      <c r="QS255" s="228"/>
      <c r="QT255" s="228"/>
      <c r="QU255" s="228"/>
      <c r="QV255" s="228"/>
      <c r="QW255" s="228"/>
      <c r="QX255" s="228"/>
      <c r="QY255" s="228"/>
      <c r="QZ255" s="228"/>
      <c r="RA255" s="228"/>
      <c r="RB255" s="228"/>
      <c r="RC255" s="228"/>
      <c r="RD255" s="228"/>
      <c r="RE255" s="228"/>
      <c r="RF255" s="228"/>
      <c r="RG255" s="228"/>
      <c r="RH255" s="228"/>
      <c r="RI255" s="228"/>
      <c r="RJ255" s="228"/>
      <c r="RK255" s="228"/>
      <c r="RL255" s="228"/>
      <c r="RM255" s="228"/>
      <c r="RN255" s="228"/>
      <c r="RO255" s="228"/>
      <c r="RP255" s="228"/>
      <c r="RQ255" s="228"/>
      <c r="RR255" s="228"/>
      <c r="RS255" s="228"/>
      <c r="RT255" s="228"/>
      <c r="RU255" s="228"/>
      <c r="RV255" s="228"/>
      <c r="RW255" s="228"/>
      <c r="RX255" s="228"/>
      <c r="RY255" s="228"/>
      <c r="RZ255" s="228"/>
      <c r="SA255" s="228"/>
      <c r="SB255" s="228"/>
      <c r="SC255" s="228"/>
      <c r="SD255" s="228"/>
      <c r="SE255" s="228"/>
      <c r="SF255" s="228"/>
      <c r="SG255" s="228"/>
      <c r="SH255" s="228"/>
      <c r="SI255" s="228"/>
      <c r="SJ255" s="228"/>
      <c r="SK255" s="228"/>
      <c r="SL255" s="228"/>
      <c r="SM255" s="228"/>
      <c r="SN255" s="228"/>
      <c r="SO255" s="228"/>
      <c r="SP255" s="228"/>
      <c r="SQ255" s="228"/>
      <c r="SR255" s="228"/>
      <c r="SS255" s="228"/>
      <c r="ST255" s="228"/>
      <c r="SU255" s="228"/>
      <c r="SV255" s="228"/>
      <c r="SW255" s="228"/>
      <c r="SX255" s="228"/>
      <c r="SY255" s="228"/>
      <c r="SZ255" s="228"/>
      <c r="TA255" s="228"/>
      <c r="TB255" s="228"/>
      <c r="TC255" s="228"/>
      <c r="TD255" s="228"/>
      <c r="TE255" s="228"/>
      <c r="TF255" s="228"/>
      <c r="TG255" s="228"/>
      <c r="TH255" s="228"/>
      <c r="TI255" s="228"/>
      <c r="TJ255" s="228"/>
      <c r="TK255" s="228"/>
      <c r="TL255" s="228"/>
      <c r="TM255" s="228"/>
      <c r="TN255" s="228"/>
      <c r="TO255" s="228"/>
      <c r="TP255" s="228"/>
      <c r="TQ255" s="228"/>
      <c r="TR255" s="228"/>
      <c r="TS255" s="228"/>
      <c r="TT255" s="228"/>
      <c r="TU255" s="228"/>
      <c r="TV255" s="228"/>
      <c r="TW255" s="228"/>
      <c r="TX255" s="228"/>
      <c r="TY255" s="228"/>
      <c r="TZ255" s="228"/>
      <c r="UA255" s="228"/>
      <c r="UB255" s="228"/>
      <c r="UC255" s="228"/>
      <c r="UD255" s="228"/>
      <c r="UE255" s="228"/>
      <c r="UF255" s="228"/>
      <c r="UG255" s="228"/>
      <c r="UH255" s="228"/>
      <c r="UI255" s="228"/>
      <c r="UJ255" s="228"/>
      <c r="UK255" s="228"/>
      <c r="UL255" s="228"/>
      <c r="UM255" s="228"/>
      <c r="UN255" s="228"/>
      <c r="UO255" s="228"/>
      <c r="UP255" s="228"/>
      <c r="UQ255" s="228"/>
      <c r="UR255" s="228"/>
      <c r="US255" s="228"/>
      <c r="UT255" s="228"/>
      <c r="UU255" s="228"/>
      <c r="UV255" s="228"/>
      <c r="UW255" s="228"/>
      <c r="UX255" s="228"/>
      <c r="UY255" s="228"/>
      <c r="UZ255" s="228"/>
      <c r="VA255" s="228"/>
      <c r="VB255" s="228"/>
      <c r="VC255" s="228"/>
      <c r="VD255" s="228"/>
      <c r="VE255" s="228"/>
      <c r="VF255" s="228"/>
      <c r="VG255" s="228"/>
      <c r="VH255" s="228"/>
      <c r="VI255" s="228"/>
      <c r="VJ255" s="228"/>
      <c r="VK255" s="228"/>
      <c r="VL255" s="228"/>
      <c r="VM255" s="228"/>
      <c r="VN255" s="228"/>
      <c r="VO255" s="228"/>
      <c r="VP255" s="228"/>
      <c r="VQ255" s="228"/>
      <c r="VR255" s="228"/>
      <c r="VS255" s="228"/>
      <c r="VT255" s="228"/>
      <c r="VU255" s="228"/>
      <c r="VV255" s="228"/>
      <c r="VW255" s="228"/>
      <c r="VX255" s="228"/>
      <c r="VY255" s="228"/>
      <c r="VZ255" s="228"/>
      <c r="WA255" s="228"/>
      <c r="WB255" s="228"/>
      <c r="WC255" s="228"/>
      <c r="WD255" s="228"/>
      <c r="WE255" s="228"/>
      <c r="WF255" s="228"/>
      <c r="WG255" s="228"/>
      <c r="WH255" s="228"/>
      <c r="WI255" s="228"/>
      <c r="WJ255" s="228"/>
      <c r="WK255" s="228"/>
      <c r="WL255" s="228"/>
      <c r="WM255" s="228"/>
      <c r="WN255" s="228"/>
      <c r="WO255" s="228"/>
      <c r="WP255" s="228"/>
      <c r="WQ255" s="228"/>
      <c r="WR255" s="228"/>
      <c r="WS255" s="228"/>
      <c r="WT255" s="228"/>
      <c r="WU255" s="228"/>
      <c r="WV255" s="228"/>
      <c r="WW255" s="228"/>
      <c r="WX255" s="228"/>
      <c r="WY255" s="228"/>
      <c r="WZ255" s="228"/>
      <c r="XA255" s="228"/>
      <c r="XB255" s="228"/>
      <c r="XC255" s="228"/>
      <c r="XD255" s="228"/>
      <c r="XE255" s="228"/>
      <c r="XF255" s="228"/>
      <c r="XG255" s="228"/>
      <c r="XH255" s="228"/>
      <c r="XI255" s="228"/>
      <c r="XJ255" s="228"/>
      <c r="XK255" s="228"/>
      <c r="XL255" s="228"/>
      <c r="XM255" s="228"/>
      <c r="XN255" s="228"/>
      <c r="XO255" s="228"/>
      <c r="XP255" s="228"/>
      <c r="XQ255" s="228"/>
      <c r="XR255" s="228"/>
      <c r="XS255" s="228"/>
      <c r="XT255" s="228"/>
      <c r="XU255" s="228"/>
      <c r="XV255" s="228"/>
      <c r="XW255" s="228"/>
      <c r="XX255" s="228"/>
      <c r="XY255" s="228"/>
      <c r="XZ255" s="228"/>
      <c r="YA255" s="228"/>
      <c r="YB255" s="228"/>
      <c r="YC255" s="228"/>
      <c r="YD255" s="228"/>
      <c r="YE255" s="228"/>
      <c r="YF255" s="228"/>
      <c r="YG255" s="228"/>
      <c r="YH255" s="228"/>
      <c r="YI255" s="228"/>
      <c r="YJ255" s="228"/>
      <c r="YK255" s="228"/>
      <c r="YL255" s="228"/>
      <c r="YM255" s="228"/>
      <c r="YN255" s="228"/>
      <c r="YO255" s="228"/>
      <c r="YP255" s="228"/>
      <c r="YQ255" s="228"/>
      <c r="YR255" s="228"/>
      <c r="YS255" s="228"/>
      <c r="YT255" s="228"/>
      <c r="YU255" s="228"/>
      <c r="YV255" s="228"/>
      <c r="YW255" s="228"/>
      <c r="YX255" s="228"/>
      <c r="YY255" s="228"/>
      <c r="YZ255" s="228"/>
      <c r="ZA255" s="228"/>
      <c r="ZB255" s="228"/>
      <c r="ZC255" s="228"/>
      <c r="ZD255" s="228"/>
      <c r="ZE255" s="228"/>
      <c r="ZF255" s="228"/>
      <c r="ZG255" s="228"/>
      <c r="ZH255" s="228"/>
      <c r="ZI255" s="228"/>
      <c r="ZJ255" s="228"/>
      <c r="ZK255" s="228"/>
      <c r="ZL255" s="228"/>
      <c r="ZM255" s="228"/>
      <c r="ZN255" s="228"/>
      <c r="ZO255" s="228"/>
      <c r="ZP255" s="228"/>
      <c r="ZQ255" s="228"/>
      <c r="ZR255" s="228"/>
      <c r="ZS255" s="228"/>
      <c r="ZT255" s="228"/>
      <c r="ZU255" s="228"/>
      <c r="ZV255" s="228"/>
      <c r="ZW255" s="228"/>
      <c r="ZX255" s="228"/>
      <c r="ZY255" s="228"/>
      <c r="ZZ255" s="228"/>
      <c r="AAA255" s="228"/>
      <c r="AAB255" s="228"/>
      <c r="AAC255" s="228"/>
      <c r="AAD255" s="228"/>
      <c r="AAE255" s="228"/>
      <c r="AAF255" s="228"/>
      <c r="AAG255" s="228"/>
      <c r="AAH255" s="228"/>
      <c r="AAI255" s="228"/>
      <c r="AAJ255" s="228"/>
      <c r="AAK255" s="228"/>
      <c r="AAL255" s="228"/>
      <c r="AAM255" s="228"/>
      <c r="AAN255" s="228"/>
      <c r="AAO255" s="228"/>
      <c r="AAP255" s="228"/>
      <c r="AAQ255" s="228"/>
      <c r="AAR255" s="228"/>
      <c r="AAS255" s="228"/>
      <c r="AAT255" s="228"/>
      <c r="AAU255" s="228"/>
      <c r="AAV255" s="228"/>
      <c r="AAW255" s="228"/>
      <c r="AAX255" s="228"/>
      <c r="AAY255" s="228"/>
      <c r="AAZ255" s="228"/>
      <c r="ABA255" s="228"/>
      <c r="ABB255" s="228"/>
      <c r="ABC255" s="228"/>
      <c r="ABD255" s="228"/>
      <c r="ABE255" s="228"/>
      <c r="ABF255" s="228"/>
      <c r="ABG255" s="228"/>
      <c r="ABH255" s="228"/>
      <c r="ABI255" s="228"/>
      <c r="ABJ255" s="228"/>
      <c r="ABK255" s="228"/>
      <c r="ABL255" s="228"/>
      <c r="ABM255" s="228"/>
      <c r="ABN255" s="228"/>
      <c r="ABO255" s="228"/>
      <c r="ABP255" s="228"/>
      <c r="ABQ255" s="228"/>
      <c r="ABR255" s="228"/>
      <c r="ABS255" s="228"/>
      <c r="ABT255" s="228"/>
      <c r="ABU255" s="228"/>
      <c r="ABV255" s="228"/>
      <c r="ABW255" s="228"/>
      <c r="ABX255" s="228"/>
      <c r="ABY255" s="228"/>
      <c r="ABZ255" s="228"/>
      <c r="ACA255" s="228"/>
      <c r="ACB255" s="228"/>
      <c r="ACC255" s="228"/>
      <c r="ACD255" s="228"/>
      <c r="ACE255" s="228"/>
      <c r="ACF255" s="228"/>
      <c r="ACG255" s="228"/>
      <c r="ACH255" s="228"/>
      <c r="ACI255" s="228"/>
      <c r="ACJ255" s="228"/>
      <c r="ACK255" s="228"/>
      <c r="ACL255" s="228"/>
      <c r="ACM255" s="228"/>
      <c r="ACN255" s="228"/>
      <c r="ACO255" s="228"/>
      <c r="ACP255" s="228"/>
      <c r="ACQ255" s="228"/>
      <c r="ACR255" s="228"/>
      <c r="ACS255" s="228"/>
      <c r="ACT255" s="228"/>
      <c r="ACU255" s="228"/>
      <c r="ACV255" s="228"/>
      <c r="ACW255" s="228"/>
      <c r="ACX255" s="228"/>
      <c r="ACY255" s="228"/>
      <c r="ACZ255" s="228"/>
      <c r="ADA255" s="228"/>
      <c r="ADB255" s="228"/>
      <c r="ADC255" s="228"/>
      <c r="ADD255" s="228"/>
      <c r="ADE255" s="228"/>
      <c r="ADF255" s="228"/>
      <c r="ADG255" s="228"/>
      <c r="ADH255" s="228"/>
      <c r="ADI255" s="228"/>
      <c r="ADJ255" s="228"/>
      <c r="ADK255" s="228"/>
      <c r="ADL255" s="228"/>
      <c r="ADM255" s="228"/>
      <c r="ADN255" s="228"/>
      <c r="ADO255" s="228"/>
      <c r="ADP255" s="228"/>
      <c r="ADQ255" s="228"/>
      <c r="ADR255" s="228"/>
      <c r="ADS255" s="228"/>
      <c r="ADT255" s="228"/>
      <c r="ADU255" s="228"/>
      <c r="ADV255" s="228"/>
      <c r="ADW255" s="228"/>
      <c r="ADX255" s="228"/>
      <c r="ADY255" s="228"/>
      <c r="ADZ255" s="228"/>
      <c r="AEA255" s="228"/>
      <c r="AEB255" s="228"/>
      <c r="AEC255" s="228"/>
      <c r="AED255" s="228"/>
      <c r="AEE255" s="228"/>
      <c r="AEF255" s="228"/>
      <c r="AEG255" s="228"/>
      <c r="AEH255" s="228"/>
      <c r="AEI255" s="228"/>
      <c r="AEJ255" s="228"/>
      <c r="AEK255" s="228"/>
      <c r="AEL255" s="228"/>
      <c r="AEM255" s="228"/>
      <c r="AEN255" s="228"/>
      <c r="AEO255" s="228"/>
      <c r="AEP255" s="228"/>
      <c r="AEQ255" s="228"/>
      <c r="AER255" s="228"/>
      <c r="AES255" s="228"/>
      <c r="AET255" s="228"/>
      <c r="AEU255" s="228"/>
      <c r="AEV255" s="228"/>
      <c r="AEW255" s="228"/>
      <c r="AEX255" s="228"/>
      <c r="AEY255" s="228"/>
      <c r="AEZ255" s="228"/>
      <c r="AFA255" s="228"/>
      <c r="AFB255" s="228"/>
      <c r="AFC255" s="228"/>
      <c r="AFD255" s="228"/>
      <c r="AFE255" s="228"/>
      <c r="AFF255" s="228"/>
      <c r="AFG255" s="228"/>
      <c r="AFH255" s="228"/>
      <c r="AFI255" s="228"/>
      <c r="AFJ255" s="228"/>
      <c r="AFK255" s="228"/>
      <c r="AFL255" s="228"/>
      <c r="AFM255" s="228"/>
      <c r="AFN255" s="228"/>
      <c r="AFO255" s="228"/>
      <c r="AFP255" s="228"/>
      <c r="AFQ255" s="228"/>
      <c r="AFR255" s="228"/>
      <c r="AFS255" s="228"/>
      <c r="AFT255" s="228"/>
      <c r="AFU255" s="228"/>
      <c r="AFV255" s="228"/>
      <c r="AFW255" s="228"/>
      <c r="AFX255" s="228"/>
      <c r="AFY255" s="228"/>
      <c r="AFZ255" s="228"/>
      <c r="AGA255" s="228"/>
      <c r="AGB255" s="228"/>
      <c r="AGC255" s="228"/>
      <c r="AGD255" s="228"/>
      <c r="AGE255" s="228"/>
      <c r="AGF255" s="228"/>
      <c r="AGG255" s="228"/>
      <c r="AGH255" s="228"/>
      <c r="AGI255" s="228"/>
      <c r="AGJ255" s="228"/>
      <c r="AGK255" s="228"/>
      <c r="AGL255" s="228"/>
      <c r="AGM255" s="228"/>
      <c r="AGN255" s="228"/>
      <c r="AGO255" s="228"/>
      <c r="AGP255" s="228"/>
      <c r="AGQ255" s="228"/>
      <c r="AGR255" s="228"/>
      <c r="AGS255" s="228"/>
      <c r="AGT255" s="228"/>
      <c r="AGU255" s="228"/>
      <c r="AGV255" s="228"/>
      <c r="AGW255" s="228"/>
      <c r="AGX255" s="228"/>
      <c r="AGY255" s="228"/>
      <c r="AGZ255" s="228"/>
      <c r="AHA255" s="228"/>
      <c r="AHB255" s="228"/>
      <c r="AHC255" s="228"/>
      <c r="AHD255" s="228"/>
      <c r="AHE255" s="228"/>
      <c r="AHF255" s="228"/>
      <c r="AHG255" s="228"/>
      <c r="AHH255" s="228"/>
      <c r="AHI255" s="228"/>
      <c r="AHJ255" s="228"/>
      <c r="AHK255" s="228"/>
      <c r="AHL255" s="228"/>
      <c r="AHM255" s="228"/>
      <c r="AHN255" s="228"/>
      <c r="AHO255" s="228"/>
      <c r="AHP255" s="228"/>
      <c r="AHQ255" s="228"/>
      <c r="AHR255" s="228"/>
      <c r="AHS255" s="228"/>
      <c r="AHT255" s="228"/>
      <c r="AHU255" s="228"/>
      <c r="AHV255" s="228"/>
      <c r="AHW255" s="228"/>
      <c r="AHX255" s="228"/>
      <c r="AHY255" s="228"/>
      <c r="AHZ255" s="228"/>
      <c r="AIA255" s="228"/>
      <c r="AIB255" s="228"/>
      <c r="AIC255" s="228"/>
      <c r="AID255" s="228"/>
      <c r="AIE255" s="228"/>
      <c r="AIF255" s="228"/>
      <c r="AIG255" s="228"/>
      <c r="AIH255" s="228"/>
      <c r="AII255" s="228"/>
      <c r="AIJ255" s="228"/>
      <c r="AIK255" s="228"/>
      <c r="AIL255" s="228"/>
      <c r="AIM255" s="228"/>
      <c r="AIN255" s="228"/>
      <c r="AIO255" s="228"/>
      <c r="AIP255" s="228"/>
      <c r="AIQ255" s="228"/>
      <c r="AIR255" s="228"/>
      <c r="AIS255" s="228"/>
      <c r="AIT255" s="228"/>
      <c r="AIU255" s="228"/>
      <c r="AIV255" s="228"/>
      <c r="AIW255" s="228"/>
      <c r="AIX255" s="228"/>
      <c r="AIY255" s="228"/>
      <c r="AIZ255" s="228"/>
      <c r="AJA255" s="228"/>
      <c r="AJB255" s="228"/>
      <c r="AJC255" s="228"/>
      <c r="AJD255" s="228"/>
      <c r="AJE255" s="228"/>
      <c r="AJF255" s="228"/>
      <c r="AJG255" s="228"/>
      <c r="AJH255" s="228"/>
      <c r="AJI255" s="228"/>
      <c r="AJJ255" s="228"/>
      <c r="AJK255" s="228"/>
      <c r="AJL255" s="228"/>
      <c r="AJM255" s="228"/>
      <c r="AJN255" s="228"/>
      <c r="AJO255" s="228"/>
      <c r="AJP255" s="228"/>
      <c r="AJQ255" s="228"/>
      <c r="AJR255" s="228"/>
      <c r="AJS255" s="228"/>
      <c r="AJT255" s="228"/>
      <c r="AJU255" s="228"/>
      <c r="AJV255" s="228"/>
      <c r="AJW255" s="228"/>
      <c r="AJX255" s="228"/>
      <c r="AJY255" s="228"/>
      <c r="AJZ255" s="228"/>
      <c r="AKA255" s="228"/>
      <c r="AKB255" s="228"/>
      <c r="AKC255" s="228"/>
      <c r="AKD255" s="228"/>
      <c r="AKE255" s="228"/>
      <c r="AKF255" s="228"/>
      <c r="AKG255" s="228"/>
      <c r="AKH255" s="228"/>
      <c r="AKI255" s="228"/>
      <c r="AKJ255" s="228"/>
      <c r="AKK255" s="228"/>
      <c r="AKL255" s="228"/>
      <c r="AKM255" s="228"/>
      <c r="AKN255" s="228"/>
      <c r="AKO255" s="228"/>
      <c r="AKP255" s="228"/>
      <c r="AKQ255" s="228"/>
      <c r="AKR255" s="228"/>
      <c r="AKS255" s="228"/>
      <c r="AKT255" s="228"/>
      <c r="AKU255" s="228"/>
      <c r="AKV255" s="228"/>
      <c r="AKW255" s="228"/>
      <c r="AKX255" s="228"/>
      <c r="AKY255" s="228"/>
      <c r="AKZ255" s="228"/>
      <c r="ALA255" s="228"/>
      <c r="ALB255" s="228"/>
      <c r="ALC255" s="228"/>
      <c r="ALD255" s="228"/>
      <c r="ALE255" s="228"/>
      <c r="ALF255" s="228"/>
      <c r="ALG255" s="228"/>
      <c r="ALH255" s="228"/>
      <c r="ALI255" s="228"/>
      <c r="ALJ255" s="228"/>
      <c r="ALK255" s="228"/>
      <c r="ALL255" s="228"/>
      <c r="ALM255" s="228"/>
      <c r="ALN255" s="228"/>
      <c r="ALO255" s="228"/>
      <c r="ALP255" s="228"/>
      <c r="ALQ255" s="228"/>
      <c r="ALR255" s="228"/>
      <c r="ALS255" s="228"/>
      <c r="ALT255" s="228"/>
      <c r="ALU255" s="228"/>
      <c r="ALV255" s="228"/>
      <c r="ALW255" s="228"/>
      <c r="ALX255" s="228"/>
      <c r="ALY255" s="228"/>
      <c r="ALZ255" s="228"/>
      <c r="AMA255" s="228"/>
      <c r="AMB255" s="228"/>
      <c r="AMC255" s="228"/>
      <c r="AMD255" s="228"/>
      <c r="AME255" s="228"/>
      <c r="AMF255" s="228"/>
      <c r="AMG255" s="228"/>
      <c r="AMH255" s="228"/>
      <c r="AMI255" s="228"/>
      <c r="AMJ255" s="228"/>
    </row>
    <row r="256" spans="1:1024" s="234" customFormat="1">
      <c r="A256" s="227"/>
      <c r="B256" s="193" t="s">
        <v>36</v>
      </c>
      <c r="C256" s="193" t="s">
        <v>37</v>
      </c>
      <c r="D256" s="225" t="s">
        <v>3984</v>
      </c>
      <c r="E256" s="193" t="s">
        <v>3632</v>
      </c>
      <c r="F256" s="193" t="s">
        <v>3632</v>
      </c>
      <c r="G256" s="193" t="s">
        <v>43</v>
      </c>
      <c r="H256" s="224" t="s">
        <v>107</v>
      </c>
      <c r="I256" s="224" t="s">
        <v>3670</v>
      </c>
      <c r="J256" s="233" t="s">
        <v>3791</v>
      </c>
      <c r="K256" s="228"/>
      <c r="L256" s="228"/>
      <c r="M256" s="228"/>
      <c r="N256" s="228"/>
      <c r="O256" s="228"/>
      <c r="P256" s="228"/>
      <c r="Q256" s="228"/>
      <c r="R256" s="228"/>
      <c r="S256" s="228"/>
      <c r="T256" s="228"/>
      <c r="U256" s="228"/>
      <c r="V256" s="228"/>
      <c r="W256" s="228"/>
      <c r="X256" s="228"/>
      <c r="Y256" s="228"/>
      <c r="Z256" s="228"/>
      <c r="AA256" s="228"/>
      <c r="AB256" s="228"/>
      <c r="AC256" s="228"/>
      <c r="AD256" s="228"/>
      <c r="AE256" s="228"/>
      <c r="AF256" s="228"/>
      <c r="AG256" s="228"/>
      <c r="AH256" s="228"/>
      <c r="AI256" s="228"/>
      <c r="AJ256" s="228"/>
      <c r="AK256" s="228"/>
      <c r="AL256" s="228"/>
      <c r="AM256" s="228"/>
      <c r="AN256" s="228"/>
      <c r="AO256" s="228"/>
      <c r="AP256" s="228"/>
      <c r="AQ256" s="228"/>
      <c r="AR256" s="228"/>
      <c r="AS256" s="228"/>
      <c r="AT256" s="228"/>
      <c r="AU256" s="228"/>
      <c r="AV256" s="228"/>
      <c r="AW256" s="228"/>
      <c r="AX256" s="228"/>
      <c r="AY256" s="228"/>
      <c r="AZ256" s="228"/>
      <c r="BA256" s="228"/>
      <c r="BB256" s="228"/>
      <c r="BC256" s="228"/>
      <c r="BD256" s="228"/>
      <c r="BE256" s="228"/>
      <c r="BF256" s="228"/>
      <c r="BG256" s="228"/>
      <c r="BH256" s="228"/>
      <c r="BI256" s="228"/>
      <c r="BJ256" s="228"/>
      <c r="BK256" s="228"/>
      <c r="BL256" s="228"/>
      <c r="BM256" s="228"/>
      <c r="BN256" s="228"/>
      <c r="BO256" s="228"/>
      <c r="BP256" s="228"/>
      <c r="BQ256" s="228"/>
      <c r="BR256" s="228"/>
      <c r="BS256" s="228"/>
      <c r="BT256" s="228"/>
      <c r="BU256" s="228"/>
      <c r="BV256" s="228"/>
      <c r="BW256" s="228"/>
      <c r="BX256" s="228"/>
      <c r="BY256" s="228"/>
      <c r="BZ256" s="228"/>
      <c r="CA256" s="228"/>
      <c r="CB256" s="228"/>
      <c r="CC256" s="228"/>
      <c r="CD256" s="228"/>
      <c r="CE256" s="228"/>
      <c r="CF256" s="228"/>
      <c r="CG256" s="228"/>
      <c r="CH256" s="228"/>
      <c r="CI256" s="228"/>
      <c r="CJ256" s="228"/>
      <c r="CK256" s="228"/>
      <c r="CL256" s="228"/>
      <c r="CM256" s="228"/>
      <c r="CN256" s="228"/>
      <c r="CO256" s="228"/>
      <c r="CP256" s="228"/>
      <c r="CQ256" s="228"/>
      <c r="CR256" s="228"/>
      <c r="CS256" s="228"/>
      <c r="CT256" s="228"/>
      <c r="CU256" s="228"/>
      <c r="CV256" s="228"/>
      <c r="CW256" s="228"/>
      <c r="CX256" s="228"/>
      <c r="CY256" s="228"/>
      <c r="CZ256" s="228"/>
      <c r="DA256" s="228"/>
      <c r="DB256" s="228"/>
      <c r="DC256" s="228"/>
      <c r="DD256" s="228"/>
      <c r="DE256" s="228"/>
      <c r="DF256" s="228"/>
      <c r="DG256" s="228"/>
      <c r="DH256" s="228"/>
      <c r="DI256" s="228"/>
      <c r="DJ256" s="228"/>
      <c r="DK256" s="228"/>
      <c r="DL256" s="228"/>
      <c r="DM256" s="228"/>
      <c r="DN256" s="228"/>
      <c r="DO256" s="228"/>
      <c r="DP256" s="228"/>
      <c r="DQ256" s="228"/>
      <c r="DR256" s="228"/>
      <c r="DS256" s="228"/>
      <c r="DT256" s="228"/>
      <c r="DU256" s="228"/>
      <c r="DV256" s="228"/>
      <c r="DW256" s="228"/>
      <c r="DX256" s="228"/>
      <c r="DY256" s="228"/>
      <c r="DZ256" s="228"/>
      <c r="EA256" s="228"/>
      <c r="EB256" s="228"/>
      <c r="EC256" s="228"/>
      <c r="ED256" s="228"/>
      <c r="EE256" s="228"/>
      <c r="EF256" s="228"/>
      <c r="EG256" s="228"/>
      <c r="EH256" s="228"/>
      <c r="EI256" s="228"/>
      <c r="EJ256" s="228"/>
      <c r="EK256" s="228"/>
      <c r="EL256" s="228"/>
      <c r="EM256" s="228"/>
      <c r="EN256" s="228"/>
      <c r="EO256" s="228"/>
      <c r="EP256" s="228"/>
      <c r="EQ256" s="228"/>
      <c r="ER256" s="228"/>
      <c r="ES256" s="228"/>
      <c r="ET256" s="228"/>
      <c r="EU256" s="228"/>
      <c r="EV256" s="228"/>
      <c r="EW256" s="228"/>
      <c r="EX256" s="228"/>
      <c r="EY256" s="228"/>
      <c r="EZ256" s="228"/>
      <c r="FA256" s="228"/>
      <c r="FB256" s="228"/>
      <c r="FC256" s="228"/>
      <c r="FD256" s="228"/>
      <c r="FE256" s="228"/>
      <c r="FF256" s="228"/>
      <c r="FG256" s="228"/>
      <c r="FH256" s="228"/>
      <c r="FI256" s="228"/>
      <c r="FJ256" s="228"/>
      <c r="FK256" s="228"/>
      <c r="FL256" s="228"/>
      <c r="FM256" s="228"/>
      <c r="FN256" s="228"/>
      <c r="FO256" s="228"/>
      <c r="FP256" s="228"/>
      <c r="FQ256" s="228"/>
      <c r="FR256" s="228"/>
      <c r="FS256" s="228"/>
      <c r="FT256" s="228"/>
      <c r="FU256" s="228"/>
      <c r="FV256" s="228"/>
      <c r="FW256" s="228"/>
      <c r="FX256" s="228"/>
      <c r="FY256" s="228"/>
      <c r="FZ256" s="228"/>
      <c r="GA256" s="228"/>
      <c r="GB256" s="228"/>
      <c r="GC256" s="228"/>
      <c r="GD256" s="228"/>
      <c r="GE256" s="228"/>
      <c r="GF256" s="228"/>
      <c r="GG256" s="228"/>
      <c r="GH256" s="228"/>
      <c r="GI256" s="228"/>
      <c r="GJ256" s="228"/>
      <c r="GK256" s="228"/>
      <c r="GL256" s="228"/>
      <c r="GM256" s="228"/>
      <c r="GN256" s="228"/>
      <c r="GO256" s="228"/>
      <c r="GP256" s="228"/>
      <c r="GQ256" s="228"/>
      <c r="GR256" s="228"/>
      <c r="GS256" s="228"/>
      <c r="GT256" s="228"/>
      <c r="GU256" s="228"/>
      <c r="GV256" s="228"/>
      <c r="GW256" s="228"/>
      <c r="GX256" s="228"/>
      <c r="GY256" s="228"/>
      <c r="GZ256" s="228"/>
      <c r="HA256" s="228"/>
      <c r="HB256" s="228"/>
      <c r="HC256" s="228"/>
      <c r="HD256" s="228"/>
      <c r="HE256" s="228"/>
      <c r="HF256" s="228"/>
      <c r="HG256" s="228"/>
      <c r="HH256" s="228"/>
      <c r="HI256" s="228"/>
      <c r="HJ256" s="228"/>
      <c r="HK256" s="228"/>
      <c r="HL256" s="228"/>
      <c r="HM256" s="228"/>
      <c r="HN256" s="228"/>
      <c r="HO256" s="228"/>
      <c r="HP256" s="228"/>
      <c r="HQ256" s="228"/>
      <c r="HR256" s="228"/>
      <c r="HS256" s="228"/>
      <c r="HT256" s="228"/>
      <c r="HU256" s="228"/>
      <c r="HV256" s="228"/>
      <c r="HW256" s="228"/>
      <c r="HX256" s="228"/>
      <c r="HY256" s="228"/>
      <c r="HZ256" s="228"/>
      <c r="IA256" s="228"/>
      <c r="IB256" s="228"/>
      <c r="IC256" s="228"/>
      <c r="ID256" s="228"/>
      <c r="IE256" s="228"/>
      <c r="IF256" s="228"/>
      <c r="IG256" s="228"/>
      <c r="IH256" s="228"/>
      <c r="II256" s="228"/>
      <c r="IJ256" s="228"/>
      <c r="IK256" s="228"/>
      <c r="IL256" s="228"/>
      <c r="IM256" s="228"/>
      <c r="IN256" s="228"/>
      <c r="IO256" s="228"/>
      <c r="IP256" s="228"/>
      <c r="IQ256" s="228"/>
      <c r="IR256" s="228"/>
      <c r="IS256" s="228"/>
      <c r="IT256" s="228"/>
      <c r="IU256" s="228"/>
      <c r="IV256" s="228"/>
      <c r="IW256" s="228"/>
      <c r="IX256" s="228"/>
      <c r="IY256" s="228"/>
      <c r="IZ256" s="228"/>
      <c r="JA256" s="228"/>
      <c r="JB256" s="228"/>
      <c r="JC256" s="228"/>
      <c r="JD256" s="228"/>
      <c r="JE256" s="228"/>
      <c r="JF256" s="228"/>
      <c r="JG256" s="228"/>
      <c r="JH256" s="228"/>
      <c r="JI256" s="228"/>
      <c r="JJ256" s="228"/>
      <c r="JK256" s="228"/>
      <c r="JL256" s="228"/>
      <c r="JM256" s="228"/>
      <c r="JN256" s="228"/>
      <c r="JO256" s="228"/>
      <c r="JP256" s="228"/>
      <c r="JQ256" s="228"/>
      <c r="JR256" s="228"/>
      <c r="JS256" s="228"/>
      <c r="JT256" s="228"/>
      <c r="JU256" s="228"/>
      <c r="JV256" s="228"/>
      <c r="JW256" s="228"/>
      <c r="JX256" s="228"/>
      <c r="JY256" s="228"/>
      <c r="JZ256" s="228"/>
      <c r="KA256" s="228"/>
      <c r="KB256" s="228"/>
      <c r="KC256" s="228"/>
      <c r="KD256" s="228"/>
      <c r="KE256" s="228"/>
      <c r="KF256" s="228"/>
      <c r="KG256" s="228"/>
      <c r="KH256" s="228"/>
      <c r="KI256" s="228"/>
      <c r="KJ256" s="228"/>
      <c r="KK256" s="228"/>
      <c r="KL256" s="228"/>
      <c r="KM256" s="228"/>
      <c r="KN256" s="228"/>
      <c r="KO256" s="228"/>
      <c r="KP256" s="228"/>
      <c r="KQ256" s="228"/>
      <c r="KR256" s="228"/>
      <c r="KS256" s="228"/>
      <c r="KT256" s="228"/>
      <c r="KU256" s="228"/>
      <c r="KV256" s="228"/>
      <c r="KW256" s="228"/>
      <c r="KX256" s="228"/>
      <c r="KY256" s="228"/>
      <c r="KZ256" s="228"/>
      <c r="LA256" s="228"/>
      <c r="LB256" s="228"/>
      <c r="LC256" s="228"/>
      <c r="LD256" s="228"/>
      <c r="LE256" s="228"/>
      <c r="LF256" s="228"/>
      <c r="LG256" s="228"/>
      <c r="LH256" s="228"/>
      <c r="LI256" s="228"/>
      <c r="LJ256" s="228"/>
      <c r="LK256" s="228"/>
      <c r="LL256" s="228"/>
      <c r="LM256" s="228"/>
      <c r="LN256" s="228"/>
      <c r="LO256" s="228"/>
      <c r="LP256" s="228"/>
      <c r="LQ256" s="228"/>
      <c r="LR256" s="228"/>
      <c r="LS256" s="228"/>
      <c r="LT256" s="228"/>
      <c r="LU256" s="228"/>
      <c r="LV256" s="228"/>
      <c r="LW256" s="228"/>
      <c r="LX256" s="228"/>
      <c r="LY256" s="228"/>
      <c r="LZ256" s="228"/>
      <c r="MA256" s="228"/>
      <c r="MB256" s="228"/>
      <c r="MC256" s="228"/>
      <c r="MD256" s="228"/>
      <c r="ME256" s="228"/>
      <c r="MF256" s="228"/>
      <c r="MG256" s="228"/>
      <c r="MH256" s="228"/>
      <c r="MI256" s="228"/>
      <c r="MJ256" s="228"/>
      <c r="MK256" s="228"/>
      <c r="ML256" s="228"/>
      <c r="MM256" s="228"/>
      <c r="MN256" s="228"/>
      <c r="MO256" s="228"/>
      <c r="MP256" s="228"/>
      <c r="MQ256" s="228"/>
      <c r="MR256" s="228"/>
      <c r="MS256" s="228"/>
      <c r="MT256" s="228"/>
      <c r="MU256" s="228"/>
      <c r="MV256" s="228"/>
      <c r="MW256" s="228"/>
      <c r="MX256" s="228"/>
      <c r="MY256" s="228"/>
      <c r="MZ256" s="228"/>
      <c r="NA256" s="228"/>
      <c r="NB256" s="228"/>
      <c r="NC256" s="228"/>
      <c r="ND256" s="228"/>
      <c r="NE256" s="228"/>
      <c r="NF256" s="228"/>
      <c r="NG256" s="228"/>
      <c r="NH256" s="228"/>
      <c r="NI256" s="228"/>
      <c r="NJ256" s="228"/>
      <c r="NK256" s="228"/>
      <c r="NL256" s="228"/>
      <c r="NM256" s="228"/>
      <c r="NN256" s="228"/>
      <c r="NO256" s="228"/>
      <c r="NP256" s="228"/>
      <c r="NQ256" s="228"/>
      <c r="NR256" s="228"/>
      <c r="NS256" s="228"/>
      <c r="NT256" s="228"/>
      <c r="NU256" s="228"/>
      <c r="NV256" s="228"/>
      <c r="NW256" s="228"/>
      <c r="NX256" s="228"/>
      <c r="NY256" s="228"/>
      <c r="NZ256" s="228"/>
      <c r="OA256" s="228"/>
      <c r="OB256" s="228"/>
      <c r="OC256" s="228"/>
      <c r="OD256" s="228"/>
      <c r="OE256" s="228"/>
      <c r="OF256" s="228"/>
      <c r="OG256" s="228"/>
      <c r="OH256" s="228"/>
      <c r="OI256" s="228"/>
      <c r="OJ256" s="228"/>
      <c r="OK256" s="228"/>
      <c r="OL256" s="228"/>
      <c r="OM256" s="228"/>
      <c r="ON256" s="228"/>
      <c r="OO256" s="228"/>
      <c r="OP256" s="228"/>
      <c r="OQ256" s="228"/>
      <c r="OR256" s="228"/>
      <c r="OS256" s="228"/>
      <c r="OT256" s="228"/>
      <c r="OU256" s="228"/>
      <c r="OV256" s="228"/>
      <c r="OW256" s="228"/>
      <c r="OX256" s="228"/>
      <c r="OY256" s="228"/>
      <c r="OZ256" s="228"/>
      <c r="PA256" s="228"/>
      <c r="PB256" s="228"/>
      <c r="PC256" s="228"/>
      <c r="PD256" s="228"/>
      <c r="PE256" s="228"/>
      <c r="PF256" s="228"/>
      <c r="PG256" s="228"/>
      <c r="PH256" s="228"/>
      <c r="PI256" s="228"/>
      <c r="PJ256" s="228"/>
      <c r="PK256" s="228"/>
      <c r="PL256" s="228"/>
      <c r="PM256" s="228"/>
      <c r="PN256" s="228"/>
      <c r="PO256" s="228"/>
      <c r="PP256" s="228"/>
      <c r="PQ256" s="228"/>
      <c r="PR256" s="228"/>
      <c r="PS256" s="228"/>
      <c r="PT256" s="228"/>
      <c r="PU256" s="228"/>
      <c r="PV256" s="228"/>
      <c r="PW256" s="228"/>
      <c r="PX256" s="228"/>
      <c r="PY256" s="228"/>
      <c r="PZ256" s="228"/>
      <c r="QA256" s="228"/>
      <c r="QB256" s="228"/>
      <c r="QC256" s="228"/>
      <c r="QD256" s="228"/>
      <c r="QE256" s="228"/>
      <c r="QF256" s="228"/>
      <c r="QG256" s="228"/>
      <c r="QH256" s="228"/>
      <c r="QI256" s="228"/>
      <c r="QJ256" s="228"/>
      <c r="QK256" s="228"/>
      <c r="QL256" s="228"/>
      <c r="QM256" s="228"/>
      <c r="QN256" s="228"/>
      <c r="QO256" s="228"/>
      <c r="QP256" s="228"/>
      <c r="QQ256" s="228"/>
      <c r="QR256" s="228"/>
      <c r="QS256" s="228"/>
      <c r="QT256" s="228"/>
      <c r="QU256" s="228"/>
      <c r="QV256" s="228"/>
      <c r="QW256" s="228"/>
      <c r="QX256" s="228"/>
      <c r="QY256" s="228"/>
      <c r="QZ256" s="228"/>
      <c r="RA256" s="228"/>
      <c r="RB256" s="228"/>
      <c r="RC256" s="228"/>
      <c r="RD256" s="228"/>
      <c r="RE256" s="228"/>
      <c r="RF256" s="228"/>
      <c r="RG256" s="228"/>
      <c r="RH256" s="228"/>
      <c r="RI256" s="228"/>
      <c r="RJ256" s="228"/>
      <c r="RK256" s="228"/>
      <c r="RL256" s="228"/>
      <c r="RM256" s="228"/>
      <c r="RN256" s="228"/>
      <c r="RO256" s="228"/>
      <c r="RP256" s="228"/>
      <c r="RQ256" s="228"/>
      <c r="RR256" s="228"/>
      <c r="RS256" s="228"/>
      <c r="RT256" s="228"/>
      <c r="RU256" s="228"/>
      <c r="RV256" s="228"/>
      <c r="RW256" s="228"/>
      <c r="RX256" s="228"/>
      <c r="RY256" s="228"/>
      <c r="RZ256" s="228"/>
      <c r="SA256" s="228"/>
      <c r="SB256" s="228"/>
      <c r="SC256" s="228"/>
      <c r="SD256" s="228"/>
      <c r="SE256" s="228"/>
      <c r="SF256" s="228"/>
      <c r="SG256" s="228"/>
      <c r="SH256" s="228"/>
      <c r="SI256" s="228"/>
      <c r="SJ256" s="228"/>
      <c r="SK256" s="228"/>
      <c r="SL256" s="228"/>
      <c r="SM256" s="228"/>
      <c r="SN256" s="228"/>
      <c r="SO256" s="228"/>
      <c r="SP256" s="228"/>
      <c r="SQ256" s="228"/>
      <c r="SR256" s="228"/>
      <c r="SS256" s="228"/>
      <c r="ST256" s="228"/>
      <c r="SU256" s="228"/>
      <c r="SV256" s="228"/>
      <c r="SW256" s="228"/>
      <c r="SX256" s="228"/>
      <c r="SY256" s="228"/>
      <c r="SZ256" s="228"/>
      <c r="TA256" s="228"/>
      <c r="TB256" s="228"/>
      <c r="TC256" s="228"/>
      <c r="TD256" s="228"/>
      <c r="TE256" s="228"/>
      <c r="TF256" s="228"/>
      <c r="TG256" s="228"/>
      <c r="TH256" s="228"/>
      <c r="TI256" s="228"/>
      <c r="TJ256" s="228"/>
      <c r="TK256" s="228"/>
      <c r="TL256" s="228"/>
      <c r="TM256" s="228"/>
      <c r="TN256" s="228"/>
      <c r="TO256" s="228"/>
      <c r="TP256" s="228"/>
      <c r="TQ256" s="228"/>
      <c r="TR256" s="228"/>
      <c r="TS256" s="228"/>
      <c r="TT256" s="228"/>
      <c r="TU256" s="228"/>
      <c r="TV256" s="228"/>
      <c r="TW256" s="228"/>
      <c r="TX256" s="228"/>
      <c r="TY256" s="228"/>
      <c r="TZ256" s="228"/>
      <c r="UA256" s="228"/>
      <c r="UB256" s="228"/>
      <c r="UC256" s="228"/>
      <c r="UD256" s="228"/>
      <c r="UE256" s="228"/>
      <c r="UF256" s="228"/>
      <c r="UG256" s="228"/>
      <c r="UH256" s="228"/>
      <c r="UI256" s="228"/>
      <c r="UJ256" s="228"/>
      <c r="UK256" s="228"/>
      <c r="UL256" s="228"/>
      <c r="UM256" s="228"/>
      <c r="UN256" s="228"/>
      <c r="UO256" s="228"/>
      <c r="UP256" s="228"/>
      <c r="UQ256" s="228"/>
      <c r="UR256" s="228"/>
      <c r="US256" s="228"/>
      <c r="UT256" s="228"/>
      <c r="UU256" s="228"/>
      <c r="UV256" s="228"/>
      <c r="UW256" s="228"/>
      <c r="UX256" s="228"/>
      <c r="UY256" s="228"/>
      <c r="UZ256" s="228"/>
      <c r="VA256" s="228"/>
      <c r="VB256" s="228"/>
      <c r="VC256" s="228"/>
      <c r="VD256" s="228"/>
      <c r="VE256" s="228"/>
      <c r="VF256" s="228"/>
      <c r="VG256" s="228"/>
      <c r="VH256" s="228"/>
      <c r="VI256" s="228"/>
      <c r="VJ256" s="228"/>
      <c r="VK256" s="228"/>
      <c r="VL256" s="228"/>
      <c r="VM256" s="228"/>
      <c r="VN256" s="228"/>
      <c r="VO256" s="228"/>
      <c r="VP256" s="228"/>
      <c r="VQ256" s="228"/>
      <c r="VR256" s="228"/>
      <c r="VS256" s="228"/>
      <c r="VT256" s="228"/>
      <c r="VU256" s="228"/>
      <c r="VV256" s="228"/>
      <c r="VW256" s="228"/>
      <c r="VX256" s="228"/>
      <c r="VY256" s="228"/>
      <c r="VZ256" s="228"/>
      <c r="WA256" s="228"/>
      <c r="WB256" s="228"/>
      <c r="WC256" s="228"/>
      <c r="WD256" s="228"/>
      <c r="WE256" s="228"/>
      <c r="WF256" s="228"/>
      <c r="WG256" s="228"/>
      <c r="WH256" s="228"/>
      <c r="WI256" s="228"/>
      <c r="WJ256" s="228"/>
      <c r="WK256" s="228"/>
      <c r="WL256" s="228"/>
      <c r="WM256" s="228"/>
      <c r="WN256" s="228"/>
      <c r="WO256" s="228"/>
      <c r="WP256" s="228"/>
      <c r="WQ256" s="228"/>
      <c r="WR256" s="228"/>
      <c r="WS256" s="228"/>
      <c r="WT256" s="228"/>
      <c r="WU256" s="228"/>
      <c r="WV256" s="228"/>
      <c r="WW256" s="228"/>
      <c r="WX256" s="228"/>
      <c r="WY256" s="228"/>
      <c r="WZ256" s="228"/>
      <c r="XA256" s="228"/>
      <c r="XB256" s="228"/>
      <c r="XC256" s="228"/>
      <c r="XD256" s="228"/>
      <c r="XE256" s="228"/>
      <c r="XF256" s="228"/>
      <c r="XG256" s="228"/>
      <c r="XH256" s="228"/>
      <c r="XI256" s="228"/>
      <c r="XJ256" s="228"/>
      <c r="XK256" s="228"/>
      <c r="XL256" s="228"/>
      <c r="XM256" s="228"/>
      <c r="XN256" s="228"/>
      <c r="XO256" s="228"/>
      <c r="XP256" s="228"/>
      <c r="XQ256" s="228"/>
      <c r="XR256" s="228"/>
      <c r="XS256" s="228"/>
      <c r="XT256" s="228"/>
      <c r="XU256" s="228"/>
      <c r="XV256" s="228"/>
      <c r="XW256" s="228"/>
      <c r="XX256" s="228"/>
      <c r="XY256" s="228"/>
      <c r="XZ256" s="228"/>
      <c r="YA256" s="228"/>
      <c r="YB256" s="228"/>
      <c r="YC256" s="228"/>
      <c r="YD256" s="228"/>
      <c r="YE256" s="228"/>
      <c r="YF256" s="228"/>
      <c r="YG256" s="228"/>
      <c r="YH256" s="228"/>
      <c r="YI256" s="228"/>
      <c r="YJ256" s="228"/>
      <c r="YK256" s="228"/>
      <c r="YL256" s="228"/>
      <c r="YM256" s="228"/>
      <c r="YN256" s="228"/>
      <c r="YO256" s="228"/>
      <c r="YP256" s="228"/>
      <c r="YQ256" s="228"/>
      <c r="YR256" s="228"/>
      <c r="YS256" s="228"/>
      <c r="YT256" s="228"/>
      <c r="YU256" s="228"/>
      <c r="YV256" s="228"/>
      <c r="YW256" s="228"/>
      <c r="YX256" s="228"/>
      <c r="YY256" s="228"/>
      <c r="YZ256" s="228"/>
      <c r="ZA256" s="228"/>
      <c r="ZB256" s="228"/>
      <c r="ZC256" s="228"/>
      <c r="ZD256" s="228"/>
      <c r="ZE256" s="228"/>
      <c r="ZF256" s="228"/>
      <c r="ZG256" s="228"/>
      <c r="ZH256" s="228"/>
      <c r="ZI256" s="228"/>
      <c r="ZJ256" s="228"/>
      <c r="ZK256" s="228"/>
      <c r="ZL256" s="228"/>
      <c r="ZM256" s="228"/>
      <c r="ZN256" s="228"/>
      <c r="ZO256" s="228"/>
      <c r="ZP256" s="228"/>
      <c r="ZQ256" s="228"/>
      <c r="ZR256" s="228"/>
      <c r="ZS256" s="228"/>
      <c r="ZT256" s="228"/>
      <c r="ZU256" s="228"/>
      <c r="ZV256" s="228"/>
      <c r="ZW256" s="228"/>
      <c r="ZX256" s="228"/>
      <c r="ZY256" s="228"/>
      <c r="ZZ256" s="228"/>
      <c r="AAA256" s="228"/>
      <c r="AAB256" s="228"/>
      <c r="AAC256" s="228"/>
      <c r="AAD256" s="228"/>
      <c r="AAE256" s="228"/>
      <c r="AAF256" s="228"/>
      <c r="AAG256" s="228"/>
      <c r="AAH256" s="228"/>
      <c r="AAI256" s="228"/>
      <c r="AAJ256" s="228"/>
      <c r="AAK256" s="228"/>
      <c r="AAL256" s="228"/>
      <c r="AAM256" s="228"/>
      <c r="AAN256" s="228"/>
      <c r="AAO256" s="228"/>
      <c r="AAP256" s="228"/>
      <c r="AAQ256" s="228"/>
      <c r="AAR256" s="228"/>
      <c r="AAS256" s="228"/>
      <c r="AAT256" s="228"/>
      <c r="AAU256" s="228"/>
      <c r="AAV256" s="228"/>
      <c r="AAW256" s="228"/>
      <c r="AAX256" s="228"/>
      <c r="AAY256" s="228"/>
      <c r="AAZ256" s="228"/>
      <c r="ABA256" s="228"/>
      <c r="ABB256" s="228"/>
      <c r="ABC256" s="228"/>
      <c r="ABD256" s="228"/>
      <c r="ABE256" s="228"/>
      <c r="ABF256" s="228"/>
      <c r="ABG256" s="228"/>
      <c r="ABH256" s="228"/>
      <c r="ABI256" s="228"/>
      <c r="ABJ256" s="228"/>
      <c r="ABK256" s="228"/>
      <c r="ABL256" s="228"/>
      <c r="ABM256" s="228"/>
      <c r="ABN256" s="228"/>
      <c r="ABO256" s="228"/>
      <c r="ABP256" s="228"/>
      <c r="ABQ256" s="228"/>
      <c r="ABR256" s="228"/>
      <c r="ABS256" s="228"/>
      <c r="ABT256" s="228"/>
      <c r="ABU256" s="228"/>
      <c r="ABV256" s="228"/>
      <c r="ABW256" s="228"/>
      <c r="ABX256" s="228"/>
      <c r="ABY256" s="228"/>
      <c r="ABZ256" s="228"/>
      <c r="ACA256" s="228"/>
      <c r="ACB256" s="228"/>
      <c r="ACC256" s="228"/>
      <c r="ACD256" s="228"/>
      <c r="ACE256" s="228"/>
      <c r="ACF256" s="228"/>
      <c r="ACG256" s="228"/>
      <c r="ACH256" s="228"/>
      <c r="ACI256" s="228"/>
      <c r="ACJ256" s="228"/>
      <c r="ACK256" s="228"/>
      <c r="ACL256" s="228"/>
      <c r="ACM256" s="228"/>
      <c r="ACN256" s="228"/>
      <c r="ACO256" s="228"/>
      <c r="ACP256" s="228"/>
      <c r="ACQ256" s="228"/>
      <c r="ACR256" s="228"/>
      <c r="ACS256" s="228"/>
      <c r="ACT256" s="228"/>
      <c r="ACU256" s="228"/>
      <c r="ACV256" s="228"/>
      <c r="ACW256" s="228"/>
      <c r="ACX256" s="228"/>
      <c r="ACY256" s="228"/>
      <c r="ACZ256" s="228"/>
      <c r="ADA256" s="228"/>
      <c r="ADB256" s="228"/>
      <c r="ADC256" s="228"/>
      <c r="ADD256" s="228"/>
      <c r="ADE256" s="228"/>
      <c r="ADF256" s="228"/>
      <c r="ADG256" s="228"/>
      <c r="ADH256" s="228"/>
      <c r="ADI256" s="228"/>
      <c r="ADJ256" s="228"/>
      <c r="ADK256" s="228"/>
      <c r="ADL256" s="228"/>
      <c r="ADM256" s="228"/>
      <c r="ADN256" s="228"/>
      <c r="ADO256" s="228"/>
      <c r="ADP256" s="228"/>
      <c r="ADQ256" s="228"/>
      <c r="ADR256" s="228"/>
      <c r="ADS256" s="228"/>
      <c r="ADT256" s="228"/>
      <c r="ADU256" s="228"/>
      <c r="ADV256" s="228"/>
      <c r="ADW256" s="228"/>
      <c r="ADX256" s="228"/>
      <c r="ADY256" s="228"/>
      <c r="ADZ256" s="228"/>
      <c r="AEA256" s="228"/>
      <c r="AEB256" s="228"/>
      <c r="AEC256" s="228"/>
      <c r="AED256" s="228"/>
      <c r="AEE256" s="228"/>
      <c r="AEF256" s="228"/>
      <c r="AEG256" s="228"/>
      <c r="AEH256" s="228"/>
      <c r="AEI256" s="228"/>
      <c r="AEJ256" s="228"/>
      <c r="AEK256" s="228"/>
      <c r="AEL256" s="228"/>
      <c r="AEM256" s="228"/>
      <c r="AEN256" s="228"/>
      <c r="AEO256" s="228"/>
      <c r="AEP256" s="228"/>
      <c r="AEQ256" s="228"/>
      <c r="AER256" s="228"/>
      <c r="AES256" s="228"/>
      <c r="AET256" s="228"/>
      <c r="AEU256" s="228"/>
      <c r="AEV256" s="228"/>
      <c r="AEW256" s="228"/>
      <c r="AEX256" s="228"/>
      <c r="AEY256" s="228"/>
      <c r="AEZ256" s="228"/>
      <c r="AFA256" s="228"/>
      <c r="AFB256" s="228"/>
      <c r="AFC256" s="228"/>
      <c r="AFD256" s="228"/>
      <c r="AFE256" s="228"/>
      <c r="AFF256" s="228"/>
      <c r="AFG256" s="228"/>
      <c r="AFH256" s="228"/>
      <c r="AFI256" s="228"/>
      <c r="AFJ256" s="228"/>
      <c r="AFK256" s="228"/>
      <c r="AFL256" s="228"/>
      <c r="AFM256" s="228"/>
      <c r="AFN256" s="228"/>
      <c r="AFO256" s="228"/>
      <c r="AFP256" s="228"/>
      <c r="AFQ256" s="228"/>
      <c r="AFR256" s="228"/>
      <c r="AFS256" s="228"/>
      <c r="AFT256" s="228"/>
      <c r="AFU256" s="228"/>
      <c r="AFV256" s="228"/>
      <c r="AFW256" s="228"/>
      <c r="AFX256" s="228"/>
      <c r="AFY256" s="228"/>
      <c r="AFZ256" s="228"/>
      <c r="AGA256" s="228"/>
      <c r="AGB256" s="228"/>
      <c r="AGC256" s="228"/>
      <c r="AGD256" s="228"/>
      <c r="AGE256" s="228"/>
      <c r="AGF256" s="228"/>
      <c r="AGG256" s="228"/>
      <c r="AGH256" s="228"/>
      <c r="AGI256" s="228"/>
      <c r="AGJ256" s="228"/>
      <c r="AGK256" s="228"/>
      <c r="AGL256" s="228"/>
      <c r="AGM256" s="228"/>
      <c r="AGN256" s="228"/>
      <c r="AGO256" s="228"/>
      <c r="AGP256" s="228"/>
      <c r="AGQ256" s="228"/>
      <c r="AGR256" s="228"/>
      <c r="AGS256" s="228"/>
      <c r="AGT256" s="228"/>
      <c r="AGU256" s="228"/>
      <c r="AGV256" s="228"/>
      <c r="AGW256" s="228"/>
      <c r="AGX256" s="228"/>
      <c r="AGY256" s="228"/>
      <c r="AGZ256" s="228"/>
      <c r="AHA256" s="228"/>
      <c r="AHB256" s="228"/>
      <c r="AHC256" s="228"/>
      <c r="AHD256" s="228"/>
      <c r="AHE256" s="228"/>
      <c r="AHF256" s="228"/>
      <c r="AHG256" s="228"/>
      <c r="AHH256" s="228"/>
      <c r="AHI256" s="228"/>
      <c r="AHJ256" s="228"/>
      <c r="AHK256" s="228"/>
      <c r="AHL256" s="228"/>
      <c r="AHM256" s="228"/>
      <c r="AHN256" s="228"/>
      <c r="AHO256" s="228"/>
      <c r="AHP256" s="228"/>
      <c r="AHQ256" s="228"/>
      <c r="AHR256" s="228"/>
      <c r="AHS256" s="228"/>
      <c r="AHT256" s="228"/>
      <c r="AHU256" s="228"/>
      <c r="AHV256" s="228"/>
      <c r="AHW256" s="228"/>
      <c r="AHX256" s="228"/>
      <c r="AHY256" s="228"/>
      <c r="AHZ256" s="228"/>
      <c r="AIA256" s="228"/>
      <c r="AIB256" s="228"/>
      <c r="AIC256" s="228"/>
      <c r="AID256" s="228"/>
      <c r="AIE256" s="228"/>
      <c r="AIF256" s="228"/>
      <c r="AIG256" s="228"/>
      <c r="AIH256" s="228"/>
      <c r="AII256" s="228"/>
      <c r="AIJ256" s="228"/>
      <c r="AIK256" s="228"/>
      <c r="AIL256" s="228"/>
      <c r="AIM256" s="228"/>
      <c r="AIN256" s="228"/>
      <c r="AIO256" s="228"/>
      <c r="AIP256" s="228"/>
      <c r="AIQ256" s="228"/>
      <c r="AIR256" s="228"/>
      <c r="AIS256" s="228"/>
      <c r="AIT256" s="228"/>
      <c r="AIU256" s="228"/>
      <c r="AIV256" s="228"/>
      <c r="AIW256" s="228"/>
      <c r="AIX256" s="228"/>
      <c r="AIY256" s="228"/>
      <c r="AIZ256" s="228"/>
      <c r="AJA256" s="228"/>
      <c r="AJB256" s="228"/>
      <c r="AJC256" s="228"/>
      <c r="AJD256" s="228"/>
      <c r="AJE256" s="228"/>
      <c r="AJF256" s="228"/>
      <c r="AJG256" s="228"/>
      <c r="AJH256" s="228"/>
      <c r="AJI256" s="228"/>
      <c r="AJJ256" s="228"/>
      <c r="AJK256" s="228"/>
      <c r="AJL256" s="228"/>
      <c r="AJM256" s="228"/>
      <c r="AJN256" s="228"/>
      <c r="AJO256" s="228"/>
      <c r="AJP256" s="228"/>
      <c r="AJQ256" s="228"/>
      <c r="AJR256" s="228"/>
      <c r="AJS256" s="228"/>
      <c r="AJT256" s="228"/>
      <c r="AJU256" s="228"/>
      <c r="AJV256" s="228"/>
      <c r="AJW256" s="228"/>
      <c r="AJX256" s="228"/>
      <c r="AJY256" s="228"/>
      <c r="AJZ256" s="228"/>
      <c r="AKA256" s="228"/>
      <c r="AKB256" s="228"/>
      <c r="AKC256" s="228"/>
      <c r="AKD256" s="228"/>
      <c r="AKE256" s="228"/>
      <c r="AKF256" s="228"/>
      <c r="AKG256" s="228"/>
      <c r="AKH256" s="228"/>
      <c r="AKI256" s="228"/>
      <c r="AKJ256" s="228"/>
      <c r="AKK256" s="228"/>
      <c r="AKL256" s="228"/>
      <c r="AKM256" s="228"/>
      <c r="AKN256" s="228"/>
      <c r="AKO256" s="228"/>
      <c r="AKP256" s="228"/>
      <c r="AKQ256" s="228"/>
      <c r="AKR256" s="228"/>
      <c r="AKS256" s="228"/>
      <c r="AKT256" s="228"/>
      <c r="AKU256" s="228"/>
      <c r="AKV256" s="228"/>
      <c r="AKW256" s="228"/>
      <c r="AKX256" s="228"/>
      <c r="AKY256" s="228"/>
      <c r="AKZ256" s="228"/>
      <c r="ALA256" s="228"/>
      <c r="ALB256" s="228"/>
      <c r="ALC256" s="228"/>
      <c r="ALD256" s="228"/>
      <c r="ALE256" s="228"/>
      <c r="ALF256" s="228"/>
      <c r="ALG256" s="228"/>
      <c r="ALH256" s="228"/>
      <c r="ALI256" s="228"/>
      <c r="ALJ256" s="228"/>
      <c r="ALK256" s="228"/>
      <c r="ALL256" s="228"/>
      <c r="ALM256" s="228"/>
      <c r="ALN256" s="228"/>
      <c r="ALO256" s="228"/>
      <c r="ALP256" s="228"/>
      <c r="ALQ256" s="228"/>
      <c r="ALR256" s="228"/>
      <c r="ALS256" s="228"/>
      <c r="ALT256" s="228"/>
      <c r="ALU256" s="228"/>
      <c r="ALV256" s="228"/>
      <c r="ALW256" s="228"/>
      <c r="ALX256" s="228"/>
      <c r="ALY256" s="228"/>
      <c r="ALZ256" s="228"/>
      <c r="AMA256" s="228"/>
      <c r="AMB256" s="228"/>
      <c r="AMC256" s="228"/>
      <c r="AMD256" s="228"/>
      <c r="AME256" s="228"/>
      <c r="AMF256" s="228"/>
      <c r="AMG256" s="228"/>
      <c r="AMH256" s="228"/>
      <c r="AMI256" s="228"/>
      <c r="AMJ256" s="228"/>
    </row>
    <row r="257" spans="1:1024" s="234" customFormat="1">
      <c r="A257" s="227"/>
      <c r="B257" s="193" t="s">
        <v>36</v>
      </c>
      <c r="C257" s="193" t="s">
        <v>37</v>
      </c>
      <c r="D257" s="225" t="s">
        <v>3985</v>
      </c>
      <c r="E257" s="193" t="s">
        <v>3632</v>
      </c>
      <c r="F257" s="193" t="s">
        <v>3632</v>
      </c>
      <c r="G257" s="193" t="s">
        <v>43</v>
      </c>
      <c r="H257" s="224" t="s">
        <v>107</v>
      </c>
      <c r="I257" s="224" t="s">
        <v>3670</v>
      </c>
      <c r="J257" s="233" t="s">
        <v>3792</v>
      </c>
      <c r="K257" s="228"/>
      <c r="L257" s="228"/>
      <c r="M257" s="228"/>
      <c r="N257" s="228"/>
      <c r="O257" s="228"/>
      <c r="P257" s="228"/>
      <c r="Q257" s="228"/>
      <c r="R257" s="228"/>
      <c r="S257" s="228"/>
      <c r="T257" s="228"/>
      <c r="U257" s="228"/>
      <c r="V257" s="228"/>
      <c r="W257" s="228"/>
      <c r="X257" s="228"/>
      <c r="Y257" s="228"/>
      <c r="Z257" s="228"/>
      <c r="AA257" s="228"/>
      <c r="AB257" s="228"/>
      <c r="AC257" s="228"/>
      <c r="AD257" s="228"/>
      <c r="AE257" s="228"/>
      <c r="AF257" s="228"/>
      <c r="AG257" s="228"/>
      <c r="AH257" s="228"/>
      <c r="AI257" s="228"/>
      <c r="AJ257" s="228"/>
      <c r="AK257" s="228"/>
      <c r="AL257" s="228"/>
      <c r="AM257" s="228"/>
      <c r="AN257" s="228"/>
      <c r="AO257" s="228"/>
      <c r="AP257" s="228"/>
      <c r="AQ257" s="228"/>
      <c r="AR257" s="228"/>
      <c r="AS257" s="228"/>
      <c r="AT257" s="228"/>
      <c r="AU257" s="228"/>
      <c r="AV257" s="228"/>
      <c r="AW257" s="228"/>
      <c r="AX257" s="228"/>
      <c r="AY257" s="228"/>
      <c r="AZ257" s="228"/>
      <c r="BA257" s="228"/>
      <c r="BB257" s="228"/>
      <c r="BC257" s="228"/>
      <c r="BD257" s="228"/>
      <c r="BE257" s="228"/>
      <c r="BF257" s="228"/>
      <c r="BG257" s="228"/>
      <c r="BH257" s="228"/>
      <c r="BI257" s="228"/>
      <c r="BJ257" s="228"/>
      <c r="BK257" s="228"/>
      <c r="BL257" s="228"/>
      <c r="BM257" s="228"/>
      <c r="BN257" s="228"/>
      <c r="BO257" s="228"/>
      <c r="BP257" s="228"/>
      <c r="BQ257" s="228"/>
      <c r="BR257" s="228"/>
      <c r="BS257" s="228"/>
      <c r="BT257" s="228"/>
      <c r="BU257" s="228"/>
      <c r="BV257" s="228"/>
      <c r="BW257" s="228"/>
      <c r="BX257" s="228"/>
      <c r="BY257" s="228"/>
      <c r="BZ257" s="228"/>
      <c r="CA257" s="228"/>
      <c r="CB257" s="228"/>
      <c r="CC257" s="228"/>
      <c r="CD257" s="228"/>
      <c r="CE257" s="228"/>
      <c r="CF257" s="228"/>
      <c r="CG257" s="228"/>
      <c r="CH257" s="228"/>
      <c r="CI257" s="228"/>
      <c r="CJ257" s="228"/>
      <c r="CK257" s="228"/>
      <c r="CL257" s="228"/>
      <c r="CM257" s="228"/>
      <c r="CN257" s="228"/>
      <c r="CO257" s="228"/>
      <c r="CP257" s="228"/>
      <c r="CQ257" s="228"/>
      <c r="CR257" s="228"/>
      <c r="CS257" s="228"/>
      <c r="CT257" s="228"/>
      <c r="CU257" s="228"/>
      <c r="CV257" s="228"/>
      <c r="CW257" s="228"/>
      <c r="CX257" s="228"/>
      <c r="CY257" s="228"/>
      <c r="CZ257" s="228"/>
      <c r="DA257" s="228"/>
      <c r="DB257" s="228"/>
      <c r="DC257" s="228"/>
      <c r="DD257" s="228"/>
      <c r="DE257" s="228"/>
      <c r="DF257" s="228"/>
      <c r="DG257" s="228"/>
      <c r="DH257" s="228"/>
      <c r="DI257" s="228"/>
      <c r="DJ257" s="228"/>
      <c r="DK257" s="228"/>
      <c r="DL257" s="228"/>
      <c r="DM257" s="228"/>
      <c r="DN257" s="228"/>
      <c r="DO257" s="228"/>
      <c r="DP257" s="228"/>
      <c r="DQ257" s="228"/>
      <c r="DR257" s="228"/>
      <c r="DS257" s="228"/>
      <c r="DT257" s="228"/>
      <c r="DU257" s="228"/>
      <c r="DV257" s="228"/>
      <c r="DW257" s="228"/>
      <c r="DX257" s="228"/>
      <c r="DY257" s="228"/>
      <c r="DZ257" s="228"/>
      <c r="EA257" s="228"/>
      <c r="EB257" s="228"/>
      <c r="EC257" s="228"/>
      <c r="ED257" s="228"/>
      <c r="EE257" s="228"/>
      <c r="EF257" s="228"/>
      <c r="EG257" s="228"/>
      <c r="EH257" s="228"/>
      <c r="EI257" s="228"/>
      <c r="EJ257" s="228"/>
      <c r="EK257" s="228"/>
      <c r="EL257" s="228"/>
      <c r="EM257" s="228"/>
      <c r="EN257" s="228"/>
      <c r="EO257" s="228"/>
      <c r="EP257" s="228"/>
      <c r="EQ257" s="228"/>
      <c r="ER257" s="228"/>
      <c r="ES257" s="228"/>
      <c r="ET257" s="228"/>
      <c r="EU257" s="228"/>
      <c r="EV257" s="228"/>
      <c r="EW257" s="228"/>
      <c r="EX257" s="228"/>
      <c r="EY257" s="228"/>
      <c r="EZ257" s="228"/>
      <c r="FA257" s="228"/>
      <c r="FB257" s="228"/>
      <c r="FC257" s="228"/>
      <c r="FD257" s="228"/>
      <c r="FE257" s="228"/>
      <c r="FF257" s="228"/>
      <c r="FG257" s="228"/>
      <c r="FH257" s="228"/>
      <c r="FI257" s="228"/>
      <c r="FJ257" s="228"/>
      <c r="FK257" s="228"/>
      <c r="FL257" s="228"/>
      <c r="FM257" s="228"/>
      <c r="FN257" s="228"/>
      <c r="FO257" s="228"/>
      <c r="FP257" s="228"/>
      <c r="FQ257" s="228"/>
      <c r="FR257" s="228"/>
      <c r="FS257" s="228"/>
      <c r="FT257" s="228"/>
      <c r="FU257" s="228"/>
      <c r="FV257" s="228"/>
      <c r="FW257" s="228"/>
      <c r="FX257" s="228"/>
      <c r="FY257" s="228"/>
      <c r="FZ257" s="228"/>
      <c r="GA257" s="228"/>
      <c r="GB257" s="228"/>
      <c r="GC257" s="228"/>
      <c r="GD257" s="228"/>
      <c r="GE257" s="228"/>
      <c r="GF257" s="228"/>
      <c r="GG257" s="228"/>
      <c r="GH257" s="228"/>
      <c r="GI257" s="228"/>
      <c r="GJ257" s="228"/>
      <c r="GK257" s="228"/>
      <c r="GL257" s="228"/>
      <c r="GM257" s="228"/>
      <c r="GN257" s="228"/>
      <c r="GO257" s="228"/>
      <c r="GP257" s="228"/>
      <c r="GQ257" s="228"/>
      <c r="GR257" s="228"/>
      <c r="GS257" s="228"/>
      <c r="GT257" s="228"/>
      <c r="GU257" s="228"/>
      <c r="GV257" s="228"/>
      <c r="GW257" s="228"/>
      <c r="GX257" s="228"/>
      <c r="GY257" s="228"/>
      <c r="GZ257" s="228"/>
      <c r="HA257" s="228"/>
      <c r="HB257" s="228"/>
      <c r="HC257" s="228"/>
      <c r="HD257" s="228"/>
      <c r="HE257" s="228"/>
      <c r="HF257" s="228"/>
      <c r="HG257" s="228"/>
      <c r="HH257" s="228"/>
      <c r="HI257" s="228"/>
      <c r="HJ257" s="228"/>
      <c r="HK257" s="228"/>
      <c r="HL257" s="228"/>
      <c r="HM257" s="228"/>
      <c r="HN257" s="228"/>
      <c r="HO257" s="228"/>
      <c r="HP257" s="228"/>
      <c r="HQ257" s="228"/>
      <c r="HR257" s="228"/>
      <c r="HS257" s="228"/>
      <c r="HT257" s="228"/>
      <c r="HU257" s="228"/>
      <c r="HV257" s="228"/>
      <c r="HW257" s="228"/>
      <c r="HX257" s="228"/>
      <c r="HY257" s="228"/>
      <c r="HZ257" s="228"/>
      <c r="IA257" s="228"/>
      <c r="IB257" s="228"/>
      <c r="IC257" s="228"/>
      <c r="ID257" s="228"/>
      <c r="IE257" s="228"/>
      <c r="IF257" s="228"/>
      <c r="IG257" s="228"/>
      <c r="IH257" s="228"/>
      <c r="II257" s="228"/>
      <c r="IJ257" s="228"/>
      <c r="IK257" s="228"/>
      <c r="IL257" s="228"/>
      <c r="IM257" s="228"/>
      <c r="IN257" s="228"/>
      <c r="IO257" s="228"/>
      <c r="IP257" s="228"/>
      <c r="IQ257" s="228"/>
      <c r="IR257" s="228"/>
      <c r="IS257" s="228"/>
      <c r="IT257" s="228"/>
      <c r="IU257" s="228"/>
      <c r="IV257" s="228"/>
      <c r="IW257" s="228"/>
      <c r="IX257" s="228"/>
      <c r="IY257" s="228"/>
      <c r="IZ257" s="228"/>
      <c r="JA257" s="228"/>
      <c r="JB257" s="228"/>
      <c r="JC257" s="228"/>
      <c r="JD257" s="228"/>
      <c r="JE257" s="228"/>
      <c r="JF257" s="228"/>
      <c r="JG257" s="228"/>
      <c r="JH257" s="228"/>
      <c r="JI257" s="228"/>
      <c r="JJ257" s="228"/>
      <c r="JK257" s="228"/>
      <c r="JL257" s="228"/>
      <c r="JM257" s="228"/>
      <c r="JN257" s="228"/>
      <c r="JO257" s="228"/>
      <c r="JP257" s="228"/>
      <c r="JQ257" s="228"/>
      <c r="JR257" s="228"/>
      <c r="JS257" s="228"/>
      <c r="JT257" s="228"/>
      <c r="JU257" s="228"/>
      <c r="JV257" s="228"/>
      <c r="JW257" s="228"/>
      <c r="JX257" s="228"/>
      <c r="JY257" s="228"/>
      <c r="JZ257" s="228"/>
      <c r="KA257" s="228"/>
      <c r="KB257" s="228"/>
      <c r="KC257" s="228"/>
      <c r="KD257" s="228"/>
      <c r="KE257" s="228"/>
      <c r="KF257" s="228"/>
      <c r="KG257" s="228"/>
      <c r="KH257" s="228"/>
      <c r="KI257" s="228"/>
      <c r="KJ257" s="228"/>
      <c r="KK257" s="228"/>
      <c r="KL257" s="228"/>
      <c r="KM257" s="228"/>
      <c r="KN257" s="228"/>
      <c r="KO257" s="228"/>
      <c r="KP257" s="228"/>
      <c r="KQ257" s="228"/>
      <c r="KR257" s="228"/>
      <c r="KS257" s="228"/>
      <c r="KT257" s="228"/>
      <c r="KU257" s="228"/>
      <c r="KV257" s="228"/>
      <c r="KW257" s="228"/>
      <c r="KX257" s="228"/>
      <c r="KY257" s="228"/>
      <c r="KZ257" s="228"/>
      <c r="LA257" s="228"/>
      <c r="LB257" s="228"/>
      <c r="LC257" s="228"/>
      <c r="LD257" s="228"/>
      <c r="LE257" s="228"/>
      <c r="LF257" s="228"/>
      <c r="LG257" s="228"/>
      <c r="LH257" s="228"/>
      <c r="LI257" s="228"/>
      <c r="LJ257" s="228"/>
      <c r="LK257" s="228"/>
      <c r="LL257" s="228"/>
      <c r="LM257" s="228"/>
      <c r="LN257" s="228"/>
      <c r="LO257" s="228"/>
      <c r="LP257" s="228"/>
      <c r="LQ257" s="228"/>
      <c r="LR257" s="228"/>
      <c r="LS257" s="228"/>
      <c r="LT257" s="228"/>
      <c r="LU257" s="228"/>
      <c r="LV257" s="228"/>
      <c r="LW257" s="228"/>
      <c r="LX257" s="228"/>
      <c r="LY257" s="228"/>
      <c r="LZ257" s="228"/>
      <c r="MA257" s="228"/>
      <c r="MB257" s="228"/>
      <c r="MC257" s="228"/>
      <c r="MD257" s="228"/>
      <c r="ME257" s="228"/>
      <c r="MF257" s="228"/>
      <c r="MG257" s="228"/>
      <c r="MH257" s="228"/>
      <c r="MI257" s="228"/>
      <c r="MJ257" s="228"/>
      <c r="MK257" s="228"/>
      <c r="ML257" s="228"/>
      <c r="MM257" s="228"/>
      <c r="MN257" s="228"/>
      <c r="MO257" s="228"/>
      <c r="MP257" s="228"/>
      <c r="MQ257" s="228"/>
      <c r="MR257" s="228"/>
      <c r="MS257" s="228"/>
      <c r="MT257" s="228"/>
      <c r="MU257" s="228"/>
      <c r="MV257" s="228"/>
      <c r="MW257" s="228"/>
      <c r="MX257" s="228"/>
      <c r="MY257" s="228"/>
      <c r="MZ257" s="228"/>
      <c r="NA257" s="228"/>
      <c r="NB257" s="228"/>
      <c r="NC257" s="228"/>
      <c r="ND257" s="228"/>
      <c r="NE257" s="228"/>
      <c r="NF257" s="228"/>
      <c r="NG257" s="228"/>
      <c r="NH257" s="228"/>
      <c r="NI257" s="228"/>
      <c r="NJ257" s="228"/>
      <c r="NK257" s="228"/>
      <c r="NL257" s="228"/>
      <c r="NM257" s="228"/>
      <c r="NN257" s="228"/>
      <c r="NO257" s="228"/>
      <c r="NP257" s="228"/>
      <c r="NQ257" s="228"/>
      <c r="NR257" s="228"/>
      <c r="NS257" s="228"/>
      <c r="NT257" s="228"/>
      <c r="NU257" s="228"/>
      <c r="NV257" s="228"/>
      <c r="NW257" s="228"/>
      <c r="NX257" s="228"/>
      <c r="NY257" s="228"/>
      <c r="NZ257" s="228"/>
      <c r="OA257" s="228"/>
      <c r="OB257" s="228"/>
      <c r="OC257" s="228"/>
      <c r="OD257" s="228"/>
      <c r="OE257" s="228"/>
      <c r="OF257" s="228"/>
      <c r="OG257" s="228"/>
      <c r="OH257" s="228"/>
      <c r="OI257" s="228"/>
      <c r="OJ257" s="228"/>
      <c r="OK257" s="228"/>
      <c r="OL257" s="228"/>
      <c r="OM257" s="228"/>
      <c r="ON257" s="228"/>
      <c r="OO257" s="228"/>
      <c r="OP257" s="228"/>
      <c r="OQ257" s="228"/>
      <c r="OR257" s="228"/>
      <c r="OS257" s="228"/>
      <c r="OT257" s="228"/>
      <c r="OU257" s="228"/>
      <c r="OV257" s="228"/>
      <c r="OW257" s="228"/>
      <c r="OX257" s="228"/>
      <c r="OY257" s="228"/>
      <c r="OZ257" s="228"/>
      <c r="PA257" s="228"/>
      <c r="PB257" s="228"/>
      <c r="PC257" s="228"/>
      <c r="PD257" s="228"/>
      <c r="PE257" s="228"/>
      <c r="PF257" s="228"/>
      <c r="PG257" s="228"/>
      <c r="PH257" s="228"/>
      <c r="PI257" s="228"/>
      <c r="PJ257" s="228"/>
      <c r="PK257" s="228"/>
      <c r="PL257" s="228"/>
      <c r="PM257" s="228"/>
      <c r="PN257" s="228"/>
      <c r="PO257" s="228"/>
      <c r="PP257" s="228"/>
      <c r="PQ257" s="228"/>
      <c r="PR257" s="228"/>
      <c r="PS257" s="228"/>
      <c r="PT257" s="228"/>
      <c r="PU257" s="228"/>
      <c r="PV257" s="228"/>
      <c r="PW257" s="228"/>
      <c r="PX257" s="228"/>
      <c r="PY257" s="228"/>
      <c r="PZ257" s="228"/>
      <c r="QA257" s="228"/>
      <c r="QB257" s="228"/>
      <c r="QC257" s="228"/>
      <c r="QD257" s="228"/>
      <c r="QE257" s="228"/>
      <c r="QF257" s="228"/>
      <c r="QG257" s="228"/>
      <c r="QH257" s="228"/>
      <c r="QI257" s="228"/>
      <c r="QJ257" s="228"/>
      <c r="QK257" s="228"/>
      <c r="QL257" s="228"/>
      <c r="QM257" s="228"/>
      <c r="QN257" s="228"/>
      <c r="QO257" s="228"/>
      <c r="QP257" s="228"/>
      <c r="QQ257" s="228"/>
      <c r="QR257" s="228"/>
      <c r="QS257" s="228"/>
      <c r="QT257" s="228"/>
      <c r="QU257" s="228"/>
      <c r="QV257" s="228"/>
      <c r="QW257" s="228"/>
      <c r="QX257" s="228"/>
      <c r="QY257" s="228"/>
      <c r="QZ257" s="228"/>
      <c r="RA257" s="228"/>
      <c r="RB257" s="228"/>
      <c r="RC257" s="228"/>
      <c r="RD257" s="228"/>
      <c r="RE257" s="228"/>
      <c r="RF257" s="228"/>
      <c r="RG257" s="228"/>
      <c r="RH257" s="228"/>
      <c r="RI257" s="228"/>
      <c r="RJ257" s="228"/>
      <c r="RK257" s="228"/>
      <c r="RL257" s="228"/>
      <c r="RM257" s="228"/>
      <c r="RN257" s="228"/>
      <c r="RO257" s="228"/>
      <c r="RP257" s="228"/>
      <c r="RQ257" s="228"/>
      <c r="RR257" s="228"/>
      <c r="RS257" s="228"/>
      <c r="RT257" s="228"/>
      <c r="RU257" s="228"/>
      <c r="RV257" s="228"/>
      <c r="RW257" s="228"/>
      <c r="RX257" s="228"/>
      <c r="RY257" s="228"/>
      <c r="RZ257" s="228"/>
      <c r="SA257" s="228"/>
      <c r="SB257" s="228"/>
      <c r="SC257" s="228"/>
      <c r="SD257" s="228"/>
      <c r="SE257" s="228"/>
      <c r="SF257" s="228"/>
      <c r="SG257" s="228"/>
      <c r="SH257" s="228"/>
      <c r="SI257" s="228"/>
      <c r="SJ257" s="228"/>
      <c r="SK257" s="228"/>
      <c r="SL257" s="228"/>
      <c r="SM257" s="228"/>
      <c r="SN257" s="228"/>
      <c r="SO257" s="228"/>
      <c r="SP257" s="228"/>
      <c r="SQ257" s="228"/>
      <c r="SR257" s="228"/>
      <c r="SS257" s="228"/>
      <c r="ST257" s="228"/>
      <c r="SU257" s="228"/>
      <c r="SV257" s="228"/>
      <c r="SW257" s="228"/>
      <c r="SX257" s="228"/>
      <c r="SY257" s="228"/>
      <c r="SZ257" s="228"/>
      <c r="TA257" s="228"/>
      <c r="TB257" s="228"/>
      <c r="TC257" s="228"/>
      <c r="TD257" s="228"/>
      <c r="TE257" s="228"/>
      <c r="TF257" s="228"/>
      <c r="TG257" s="228"/>
      <c r="TH257" s="228"/>
      <c r="TI257" s="228"/>
      <c r="TJ257" s="228"/>
      <c r="TK257" s="228"/>
      <c r="TL257" s="228"/>
      <c r="TM257" s="228"/>
      <c r="TN257" s="228"/>
      <c r="TO257" s="228"/>
      <c r="TP257" s="228"/>
      <c r="TQ257" s="228"/>
      <c r="TR257" s="228"/>
      <c r="TS257" s="228"/>
      <c r="TT257" s="228"/>
      <c r="TU257" s="228"/>
      <c r="TV257" s="228"/>
      <c r="TW257" s="228"/>
      <c r="TX257" s="228"/>
      <c r="TY257" s="228"/>
      <c r="TZ257" s="228"/>
      <c r="UA257" s="228"/>
      <c r="UB257" s="228"/>
      <c r="UC257" s="228"/>
      <c r="UD257" s="228"/>
      <c r="UE257" s="228"/>
      <c r="UF257" s="228"/>
      <c r="UG257" s="228"/>
      <c r="UH257" s="228"/>
      <c r="UI257" s="228"/>
      <c r="UJ257" s="228"/>
      <c r="UK257" s="228"/>
      <c r="UL257" s="228"/>
      <c r="UM257" s="228"/>
      <c r="UN257" s="228"/>
      <c r="UO257" s="228"/>
      <c r="UP257" s="228"/>
      <c r="UQ257" s="228"/>
      <c r="UR257" s="228"/>
      <c r="US257" s="228"/>
      <c r="UT257" s="228"/>
      <c r="UU257" s="228"/>
      <c r="UV257" s="228"/>
      <c r="UW257" s="228"/>
      <c r="UX257" s="228"/>
      <c r="UY257" s="228"/>
      <c r="UZ257" s="228"/>
      <c r="VA257" s="228"/>
      <c r="VB257" s="228"/>
      <c r="VC257" s="228"/>
      <c r="VD257" s="228"/>
      <c r="VE257" s="228"/>
      <c r="VF257" s="228"/>
      <c r="VG257" s="228"/>
      <c r="VH257" s="228"/>
      <c r="VI257" s="228"/>
      <c r="VJ257" s="228"/>
      <c r="VK257" s="228"/>
      <c r="VL257" s="228"/>
      <c r="VM257" s="228"/>
      <c r="VN257" s="228"/>
      <c r="VO257" s="228"/>
      <c r="VP257" s="228"/>
      <c r="VQ257" s="228"/>
      <c r="VR257" s="228"/>
      <c r="VS257" s="228"/>
      <c r="VT257" s="228"/>
      <c r="VU257" s="228"/>
      <c r="VV257" s="228"/>
      <c r="VW257" s="228"/>
      <c r="VX257" s="228"/>
      <c r="VY257" s="228"/>
      <c r="VZ257" s="228"/>
      <c r="WA257" s="228"/>
      <c r="WB257" s="228"/>
      <c r="WC257" s="228"/>
      <c r="WD257" s="228"/>
      <c r="WE257" s="228"/>
      <c r="WF257" s="228"/>
      <c r="WG257" s="228"/>
      <c r="WH257" s="228"/>
      <c r="WI257" s="228"/>
      <c r="WJ257" s="228"/>
      <c r="WK257" s="228"/>
      <c r="WL257" s="228"/>
      <c r="WM257" s="228"/>
      <c r="WN257" s="228"/>
      <c r="WO257" s="228"/>
      <c r="WP257" s="228"/>
      <c r="WQ257" s="228"/>
      <c r="WR257" s="228"/>
      <c r="WS257" s="228"/>
      <c r="WT257" s="228"/>
      <c r="WU257" s="228"/>
      <c r="WV257" s="228"/>
      <c r="WW257" s="228"/>
      <c r="WX257" s="228"/>
      <c r="WY257" s="228"/>
      <c r="WZ257" s="228"/>
      <c r="XA257" s="228"/>
      <c r="XB257" s="228"/>
      <c r="XC257" s="228"/>
      <c r="XD257" s="228"/>
      <c r="XE257" s="228"/>
      <c r="XF257" s="228"/>
      <c r="XG257" s="228"/>
      <c r="XH257" s="228"/>
      <c r="XI257" s="228"/>
      <c r="XJ257" s="228"/>
      <c r="XK257" s="228"/>
      <c r="XL257" s="228"/>
      <c r="XM257" s="228"/>
      <c r="XN257" s="228"/>
      <c r="XO257" s="228"/>
      <c r="XP257" s="228"/>
      <c r="XQ257" s="228"/>
      <c r="XR257" s="228"/>
      <c r="XS257" s="228"/>
      <c r="XT257" s="228"/>
      <c r="XU257" s="228"/>
      <c r="XV257" s="228"/>
      <c r="XW257" s="228"/>
      <c r="XX257" s="228"/>
      <c r="XY257" s="228"/>
      <c r="XZ257" s="228"/>
      <c r="YA257" s="228"/>
      <c r="YB257" s="228"/>
      <c r="YC257" s="228"/>
      <c r="YD257" s="228"/>
      <c r="YE257" s="228"/>
      <c r="YF257" s="228"/>
      <c r="YG257" s="228"/>
      <c r="YH257" s="228"/>
      <c r="YI257" s="228"/>
      <c r="YJ257" s="228"/>
      <c r="YK257" s="228"/>
      <c r="YL257" s="228"/>
      <c r="YM257" s="228"/>
      <c r="YN257" s="228"/>
      <c r="YO257" s="228"/>
      <c r="YP257" s="228"/>
      <c r="YQ257" s="228"/>
      <c r="YR257" s="228"/>
      <c r="YS257" s="228"/>
      <c r="YT257" s="228"/>
      <c r="YU257" s="228"/>
      <c r="YV257" s="228"/>
      <c r="YW257" s="228"/>
      <c r="YX257" s="228"/>
      <c r="YY257" s="228"/>
      <c r="YZ257" s="228"/>
      <c r="ZA257" s="228"/>
      <c r="ZB257" s="228"/>
      <c r="ZC257" s="228"/>
      <c r="ZD257" s="228"/>
      <c r="ZE257" s="228"/>
      <c r="ZF257" s="228"/>
      <c r="ZG257" s="228"/>
      <c r="ZH257" s="228"/>
      <c r="ZI257" s="228"/>
      <c r="ZJ257" s="228"/>
      <c r="ZK257" s="228"/>
      <c r="ZL257" s="228"/>
      <c r="ZM257" s="228"/>
      <c r="ZN257" s="228"/>
      <c r="ZO257" s="228"/>
      <c r="ZP257" s="228"/>
      <c r="ZQ257" s="228"/>
      <c r="ZR257" s="228"/>
      <c r="ZS257" s="228"/>
      <c r="ZT257" s="228"/>
      <c r="ZU257" s="228"/>
      <c r="ZV257" s="228"/>
      <c r="ZW257" s="228"/>
      <c r="ZX257" s="228"/>
      <c r="ZY257" s="228"/>
      <c r="ZZ257" s="228"/>
      <c r="AAA257" s="228"/>
      <c r="AAB257" s="228"/>
      <c r="AAC257" s="228"/>
      <c r="AAD257" s="228"/>
      <c r="AAE257" s="228"/>
      <c r="AAF257" s="228"/>
      <c r="AAG257" s="228"/>
      <c r="AAH257" s="228"/>
      <c r="AAI257" s="228"/>
      <c r="AAJ257" s="228"/>
      <c r="AAK257" s="228"/>
      <c r="AAL257" s="228"/>
      <c r="AAM257" s="228"/>
      <c r="AAN257" s="228"/>
      <c r="AAO257" s="228"/>
      <c r="AAP257" s="228"/>
      <c r="AAQ257" s="228"/>
      <c r="AAR257" s="228"/>
      <c r="AAS257" s="228"/>
      <c r="AAT257" s="228"/>
      <c r="AAU257" s="228"/>
      <c r="AAV257" s="228"/>
      <c r="AAW257" s="228"/>
      <c r="AAX257" s="228"/>
      <c r="AAY257" s="228"/>
      <c r="AAZ257" s="228"/>
      <c r="ABA257" s="228"/>
      <c r="ABB257" s="228"/>
      <c r="ABC257" s="228"/>
      <c r="ABD257" s="228"/>
      <c r="ABE257" s="228"/>
      <c r="ABF257" s="228"/>
      <c r="ABG257" s="228"/>
      <c r="ABH257" s="228"/>
      <c r="ABI257" s="228"/>
      <c r="ABJ257" s="228"/>
      <c r="ABK257" s="228"/>
      <c r="ABL257" s="228"/>
      <c r="ABM257" s="228"/>
      <c r="ABN257" s="228"/>
      <c r="ABO257" s="228"/>
      <c r="ABP257" s="228"/>
      <c r="ABQ257" s="228"/>
      <c r="ABR257" s="228"/>
      <c r="ABS257" s="228"/>
      <c r="ABT257" s="228"/>
      <c r="ABU257" s="228"/>
      <c r="ABV257" s="228"/>
      <c r="ABW257" s="228"/>
      <c r="ABX257" s="228"/>
      <c r="ABY257" s="228"/>
      <c r="ABZ257" s="228"/>
      <c r="ACA257" s="228"/>
      <c r="ACB257" s="228"/>
      <c r="ACC257" s="228"/>
      <c r="ACD257" s="228"/>
      <c r="ACE257" s="228"/>
      <c r="ACF257" s="228"/>
      <c r="ACG257" s="228"/>
      <c r="ACH257" s="228"/>
      <c r="ACI257" s="228"/>
      <c r="ACJ257" s="228"/>
      <c r="ACK257" s="228"/>
      <c r="ACL257" s="228"/>
      <c r="ACM257" s="228"/>
      <c r="ACN257" s="228"/>
      <c r="ACO257" s="228"/>
      <c r="ACP257" s="228"/>
      <c r="ACQ257" s="228"/>
      <c r="ACR257" s="228"/>
      <c r="ACS257" s="228"/>
      <c r="ACT257" s="228"/>
      <c r="ACU257" s="228"/>
      <c r="ACV257" s="228"/>
      <c r="ACW257" s="228"/>
      <c r="ACX257" s="228"/>
      <c r="ACY257" s="228"/>
      <c r="ACZ257" s="228"/>
      <c r="ADA257" s="228"/>
      <c r="ADB257" s="228"/>
      <c r="ADC257" s="228"/>
      <c r="ADD257" s="228"/>
      <c r="ADE257" s="228"/>
      <c r="ADF257" s="228"/>
      <c r="ADG257" s="228"/>
      <c r="ADH257" s="228"/>
      <c r="ADI257" s="228"/>
      <c r="ADJ257" s="228"/>
      <c r="ADK257" s="228"/>
      <c r="ADL257" s="228"/>
      <c r="ADM257" s="228"/>
      <c r="ADN257" s="228"/>
      <c r="ADO257" s="228"/>
      <c r="ADP257" s="228"/>
      <c r="ADQ257" s="228"/>
      <c r="ADR257" s="228"/>
      <c r="ADS257" s="228"/>
      <c r="ADT257" s="228"/>
      <c r="ADU257" s="228"/>
      <c r="ADV257" s="228"/>
      <c r="ADW257" s="228"/>
      <c r="ADX257" s="228"/>
      <c r="ADY257" s="228"/>
      <c r="ADZ257" s="228"/>
      <c r="AEA257" s="228"/>
      <c r="AEB257" s="228"/>
      <c r="AEC257" s="228"/>
      <c r="AED257" s="228"/>
      <c r="AEE257" s="228"/>
      <c r="AEF257" s="228"/>
      <c r="AEG257" s="228"/>
      <c r="AEH257" s="228"/>
      <c r="AEI257" s="228"/>
      <c r="AEJ257" s="228"/>
      <c r="AEK257" s="228"/>
      <c r="AEL257" s="228"/>
      <c r="AEM257" s="228"/>
      <c r="AEN257" s="228"/>
      <c r="AEO257" s="228"/>
      <c r="AEP257" s="228"/>
      <c r="AEQ257" s="228"/>
      <c r="AER257" s="228"/>
      <c r="AES257" s="228"/>
      <c r="AET257" s="228"/>
      <c r="AEU257" s="228"/>
      <c r="AEV257" s="228"/>
      <c r="AEW257" s="228"/>
      <c r="AEX257" s="228"/>
      <c r="AEY257" s="228"/>
      <c r="AEZ257" s="228"/>
      <c r="AFA257" s="228"/>
      <c r="AFB257" s="228"/>
      <c r="AFC257" s="228"/>
      <c r="AFD257" s="228"/>
      <c r="AFE257" s="228"/>
      <c r="AFF257" s="228"/>
      <c r="AFG257" s="228"/>
      <c r="AFH257" s="228"/>
      <c r="AFI257" s="228"/>
      <c r="AFJ257" s="228"/>
      <c r="AFK257" s="228"/>
      <c r="AFL257" s="228"/>
      <c r="AFM257" s="228"/>
      <c r="AFN257" s="228"/>
      <c r="AFO257" s="228"/>
      <c r="AFP257" s="228"/>
      <c r="AFQ257" s="228"/>
      <c r="AFR257" s="228"/>
      <c r="AFS257" s="228"/>
      <c r="AFT257" s="228"/>
      <c r="AFU257" s="228"/>
      <c r="AFV257" s="228"/>
      <c r="AFW257" s="228"/>
      <c r="AFX257" s="228"/>
      <c r="AFY257" s="228"/>
      <c r="AFZ257" s="228"/>
      <c r="AGA257" s="228"/>
      <c r="AGB257" s="228"/>
      <c r="AGC257" s="228"/>
      <c r="AGD257" s="228"/>
      <c r="AGE257" s="228"/>
      <c r="AGF257" s="228"/>
      <c r="AGG257" s="228"/>
      <c r="AGH257" s="228"/>
      <c r="AGI257" s="228"/>
      <c r="AGJ257" s="228"/>
      <c r="AGK257" s="228"/>
      <c r="AGL257" s="228"/>
      <c r="AGM257" s="228"/>
      <c r="AGN257" s="228"/>
      <c r="AGO257" s="228"/>
      <c r="AGP257" s="228"/>
      <c r="AGQ257" s="228"/>
      <c r="AGR257" s="228"/>
      <c r="AGS257" s="228"/>
      <c r="AGT257" s="228"/>
      <c r="AGU257" s="228"/>
      <c r="AGV257" s="228"/>
      <c r="AGW257" s="228"/>
      <c r="AGX257" s="228"/>
      <c r="AGY257" s="228"/>
      <c r="AGZ257" s="228"/>
      <c r="AHA257" s="228"/>
      <c r="AHB257" s="228"/>
      <c r="AHC257" s="228"/>
      <c r="AHD257" s="228"/>
      <c r="AHE257" s="228"/>
      <c r="AHF257" s="228"/>
      <c r="AHG257" s="228"/>
      <c r="AHH257" s="228"/>
      <c r="AHI257" s="228"/>
      <c r="AHJ257" s="228"/>
      <c r="AHK257" s="228"/>
      <c r="AHL257" s="228"/>
      <c r="AHM257" s="228"/>
      <c r="AHN257" s="228"/>
      <c r="AHO257" s="228"/>
      <c r="AHP257" s="228"/>
      <c r="AHQ257" s="228"/>
      <c r="AHR257" s="228"/>
      <c r="AHS257" s="228"/>
      <c r="AHT257" s="228"/>
      <c r="AHU257" s="228"/>
      <c r="AHV257" s="228"/>
      <c r="AHW257" s="228"/>
      <c r="AHX257" s="228"/>
      <c r="AHY257" s="228"/>
      <c r="AHZ257" s="228"/>
      <c r="AIA257" s="228"/>
      <c r="AIB257" s="228"/>
      <c r="AIC257" s="228"/>
      <c r="AID257" s="228"/>
      <c r="AIE257" s="228"/>
      <c r="AIF257" s="228"/>
      <c r="AIG257" s="228"/>
      <c r="AIH257" s="228"/>
      <c r="AII257" s="228"/>
      <c r="AIJ257" s="228"/>
      <c r="AIK257" s="228"/>
      <c r="AIL257" s="228"/>
      <c r="AIM257" s="228"/>
      <c r="AIN257" s="228"/>
      <c r="AIO257" s="228"/>
      <c r="AIP257" s="228"/>
      <c r="AIQ257" s="228"/>
      <c r="AIR257" s="228"/>
      <c r="AIS257" s="228"/>
      <c r="AIT257" s="228"/>
      <c r="AIU257" s="228"/>
      <c r="AIV257" s="228"/>
      <c r="AIW257" s="228"/>
      <c r="AIX257" s="228"/>
      <c r="AIY257" s="228"/>
      <c r="AIZ257" s="228"/>
      <c r="AJA257" s="228"/>
      <c r="AJB257" s="228"/>
      <c r="AJC257" s="228"/>
      <c r="AJD257" s="228"/>
      <c r="AJE257" s="228"/>
      <c r="AJF257" s="228"/>
      <c r="AJG257" s="228"/>
      <c r="AJH257" s="228"/>
      <c r="AJI257" s="228"/>
      <c r="AJJ257" s="228"/>
      <c r="AJK257" s="228"/>
      <c r="AJL257" s="228"/>
      <c r="AJM257" s="228"/>
      <c r="AJN257" s="228"/>
      <c r="AJO257" s="228"/>
      <c r="AJP257" s="228"/>
      <c r="AJQ257" s="228"/>
      <c r="AJR257" s="228"/>
      <c r="AJS257" s="228"/>
      <c r="AJT257" s="228"/>
      <c r="AJU257" s="228"/>
      <c r="AJV257" s="228"/>
      <c r="AJW257" s="228"/>
      <c r="AJX257" s="228"/>
      <c r="AJY257" s="228"/>
      <c r="AJZ257" s="228"/>
      <c r="AKA257" s="228"/>
      <c r="AKB257" s="228"/>
      <c r="AKC257" s="228"/>
      <c r="AKD257" s="228"/>
      <c r="AKE257" s="228"/>
      <c r="AKF257" s="228"/>
      <c r="AKG257" s="228"/>
      <c r="AKH257" s="228"/>
      <c r="AKI257" s="228"/>
      <c r="AKJ257" s="228"/>
      <c r="AKK257" s="228"/>
      <c r="AKL257" s="228"/>
      <c r="AKM257" s="228"/>
      <c r="AKN257" s="228"/>
      <c r="AKO257" s="228"/>
      <c r="AKP257" s="228"/>
      <c r="AKQ257" s="228"/>
      <c r="AKR257" s="228"/>
      <c r="AKS257" s="228"/>
      <c r="AKT257" s="228"/>
      <c r="AKU257" s="228"/>
      <c r="AKV257" s="228"/>
      <c r="AKW257" s="228"/>
      <c r="AKX257" s="228"/>
      <c r="AKY257" s="228"/>
      <c r="AKZ257" s="228"/>
      <c r="ALA257" s="228"/>
      <c r="ALB257" s="228"/>
      <c r="ALC257" s="228"/>
      <c r="ALD257" s="228"/>
      <c r="ALE257" s="228"/>
      <c r="ALF257" s="228"/>
      <c r="ALG257" s="228"/>
      <c r="ALH257" s="228"/>
      <c r="ALI257" s="228"/>
      <c r="ALJ257" s="228"/>
      <c r="ALK257" s="228"/>
      <c r="ALL257" s="228"/>
      <c r="ALM257" s="228"/>
      <c r="ALN257" s="228"/>
      <c r="ALO257" s="228"/>
      <c r="ALP257" s="228"/>
      <c r="ALQ257" s="228"/>
      <c r="ALR257" s="228"/>
      <c r="ALS257" s="228"/>
      <c r="ALT257" s="228"/>
      <c r="ALU257" s="228"/>
      <c r="ALV257" s="228"/>
      <c r="ALW257" s="228"/>
      <c r="ALX257" s="228"/>
      <c r="ALY257" s="228"/>
      <c r="ALZ257" s="228"/>
      <c r="AMA257" s="228"/>
      <c r="AMB257" s="228"/>
      <c r="AMC257" s="228"/>
      <c r="AMD257" s="228"/>
      <c r="AME257" s="228"/>
      <c r="AMF257" s="228"/>
      <c r="AMG257" s="228"/>
      <c r="AMH257" s="228"/>
      <c r="AMI257" s="228"/>
      <c r="AMJ257" s="228"/>
    </row>
    <row r="258" spans="1:1024" s="234" customFormat="1">
      <c r="A258" s="227"/>
      <c r="B258" s="193" t="s">
        <v>36</v>
      </c>
      <c r="C258" s="193" t="s">
        <v>37</v>
      </c>
      <c r="D258" s="225" t="s">
        <v>3986</v>
      </c>
      <c r="E258" s="193" t="s">
        <v>3632</v>
      </c>
      <c r="F258" s="193" t="s">
        <v>3632</v>
      </c>
      <c r="G258" s="193" t="s">
        <v>43</v>
      </c>
      <c r="H258" s="224" t="s">
        <v>107</v>
      </c>
      <c r="I258" s="224" t="s">
        <v>3669</v>
      </c>
      <c r="J258" s="235" t="s">
        <v>3685</v>
      </c>
      <c r="K258" s="228"/>
      <c r="L258" s="228"/>
      <c r="M258" s="228"/>
      <c r="N258" s="228"/>
      <c r="O258" s="228"/>
      <c r="P258" s="228"/>
      <c r="Q258" s="228"/>
      <c r="R258" s="228"/>
      <c r="S258" s="228"/>
      <c r="T258" s="228"/>
      <c r="U258" s="228"/>
      <c r="V258" s="228"/>
      <c r="W258" s="228"/>
      <c r="X258" s="228"/>
      <c r="Y258" s="228"/>
      <c r="Z258" s="228"/>
      <c r="AA258" s="228"/>
      <c r="AB258" s="228"/>
      <c r="AC258" s="228"/>
      <c r="AD258" s="228"/>
      <c r="AE258" s="228"/>
      <c r="AF258" s="228"/>
      <c r="AG258" s="228"/>
      <c r="AH258" s="228"/>
      <c r="AI258" s="228"/>
      <c r="AJ258" s="228"/>
      <c r="AK258" s="228"/>
      <c r="AL258" s="228"/>
      <c r="AM258" s="228"/>
      <c r="AN258" s="228"/>
      <c r="AO258" s="228"/>
      <c r="AP258" s="228"/>
      <c r="AQ258" s="228"/>
      <c r="AR258" s="228"/>
      <c r="AS258" s="228"/>
      <c r="AT258" s="228"/>
      <c r="AU258" s="228"/>
      <c r="AV258" s="228"/>
      <c r="AW258" s="228"/>
      <c r="AX258" s="228"/>
      <c r="AY258" s="228"/>
      <c r="AZ258" s="228"/>
      <c r="BA258" s="228"/>
      <c r="BB258" s="228"/>
      <c r="BC258" s="228"/>
      <c r="BD258" s="228"/>
      <c r="BE258" s="228"/>
      <c r="BF258" s="228"/>
      <c r="BG258" s="228"/>
      <c r="BH258" s="228"/>
      <c r="BI258" s="228"/>
      <c r="BJ258" s="228"/>
      <c r="BK258" s="228"/>
      <c r="BL258" s="228"/>
      <c r="BM258" s="228"/>
      <c r="BN258" s="228"/>
      <c r="BO258" s="228"/>
      <c r="BP258" s="228"/>
      <c r="BQ258" s="228"/>
      <c r="BR258" s="228"/>
      <c r="BS258" s="228"/>
      <c r="BT258" s="228"/>
      <c r="BU258" s="228"/>
      <c r="BV258" s="228"/>
      <c r="BW258" s="228"/>
      <c r="BX258" s="228"/>
      <c r="BY258" s="228"/>
      <c r="BZ258" s="228"/>
      <c r="CA258" s="228"/>
      <c r="CB258" s="228"/>
      <c r="CC258" s="228"/>
      <c r="CD258" s="228"/>
      <c r="CE258" s="228"/>
      <c r="CF258" s="228"/>
      <c r="CG258" s="228"/>
      <c r="CH258" s="228"/>
      <c r="CI258" s="228"/>
      <c r="CJ258" s="228"/>
      <c r="CK258" s="228"/>
      <c r="CL258" s="228"/>
      <c r="CM258" s="228"/>
      <c r="CN258" s="228"/>
      <c r="CO258" s="228"/>
      <c r="CP258" s="228"/>
      <c r="CQ258" s="228"/>
      <c r="CR258" s="228"/>
      <c r="CS258" s="228"/>
      <c r="CT258" s="228"/>
      <c r="CU258" s="228"/>
      <c r="CV258" s="228"/>
      <c r="CW258" s="228"/>
      <c r="CX258" s="228"/>
      <c r="CY258" s="228"/>
      <c r="CZ258" s="228"/>
      <c r="DA258" s="228"/>
      <c r="DB258" s="228"/>
      <c r="DC258" s="228"/>
      <c r="DD258" s="228"/>
      <c r="DE258" s="228"/>
      <c r="DF258" s="228"/>
      <c r="DG258" s="228"/>
      <c r="DH258" s="228"/>
      <c r="DI258" s="228"/>
      <c r="DJ258" s="228"/>
      <c r="DK258" s="228"/>
      <c r="DL258" s="228"/>
      <c r="DM258" s="228"/>
      <c r="DN258" s="228"/>
      <c r="DO258" s="228"/>
      <c r="DP258" s="228"/>
      <c r="DQ258" s="228"/>
      <c r="DR258" s="228"/>
      <c r="DS258" s="228"/>
      <c r="DT258" s="228"/>
      <c r="DU258" s="228"/>
      <c r="DV258" s="228"/>
      <c r="DW258" s="228"/>
      <c r="DX258" s="228"/>
      <c r="DY258" s="228"/>
      <c r="DZ258" s="228"/>
      <c r="EA258" s="228"/>
      <c r="EB258" s="228"/>
      <c r="EC258" s="228"/>
      <c r="ED258" s="228"/>
      <c r="EE258" s="228"/>
      <c r="EF258" s="228"/>
      <c r="EG258" s="228"/>
      <c r="EH258" s="228"/>
      <c r="EI258" s="228"/>
      <c r="EJ258" s="228"/>
      <c r="EK258" s="228"/>
      <c r="EL258" s="228"/>
      <c r="EM258" s="228"/>
      <c r="EN258" s="228"/>
      <c r="EO258" s="228"/>
      <c r="EP258" s="228"/>
      <c r="EQ258" s="228"/>
      <c r="ER258" s="228"/>
      <c r="ES258" s="228"/>
      <c r="ET258" s="228"/>
      <c r="EU258" s="228"/>
      <c r="EV258" s="228"/>
      <c r="EW258" s="228"/>
      <c r="EX258" s="228"/>
      <c r="EY258" s="228"/>
      <c r="EZ258" s="228"/>
      <c r="FA258" s="228"/>
      <c r="FB258" s="228"/>
      <c r="FC258" s="228"/>
      <c r="FD258" s="228"/>
      <c r="FE258" s="228"/>
      <c r="FF258" s="228"/>
      <c r="FG258" s="228"/>
      <c r="FH258" s="228"/>
      <c r="FI258" s="228"/>
      <c r="FJ258" s="228"/>
      <c r="FK258" s="228"/>
      <c r="FL258" s="228"/>
      <c r="FM258" s="228"/>
      <c r="FN258" s="228"/>
      <c r="FO258" s="228"/>
      <c r="FP258" s="228"/>
      <c r="FQ258" s="228"/>
      <c r="FR258" s="228"/>
      <c r="FS258" s="228"/>
      <c r="FT258" s="228"/>
      <c r="FU258" s="228"/>
      <c r="FV258" s="228"/>
      <c r="FW258" s="228"/>
      <c r="FX258" s="228"/>
      <c r="FY258" s="228"/>
      <c r="FZ258" s="228"/>
      <c r="GA258" s="228"/>
      <c r="GB258" s="228"/>
      <c r="GC258" s="228"/>
      <c r="GD258" s="228"/>
      <c r="GE258" s="228"/>
      <c r="GF258" s="228"/>
      <c r="GG258" s="228"/>
      <c r="GH258" s="228"/>
      <c r="GI258" s="228"/>
      <c r="GJ258" s="228"/>
      <c r="GK258" s="228"/>
      <c r="GL258" s="228"/>
      <c r="GM258" s="228"/>
      <c r="GN258" s="228"/>
      <c r="GO258" s="228"/>
      <c r="GP258" s="228"/>
      <c r="GQ258" s="228"/>
      <c r="GR258" s="228"/>
      <c r="GS258" s="228"/>
      <c r="GT258" s="228"/>
      <c r="GU258" s="228"/>
      <c r="GV258" s="228"/>
      <c r="GW258" s="228"/>
      <c r="GX258" s="228"/>
      <c r="GY258" s="228"/>
      <c r="GZ258" s="228"/>
      <c r="HA258" s="228"/>
      <c r="HB258" s="228"/>
      <c r="HC258" s="228"/>
      <c r="HD258" s="228"/>
      <c r="HE258" s="228"/>
      <c r="HF258" s="228"/>
      <c r="HG258" s="228"/>
      <c r="HH258" s="228"/>
      <c r="HI258" s="228"/>
      <c r="HJ258" s="228"/>
      <c r="HK258" s="228"/>
      <c r="HL258" s="228"/>
      <c r="HM258" s="228"/>
      <c r="HN258" s="228"/>
      <c r="HO258" s="228"/>
      <c r="HP258" s="228"/>
      <c r="HQ258" s="228"/>
      <c r="HR258" s="228"/>
      <c r="HS258" s="228"/>
      <c r="HT258" s="228"/>
      <c r="HU258" s="228"/>
      <c r="HV258" s="228"/>
      <c r="HW258" s="228"/>
      <c r="HX258" s="228"/>
      <c r="HY258" s="228"/>
      <c r="HZ258" s="228"/>
      <c r="IA258" s="228"/>
      <c r="IB258" s="228"/>
      <c r="IC258" s="228"/>
      <c r="ID258" s="228"/>
      <c r="IE258" s="228"/>
      <c r="IF258" s="228"/>
      <c r="IG258" s="228"/>
      <c r="IH258" s="228"/>
      <c r="II258" s="228"/>
      <c r="IJ258" s="228"/>
      <c r="IK258" s="228"/>
      <c r="IL258" s="228"/>
      <c r="IM258" s="228"/>
      <c r="IN258" s="228"/>
      <c r="IO258" s="228"/>
      <c r="IP258" s="228"/>
      <c r="IQ258" s="228"/>
      <c r="IR258" s="228"/>
      <c r="IS258" s="228"/>
      <c r="IT258" s="228"/>
      <c r="IU258" s="228"/>
      <c r="IV258" s="228"/>
      <c r="IW258" s="228"/>
      <c r="IX258" s="228"/>
      <c r="IY258" s="228"/>
      <c r="IZ258" s="228"/>
      <c r="JA258" s="228"/>
      <c r="JB258" s="228"/>
      <c r="JC258" s="228"/>
      <c r="JD258" s="228"/>
      <c r="JE258" s="228"/>
      <c r="JF258" s="228"/>
      <c r="JG258" s="228"/>
      <c r="JH258" s="228"/>
      <c r="JI258" s="228"/>
      <c r="JJ258" s="228"/>
      <c r="JK258" s="228"/>
      <c r="JL258" s="228"/>
      <c r="JM258" s="228"/>
      <c r="JN258" s="228"/>
      <c r="JO258" s="228"/>
      <c r="JP258" s="228"/>
      <c r="JQ258" s="228"/>
      <c r="JR258" s="228"/>
      <c r="JS258" s="228"/>
      <c r="JT258" s="228"/>
      <c r="JU258" s="228"/>
      <c r="JV258" s="228"/>
      <c r="JW258" s="228"/>
      <c r="JX258" s="228"/>
      <c r="JY258" s="228"/>
      <c r="JZ258" s="228"/>
      <c r="KA258" s="228"/>
      <c r="KB258" s="228"/>
      <c r="KC258" s="228"/>
      <c r="KD258" s="228"/>
      <c r="KE258" s="228"/>
      <c r="KF258" s="228"/>
      <c r="KG258" s="228"/>
      <c r="KH258" s="228"/>
      <c r="KI258" s="228"/>
      <c r="KJ258" s="228"/>
      <c r="KK258" s="228"/>
      <c r="KL258" s="228"/>
      <c r="KM258" s="228"/>
      <c r="KN258" s="228"/>
      <c r="KO258" s="228"/>
      <c r="KP258" s="228"/>
      <c r="KQ258" s="228"/>
      <c r="KR258" s="228"/>
      <c r="KS258" s="228"/>
      <c r="KT258" s="228"/>
      <c r="KU258" s="228"/>
      <c r="KV258" s="228"/>
      <c r="KW258" s="228"/>
      <c r="KX258" s="228"/>
      <c r="KY258" s="228"/>
      <c r="KZ258" s="228"/>
      <c r="LA258" s="228"/>
      <c r="LB258" s="228"/>
      <c r="LC258" s="228"/>
      <c r="LD258" s="228"/>
      <c r="LE258" s="228"/>
      <c r="LF258" s="228"/>
      <c r="LG258" s="228"/>
      <c r="LH258" s="228"/>
      <c r="LI258" s="228"/>
      <c r="LJ258" s="228"/>
      <c r="LK258" s="228"/>
      <c r="LL258" s="228"/>
      <c r="LM258" s="228"/>
      <c r="LN258" s="228"/>
      <c r="LO258" s="228"/>
      <c r="LP258" s="228"/>
      <c r="LQ258" s="228"/>
      <c r="LR258" s="228"/>
      <c r="LS258" s="228"/>
      <c r="LT258" s="228"/>
      <c r="LU258" s="228"/>
      <c r="LV258" s="228"/>
      <c r="LW258" s="228"/>
      <c r="LX258" s="228"/>
      <c r="LY258" s="228"/>
      <c r="LZ258" s="228"/>
      <c r="MA258" s="228"/>
      <c r="MB258" s="228"/>
      <c r="MC258" s="228"/>
      <c r="MD258" s="228"/>
      <c r="ME258" s="228"/>
      <c r="MF258" s="228"/>
      <c r="MG258" s="228"/>
      <c r="MH258" s="228"/>
      <c r="MI258" s="228"/>
      <c r="MJ258" s="228"/>
      <c r="MK258" s="228"/>
      <c r="ML258" s="228"/>
      <c r="MM258" s="228"/>
      <c r="MN258" s="228"/>
      <c r="MO258" s="228"/>
      <c r="MP258" s="228"/>
      <c r="MQ258" s="228"/>
      <c r="MR258" s="228"/>
      <c r="MS258" s="228"/>
      <c r="MT258" s="228"/>
      <c r="MU258" s="228"/>
      <c r="MV258" s="228"/>
      <c r="MW258" s="228"/>
      <c r="MX258" s="228"/>
      <c r="MY258" s="228"/>
      <c r="MZ258" s="228"/>
      <c r="NA258" s="228"/>
      <c r="NB258" s="228"/>
      <c r="NC258" s="228"/>
      <c r="ND258" s="228"/>
      <c r="NE258" s="228"/>
      <c r="NF258" s="228"/>
      <c r="NG258" s="228"/>
      <c r="NH258" s="228"/>
      <c r="NI258" s="228"/>
      <c r="NJ258" s="228"/>
      <c r="NK258" s="228"/>
      <c r="NL258" s="228"/>
      <c r="NM258" s="228"/>
      <c r="NN258" s="228"/>
      <c r="NO258" s="228"/>
      <c r="NP258" s="228"/>
      <c r="NQ258" s="228"/>
      <c r="NR258" s="228"/>
      <c r="NS258" s="228"/>
      <c r="NT258" s="228"/>
      <c r="NU258" s="228"/>
      <c r="NV258" s="228"/>
      <c r="NW258" s="228"/>
      <c r="NX258" s="228"/>
      <c r="NY258" s="228"/>
      <c r="NZ258" s="228"/>
      <c r="OA258" s="228"/>
      <c r="OB258" s="228"/>
      <c r="OC258" s="228"/>
      <c r="OD258" s="228"/>
      <c r="OE258" s="228"/>
      <c r="OF258" s="228"/>
      <c r="OG258" s="228"/>
      <c r="OH258" s="228"/>
      <c r="OI258" s="228"/>
      <c r="OJ258" s="228"/>
      <c r="OK258" s="228"/>
      <c r="OL258" s="228"/>
      <c r="OM258" s="228"/>
      <c r="ON258" s="228"/>
      <c r="OO258" s="228"/>
      <c r="OP258" s="228"/>
      <c r="OQ258" s="228"/>
      <c r="OR258" s="228"/>
      <c r="OS258" s="228"/>
      <c r="OT258" s="228"/>
      <c r="OU258" s="228"/>
      <c r="OV258" s="228"/>
      <c r="OW258" s="228"/>
      <c r="OX258" s="228"/>
      <c r="OY258" s="228"/>
      <c r="OZ258" s="228"/>
      <c r="PA258" s="228"/>
      <c r="PB258" s="228"/>
      <c r="PC258" s="228"/>
      <c r="PD258" s="228"/>
      <c r="PE258" s="228"/>
      <c r="PF258" s="228"/>
      <c r="PG258" s="228"/>
      <c r="PH258" s="228"/>
      <c r="PI258" s="228"/>
      <c r="PJ258" s="228"/>
      <c r="PK258" s="228"/>
      <c r="PL258" s="228"/>
      <c r="PM258" s="228"/>
      <c r="PN258" s="228"/>
      <c r="PO258" s="228"/>
      <c r="PP258" s="228"/>
      <c r="PQ258" s="228"/>
      <c r="PR258" s="228"/>
      <c r="PS258" s="228"/>
      <c r="PT258" s="228"/>
      <c r="PU258" s="228"/>
      <c r="PV258" s="228"/>
      <c r="PW258" s="228"/>
      <c r="PX258" s="228"/>
      <c r="PY258" s="228"/>
      <c r="PZ258" s="228"/>
      <c r="QA258" s="228"/>
      <c r="QB258" s="228"/>
      <c r="QC258" s="228"/>
      <c r="QD258" s="228"/>
      <c r="QE258" s="228"/>
      <c r="QF258" s="228"/>
      <c r="QG258" s="228"/>
      <c r="QH258" s="228"/>
      <c r="QI258" s="228"/>
      <c r="QJ258" s="228"/>
      <c r="QK258" s="228"/>
      <c r="QL258" s="228"/>
      <c r="QM258" s="228"/>
      <c r="QN258" s="228"/>
      <c r="QO258" s="228"/>
      <c r="QP258" s="228"/>
      <c r="QQ258" s="228"/>
      <c r="QR258" s="228"/>
      <c r="QS258" s="228"/>
      <c r="QT258" s="228"/>
      <c r="QU258" s="228"/>
      <c r="QV258" s="228"/>
      <c r="QW258" s="228"/>
      <c r="QX258" s="228"/>
      <c r="QY258" s="228"/>
      <c r="QZ258" s="228"/>
      <c r="RA258" s="228"/>
      <c r="RB258" s="228"/>
      <c r="RC258" s="228"/>
      <c r="RD258" s="228"/>
      <c r="RE258" s="228"/>
      <c r="RF258" s="228"/>
      <c r="RG258" s="228"/>
      <c r="RH258" s="228"/>
      <c r="RI258" s="228"/>
      <c r="RJ258" s="228"/>
      <c r="RK258" s="228"/>
      <c r="RL258" s="228"/>
      <c r="RM258" s="228"/>
      <c r="RN258" s="228"/>
      <c r="RO258" s="228"/>
      <c r="RP258" s="228"/>
      <c r="RQ258" s="228"/>
      <c r="RR258" s="228"/>
      <c r="RS258" s="228"/>
      <c r="RT258" s="228"/>
      <c r="RU258" s="228"/>
      <c r="RV258" s="228"/>
      <c r="RW258" s="228"/>
      <c r="RX258" s="228"/>
      <c r="RY258" s="228"/>
      <c r="RZ258" s="228"/>
      <c r="SA258" s="228"/>
      <c r="SB258" s="228"/>
      <c r="SC258" s="228"/>
      <c r="SD258" s="228"/>
      <c r="SE258" s="228"/>
      <c r="SF258" s="228"/>
      <c r="SG258" s="228"/>
      <c r="SH258" s="228"/>
      <c r="SI258" s="228"/>
      <c r="SJ258" s="228"/>
      <c r="SK258" s="228"/>
      <c r="SL258" s="228"/>
      <c r="SM258" s="228"/>
      <c r="SN258" s="228"/>
      <c r="SO258" s="228"/>
      <c r="SP258" s="228"/>
      <c r="SQ258" s="228"/>
      <c r="SR258" s="228"/>
      <c r="SS258" s="228"/>
      <c r="ST258" s="228"/>
      <c r="SU258" s="228"/>
      <c r="SV258" s="228"/>
      <c r="SW258" s="228"/>
      <c r="SX258" s="228"/>
      <c r="SY258" s="228"/>
      <c r="SZ258" s="228"/>
      <c r="TA258" s="228"/>
      <c r="TB258" s="228"/>
      <c r="TC258" s="228"/>
      <c r="TD258" s="228"/>
      <c r="TE258" s="228"/>
      <c r="TF258" s="228"/>
      <c r="TG258" s="228"/>
      <c r="TH258" s="228"/>
      <c r="TI258" s="228"/>
      <c r="TJ258" s="228"/>
      <c r="TK258" s="228"/>
      <c r="TL258" s="228"/>
      <c r="TM258" s="228"/>
      <c r="TN258" s="228"/>
      <c r="TO258" s="228"/>
      <c r="TP258" s="228"/>
      <c r="TQ258" s="228"/>
      <c r="TR258" s="228"/>
      <c r="TS258" s="228"/>
      <c r="TT258" s="228"/>
      <c r="TU258" s="228"/>
      <c r="TV258" s="228"/>
      <c r="TW258" s="228"/>
      <c r="TX258" s="228"/>
      <c r="TY258" s="228"/>
      <c r="TZ258" s="228"/>
      <c r="UA258" s="228"/>
      <c r="UB258" s="228"/>
      <c r="UC258" s="228"/>
      <c r="UD258" s="228"/>
      <c r="UE258" s="228"/>
      <c r="UF258" s="228"/>
      <c r="UG258" s="228"/>
      <c r="UH258" s="228"/>
      <c r="UI258" s="228"/>
      <c r="UJ258" s="228"/>
      <c r="UK258" s="228"/>
      <c r="UL258" s="228"/>
      <c r="UM258" s="228"/>
      <c r="UN258" s="228"/>
      <c r="UO258" s="228"/>
      <c r="UP258" s="228"/>
      <c r="UQ258" s="228"/>
      <c r="UR258" s="228"/>
      <c r="US258" s="228"/>
      <c r="UT258" s="228"/>
      <c r="UU258" s="228"/>
      <c r="UV258" s="228"/>
      <c r="UW258" s="228"/>
      <c r="UX258" s="228"/>
      <c r="UY258" s="228"/>
      <c r="UZ258" s="228"/>
      <c r="VA258" s="228"/>
      <c r="VB258" s="228"/>
      <c r="VC258" s="228"/>
      <c r="VD258" s="228"/>
      <c r="VE258" s="228"/>
      <c r="VF258" s="228"/>
      <c r="VG258" s="228"/>
      <c r="VH258" s="228"/>
      <c r="VI258" s="228"/>
      <c r="VJ258" s="228"/>
      <c r="VK258" s="228"/>
      <c r="VL258" s="228"/>
      <c r="VM258" s="228"/>
      <c r="VN258" s="228"/>
      <c r="VO258" s="228"/>
      <c r="VP258" s="228"/>
      <c r="VQ258" s="228"/>
      <c r="VR258" s="228"/>
      <c r="VS258" s="228"/>
      <c r="VT258" s="228"/>
      <c r="VU258" s="228"/>
      <c r="VV258" s="228"/>
      <c r="VW258" s="228"/>
      <c r="VX258" s="228"/>
      <c r="VY258" s="228"/>
      <c r="VZ258" s="228"/>
      <c r="WA258" s="228"/>
      <c r="WB258" s="228"/>
      <c r="WC258" s="228"/>
      <c r="WD258" s="228"/>
      <c r="WE258" s="228"/>
      <c r="WF258" s="228"/>
      <c r="WG258" s="228"/>
      <c r="WH258" s="228"/>
      <c r="WI258" s="228"/>
      <c r="WJ258" s="228"/>
      <c r="WK258" s="228"/>
      <c r="WL258" s="228"/>
      <c r="WM258" s="228"/>
      <c r="WN258" s="228"/>
      <c r="WO258" s="228"/>
      <c r="WP258" s="228"/>
      <c r="WQ258" s="228"/>
      <c r="WR258" s="228"/>
      <c r="WS258" s="228"/>
      <c r="WT258" s="228"/>
      <c r="WU258" s="228"/>
      <c r="WV258" s="228"/>
      <c r="WW258" s="228"/>
      <c r="WX258" s="228"/>
      <c r="WY258" s="228"/>
      <c r="WZ258" s="228"/>
      <c r="XA258" s="228"/>
      <c r="XB258" s="228"/>
      <c r="XC258" s="228"/>
      <c r="XD258" s="228"/>
      <c r="XE258" s="228"/>
      <c r="XF258" s="228"/>
      <c r="XG258" s="228"/>
      <c r="XH258" s="228"/>
      <c r="XI258" s="228"/>
      <c r="XJ258" s="228"/>
      <c r="XK258" s="228"/>
      <c r="XL258" s="228"/>
      <c r="XM258" s="228"/>
      <c r="XN258" s="228"/>
      <c r="XO258" s="228"/>
      <c r="XP258" s="228"/>
      <c r="XQ258" s="228"/>
      <c r="XR258" s="228"/>
      <c r="XS258" s="228"/>
      <c r="XT258" s="228"/>
      <c r="XU258" s="228"/>
      <c r="XV258" s="228"/>
      <c r="XW258" s="228"/>
      <c r="XX258" s="228"/>
      <c r="XY258" s="228"/>
      <c r="XZ258" s="228"/>
      <c r="YA258" s="228"/>
      <c r="YB258" s="228"/>
      <c r="YC258" s="228"/>
      <c r="YD258" s="228"/>
      <c r="YE258" s="228"/>
      <c r="YF258" s="228"/>
      <c r="YG258" s="228"/>
      <c r="YH258" s="228"/>
      <c r="YI258" s="228"/>
      <c r="YJ258" s="228"/>
      <c r="YK258" s="228"/>
      <c r="YL258" s="228"/>
      <c r="YM258" s="228"/>
      <c r="YN258" s="228"/>
      <c r="YO258" s="228"/>
      <c r="YP258" s="228"/>
      <c r="YQ258" s="228"/>
      <c r="YR258" s="228"/>
      <c r="YS258" s="228"/>
      <c r="YT258" s="228"/>
      <c r="YU258" s="228"/>
      <c r="YV258" s="228"/>
      <c r="YW258" s="228"/>
      <c r="YX258" s="228"/>
      <c r="YY258" s="228"/>
      <c r="YZ258" s="228"/>
      <c r="ZA258" s="228"/>
      <c r="ZB258" s="228"/>
      <c r="ZC258" s="228"/>
      <c r="ZD258" s="228"/>
      <c r="ZE258" s="228"/>
      <c r="ZF258" s="228"/>
      <c r="ZG258" s="228"/>
      <c r="ZH258" s="228"/>
      <c r="ZI258" s="228"/>
      <c r="ZJ258" s="228"/>
      <c r="ZK258" s="228"/>
      <c r="ZL258" s="228"/>
      <c r="ZM258" s="228"/>
      <c r="ZN258" s="228"/>
      <c r="ZO258" s="228"/>
      <c r="ZP258" s="228"/>
      <c r="ZQ258" s="228"/>
      <c r="ZR258" s="228"/>
      <c r="ZS258" s="228"/>
      <c r="ZT258" s="228"/>
      <c r="ZU258" s="228"/>
      <c r="ZV258" s="228"/>
      <c r="ZW258" s="228"/>
      <c r="ZX258" s="228"/>
      <c r="ZY258" s="228"/>
      <c r="ZZ258" s="228"/>
      <c r="AAA258" s="228"/>
      <c r="AAB258" s="228"/>
      <c r="AAC258" s="228"/>
      <c r="AAD258" s="228"/>
      <c r="AAE258" s="228"/>
      <c r="AAF258" s="228"/>
      <c r="AAG258" s="228"/>
      <c r="AAH258" s="228"/>
      <c r="AAI258" s="228"/>
      <c r="AAJ258" s="228"/>
      <c r="AAK258" s="228"/>
      <c r="AAL258" s="228"/>
      <c r="AAM258" s="228"/>
      <c r="AAN258" s="228"/>
      <c r="AAO258" s="228"/>
      <c r="AAP258" s="228"/>
      <c r="AAQ258" s="228"/>
      <c r="AAR258" s="228"/>
      <c r="AAS258" s="228"/>
      <c r="AAT258" s="228"/>
      <c r="AAU258" s="228"/>
      <c r="AAV258" s="228"/>
      <c r="AAW258" s="228"/>
      <c r="AAX258" s="228"/>
      <c r="AAY258" s="228"/>
      <c r="AAZ258" s="228"/>
      <c r="ABA258" s="228"/>
      <c r="ABB258" s="228"/>
      <c r="ABC258" s="228"/>
      <c r="ABD258" s="228"/>
      <c r="ABE258" s="228"/>
      <c r="ABF258" s="228"/>
      <c r="ABG258" s="228"/>
      <c r="ABH258" s="228"/>
      <c r="ABI258" s="228"/>
      <c r="ABJ258" s="228"/>
      <c r="ABK258" s="228"/>
      <c r="ABL258" s="228"/>
      <c r="ABM258" s="228"/>
      <c r="ABN258" s="228"/>
      <c r="ABO258" s="228"/>
      <c r="ABP258" s="228"/>
      <c r="ABQ258" s="228"/>
      <c r="ABR258" s="228"/>
      <c r="ABS258" s="228"/>
      <c r="ABT258" s="228"/>
      <c r="ABU258" s="228"/>
      <c r="ABV258" s="228"/>
      <c r="ABW258" s="228"/>
      <c r="ABX258" s="228"/>
      <c r="ABY258" s="228"/>
      <c r="ABZ258" s="228"/>
      <c r="ACA258" s="228"/>
      <c r="ACB258" s="228"/>
      <c r="ACC258" s="228"/>
      <c r="ACD258" s="228"/>
      <c r="ACE258" s="228"/>
      <c r="ACF258" s="228"/>
      <c r="ACG258" s="228"/>
      <c r="ACH258" s="228"/>
      <c r="ACI258" s="228"/>
      <c r="ACJ258" s="228"/>
      <c r="ACK258" s="228"/>
      <c r="ACL258" s="228"/>
      <c r="ACM258" s="228"/>
      <c r="ACN258" s="228"/>
      <c r="ACO258" s="228"/>
      <c r="ACP258" s="228"/>
      <c r="ACQ258" s="228"/>
      <c r="ACR258" s="228"/>
      <c r="ACS258" s="228"/>
      <c r="ACT258" s="228"/>
      <c r="ACU258" s="228"/>
      <c r="ACV258" s="228"/>
      <c r="ACW258" s="228"/>
      <c r="ACX258" s="228"/>
      <c r="ACY258" s="228"/>
      <c r="ACZ258" s="228"/>
      <c r="ADA258" s="228"/>
      <c r="ADB258" s="228"/>
      <c r="ADC258" s="228"/>
      <c r="ADD258" s="228"/>
      <c r="ADE258" s="228"/>
      <c r="ADF258" s="228"/>
      <c r="ADG258" s="228"/>
      <c r="ADH258" s="228"/>
      <c r="ADI258" s="228"/>
      <c r="ADJ258" s="228"/>
      <c r="ADK258" s="228"/>
      <c r="ADL258" s="228"/>
      <c r="ADM258" s="228"/>
      <c r="ADN258" s="228"/>
      <c r="ADO258" s="228"/>
      <c r="ADP258" s="228"/>
      <c r="ADQ258" s="228"/>
      <c r="ADR258" s="228"/>
      <c r="ADS258" s="228"/>
      <c r="ADT258" s="228"/>
      <c r="ADU258" s="228"/>
      <c r="ADV258" s="228"/>
      <c r="ADW258" s="228"/>
      <c r="ADX258" s="228"/>
      <c r="ADY258" s="228"/>
      <c r="ADZ258" s="228"/>
      <c r="AEA258" s="228"/>
      <c r="AEB258" s="228"/>
      <c r="AEC258" s="228"/>
      <c r="AED258" s="228"/>
      <c r="AEE258" s="228"/>
      <c r="AEF258" s="228"/>
      <c r="AEG258" s="228"/>
      <c r="AEH258" s="228"/>
      <c r="AEI258" s="228"/>
      <c r="AEJ258" s="228"/>
      <c r="AEK258" s="228"/>
      <c r="AEL258" s="228"/>
      <c r="AEM258" s="228"/>
      <c r="AEN258" s="228"/>
      <c r="AEO258" s="228"/>
      <c r="AEP258" s="228"/>
      <c r="AEQ258" s="228"/>
      <c r="AER258" s="228"/>
      <c r="AES258" s="228"/>
      <c r="AET258" s="228"/>
      <c r="AEU258" s="228"/>
      <c r="AEV258" s="228"/>
      <c r="AEW258" s="228"/>
      <c r="AEX258" s="228"/>
      <c r="AEY258" s="228"/>
      <c r="AEZ258" s="228"/>
      <c r="AFA258" s="228"/>
      <c r="AFB258" s="228"/>
      <c r="AFC258" s="228"/>
      <c r="AFD258" s="228"/>
      <c r="AFE258" s="228"/>
      <c r="AFF258" s="228"/>
      <c r="AFG258" s="228"/>
      <c r="AFH258" s="228"/>
      <c r="AFI258" s="228"/>
      <c r="AFJ258" s="228"/>
      <c r="AFK258" s="228"/>
      <c r="AFL258" s="228"/>
      <c r="AFM258" s="228"/>
      <c r="AFN258" s="228"/>
      <c r="AFO258" s="228"/>
      <c r="AFP258" s="228"/>
      <c r="AFQ258" s="228"/>
      <c r="AFR258" s="228"/>
      <c r="AFS258" s="228"/>
      <c r="AFT258" s="228"/>
      <c r="AFU258" s="228"/>
      <c r="AFV258" s="228"/>
      <c r="AFW258" s="228"/>
      <c r="AFX258" s="228"/>
      <c r="AFY258" s="228"/>
      <c r="AFZ258" s="228"/>
      <c r="AGA258" s="228"/>
      <c r="AGB258" s="228"/>
      <c r="AGC258" s="228"/>
      <c r="AGD258" s="228"/>
      <c r="AGE258" s="228"/>
      <c r="AGF258" s="228"/>
      <c r="AGG258" s="228"/>
      <c r="AGH258" s="228"/>
      <c r="AGI258" s="228"/>
      <c r="AGJ258" s="228"/>
      <c r="AGK258" s="228"/>
      <c r="AGL258" s="228"/>
      <c r="AGM258" s="228"/>
      <c r="AGN258" s="228"/>
      <c r="AGO258" s="228"/>
      <c r="AGP258" s="228"/>
      <c r="AGQ258" s="228"/>
      <c r="AGR258" s="228"/>
      <c r="AGS258" s="228"/>
      <c r="AGT258" s="228"/>
      <c r="AGU258" s="228"/>
      <c r="AGV258" s="228"/>
      <c r="AGW258" s="228"/>
      <c r="AGX258" s="228"/>
      <c r="AGY258" s="228"/>
      <c r="AGZ258" s="228"/>
      <c r="AHA258" s="228"/>
      <c r="AHB258" s="228"/>
      <c r="AHC258" s="228"/>
      <c r="AHD258" s="228"/>
      <c r="AHE258" s="228"/>
      <c r="AHF258" s="228"/>
      <c r="AHG258" s="228"/>
      <c r="AHH258" s="228"/>
      <c r="AHI258" s="228"/>
      <c r="AHJ258" s="228"/>
      <c r="AHK258" s="228"/>
      <c r="AHL258" s="228"/>
      <c r="AHM258" s="228"/>
      <c r="AHN258" s="228"/>
      <c r="AHO258" s="228"/>
      <c r="AHP258" s="228"/>
      <c r="AHQ258" s="228"/>
      <c r="AHR258" s="228"/>
      <c r="AHS258" s="228"/>
      <c r="AHT258" s="228"/>
      <c r="AHU258" s="228"/>
      <c r="AHV258" s="228"/>
      <c r="AHW258" s="228"/>
      <c r="AHX258" s="228"/>
      <c r="AHY258" s="228"/>
      <c r="AHZ258" s="228"/>
      <c r="AIA258" s="228"/>
      <c r="AIB258" s="228"/>
      <c r="AIC258" s="228"/>
      <c r="AID258" s="228"/>
      <c r="AIE258" s="228"/>
      <c r="AIF258" s="228"/>
      <c r="AIG258" s="228"/>
      <c r="AIH258" s="228"/>
      <c r="AII258" s="228"/>
      <c r="AIJ258" s="228"/>
      <c r="AIK258" s="228"/>
      <c r="AIL258" s="228"/>
      <c r="AIM258" s="228"/>
      <c r="AIN258" s="228"/>
      <c r="AIO258" s="228"/>
      <c r="AIP258" s="228"/>
      <c r="AIQ258" s="228"/>
      <c r="AIR258" s="228"/>
      <c r="AIS258" s="228"/>
      <c r="AIT258" s="228"/>
      <c r="AIU258" s="228"/>
      <c r="AIV258" s="228"/>
      <c r="AIW258" s="228"/>
      <c r="AIX258" s="228"/>
      <c r="AIY258" s="228"/>
      <c r="AIZ258" s="228"/>
      <c r="AJA258" s="228"/>
      <c r="AJB258" s="228"/>
      <c r="AJC258" s="228"/>
      <c r="AJD258" s="228"/>
      <c r="AJE258" s="228"/>
      <c r="AJF258" s="228"/>
      <c r="AJG258" s="228"/>
      <c r="AJH258" s="228"/>
      <c r="AJI258" s="228"/>
      <c r="AJJ258" s="228"/>
      <c r="AJK258" s="228"/>
      <c r="AJL258" s="228"/>
      <c r="AJM258" s="228"/>
      <c r="AJN258" s="228"/>
      <c r="AJO258" s="228"/>
      <c r="AJP258" s="228"/>
      <c r="AJQ258" s="228"/>
      <c r="AJR258" s="228"/>
      <c r="AJS258" s="228"/>
      <c r="AJT258" s="228"/>
      <c r="AJU258" s="228"/>
      <c r="AJV258" s="228"/>
      <c r="AJW258" s="228"/>
      <c r="AJX258" s="228"/>
      <c r="AJY258" s="228"/>
      <c r="AJZ258" s="228"/>
      <c r="AKA258" s="228"/>
      <c r="AKB258" s="228"/>
      <c r="AKC258" s="228"/>
      <c r="AKD258" s="228"/>
      <c r="AKE258" s="228"/>
      <c r="AKF258" s="228"/>
      <c r="AKG258" s="228"/>
      <c r="AKH258" s="228"/>
      <c r="AKI258" s="228"/>
      <c r="AKJ258" s="228"/>
      <c r="AKK258" s="228"/>
      <c r="AKL258" s="228"/>
      <c r="AKM258" s="228"/>
      <c r="AKN258" s="228"/>
      <c r="AKO258" s="228"/>
      <c r="AKP258" s="228"/>
      <c r="AKQ258" s="228"/>
      <c r="AKR258" s="228"/>
      <c r="AKS258" s="228"/>
      <c r="AKT258" s="228"/>
      <c r="AKU258" s="228"/>
      <c r="AKV258" s="228"/>
      <c r="AKW258" s="228"/>
      <c r="AKX258" s="228"/>
      <c r="AKY258" s="228"/>
      <c r="AKZ258" s="228"/>
      <c r="ALA258" s="228"/>
      <c r="ALB258" s="228"/>
      <c r="ALC258" s="228"/>
      <c r="ALD258" s="228"/>
      <c r="ALE258" s="228"/>
      <c r="ALF258" s="228"/>
      <c r="ALG258" s="228"/>
      <c r="ALH258" s="228"/>
      <c r="ALI258" s="228"/>
      <c r="ALJ258" s="228"/>
      <c r="ALK258" s="228"/>
      <c r="ALL258" s="228"/>
      <c r="ALM258" s="228"/>
      <c r="ALN258" s="228"/>
      <c r="ALO258" s="228"/>
      <c r="ALP258" s="228"/>
      <c r="ALQ258" s="228"/>
      <c r="ALR258" s="228"/>
      <c r="ALS258" s="228"/>
      <c r="ALT258" s="228"/>
      <c r="ALU258" s="228"/>
      <c r="ALV258" s="228"/>
      <c r="ALW258" s="228"/>
      <c r="ALX258" s="228"/>
      <c r="ALY258" s="228"/>
      <c r="ALZ258" s="228"/>
      <c r="AMA258" s="228"/>
      <c r="AMB258" s="228"/>
      <c r="AMC258" s="228"/>
      <c r="AMD258" s="228"/>
      <c r="AME258" s="228"/>
      <c r="AMF258" s="228"/>
      <c r="AMG258" s="228"/>
      <c r="AMH258" s="228"/>
      <c r="AMI258" s="228"/>
      <c r="AMJ258" s="228"/>
    </row>
    <row r="259" spans="1:1024" s="234" customFormat="1">
      <c r="A259" s="227"/>
      <c r="B259" s="193" t="s">
        <v>290</v>
      </c>
      <c r="C259" s="193" t="s">
        <v>291</v>
      </c>
      <c r="D259" s="226" t="s">
        <v>3987</v>
      </c>
      <c r="E259" s="193" t="s">
        <v>3632</v>
      </c>
      <c r="F259" s="193" t="s">
        <v>3632</v>
      </c>
      <c r="G259" s="193" t="s">
        <v>43</v>
      </c>
      <c r="H259" s="224" t="s">
        <v>107</v>
      </c>
      <c r="I259" s="224" t="s">
        <v>3669</v>
      </c>
      <c r="J259" s="233" t="s">
        <v>3272</v>
      </c>
      <c r="K259" s="228"/>
      <c r="L259" s="228"/>
      <c r="M259" s="228"/>
      <c r="N259" s="228"/>
      <c r="O259" s="228"/>
      <c r="P259" s="228"/>
      <c r="Q259" s="228"/>
      <c r="R259" s="228"/>
      <c r="S259" s="228"/>
      <c r="T259" s="228"/>
      <c r="U259" s="228"/>
      <c r="V259" s="228"/>
      <c r="W259" s="228"/>
      <c r="X259" s="228"/>
      <c r="Y259" s="228"/>
      <c r="Z259" s="228"/>
      <c r="AA259" s="228"/>
      <c r="AB259" s="228"/>
      <c r="AC259" s="228"/>
      <c r="AD259" s="228"/>
      <c r="AE259" s="228"/>
      <c r="AF259" s="228"/>
      <c r="AG259" s="228"/>
      <c r="AH259" s="228"/>
      <c r="AI259" s="228"/>
      <c r="AJ259" s="228"/>
      <c r="AK259" s="228"/>
      <c r="AL259" s="228"/>
      <c r="AM259" s="228"/>
      <c r="AN259" s="228"/>
      <c r="AO259" s="228"/>
      <c r="AP259" s="228"/>
      <c r="AQ259" s="228"/>
      <c r="AR259" s="228"/>
      <c r="AS259" s="228"/>
      <c r="AT259" s="228"/>
      <c r="AU259" s="228"/>
      <c r="AV259" s="228"/>
      <c r="AW259" s="228"/>
      <c r="AX259" s="228"/>
      <c r="AY259" s="228"/>
      <c r="AZ259" s="228"/>
      <c r="BA259" s="228"/>
      <c r="BB259" s="228"/>
      <c r="BC259" s="228"/>
      <c r="BD259" s="228"/>
      <c r="BE259" s="228"/>
      <c r="BF259" s="228"/>
      <c r="BG259" s="228"/>
      <c r="BH259" s="228"/>
      <c r="BI259" s="228"/>
      <c r="BJ259" s="228"/>
      <c r="BK259" s="228"/>
      <c r="BL259" s="228"/>
      <c r="BM259" s="228"/>
      <c r="BN259" s="228"/>
      <c r="BO259" s="228"/>
      <c r="BP259" s="228"/>
      <c r="BQ259" s="228"/>
      <c r="BR259" s="228"/>
      <c r="BS259" s="228"/>
      <c r="BT259" s="228"/>
      <c r="BU259" s="228"/>
      <c r="BV259" s="228"/>
      <c r="BW259" s="228"/>
      <c r="BX259" s="228"/>
      <c r="BY259" s="228"/>
      <c r="BZ259" s="228"/>
      <c r="CA259" s="228"/>
      <c r="CB259" s="228"/>
      <c r="CC259" s="228"/>
      <c r="CD259" s="228"/>
      <c r="CE259" s="228"/>
      <c r="CF259" s="228"/>
      <c r="CG259" s="228"/>
      <c r="CH259" s="228"/>
      <c r="CI259" s="228"/>
      <c r="CJ259" s="228"/>
      <c r="CK259" s="228"/>
      <c r="CL259" s="228"/>
      <c r="CM259" s="228"/>
      <c r="CN259" s="228"/>
      <c r="CO259" s="228"/>
      <c r="CP259" s="228"/>
      <c r="CQ259" s="228"/>
      <c r="CR259" s="228"/>
      <c r="CS259" s="228"/>
      <c r="CT259" s="228"/>
      <c r="CU259" s="228"/>
      <c r="CV259" s="228"/>
      <c r="CW259" s="228"/>
      <c r="CX259" s="228"/>
      <c r="CY259" s="228"/>
      <c r="CZ259" s="228"/>
      <c r="DA259" s="228"/>
      <c r="DB259" s="228"/>
      <c r="DC259" s="228"/>
      <c r="DD259" s="228"/>
      <c r="DE259" s="228"/>
      <c r="DF259" s="228"/>
      <c r="DG259" s="228"/>
      <c r="DH259" s="228"/>
      <c r="DI259" s="228"/>
      <c r="DJ259" s="228"/>
      <c r="DK259" s="228"/>
      <c r="DL259" s="228"/>
      <c r="DM259" s="228"/>
      <c r="DN259" s="228"/>
      <c r="DO259" s="228"/>
      <c r="DP259" s="228"/>
      <c r="DQ259" s="228"/>
      <c r="DR259" s="228"/>
      <c r="DS259" s="228"/>
      <c r="DT259" s="228"/>
      <c r="DU259" s="228"/>
      <c r="DV259" s="228"/>
      <c r="DW259" s="228"/>
      <c r="DX259" s="228"/>
      <c r="DY259" s="228"/>
      <c r="DZ259" s="228"/>
      <c r="EA259" s="228"/>
      <c r="EB259" s="228"/>
      <c r="EC259" s="228"/>
      <c r="ED259" s="228"/>
      <c r="EE259" s="228"/>
      <c r="EF259" s="228"/>
      <c r="EG259" s="228"/>
      <c r="EH259" s="228"/>
      <c r="EI259" s="228"/>
      <c r="EJ259" s="228"/>
      <c r="EK259" s="228"/>
      <c r="EL259" s="228"/>
      <c r="EM259" s="228"/>
      <c r="EN259" s="228"/>
      <c r="EO259" s="228"/>
      <c r="EP259" s="228"/>
      <c r="EQ259" s="228"/>
      <c r="ER259" s="228"/>
      <c r="ES259" s="228"/>
      <c r="ET259" s="228"/>
      <c r="EU259" s="228"/>
      <c r="EV259" s="228"/>
      <c r="EW259" s="228"/>
      <c r="EX259" s="228"/>
      <c r="EY259" s="228"/>
      <c r="EZ259" s="228"/>
      <c r="FA259" s="228"/>
      <c r="FB259" s="228"/>
      <c r="FC259" s="228"/>
      <c r="FD259" s="228"/>
      <c r="FE259" s="228"/>
      <c r="FF259" s="228"/>
      <c r="FG259" s="228"/>
      <c r="FH259" s="228"/>
      <c r="FI259" s="228"/>
      <c r="FJ259" s="228"/>
      <c r="FK259" s="228"/>
      <c r="FL259" s="228"/>
      <c r="FM259" s="228"/>
      <c r="FN259" s="228"/>
      <c r="FO259" s="228"/>
      <c r="FP259" s="228"/>
      <c r="FQ259" s="228"/>
      <c r="FR259" s="228"/>
      <c r="FS259" s="228"/>
      <c r="FT259" s="228"/>
      <c r="FU259" s="228"/>
      <c r="FV259" s="228"/>
      <c r="FW259" s="228"/>
      <c r="FX259" s="228"/>
      <c r="FY259" s="228"/>
      <c r="FZ259" s="228"/>
      <c r="GA259" s="228"/>
      <c r="GB259" s="228"/>
      <c r="GC259" s="228"/>
      <c r="GD259" s="228"/>
      <c r="GE259" s="228"/>
      <c r="GF259" s="228"/>
      <c r="GG259" s="228"/>
      <c r="GH259" s="228"/>
      <c r="GI259" s="228"/>
      <c r="GJ259" s="228"/>
      <c r="GK259" s="228"/>
      <c r="GL259" s="228"/>
      <c r="GM259" s="228"/>
      <c r="GN259" s="228"/>
      <c r="GO259" s="228"/>
      <c r="GP259" s="228"/>
      <c r="GQ259" s="228"/>
      <c r="GR259" s="228"/>
      <c r="GS259" s="228"/>
      <c r="GT259" s="228"/>
      <c r="GU259" s="228"/>
      <c r="GV259" s="228"/>
      <c r="GW259" s="228"/>
      <c r="GX259" s="228"/>
      <c r="GY259" s="228"/>
      <c r="GZ259" s="228"/>
      <c r="HA259" s="228"/>
      <c r="HB259" s="228"/>
      <c r="HC259" s="228"/>
      <c r="HD259" s="228"/>
      <c r="HE259" s="228"/>
      <c r="HF259" s="228"/>
      <c r="HG259" s="228"/>
      <c r="HH259" s="228"/>
      <c r="HI259" s="228"/>
      <c r="HJ259" s="228"/>
      <c r="HK259" s="228"/>
      <c r="HL259" s="228"/>
      <c r="HM259" s="228"/>
      <c r="HN259" s="228"/>
      <c r="HO259" s="228"/>
      <c r="HP259" s="228"/>
      <c r="HQ259" s="228"/>
      <c r="HR259" s="228"/>
      <c r="HS259" s="228"/>
      <c r="HT259" s="228"/>
      <c r="HU259" s="228"/>
      <c r="HV259" s="228"/>
      <c r="HW259" s="228"/>
      <c r="HX259" s="228"/>
      <c r="HY259" s="228"/>
      <c r="HZ259" s="228"/>
      <c r="IA259" s="228"/>
      <c r="IB259" s="228"/>
      <c r="IC259" s="228"/>
      <c r="ID259" s="228"/>
      <c r="IE259" s="228"/>
      <c r="IF259" s="228"/>
      <c r="IG259" s="228"/>
      <c r="IH259" s="228"/>
      <c r="II259" s="228"/>
      <c r="IJ259" s="228"/>
      <c r="IK259" s="228"/>
      <c r="IL259" s="228"/>
      <c r="IM259" s="228"/>
      <c r="IN259" s="228"/>
      <c r="IO259" s="228"/>
      <c r="IP259" s="228"/>
      <c r="IQ259" s="228"/>
      <c r="IR259" s="228"/>
      <c r="IS259" s="228"/>
      <c r="IT259" s="228"/>
      <c r="IU259" s="228"/>
      <c r="IV259" s="228"/>
      <c r="IW259" s="228"/>
      <c r="IX259" s="228"/>
      <c r="IY259" s="228"/>
      <c r="IZ259" s="228"/>
      <c r="JA259" s="228"/>
      <c r="JB259" s="228"/>
      <c r="JC259" s="228"/>
      <c r="JD259" s="228"/>
      <c r="JE259" s="228"/>
      <c r="JF259" s="228"/>
      <c r="JG259" s="228"/>
      <c r="JH259" s="228"/>
      <c r="JI259" s="228"/>
      <c r="JJ259" s="228"/>
      <c r="JK259" s="228"/>
      <c r="JL259" s="228"/>
      <c r="JM259" s="228"/>
      <c r="JN259" s="228"/>
      <c r="JO259" s="228"/>
      <c r="JP259" s="228"/>
      <c r="JQ259" s="228"/>
      <c r="JR259" s="228"/>
      <c r="JS259" s="228"/>
      <c r="JT259" s="228"/>
      <c r="JU259" s="228"/>
      <c r="JV259" s="228"/>
      <c r="JW259" s="228"/>
      <c r="JX259" s="228"/>
      <c r="JY259" s="228"/>
      <c r="JZ259" s="228"/>
      <c r="KA259" s="228"/>
      <c r="KB259" s="228"/>
      <c r="KC259" s="228"/>
      <c r="KD259" s="228"/>
      <c r="KE259" s="228"/>
      <c r="KF259" s="228"/>
      <c r="KG259" s="228"/>
      <c r="KH259" s="228"/>
      <c r="KI259" s="228"/>
      <c r="KJ259" s="228"/>
      <c r="KK259" s="228"/>
      <c r="KL259" s="228"/>
      <c r="KM259" s="228"/>
      <c r="KN259" s="228"/>
      <c r="KO259" s="228"/>
      <c r="KP259" s="228"/>
      <c r="KQ259" s="228"/>
      <c r="KR259" s="228"/>
      <c r="KS259" s="228"/>
      <c r="KT259" s="228"/>
      <c r="KU259" s="228"/>
      <c r="KV259" s="228"/>
      <c r="KW259" s="228"/>
      <c r="KX259" s="228"/>
      <c r="KY259" s="228"/>
      <c r="KZ259" s="228"/>
      <c r="LA259" s="228"/>
      <c r="LB259" s="228"/>
      <c r="LC259" s="228"/>
      <c r="LD259" s="228"/>
      <c r="LE259" s="228"/>
      <c r="LF259" s="228"/>
      <c r="LG259" s="228"/>
      <c r="LH259" s="228"/>
      <c r="LI259" s="228"/>
      <c r="LJ259" s="228"/>
      <c r="LK259" s="228"/>
      <c r="LL259" s="228"/>
      <c r="LM259" s="228"/>
      <c r="LN259" s="228"/>
      <c r="LO259" s="228"/>
      <c r="LP259" s="228"/>
      <c r="LQ259" s="228"/>
      <c r="LR259" s="228"/>
      <c r="LS259" s="228"/>
      <c r="LT259" s="228"/>
      <c r="LU259" s="228"/>
      <c r="LV259" s="228"/>
      <c r="LW259" s="228"/>
      <c r="LX259" s="228"/>
      <c r="LY259" s="228"/>
      <c r="LZ259" s="228"/>
      <c r="MA259" s="228"/>
      <c r="MB259" s="228"/>
      <c r="MC259" s="228"/>
      <c r="MD259" s="228"/>
      <c r="ME259" s="228"/>
      <c r="MF259" s="228"/>
      <c r="MG259" s="228"/>
      <c r="MH259" s="228"/>
      <c r="MI259" s="228"/>
      <c r="MJ259" s="228"/>
      <c r="MK259" s="228"/>
      <c r="ML259" s="228"/>
      <c r="MM259" s="228"/>
      <c r="MN259" s="228"/>
      <c r="MO259" s="228"/>
      <c r="MP259" s="228"/>
      <c r="MQ259" s="228"/>
      <c r="MR259" s="228"/>
      <c r="MS259" s="228"/>
      <c r="MT259" s="228"/>
      <c r="MU259" s="228"/>
      <c r="MV259" s="228"/>
      <c r="MW259" s="228"/>
      <c r="MX259" s="228"/>
      <c r="MY259" s="228"/>
      <c r="MZ259" s="228"/>
      <c r="NA259" s="228"/>
      <c r="NB259" s="228"/>
      <c r="NC259" s="228"/>
      <c r="ND259" s="228"/>
      <c r="NE259" s="228"/>
      <c r="NF259" s="228"/>
      <c r="NG259" s="228"/>
      <c r="NH259" s="228"/>
      <c r="NI259" s="228"/>
      <c r="NJ259" s="228"/>
      <c r="NK259" s="228"/>
      <c r="NL259" s="228"/>
      <c r="NM259" s="228"/>
      <c r="NN259" s="228"/>
      <c r="NO259" s="228"/>
      <c r="NP259" s="228"/>
      <c r="NQ259" s="228"/>
      <c r="NR259" s="228"/>
      <c r="NS259" s="228"/>
      <c r="NT259" s="228"/>
      <c r="NU259" s="228"/>
      <c r="NV259" s="228"/>
      <c r="NW259" s="228"/>
      <c r="NX259" s="228"/>
      <c r="NY259" s="228"/>
      <c r="NZ259" s="228"/>
      <c r="OA259" s="228"/>
      <c r="OB259" s="228"/>
      <c r="OC259" s="228"/>
      <c r="OD259" s="228"/>
      <c r="OE259" s="228"/>
      <c r="OF259" s="228"/>
      <c r="OG259" s="228"/>
      <c r="OH259" s="228"/>
      <c r="OI259" s="228"/>
      <c r="OJ259" s="228"/>
      <c r="OK259" s="228"/>
      <c r="OL259" s="228"/>
      <c r="OM259" s="228"/>
      <c r="ON259" s="228"/>
      <c r="OO259" s="228"/>
      <c r="OP259" s="228"/>
      <c r="OQ259" s="228"/>
      <c r="OR259" s="228"/>
      <c r="OS259" s="228"/>
      <c r="OT259" s="228"/>
      <c r="OU259" s="228"/>
      <c r="OV259" s="228"/>
      <c r="OW259" s="228"/>
      <c r="OX259" s="228"/>
      <c r="OY259" s="228"/>
      <c r="OZ259" s="228"/>
      <c r="PA259" s="228"/>
      <c r="PB259" s="228"/>
      <c r="PC259" s="228"/>
      <c r="PD259" s="228"/>
      <c r="PE259" s="228"/>
      <c r="PF259" s="228"/>
      <c r="PG259" s="228"/>
      <c r="PH259" s="228"/>
      <c r="PI259" s="228"/>
      <c r="PJ259" s="228"/>
      <c r="PK259" s="228"/>
      <c r="PL259" s="228"/>
      <c r="PM259" s="228"/>
      <c r="PN259" s="228"/>
      <c r="PO259" s="228"/>
      <c r="PP259" s="228"/>
      <c r="PQ259" s="228"/>
      <c r="PR259" s="228"/>
      <c r="PS259" s="228"/>
      <c r="PT259" s="228"/>
      <c r="PU259" s="228"/>
      <c r="PV259" s="228"/>
      <c r="PW259" s="228"/>
      <c r="PX259" s="228"/>
      <c r="PY259" s="228"/>
      <c r="PZ259" s="228"/>
      <c r="QA259" s="228"/>
      <c r="QB259" s="228"/>
      <c r="QC259" s="228"/>
      <c r="QD259" s="228"/>
      <c r="QE259" s="228"/>
      <c r="QF259" s="228"/>
      <c r="QG259" s="228"/>
      <c r="QH259" s="228"/>
      <c r="QI259" s="228"/>
      <c r="QJ259" s="228"/>
      <c r="QK259" s="228"/>
      <c r="QL259" s="228"/>
      <c r="QM259" s="228"/>
      <c r="QN259" s="228"/>
      <c r="QO259" s="228"/>
      <c r="QP259" s="228"/>
      <c r="QQ259" s="228"/>
      <c r="QR259" s="228"/>
      <c r="QS259" s="228"/>
      <c r="QT259" s="228"/>
      <c r="QU259" s="228"/>
      <c r="QV259" s="228"/>
      <c r="QW259" s="228"/>
      <c r="QX259" s="228"/>
      <c r="QY259" s="228"/>
      <c r="QZ259" s="228"/>
      <c r="RA259" s="228"/>
      <c r="RB259" s="228"/>
      <c r="RC259" s="228"/>
      <c r="RD259" s="228"/>
      <c r="RE259" s="228"/>
      <c r="RF259" s="228"/>
      <c r="RG259" s="228"/>
      <c r="RH259" s="228"/>
      <c r="RI259" s="228"/>
      <c r="RJ259" s="228"/>
      <c r="RK259" s="228"/>
      <c r="RL259" s="228"/>
      <c r="RM259" s="228"/>
      <c r="RN259" s="228"/>
      <c r="RO259" s="228"/>
      <c r="RP259" s="228"/>
      <c r="RQ259" s="228"/>
      <c r="RR259" s="228"/>
      <c r="RS259" s="228"/>
      <c r="RT259" s="228"/>
      <c r="RU259" s="228"/>
      <c r="RV259" s="228"/>
      <c r="RW259" s="228"/>
      <c r="RX259" s="228"/>
      <c r="RY259" s="228"/>
      <c r="RZ259" s="228"/>
      <c r="SA259" s="228"/>
      <c r="SB259" s="228"/>
      <c r="SC259" s="228"/>
      <c r="SD259" s="228"/>
      <c r="SE259" s="228"/>
      <c r="SF259" s="228"/>
      <c r="SG259" s="228"/>
      <c r="SH259" s="228"/>
      <c r="SI259" s="228"/>
      <c r="SJ259" s="228"/>
      <c r="SK259" s="228"/>
      <c r="SL259" s="228"/>
      <c r="SM259" s="228"/>
      <c r="SN259" s="228"/>
      <c r="SO259" s="228"/>
      <c r="SP259" s="228"/>
      <c r="SQ259" s="228"/>
      <c r="SR259" s="228"/>
      <c r="SS259" s="228"/>
      <c r="ST259" s="228"/>
      <c r="SU259" s="228"/>
      <c r="SV259" s="228"/>
      <c r="SW259" s="228"/>
      <c r="SX259" s="228"/>
      <c r="SY259" s="228"/>
      <c r="SZ259" s="228"/>
      <c r="TA259" s="228"/>
      <c r="TB259" s="228"/>
      <c r="TC259" s="228"/>
      <c r="TD259" s="228"/>
      <c r="TE259" s="228"/>
      <c r="TF259" s="228"/>
      <c r="TG259" s="228"/>
      <c r="TH259" s="228"/>
      <c r="TI259" s="228"/>
      <c r="TJ259" s="228"/>
      <c r="TK259" s="228"/>
      <c r="TL259" s="228"/>
      <c r="TM259" s="228"/>
      <c r="TN259" s="228"/>
      <c r="TO259" s="228"/>
      <c r="TP259" s="228"/>
      <c r="TQ259" s="228"/>
      <c r="TR259" s="228"/>
      <c r="TS259" s="228"/>
      <c r="TT259" s="228"/>
      <c r="TU259" s="228"/>
      <c r="TV259" s="228"/>
      <c r="TW259" s="228"/>
      <c r="TX259" s="228"/>
      <c r="TY259" s="228"/>
      <c r="TZ259" s="228"/>
      <c r="UA259" s="228"/>
      <c r="UB259" s="228"/>
      <c r="UC259" s="228"/>
      <c r="UD259" s="228"/>
      <c r="UE259" s="228"/>
      <c r="UF259" s="228"/>
      <c r="UG259" s="228"/>
      <c r="UH259" s="228"/>
      <c r="UI259" s="228"/>
      <c r="UJ259" s="228"/>
      <c r="UK259" s="228"/>
      <c r="UL259" s="228"/>
      <c r="UM259" s="228"/>
      <c r="UN259" s="228"/>
      <c r="UO259" s="228"/>
      <c r="UP259" s="228"/>
      <c r="UQ259" s="228"/>
      <c r="UR259" s="228"/>
      <c r="US259" s="228"/>
      <c r="UT259" s="228"/>
      <c r="UU259" s="228"/>
      <c r="UV259" s="228"/>
      <c r="UW259" s="228"/>
      <c r="UX259" s="228"/>
      <c r="UY259" s="228"/>
      <c r="UZ259" s="228"/>
      <c r="VA259" s="228"/>
      <c r="VB259" s="228"/>
      <c r="VC259" s="228"/>
      <c r="VD259" s="228"/>
      <c r="VE259" s="228"/>
      <c r="VF259" s="228"/>
      <c r="VG259" s="228"/>
      <c r="VH259" s="228"/>
      <c r="VI259" s="228"/>
      <c r="VJ259" s="228"/>
      <c r="VK259" s="228"/>
      <c r="VL259" s="228"/>
      <c r="VM259" s="228"/>
      <c r="VN259" s="228"/>
      <c r="VO259" s="228"/>
      <c r="VP259" s="228"/>
      <c r="VQ259" s="228"/>
      <c r="VR259" s="228"/>
      <c r="VS259" s="228"/>
      <c r="VT259" s="228"/>
      <c r="VU259" s="228"/>
      <c r="VV259" s="228"/>
      <c r="VW259" s="228"/>
      <c r="VX259" s="228"/>
      <c r="VY259" s="228"/>
      <c r="VZ259" s="228"/>
      <c r="WA259" s="228"/>
      <c r="WB259" s="228"/>
      <c r="WC259" s="228"/>
      <c r="WD259" s="228"/>
      <c r="WE259" s="228"/>
      <c r="WF259" s="228"/>
      <c r="WG259" s="228"/>
      <c r="WH259" s="228"/>
      <c r="WI259" s="228"/>
      <c r="WJ259" s="228"/>
      <c r="WK259" s="228"/>
      <c r="WL259" s="228"/>
      <c r="WM259" s="228"/>
      <c r="WN259" s="228"/>
      <c r="WO259" s="228"/>
      <c r="WP259" s="228"/>
      <c r="WQ259" s="228"/>
      <c r="WR259" s="228"/>
      <c r="WS259" s="228"/>
      <c r="WT259" s="228"/>
      <c r="WU259" s="228"/>
      <c r="WV259" s="228"/>
      <c r="WW259" s="228"/>
      <c r="WX259" s="228"/>
      <c r="WY259" s="228"/>
      <c r="WZ259" s="228"/>
      <c r="XA259" s="228"/>
      <c r="XB259" s="228"/>
      <c r="XC259" s="228"/>
      <c r="XD259" s="228"/>
      <c r="XE259" s="228"/>
      <c r="XF259" s="228"/>
      <c r="XG259" s="228"/>
      <c r="XH259" s="228"/>
      <c r="XI259" s="228"/>
      <c r="XJ259" s="228"/>
      <c r="XK259" s="228"/>
      <c r="XL259" s="228"/>
      <c r="XM259" s="228"/>
      <c r="XN259" s="228"/>
      <c r="XO259" s="228"/>
      <c r="XP259" s="228"/>
      <c r="XQ259" s="228"/>
      <c r="XR259" s="228"/>
      <c r="XS259" s="228"/>
      <c r="XT259" s="228"/>
      <c r="XU259" s="228"/>
      <c r="XV259" s="228"/>
      <c r="XW259" s="228"/>
      <c r="XX259" s="228"/>
      <c r="XY259" s="228"/>
      <c r="XZ259" s="228"/>
      <c r="YA259" s="228"/>
      <c r="YB259" s="228"/>
      <c r="YC259" s="228"/>
      <c r="YD259" s="228"/>
      <c r="YE259" s="228"/>
      <c r="YF259" s="228"/>
      <c r="YG259" s="228"/>
      <c r="YH259" s="228"/>
      <c r="YI259" s="228"/>
      <c r="YJ259" s="228"/>
      <c r="YK259" s="228"/>
      <c r="YL259" s="228"/>
      <c r="YM259" s="228"/>
      <c r="YN259" s="228"/>
      <c r="YO259" s="228"/>
      <c r="YP259" s="228"/>
      <c r="YQ259" s="228"/>
      <c r="YR259" s="228"/>
      <c r="YS259" s="228"/>
      <c r="YT259" s="228"/>
      <c r="YU259" s="228"/>
      <c r="YV259" s="228"/>
      <c r="YW259" s="228"/>
      <c r="YX259" s="228"/>
      <c r="YY259" s="228"/>
      <c r="YZ259" s="228"/>
      <c r="ZA259" s="228"/>
      <c r="ZB259" s="228"/>
      <c r="ZC259" s="228"/>
      <c r="ZD259" s="228"/>
      <c r="ZE259" s="228"/>
      <c r="ZF259" s="228"/>
      <c r="ZG259" s="228"/>
      <c r="ZH259" s="228"/>
      <c r="ZI259" s="228"/>
      <c r="ZJ259" s="228"/>
      <c r="ZK259" s="228"/>
      <c r="ZL259" s="228"/>
      <c r="ZM259" s="228"/>
      <c r="ZN259" s="228"/>
      <c r="ZO259" s="228"/>
      <c r="ZP259" s="228"/>
      <c r="ZQ259" s="228"/>
      <c r="ZR259" s="228"/>
      <c r="ZS259" s="228"/>
      <c r="ZT259" s="228"/>
      <c r="ZU259" s="228"/>
      <c r="ZV259" s="228"/>
      <c r="ZW259" s="228"/>
      <c r="ZX259" s="228"/>
      <c r="ZY259" s="228"/>
      <c r="ZZ259" s="228"/>
      <c r="AAA259" s="228"/>
      <c r="AAB259" s="228"/>
      <c r="AAC259" s="228"/>
      <c r="AAD259" s="228"/>
      <c r="AAE259" s="228"/>
      <c r="AAF259" s="228"/>
      <c r="AAG259" s="228"/>
      <c r="AAH259" s="228"/>
      <c r="AAI259" s="228"/>
      <c r="AAJ259" s="228"/>
      <c r="AAK259" s="228"/>
      <c r="AAL259" s="228"/>
      <c r="AAM259" s="228"/>
      <c r="AAN259" s="228"/>
      <c r="AAO259" s="228"/>
      <c r="AAP259" s="228"/>
      <c r="AAQ259" s="228"/>
      <c r="AAR259" s="228"/>
      <c r="AAS259" s="228"/>
      <c r="AAT259" s="228"/>
      <c r="AAU259" s="228"/>
      <c r="AAV259" s="228"/>
      <c r="AAW259" s="228"/>
      <c r="AAX259" s="228"/>
      <c r="AAY259" s="228"/>
      <c r="AAZ259" s="228"/>
      <c r="ABA259" s="228"/>
      <c r="ABB259" s="228"/>
      <c r="ABC259" s="228"/>
      <c r="ABD259" s="228"/>
      <c r="ABE259" s="228"/>
      <c r="ABF259" s="228"/>
      <c r="ABG259" s="228"/>
      <c r="ABH259" s="228"/>
      <c r="ABI259" s="228"/>
      <c r="ABJ259" s="228"/>
      <c r="ABK259" s="228"/>
      <c r="ABL259" s="228"/>
      <c r="ABM259" s="228"/>
      <c r="ABN259" s="228"/>
      <c r="ABO259" s="228"/>
      <c r="ABP259" s="228"/>
      <c r="ABQ259" s="228"/>
      <c r="ABR259" s="228"/>
      <c r="ABS259" s="228"/>
      <c r="ABT259" s="228"/>
      <c r="ABU259" s="228"/>
      <c r="ABV259" s="228"/>
      <c r="ABW259" s="228"/>
      <c r="ABX259" s="228"/>
      <c r="ABY259" s="228"/>
      <c r="ABZ259" s="228"/>
      <c r="ACA259" s="228"/>
      <c r="ACB259" s="228"/>
      <c r="ACC259" s="228"/>
      <c r="ACD259" s="228"/>
      <c r="ACE259" s="228"/>
      <c r="ACF259" s="228"/>
      <c r="ACG259" s="228"/>
      <c r="ACH259" s="228"/>
      <c r="ACI259" s="228"/>
      <c r="ACJ259" s="228"/>
      <c r="ACK259" s="228"/>
      <c r="ACL259" s="228"/>
      <c r="ACM259" s="228"/>
      <c r="ACN259" s="228"/>
      <c r="ACO259" s="228"/>
      <c r="ACP259" s="228"/>
      <c r="ACQ259" s="228"/>
      <c r="ACR259" s="228"/>
      <c r="ACS259" s="228"/>
      <c r="ACT259" s="228"/>
      <c r="ACU259" s="228"/>
      <c r="ACV259" s="228"/>
      <c r="ACW259" s="228"/>
      <c r="ACX259" s="228"/>
      <c r="ACY259" s="228"/>
      <c r="ACZ259" s="228"/>
      <c r="ADA259" s="228"/>
      <c r="ADB259" s="228"/>
      <c r="ADC259" s="228"/>
      <c r="ADD259" s="228"/>
      <c r="ADE259" s="228"/>
      <c r="ADF259" s="228"/>
      <c r="ADG259" s="228"/>
      <c r="ADH259" s="228"/>
      <c r="ADI259" s="228"/>
      <c r="ADJ259" s="228"/>
      <c r="ADK259" s="228"/>
      <c r="ADL259" s="228"/>
      <c r="ADM259" s="228"/>
      <c r="ADN259" s="228"/>
      <c r="ADO259" s="228"/>
      <c r="ADP259" s="228"/>
      <c r="ADQ259" s="228"/>
      <c r="ADR259" s="228"/>
      <c r="ADS259" s="228"/>
      <c r="ADT259" s="228"/>
      <c r="ADU259" s="228"/>
      <c r="ADV259" s="228"/>
      <c r="ADW259" s="228"/>
      <c r="ADX259" s="228"/>
      <c r="ADY259" s="228"/>
      <c r="ADZ259" s="228"/>
      <c r="AEA259" s="228"/>
      <c r="AEB259" s="228"/>
      <c r="AEC259" s="228"/>
      <c r="AED259" s="228"/>
      <c r="AEE259" s="228"/>
      <c r="AEF259" s="228"/>
      <c r="AEG259" s="228"/>
      <c r="AEH259" s="228"/>
      <c r="AEI259" s="228"/>
      <c r="AEJ259" s="228"/>
      <c r="AEK259" s="228"/>
      <c r="AEL259" s="228"/>
      <c r="AEM259" s="228"/>
      <c r="AEN259" s="228"/>
      <c r="AEO259" s="228"/>
      <c r="AEP259" s="228"/>
      <c r="AEQ259" s="228"/>
      <c r="AER259" s="228"/>
      <c r="AES259" s="228"/>
      <c r="AET259" s="228"/>
      <c r="AEU259" s="228"/>
      <c r="AEV259" s="228"/>
      <c r="AEW259" s="228"/>
      <c r="AEX259" s="228"/>
      <c r="AEY259" s="228"/>
      <c r="AEZ259" s="228"/>
      <c r="AFA259" s="228"/>
      <c r="AFB259" s="228"/>
      <c r="AFC259" s="228"/>
      <c r="AFD259" s="228"/>
      <c r="AFE259" s="228"/>
      <c r="AFF259" s="228"/>
      <c r="AFG259" s="228"/>
      <c r="AFH259" s="228"/>
      <c r="AFI259" s="228"/>
      <c r="AFJ259" s="228"/>
      <c r="AFK259" s="228"/>
      <c r="AFL259" s="228"/>
      <c r="AFM259" s="228"/>
      <c r="AFN259" s="228"/>
      <c r="AFO259" s="228"/>
      <c r="AFP259" s="228"/>
      <c r="AFQ259" s="228"/>
      <c r="AFR259" s="228"/>
      <c r="AFS259" s="228"/>
      <c r="AFT259" s="228"/>
      <c r="AFU259" s="228"/>
      <c r="AFV259" s="228"/>
      <c r="AFW259" s="228"/>
      <c r="AFX259" s="228"/>
      <c r="AFY259" s="228"/>
      <c r="AFZ259" s="228"/>
      <c r="AGA259" s="228"/>
      <c r="AGB259" s="228"/>
      <c r="AGC259" s="228"/>
      <c r="AGD259" s="228"/>
      <c r="AGE259" s="228"/>
      <c r="AGF259" s="228"/>
      <c r="AGG259" s="228"/>
      <c r="AGH259" s="228"/>
      <c r="AGI259" s="228"/>
      <c r="AGJ259" s="228"/>
      <c r="AGK259" s="228"/>
      <c r="AGL259" s="228"/>
      <c r="AGM259" s="228"/>
      <c r="AGN259" s="228"/>
      <c r="AGO259" s="228"/>
      <c r="AGP259" s="228"/>
      <c r="AGQ259" s="228"/>
      <c r="AGR259" s="228"/>
      <c r="AGS259" s="228"/>
      <c r="AGT259" s="228"/>
      <c r="AGU259" s="228"/>
      <c r="AGV259" s="228"/>
      <c r="AGW259" s="228"/>
      <c r="AGX259" s="228"/>
      <c r="AGY259" s="228"/>
      <c r="AGZ259" s="228"/>
      <c r="AHA259" s="228"/>
      <c r="AHB259" s="228"/>
      <c r="AHC259" s="228"/>
      <c r="AHD259" s="228"/>
      <c r="AHE259" s="228"/>
      <c r="AHF259" s="228"/>
      <c r="AHG259" s="228"/>
      <c r="AHH259" s="228"/>
      <c r="AHI259" s="228"/>
      <c r="AHJ259" s="228"/>
      <c r="AHK259" s="228"/>
      <c r="AHL259" s="228"/>
      <c r="AHM259" s="228"/>
      <c r="AHN259" s="228"/>
      <c r="AHO259" s="228"/>
      <c r="AHP259" s="228"/>
      <c r="AHQ259" s="228"/>
      <c r="AHR259" s="228"/>
      <c r="AHS259" s="228"/>
      <c r="AHT259" s="228"/>
      <c r="AHU259" s="228"/>
      <c r="AHV259" s="228"/>
      <c r="AHW259" s="228"/>
      <c r="AHX259" s="228"/>
      <c r="AHY259" s="228"/>
      <c r="AHZ259" s="228"/>
      <c r="AIA259" s="228"/>
      <c r="AIB259" s="228"/>
      <c r="AIC259" s="228"/>
      <c r="AID259" s="228"/>
      <c r="AIE259" s="228"/>
      <c r="AIF259" s="228"/>
      <c r="AIG259" s="228"/>
      <c r="AIH259" s="228"/>
      <c r="AII259" s="228"/>
      <c r="AIJ259" s="228"/>
      <c r="AIK259" s="228"/>
      <c r="AIL259" s="228"/>
      <c r="AIM259" s="228"/>
      <c r="AIN259" s="228"/>
      <c r="AIO259" s="228"/>
      <c r="AIP259" s="228"/>
      <c r="AIQ259" s="228"/>
      <c r="AIR259" s="228"/>
      <c r="AIS259" s="228"/>
      <c r="AIT259" s="228"/>
      <c r="AIU259" s="228"/>
      <c r="AIV259" s="228"/>
      <c r="AIW259" s="228"/>
      <c r="AIX259" s="228"/>
      <c r="AIY259" s="228"/>
      <c r="AIZ259" s="228"/>
      <c r="AJA259" s="228"/>
      <c r="AJB259" s="228"/>
      <c r="AJC259" s="228"/>
      <c r="AJD259" s="228"/>
      <c r="AJE259" s="228"/>
      <c r="AJF259" s="228"/>
      <c r="AJG259" s="228"/>
      <c r="AJH259" s="228"/>
      <c r="AJI259" s="228"/>
      <c r="AJJ259" s="228"/>
      <c r="AJK259" s="228"/>
      <c r="AJL259" s="228"/>
      <c r="AJM259" s="228"/>
      <c r="AJN259" s="228"/>
      <c r="AJO259" s="228"/>
      <c r="AJP259" s="228"/>
      <c r="AJQ259" s="228"/>
      <c r="AJR259" s="228"/>
      <c r="AJS259" s="228"/>
      <c r="AJT259" s="228"/>
      <c r="AJU259" s="228"/>
      <c r="AJV259" s="228"/>
      <c r="AJW259" s="228"/>
      <c r="AJX259" s="228"/>
      <c r="AJY259" s="228"/>
      <c r="AJZ259" s="228"/>
      <c r="AKA259" s="228"/>
      <c r="AKB259" s="228"/>
      <c r="AKC259" s="228"/>
      <c r="AKD259" s="228"/>
      <c r="AKE259" s="228"/>
      <c r="AKF259" s="228"/>
      <c r="AKG259" s="228"/>
      <c r="AKH259" s="228"/>
      <c r="AKI259" s="228"/>
      <c r="AKJ259" s="228"/>
      <c r="AKK259" s="228"/>
      <c r="AKL259" s="228"/>
      <c r="AKM259" s="228"/>
      <c r="AKN259" s="228"/>
      <c r="AKO259" s="228"/>
      <c r="AKP259" s="228"/>
      <c r="AKQ259" s="228"/>
      <c r="AKR259" s="228"/>
      <c r="AKS259" s="228"/>
      <c r="AKT259" s="228"/>
      <c r="AKU259" s="228"/>
      <c r="AKV259" s="228"/>
      <c r="AKW259" s="228"/>
      <c r="AKX259" s="228"/>
      <c r="AKY259" s="228"/>
      <c r="AKZ259" s="228"/>
      <c r="ALA259" s="228"/>
      <c r="ALB259" s="228"/>
      <c r="ALC259" s="228"/>
      <c r="ALD259" s="228"/>
      <c r="ALE259" s="228"/>
      <c r="ALF259" s="228"/>
      <c r="ALG259" s="228"/>
      <c r="ALH259" s="228"/>
      <c r="ALI259" s="228"/>
      <c r="ALJ259" s="228"/>
      <c r="ALK259" s="228"/>
      <c r="ALL259" s="228"/>
      <c r="ALM259" s="228"/>
      <c r="ALN259" s="228"/>
      <c r="ALO259" s="228"/>
      <c r="ALP259" s="228"/>
      <c r="ALQ259" s="228"/>
      <c r="ALR259" s="228"/>
      <c r="ALS259" s="228"/>
      <c r="ALT259" s="228"/>
      <c r="ALU259" s="228"/>
      <c r="ALV259" s="228"/>
      <c r="ALW259" s="228"/>
      <c r="ALX259" s="228"/>
      <c r="ALY259" s="228"/>
      <c r="ALZ259" s="228"/>
      <c r="AMA259" s="228"/>
      <c r="AMB259" s="228"/>
      <c r="AMC259" s="228"/>
      <c r="AMD259" s="228"/>
      <c r="AME259" s="228"/>
      <c r="AMF259" s="228"/>
      <c r="AMG259" s="228"/>
      <c r="AMH259" s="228"/>
      <c r="AMI259" s="228"/>
      <c r="AMJ259" s="228"/>
    </row>
    <row r="260" spans="1:1024" s="234" customFormat="1">
      <c r="A260" s="227"/>
      <c r="B260" s="193" t="s">
        <v>36</v>
      </c>
      <c r="C260" s="193" t="s">
        <v>37</v>
      </c>
      <c r="D260" s="225" t="s">
        <v>3988</v>
      </c>
      <c r="E260" s="193" t="s">
        <v>3632</v>
      </c>
      <c r="F260" s="193" t="s">
        <v>3632</v>
      </c>
      <c r="G260" s="193" t="s">
        <v>43</v>
      </c>
      <c r="H260" s="224" t="s">
        <v>107</v>
      </c>
      <c r="I260" s="224" t="s">
        <v>3669</v>
      </c>
      <c r="J260" s="233" t="s">
        <v>3793</v>
      </c>
      <c r="K260" s="228"/>
      <c r="L260" s="228"/>
      <c r="M260" s="228"/>
      <c r="N260" s="228"/>
      <c r="O260" s="228"/>
      <c r="P260" s="228"/>
      <c r="Q260" s="228"/>
      <c r="R260" s="228"/>
      <c r="S260" s="228"/>
      <c r="T260" s="228"/>
      <c r="U260" s="228"/>
      <c r="V260" s="228"/>
      <c r="W260" s="228"/>
      <c r="X260" s="228"/>
      <c r="Y260" s="228"/>
      <c r="Z260" s="228"/>
      <c r="AA260" s="228"/>
      <c r="AB260" s="228"/>
      <c r="AC260" s="228"/>
      <c r="AD260" s="228"/>
      <c r="AE260" s="228"/>
      <c r="AF260" s="228"/>
      <c r="AG260" s="228"/>
      <c r="AH260" s="228"/>
      <c r="AI260" s="228"/>
      <c r="AJ260" s="228"/>
      <c r="AK260" s="228"/>
      <c r="AL260" s="228"/>
      <c r="AM260" s="228"/>
      <c r="AN260" s="228"/>
      <c r="AO260" s="228"/>
      <c r="AP260" s="228"/>
      <c r="AQ260" s="228"/>
      <c r="AR260" s="228"/>
      <c r="AS260" s="228"/>
      <c r="AT260" s="228"/>
      <c r="AU260" s="228"/>
      <c r="AV260" s="228"/>
      <c r="AW260" s="228"/>
      <c r="AX260" s="228"/>
      <c r="AY260" s="228"/>
      <c r="AZ260" s="228"/>
      <c r="BA260" s="228"/>
      <c r="BB260" s="228"/>
      <c r="BC260" s="228"/>
      <c r="BD260" s="228"/>
      <c r="BE260" s="228"/>
      <c r="BF260" s="228"/>
      <c r="BG260" s="228"/>
      <c r="BH260" s="228"/>
      <c r="BI260" s="228"/>
      <c r="BJ260" s="228"/>
      <c r="BK260" s="228"/>
      <c r="BL260" s="228"/>
      <c r="BM260" s="228"/>
      <c r="BN260" s="228"/>
      <c r="BO260" s="228"/>
      <c r="BP260" s="228"/>
      <c r="BQ260" s="228"/>
      <c r="BR260" s="228"/>
      <c r="BS260" s="228"/>
      <c r="BT260" s="228"/>
      <c r="BU260" s="228"/>
      <c r="BV260" s="228"/>
      <c r="BW260" s="228"/>
      <c r="BX260" s="228"/>
      <c r="BY260" s="228"/>
      <c r="BZ260" s="228"/>
      <c r="CA260" s="228"/>
      <c r="CB260" s="228"/>
      <c r="CC260" s="228"/>
      <c r="CD260" s="228"/>
      <c r="CE260" s="228"/>
      <c r="CF260" s="228"/>
      <c r="CG260" s="228"/>
      <c r="CH260" s="228"/>
      <c r="CI260" s="228"/>
      <c r="CJ260" s="228"/>
      <c r="CK260" s="228"/>
      <c r="CL260" s="228"/>
      <c r="CM260" s="228"/>
      <c r="CN260" s="228"/>
      <c r="CO260" s="228"/>
      <c r="CP260" s="228"/>
      <c r="CQ260" s="228"/>
      <c r="CR260" s="228"/>
      <c r="CS260" s="228"/>
      <c r="CT260" s="228"/>
      <c r="CU260" s="228"/>
      <c r="CV260" s="228"/>
      <c r="CW260" s="228"/>
      <c r="CX260" s="228"/>
      <c r="CY260" s="228"/>
      <c r="CZ260" s="228"/>
      <c r="DA260" s="228"/>
      <c r="DB260" s="228"/>
      <c r="DC260" s="228"/>
      <c r="DD260" s="228"/>
      <c r="DE260" s="228"/>
      <c r="DF260" s="228"/>
      <c r="DG260" s="228"/>
      <c r="DH260" s="228"/>
      <c r="DI260" s="228"/>
      <c r="DJ260" s="228"/>
      <c r="DK260" s="228"/>
      <c r="DL260" s="228"/>
      <c r="DM260" s="228"/>
      <c r="DN260" s="228"/>
      <c r="DO260" s="228"/>
      <c r="DP260" s="228"/>
      <c r="DQ260" s="228"/>
      <c r="DR260" s="228"/>
      <c r="DS260" s="228"/>
      <c r="DT260" s="228"/>
      <c r="DU260" s="228"/>
      <c r="DV260" s="228"/>
      <c r="DW260" s="228"/>
      <c r="DX260" s="228"/>
      <c r="DY260" s="228"/>
      <c r="DZ260" s="228"/>
      <c r="EA260" s="228"/>
      <c r="EB260" s="228"/>
      <c r="EC260" s="228"/>
      <c r="ED260" s="228"/>
      <c r="EE260" s="228"/>
      <c r="EF260" s="228"/>
      <c r="EG260" s="228"/>
      <c r="EH260" s="228"/>
      <c r="EI260" s="228"/>
      <c r="EJ260" s="228"/>
      <c r="EK260" s="228"/>
      <c r="EL260" s="228"/>
      <c r="EM260" s="228"/>
      <c r="EN260" s="228"/>
      <c r="EO260" s="228"/>
      <c r="EP260" s="228"/>
      <c r="EQ260" s="228"/>
      <c r="ER260" s="228"/>
      <c r="ES260" s="228"/>
      <c r="ET260" s="228"/>
      <c r="EU260" s="228"/>
      <c r="EV260" s="228"/>
      <c r="EW260" s="228"/>
      <c r="EX260" s="228"/>
      <c r="EY260" s="228"/>
      <c r="EZ260" s="228"/>
      <c r="FA260" s="228"/>
      <c r="FB260" s="228"/>
      <c r="FC260" s="228"/>
      <c r="FD260" s="228"/>
      <c r="FE260" s="228"/>
      <c r="FF260" s="228"/>
      <c r="FG260" s="228"/>
      <c r="FH260" s="228"/>
      <c r="FI260" s="228"/>
      <c r="FJ260" s="228"/>
      <c r="FK260" s="228"/>
      <c r="FL260" s="228"/>
      <c r="FM260" s="228"/>
      <c r="FN260" s="228"/>
      <c r="FO260" s="228"/>
      <c r="FP260" s="228"/>
      <c r="FQ260" s="228"/>
      <c r="FR260" s="228"/>
      <c r="FS260" s="228"/>
      <c r="FT260" s="228"/>
      <c r="FU260" s="228"/>
      <c r="FV260" s="228"/>
      <c r="FW260" s="228"/>
      <c r="FX260" s="228"/>
      <c r="FY260" s="228"/>
      <c r="FZ260" s="228"/>
      <c r="GA260" s="228"/>
      <c r="GB260" s="228"/>
      <c r="GC260" s="228"/>
      <c r="GD260" s="228"/>
      <c r="GE260" s="228"/>
      <c r="GF260" s="228"/>
      <c r="GG260" s="228"/>
      <c r="GH260" s="228"/>
      <c r="GI260" s="228"/>
      <c r="GJ260" s="228"/>
      <c r="GK260" s="228"/>
      <c r="GL260" s="228"/>
      <c r="GM260" s="228"/>
      <c r="GN260" s="228"/>
      <c r="GO260" s="228"/>
      <c r="GP260" s="228"/>
      <c r="GQ260" s="228"/>
      <c r="GR260" s="228"/>
      <c r="GS260" s="228"/>
      <c r="GT260" s="228"/>
      <c r="GU260" s="228"/>
      <c r="GV260" s="228"/>
      <c r="GW260" s="228"/>
      <c r="GX260" s="228"/>
      <c r="GY260" s="228"/>
      <c r="GZ260" s="228"/>
      <c r="HA260" s="228"/>
      <c r="HB260" s="228"/>
      <c r="HC260" s="228"/>
      <c r="HD260" s="228"/>
      <c r="HE260" s="228"/>
      <c r="HF260" s="228"/>
      <c r="HG260" s="228"/>
      <c r="HH260" s="228"/>
      <c r="HI260" s="228"/>
      <c r="HJ260" s="228"/>
      <c r="HK260" s="228"/>
      <c r="HL260" s="228"/>
      <c r="HM260" s="228"/>
      <c r="HN260" s="228"/>
      <c r="HO260" s="228"/>
      <c r="HP260" s="228"/>
      <c r="HQ260" s="228"/>
      <c r="HR260" s="228"/>
      <c r="HS260" s="228"/>
      <c r="HT260" s="228"/>
      <c r="HU260" s="228"/>
      <c r="HV260" s="228"/>
      <c r="HW260" s="228"/>
      <c r="HX260" s="228"/>
      <c r="HY260" s="228"/>
      <c r="HZ260" s="228"/>
      <c r="IA260" s="228"/>
      <c r="IB260" s="228"/>
      <c r="IC260" s="228"/>
      <c r="ID260" s="228"/>
      <c r="IE260" s="228"/>
      <c r="IF260" s="228"/>
      <c r="IG260" s="228"/>
      <c r="IH260" s="228"/>
      <c r="II260" s="228"/>
      <c r="IJ260" s="228"/>
      <c r="IK260" s="228"/>
      <c r="IL260" s="228"/>
      <c r="IM260" s="228"/>
      <c r="IN260" s="228"/>
      <c r="IO260" s="228"/>
      <c r="IP260" s="228"/>
      <c r="IQ260" s="228"/>
      <c r="IR260" s="228"/>
      <c r="IS260" s="228"/>
      <c r="IT260" s="228"/>
      <c r="IU260" s="228"/>
      <c r="IV260" s="228"/>
      <c r="IW260" s="228"/>
      <c r="IX260" s="228"/>
      <c r="IY260" s="228"/>
      <c r="IZ260" s="228"/>
      <c r="JA260" s="228"/>
      <c r="JB260" s="228"/>
      <c r="JC260" s="228"/>
      <c r="JD260" s="228"/>
      <c r="JE260" s="228"/>
      <c r="JF260" s="228"/>
      <c r="JG260" s="228"/>
      <c r="JH260" s="228"/>
      <c r="JI260" s="228"/>
      <c r="JJ260" s="228"/>
      <c r="JK260" s="228"/>
      <c r="JL260" s="228"/>
      <c r="JM260" s="228"/>
      <c r="JN260" s="228"/>
      <c r="JO260" s="228"/>
      <c r="JP260" s="228"/>
      <c r="JQ260" s="228"/>
      <c r="JR260" s="228"/>
      <c r="JS260" s="228"/>
      <c r="JT260" s="228"/>
      <c r="JU260" s="228"/>
      <c r="JV260" s="228"/>
      <c r="JW260" s="228"/>
      <c r="JX260" s="228"/>
      <c r="JY260" s="228"/>
      <c r="JZ260" s="228"/>
      <c r="KA260" s="228"/>
      <c r="KB260" s="228"/>
      <c r="KC260" s="228"/>
      <c r="KD260" s="228"/>
      <c r="KE260" s="228"/>
      <c r="KF260" s="228"/>
      <c r="KG260" s="228"/>
      <c r="KH260" s="228"/>
      <c r="KI260" s="228"/>
      <c r="KJ260" s="228"/>
      <c r="KK260" s="228"/>
      <c r="KL260" s="228"/>
      <c r="KM260" s="228"/>
      <c r="KN260" s="228"/>
      <c r="KO260" s="228"/>
      <c r="KP260" s="228"/>
      <c r="KQ260" s="228"/>
      <c r="KR260" s="228"/>
      <c r="KS260" s="228"/>
      <c r="KT260" s="228"/>
      <c r="KU260" s="228"/>
      <c r="KV260" s="228"/>
      <c r="KW260" s="228"/>
      <c r="KX260" s="228"/>
      <c r="KY260" s="228"/>
      <c r="KZ260" s="228"/>
      <c r="LA260" s="228"/>
      <c r="LB260" s="228"/>
      <c r="LC260" s="228"/>
      <c r="LD260" s="228"/>
      <c r="LE260" s="228"/>
      <c r="LF260" s="228"/>
      <c r="LG260" s="228"/>
      <c r="LH260" s="228"/>
      <c r="LI260" s="228"/>
      <c r="LJ260" s="228"/>
      <c r="LK260" s="228"/>
      <c r="LL260" s="228"/>
      <c r="LM260" s="228"/>
      <c r="LN260" s="228"/>
      <c r="LO260" s="228"/>
      <c r="LP260" s="228"/>
      <c r="LQ260" s="228"/>
      <c r="LR260" s="228"/>
      <c r="LS260" s="228"/>
      <c r="LT260" s="228"/>
      <c r="LU260" s="228"/>
      <c r="LV260" s="228"/>
      <c r="LW260" s="228"/>
      <c r="LX260" s="228"/>
      <c r="LY260" s="228"/>
      <c r="LZ260" s="228"/>
      <c r="MA260" s="228"/>
      <c r="MB260" s="228"/>
      <c r="MC260" s="228"/>
      <c r="MD260" s="228"/>
      <c r="ME260" s="228"/>
      <c r="MF260" s="228"/>
      <c r="MG260" s="228"/>
      <c r="MH260" s="228"/>
      <c r="MI260" s="228"/>
      <c r="MJ260" s="228"/>
      <c r="MK260" s="228"/>
      <c r="ML260" s="228"/>
      <c r="MM260" s="228"/>
      <c r="MN260" s="228"/>
      <c r="MO260" s="228"/>
      <c r="MP260" s="228"/>
      <c r="MQ260" s="228"/>
      <c r="MR260" s="228"/>
      <c r="MS260" s="228"/>
      <c r="MT260" s="228"/>
      <c r="MU260" s="228"/>
      <c r="MV260" s="228"/>
      <c r="MW260" s="228"/>
      <c r="MX260" s="228"/>
      <c r="MY260" s="228"/>
      <c r="MZ260" s="228"/>
      <c r="NA260" s="228"/>
      <c r="NB260" s="228"/>
      <c r="NC260" s="228"/>
      <c r="ND260" s="228"/>
      <c r="NE260" s="228"/>
      <c r="NF260" s="228"/>
      <c r="NG260" s="228"/>
      <c r="NH260" s="228"/>
      <c r="NI260" s="228"/>
      <c r="NJ260" s="228"/>
      <c r="NK260" s="228"/>
      <c r="NL260" s="228"/>
      <c r="NM260" s="228"/>
      <c r="NN260" s="228"/>
      <c r="NO260" s="228"/>
      <c r="NP260" s="228"/>
      <c r="NQ260" s="228"/>
      <c r="NR260" s="228"/>
      <c r="NS260" s="228"/>
      <c r="NT260" s="228"/>
      <c r="NU260" s="228"/>
      <c r="NV260" s="228"/>
      <c r="NW260" s="228"/>
      <c r="NX260" s="228"/>
      <c r="NY260" s="228"/>
      <c r="NZ260" s="228"/>
      <c r="OA260" s="228"/>
      <c r="OB260" s="228"/>
      <c r="OC260" s="228"/>
      <c r="OD260" s="228"/>
      <c r="OE260" s="228"/>
      <c r="OF260" s="228"/>
      <c r="OG260" s="228"/>
      <c r="OH260" s="228"/>
      <c r="OI260" s="228"/>
      <c r="OJ260" s="228"/>
      <c r="OK260" s="228"/>
      <c r="OL260" s="228"/>
      <c r="OM260" s="228"/>
      <c r="ON260" s="228"/>
      <c r="OO260" s="228"/>
      <c r="OP260" s="228"/>
      <c r="OQ260" s="228"/>
      <c r="OR260" s="228"/>
      <c r="OS260" s="228"/>
      <c r="OT260" s="228"/>
      <c r="OU260" s="228"/>
      <c r="OV260" s="228"/>
      <c r="OW260" s="228"/>
      <c r="OX260" s="228"/>
      <c r="OY260" s="228"/>
      <c r="OZ260" s="228"/>
      <c r="PA260" s="228"/>
      <c r="PB260" s="228"/>
      <c r="PC260" s="228"/>
      <c r="PD260" s="228"/>
      <c r="PE260" s="228"/>
      <c r="PF260" s="228"/>
      <c r="PG260" s="228"/>
      <c r="PH260" s="228"/>
      <c r="PI260" s="228"/>
      <c r="PJ260" s="228"/>
      <c r="PK260" s="228"/>
      <c r="PL260" s="228"/>
      <c r="PM260" s="228"/>
      <c r="PN260" s="228"/>
      <c r="PO260" s="228"/>
      <c r="PP260" s="228"/>
      <c r="PQ260" s="228"/>
      <c r="PR260" s="228"/>
      <c r="PS260" s="228"/>
      <c r="PT260" s="228"/>
      <c r="PU260" s="228"/>
      <c r="PV260" s="228"/>
      <c r="PW260" s="228"/>
      <c r="PX260" s="228"/>
      <c r="PY260" s="228"/>
      <c r="PZ260" s="228"/>
      <c r="QA260" s="228"/>
      <c r="QB260" s="228"/>
      <c r="QC260" s="228"/>
      <c r="QD260" s="228"/>
      <c r="QE260" s="228"/>
      <c r="QF260" s="228"/>
      <c r="QG260" s="228"/>
      <c r="QH260" s="228"/>
      <c r="QI260" s="228"/>
      <c r="QJ260" s="228"/>
      <c r="QK260" s="228"/>
      <c r="QL260" s="228"/>
      <c r="QM260" s="228"/>
      <c r="QN260" s="228"/>
      <c r="QO260" s="228"/>
      <c r="QP260" s="228"/>
      <c r="QQ260" s="228"/>
      <c r="QR260" s="228"/>
      <c r="QS260" s="228"/>
      <c r="QT260" s="228"/>
      <c r="QU260" s="228"/>
      <c r="QV260" s="228"/>
      <c r="QW260" s="228"/>
      <c r="QX260" s="228"/>
      <c r="QY260" s="228"/>
      <c r="QZ260" s="228"/>
      <c r="RA260" s="228"/>
      <c r="RB260" s="228"/>
      <c r="RC260" s="228"/>
      <c r="RD260" s="228"/>
      <c r="RE260" s="228"/>
      <c r="RF260" s="228"/>
      <c r="RG260" s="228"/>
      <c r="RH260" s="228"/>
      <c r="RI260" s="228"/>
      <c r="RJ260" s="228"/>
      <c r="RK260" s="228"/>
      <c r="RL260" s="228"/>
      <c r="RM260" s="228"/>
      <c r="RN260" s="228"/>
      <c r="RO260" s="228"/>
      <c r="RP260" s="228"/>
      <c r="RQ260" s="228"/>
      <c r="RR260" s="228"/>
      <c r="RS260" s="228"/>
      <c r="RT260" s="228"/>
      <c r="RU260" s="228"/>
      <c r="RV260" s="228"/>
      <c r="RW260" s="228"/>
      <c r="RX260" s="228"/>
      <c r="RY260" s="228"/>
      <c r="RZ260" s="228"/>
      <c r="SA260" s="228"/>
      <c r="SB260" s="228"/>
      <c r="SC260" s="228"/>
      <c r="SD260" s="228"/>
      <c r="SE260" s="228"/>
      <c r="SF260" s="228"/>
      <c r="SG260" s="228"/>
      <c r="SH260" s="228"/>
      <c r="SI260" s="228"/>
      <c r="SJ260" s="228"/>
      <c r="SK260" s="228"/>
      <c r="SL260" s="228"/>
      <c r="SM260" s="228"/>
      <c r="SN260" s="228"/>
      <c r="SO260" s="228"/>
      <c r="SP260" s="228"/>
      <c r="SQ260" s="228"/>
      <c r="SR260" s="228"/>
      <c r="SS260" s="228"/>
      <c r="ST260" s="228"/>
      <c r="SU260" s="228"/>
      <c r="SV260" s="228"/>
      <c r="SW260" s="228"/>
      <c r="SX260" s="228"/>
      <c r="SY260" s="228"/>
      <c r="SZ260" s="228"/>
      <c r="TA260" s="228"/>
      <c r="TB260" s="228"/>
      <c r="TC260" s="228"/>
      <c r="TD260" s="228"/>
      <c r="TE260" s="228"/>
      <c r="TF260" s="228"/>
      <c r="TG260" s="228"/>
      <c r="TH260" s="228"/>
      <c r="TI260" s="228"/>
      <c r="TJ260" s="228"/>
      <c r="TK260" s="228"/>
      <c r="TL260" s="228"/>
      <c r="TM260" s="228"/>
      <c r="TN260" s="228"/>
      <c r="TO260" s="228"/>
      <c r="TP260" s="228"/>
      <c r="TQ260" s="228"/>
      <c r="TR260" s="228"/>
      <c r="TS260" s="228"/>
      <c r="TT260" s="228"/>
      <c r="TU260" s="228"/>
      <c r="TV260" s="228"/>
      <c r="TW260" s="228"/>
      <c r="TX260" s="228"/>
      <c r="TY260" s="228"/>
      <c r="TZ260" s="228"/>
      <c r="UA260" s="228"/>
      <c r="UB260" s="228"/>
      <c r="UC260" s="228"/>
      <c r="UD260" s="228"/>
      <c r="UE260" s="228"/>
      <c r="UF260" s="228"/>
      <c r="UG260" s="228"/>
      <c r="UH260" s="228"/>
      <c r="UI260" s="228"/>
      <c r="UJ260" s="228"/>
      <c r="UK260" s="228"/>
      <c r="UL260" s="228"/>
      <c r="UM260" s="228"/>
      <c r="UN260" s="228"/>
      <c r="UO260" s="228"/>
      <c r="UP260" s="228"/>
      <c r="UQ260" s="228"/>
      <c r="UR260" s="228"/>
      <c r="US260" s="228"/>
      <c r="UT260" s="228"/>
      <c r="UU260" s="228"/>
      <c r="UV260" s="228"/>
      <c r="UW260" s="228"/>
      <c r="UX260" s="228"/>
      <c r="UY260" s="228"/>
      <c r="UZ260" s="228"/>
      <c r="VA260" s="228"/>
      <c r="VB260" s="228"/>
      <c r="VC260" s="228"/>
      <c r="VD260" s="228"/>
      <c r="VE260" s="228"/>
      <c r="VF260" s="228"/>
      <c r="VG260" s="228"/>
      <c r="VH260" s="228"/>
      <c r="VI260" s="228"/>
      <c r="VJ260" s="228"/>
      <c r="VK260" s="228"/>
      <c r="VL260" s="228"/>
      <c r="VM260" s="228"/>
      <c r="VN260" s="228"/>
      <c r="VO260" s="228"/>
      <c r="VP260" s="228"/>
      <c r="VQ260" s="228"/>
      <c r="VR260" s="228"/>
      <c r="VS260" s="228"/>
      <c r="VT260" s="228"/>
      <c r="VU260" s="228"/>
      <c r="VV260" s="228"/>
      <c r="VW260" s="228"/>
      <c r="VX260" s="228"/>
      <c r="VY260" s="228"/>
      <c r="VZ260" s="228"/>
      <c r="WA260" s="228"/>
      <c r="WB260" s="228"/>
      <c r="WC260" s="228"/>
      <c r="WD260" s="228"/>
      <c r="WE260" s="228"/>
      <c r="WF260" s="228"/>
      <c r="WG260" s="228"/>
      <c r="WH260" s="228"/>
      <c r="WI260" s="228"/>
      <c r="WJ260" s="228"/>
      <c r="WK260" s="228"/>
      <c r="WL260" s="228"/>
      <c r="WM260" s="228"/>
      <c r="WN260" s="228"/>
      <c r="WO260" s="228"/>
      <c r="WP260" s="228"/>
      <c r="WQ260" s="228"/>
      <c r="WR260" s="228"/>
      <c r="WS260" s="228"/>
      <c r="WT260" s="228"/>
      <c r="WU260" s="228"/>
      <c r="WV260" s="228"/>
      <c r="WW260" s="228"/>
      <c r="WX260" s="228"/>
      <c r="WY260" s="228"/>
      <c r="WZ260" s="228"/>
      <c r="XA260" s="228"/>
      <c r="XB260" s="228"/>
      <c r="XC260" s="228"/>
      <c r="XD260" s="228"/>
      <c r="XE260" s="228"/>
      <c r="XF260" s="228"/>
      <c r="XG260" s="228"/>
      <c r="XH260" s="228"/>
      <c r="XI260" s="228"/>
      <c r="XJ260" s="228"/>
      <c r="XK260" s="228"/>
      <c r="XL260" s="228"/>
      <c r="XM260" s="228"/>
      <c r="XN260" s="228"/>
      <c r="XO260" s="228"/>
      <c r="XP260" s="228"/>
      <c r="XQ260" s="228"/>
      <c r="XR260" s="228"/>
      <c r="XS260" s="228"/>
      <c r="XT260" s="228"/>
      <c r="XU260" s="228"/>
      <c r="XV260" s="228"/>
      <c r="XW260" s="228"/>
      <c r="XX260" s="228"/>
      <c r="XY260" s="228"/>
      <c r="XZ260" s="228"/>
      <c r="YA260" s="228"/>
      <c r="YB260" s="228"/>
      <c r="YC260" s="228"/>
      <c r="YD260" s="228"/>
      <c r="YE260" s="228"/>
      <c r="YF260" s="228"/>
      <c r="YG260" s="228"/>
      <c r="YH260" s="228"/>
      <c r="YI260" s="228"/>
      <c r="YJ260" s="228"/>
      <c r="YK260" s="228"/>
      <c r="YL260" s="228"/>
      <c r="YM260" s="228"/>
      <c r="YN260" s="228"/>
      <c r="YO260" s="228"/>
      <c r="YP260" s="228"/>
      <c r="YQ260" s="228"/>
      <c r="YR260" s="228"/>
      <c r="YS260" s="228"/>
      <c r="YT260" s="228"/>
      <c r="YU260" s="228"/>
      <c r="YV260" s="228"/>
      <c r="YW260" s="228"/>
      <c r="YX260" s="228"/>
      <c r="YY260" s="228"/>
      <c r="YZ260" s="228"/>
      <c r="ZA260" s="228"/>
      <c r="ZB260" s="228"/>
      <c r="ZC260" s="228"/>
      <c r="ZD260" s="228"/>
      <c r="ZE260" s="228"/>
      <c r="ZF260" s="228"/>
      <c r="ZG260" s="228"/>
      <c r="ZH260" s="228"/>
      <c r="ZI260" s="228"/>
      <c r="ZJ260" s="228"/>
      <c r="ZK260" s="228"/>
      <c r="ZL260" s="228"/>
      <c r="ZM260" s="228"/>
      <c r="ZN260" s="228"/>
      <c r="ZO260" s="228"/>
      <c r="ZP260" s="228"/>
      <c r="ZQ260" s="228"/>
      <c r="ZR260" s="228"/>
      <c r="ZS260" s="228"/>
      <c r="ZT260" s="228"/>
      <c r="ZU260" s="228"/>
      <c r="ZV260" s="228"/>
      <c r="ZW260" s="228"/>
      <c r="ZX260" s="228"/>
      <c r="ZY260" s="228"/>
      <c r="ZZ260" s="228"/>
      <c r="AAA260" s="228"/>
      <c r="AAB260" s="228"/>
      <c r="AAC260" s="228"/>
      <c r="AAD260" s="228"/>
      <c r="AAE260" s="228"/>
      <c r="AAF260" s="228"/>
      <c r="AAG260" s="228"/>
      <c r="AAH260" s="228"/>
      <c r="AAI260" s="228"/>
      <c r="AAJ260" s="228"/>
      <c r="AAK260" s="228"/>
      <c r="AAL260" s="228"/>
      <c r="AAM260" s="228"/>
      <c r="AAN260" s="228"/>
      <c r="AAO260" s="228"/>
      <c r="AAP260" s="228"/>
      <c r="AAQ260" s="228"/>
      <c r="AAR260" s="228"/>
      <c r="AAS260" s="228"/>
      <c r="AAT260" s="228"/>
      <c r="AAU260" s="228"/>
      <c r="AAV260" s="228"/>
      <c r="AAW260" s="228"/>
      <c r="AAX260" s="228"/>
      <c r="AAY260" s="228"/>
      <c r="AAZ260" s="228"/>
      <c r="ABA260" s="228"/>
      <c r="ABB260" s="228"/>
      <c r="ABC260" s="228"/>
      <c r="ABD260" s="228"/>
      <c r="ABE260" s="228"/>
      <c r="ABF260" s="228"/>
      <c r="ABG260" s="228"/>
      <c r="ABH260" s="228"/>
      <c r="ABI260" s="228"/>
      <c r="ABJ260" s="228"/>
      <c r="ABK260" s="228"/>
      <c r="ABL260" s="228"/>
      <c r="ABM260" s="228"/>
      <c r="ABN260" s="228"/>
      <c r="ABO260" s="228"/>
      <c r="ABP260" s="228"/>
      <c r="ABQ260" s="228"/>
      <c r="ABR260" s="228"/>
      <c r="ABS260" s="228"/>
      <c r="ABT260" s="228"/>
      <c r="ABU260" s="228"/>
      <c r="ABV260" s="228"/>
      <c r="ABW260" s="228"/>
      <c r="ABX260" s="228"/>
      <c r="ABY260" s="228"/>
      <c r="ABZ260" s="228"/>
      <c r="ACA260" s="228"/>
      <c r="ACB260" s="228"/>
      <c r="ACC260" s="228"/>
      <c r="ACD260" s="228"/>
      <c r="ACE260" s="228"/>
      <c r="ACF260" s="228"/>
      <c r="ACG260" s="228"/>
      <c r="ACH260" s="228"/>
      <c r="ACI260" s="228"/>
      <c r="ACJ260" s="228"/>
      <c r="ACK260" s="228"/>
      <c r="ACL260" s="228"/>
      <c r="ACM260" s="228"/>
      <c r="ACN260" s="228"/>
      <c r="ACO260" s="228"/>
      <c r="ACP260" s="228"/>
      <c r="ACQ260" s="228"/>
      <c r="ACR260" s="228"/>
      <c r="ACS260" s="228"/>
      <c r="ACT260" s="228"/>
      <c r="ACU260" s="228"/>
      <c r="ACV260" s="228"/>
      <c r="ACW260" s="228"/>
      <c r="ACX260" s="228"/>
      <c r="ACY260" s="228"/>
      <c r="ACZ260" s="228"/>
      <c r="ADA260" s="228"/>
      <c r="ADB260" s="228"/>
      <c r="ADC260" s="228"/>
      <c r="ADD260" s="228"/>
      <c r="ADE260" s="228"/>
      <c r="ADF260" s="228"/>
      <c r="ADG260" s="228"/>
      <c r="ADH260" s="228"/>
      <c r="ADI260" s="228"/>
      <c r="ADJ260" s="228"/>
      <c r="ADK260" s="228"/>
      <c r="ADL260" s="228"/>
      <c r="ADM260" s="228"/>
      <c r="ADN260" s="228"/>
      <c r="ADO260" s="228"/>
      <c r="ADP260" s="228"/>
      <c r="ADQ260" s="228"/>
      <c r="ADR260" s="228"/>
      <c r="ADS260" s="228"/>
      <c r="ADT260" s="228"/>
      <c r="ADU260" s="228"/>
      <c r="ADV260" s="228"/>
      <c r="ADW260" s="228"/>
      <c r="ADX260" s="228"/>
      <c r="ADY260" s="228"/>
      <c r="ADZ260" s="228"/>
      <c r="AEA260" s="228"/>
      <c r="AEB260" s="228"/>
      <c r="AEC260" s="228"/>
      <c r="AED260" s="228"/>
      <c r="AEE260" s="228"/>
      <c r="AEF260" s="228"/>
      <c r="AEG260" s="228"/>
      <c r="AEH260" s="228"/>
      <c r="AEI260" s="228"/>
      <c r="AEJ260" s="228"/>
      <c r="AEK260" s="228"/>
      <c r="AEL260" s="228"/>
      <c r="AEM260" s="228"/>
      <c r="AEN260" s="228"/>
      <c r="AEO260" s="228"/>
      <c r="AEP260" s="228"/>
      <c r="AEQ260" s="228"/>
      <c r="AER260" s="228"/>
      <c r="AES260" s="228"/>
      <c r="AET260" s="228"/>
      <c r="AEU260" s="228"/>
      <c r="AEV260" s="228"/>
      <c r="AEW260" s="228"/>
      <c r="AEX260" s="228"/>
      <c r="AEY260" s="228"/>
      <c r="AEZ260" s="228"/>
      <c r="AFA260" s="228"/>
      <c r="AFB260" s="228"/>
      <c r="AFC260" s="228"/>
      <c r="AFD260" s="228"/>
      <c r="AFE260" s="228"/>
      <c r="AFF260" s="228"/>
      <c r="AFG260" s="228"/>
      <c r="AFH260" s="228"/>
      <c r="AFI260" s="228"/>
      <c r="AFJ260" s="228"/>
      <c r="AFK260" s="228"/>
      <c r="AFL260" s="228"/>
      <c r="AFM260" s="228"/>
      <c r="AFN260" s="228"/>
      <c r="AFO260" s="228"/>
      <c r="AFP260" s="228"/>
      <c r="AFQ260" s="228"/>
      <c r="AFR260" s="228"/>
      <c r="AFS260" s="228"/>
      <c r="AFT260" s="228"/>
      <c r="AFU260" s="228"/>
      <c r="AFV260" s="228"/>
      <c r="AFW260" s="228"/>
      <c r="AFX260" s="228"/>
      <c r="AFY260" s="228"/>
      <c r="AFZ260" s="228"/>
      <c r="AGA260" s="228"/>
      <c r="AGB260" s="228"/>
      <c r="AGC260" s="228"/>
      <c r="AGD260" s="228"/>
      <c r="AGE260" s="228"/>
      <c r="AGF260" s="228"/>
      <c r="AGG260" s="228"/>
      <c r="AGH260" s="228"/>
      <c r="AGI260" s="228"/>
      <c r="AGJ260" s="228"/>
      <c r="AGK260" s="228"/>
      <c r="AGL260" s="228"/>
      <c r="AGM260" s="228"/>
      <c r="AGN260" s="228"/>
      <c r="AGO260" s="228"/>
      <c r="AGP260" s="228"/>
      <c r="AGQ260" s="228"/>
      <c r="AGR260" s="228"/>
      <c r="AGS260" s="228"/>
      <c r="AGT260" s="228"/>
      <c r="AGU260" s="228"/>
      <c r="AGV260" s="228"/>
      <c r="AGW260" s="228"/>
      <c r="AGX260" s="228"/>
      <c r="AGY260" s="228"/>
      <c r="AGZ260" s="228"/>
      <c r="AHA260" s="228"/>
      <c r="AHB260" s="228"/>
      <c r="AHC260" s="228"/>
      <c r="AHD260" s="228"/>
      <c r="AHE260" s="228"/>
      <c r="AHF260" s="228"/>
      <c r="AHG260" s="228"/>
      <c r="AHH260" s="228"/>
      <c r="AHI260" s="228"/>
      <c r="AHJ260" s="228"/>
      <c r="AHK260" s="228"/>
      <c r="AHL260" s="228"/>
      <c r="AHM260" s="228"/>
      <c r="AHN260" s="228"/>
      <c r="AHO260" s="228"/>
      <c r="AHP260" s="228"/>
      <c r="AHQ260" s="228"/>
      <c r="AHR260" s="228"/>
      <c r="AHS260" s="228"/>
      <c r="AHT260" s="228"/>
      <c r="AHU260" s="228"/>
      <c r="AHV260" s="228"/>
      <c r="AHW260" s="228"/>
      <c r="AHX260" s="228"/>
      <c r="AHY260" s="228"/>
      <c r="AHZ260" s="228"/>
      <c r="AIA260" s="228"/>
      <c r="AIB260" s="228"/>
      <c r="AIC260" s="228"/>
      <c r="AID260" s="228"/>
      <c r="AIE260" s="228"/>
      <c r="AIF260" s="228"/>
      <c r="AIG260" s="228"/>
      <c r="AIH260" s="228"/>
      <c r="AII260" s="228"/>
      <c r="AIJ260" s="228"/>
      <c r="AIK260" s="228"/>
      <c r="AIL260" s="228"/>
      <c r="AIM260" s="228"/>
      <c r="AIN260" s="228"/>
      <c r="AIO260" s="228"/>
      <c r="AIP260" s="228"/>
      <c r="AIQ260" s="228"/>
      <c r="AIR260" s="228"/>
      <c r="AIS260" s="228"/>
      <c r="AIT260" s="228"/>
      <c r="AIU260" s="228"/>
      <c r="AIV260" s="228"/>
      <c r="AIW260" s="228"/>
      <c r="AIX260" s="228"/>
      <c r="AIY260" s="228"/>
      <c r="AIZ260" s="228"/>
      <c r="AJA260" s="228"/>
      <c r="AJB260" s="228"/>
      <c r="AJC260" s="228"/>
      <c r="AJD260" s="228"/>
      <c r="AJE260" s="228"/>
      <c r="AJF260" s="228"/>
      <c r="AJG260" s="228"/>
      <c r="AJH260" s="228"/>
      <c r="AJI260" s="228"/>
      <c r="AJJ260" s="228"/>
      <c r="AJK260" s="228"/>
      <c r="AJL260" s="228"/>
      <c r="AJM260" s="228"/>
      <c r="AJN260" s="228"/>
      <c r="AJO260" s="228"/>
      <c r="AJP260" s="228"/>
      <c r="AJQ260" s="228"/>
      <c r="AJR260" s="228"/>
      <c r="AJS260" s="228"/>
      <c r="AJT260" s="228"/>
      <c r="AJU260" s="228"/>
      <c r="AJV260" s="228"/>
      <c r="AJW260" s="228"/>
      <c r="AJX260" s="228"/>
      <c r="AJY260" s="228"/>
      <c r="AJZ260" s="228"/>
      <c r="AKA260" s="228"/>
      <c r="AKB260" s="228"/>
      <c r="AKC260" s="228"/>
      <c r="AKD260" s="228"/>
      <c r="AKE260" s="228"/>
      <c r="AKF260" s="228"/>
      <c r="AKG260" s="228"/>
      <c r="AKH260" s="228"/>
      <c r="AKI260" s="228"/>
      <c r="AKJ260" s="228"/>
      <c r="AKK260" s="228"/>
      <c r="AKL260" s="228"/>
      <c r="AKM260" s="228"/>
      <c r="AKN260" s="228"/>
      <c r="AKO260" s="228"/>
      <c r="AKP260" s="228"/>
      <c r="AKQ260" s="228"/>
      <c r="AKR260" s="228"/>
      <c r="AKS260" s="228"/>
      <c r="AKT260" s="228"/>
      <c r="AKU260" s="228"/>
      <c r="AKV260" s="228"/>
      <c r="AKW260" s="228"/>
      <c r="AKX260" s="228"/>
      <c r="AKY260" s="228"/>
      <c r="AKZ260" s="228"/>
      <c r="ALA260" s="228"/>
      <c r="ALB260" s="228"/>
      <c r="ALC260" s="228"/>
      <c r="ALD260" s="228"/>
      <c r="ALE260" s="228"/>
      <c r="ALF260" s="228"/>
      <c r="ALG260" s="228"/>
      <c r="ALH260" s="228"/>
      <c r="ALI260" s="228"/>
      <c r="ALJ260" s="228"/>
      <c r="ALK260" s="228"/>
      <c r="ALL260" s="228"/>
      <c r="ALM260" s="228"/>
      <c r="ALN260" s="228"/>
      <c r="ALO260" s="228"/>
      <c r="ALP260" s="228"/>
      <c r="ALQ260" s="228"/>
      <c r="ALR260" s="228"/>
      <c r="ALS260" s="228"/>
      <c r="ALT260" s="228"/>
      <c r="ALU260" s="228"/>
      <c r="ALV260" s="228"/>
      <c r="ALW260" s="228"/>
      <c r="ALX260" s="228"/>
      <c r="ALY260" s="228"/>
      <c r="ALZ260" s="228"/>
      <c r="AMA260" s="228"/>
      <c r="AMB260" s="228"/>
      <c r="AMC260" s="228"/>
      <c r="AMD260" s="228"/>
      <c r="AME260" s="228"/>
      <c r="AMF260" s="228"/>
      <c r="AMG260" s="228"/>
      <c r="AMH260" s="228"/>
      <c r="AMI260" s="228"/>
      <c r="AMJ260" s="228"/>
    </row>
    <row r="261" spans="1:1024" s="234" customFormat="1">
      <c r="A261" s="227"/>
      <c r="B261" s="193" t="s">
        <v>36</v>
      </c>
      <c r="C261" s="193" t="s">
        <v>37</v>
      </c>
      <c r="D261" s="225" t="s">
        <v>3989</v>
      </c>
      <c r="E261" s="193" t="s">
        <v>3632</v>
      </c>
      <c r="F261" s="193" t="s">
        <v>3632</v>
      </c>
      <c r="G261" s="193" t="s">
        <v>43</v>
      </c>
      <c r="H261" s="224" t="s">
        <v>107</v>
      </c>
      <c r="I261" s="224" t="s">
        <v>3669</v>
      </c>
      <c r="J261" s="233" t="s">
        <v>3794</v>
      </c>
      <c r="K261" s="228"/>
      <c r="L261" s="228"/>
      <c r="M261" s="228"/>
      <c r="N261" s="228"/>
      <c r="O261" s="228"/>
      <c r="P261" s="228"/>
      <c r="Q261" s="228"/>
      <c r="R261" s="228"/>
      <c r="S261" s="228"/>
      <c r="T261" s="228"/>
      <c r="U261" s="228"/>
      <c r="V261" s="228"/>
      <c r="W261" s="228"/>
      <c r="X261" s="228"/>
      <c r="Y261" s="228"/>
      <c r="Z261" s="228"/>
      <c r="AA261" s="228"/>
      <c r="AB261" s="228"/>
      <c r="AC261" s="228"/>
      <c r="AD261" s="228"/>
      <c r="AE261" s="228"/>
      <c r="AF261" s="228"/>
      <c r="AG261" s="228"/>
      <c r="AH261" s="228"/>
      <c r="AI261" s="228"/>
      <c r="AJ261" s="228"/>
      <c r="AK261" s="228"/>
      <c r="AL261" s="228"/>
      <c r="AM261" s="228"/>
      <c r="AN261" s="228"/>
      <c r="AO261" s="228"/>
      <c r="AP261" s="228"/>
      <c r="AQ261" s="228"/>
      <c r="AR261" s="228"/>
      <c r="AS261" s="228"/>
      <c r="AT261" s="228"/>
      <c r="AU261" s="228"/>
      <c r="AV261" s="228"/>
      <c r="AW261" s="228"/>
      <c r="AX261" s="228"/>
      <c r="AY261" s="228"/>
      <c r="AZ261" s="228"/>
      <c r="BA261" s="228"/>
      <c r="BB261" s="228"/>
      <c r="BC261" s="228"/>
      <c r="BD261" s="228"/>
      <c r="BE261" s="228"/>
      <c r="BF261" s="228"/>
      <c r="BG261" s="228"/>
      <c r="BH261" s="228"/>
      <c r="BI261" s="228"/>
      <c r="BJ261" s="228"/>
      <c r="BK261" s="228"/>
      <c r="BL261" s="228"/>
      <c r="BM261" s="228"/>
      <c r="BN261" s="228"/>
      <c r="BO261" s="228"/>
      <c r="BP261" s="228"/>
      <c r="BQ261" s="228"/>
      <c r="BR261" s="228"/>
      <c r="BS261" s="228"/>
      <c r="BT261" s="228"/>
      <c r="BU261" s="228"/>
      <c r="BV261" s="228"/>
      <c r="BW261" s="228"/>
      <c r="BX261" s="228"/>
      <c r="BY261" s="228"/>
      <c r="BZ261" s="228"/>
      <c r="CA261" s="228"/>
      <c r="CB261" s="228"/>
      <c r="CC261" s="228"/>
      <c r="CD261" s="228"/>
      <c r="CE261" s="228"/>
      <c r="CF261" s="228"/>
      <c r="CG261" s="228"/>
      <c r="CH261" s="228"/>
      <c r="CI261" s="228"/>
      <c r="CJ261" s="228"/>
      <c r="CK261" s="228"/>
      <c r="CL261" s="228"/>
      <c r="CM261" s="228"/>
      <c r="CN261" s="228"/>
      <c r="CO261" s="228"/>
      <c r="CP261" s="228"/>
      <c r="CQ261" s="228"/>
      <c r="CR261" s="228"/>
      <c r="CS261" s="228"/>
      <c r="CT261" s="228"/>
      <c r="CU261" s="228"/>
      <c r="CV261" s="228"/>
      <c r="CW261" s="228"/>
      <c r="CX261" s="228"/>
      <c r="CY261" s="228"/>
      <c r="CZ261" s="228"/>
      <c r="DA261" s="228"/>
      <c r="DB261" s="228"/>
      <c r="DC261" s="228"/>
      <c r="DD261" s="228"/>
      <c r="DE261" s="228"/>
      <c r="DF261" s="228"/>
      <c r="DG261" s="228"/>
      <c r="DH261" s="228"/>
      <c r="DI261" s="228"/>
      <c r="DJ261" s="228"/>
      <c r="DK261" s="228"/>
      <c r="DL261" s="228"/>
      <c r="DM261" s="228"/>
      <c r="DN261" s="228"/>
      <c r="DO261" s="228"/>
      <c r="DP261" s="228"/>
      <c r="DQ261" s="228"/>
      <c r="DR261" s="228"/>
      <c r="DS261" s="228"/>
      <c r="DT261" s="228"/>
      <c r="DU261" s="228"/>
      <c r="DV261" s="228"/>
      <c r="DW261" s="228"/>
      <c r="DX261" s="228"/>
      <c r="DY261" s="228"/>
      <c r="DZ261" s="228"/>
      <c r="EA261" s="228"/>
      <c r="EB261" s="228"/>
      <c r="EC261" s="228"/>
      <c r="ED261" s="228"/>
      <c r="EE261" s="228"/>
      <c r="EF261" s="228"/>
      <c r="EG261" s="228"/>
      <c r="EH261" s="228"/>
      <c r="EI261" s="228"/>
      <c r="EJ261" s="228"/>
      <c r="EK261" s="228"/>
      <c r="EL261" s="228"/>
      <c r="EM261" s="228"/>
      <c r="EN261" s="228"/>
      <c r="EO261" s="228"/>
      <c r="EP261" s="228"/>
      <c r="EQ261" s="228"/>
      <c r="ER261" s="228"/>
      <c r="ES261" s="228"/>
      <c r="ET261" s="228"/>
      <c r="EU261" s="228"/>
      <c r="EV261" s="228"/>
      <c r="EW261" s="228"/>
      <c r="EX261" s="228"/>
      <c r="EY261" s="228"/>
      <c r="EZ261" s="228"/>
      <c r="FA261" s="228"/>
      <c r="FB261" s="228"/>
      <c r="FC261" s="228"/>
      <c r="FD261" s="228"/>
      <c r="FE261" s="228"/>
      <c r="FF261" s="228"/>
      <c r="FG261" s="228"/>
      <c r="FH261" s="228"/>
      <c r="FI261" s="228"/>
      <c r="FJ261" s="228"/>
      <c r="FK261" s="228"/>
      <c r="FL261" s="228"/>
      <c r="FM261" s="228"/>
      <c r="FN261" s="228"/>
      <c r="FO261" s="228"/>
      <c r="FP261" s="228"/>
      <c r="FQ261" s="228"/>
      <c r="FR261" s="228"/>
      <c r="FS261" s="228"/>
      <c r="FT261" s="228"/>
      <c r="FU261" s="228"/>
      <c r="FV261" s="228"/>
      <c r="FW261" s="228"/>
      <c r="FX261" s="228"/>
      <c r="FY261" s="228"/>
      <c r="FZ261" s="228"/>
      <c r="GA261" s="228"/>
      <c r="GB261" s="228"/>
      <c r="GC261" s="228"/>
      <c r="GD261" s="228"/>
      <c r="GE261" s="228"/>
      <c r="GF261" s="228"/>
      <c r="GG261" s="228"/>
      <c r="GH261" s="228"/>
      <c r="GI261" s="228"/>
      <c r="GJ261" s="228"/>
      <c r="GK261" s="228"/>
      <c r="GL261" s="228"/>
      <c r="GM261" s="228"/>
      <c r="GN261" s="228"/>
      <c r="GO261" s="228"/>
      <c r="GP261" s="228"/>
      <c r="GQ261" s="228"/>
      <c r="GR261" s="228"/>
      <c r="GS261" s="228"/>
      <c r="GT261" s="228"/>
      <c r="GU261" s="228"/>
      <c r="GV261" s="228"/>
      <c r="GW261" s="228"/>
      <c r="GX261" s="228"/>
      <c r="GY261" s="228"/>
      <c r="GZ261" s="228"/>
      <c r="HA261" s="228"/>
      <c r="HB261" s="228"/>
      <c r="HC261" s="228"/>
      <c r="HD261" s="228"/>
      <c r="HE261" s="228"/>
      <c r="HF261" s="228"/>
      <c r="HG261" s="228"/>
      <c r="HH261" s="228"/>
      <c r="HI261" s="228"/>
      <c r="HJ261" s="228"/>
      <c r="HK261" s="228"/>
      <c r="HL261" s="228"/>
      <c r="HM261" s="228"/>
      <c r="HN261" s="228"/>
      <c r="HO261" s="228"/>
      <c r="HP261" s="228"/>
      <c r="HQ261" s="228"/>
      <c r="HR261" s="228"/>
      <c r="HS261" s="228"/>
      <c r="HT261" s="228"/>
      <c r="HU261" s="228"/>
      <c r="HV261" s="228"/>
      <c r="HW261" s="228"/>
      <c r="HX261" s="228"/>
      <c r="HY261" s="228"/>
      <c r="HZ261" s="228"/>
      <c r="IA261" s="228"/>
      <c r="IB261" s="228"/>
      <c r="IC261" s="228"/>
      <c r="ID261" s="228"/>
      <c r="IE261" s="228"/>
      <c r="IF261" s="228"/>
      <c r="IG261" s="228"/>
      <c r="IH261" s="228"/>
      <c r="II261" s="228"/>
      <c r="IJ261" s="228"/>
      <c r="IK261" s="228"/>
      <c r="IL261" s="228"/>
      <c r="IM261" s="228"/>
      <c r="IN261" s="228"/>
      <c r="IO261" s="228"/>
      <c r="IP261" s="228"/>
      <c r="IQ261" s="228"/>
      <c r="IR261" s="228"/>
      <c r="IS261" s="228"/>
      <c r="IT261" s="228"/>
      <c r="IU261" s="228"/>
      <c r="IV261" s="228"/>
      <c r="IW261" s="228"/>
      <c r="IX261" s="228"/>
      <c r="IY261" s="228"/>
      <c r="IZ261" s="228"/>
      <c r="JA261" s="228"/>
      <c r="JB261" s="228"/>
      <c r="JC261" s="228"/>
      <c r="JD261" s="228"/>
      <c r="JE261" s="228"/>
      <c r="JF261" s="228"/>
      <c r="JG261" s="228"/>
      <c r="JH261" s="228"/>
      <c r="JI261" s="228"/>
      <c r="JJ261" s="228"/>
      <c r="JK261" s="228"/>
      <c r="JL261" s="228"/>
      <c r="JM261" s="228"/>
      <c r="JN261" s="228"/>
      <c r="JO261" s="228"/>
      <c r="JP261" s="228"/>
      <c r="JQ261" s="228"/>
      <c r="JR261" s="228"/>
      <c r="JS261" s="228"/>
      <c r="JT261" s="228"/>
      <c r="JU261" s="228"/>
      <c r="JV261" s="228"/>
      <c r="JW261" s="228"/>
      <c r="JX261" s="228"/>
      <c r="JY261" s="228"/>
      <c r="JZ261" s="228"/>
      <c r="KA261" s="228"/>
      <c r="KB261" s="228"/>
      <c r="KC261" s="228"/>
      <c r="KD261" s="228"/>
      <c r="KE261" s="228"/>
      <c r="KF261" s="228"/>
      <c r="KG261" s="228"/>
      <c r="KH261" s="228"/>
      <c r="KI261" s="228"/>
      <c r="KJ261" s="228"/>
      <c r="KK261" s="228"/>
      <c r="KL261" s="228"/>
      <c r="KM261" s="228"/>
      <c r="KN261" s="228"/>
      <c r="KO261" s="228"/>
      <c r="KP261" s="228"/>
      <c r="KQ261" s="228"/>
      <c r="KR261" s="228"/>
      <c r="KS261" s="228"/>
      <c r="KT261" s="228"/>
      <c r="KU261" s="228"/>
      <c r="KV261" s="228"/>
      <c r="KW261" s="228"/>
      <c r="KX261" s="228"/>
      <c r="KY261" s="228"/>
      <c r="KZ261" s="228"/>
      <c r="LA261" s="228"/>
      <c r="LB261" s="228"/>
      <c r="LC261" s="228"/>
      <c r="LD261" s="228"/>
      <c r="LE261" s="228"/>
      <c r="LF261" s="228"/>
      <c r="LG261" s="228"/>
      <c r="LH261" s="228"/>
      <c r="LI261" s="228"/>
      <c r="LJ261" s="228"/>
      <c r="LK261" s="228"/>
      <c r="LL261" s="228"/>
      <c r="LM261" s="228"/>
      <c r="LN261" s="228"/>
      <c r="LO261" s="228"/>
      <c r="LP261" s="228"/>
      <c r="LQ261" s="228"/>
      <c r="LR261" s="228"/>
      <c r="LS261" s="228"/>
      <c r="LT261" s="228"/>
      <c r="LU261" s="228"/>
      <c r="LV261" s="228"/>
      <c r="LW261" s="228"/>
      <c r="LX261" s="228"/>
      <c r="LY261" s="228"/>
      <c r="LZ261" s="228"/>
      <c r="MA261" s="228"/>
      <c r="MB261" s="228"/>
      <c r="MC261" s="228"/>
      <c r="MD261" s="228"/>
      <c r="ME261" s="228"/>
      <c r="MF261" s="228"/>
      <c r="MG261" s="228"/>
      <c r="MH261" s="228"/>
      <c r="MI261" s="228"/>
      <c r="MJ261" s="228"/>
      <c r="MK261" s="228"/>
      <c r="ML261" s="228"/>
      <c r="MM261" s="228"/>
      <c r="MN261" s="228"/>
      <c r="MO261" s="228"/>
      <c r="MP261" s="228"/>
      <c r="MQ261" s="228"/>
      <c r="MR261" s="228"/>
      <c r="MS261" s="228"/>
      <c r="MT261" s="228"/>
      <c r="MU261" s="228"/>
      <c r="MV261" s="228"/>
      <c r="MW261" s="228"/>
      <c r="MX261" s="228"/>
      <c r="MY261" s="228"/>
      <c r="MZ261" s="228"/>
      <c r="NA261" s="228"/>
      <c r="NB261" s="228"/>
      <c r="NC261" s="228"/>
      <c r="ND261" s="228"/>
      <c r="NE261" s="228"/>
      <c r="NF261" s="228"/>
      <c r="NG261" s="228"/>
      <c r="NH261" s="228"/>
      <c r="NI261" s="228"/>
      <c r="NJ261" s="228"/>
      <c r="NK261" s="228"/>
      <c r="NL261" s="228"/>
      <c r="NM261" s="228"/>
      <c r="NN261" s="228"/>
      <c r="NO261" s="228"/>
      <c r="NP261" s="228"/>
      <c r="NQ261" s="228"/>
      <c r="NR261" s="228"/>
      <c r="NS261" s="228"/>
      <c r="NT261" s="228"/>
      <c r="NU261" s="228"/>
      <c r="NV261" s="228"/>
      <c r="NW261" s="228"/>
      <c r="NX261" s="228"/>
      <c r="NY261" s="228"/>
      <c r="NZ261" s="228"/>
      <c r="OA261" s="228"/>
      <c r="OB261" s="228"/>
      <c r="OC261" s="228"/>
      <c r="OD261" s="228"/>
      <c r="OE261" s="228"/>
      <c r="OF261" s="228"/>
      <c r="OG261" s="228"/>
      <c r="OH261" s="228"/>
      <c r="OI261" s="228"/>
      <c r="OJ261" s="228"/>
      <c r="OK261" s="228"/>
      <c r="OL261" s="228"/>
      <c r="OM261" s="228"/>
      <c r="ON261" s="228"/>
      <c r="OO261" s="228"/>
      <c r="OP261" s="228"/>
      <c r="OQ261" s="228"/>
      <c r="OR261" s="228"/>
      <c r="OS261" s="228"/>
      <c r="OT261" s="228"/>
      <c r="OU261" s="228"/>
      <c r="OV261" s="228"/>
      <c r="OW261" s="228"/>
      <c r="OX261" s="228"/>
      <c r="OY261" s="228"/>
      <c r="OZ261" s="228"/>
      <c r="PA261" s="228"/>
      <c r="PB261" s="228"/>
      <c r="PC261" s="228"/>
      <c r="PD261" s="228"/>
      <c r="PE261" s="228"/>
      <c r="PF261" s="228"/>
      <c r="PG261" s="228"/>
      <c r="PH261" s="228"/>
      <c r="PI261" s="228"/>
      <c r="PJ261" s="228"/>
      <c r="PK261" s="228"/>
      <c r="PL261" s="228"/>
      <c r="PM261" s="228"/>
      <c r="PN261" s="228"/>
      <c r="PO261" s="228"/>
      <c r="PP261" s="228"/>
      <c r="PQ261" s="228"/>
      <c r="PR261" s="228"/>
      <c r="PS261" s="228"/>
      <c r="PT261" s="228"/>
      <c r="PU261" s="228"/>
      <c r="PV261" s="228"/>
      <c r="PW261" s="228"/>
      <c r="PX261" s="228"/>
      <c r="PY261" s="228"/>
      <c r="PZ261" s="228"/>
      <c r="QA261" s="228"/>
      <c r="QB261" s="228"/>
      <c r="QC261" s="228"/>
      <c r="QD261" s="228"/>
      <c r="QE261" s="228"/>
      <c r="QF261" s="228"/>
      <c r="QG261" s="228"/>
      <c r="QH261" s="228"/>
      <c r="QI261" s="228"/>
      <c r="QJ261" s="228"/>
      <c r="QK261" s="228"/>
      <c r="QL261" s="228"/>
      <c r="QM261" s="228"/>
      <c r="QN261" s="228"/>
      <c r="QO261" s="228"/>
      <c r="QP261" s="228"/>
      <c r="QQ261" s="228"/>
      <c r="QR261" s="228"/>
      <c r="QS261" s="228"/>
      <c r="QT261" s="228"/>
      <c r="QU261" s="228"/>
      <c r="QV261" s="228"/>
      <c r="QW261" s="228"/>
      <c r="QX261" s="228"/>
      <c r="QY261" s="228"/>
      <c r="QZ261" s="228"/>
      <c r="RA261" s="228"/>
      <c r="RB261" s="228"/>
      <c r="RC261" s="228"/>
      <c r="RD261" s="228"/>
      <c r="RE261" s="228"/>
      <c r="RF261" s="228"/>
      <c r="RG261" s="228"/>
      <c r="RH261" s="228"/>
      <c r="RI261" s="228"/>
      <c r="RJ261" s="228"/>
      <c r="RK261" s="228"/>
      <c r="RL261" s="228"/>
      <c r="RM261" s="228"/>
      <c r="RN261" s="228"/>
      <c r="RO261" s="228"/>
      <c r="RP261" s="228"/>
      <c r="RQ261" s="228"/>
      <c r="RR261" s="228"/>
      <c r="RS261" s="228"/>
      <c r="RT261" s="228"/>
      <c r="RU261" s="228"/>
      <c r="RV261" s="228"/>
      <c r="RW261" s="228"/>
      <c r="RX261" s="228"/>
      <c r="RY261" s="228"/>
      <c r="RZ261" s="228"/>
      <c r="SA261" s="228"/>
      <c r="SB261" s="228"/>
      <c r="SC261" s="228"/>
      <c r="SD261" s="228"/>
      <c r="SE261" s="228"/>
      <c r="SF261" s="228"/>
      <c r="SG261" s="228"/>
      <c r="SH261" s="228"/>
      <c r="SI261" s="228"/>
      <c r="SJ261" s="228"/>
      <c r="SK261" s="228"/>
      <c r="SL261" s="228"/>
      <c r="SM261" s="228"/>
      <c r="SN261" s="228"/>
      <c r="SO261" s="228"/>
      <c r="SP261" s="228"/>
      <c r="SQ261" s="228"/>
      <c r="SR261" s="228"/>
      <c r="SS261" s="228"/>
      <c r="ST261" s="228"/>
      <c r="SU261" s="228"/>
      <c r="SV261" s="228"/>
      <c r="SW261" s="228"/>
      <c r="SX261" s="228"/>
      <c r="SY261" s="228"/>
      <c r="SZ261" s="228"/>
      <c r="TA261" s="228"/>
      <c r="TB261" s="228"/>
      <c r="TC261" s="228"/>
      <c r="TD261" s="228"/>
      <c r="TE261" s="228"/>
      <c r="TF261" s="228"/>
      <c r="TG261" s="228"/>
      <c r="TH261" s="228"/>
      <c r="TI261" s="228"/>
      <c r="TJ261" s="228"/>
      <c r="TK261" s="228"/>
      <c r="TL261" s="228"/>
      <c r="TM261" s="228"/>
      <c r="TN261" s="228"/>
      <c r="TO261" s="228"/>
      <c r="TP261" s="228"/>
      <c r="TQ261" s="228"/>
      <c r="TR261" s="228"/>
      <c r="TS261" s="228"/>
      <c r="TT261" s="228"/>
      <c r="TU261" s="228"/>
      <c r="TV261" s="228"/>
      <c r="TW261" s="228"/>
      <c r="TX261" s="228"/>
      <c r="TY261" s="228"/>
      <c r="TZ261" s="228"/>
      <c r="UA261" s="228"/>
      <c r="UB261" s="228"/>
      <c r="UC261" s="228"/>
      <c r="UD261" s="228"/>
      <c r="UE261" s="228"/>
      <c r="UF261" s="228"/>
      <c r="UG261" s="228"/>
      <c r="UH261" s="228"/>
      <c r="UI261" s="228"/>
      <c r="UJ261" s="228"/>
      <c r="UK261" s="228"/>
      <c r="UL261" s="228"/>
      <c r="UM261" s="228"/>
      <c r="UN261" s="228"/>
      <c r="UO261" s="228"/>
      <c r="UP261" s="228"/>
      <c r="UQ261" s="228"/>
      <c r="UR261" s="228"/>
      <c r="US261" s="228"/>
      <c r="UT261" s="228"/>
      <c r="UU261" s="228"/>
      <c r="UV261" s="228"/>
      <c r="UW261" s="228"/>
      <c r="UX261" s="228"/>
      <c r="UY261" s="228"/>
      <c r="UZ261" s="228"/>
      <c r="VA261" s="228"/>
      <c r="VB261" s="228"/>
      <c r="VC261" s="228"/>
      <c r="VD261" s="228"/>
      <c r="VE261" s="228"/>
      <c r="VF261" s="228"/>
      <c r="VG261" s="228"/>
      <c r="VH261" s="228"/>
      <c r="VI261" s="228"/>
      <c r="VJ261" s="228"/>
      <c r="VK261" s="228"/>
      <c r="VL261" s="228"/>
      <c r="VM261" s="228"/>
      <c r="VN261" s="228"/>
      <c r="VO261" s="228"/>
      <c r="VP261" s="228"/>
      <c r="VQ261" s="228"/>
      <c r="VR261" s="228"/>
      <c r="VS261" s="228"/>
      <c r="VT261" s="228"/>
      <c r="VU261" s="228"/>
      <c r="VV261" s="228"/>
      <c r="VW261" s="228"/>
      <c r="VX261" s="228"/>
      <c r="VY261" s="228"/>
      <c r="VZ261" s="228"/>
      <c r="WA261" s="228"/>
      <c r="WB261" s="228"/>
      <c r="WC261" s="228"/>
      <c r="WD261" s="228"/>
      <c r="WE261" s="228"/>
      <c r="WF261" s="228"/>
      <c r="WG261" s="228"/>
      <c r="WH261" s="228"/>
      <c r="WI261" s="228"/>
      <c r="WJ261" s="228"/>
      <c r="WK261" s="228"/>
      <c r="WL261" s="228"/>
      <c r="WM261" s="228"/>
      <c r="WN261" s="228"/>
      <c r="WO261" s="228"/>
      <c r="WP261" s="228"/>
      <c r="WQ261" s="228"/>
      <c r="WR261" s="228"/>
      <c r="WS261" s="228"/>
      <c r="WT261" s="228"/>
      <c r="WU261" s="228"/>
      <c r="WV261" s="228"/>
      <c r="WW261" s="228"/>
      <c r="WX261" s="228"/>
      <c r="WY261" s="228"/>
      <c r="WZ261" s="228"/>
      <c r="XA261" s="228"/>
      <c r="XB261" s="228"/>
      <c r="XC261" s="228"/>
      <c r="XD261" s="228"/>
      <c r="XE261" s="228"/>
      <c r="XF261" s="228"/>
      <c r="XG261" s="228"/>
      <c r="XH261" s="228"/>
      <c r="XI261" s="228"/>
      <c r="XJ261" s="228"/>
      <c r="XK261" s="228"/>
      <c r="XL261" s="228"/>
      <c r="XM261" s="228"/>
      <c r="XN261" s="228"/>
      <c r="XO261" s="228"/>
      <c r="XP261" s="228"/>
      <c r="XQ261" s="228"/>
      <c r="XR261" s="228"/>
      <c r="XS261" s="228"/>
      <c r="XT261" s="228"/>
      <c r="XU261" s="228"/>
      <c r="XV261" s="228"/>
      <c r="XW261" s="228"/>
      <c r="XX261" s="228"/>
      <c r="XY261" s="228"/>
      <c r="XZ261" s="228"/>
      <c r="YA261" s="228"/>
      <c r="YB261" s="228"/>
      <c r="YC261" s="228"/>
      <c r="YD261" s="228"/>
      <c r="YE261" s="228"/>
      <c r="YF261" s="228"/>
      <c r="YG261" s="228"/>
      <c r="YH261" s="228"/>
      <c r="YI261" s="228"/>
      <c r="YJ261" s="228"/>
      <c r="YK261" s="228"/>
      <c r="YL261" s="228"/>
      <c r="YM261" s="228"/>
      <c r="YN261" s="228"/>
      <c r="YO261" s="228"/>
      <c r="YP261" s="228"/>
      <c r="YQ261" s="228"/>
      <c r="YR261" s="228"/>
      <c r="YS261" s="228"/>
      <c r="YT261" s="228"/>
      <c r="YU261" s="228"/>
      <c r="YV261" s="228"/>
      <c r="YW261" s="228"/>
      <c r="YX261" s="228"/>
      <c r="YY261" s="228"/>
      <c r="YZ261" s="228"/>
      <c r="ZA261" s="228"/>
      <c r="ZB261" s="228"/>
      <c r="ZC261" s="228"/>
      <c r="ZD261" s="228"/>
      <c r="ZE261" s="228"/>
      <c r="ZF261" s="228"/>
      <c r="ZG261" s="228"/>
      <c r="ZH261" s="228"/>
      <c r="ZI261" s="228"/>
      <c r="ZJ261" s="228"/>
      <c r="ZK261" s="228"/>
      <c r="ZL261" s="228"/>
      <c r="ZM261" s="228"/>
      <c r="ZN261" s="228"/>
      <c r="ZO261" s="228"/>
      <c r="ZP261" s="228"/>
      <c r="ZQ261" s="228"/>
      <c r="ZR261" s="228"/>
      <c r="ZS261" s="228"/>
      <c r="ZT261" s="228"/>
      <c r="ZU261" s="228"/>
      <c r="ZV261" s="228"/>
      <c r="ZW261" s="228"/>
      <c r="ZX261" s="228"/>
      <c r="ZY261" s="228"/>
      <c r="ZZ261" s="228"/>
      <c r="AAA261" s="228"/>
      <c r="AAB261" s="228"/>
      <c r="AAC261" s="228"/>
      <c r="AAD261" s="228"/>
      <c r="AAE261" s="228"/>
      <c r="AAF261" s="228"/>
      <c r="AAG261" s="228"/>
      <c r="AAH261" s="228"/>
      <c r="AAI261" s="228"/>
      <c r="AAJ261" s="228"/>
      <c r="AAK261" s="228"/>
      <c r="AAL261" s="228"/>
      <c r="AAM261" s="228"/>
      <c r="AAN261" s="228"/>
      <c r="AAO261" s="228"/>
      <c r="AAP261" s="228"/>
      <c r="AAQ261" s="228"/>
      <c r="AAR261" s="228"/>
      <c r="AAS261" s="228"/>
      <c r="AAT261" s="228"/>
      <c r="AAU261" s="228"/>
      <c r="AAV261" s="228"/>
      <c r="AAW261" s="228"/>
      <c r="AAX261" s="228"/>
      <c r="AAY261" s="228"/>
      <c r="AAZ261" s="228"/>
      <c r="ABA261" s="228"/>
      <c r="ABB261" s="228"/>
      <c r="ABC261" s="228"/>
      <c r="ABD261" s="228"/>
      <c r="ABE261" s="228"/>
      <c r="ABF261" s="228"/>
      <c r="ABG261" s="228"/>
      <c r="ABH261" s="228"/>
      <c r="ABI261" s="228"/>
      <c r="ABJ261" s="228"/>
      <c r="ABK261" s="228"/>
      <c r="ABL261" s="228"/>
      <c r="ABM261" s="228"/>
      <c r="ABN261" s="228"/>
      <c r="ABO261" s="228"/>
      <c r="ABP261" s="228"/>
      <c r="ABQ261" s="228"/>
      <c r="ABR261" s="228"/>
      <c r="ABS261" s="228"/>
      <c r="ABT261" s="228"/>
      <c r="ABU261" s="228"/>
      <c r="ABV261" s="228"/>
      <c r="ABW261" s="228"/>
      <c r="ABX261" s="228"/>
      <c r="ABY261" s="228"/>
      <c r="ABZ261" s="228"/>
      <c r="ACA261" s="228"/>
      <c r="ACB261" s="228"/>
      <c r="ACC261" s="228"/>
      <c r="ACD261" s="228"/>
      <c r="ACE261" s="228"/>
      <c r="ACF261" s="228"/>
      <c r="ACG261" s="228"/>
      <c r="ACH261" s="228"/>
      <c r="ACI261" s="228"/>
      <c r="ACJ261" s="228"/>
      <c r="ACK261" s="228"/>
      <c r="ACL261" s="228"/>
      <c r="ACM261" s="228"/>
      <c r="ACN261" s="228"/>
      <c r="ACO261" s="228"/>
      <c r="ACP261" s="228"/>
      <c r="ACQ261" s="228"/>
      <c r="ACR261" s="228"/>
      <c r="ACS261" s="228"/>
      <c r="ACT261" s="228"/>
      <c r="ACU261" s="228"/>
      <c r="ACV261" s="228"/>
      <c r="ACW261" s="228"/>
      <c r="ACX261" s="228"/>
      <c r="ACY261" s="228"/>
      <c r="ACZ261" s="228"/>
      <c r="ADA261" s="228"/>
      <c r="ADB261" s="228"/>
      <c r="ADC261" s="228"/>
      <c r="ADD261" s="228"/>
      <c r="ADE261" s="228"/>
      <c r="ADF261" s="228"/>
      <c r="ADG261" s="228"/>
      <c r="ADH261" s="228"/>
      <c r="ADI261" s="228"/>
      <c r="ADJ261" s="228"/>
      <c r="ADK261" s="228"/>
      <c r="ADL261" s="228"/>
      <c r="ADM261" s="228"/>
      <c r="ADN261" s="228"/>
      <c r="ADO261" s="228"/>
      <c r="ADP261" s="228"/>
      <c r="ADQ261" s="228"/>
      <c r="ADR261" s="228"/>
      <c r="ADS261" s="228"/>
      <c r="ADT261" s="228"/>
      <c r="ADU261" s="228"/>
      <c r="ADV261" s="228"/>
      <c r="ADW261" s="228"/>
      <c r="ADX261" s="228"/>
      <c r="ADY261" s="228"/>
      <c r="ADZ261" s="228"/>
      <c r="AEA261" s="228"/>
      <c r="AEB261" s="228"/>
      <c r="AEC261" s="228"/>
      <c r="AED261" s="228"/>
      <c r="AEE261" s="228"/>
      <c r="AEF261" s="228"/>
      <c r="AEG261" s="228"/>
      <c r="AEH261" s="228"/>
      <c r="AEI261" s="228"/>
      <c r="AEJ261" s="228"/>
      <c r="AEK261" s="228"/>
      <c r="AEL261" s="228"/>
      <c r="AEM261" s="228"/>
      <c r="AEN261" s="228"/>
      <c r="AEO261" s="228"/>
      <c r="AEP261" s="228"/>
      <c r="AEQ261" s="228"/>
      <c r="AER261" s="228"/>
      <c r="AES261" s="228"/>
      <c r="AET261" s="228"/>
      <c r="AEU261" s="228"/>
      <c r="AEV261" s="228"/>
      <c r="AEW261" s="228"/>
      <c r="AEX261" s="228"/>
      <c r="AEY261" s="228"/>
      <c r="AEZ261" s="228"/>
      <c r="AFA261" s="228"/>
      <c r="AFB261" s="228"/>
      <c r="AFC261" s="228"/>
      <c r="AFD261" s="228"/>
      <c r="AFE261" s="228"/>
      <c r="AFF261" s="228"/>
      <c r="AFG261" s="228"/>
      <c r="AFH261" s="228"/>
      <c r="AFI261" s="228"/>
      <c r="AFJ261" s="228"/>
      <c r="AFK261" s="228"/>
      <c r="AFL261" s="228"/>
      <c r="AFM261" s="228"/>
      <c r="AFN261" s="228"/>
      <c r="AFO261" s="228"/>
      <c r="AFP261" s="228"/>
      <c r="AFQ261" s="228"/>
      <c r="AFR261" s="228"/>
      <c r="AFS261" s="228"/>
      <c r="AFT261" s="228"/>
      <c r="AFU261" s="228"/>
      <c r="AFV261" s="228"/>
      <c r="AFW261" s="228"/>
      <c r="AFX261" s="228"/>
      <c r="AFY261" s="228"/>
      <c r="AFZ261" s="228"/>
      <c r="AGA261" s="228"/>
      <c r="AGB261" s="228"/>
      <c r="AGC261" s="228"/>
      <c r="AGD261" s="228"/>
      <c r="AGE261" s="228"/>
      <c r="AGF261" s="228"/>
      <c r="AGG261" s="228"/>
      <c r="AGH261" s="228"/>
      <c r="AGI261" s="228"/>
      <c r="AGJ261" s="228"/>
      <c r="AGK261" s="228"/>
      <c r="AGL261" s="228"/>
      <c r="AGM261" s="228"/>
      <c r="AGN261" s="228"/>
      <c r="AGO261" s="228"/>
      <c r="AGP261" s="228"/>
      <c r="AGQ261" s="228"/>
      <c r="AGR261" s="228"/>
      <c r="AGS261" s="228"/>
      <c r="AGT261" s="228"/>
      <c r="AGU261" s="228"/>
      <c r="AGV261" s="228"/>
      <c r="AGW261" s="228"/>
      <c r="AGX261" s="228"/>
      <c r="AGY261" s="228"/>
      <c r="AGZ261" s="228"/>
      <c r="AHA261" s="228"/>
      <c r="AHB261" s="228"/>
      <c r="AHC261" s="228"/>
      <c r="AHD261" s="228"/>
      <c r="AHE261" s="228"/>
      <c r="AHF261" s="228"/>
      <c r="AHG261" s="228"/>
      <c r="AHH261" s="228"/>
      <c r="AHI261" s="228"/>
      <c r="AHJ261" s="228"/>
      <c r="AHK261" s="228"/>
      <c r="AHL261" s="228"/>
      <c r="AHM261" s="228"/>
      <c r="AHN261" s="228"/>
      <c r="AHO261" s="228"/>
      <c r="AHP261" s="228"/>
      <c r="AHQ261" s="228"/>
      <c r="AHR261" s="228"/>
      <c r="AHS261" s="228"/>
      <c r="AHT261" s="228"/>
      <c r="AHU261" s="228"/>
      <c r="AHV261" s="228"/>
      <c r="AHW261" s="228"/>
      <c r="AHX261" s="228"/>
      <c r="AHY261" s="228"/>
      <c r="AHZ261" s="228"/>
      <c r="AIA261" s="228"/>
      <c r="AIB261" s="228"/>
      <c r="AIC261" s="228"/>
      <c r="AID261" s="228"/>
      <c r="AIE261" s="228"/>
      <c r="AIF261" s="228"/>
      <c r="AIG261" s="228"/>
      <c r="AIH261" s="228"/>
      <c r="AII261" s="228"/>
      <c r="AIJ261" s="228"/>
      <c r="AIK261" s="228"/>
      <c r="AIL261" s="228"/>
      <c r="AIM261" s="228"/>
      <c r="AIN261" s="228"/>
      <c r="AIO261" s="228"/>
      <c r="AIP261" s="228"/>
      <c r="AIQ261" s="228"/>
      <c r="AIR261" s="228"/>
      <c r="AIS261" s="228"/>
      <c r="AIT261" s="228"/>
      <c r="AIU261" s="228"/>
      <c r="AIV261" s="228"/>
      <c r="AIW261" s="228"/>
      <c r="AIX261" s="228"/>
      <c r="AIY261" s="228"/>
      <c r="AIZ261" s="228"/>
      <c r="AJA261" s="228"/>
      <c r="AJB261" s="228"/>
      <c r="AJC261" s="228"/>
      <c r="AJD261" s="228"/>
      <c r="AJE261" s="228"/>
      <c r="AJF261" s="228"/>
      <c r="AJG261" s="228"/>
      <c r="AJH261" s="228"/>
      <c r="AJI261" s="228"/>
      <c r="AJJ261" s="228"/>
      <c r="AJK261" s="228"/>
      <c r="AJL261" s="228"/>
      <c r="AJM261" s="228"/>
      <c r="AJN261" s="228"/>
      <c r="AJO261" s="228"/>
      <c r="AJP261" s="228"/>
      <c r="AJQ261" s="228"/>
      <c r="AJR261" s="228"/>
      <c r="AJS261" s="228"/>
      <c r="AJT261" s="228"/>
      <c r="AJU261" s="228"/>
      <c r="AJV261" s="228"/>
      <c r="AJW261" s="228"/>
      <c r="AJX261" s="228"/>
      <c r="AJY261" s="228"/>
      <c r="AJZ261" s="228"/>
      <c r="AKA261" s="228"/>
      <c r="AKB261" s="228"/>
      <c r="AKC261" s="228"/>
      <c r="AKD261" s="228"/>
      <c r="AKE261" s="228"/>
      <c r="AKF261" s="228"/>
      <c r="AKG261" s="228"/>
      <c r="AKH261" s="228"/>
      <c r="AKI261" s="228"/>
      <c r="AKJ261" s="228"/>
      <c r="AKK261" s="228"/>
      <c r="AKL261" s="228"/>
      <c r="AKM261" s="228"/>
      <c r="AKN261" s="228"/>
      <c r="AKO261" s="228"/>
      <c r="AKP261" s="228"/>
      <c r="AKQ261" s="228"/>
      <c r="AKR261" s="228"/>
      <c r="AKS261" s="228"/>
      <c r="AKT261" s="228"/>
      <c r="AKU261" s="228"/>
      <c r="AKV261" s="228"/>
      <c r="AKW261" s="228"/>
      <c r="AKX261" s="228"/>
      <c r="AKY261" s="228"/>
      <c r="AKZ261" s="228"/>
      <c r="ALA261" s="228"/>
      <c r="ALB261" s="228"/>
      <c r="ALC261" s="228"/>
      <c r="ALD261" s="228"/>
      <c r="ALE261" s="228"/>
      <c r="ALF261" s="228"/>
      <c r="ALG261" s="228"/>
      <c r="ALH261" s="228"/>
      <c r="ALI261" s="228"/>
      <c r="ALJ261" s="228"/>
      <c r="ALK261" s="228"/>
      <c r="ALL261" s="228"/>
      <c r="ALM261" s="228"/>
      <c r="ALN261" s="228"/>
      <c r="ALO261" s="228"/>
      <c r="ALP261" s="228"/>
      <c r="ALQ261" s="228"/>
      <c r="ALR261" s="228"/>
      <c r="ALS261" s="228"/>
      <c r="ALT261" s="228"/>
      <c r="ALU261" s="228"/>
      <c r="ALV261" s="228"/>
      <c r="ALW261" s="228"/>
      <c r="ALX261" s="228"/>
      <c r="ALY261" s="228"/>
      <c r="ALZ261" s="228"/>
      <c r="AMA261" s="228"/>
      <c r="AMB261" s="228"/>
      <c r="AMC261" s="228"/>
      <c r="AMD261" s="228"/>
      <c r="AME261" s="228"/>
      <c r="AMF261" s="228"/>
      <c r="AMG261" s="228"/>
      <c r="AMH261" s="228"/>
      <c r="AMI261" s="228"/>
      <c r="AMJ261" s="228"/>
    </row>
  </sheetData>
  <autoFilter ref="A2:M261" xr:uid="{00000000-0009-0000-0000-000002000000}"/>
  <sortState ref="A3:AMJ230">
    <sortCondition ref="J3:J230"/>
  </sortState>
  <mergeCells count="4">
    <mergeCell ref="A4:A6"/>
    <mergeCell ref="B1:D1"/>
    <mergeCell ref="E1:G1"/>
    <mergeCell ref="H1:L1"/>
  </mergeCells>
  <phoneticPr fontId="77" type="noConversion"/>
  <conditionalFormatting sqref="F233 E114:F175 E243:F243 E177:F230 E2:F5">
    <cfRule type="cellIs" dxfId="1428" priority="78" operator="equal">
      <formula>"适用"</formula>
    </cfRule>
  </conditionalFormatting>
  <conditionalFormatting sqref="E233:F233">
    <cfRule type="cellIs" dxfId="1427" priority="79" operator="equal">
      <formula>"适用"</formula>
    </cfRule>
  </conditionalFormatting>
  <conditionalFormatting sqref="F233 E114:F175 E243:F243 E177:F230 E2:F5">
    <cfRule type="cellIs" dxfId="1426" priority="77" operator="equal">
      <formula>"不适用"</formula>
    </cfRule>
  </conditionalFormatting>
  <conditionalFormatting sqref="E233:F233">
    <cfRule type="cellIs" dxfId="1425" priority="80" operator="equal">
      <formula>"不适用"</formula>
    </cfRule>
  </conditionalFormatting>
  <conditionalFormatting sqref="F233 E114:E175 E243 E177:E230 E2:E5">
    <cfRule type="cellIs" dxfId="1424" priority="76" operator="equal">
      <formula>"TBD"</formula>
    </cfRule>
  </conditionalFormatting>
  <conditionalFormatting sqref="E233">
    <cfRule type="cellIs" dxfId="1423" priority="81" operator="equal">
      <formula>"TBD"</formula>
    </cfRule>
  </conditionalFormatting>
  <conditionalFormatting sqref="G76">
    <cfRule type="cellIs" dxfId="1422" priority="72" operator="equal">
      <formula>"适用"</formula>
    </cfRule>
  </conditionalFormatting>
  <conditionalFormatting sqref="G197">
    <cfRule type="cellIs" dxfId="1421" priority="82" operator="equal">
      <formula>"适用"</formula>
    </cfRule>
  </conditionalFormatting>
  <conditionalFormatting sqref="G196">
    <cfRule type="cellIs" dxfId="1420" priority="84" operator="equal">
      <formula>"适用"</formula>
    </cfRule>
  </conditionalFormatting>
  <conditionalFormatting sqref="E86:F86">
    <cfRule type="cellIs" dxfId="1419" priority="85" operator="equal">
      <formula>"适用"</formula>
    </cfRule>
  </conditionalFormatting>
  <conditionalFormatting sqref="G186:G187">
    <cfRule type="cellIs" dxfId="1418" priority="86" operator="equal">
      <formula>"适用"</formula>
    </cfRule>
  </conditionalFormatting>
  <conditionalFormatting sqref="E88:F88">
    <cfRule type="cellIs" dxfId="1417" priority="87" operator="equal">
      <formula>"适用"</formula>
    </cfRule>
  </conditionalFormatting>
  <conditionalFormatting sqref="G91">
    <cfRule type="cellIs" dxfId="1416" priority="88" operator="equal">
      <formula>"适用"</formula>
    </cfRule>
  </conditionalFormatting>
  <conditionalFormatting sqref="E90:F90">
    <cfRule type="cellIs" dxfId="1415" priority="89" operator="equal">
      <formula>"适用"</formula>
    </cfRule>
  </conditionalFormatting>
  <conditionalFormatting sqref="G64">
    <cfRule type="cellIs" dxfId="1414" priority="90" operator="equal">
      <formula>"适用"</formula>
    </cfRule>
  </conditionalFormatting>
  <conditionalFormatting sqref="E150:F150">
    <cfRule type="cellIs" dxfId="1413" priority="91" operator="equal">
      <formula>"适用"</formula>
    </cfRule>
  </conditionalFormatting>
  <conditionalFormatting sqref="E193:F193">
    <cfRule type="cellIs" dxfId="1412" priority="93" operator="equal">
      <formula>"适用"</formula>
    </cfRule>
  </conditionalFormatting>
  <conditionalFormatting sqref="G191">
    <cfRule type="cellIs" dxfId="1411" priority="94" operator="equal">
      <formula>"适用"</formula>
    </cfRule>
  </conditionalFormatting>
  <conditionalFormatting sqref="E195:F195">
    <cfRule type="cellIs" dxfId="1410" priority="95" operator="equal">
      <formula>"适用"</formula>
    </cfRule>
  </conditionalFormatting>
  <conditionalFormatting sqref="G188">
    <cfRule type="cellIs" dxfId="1409" priority="96" operator="equal">
      <formula>"适用"</formula>
    </cfRule>
  </conditionalFormatting>
  <conditionalFormatting sqref="E53:F53">
    <cfRule type="cellIs" dxfId="1408" priority="97" operator="equal">
      <formula>"适用"</formula>
    </cfRule>
  </conditionalFormatting>
  <conditionalFormatting sqref="G173">
    <cfRule type="cellIs" dxfId="1407" priority="98" operator="equal">
      <formula>"适用"</formula>
    </cfRule>
  </conditionalFormatting>
  <conditionalFormatting sqref="E63:F63">
    <cfRule type="cellIs" dxfId="1406" priority="99" operator="equal">
      <formula>"适用"</formula>
    </cfRule>
  </conditionalFormatting>
  <conditionalFormatting sqref="G138">
    <cfRule type="cellIs" dxfId="1405" priority="100" operator="equal">
      <formula>"适用"</formula>
    </cfRule>
  </conditionalFormatting>
  <conditionalFormatting sqref="G141">
    <cfRule type="cellIs" dxfId="1404" priority="101" operator="equal">
      <formula>"适用"</formula>
    </cfRule>
  </conditionalFormatting>
  <conditionalFormatting sqref="G23">
    <cfRule type="cellIs" dxfId="1403" priority="103" operator="equal">
      <formula>"适用"</formula>
    </cfRule>
  </conditionalFormatting>
  <conditionalFormatting sqref="G171">
    <cfRule type="cellIs" dxfId="1402" priority="104" operator="equal">
      <formula>"适用"</formula>
    </cfRule>
  </conditionalFormatting>
  <conditionalFormatting sqref="G34">
    <cfRule type="cellIs" dxfId="1401" priority="105" operator="equal">
      <formula>"适用"</formula>
    </cfRule>
  </conditionalFormatting>
  <conditionalFormatting sqref="G35">
    <cfRule type="cellIs" dxfId="1400" priority="106" operator="equal">
      <formula>"适用"</formula>
    </cfRule>
  </conditionalFormatting>
  <conditionalFormatting sqref="G37">
    <cfRule type="cellIs" dxfId="1399" priority="107" operator="equal">
      <formula>"适用"</formula>
    </cfRule>
  </conditionalFormatting>
  <conditionalFormatting sqref="G51">
    <cfRule type="cellIs" dxfId="1398" priority="108" operator="equal">
      <formula>"适用"</formula>
    </cfRule>
  </conditionalFormatting>
  <conditionalFormatting sqref="G211">
    <cfRule type="cellIs" dxfId="1397" priority="109" operator="equal">
      <formula>"适用"</formula>
    </cfRule>
  </conditionalFormatting>
  <conditionalFormatting sqref="G212">
    <cfRule type="cellIs" dxfId="1396" priority="110" operator="equal">
      <formula>"适用"</formula>
    </cfRule>
  </conditionalFormatting>
  <conditionalFormatting sqref="G210">
    <cfRule type="cellIs" dxfId="1395" priority="111" operator="equal">
      <formula>"适用"</formula>
    </cfRule>
  </conditionalFormatting>
  <conditionalFormatting sqref="G209">
    <cfRule type="cellIs" dxfId="1394" priority="112" operator="equal">
      <formula>"适用"</formula>
    </cfRule>
  </conditionalFormatting>
  <conditionalFormatting sqref="G77">
    <cfRule type="cellIs" dxfId="1393" priority="113" operator="equal">
      <formula>"适用"</formula>
    </cfRule>
  </conditionalFormatting>
  <conditionalFormatting sqref="G170">
    <cfRule type="cellIs" dxfId="1392" priority="114" operator="equal">
      <formula>"适用"</formula>
    </cfRule>
  </conditionalFormatting>
  <conditionalFormatting sqref="G169">
    <cfRule type="cellIs" dxfId="1391" priority="115" operator="equal">
      <formula>"适用"</formula>
    </cfRule>
  </conditionalFormatting>
  <conditionalFormatting sqref="G168">
    <cfRule type="cellIs" dxfId="1390" priority="116" operator="equal">
      <formula>"适用"</formula>
    </cfRule>
  </conditionalFormatting>
  <conditionalFormatting sqref="F115">
    <cfRule type="cellIs" dxfId="1389" priority="117" operator="equal">
      <formula>"适用"</formula>
    </cfRule>
  </conditionalFormatting>
  <conditionalFormatting sqref="G115">
    <cfRule type="cellIs" dxfId="1388" priority="118" operator="equal">
      <formula>"适用"</formula>
    </cfRule>
  </conditionalFormatting>
  <conditionalFormatting sqref="G117">
    <cfRule type="cellIs" dxfId="1387" priority="119" operator="equal">
      <formula>"适用"</formula>
    </cfRule>
  </conditionalFormatting>
  <conditionalFormatting sqref="G116">
    <cfRule type="cellIs" dxfId="1386" priority="120" operator="equal">
      <formula>"适用"</formula>
    </cfRule>
  </conditionalFormatting>
  <conditionalFormatting sqref="G119">
    <cfRule type="cellIs" dxfId="1385" priority="121" operator="equal">
      <formula>"适用"</formula>
    </cfRule>
  </conditionalFormatting>
  <conditionalFormatting sqref="G123">
    <cfRule type="cellIs" dxfId="1384" priority="122" operator="equal">
      <formula>"适用"</formula>
    </cfRule>
  </conditionalFormatting>
  <conditionalFormatting sqref="G151">
    <cfRule type="cellIs" dxfId="1383" priority="123" operator="equal">
      <formula>"适用"</formula>
    </cfRule>
  </conditionalFormatting>
  <conditionalFormatting sqref="G157">
    <cfRule type="cellIs" dxfId="1382" priority="124" operator="equal">
      <formula>"适用"</formula>
    </cfRule>
  </conditionalFormatting>
  <conditionalFormatting sqref="G158">
    <cfRule type="cellIs" dxfId="1381" priority="125" operator="equal">
      <formula>"适用"</formula>
    </cfRule>
  </conditionalFormatting>
  <conditionalFormatting sqref="G159">
    <cfRule type="cellIs" dxfId="1380" priority="126" operator="equal">
      <formula>"适用"</formula>
    </cfRule>
  </conditionalFormatting>
  <conditionalFormatting sqref="G164">
    <cfRule type="cellIs" dxfId="1379" priority="127" operator="equal">
      <formula>"适用"</formula>
    </cfRule>
  </conditionalFormatting>
  <conditionalFormatting sqref="G162">
    <cfRule type="cellIs" dxfId="1378" priority="128" operator="equal">
      <formula>"适用"</formula>
    </cfRule>
  </conditionalFormatting>
  <conditionalFormatting sqref="G165">
    <cfRule type="cellIs" dxfId="1377" priority="129" operator="equal">
      <formula>"适用"</formula>
    </cfRule>
  </conditionalFormatting>
  <conditionalFormatting sqref="G166">
    <cfRule type="cellIs" dxfId="1376" priority="130" operator="equal">
      <formula>"适用"</formula>
    </cfRule>
  </conditionalFormatting>
  <conditionalFormatting sqref="G167">
    <cfRule type="cellIs" dxfId="1375" priority="131" operator="equal">
      <formula>"适用"</formula>
    </cfRule>
  </conditionalFormatting>
  <conditionalFormatting sqref="G21:G23 G39:G40 G230 E233:F239 G17:G19 E7:F7 E245:F1048576 E9:F25 E28:F112">
    <cfRule type="cellIs" dxfId="1374" priority="132" operator="equal">
      <formula>"适用"</formula>
    </cfRule>
  </conditionalFormatting>
  <conditionalFormatting sqref="G172">
    <cfRule type="cellIs" dxfId="1373" priority="133" operator="equal">
      <formula>"适用"</formula>
    </cfRule>
  </conditionalFormatting>
  <conditionalFormatting sqref="E178">
    <cfRule type="cellIs" dxfId="1372" priority="134" operator="equal">
      <formula>"适用"</formula>
    </cfRule>
  </conditionalFormatting>
  <conditionalFormatting sqref="G177">
    <cfRule type="cellIs" dxfId="1371" priority="135" operator="equal">
      <formula>"适用"</formula>
    </cfRule>
  </conditionalFormatting>
  <conditionalFormatting sqref="F177">
    <cfRule type="cellIs" dxfId="1370" priority="136" operator="equal">
      <formula>"适用"</formula>
    </cfRule>
  </conditionalFormatting>
  <conditionalFormatting sqref="G61">
    <cfRule type="cellIs" dxfId="1369" priority="137" operator="equal">
      <formula>"适用"</formula>
    </cfRule>
  </conditionalFormatting>
  <conditionalFormatting sqref="F61">
    <cfRule type="cellIs" dxfId="1368" priority="138" operator="equal">
      <formula>"适用"</formula>
    </cfRule>
  </conditionalFormatting>
  <conditionalFormatting sqref="E61:F61">
    <cfRule type="cellIs" dxfId="1367" priority="139" operator="equal">
      <formula>"适用"</formula>
    </cfRule>
  </conditionalFormatting>
  <conditionalFormatting sqref="G60">
    <cfRule type="cellIs" dxfId="1366" priority="140" operator="equal">
      <formula>"适用"</formula>
    </cfRule>
  </conditionalFormatting>
  <conditionalFormatting sqref="F60">
    <cfRule type="cellIs" dxfId="1365" priority="141" operator="equal">
      <formula>"适用"</formula>
    </cfRule>
  </conditionalFormatting>
  <conditionalFormatting sqref="G8">
    <cfRule type="cellIs" dxfId="1364" priority="142" operator="equal">
      <formula>"适用"</formula>
    </cfRule>
  </conditionalFormatting>
  <conditionalFormatting sqref="E7">
    <cfRule type="cellIs" dxfId="1363" priority="145" operator="equal">
      <formula>"适用"</formula>
    </cfRule>
  </conditionalFormatting>
  <conditionalFormatting sqref="G24">
    <cfRule type="cellIs" dxfId="1362" priority="149" operator="equal">
      <formula>"适用"</formula>
    </cfRule>
  </conditionalFormatting>
  <conditionalFormatting sqref="F24">
    <cfRule type="cellIs" dxfId="1361" priority="150" operator="equal">
      <formula>"适用"</formula>
    </cfRule>
  </conditionalFormatting>
  <conditionalFormatting sqref="G132">
    <cfRule type="cellIs" dxfId="1360" priority="151" operator="equal">
      <formula>"适用"</formula>
    </cfRule>
  </conditionalFormatting>
  <conditionalFormatting sqref="F132">
    <cfRule type="cellIs" dxfId="1359" priority="152" operator="equal">
      <formula>"适用"</formula>
    </cfRule>
  </conditionalFormatting>
  <conditionalFormatting sqref="E163">
    <cfRule type="cellIs" dxfId="1358" priority="153" operator="equal">
      <formula>"适用"</formula>
    </cfRule>
  </conditionalFormatting>
  <conditionalFormatting sqref="E156">
    <cfRule type="cellIs" dxfId="1357" priority="154" operator="equal">
      <formula>"适用"</formula>
    </cfRule>
  </conditionalFormatting>
  <conditionalFormatting sqref="G118">
    <cfRule type="cellIs" dxfId="1356" priority="155" operator="equal">
      <formula>"适用"</formula>
    </cfRule>
  </conditionalFormatting>
  <conditionalFormatting sqref="F118">
    <cfRule type="cellIs" dxfId="1355" priority="156" operator="equal">
      <formula>"适用"</formula>
    </cfRule>
  </conditionalFormatting>
  <conditionalFormatting sqref="G57">
    <cfRule type="cellIs" dxfId="1354" priority="157" operator="equal">
      <formula>"适用"</formula>
    </cfRule>
  </conditionalFormatting>
  <conditionalFormatting sqref="F57">
    <cfRule type="cellIs" dxfId="1353" priority="158" operator="equal">
      <formula>"适用"</formula>
    </cfRule>
  </conditionalFormatting>
  <conditionalFormatting sqref="G202">
    <cfRule type="cellIs" dxfId="1352" priority="159" operator="equal">
      <formula>"适用"</formula>
    </cfRule>
  </conditionalFormatting>
  <conditionalFormatting sqref="G202">
    <cfRule type="cellIs" dxfId="1351" priority="160" operator="equal">
      <formula>"适用"</formula>
    </cfRule>
  </conditionalFormatting>
  <conditionalFormatting sqref="F202">
    <cfRule type="cellIs" dxfId="1350" priority="161" operator="equal">
      <formula>"适用"</formula>
    </cfRule>
  </conditionalFormatting>
  <conditionalFormatting sqref="E238:F238">
    <cfRule type="cellIs" dxfId="1349" priority="162" operator="equal">
      <formula>"适用"</formula>
    </cfRule>
  </conditionalFormatting>
  <conditionalFormatting sqref="E235">
    <cfRule type="cellIs" dxfId="1348" priority="163" operator="equal">
      <formula>"适用"</formula>
    </cfRule>
  </conditionalFormatting>
  <conditionalFormatting sqref="E235">
    <cfRule type="cellIs" dxfId="1347" priority="164" operator="equal">
      <formula>"适用"</formula>
    </cfRule>
  </conditionalFormatting>
  <conditionalFormatting sqref="F234">
    <cfRule type="cellIs" dxfId="1346" priority="165" operator="equal">
      <formula>"适用"</formula>
    </cfRule>
  </conditionalFormatting>
  <conditionalFormatting sqref="E234">
    <cfRule type="cellIs" dxfId="1345" priority="166" operator="equal">
      <formula>"适用"</formula>
    </cfRule>
  </conditionalFormatting>
  <conditionalFormatting sqref="G4">
    <cfRule type="cellIs" dxfId="1344" priority="167" operator="equal">
      <formula>"适用"</formula>
    </cfRule>
  </conditionalFormatting>
  <conditionalFormatting sqref="F4">
    <cfRule type="cellIs" dxfId="1343" priority="168" operator="equal">
      <formula>"适用"</formula>
    </cfRule>
  </conditionalFormatting>
  <conditionalFormatting sqref="F219">
    <cfRule type="cellIs" dxfId="1342" priority="169" operator="equal">
      <formula>"适用"</formula>
    </cfRule>
  </conditionalFormatting>
  <conditionalFormatting sqref="G218">
    <cfRule type="cellIs" dxfId="1341" priority="170" operator="equal">
      <formula>"适用"</formula>
    </cfRule>
  </conditionalFormatting>
  <conditionalFormatting sqref="G218">
    <cfRule type="cellIs" dxfId="1340" priority="171" operator="equal">
      <formula>"适用"</formula>
    </cfRule>
  </conditionalFormatting>
  <conditionalFormatting sqref="F218">
    <cfRule type="cellIs" dxfId="1339" priority="172" operator="equal">
      <formula>"适用"</formula>
    </cfRule>
  </conditionalFormatting>
  <conditionalFormatting sqref="F128">
    <cfRule type="cellIs" dxfId="1338" priority="173" operator="equal">
      <formula>"适用"</formula>
    </cfRule>
  </conditionalFormatting>
  <conditionalFormatting sqref="G145">
    <cfRule type="cellIs" dxfId="1337" priority="174" operator="equal">
      <formula>"适用"</formula>
    </cfRule>
  </conditionalFormatting>
  <conditionalFormatting sqref="F145">
    <cfRule type="cellIs" dxfId="1336" priority="175" operator="equal">
      <formula>"适用"</formula>
    </cfRule>
  </conditionalFormatting>
  <conditionalFormatting sqref="G144">
    <cfRule type="cellIs" dxfId="1335" priority="176" operator="equal">
      <formula>"适用"</formula>
    </cfRule>
  </conditionalFormatting>
  <conditionalFormatting sqref="F144">
    <cfRule type="cellIs" dxfId="1334" priority="177" operator="equal">
      <formula>"适用"</formula>
    </cfRule>
  </conditionalFormatting>
  <conditionalFormatting sqref="G146">
    <cfRule type="cellIs" dxfId="1333" priority="178" operator="equal">
      <formula>"适用"</formula>
    </cfRule>
  </conditionalFormatting>
  <conditionalFormatting sqref="F146">
    <cfRule type="cellIs" dxfId="1332" priority="179" operator="equal">
      <formula>"适用"</formula>
    </cfRule>
  </conditionalFormatting>
  <conditionalFormatting sqref="F233">
    <cfRule type="cellIs" dxfId="1331" priority="180" operator="equal">
      <formula>"适用"</formula>
    </cfRule>
  </conditionalFormatting>
  <conditionalFormatting sqref="E58">
    <cfRule type="cellIs" dxfId="1330" priority="181" operator="equal">
      <formula>"适用"</formula>
    </cfRule>
  </conditionalFormatting>
  <conditionalFormatting sqref="E94:F95">
    <cfRule type="cellIs" dxfId="1329" priority="182" operator="equal">
      <formula>"适用"</formula>
    </cfRule>
  </conditionalFormatting>
  <conditionalFormatting sqref="G201">
    <cfRule type="cellIs" dxfId="1328" priority="183" operator="equal">
      <formula>"适用"</formula>
    </cfRule>
  </conditionalFormatting>
  <conditionalFormatting sqref="E98:F99">
    <cfRule type="cellIs" dxfId="1327" priority="184" operator="equal">
      <formula>"适用"</formula>
    </cfRule>
  </conditionalFormatting>
  <conditionalFormatting sqref="G198">
    <cfRule type="cellIs" dxfId="1326" priority="185" operator="equal">
      <formula>"适用"</formula>
    </cfRule>
  </conditionalFormatting>
  <conditionalFormatting sqref="E104:F104">
    <cfRule type="cellIs" dxfId="1325" priority="186" operator="equal">
      <formula>"适用"</formula>
    </cfRule>
  </conditionalFormatting>
  <conditionalFormatting sqref="F124">
    <cfRule type="cellIs" dxfId="1324" priority="187" operator="equal">
      <formula>"适用"</formula>
    </cfRule>
  </conditionalFormatting>
  <conditionalFormatting sqref="G49">
    <cfRule type="cellIs" dxfId="1323" priority="188" operator="equal">
      <formula>"适用"</formula>
    </cfRule>
  </conditionalFormatting>
  <conditionalFormatting sqref="F49">
    <cfRule type="cellIs" dxfId="1322" priority="189" operator="equal">
      <formula>"适用"</formula>
    </cfRule>
  </conditionalFormatting>
  <conditionalFormatting sqref="E13">
    <cfRule type="cellIs" dxfId="1321" priority="190" operator="equal">
      <formula>"适用"</formula>
    </cfRule>
  </conditionalFormatting>
  <conditionalFormatting sqref="E15">
    <cfRule type="cellIs" dxfId="1320" priority="191" operator="equal">
      <formula>"适用"</formula>
    </cfRule>
  </conditionalFormatting>
  <conditionalFormatting sqref="F239">
    <cfRule type="cellIs" dxfId="1319" priority="192" operator="equal">
      <formula>"适用"</formula>
    </cfRule>
  </conditionalFormatting>
  <conditionalFormatting sqref="F21">
    <cfRule type="cellIs" dxfId="1318" priority="193" operator="equal">
      <formula>"适用"</formula>
    </cfRule>
  </conditionalFormatting>
  <conditionalFormatting sqref="G21">
    <cfRule type="cellIs" dxfId="1317" priority="194" operator="equal">
      <formula>"适用"</formula>
    </cfRule>
  </conditionalFormatting>
  <conditionalFormatting sqref="F147">
    <cfRule type="cellIs" dxfId="1316" priority="195" operator="equal">
      <formula>"适用"</formula>
    </cfRule>
  </conditionalFormatting>
  <conditionalFormatting sqref="F148">
    <cfRule type="cellIs" dxfId="1315" priority="196" operator="equal">
      <formula>"适用"</formula>
    </cfRule>
  </conditionalFormatting>
  <conditionalFormatting sqref="E148">
    <cfRule type="cellIs" dxfId="1314" priority="197" operator="equal">
      <formula>"适用"</formula>
    </cfRule>
  </conditionalFormatting>
  <conditionalFormatting sqref="G147">
    <cfRule type="cellIs" dxfId="1313" priority="198" operator="equal">
      <formula>"适用"</formula>
    </cfRule>
  </conditionalFormatting>
  <conditionalFormatting sqref="G147">
    <cfRule type="cellIs" dxfId="1312" priority="199" operator="equal">
      <formula>"适用"</formula>
    </cfRule>
  </conditionalFormatting>
  <conditionalFormatting sqref="F184">
    <cfRule type="cellIs" dxfId="1311" priority="200" operator="equal">
      <formula>"适用"</formula>
    </cfRule>
  </conditionalFormatting>
  <conditionalFormatting sqref="G203 G243">
    <cfRule type="cellIs" dxfId="1310" priority="201" operator="equal">
      <formula>"适用"</formula>
    </cfRule>
  </conditionalFormatting>
  <conditionalFormatting sqref="G184">
    <cfRule type="cellIs" dxfId="1309" priority="203" operator="equal">
      <formula>"适用"</formula>
    </cfRule>
  </conditionalFormatting>
  <conditionalFormatting sqref="F146">
    <cfRule type="cellIs" dxfId="1308" priority="71" operator="equal">
      <formula>"不适用"</formula>
    </cfRule>
  </conditionalFormatting>
  <conditionalFormatting sqref="G61">
    <cfRule type="cellIs" dxfId="1307" priority="205" operator="equal">
      <formula>"不适用"</formula>
    </cfRule>
  </conditionalFormatting>
  <conditionalFormatting sqref="F61">
    <cfRule type="cellIs" dxfId="1306" priority="206" operator="equal">
      <formula>"不适用"</formula>
    </cfRule>
  </conditionalFormatting>
  <conditionalFormatting sqref="E61:F61">
    <cfRule type="cellIs" dxfId="1305" priority="207" operator="equal">
      <formula>"不适用"</formula>
    </cfRule>
  </conditionalFormatting>
  <conditionalFormatting sqref="E94:F95">
    <cfRule type="cellIs" dxfId="1304" priority="209" operator="equal">
      <formula>"不适用"</formula>
    </cfRule>
  </conditionalFormatting>
  <conditionalFormatting sqref="G23">
    <cfRule type="cellIs" dxfId="1303" priority="210" operator="equal">
      <formula>"不适用"</formula>
    </cfRule>
  </conditionalFormatting>
  <conditionalFormatting sqref="G60">
    <cfRule type="cellIs" dxfId="1302" priority="211" operator="equal">
      <formula>"不适用"</formula>
    </cfRule>
  </conditionalFormatting>
  <conditionalFormatting sqref="G91">
    <cfRule type="cellIs" dxfId="1301" priority="212" operator="equal">
      <formula>"不适用"</formula>
    </cfRule>
  </conditionalFormatting>
  <conditionalFormatting sqref="F60">
    <cfRule type="cellIs" dxfId="1300" priority="213" operator="equal">
      <formula>"不适用"</formula>
    </cfRule>
  </conditionalFormatting>
  <conditionalFormatting sqref="G210">
    <cfRule type="cellIs" dxfId="1299" priority="214" operator="equal">
      <formula>"不适用"</formula>
    </cfRule>
  </conditionalFormatting>
  <conditionalFormatting sqref="G8">
    <cfRule type="cellIs" dxfId="1298" priority="215" operator="equal">
      <formula>"不适用"</formula>
    </cfRule>
  </conditionalFormatting>
  <conditionalFormatting sqref="G34">
    <cfRule type="cellIs" dxfId="1297" priority="216" operator="equal">
      <formula>"不适用"</formula>
    </cfRule>
  </conditionalFormatting>
  <conditionalFormatting sqref="E88:F88">
    <cfRule type="cellIs" dxfId="1296" priority="218" operator="equal">
      <formula>"不适用"</formula>
    </cfRule>
  </conditionalFormatting>
  <conditionalFormatting sqref="G35">
    <cfRule type="cellIs" dxfId="1295" priority="220" operator="equal">
      <formula>"不适用"</formula>
    </cfRule>
  </conditionalFormatting>
  <conditionalFormatting sqref="E7">
    <cfRule type="cellIs" dxfId="1294" priority="221" operator="equal">
      <formula>"不适用"</formula>
    </cfRule>
  </conditionalFormatting>
  <conditionalFormatting sqref="G198">
    <cfRule type="cellIs" dxfId="1293" priority="222" operator="equal">
      <formula>"不适用"</formula>
    </cfRule>
  </conditionalFormatting>
  <conditionalFormatting sqref="G184">
    <cfRule type="cellIs" dxfId="1292" priority="223" operator="equal">
      <formula>"不适用"</formula>
    </cfRule>
  </conditionalFormatting>
  <conditionalFormatting sqref="F177">
    <cfRule type="cellIs" dxfId="1291" priority="224" operator="equal">
      <formula>"不适用"</formula>
    </cfRule>
  </conditionalFormatting>
  <conditionalFormatting sqref="F184">
    <cfRule type="cellIs" dxfId="1290" priority="225" operator="equal">
      <formula>"不适用"</formula>
    </cfRule>
  </conditionalFormatting>
  <conditionalFormatting sqref="G138">
    <cfRule type="cellIs" dxfId="1289" priority="226" operator="equal">
      <formula>"不适用"</formula>
    </cfRule>
  </conditionalFormatting>
  <conditionalFormatting sqref="G171">
    <cfRule type="cellIs" dxfId="1288" priority="227" operator="equal">
      <formula>"不适用"</formula>
    </cfRule>
  </conditionalFormatting>
  <conditionalFormatting sqref="G147">
    <cfRule type="cellIs" dxfId="1287" priority="228" operator="equal">
      <formula>"不适用"</formula>
    </cfRule>
  </conditionalFormatting>
  <conditionalFormatting sqref="G147">
    <cfRule type="cellIs" dxfId="1286" priority="229" operator="equal">
      <formula>"不适用"</formula>
    </cfRule>
  </conditionalFormatting>
  <conditionalFormatting sqref="E178">
    <cfRule type="cellIs" dxfId="1285" priority="230" operator="equal">
      <formula>"不适用"</formula>
    </cfRule>
  </conditionalFormatting>
  <conditionalFormatting sqref="G76">
    <cfRule type="cellIs" dxfId="1284" priority="231" operator="equal">
      <formula>"不适用"</formula>
    </cfRule>
  </conditionalFormatting>
  <conditionalFormatting sqref="E148">
    <cfRule type="cellIs" dxfId="1283" priority="232" operator="equal">
      <formula>"不适用"</formula>
    </cfRule>
  </conditionalFormatting>
  <conditionalFormatting sqref="G167">
    <cfRule type="cellIs" dxfId="1282" priority="233" operator="equal">
      <formula>"不适用"</formula>
    </cfRule>
  </conditionalFormatting>
  <conditionalFormatting sqref="F148">
    <cfRule type="cellIs" dxfId="1281" priority="234" operator="equal">
      <formula>"不适用"</formula>
    </cfRule>
  </conditionalFormatting>
  <conditionalFormatting sqref="G186:G187">
    <cfRule type="cellIs" dxfId="1280" priority="235" operator="equal">
      <formula>"不适用"</formula>
    </cfRule>
  </conditionalFormatting>
  <conditionalFormatting sqref="F147">
    <cfRule type="cellIs" dxfId="1279" priority="236" operator="equal">
      <formula>"不适用"</formula>
    </cfRule>
  </conditionalFormatting>
  <conditionalFormatting sqref="G166">
    <cfRule type="cellIs" dxfId="1278" priority="237" operator="equal">
      <formula>"不适用"</formula>
    </cfRule>
  </conditionalFormatting>
  <conditionalFormatting sqref="G21">
    <cfRule type="cellIs" dxfId="1277" priority="238" operator="equal">
      <formula>"不适用"</formula>
    </cfRule>
  </conditionalFormatting>
  <conditionalFormatting sqref="E63:F63">
    <cfRule type="cellIs" dxfId="1276" priority="239" operator="equal">
      <formula>"不适用"</formula>
    </cfRule>
  </conditionalFormatting>
  <conditionalFormatting sqref="F21">
    <cfRule type="cellIs" dxfId="1275" priority="240" operator="equal">
      <formula>"不适用"</formula>
    </cfRule>
  </conditionalFormatting>
  <conditionalFormatting sqref="G165">
    <cfRule type="cellIs" dxfId="1274" priority="241" operator="equal">
      <formula>"不适用"</formula>
    </cfRule>
  </conditionalFormatting>
  <conditionalFormatting sqref="F239">
    <cfRule type="cellIs" dxfId="1273" priority="242" operator="equal">
      <formula>"不适用"</formula>
    </cfRule>
  </conditionalFormatting>
  <conditionalFormatting sqref="G201">
    <cfRule type="cellIs" dxfId="1272" priority="243" operator="equal">
      <formula>"不适用"</formula>
    </cfRule>
  </conditionalFormatting>
  <conditionalFormatting sqref="E15">
    <cfRule type="cellIs" dxfId="1271" priority="244" operator="equal">
      <formula>"不适用"</formula>
    </cfRule>
  </conditionalFormatting>
  <conditionalFormatting sqref="G162">
    <cfRule type="cellIs" dxfId="1270" priority="245" operator="equal">
      <formula>"不适用"</formula>
    </cfRule>
  </conditionalFormatting>
  <conditionalFormatting sqref="G172">
    <cfRule type="cellIs" dxfId="1269" priority="246" operator="equal">
      <formula>"不适用"</formula>
    </cfRule>
  </conditionalFormatting>
  <conditionalFormatting sqref="E13">
    <cfRule type="cellIs" dxfId="1268" priority="247" operator="equal">
      <formula>"不适用"</formula>
    </cfRule>
  </conditionalFormatting>
  <conditionalFormatting sqref="G164">
    <cfRule type="cellIs" dxfId="1267" priority="248" operator="equal">
      <formula>"不适用"</formula>
    </cfRule>
  </conditionalFormatting>
  <conditionalFormatting sqref="F49">
    <cfRule type="cellIs" dxfId="1266" priority="249" operator="equal">
      <formula>"不适用"</formula>
    </cfRule>
  </conditionalFormatting>
  <conditionalFormatting sqref="G49">
    <cfRule type="cellIs" dxfId="1265" priority="251" operator="equal">
      <formula>"不适用"</formula>
    </cfRule>
  </conditionalFormatting>
  <conditionalFormatting sqref="G159">
    <cfRule type="cellIs" dxfId="1264" priority="252" operator="equal">
      <formula>"不适用"</formula>
    </cfRule>
  </conditionalFormatting>
  <conditionalFormatting sqref="F124">
    <cfRule type="cellIs" dxfId="1263" priority="253" operator="equal">
      <formula>"不适用"</formula>
    </cfRule>
  </conditionalFormatting>
  <conditionalFormatting sqref="E53:F53">
    <cfRule type="cellIs" dxfId="1262" priority="254" operator="equal">
      <formula>"不适用"</formula>
    </cfRule>
  </conditionalFormatting>
  <conditionalFormatting sqref="G158">
    <cfRule type="cellIs" dxfId="1261" priority="255" operator="equal">
      <formula>"不适用"</formula>
    </cfRule>
  </conditionalFormatting>
  <conditionalFormatting sqref="G212">
    <cfRule type="cellIs" dxfId="1260" priority="256" operator="equal">
      <formula>"不适用"</formula>
    </cfRule>
  </conditionalFormatting>
  <conditionalFormatting sqref="E58">
    <cfRule type="cellIs" dxfId="1259" priority="257" operator="equal">
      <formula>"不适用"</formula>
    </cfRule>
  </conditionalFormatting>
  <conditionalFormatting sqref="G157">
    <cfRule type="cellIs" dxfId="1258" priority="258" operator="equal">
      <formula>"不适用"</formula>
    </cfRule>
  </conditionalFormatting>
  <conditionalFormatting sqref="G173">
    <cfRule type="cellIs" dxfId="1257" priority="259" operator="equal">
      <formula>"不适用"</formula>
    </cfRule>
  </conditionalFormatting>
  <conditionalFormatting sqref="G151">
    <cfRule type="cellIs" dxfId="1256" priority="260" operator="equal">
      <formula>"不适用"</formula>
    </cfRule>
  </conditionalFormatting>
  <conditionalFormatting sqref="G196">
    <cfRule type="cellIs" dxfId="1255" priority="261" operator="equal">
      <formula>"不适用"</formula>
    </cfRule>
  </conditionalFormatting>
  <conditionalFormatting sqref="F233">
    <cfRule type="cellIs" dxfId="1254" priority="262" operator="equal">
      <formula>"不适用"</formula>
    </cfRule>
  </conditionalFormatting>
  <conditionalFormatting sqref="G123">
    <cfRule type="cellIs" dxfId="1253" priority="263" operator="equal">
      <formula>"不适用"</formula>
    </cfRule>
  </conditionalFormatting>
  <conditionalFormatting sqref="E86:F86">
    <cfRule type="cellIs" dxfId="1252" priority="264" operator="equal">
      <formula>"不适用"</formula>
    </cfRule>
  </conditionalFormatting>
  <conditionalFormatting sqref="E195:F195">
    <cfRule type="cellIs" dxfId="1251" priority="265" operator="equal">
      <formula>"不适用"</formula>
    </cfRule>
  </conditionalFormatting>
  <conditionalFormatting sqref="G146">
    <cfRule type="cellIs" dxfId="1250" priority="266" operator="equal">
      <formula>"不适用"</formula>
    </cfRule>
  </conditionalFormatting>
  <conditionalFormatting sqref="G119">
    <cfRule type="cellIs" dxfId="1249" priority="267" operator="equal">
      <formula>"不适用"</formula>
    </cfRule>
  </conditionalFormatting>
  <conditionalFormatting sqref="F144">
    <cfRule type="cellIs" dxfId="1248" priority="268" operator="equal">
      <formula>"不适用"</formula>
    </cfRule>
  </conditionalFormatting>
  <conditionalFormatting sqref="G203 G243">
    <cfRule type="cellIs" dxfId="1247" priority="269" operator="equal">
      <formula>"不适用"</formula>
    </cfRule>
  </conditionalFormatting>
  <conditionalFormatting sqref="G144">
    <cfRule type="cellIs" dxfId="1246" priority="270" operator="equal">
      <formula>"不适用"</formula>
    </cfRule>
  </conditionalFormatting>
  <conditionalFormatting sqref="G116">
    <cfRule type="cellIs" dxfId="1245" priority="271" operator="equal">
      <formula>"不适用"</formula>
    </cfRule>
  </conditionalFormatting>
  <conditionalFormatting sqref="F145">
    <cfRule type="cellIs" dxfId="1244" priority="272" operator="equal">
      <formula>"不适用"</formula>
    </cfRule>
  </conditionalFormatting>
  <conditionalFormatting sqref="G189">
    <cfRule type="cellIs" dxfId="1243" priority="273" operator="equal">
      <formula>"不适用"</formula>
    </cfRule>
  </conditionalFormatting>
  <conditionalFormatting sqref="G145">
    <cfRule type="cellIs" dxfId="1242" priority="274" operator="equal">
      <formula>"不适用"</formula>
    </cfRule>
  </conditionalFormatting>
  <conditionalFormatting sqref="G117">
    <cfRule type="cellIs" dxfId="1241" priority="275" operator="equal">
      <formula>"不适用"</formula>
    </cfRule>
  </conditionalFormatting>
  <conditionalFormatting sqref="F128">
    <cfRule type="cellIs" dxfId="1240" priority="276" operator="equal">
      <formula>"不适用"</formula>
    </cfRule>
  </conditionalFormatting>
  <conditionalFormatting sqref="E104:F104">
    <cfRule type="cellIs" dxfId="1239" priority="277" operator="equal">
      <formula>"不适用"</formula>
    </cfRule>
  </conditionalFormatting>
  <conditionalFormatting sqref="F218">
    <cfRule type="cellIs" dxfId="1238" priority="278" operator="equal">
      <formula>"不适用"</formula>
    </cfRule>
  </conditionalFormatting>
  <conditionalFormatting sqref="G115">
    <cfRule type="cellIs" dxfId="1237" priority="279" operator="equal">
      <formula>"不适用"</formula>
    </cfRule>
  </conditionalFormatting>
  <conditionalFormatting sqref="E193:F193">
    <cfRule type="cellIs" dxfId="1236" priority="280" operator="equal">
      <formula>"不适用"</formula>
    </cfRule>
  </conditionalFormatting>
  <conditionalFormatting sqref="G218">
    <cfRule type="cellIs" dxfId="1235" priority="281" operator="equal">
      <formula>"不适用"</formula>
    </cfRule>
  </conditionalFormatting>
  <conditionalFormatting sqref="G218">
    <cfRule type="cellIs" dxfId="1234" priority="282" operator="equal">
      <formula>"不适用"</formula>
    </cfRule>
  </conditionalFormatting>
  <conditionalFormatting sqref="F115">
    <cfRule type="cellIs" dxfId="1233" priority="283" operator="equal">
      <formula>"不适用"</formula>
    </cfRule>
  </conditionalFormatting>
  <conditionalFormatting sqref="F219">
    <cfRule type="cellIs" dxfId="1232" priority="284" operator="equal">
      <formula>"不适用"</formula>
    </cfRule>
  </conditionalFormatting>
  <conditionalFormatting sqref="G141">
    <cfRule type="cellIs" dxfId="1231" priority="285" operator="equal">
      <formula>"不适用"</formula>
    </cfRule>
  </conditionalFormatting>
  <conditionalFormatting sqref="F4">
    <cfRule type="cellIs" dxfId="1230" priority="286" operator="equal">
      <formula>"不适用"</formula>
    </cfRule>
  </conditionalFormatting>
  <conditionalFormatting sqref="G191">
    <cfRule type="cellIs" dxfId="1229" priority="287" operator="equal">
      <formula>"不适用"</formula>
    </cfRule>
  </conditionalFormatting>
  <conditionalFormatting sqref="G4">
    <cfRule type="cellIs" dxfId="1228" priority="288" operator="equal">
      <formula>"不适用"</formula>
    </cfRule>
  </conditionalFormatting>
  <conditionalFormatting sqref="G168">
    <cfRule type="cellIs" dxfId="1227" priority="289" operator="equal">
      <formula>"不适用"</formula>
    </cfRule>
  </conditionalFormatting>
  <conditionalFormatting sqref="E234">
    <cfRule type="cellIs" dxfId="1226" priority="290" operator="equal">
      <formula>"不适用"</formula>
    </cfRule>
  </conditionalFormatting>
  <conditionalFormatting sqref="G197">
    <cfRule type="cellIs" dxfId="1225" priority="291" operator="equal">
      <formula>"不适用"</formula>
    </cfRule>
  </conditionalFormatting>
  <conditionalFormatting sqref="F234">
    <cfRule type="cellIs" dxfId="1224" priority="292" operator="equal">
      <formula>"不适用"</formula>
    </cfRule>
  </conditionalFormatting>
  <conditionalFormatting sqref="G169">
    <cfRule type="cellIs" dxfId="1223" priority="293" operator="equal">
      <formula>"不适用"</formula>
    </cfRule>
  </conditionalFormatting>
  <conditionalFormatting sqref="E150:F150">
    <cfRule type="cellIs" dxfId="1222" priority="294" operator="equal">
      <formula>"不适用"</formula>
    </cfRule>
  </conditionalFormatting>
  <conditionalFormatting sqref="E235">
    <cfRule type="cellIs" dxfId="1221" priority="295" operator="equal">
      <formula>"不适用"</formula>
    </cfRule>
  </conditionalFormatting>
  <conditionalFormatting sqref="E235">
    <cfRule type="cellIs" dxfId="1220" priority="296" operator="equal">
      <formula>"不适用"</formula>
    </cfRule>
  </conditionalFormatting>
  <conditionalFormatting sqref="G170">
    <cfRule type="cellIs" dxfId="1219" priority="297" operator="equal">
      <formula>"不适用"</formula>
    </cfRule>
  </conditionalFormatting>
  <conditionalFormatting sqref="E238:F238">
    <cfRule type="cellIs" dxfId="1218" priority="298" operator="equal">
      <formula>"不适用"</formula>
    </cfRule>
  </conditionalFormatting>
  <conditionalFormatting sqref="G77">
    <cfRule type="cellIs" dxfId="1217" priority="299" operator="equal">
      <formula>"不适用"</formula>
    </cfRule>
  </conditionalFormatting>
  <conditionalFormatting sqref="F202">
    <cfRule type="cellIs" dxfId="1216" priority="300" operator="equal">
      <formula>"不适用"</formula>
    </cfRule>
  </conditionalFormatting>
  <conditionalFormatting sqref="G209">
    <cfRule type="cellIs" dxfId="1215" priority="301" operator="equal">
      <formula>"不适用"</formula>
    </cfRule>
  </conditionalFormatting>
  <conditionalFormatting sqref="G21:G23 G39:G40 G230 E233:F239 G17:G19 E7:F7 E245:F1048576 E9:F25 E28:F112">
    <cfRule type="cellIs" dxfId="1214" priority="302" operator="equal">
      <formula>"不适用"</formula>
    </cfRule>
  </conditionalFormatting>
  <conditionalFormatting sqref="G202">
    <cfRule type="cellIs" dxfId="1213" priority="303" operator="equal">
      <formula>"不适用"</formula>
    </cfRule>
  </conditionalFormatting>
  <conditionalFormatting sqref="G202">
    <cfRule type="cellIs" dxfId="1212" priority="304" operator="equal">
      <formula>"不适用"</formula>
    </cfRule>
  </conditionalFormatting>
  <conditionalFormatting sqref="F57">
    <cfRule type="cellIs" dxfId="1211" priority="306" operator="equal">
      <formula>"不适用"</formula>
    </cfRule>
  </conditionalFormatting>
  <conditionalFormatting sqref="G57">
    <cfRule type="cellIs" dxfId="1210" priority="308" operator="equal">
      <formula>"不适用"</formula>
    </cfRule>
  </conditionalFormatting>
  <conditionalFormatting sqref="E98:F99">
    <cfRule type="cellIs" dxfId="1209" priority="309" operator="equal">
      <formula>"不适用"</formula>
    </cfRule>
  </conditionalFormatting>
  <conditionalFormatting sqref="F118">
    <cfRule type="cellIs" dxfId="1208" priority="310" operator="equal">
      <formula>"不适用"</formula>
    </cfRule>
  </conditionalFormatting>
  <conditionalFormatting sqref="G118">
    <cfRule type="cellIs" dxfId="1207" priority="312" operator="equal">
      <formula>"不适用"</formula>
    </cfRule>
  </conditionalFormatting>
  <conditionalFormatting sqref="E90:F90">
    <cfRule type="cellIs" dxfId="1206" priority="313" operator="equal">
      <formula>"不适用"</formula>
    </cfRule>
  </conditionalFormatting>
  <conditionalFormatting sqref="E156">
    <cfRule type="cellIs" dxfId="1205" priority="314" operator="equal">
      <formula>"不适用"</formula>
    </cfRule>
  </conditionalFormatting>
  <conditionalFormatting sqref="E163">
    <cfRule type="cellIs" dxfId="1204" priority="316" operator="equal">
      <formula>"不适用"</formula>
    </cfRule>
  </conditionalFormatting>
  <conditionalFormatting sqref="G211">
    <cfRule type="cellIs" dxfId="1203" priority="317" operator="equal">
      <formula>"不适用"</formula>
    </cfRule>
  </conditionalFormatting>
  <conditionalFormatting sqref="F132">
    <cfRule type="cellIs" dxfId="1202" priority="318" operator="equal">
      <formula>"不适用"</formula>
    </cfRule>
  </conditionalFormatting>
  <conditionalFormatting sqref="G51">
    <cfRule type="cellIs" dxfId="1201" priority="319" operator="equal">
      <formula>"不适用"</formula>
    </cfRule>
  </conditionalFormatting>
  <conditionalFormatting sqref="G132">
    <cfRule type="cellIs" dxfId="1200" priority="320" operator="equal">
      <formula>"不适用"</formula>
    </cfRule>
  </conditionalFormatting>
  <conditionalFormatting sqref="G64">
    <cfRule type="cellIs" dxfId="1199" priority="321" operator="equal">
      <formula>"不适用"</formula>
    </cfRule>
  </conditionalFormatting>
  <conditionalFormatting sqref="F24">
    <cfRule type="cellIs" dxfId="1198" priority="322" operator="equal">
      <formula>"不适用"</formula>
    </cfRule>
  </conditionalFormatting>
  <conditionalFormatting sqref="G37">
    <cfRule type="cellIs" dxfId="1197" priority="323" operator="equal">
      <formula>"不适用"</formula>
    </cfRule>
  </conditionalFormatting>
  <conditionalFormatting sqref="G24">
    <cfRule type="cellIs" dxfId="1196" priority="324" operator="equal">
      <formula>"不适用"</formula>
    </cfRule>
  </conditionalFormatting>
  <conditionalFormatting sqref="G177">
    <cfRule type="cellIs" dxfId="1195" priority="325" operator="equal">
      <formula>"不适用"</formula>
    </cfRule>
  </conditionalFormatting>
  <conditionalFormatting sqref="E58">
    <cfRule type="cellIs" dxfId="1194" priority="70" operator="equal">
      <formula>"TBD"</formula>
    </cfRule>
  </conditionalFormatting>
  <conditionalFormatting sqref="E53">
    <cfRule type="cellIs" dxfId="1193" priority="326" operator="equal">
      <formula>"TBD"</formula>
    </cfRule>
  </conditionalFormatting>
  <conditionalFormatting sqref="G184">
    <cfRule type="cellIs" dxfId="1192" priority="327" operator="equal">
      <formula>"TBD"</formula>
    </cfRule>
  </conditionalFormatting>
  <conditionalFormatting sqref="E13">
    <cfRule type="cellIs" dxfId="1191" priority="328" operator="equal">
      <formula>"TBD"</formula>
    </cfRule>
  </conditionalFormatting>
  <conditionalFormatting sqref="G218">
    <cfRule type="cellIs" dxfId="1190" priority="329" operator="equal">
      <formula>"TBD"</formula>
    </cfRule>
  </conditionalFormatting>
  <conditionalFormatting sqref="E195">
    <cfRule type="cellIs" dxfId="1189" priority="330" operator="equal">
      <formula>"TBD"</formula>
    </cfRule>
  </conditionalFormatting>
  <conditionalFormatting sqref="F184">
    <cfRule type="cellIs" dxfId="1188" priority="331" operator="equal">
      <formula>"TBD"</formula>
    </cfRule>
  </conditionalFormatting>
  <conditionalFormatting sqref="F219">
    <cfRule type="cellIs" dxfId="1187" priority="332" operator="equal">
      <formula>"TBD"</formula>
    </cfRule>
  </conditionalFormatting>
  <conditionalFormatting sqref="F49">
    <cfRule type="cellIs" dxfId="1186" priority="333" operator="equal">
      <formula>"TBD"</formula>
    </cfRule>
  </conditionalFormatting>
  <conditionalFormatting sqref="E90">
    <cfRule type="cellIs" dxfId="1185" priority="334" operator="equal">
      <formula>"TBD"</formula>
    </cfRule>
  </conditionalFormatting>
  <conditionalFormatting sqref="F4">
    <cfRule type="cellIs" dxfId="1184" priority="335" operator="equal">
      <formula>"TBD"</formula>
    </cfRule>
  </conditionalFormatting>
  <conditionalFormatting sqref="E104">
    <cfRule type="cellIs" dxfId="1183" priority="336" operator="equal">
      <formula>"TBD"</formula>
    </cfRule>
  </conditionalFormatting>
  <conditionalFormatting sqref="G49">
    <cfRule type="cellIs" dxfId="1182" priority="337" operator="equal">
      <formula>"TBD"</formula>
    </cfRule>
  </conditionalFormatting>
  <conditionalFormatting sqref="G4">
    <cfRule type="cellIs" dxfId="1181" priority="338" operator="equal">
      <formula>"TBD"</formula>
    </cfRule>
  </conditionalFormatting>
  <conditionalFormatting sqref="F177">
    <cfRule type="cellIs" dxfId="1180" priority="339" operator="equal">
      <formula>"TBD"</formula>
    </cfRule>
  </conditionalFormatting>
  <conditionalFormatting sqref="G147">
    <cfRule type="cellIs" dxfId="1179" priority="340" operator="equal">
      <formula>"TBD"</formula>
    </cfRule>
  </conditionalFormatting>
  <conditionalFormatting sqref="E234">
    <cfRule type="cellIs" dxfId="1178" priority="341" operator="equal">
      <formula>"TBD"</formula>
    </cfRule>
  </conditionalFormatting>
  <conditionalFormatting sqref="F124">
    <cfRule type="cellIs" dxfId="1177" priority="342" operator="equal">
      <formula>"TBD"</formula>
    </cfRule>
  </conditionalFormatting>
  <conditionalFormatting sqref="G23">
    <cfRule type="cellIs" dxfId="1176" priority="343" operator="equal">
      <formula>"TBD"</formula>
    </cfRule>
  </conditionalFormatting>
  <conditionalFormatting sqref="F234">
    <cfRule type="cellIs" dxfId="1175" priority="344" operator="equal">
      <formula>"TBD"</formula>
    </cfRule>
  </conditionalFormatting>
  <conditionalFormatting sqref="E63">
    <cfRule type="cellIs" dxfId="1174" priority="346" operator="equal">
      <formula>"TBD"</formula>
    </cfRule>
  </conditionalFormatting>
  <conditionalFormatting sqref="E88">
    <cfRule type="cellIs" dxfId="1173" priority="347" operator="equal">
      <formula>"TBD"</formula>
    </cfRule>
  </conditionalFormatting>
  <conditionalFormatting sqref="E148">
    <cfRule type="cellIs" dxfId="1172" priority="348" operator="equal">
      <formula>"TBD"</formula>
    </cfRule>
  </conditionalFormatting>
  <conditionalFormatting sqref="E235">
    <cfRule type="cellIs" dxfId="1171" priority="349" operator="equal">
      <formula>"TBD"</formula>
    </cfRule>
  </conditionalFormatting>
  <conditionalFormatting sqref="E235">
    <cfRule type="cellIs" dxfId="1170" priority="350" operator="equal">
      <formula>"TBD"</formula>
    </cfRule>
  </conditionalFormatting>
  <conditionalFormatting sqref="G61">
    <cfRule type="cellIs" dxfId="1169" priority="351" operator="equal">
      <formula>"TBD"</formula>
    </cfRule>
  </conditionalFormatting>
  <conditionalFormatting sqref="G188">
    <cfRule type="cellIs" dxfId="1168" priority="352" operator="equal">
      <formula>"TBD"</formula>
    </cfRule>
  </conditionalFormatting>
  <conditionalFormatting sqref="E238">
    <cfRule type="cellIs" dxfId="1167" priority="353" operator="equal">
      <formula>"TBD"</formula>
    </cfRule>
  </conditionalFormatting>
  <conditionalFormatting sqref="F148">
    <cfRule type="cellIs" dxfId="1166" priority="354" operator="equal">
      <formula>"TBD"</formula>
    </cfRule>
  </conditionalFormatting>
  <conditionalFormatting sqref="E61">
    <cfRule type="cellIs" dxfId="1165" priority="355" operator="equal">
      <formula>"TBD"</formula>
    </cfRule>
  </conditionalFormatting>
  <conditionalFormatting sqref="F202">
    <cfRule type="cellIs" dxfId="1164" priority="356" operator="equal">
      <formula>"TBD"</formula>
    </cfRule>
  </conditionalFormatting>
  <conditionalFormatting sqref="F233">
    <cfRule type="cellIs" dxfId="1163" priority="357" operator="equal">
      <formula>"TBD"</formula>
    </cfRule>
  </conditionalFormatting>
  <conditionalFormatting sqref="E86">
    <cfRule type="cellIs" dxfId="1162" priority="358" operator="equal">
      <formula>"TBD"</formula>
    </cfRule>
  </conditionalFormatting>
  <conditionalFormatting sqref="F147">
    <cfRule type="cellIs" dxfId="1161" priority="359" operator="equal">
      <formula>"TBD"</formula>
    </cfRule>
  </conditionalFormatting>
  <conditionalFormatting sqref="F146">
    <cfRule type="cellIs" dxfId="1160" priority="360" operator="equal">
      <formula>"TBD"</formula>
    </cfRule>
  </conditionalFormatting>
  <conditionalFormatting sqref="G202">
    <cfRule type="cellIs" dxfId="1159" priority="361" operator="equal">
      <formula>"TBD"</formula>
    </cfRule>
  </conditionalFormatting>
  <conditionalFormatting sqref="G177">
    <cfRule type="cellIs" dxfId="1158" priority="362" operator="equal">
      <formula>"TBD"</formula>
    </cfRule>
  </conditionalFormatting>
  <conditionalFormatting sqref="E98:E99">
    <cfRule type="cellIs" dxfId="1157" priority="363" operator="equal">
      <formula>"TBD"</formula>
    </cfRule>
  </conditionalFormatting>
  <conditionalFormatting sqref="F57">
    <cfRule type="cellIs" dxfId="1156" priority="364" operator="equal">
      <formula>"TBD"</formula>
    </cfRule>
  </conditionalFormatting>
  <conditionalFormatting sqref="G146">
    <cfRule type="cellIs" dxfId="1155" priority="365" operator="equal">
      <formula>"TBD"</formula>
    </cfRule>
  </conditionalFormatting>
  <conditionalFormatting sqref="G21">
    <cfRule type="cellIs" dxfId="1154" priority="366" operator="equal">
      <formula>"TBD"</formula>
    </cfRule>
  </conditionalFormatting>
  <conditionalFormatting sqref="G57">
    <cfRule type="cellIs" dxfId="1153" priority="367" operator="equal">
      <formula>"TBD"</formula>
    </cfRule>
  </conditionalFormatting>
  <conditionalFormatting sqref="E94:E95">
    <cfRule type="cellIs" dxfId="1152" priority="368" operator="equal">
      <formula>"TBD"</formula>
    </cfRule>
  </conditionalFormatting>
  <conditionalFormatting sqref="F144">
    <cfRule type="cellIs" dxfId="1151" priority="369" operator="equal">
      <formula>"TBD"</formula>
    </cfRule>
  </conditionalFormatting>
  <conditionalFormatting sqref="F118">
    <cfRule type="cellIs" dxfId="1150" priority="370" operator="equal">
      <formula>"TBD"</formula>
    </cfRule>
  </conditionalFormatting>
  <conditionalFormatting sqref="E150">
    <cfRule type="cellIs" dxfId="1149" priority="371" operator="equal">
      <formula>"TBD"</formula>
    </cfRule>
  </conditionalFormatting>
  <conditionalFormatting sqref="F21">
    <cfRule type="cellIs" dxfId="1148" priority="372" operator="equal">
      <formula>"TBD"</formula>
    </cfRule>
  </conditionalFormatting>
  <conditionalFormatting sqref="G118">
    <cfRule type="cellIs" dxfId="1147" priority="373" operator="equal">
      <formula>"TBD"</formula>
    </cfRule>
  </conditionalFormatting>
  <conditionalFormatting sqref="G144">
    <cfRule type="cellIs" dxfId="1146" priority="374" operator="equal">
      <formula>"TBD"</formula>
    </cfRule>
  </conditionalFormatting>
  <conditionalFormatting sqref="E193">
    <cfRule type="cellIs" dxfId="1145" priority="375" operator="equal">
      <formula>"TBD"</formula>
    </cfRule>
  </conditionalFormatting>
  <conditionalFormatting sqref="E156">
    <cfRule type="cellIs" dxfId="1144" priority="376" operator="equal">
      <formula>"TBD"</formula>
    </cfRule>
  </conditionalFormatting>
  <conditionalFormatting sqref="G60">
    <cfRule type="cellIs" dxfId="1143" priority="377" operator="equal">
      <formula>"TBD"</formula>
    </cfRule>
  </conditionalFormatting>
  <conditionalFormatting sqref="F145">
    <cfRule type="cellIs" dxfId="1142" priority="378" operator="equal">
      <formula>"TBD"</formula>
    </cfRule>
  </conditionalFormatting>
  <conditionalFormatting sqref="E163">
    <cfRule type="cellIs" dxfId="1141" priority="379" operator="equal">
      <formula>"TBD"</formula>
    </cfRule>
  </conditionalFormatting>
  <conditionalFormatting sqref="F239">
    <cfRule type="cellIs" dxfId="1140" priority="380" operator="equal">
      <formula>"TBD"</formula>
    </cfRule>
  </conditionalFormatting>
  <conditionalFormatting sqref="F21:G23 F39:G40 E233:E239 E245:E1048576 E9:E25 E28:E112">
    <cfRule type="cellIs" dxfId="1139" priority="381" operator="equal">
      <formula>"TBD"</formula>
    </cfRule>
  </conditionalFormatting>
  <conditionalFormatting sqref="F132">
    <cfRule type="cellIs" dxfId="1138" priority="382" operator="equal">
      <formula>"TBD"</formula>
    </cfRule>
  </conditionalFormatting>
  <conditionalFormatting sqref="G145">
    <cfRule type="cellIs" dxfId="1137" priority="383" operator="equal">
      <formula>"TBD"</formula>
    </cfRule>
  </conditionalFormatting>
  <conditionalFormatting sqref="F60">
    <cfRule type="cellIs" dxfId="1136" priority="384" operator="equal">
      <formula>"TBD"</formula>
    </cfRule>
  </conditionalFormatting>
  <conditionalFormatting sqref="G132">
    <cfRule type="cellIs" dxfId="1135" priority="385" operator="equal">
      <formula>"TBD"</formula>
    </cfRule>
  </conditionalFormatting>
  <conditionalFormatting sqref="E15">
    <cfRule type="cellIs" dxfId="1134" priority="386" operator="equal">
      <formula>"TBD"</formula>
    </cfRule>
  </conditionalFormatting>
  <conditionalFormatting sqref="F128">
    <cfRule type="cellIs" dxfId="1133" priority="387" operator="equal">
      <formula>"TBD"</formula>
    </cfRule>
  </conditionalFormatting>
  <conditionalFormatting sqref="F24">
    <cfRule type="cellIs" dxfId="1132" priority="388" operator="equal">
      <formula>"TBD"</formula>
    </cfRule>
  </conditionalFormatting>
  <conditionalFormatting sqref="E178">
    <cfRule type="cellIs" dxfId="1131" priority="389" operator="equal">
      <formula>"TBD"</formula>
    </cfRule>
  </conditionalFormatting>
  <conditionalFormatting sqref="F61">
    <cfRule type="cellIs" dxfId="1130" priority="390" operator="equal">
      <formula>"TBD"</formula>
    </cfRule>
  </conditionalFormatting>
  <conditionalFormatting sqref="G24">
    <cfRule type="cellIs" dxfId="1129" priority="391" operator="equal">
      <formula>"TBD"</formula>
    </cfRule>
  </conditionalFormatting>
  <conditionalFormatting sqref="F218">
    <cfRule type="cellIs" dxfId="1128" priority="392" operator="equal">
      <formula>"TBD"</formula>
    </cfRule>
  </conditionalFormatting>
  <conditionalFormatting sqref="F12">
    <cfRule type="cellIs" dxfId="1127" priority="69" operator="equal">
      <formula>"TBD"</formula>
    </cfRule>
  </conditionalFormatting>
  <conditionalFormatting sqref="G12">
    <cfRule type="cellIs" dxfId="1126" priority="64" operator="equal">
      <formula>"适用"</formula>
    </cfRule>
  </conditionalFormatting>
  <conditionalFormatting sqref="G12">
    <cfRule type="cellIs" dxfId="1125" priority="63" operator="equal">
      <formula>"不适用"</formula>
    </cfRule>
  </conditionalFormatting>
  <conditionalFormatting sqref="G12">
    <cfRule type="cellIs" dxfId="1124" priority="62" operator="equal">
      <formula>"TBD"</formula>
    </cfRule>
  </conditionalFormatting>
  <conditionalFormatting sqref="G25">
    <cfRule type="cellIs" dxfId="1123" priority="61" operator="equal">
      <formula>"适用"</formula>
    </cfRule>
  </conditionalFormatting>
  <conditionalFormatting sqref="G25">
    <cfRule type="cellIs" dxfId="1122" priority="60" operator="equal">
      <formula>"不适用"</formula>
    </cfRule>
  </conditionalFormatting>
  <conditionalFormatting sqref="G25">
    <cfRule type="cellIs" dxfId="1121" priority="59" operator="equal">
      <formula>"TBD"</formula>
    </cfRule>
  </conditionalFormatting>
  <conditionalFormatting sqref="F25">
    <cfRule type="cellIs" dxfId="1120" priority="55" operator="equal">
      <formula>"TBD"</formula>
    </cfRule>
  </conditionalFormatting>
  <conditionalFormatting sqref="E113:F113">
    <cfRule type="cellIs" dxfId="1119" priority="53" operator="equal">
      <formula>"适用"</formula>
    </cfRule>
  </conditionalFormatting>
  <conditionalFormatting sqref="G114">
    <cfRule type="cellIs" dxfId="1118" priority="393" operator="equal">
      <formula>"适用"</formula>
    </cfRule>
  </conditionalFormatting>
  <conditionalFormatting sqref="G113">
    <cfRule type="cellIs" dxfId="1117" priority="394" operator="equal">
      <formula>"适用"</formula>
    </cfRule>
  </conditionalFormatting>
  <conditionalFormatting sqref="G114">
    <cfRule type="cellIs" dxfId="1116" priority="52" operator="equal">
      <formula>"不适用"</formula>
    </cfRule>
  </conditionalFormatting>
  <conditionalFormatting sqref="G113">
    <cfRule type="cellIs" dxfId="1115" priority="395" operator="equal">
      <formula>"不适用"</formula>
    </cfRule>
  </conditionalFormatting>
  <conditionalFormatting sqref="E113:F113">
    <cfRule type="cellIs" dxfId="1114" priority="396" operator="equal">
      <formula>"不适用"</formula>
    </cfRule>
  </conditionalFormatting>
  <conditionalFormatting sqref="E113">
    <cfRule type="cellIs" dxfId="1113" priority="51" operator="equal">
      <formula>"TBD"</formula>
    </cfRule>
  </conditionalFormatting>
  <conditionalFormatting sqref="G114">
    <cfRule type="cellIs" dxfId="1112" priority="50" operator="equal">
      <formula>"TBD"</formula>
    </cfRule>
  </conditionalFormatting>
  <conditionalFormatting sqref="G113">
    <cfRule type="cellIs" dxfId="1111" priority="397" operator="equal">
      <formula>"TBD"</formula>
    </cfRule>
  </conditionalFormatting>
  <conditionalFormatting sqref="F113">
    <cfRule type="cellIs" dxfId="1110" priority="398" operator="equal">
      <formula>"TBD"</formula>
    </cfRule>
  </conditionalFormatting>
  <conditionalFormatting sqref="J244:J1048576 J1:J175 J177:J239">
    <cfRule type="duplicateValues" dxfId="1109" priority="47"/>
  </conditionalFormatting>
  <conditionalFormatting sqref="J6">
    <cfRule type="duplicateValues" dxfId="1108" priority="399"/>
  </conditionalFormatting>
  <conditionalFormatting sqref="J193">
    <cfRule type="duplicateValues" dxfId="1107" priority="400"/>
  </conditionalFormatting>
  <conditionalFormatting sqref="J63">
    <cfRule type="duplicateValues" dxfId="1106" priority="401"/>
  </conditionalFormatting>
  <conditionalFormatting sqref="J104">
    <cfRule type="duplicateValues" dxfId="1105" priority="402"/>
  </conditionalFormatting>
  <conditionalFormatting sqref="J150">
    <cfRule type="duplicateValues" dxfId="1104" priority="403"/>
  </conditionalFormatting>
  <conditionalFormatting sqref="J65">
    <cfRule type="duplicateValues" dxfId="1103" priority="404"/>
  </conditionalFormatting>
  <conditionalFormatting sqref="J94:J95">
    <cfRule type="duplicateValues" dxfId="1102" priority="405"/>
  </conditionalFormatting>
  <conditionalFormatting sqref="J98:J99">
    <cfRule type="duplicateValues" dxfId="1101" priority="406"/>
  </conditionalFormatting>
  <conditionalFormatting sqref="J86">
    <cfRule type="duplicateValues" dxfId="1100" priority="407"/>
  </conditionalFormatting>
  <conditionalFormatting sqref="J90">
    <cfRule type="duplicateValues" dxfId="1099" priority="408"/>
  </conditionalFormatting>
  <conditionalFormatting sqref="J195">
    <cfRule type="duplicateValues" dxfId="1098" priority="409"/>
  </conditionalFormatting>
  <conditionalFormatting sqref="J88">
    <cfRule type="duplicateValues" dxfId="1097" priority="410"/>
  </conditionalFormatting>
  <conditionalFormatting sqref="J53">
    <cfRule type="duplicateValues" dxfId="1096" priority="411"/>
  </conditionalFormatting>
  <conditionalFormatting sqref="J8">
    <cfRule type="duplicateValues" dxfId="1095" priority="412"/>
  </conditionalFormatting>
  <conditionalFormatting sqref="J233">
    <cfRule type="duplicateValues" dxfId="1094" priority="413"/>
  </conditionalFormatting>
  <conditionalFormatting sqref="E128">
    <cfRule type="cellIs" dxfId="1093" priority="44" operator="equal">
      <formula>"适用"</formula>
    </cfRule>
  </conditionalFormatting>
  <conditionalFormatting sqref="E128">
    <cfRule type="cellIs" dxfId="1092" priority="45" operator="equal">
      <formula>"不适用"</formula>
    </cfRule>
  </conditionalFormatting>
  <conditionalFormatting sqref="E128">
    <cfRule type="cellIs" dxfId="1091" priority="46" operator="equal">
      <formula>"TBD"</formula>
    </cfRule>
  </conditionalFormatting>
  <conditionalFormatting sqref="G133">
    <cfRule type="cellIs" dxfId="1090" priority="42" operator="equal">
      <formula>"适用"</formula>
    </cfRule>
  </conditionalFormatting>
  <conditionalFormatting sqref="G133">
    <cfRule type="cellIs" dxfId="1089" priority="43" operator="equal">
      <formula>"不适用"</formula>
    </cfRule>
  </conditionalFormatting>
  <conditionalFormatting sqref="G134">
    <cfRule type="cellIs" dxfId="1088" priority="40" operator="equal">
      <formula>"适用"</formula>
    </cfRule>
  </conditionalFormatting>
  <conditionalFormatting sqref="G134">
    <cfRule type="cellIs" dxfId="1087" priority="41" operator="equal">
      <formula>"不适用"</formula>
    </cfRule>
  </conditionalFormatting>
  <conditionalFormatting sqref="G135">
    <cfRule type="cellIs" dxfId="1086" priority="38" operator="equal">
      <formula>"适用"</formula>
    </cfRule>
  </conditionalFormatting>
  <conditionalFormatting sqref="G135">
    <cfRule type="cellIs" dxfId="1085" priority="39" operator="equal">
      <formula>"不适用"</formula>
    </cfRule>
  </conditionalFormatting>
  <conditionalFormatting sqref="G50">
    <cfRule type="cellIs" dxfId="1084" priority="36" operator="equal">
      <formula>"适用"</formula>
    </cfRule>
  </conditionalFormatting>
  <conditionalFormatting sqref="G50">
    <cfRule type="cellIs" dxfId="1083" priority="37" operator="equal">
      <formula>"不适用"</formula>
    </cfRule>
  </conditionalFormatting>
  <conditionalFormatting sqref="G56">
    <cfRule type="cellIs" dxfId="1082" priority="34" operator="equal">
      <formula>"适用"</formula>
    </cfRule>
  </conditionalFormatting>
  <conditionalFormatting sqref="G56">
    <cfRule type="cellIs" dxfId="1081" priority="35" operator="equal">
      <formula>"不适用"</formula>
    </cfRule>
  </conditionalFormatting>
  <conditionalFormatting sqref="G65">
    <cfRule type="cellIs" dxfId="1080" priority="32" operator="equal">
      <formula>"适用"</formula>
    </cfRule>
  </conditionalFormatting>
  <conditionalFormatting sqref="G65">
    <cfRule type="cellIs" dxfId="1079" priority="33" operator="equal">
      <formula>"不适用"</formula>
    </cfRule>
  </conditionalFormatting>
  <conditionalFormatting sqref="G174">
    <cfRule type="cellIs" dxfId="1078" priority="30" operator="equal">
      <formula>"适用"</formula>
    </cfRule>
  </conditionalFormatting>
  <conditionalFormatting sqref="G174">
    <cfRule type="cellIs" dxfId="1077" priority="31" operator="equal">
      <formula>"不适用"</formula>
    </cfRule>
  </conditionalFormatting>
  <conditionalFormatting sqref="G175">
    <cfRule type="cellIs" dxfId="1076" priority="28" operator="equal">
      <formula>"适用"</formula>
    </cfRule>
  </conditionalFormatting>
  <conditionalFormatting sqref="G175">
    <cfRule type="cellIs" dxfId="1075" priority="29" operator="equal">
      <formula>"不适用"</formula>
    </cfRule>
  </conditionalFormatting>
  <conditionalFormatting sqref="E240:F241 E244:F244">
    <cfRule type="cellIs" dxfId="1074" priority="22" operator="equal">
      <formula>"适用"</formula>
    </cfRule>
  </conditionalFormatting>
  <conditionalFormatting sqref="E240:F241 E244:F244">
    <cfRule type="cellIs" dxfId="1073" priority="23" operator="equal">
      <formula>"适用"</formula>
    </cfRule>
  </conditionalFormatting>
  <conditionalFormatting sqref="E240:F241 E244:F244">
    <cfRule type="cellIs" dxfId="1072" priority="24" operator="equal">
      <formula>"不适用"</formula>
    </cfRule>
  </conditionalFormatting>
  <conditionalFormatting sqref="E240:F241 E244:F244">
    <cfRule type="cellIs" dxfId="1071" priority="25" operator="equal">
      <formula>"不适用"</formula>
    </cfRule>
  </conditionalFormatting>
  <conditionalFormatting sqref="E240:E241 E244">
    <cfRule type="cellIs" dxfId="1070" priority="26" operator="equal">
      <formula>"TBD"</formula>
    </cfRule>
  </conditionalFormatting>
  <conditionalFormatting sqref="E240:E241 E244">
    <cfRule type="cellIs" dxfId="1069" priority="27" operator="equal">
      <formula>"TBD"</formula>
    </cfRule>
  </conditionalFormatting>
  <conditionalFormatting sqref="E26:F26">
    <cfRule type="cellIs" dxfId="1068" priority="19" operator="equal">
      <formula>"适用"</formula>
    </cfRule>
  </conditionalFormatting>
  <conditionalFormatting sqref="E26:F26">
    <cfRule type="cellIs" dxfId="1067" priority="20" operator="equal">
      <formula>"不适用"</formula>
    </cfRule>
  </conditionalFormatting>
  <conditionalFormatting sqref="E26">
    <cfRule type="cellIs" dxfId="1066" priority="21" operator="equal">
      <formula>"TBD"</formula>
    </cfRule>
  </conditionalFormatting>
  <conditionalFormatting sqref="E27:F27">
    <cfRule type="cellIs" dxfId="1065" priority="16" operator="equal">
      <formula>"适用"</formula>
    </cfRule>
  </conditionalFormatting>
  <conditionalFormatting sqref="E27:F27">
    <cfRule type="cellIs" dxfId="1064" priority="17" operator="equal">
      <formula>"不适用"</formula>
    </cfRule>
  </conditionalFormatting>
  <conditionalFormatting sqref="E27">
    <cfRule type="cellIs" dxfId="1063" priority="18" operator="equal">
      <formula>"TBD"</formula>
    </cfRule>
  </conditionalFormatting>
  <conditionalFormatting sqref="E242:F242">
    <cfRule type="cellIs" dxfId="1062" priority="7" operator="equal">
      <formula>"适用"</formula>
    </cfRule>
  </conditionalFormatting>
  <conditionalFormatting sqref="E242:F242">
    <cfRule type="cellIs" dxfId="1061" priority="8" operator="equal">
      <formula>"适用"</formula>
    </cfRule>
  </conditionalFormatting>
  <conditionalFormatting sqref="E242:F242">
    <cfRule type="cellIs" dxfId="1060" priority="9" operator="equal">
      <formula>"不适用"</formula>
    </cfRule>
  </conditionalFormatting>
  <conditionalFormatting sqref="E242:F242">
    <cfRule type="cellIs" dxfId="1059" priority="10" operator="equal">
      <formula>"不适用"</formula>
    </cfRule>
  </conditionalFormatting>
  <conditionalFormatting sqref="E242">
    <cfRule type="cellIs" dxfId="1058" priority="11" operator="equal">
      <formula>"TBD"</formula>
    </cfRule>
  </conditionalFormatting>
  <conditionalFormatting sqref="E242">
    <cfRule type="cellIs" dxfId="1057" priority="12" operator="equal">
      <formula>"TBD"</formula>
    </cfRule>
  </conditionalFormatting>
  <conditionalFormatting sqref="E176:F176">
    <cfRule type="cellIs" dxfId="1056" priority="6" operator="equal">
      <formula>"适用"</formula>
    </cfRule>
  </conditionalFormatting>
  <conditionalFormatting sqref="E176:F176">
    <cfRule type="cellIs" dxfId="1055" priority="5" operator="equal">
      <formula>"不适用"</formula>
    </cfRule>
  </conditionalFormatting>
  <conditionalFormatting sqref="E176">
    <cfRule type="cellIs" dxfId="1054" priority="4" operator="equal">
      <formula>"TBD"</formula>
    </cfRule>
  </conditionalFormatting>
  <conditionalFormatting sqref="G176">
    <cfRule type="cellIs" dxfId="1053" priority="2" operator="equal">
      <formula>"适用"</formula>
    </cfRule>
  </conditionalFormatting>
  <conditionalFormatting sqref="G176">
    <cfRule type="cellIs" dxfId="1052" priority="3" operator="equal">
      <formula>"不适用"</formula>
    </cfRule>
  </conditionalFormatting>
  <conditionalFormatting sqref="J176">
    <cfRule type="duplicateValues" dxfId="1051" priority="1"/>
  </conditionalFormatting>
  <dataValidations count="1">
    <dataValidation type="list" allowBlank="1" showInputMessage="1" sqref="E3:G1048576" xr:uid="{0F7F1787-2A5E-47A0-9588-A7C4848B4B31}">
      <formula1>"/"</formula1>
    </dataValidation>
  </dataValidations>
  <pageMargins left="0.7" right="0.7" top="0.75" bottom="0.75" header="0.3" footer="0.3"/>
  <pageSetup paperSize="9" firstPageNumber="2147483648"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5"/>
  </sheetPr>
  <dimension ref="A1:M117"/>
  <sheetViews>
    <sheetView topLeftCell="D1" zoomScaleNormal="100" workbookViewId="0">
      <pane ySplit="2" topLeftCell="A6" activePane="bottomLeft" state="frozen"/>
      <selection activeCell="D2" sqref="D2"/>
      <selection pane="bottomLeft" activeCell="D2" sqref="D2"/>
    </sheetView>
  </sheetViews>
  <sheetFormatPr defaultColWidth="9" defaultRowHeight="16.8"/>
  <cols>
    <col min="1" max="1" width="64" style="4" hidden="1" customWidth="1"/>
    <col min="2" max="2" width="26.77734375" style="3" bestFit="1" customWidth="1"/>
    <col min="3" max="3" width="50.33203125" style="3" bestFit="1" customWidth="1"/>
    <col min="4" max="4" width="52.88671875" style="3" bestFit="1" customWidth="1"/>
    <col min="5" max="7" width="15.6640625" style="3" customWidth="1"/>
    <col min="8" max="8" width="37.88671875" style="3" bestFit="1" customWidth="1"/>
    <col min="9" max="9" width="42.21875" style="3" customWidth="1"/>
    <col min="10" max="10" width="35.88671875" style="3" customWidth="1"/>
    <col min="11" max="11" width="24.109375" style="3" bestFit="1" customWidth="1"/>
    <col min="12" max="12" width="71.6640625" style="3" customWidth="1"/>
    <col min="13" max="13" width="71" style="3" bestFit="1" customWidth="1"/>
    <col min="14" max="16384" width="9" style="3"/>
  </cols>
  <sheetData>
    <row r="1" spans="1:13">
      <c r="A1" s="275" t="s">
        <v>17</v>
      </c>
      <c r="B1" s="566" t="s">
        <v>18</v>
      </c>
      <c r="C1" s="566"/>
      <c r="D1" s="566"/>
      <c r="E1" s="567"/>
      <c r="F1" s="567"/>
      <c r="G1" s="567"/>
      <c r="H1" s="566" t="s">
        <v>19</v>
      </c>
      <c r="I1" s="566"/>
      <c r="J1" s="566"/>
      <c r="K1" s="566"/>
      <c r="L1" s="566"/>
      <c r="M1" s="276" t="s">
        <v>20</v>
      </c>
    </row>
    <row r="2" spans="1:13">
      <c r="A2" s="277"/>
      <c r="B2" s="274" t="s">
        <v>21</v>
      </c>
      <c r="C2" s="274" t="s">
        <v>22</v>
      </c>
      <c r="D2" s="274" t="s">
        <v>23</v>
      </c>
      <c r="E2" s="238" t="s">
        <v>24</v>
      </c>
      <c r="F2" s="238" t="s">
        <v>486</v>
      </c>
      <c r="G2" s="238" t="s">
        <v>25</v>
      </c>
      <c r="H2" s="274" t="s">
        <v>26</v>
      </c>
      <c r="I2" s="274" t="s">
        <v>27</v>
      </c>
      <c r="J2" s="274" t="s">
        <v>28</v>
      </c>
      <c r="K2" s="274" t="s">
        <v>29</v>
      </c>
      <c r="L2" s="274" t="s">
        <v>30</v>
      </c>
      <c r="M2" s="278"/>
    </row>
    <row r="3" spans="1:13" ht="117.6">
      <c r="A3" s="277"/>
      <c r="B3" s="193" t="s">
        <v>487</v>
      </c>
      <c r="C3" s="193" t="s">
        <v>488</v>
      </c>
      <c r="D3" s="193" t="s">
        <v>489</v>
      </c>
      <c r="E3" s="193" t="s">
        <v>43</v>
      </c>
      <c r="F3" s="193" t="s">
        <v>43</v>
      </c>
      <c r="G3" s="193" t="s">
        <v>43</v>
      </c>
      <c r="H3" s="194" t="s">
        <v>200</v>
      </c>
      <c r="I3" s="194" t="s">
        <v>201</v>
      </c>
      <c r="J3" s="211" t="s">
        <v>3994</v>
      </c>
      <c r="K3" s="193"/>
      <c r="L3" s="253" t="s">
        <v>3802</v>
      </c>
      <c r="M3" s="279" t="s">
        <v>3802</v>
      </c>
    </row>
    <row r="4" spans="1:13">
      <c r="A4" s="277"/>
      <c r="B4" s="193" t="s">
        <v>487</v>
      </c>
      <c r="C4" s="193" t="s">
        <v>488</v>
      </c>
      <c r="D4" s="193" t="s">
        <v>490</v>
      </c>
      <c r="E4" s="193" t="s">
        <v>43</v>
      </c>
      <c r="F4" s="193" t="s">
        <v>43</v>
      </c>
      <c r="G4" s="193" t="s">
        <v>43</v>
      </c>
      <c r="H4" s="194" t="s">
        <v>491</v>
      </c>
      <c r="I4" s="194" t="s">
        <v>492</v>
      </c>
      <c r="J4" s="194" t="s">
        <v>493</v>
      </c>
      <c r="K4" s="193"/>
      <c r="L4" s="193"/>
      <c r="M4" s="278"/>
    </row>
    <row r="5" spans="1:13">
      <c r="A5" s="277"/>
      <c r="B5" s="193" t="s">
        <v>487</v>
      </c>
      <c r="C5" s="193" t="s">
        <v>488</v>
      </c>
      <c r="D5" s="193" t="s">
        <v>494</v>
      </c>
      <c r="E5" s="193" t="s">
        <v>43</v>
      </c>
      <c r="F5" s="193" t="s">
        <v>43</v>
      </c>
      <c r="G5" s="193" t="s">
        <v>43</v>
      </c>
      <c r="H5" s="194" t="s">
        <v>495</v>
      </c>
      <c r="I5" s="194" t="s">
        <v>496</v>
      </c>
      <c r="J5" s="194" t="s">
        <v>3995</v>
      </c>
      <c r="K5" s="193"/>
      <c r="L5" s="193"/>
      <c r="M5" s="278"/>
    </row>
    <row r="6" spans="1:13">
      <c r="A6" s="277"/>
      <c r="B6" s="193" t="s">
        <v>487</v>
      </c>
      <c r="C6" s="193" t="s">
        <v>488</v>
      </c>
      <c r="D6" s="193" t="s">
        <v>497</v>
      </c>
      <c r="E6" s="193" t="s">
        <v>43</v>
      </c>
      <c r="F6" s="193" t="s">
        <v>43</v>
      </c>
      <c r="G6" s="193" t="s">
        <v>43</v>
      </c>
      <c r="H6" s="194" t="s">
        <v>498</v>
      </c>
      <c r="I6" s="194" t="s">
        <v>499</v>
      </c>
      <c r="J6" s="198" t="s">
        <v>3996</v>
      </c>
      <c r="K6" s="193"/>
      <c r="L6" s="193"/>
      <c r="M6" s="278"/>
    </row>
    <row r="7" spans="1:13">
      <c r="A7" s="277"/>
      <c r="B7" s="193" t="s">
        <v>487</v>
      </c>
      <c r="C7" s="193" t="s">
        <v>488</v>
      </c>
      <c r="D7" s="193" t="s">
        <v>500</v>
      </c>
      <c r="E7" s="193" t="s">
        <v>43</v>
      </c>
      <c r="F7" s="193" t="s">
        <v>43</v>
      </c>
      <c r="G7" s="193" t="s">
        <v>43</v>
      </c>
      <c r="H7" s="194" t="s">
        <v>498</v>
      </c>
      <c r="I7" s="194" t="s">
        <v>499</v>
      </c>
      <c r="J7" s="198" t="s">
        <v>501</v>
      </c>
      <c r="K7" s="193"/>
      <c r="L7" s="193"/>
      <c r="M7" s="278"/>
    </row>
    <row r="8" spans="1:13">
      <c r="A8" s="277"/>
      <c r="B8" s="193" t="s">
        <v>487</v>
      </c>
      <c r="C8" s="193" t="s">
        <v>488</v>
      </c>
      <c r="D8" s="193" t="s">
        <v>502</v>
      </c>
      <c r="E8" s="193" t="s">
        <v>43</v>
      </c>
      <c r="F8" s="193" t="s">
        <v>43</v>
      </c>
      <c r="G8" s="193" t="s">
        <v>43</v>
      </c>
      <c r="H8" s="194" t="s">
        <v>503</v>
      </c>
      <c r="I8" s="194" t="s">
        <v>504</v>
      </c>
      <c r="J8" s="198" t="s">
        <v>505</v>
      </c>
      <c r="K8" s="193"/>
      <c r="L8" s="193"/>
      <c r="M8" s="278"/>
    </row>
    <row r="9" spans="1:13">
      <c r="A9" s="277"/>
      <c r="B9" s="193" t="s">
        <v>487</v>
      </c>
      <c r="C9" s="193" t="s">
        <v>488</v>
      </c>
      <c r="D9" s="193" t="s">
        <v>506</v>
      </c>
      <c r="E9" s="193" t="s">
        <v>43</v>
      </c>
      <c r="F9" s="193" t="s">
        <v>43</v>
      </c>
      <c r="G9" s="193" t="s">
        <v>43</v>
      </c>
      <c r="H9" s="194" t="s">
        <v>498</v>
      </c>
      <c r="I9" s="194" t="s">
        <v>499</v>
      </c>
      <c r="J9" s="194" t="s">
        <v>3997</v>
      </c>
      <c r="K9" s="193"/>
      <c r="L9" s="193"/>
      <c r="M9" s="278" t="s">
        <v>507</v>
      </c>
    </row>
    <row r="10" spans="1:13" ht="84">
      <c r="A10" s="277"/>
      <c r="B10" s="193" t="s">
        <v>487</v>
      </c>
      <c r="C10" s="193" t="s">
        <v>488</v>
      </c>
      <c r="D10" s="193" t="s">
        <v>508</v>
      </c>
      <c r="E10" s="200" t="s">
        <v>3632</v>
      </c>
      <c r="F10" s="193" t="s">
        <v>43</v>
      </c>
      <c r="G10" s="193" t="s">
        <v>43</v>
      </c>
      <c r="H10" s="194" t="s">
        <v>498</v>
      </c>
      <c r="I10" s="194" t="s">
        <v>499</v>
      </c>
      <c r="J10" s="216" t="s">
        <v>509</v>
      </c>
      <c r="K10" s="193"/>
      <c r="L10" s="193"/>
      <c r="M10" s="280" t="s">
        <v>3810</v>
      </c>
    </row>
    <row r="11" spans="1:13" ht="409.6">
      <c r="A11" s="277"/>
      <c r="B11" s="193" t="s">
        <v>487</v>
      </c>
      <c r="C11" s="193" t="s">
        <v>488</v>
      </c>
      <c r="D11" s="193" t="s">
        <v>510</v>
      </c>
      <c r="E11" s="193" t="s">
        <v>43</v>
      </c>
      <c r="F11" s="193" t="s">
        <v>43</v>
      </c>
      <c r="G11" s="193" t="s">
        <v>43</v>
      </c>
      <c r="H11" s="194" t="s">
        <v>495</v>
      </c>
      <c r="I11" s="194" t="s">
        <v>496</v>
      </c>
      <c r="J11" s="216" t="s">
        <v>3998</v>
      </c>
      <c r="K11" s="193"/>
      <c r="L11" s="193"/>
      <c r="M11" s="280" t="s">
        <v>3830</v>
      </c>
    </row>
    <row r="12" spans="1:13">
      <c r="A12" s="277"/>
      <c r="B12" s="193" t="s">
        <v>487</v>
      </c>
      <c r="C12" s="193" t="s">
        <v>488</v>
      </c>
      <c r="D12" s="193" t="s">
        <v>511</v>
      </c>
      <c r="E12" s="193" t="s">
        <v>43</v>
      </c>
      <c r="F12" s="193" t="s">
        <v>43</v>
      </c>
      <c r="G12" s="193" t="s">
        <v>43</v>
      </c>
      <c r="H12" s="194" t="s">
        <v>498</v>
      </c>
      <c r="I12" s="194" t="s">
        <v>499</v>
      </c>
      <c r="J12" s="198" t="s">
        <v>512</v>
      </c>
      <c r="K12" s="193"/>
      <c r="L12" s="193"/>
      <c r="M12" s="278"/>
    </row>
    <row r="13" spans="1:13">
      <c r="A13" s="277"/>
      <c r="B13" s="193" t="s">
        <v>487</v>
      </c>
      <c r="C13" s="193" t="s">
        <v>488</v>
      </c>
      <c r="D13" s="193" t="s">
        <v>513</v>
      </c>
      <c r="E13" s="193" t="s">
        <v>43</v>
      </c>
      <c r="F13" s="193" t="s">
        <v>43</v>
      </c>
      <c r="G13" s="193" t="s">
        <v>43</v>
      </c>
      <c r="H13" s="194" t="s">
        <v>495</v>
      </c>
      <c r="I13" s="194" t="s">
        <v>496</v>
      </c>
      <c r="J13" s="198" t="s">
        <v>514</v>
      </c>
      <c r="K13" s="193"/>
      <c r="L13" s="193"/>
      <c r="M13" s="278"/>
    </row>
    <row r="14" spans="1:13">
      <c r="A14" s="277"/>
      <c r="B14" s="193" t="s">
        <v>487</v>
      </c>
      <c r="C14" s="193" t="s">
        <v>488</v>
      </c>
      <c r="D14" s="193" t="s">
        <v>515</v>
      </c>
      <c r="E14" s="200" t="s">
        <v>3632</v>
      </c>
      <c r="F14" s="193" t="s">
        <v>43</v>
      </c>
      <c r="G14" s="193" t="s">
        <v>43</v>
      </c>
      <c r="H14" s="193" t="s">
        <v>498</v>
      </c>
      <c r="I14" s="193" t="s">
        <v>499</v>
      </c>
      <c r="J14" s="201" t="s">
        <v>516</v>
      </c>
      <c r="K14" s="193"/>
      <c r="L14" s="193"/>
      <c r="M14" s="278"/>
    </row>
    <row r="15" spans="1:13">
      <c r="A15" s="277"/>
      <c r="B15" s="193" t="s">
        <v>487</v>
      </c>
      <c r="C15" s="193" t="s">
        <v>488</v>
      </c>
      <c r="D15" s="193" t="s">
        <v>4424</v>
      </c>
      <c r="E15" s="193" t="s">
        <v>43</v>
      </c>
      <c r="F15" s="200" t="s">
        <v>3632</v>
      </c>
      <c r="G15" s="200" t="s">
        <v>3632</v>
      </c>
      <c r="H15" s="193" t="s">
        <v>495</v>
      </c>
      <c r="I15" s="193" t="s">
        <v>496</v>
      </c>
      <c r="J15" s="201" t="s">
        <v>4423</v>
      </c>
      <c r="K15" s="193"/>
      <c r="L15" s="193"/>
      <c r="M15" s="278" t="s">
        <v>517</v>
      </c>
    </row>
    <row r="16" spans="1:13">
      <c r="A16" s="277"/>
      <c r="B16" s="193" t="s">
        <v>487</v>
      </c>
      <c r="C16" s="193" t="s">
        <v>488</v>
      </c>
      <c r="D16" s="193" t="s">
        <v>518</v>
      </c>
      <c r="E16" s="193" t="s">
        <v>43</v>
      </c>
      <c r="F16" s="193" t="s">
        <v>43</v>
      </c>
      <c r="G16" s="193" t="s">
        <v>43</v>
      </c>
      <c r="H16" s="194" t="s">
        <v>495</v>
      </c>
      <c r="I16" s="194" t="s">
        <v>496</v>
      </c>
      <c r="J16" s="198" t="s">
        <v>3999</v>
      </c>
      <c r="K16" s="193"/>
      <c r="L16" s="193"/>
      <c r="M16" s="278"/>
    </row>
    <row r="17" spans="1:13">
      <c r="A17" s="277"/>
      <c r="B17" s="193" t="s">
        <v>487</v>
      </c>
      <c r="C17" s="193" t="s">
        <v>488</v>
      </c>
      <c r="D17" s="193" t="s">
        <v>519</v>
      </c>
      <c r="E17" s="193" t="s">
        <v>43</v>
      </c>
      <c r="F17" s="193" t="s">
        <v>43</v>
      </c>
      <c r="G17" s="193" t="s">
        <v>43</v>
      </c>
      <c r="H17" s="194" t="s">
        <v>498</v>
      </c>
      <c r="I17" s="194" t="s">
        <v>499</v>
      </c>
      <c r="J17" s="198" t="s">
        <v>4000</v>
      </c>
      <c r="K17" s="193"/>
      <c r="L17" s="193"/>
      <c r="M17" s="278"/>
    </row>
    <row r="18" spans="1:13">
      <c r="A18" s="277"/>
      <c r="B18" s="193" t="s">
        <v>487</v>
      </c>
      <c r="C18" s="193" t="s">
        <v>488</v>
      </c>
      <c r="D18" s="193" t="s">
        <v>520</v>
      </c>
      <c r="E18" s="193" t="s">
        <v>43</v>
      </c>
      <c r="F18" s="193" t="s">
        <v>43</v>
      </c>
      <c r="G18" s="193" t="s">
        <v>43</v>
      </c>
      <c r="H18" s="193" t="s">
        <v>503</v>
      </c>
      <c r="I18" s="193" t="s">
        <v>504</v>
      </c>
      <c r="J18" s="193" t="s">
        <v>521</v>
      </c>
      <c r="K18" s="193"/>
      <c r="L18" s="193"/>
      <c r="M18" s="278"/>
    </row>
    <row r="19" spans="1:13">
      <c r="A19" s="277"/>
      <c r="B19" s="193" t="s">
        <v>487</v>
      </c>
      <c r="C19" s="193" t="s">
        <v>488</v>
      </c>
      <c r="D19" s="193" t="s">
        <v>522</v>
      </c>
      <c r="E19" s="193" t="s">
        <v>43</v>
      </c>
      <c r="F19" s="193" t="s">
        <v>43</v>
      </c>
      <c r="G19" s="193" t="s">
        <v>43</v>
      </c>
      <c r="H19" s="193" t="s">
        <v>523</v>
      </c>
      <c r="I19" s="193" t="s">
        <v>524</v>
      </c>
      <c r="J19" s="193" t="s">
        <v>525</v>
      </c>
      <c r="K19" s="193"/>
      <c r="L19" s="193"/>
      <c r="M19" s="278"/>
    </row>
    <row r="20" spans="1:13">
      <c r="A20" s="277"/>
      <c r="B20" s="193" t="s">
        <v>487</v>
      </c>
      <c r="C20" s="193" t="s">
        <v>488</v>
      </c>
      <c r="D20" s="193" t="s">
        <v>4001</v>
      </c>
      <c r="E20" s="193" t="s">
        <v>43</v>
      </c>
      <c r="F20" s="193" t="s">
        <v>43</v>
      </c>
      <c r="G20" s="193" t="s">
        <v>43</v>
      </c>
      <c r="H20" s="193" t="s">
        <v>498</v>
      </c>
      <c r="I20" s="193" t="s">
        <v>499</v>
      </c>
      <c r="J20" s="193" t="s">
        <v>526</v>
      </c>
      <c r="K20" s="193"/>
      <c r="L20" s="193"/>
      <c r="M20" s="278"/>
    </row>
    <row r="21" spans="1:13">
      <c r="A21" s="277"/>
      <c r="B21" s="193" t="s">
        <v>487</v>
      </c>
      <c r="C21" s="193" t="s">
        <v>488</v>
      </c>
      <c r="D21" s="193" t="s">
        <v>527</v>
      </c>
      <c r="E21" s="193" t="s">
        <v>43</v>
      </c>
      <c r="F21" s="193" t="s">
        <v>43</v>
      </c>
      <c r="G21" s="193" t="s">
        <v>43</v>
      </c>
      <c r="H21" s="193" t="s">
        <v>495</v>
      </c>
      <c r="I21" s="193" t="s">
        <v>496</v>
      </c>
      <c r="J21" s="193" t="s">
        <v>528</v>
      </c>
      <c r="K21" s="193"/>
      <c r="L21" s="193"/>
      <c r="M21" s="278"/>
    </row>
    <row r="22" spans="1:13">
      <c r="A22" s="277"/>
      <c r="B22" s="193" t="s">
        <v>487</v>
      </c>
      <c r="C22" s="193" t="s">
        <v>488</v>
      </c>
      <c r="D22" s="193" t="s">
        <v>529</v>
      </c>
      <c r="E22" s="193" t="s">
        <v>43</v>
      </c>
      <c r="F22" s="193" t="s">
        <v>43</v>
      </c>
      <c r="G22" s="193" t="s">
        <v>43</v>
      </c>
      <c r="H22" s="193" t="s">
        <v>495</v>
      </c>
      <c r="I22" s="193" t="s">
        <v>496</v>
      </c>
      <c r="J22" s="212" t="s">
        <v>530</v>
      </c>
      <c r="K22" s="193"/>
      <c r="L22" s="193"/>
      <c r="M22" s="278"/>
    </row>
    <row r="23" spans="1:13">
      <c r="A23" s="277"/>
      <c r="B23" s="193" t="s">
        <v>487</v>
      </c>
      <c r="C23" s="193" t="s">
        <v>488</v>
      </c>
      <c r="D23" s="193" t="s">
        <v>531</v>
      </c>
      <c r="E23" s="193" t="s">
        <v>43</v>
      </c>
      <c r="F23" s="193" t="s">
        <v>43</v>
      </c>
      <c r="G23" s="193" t="s">
        <v>43</v>
      </c>
      <c r="H23" s="193" t="s">
        <v>495</v>
      </c>
      <c r="I23" s="193" t="s">
        <v>496</v>
      </c>
      <c r="J23" s="212" t="s">
        <v>532</v>
      </c>
      <c r="K23" s="193"/>
      <c r="L23" s="193"/>
      <c r="M23" s="278"/>
    </row>
    <row r="24" spans="1:13">
      <c r="A24" s="277"/>
      <c r="B24" s="193" t="s">
        <v>487</v>
      </c>
      <c r="C24" s="193" t="s">
        <v>488</v>
      </c>
      <c r="D24" s="193" t="s">
        <v>533</v>
      </c>
      <c r="E24" s="193" t="s">
        <v>43</v>
      </c>
      <c r="F24" s="193" t="s">
        <v>43</v>
      </c>
      <c r="G24" s="193" t="s">
        <v>43</v>
      </c>
      <c r="H24" s="193" t="s">
        <v>495</v>
      </c>
      <c r="I24" s="193" t="s">
        <v>496</v>
      </c>
      <c r="J24" s="193" t="s">
        <v>534</v>
      </c>
      <c r="K24" s="193"/>
      <c r="L24" s="193"/>
      <c r="M24" s="278"/>
    </row>
    <row r="25" spans="1:13">
      <c r="A25" s="277"/>
      <c r="B25" s="193" t="s">
        <v>487</v>
      </c>
      <c r="C25" s="193" t="s">
        <v>488</v>
      </c>
      <c r="D25" s="193" t="s">
        <v>535</v>
      </c>
      <c r="E25" s="193" t="s">
        <v>43</v>
      </c>
      <c r="F25" s="193" t="s">
        <v>43</v>
      </c>
      <c r="G25" s="193" t="s">
        <v>43</v>
      </c>
      <c r="H25" s="193" t="s">
        <v>491</v>
      </c>
      <c r="I25" s="193" t="s">
        <v>492</v>
      </c>
      <c r="J25" s="212" t="s">
        <v>536</v>
      </c>
      <c r="K25" s="193"/>
      <c r="L25" s="193"/>
      <c r="M25" s="278"/>
    </row>
    <row r="26" spans="1:13">
      <c r="A26" s="277"/>
      <c r="B26" s="193" t="s">
        <v>487</v>
      </c>
      <c r="C26" s="193" t="s">
        <v>488</v>
      </c>
      <c r="D26" s="193" t="s">
        <v>4002</v>
      </c>
      <c r="E26" s="193" t="s">
        <v>43</v>
      </c>
      <c r="F26" s="193" t="s">
        <v>43</v>
      </c>
      <c r="G26" s="193" t="s">
        <v>43</v>
      </c>
      <c r="H26" s="193" t="s">
        <v>491</v>
      </c>
      <c r="I26" s="193" t="s">
        <v>492</v>
      </c>
      <c r="J26" s="212" t="s">
        <v>537</v>
      </c>
      <c r="K26" s="193"/>
      <c r="L26" s="193"/>
      <c r="M26" s="278"/>
    </row>
    <row r="27" spans="1:13">
      <c r="A27" s="277"/>
      <c r="B27" s="193" t="s">
        <v>487</v>
      </c>
      <c r="C27" s="193" t="s">
        <v>488</v>
      </c>
      <c r="D27" s="193" t="s">
        <v>538</v>
      </c>
      <c r="E27" s="193" t="s">
        <v>43</v>
      </c>
      <c r="F27" s="193" t="s">
        <v>43</v>
      </c>
      <c r="G27" s="193" t="s">
        <v>43</v>
      </c>
      <c r="H27" s="193" t="s">
        <v>491</v>
      </c>
      <c r="I27" s="193" t="s">
        <v>492</v>
      </c>
      <c r="J27" s="212" t="s">
        <v>539</v>
      </c>
      <c r="K27" s="193"/>
      <c r="L27" s="193"/>
      <c r="M27" s="278"/>
    </row>
    <row r="28" spans="1:13">
      <c r="A28" s="277"/>
      <c r="B28" s="193" t="s">
        <v>487</v>
      </c>
      <c r="C28" s="193" t="s">
        <v>488</v>
      </c>
      <c r="D28" s="193" t="s">
        <v>540</v>
      </c>
      <c r="E28" s="193" t="s">
        <v>43</v>
      </c>
      <c r="F28" s="193" t="s">
        <v>43</v>
      </c>
      <c r="G28" s="193" t="s">
        <v>43</v>
      </c>
      <c r="H28" s="193" t="s">
        <v>491</v>
      </c>
      <c r="I28" s="193" t="s">
        <v>492</v>
      </c>
      <c r="J28" s="193" t="s">
        <v>541</v>
      </c>
      <c r="K28" s="193"/>
      <c r="L28" s="193"/>
      <c r="M28" s="278"/>
    </row>
    <row r="29" spans="1:13">
      <c r="A29" s="277"/>
      <c r="B29" s="193" t="s">
        <v>487</v>
      </c>
      <c r="C29" s="193" t="s">
        <v>488</v>
      </c>
      <c r="D29" s="193" t="s">
        <v>542</v>
      </c>
      <c r="E29" s="193" t="s">
        <v>43</v>
      </c>
      <c r="F29" s="193" t="s">
        <v>43</v>
      </c>
      <c r="G29" s="193" t="s">
        <v>43</v>
      </c>
      <c r="H29" s="193" t="s">
        <v>491</v>
      </c>
      <c r="I29" s="193" t="s">
        <v>492</v>
      </c>
      <c r="J29" s="193" t="s">
        <v>543</v>
      </c>
      <c r="K29" s="193"/>
      <c r="L29" s="193"/>
      <c r="M29" s="278"/>
    </row>
    <row r="30" spans="1:13">
      <c r="A30" s="277"/>
      <c r="B30" s="193" t="s">
        <v>544</v>
      </c>
      <c r="C30" s="193" t="s">
        <v>4017</v>
      </c>
      <c r="D30" s="193" t="s">
        <v>545</v>
      </c>
      <c r="E30" s="193" t="s">
        <v>43</v>
      </c>
      <c r="F30" s="193" t="s">
        <v>43</v>
      </c>
      <c r="G30" s="193" t="s">
        <v>43</v>
      </c>
      <c r="H30" s="193" t="s">
        <v>200</v>
      </c>
      <c r="I30" s="193" t="s">
        <v>546</v>
      </c>
      <c r="J30" s="193" t="s">
        <v>547</v>
      </c>
      <c r="K30" s="193"/>
      <c r="L30" s="193"/>
      <c r="M30" s="278"/>
    </row>
    <row r="31" spans="1:13">
      <c r="A31" s="277"/>
      <c r="B31" s="193" t="s">
        <v>544</v>
      </c>
      <c r="C31" s="193" t="s">
        <v>4017</v>
      </c>
      <c r="D31" s="193" t="s">
        <v>548</v>
      </c>
      <c r="E31" s="193" t="s">
        <v>43</v>
      </c>
      <c r="F31" s="193" t="s">
        <v>43</v>
      </c>
      <c r="G31" s="193" t="s">
        <v>43</v>
      </c>
      <c r="H31" s="193" t="s">
        <v>200</v>
      </c>
      <c r="I31" s="193" t="s">
        <v>546</v>
      </c>
      <c r="J31" s="193" t="s">
        <v>549</v>
      </c>
      <c r="K31" s="193"/>
      <c r="L31" s="193"/>
      <c r="M31" s="278"/>
    </row>
    <row r="32" spans="1:13">
      <c r="A32" s="277"/>
      <c r="B32" s="193" t="s">
        <v>544</v>
      </c>
      <c r="C32" s="193" t="s">
        <v>4017</v>
      </c>
      <c r="D32" s="193" t="s">
        <v>550</v>
      </c>
      <c r="E32" s="193" t="s">
        <v>43</v>
      </c>
      <c r="F32" s="193" t="s">
        <v>43</v>
      </c>
      <c r="G32" s="193" t="s">
        <v>43</v>
      </c>
      <c r="H32" s="194" t="s">
        <v>200</v>
      </c>
      <c r="I32" s="194" t="s">
        <v>201</v>
      </c>
      <c r="J32" s="211" t="s">
        <v>551</v>
      </c>
      <c r="K32" s="193"/>
      <c r="L32" s="193"/>
      <c r="M32" s="278" t="s">
        <v>552</v>
      </c>
    </row>
    <row r="33" spans="1:13" s="11" customFormat="1" ht="33.6">
      <c r="A33" s="281"/>
      <c r="B33" s="193" t="s">
        <v>553</v>
      </c>
      <c r="C33" s="193" t="s">
        <v>4018</v>
      </c>
      <c r="D33" s="194" t="s">
        <v>554</v>
      </c>
      <c r="E33" s="193" t="s">
        <v>43</v>
      </c>
      <c r="F33" s="193" t="s">
        <v>43</v>
      </c>
      <c r="G33" s="193" t="s">
        <v>43</v>
      </c>
      <c r="H33" s="194" t="s">
        <v>555</v>
      </c>
      <c r="I33" s="194" t="s">
        <v>556</v>
      </c>
      <c r="J33" s="194" t="s">
        <v>557</v>
      </c>
      <c r="K33" s="194"/>
      <c r="L33" s="194"/>
      <c r="M33" s="282"/>
    </row>
    <row r="34" spans="1:13" s="11" customFormat="1" ht="33.6">
      <c r="A34" s="281"/>
      <c r="B34" s="193" t="s">
        <v>553</v>
      </c>
      <c r="C34" s="193" t="s">
        <v>4018</v>
      </c>
      <c r="D34" s="194" t="s">
        <v>558</v>
      </c>
      <c r="E34" s="193" t="s">
        <v>43</v>
      </c>
      <c r="F34" s="193" t="s">
        <v>43</v>
      </c>
      <c r="G34" s="193" t="s">
        <v>43</v>
      </c>
      <c r="H34" s="194" t="s">
        <v>555</v>
      </c>
      <c r="I34" s="194" t="s">
        <v>556</v>
      </c>
      <c r="J34" s="194" t="s">
        <v>559</v>
      </c>
      <c r="K34" s="194"/>
      <c r="L34" s="194"/>
      <c r="M34" s="282"/>
    </row>
    <row r="35" spans="1:13" s="11" customFormat="1" ht="33.6">
      <c r="A35" s="281"/>
      <c r="B35" s="193" t="s">
        <v>553</v>
      </c>
      <c r="C35" s="193" t="s">
        <v>4018</v>
      </c>
      <c r="D35" s="194" t="s">
        <v>560</v>
      </c>
      <c r="E35" s="193" t="s">
        <v>43</v>
      </c>
      <c r="F35" s="193" t="s">
        <v>43</v>
      </c>
      <c r="G35" s="193" t="s">
        <v>43</v>
      </c>
      <c r="H35" s="194" t="s">
        <v>555</v>
      </c>
      <c r="I35" s="194" t="s">
        <v>561</v>
      </c>
      <c r="J35" s="194" t="s">
        <v>562</v>
      </c>
      <c r="K35" s="194"/>
      <c r="L35" s="194"/>
      <c r="M35" s="282"/>
    </row>
    <row r="36" spans="1:13" s="11" customFormat="1" ht="33.6">
      <c r="A36" s="281"/>
      <c r="B36" s="193" t="s">
        <v>553</v>
      </c>
      <c r="C36" s="193" t="s">
        <v>4018</v>
      </c>
      <c r="D36" s="194" t="s">
        <v>563</v>
      </c>
      <c r="E36" s="193" t="s">
        <v>43</v>
      </c>
      <c r="F36" s="193" t="s">
        <v>43</v>
      </c>
      <c r="G36" s="193" t="s">
        <v>43</v>
      </c>
      <c r="H36" s="194" t="s">
        <v>555</v>
      </c>
      <c r="I36" s="194" t="s">
        <v>561</v>
      </c>
      <c r="J36" s="194" t="s">
        <v>564</v>
      </c>
      <c r="K36" s="194"/>
      <c r="L36" s="194"/>
      <c r="M36" s="282"/>
    </row>
    <row r="37" spans="1:13" s="11" customFormat="1" ht="33.6">
      <c r="A37" s="281"/>
      <c r="B37" s="193" t="s">
        <v>553</v>
      </c>
      <c r="C37" s="193" t="s">
        <v>4018</v>
      </c>
      <c r="D37" s="194" t="s">
        <v>565</v>
      </c>
      <c r="E37" s="193" t="s">
        <v>43</v>
      </c>
      <c r="F37" s="193" t="s">
        <v>43</v>
      </c>
      <c r="G37" s="193" t="s">
        <v>43</v>
      </c>
      <c r="H37" s="194" t="s">
        <v>555</v>
      </c>
      <c r="I37" s="194" t="s">
        <v>561</v>
      </c>
      <c r="J37" s="194" t="s">
        <v>566</v>
      </c>
      <c r="K37" s="194"/>
      <c r="L37" s="194"/>
      <c r="M37" s="282"/>
    </row>
    <row r="38" spans="1:13" s="11" customFormat="1" ht="33.6">
      <c r="A38" s="281"/>
      <c r="B38" s="193" t="s">
        <v>553</v>
      </c>
      <c r="C38" s="193" t="s">
        <v>4018</v>
      </c>
      <c r="D38" s="194" t="s">
        <v>567</v>
      </c>
      <c r="E38" s="193" t="s">
        <v>43</v>
      </c>
      <c r="F38" s="193" t="s">
        <v>43</v>
      </c>
      <c r="G38" s="193" t="s">
        <v>43</v>
      </c>
      <c r="H38" s="194" t="s">
        <v>555</v>
      </c>
      <c r="I38" s="194" t="s">
        <v>561</v>
      </c>
      <c r="J38" s="194" t="s">
        <v>568</v>
      </c>
      <c r="K38" s="194"/>
      <c r="L38" s="194"/>
      <c r="M38" s="282"/>
    </row>
    <row r="39" spans="1:13" s="236" customFormat="1" ht="33.6">
      <c r="A39" s="283"/>
      <c r="B39" s="196" t="s">
        <v>553</v>
      </c>
      <c r="C39" s="196" t="s">
        <v>4018</v>
      </c>
      <c r="D39" s="239" t="s">
        <v>569</v>
      </c>
      <c r="E39" s="193" t="s">
        <v>43</v>
      </c>
      <c r="F39" s="193" t="s">
        <v>43</v>
      </c>
      <c r="G39" s="193" t="s">
        <v>43</v>
      </c>
      <c r="H39" s="239" t="s">
        <v>555</v>
      </c>
      <c r="I39" s="239" t="s">
        <v>561</v>
      </c>
      <c r="J39" s="239" t="s">
        <v>570</v>
      </c>
      <c r="K39" s="239"/>
      <c r="L39" s="239"/>
      <c r="M39" s="284"/>
    </row>
    <row r="40" spans="1:13" s="11" customFormat="1">
      <c r="A40" s="281"/>
      <c r="B40" s="193" t="s">
        <v>487</v>
      </c>
      <c r="C40" s="193" t="s">
        <v>488</v>
      </c>
      <c r="D40" s="194" t="s">
        <v>571</v>
      </c>
      <c r="E40" s="193" t="s">
        <v>43</v>
      </c>
      <c r="F40" s="193" t="s">
        <v>43</v>
      </c>
      <c r="G40" s="193" t="s">
        <v>43</v>
      </c>
      <c r="H40" s="194" t="s">
        <v>555</v>
      </c>
      <c r="I40" s="194" t="s">
        <v>561</v>
      </c>
      <c r="J40" s="194" t="s">
        <v>572</v>
      </c>
      <c r="K40" s="194"/>
      <c r="L40" s="194"/>
      <c r="M40" s="282"/>
    </row>
    <row r="41" spans="1:13" s="11" customFormat="1">
      <c r="A41" s="281"/>
      <c r="B41" s="193" t="s">
        <v>487</v>
      </c>
      <c r="C41" s="193" t="s">
        <v>488</v>
      </c>
      <c r="D41" s="194" t="s">
        <v>4003</v>
      </c>
      <c r="E41" s="193" t="s">
        <v>43</v>
      </c>
      <c r="F41" s="193" t="s">
        <v>43</v>
      </c>
      <c r="G41" s="193" t="s">
        <v>43</v>
      </c>
      <c r="H41" s="194" t="s">
        <v>555</v>
      </c>
      <c r="I41" s="194" t="s">
        <v>561</v>
      </c>
      <c r="J41" s="194" t="s">
        <v>573</v>
      </c>
      <c r="K41" s="194"/>
      <c r="L41" s="194"/>
      <c r="M41" s="282"/>
    </row>
    <row r="42" spans="1:13" s="11" customFormat="1">
      <c r="A42" s="281"/>
      <c r="B42" s="193" t="s">
        <v>487</v>
      </c>
      <c r="C42" s="193" t="s">
        <v>488</v>
      </c>
      <c r="D42" s="194" t="s">
        <v>574</v>
      </c>
      <c r="E42" s="193" t="s">
        <v>43</v>
      </c>
      <c r="F42" s="193" t="s">
        <v>43</v>
      </c>
      <c r="G42" s="193" t="s">
        <v>43</v>
      </c>
      <c r="H42" s="194" t="s">
        <v>555</v>
      </c>
      <c r="I42" s="194" t="s">
        <v>575</v>
      </c>
      <c r="J42" s="194" t="s">
        <v>576</v>
      </c>
      <c r="K42" s="194"/>
      <c r="L42" s="194"/>
      <c r="M42" s="282"/>
    </row>
    <row r="43" spans="1:13" s="11" customFormat="1">
      <c r="A43" s="281"/>
      <c r="B43" s="193" t="s">
        <v>487</v>
      </c>
      <c r="C43" s="193" t="s">
        <v>488</v>
      </c>
      <c r="D43" s="194" t="s">
        <v>577</v>
      </c>
      <c r="E43" s="193" t="s">
        <v>43</v>
      </c>
      <c r="F43" s="193" t="s">
        <v>43</v>
      </c>
      <c r="G43" s="193" t="s">
        <v>43</v>
      </c>
      <c r="H43" s="194" t="s">
        <v>503</v>
      </c>
      <c r="I43" s="194" t="s">
        <v>504</v>
      </c>
      <c r="J43" s="194" t="s">
        <v>578</v>
      </c>
      <c r="K43" s="194"/>
      <c r="L43" s="194"/>
      <c r="M43" s="282"/>
    </row>
    <row r="44" spans="1:13" s="11" customFormat="1">
      <c r="A44" s="281"/>
      <c r="B44" s="193" t="s">
        <v>487</v>
      </c>
      <c r="C44" s="193" t="s">
        <v>488</v>
      </c>
      <c r="D44" s="194" t="s">
        <v>4004</v>
      </c>
      <c r="E44" s="193" t="s">
        <v>43</v>
      </c>
      <c r="F44" s="193" t="s">
        <v>43</v>
      </c>
      <c r="G44" s="193" t="s">
        <v>43</v>
      </c>
      <c r="H44" s="194" t="s">
        <v>555</v>
      </c>
      <c r="I44" s="194" t="s">
        <v>575</v>
      </c>
      <c r="J44" s="194" t="s">
        <v>579</v>
      </c>
      <c r="K44" s="194"/>
      <c r="L44" s="194"/>
      <c r="M44" s="282"/>
    </row>
    <row r="45" spans="1:13" s="11" customFormat="1">
      <c r="A45" s="281"/>
      <c r="B45" s="193" t="s">
        <v>487</v>
      </c>
      <c r="C45" s="193" t="s">
        <v>488</v>
      </c>
      <c r="D45" s="194" t="s">
        <v>580</v>
      </c>
      <c r="E45" s="193" t="s">
        <v>43</v>
      </c>
      <c r="F45" s="193" t="s">
        <v>43</v>
      </c>
      <c r="G45" s="193" t="s">
        <v>43</v>
      </c>
      <c r="H45" s="194" t="s">
        <v>555</v>
      </c>
      <c r="I45" s="194" t="s">
        <v>575</v>
      </c>
      <c r="J45" s="194" t="s">
        <v>581</v>
      </c>
      <c r="K45" s="194"/>
      <c r="L45" s="194"/>
      <c r="M45" s="282"/>
    </row>
    <row r="46" spans="1:13" s="11" customFormat="1">
      <c r="A46" s="281"/>
      <c r="B46" s="193" t="s">
        <v>487</v>
      </c>
      <c r="C46" s="193" t="s">
        <v>488</v>
      </c>
      <c r="D46" s="194" t="s">
        <v>582</v>
      </c>
      <c r="E46" s="193" t="s">
        <v>43</v>
      </c>
      <c r="F46" s="193" t="s">
        <v>43</v>
      </c>
      <c r="G46" s="193" t="s">
        <v>43</v>
      </c>
      <c r="H46" s="194" t="s">
        <v>555</v>
      </c>
      <c r="I46" s="194" t="s">
        <v>575</v>
      </c>
      <c r="J46" s="194" t="s">
        <v>583</v>
      </c>
      <c r="K46" s="194"/>
      <c r="L46" s="194"/>
      <c r="M46" s="282"/>
    </row>
    <row r="47" spans="1:13" s="11" customFormat="1">
      <c r="A47" s="281"/>
      <c r="B47" s="193" t="s">
        <v>487</v>
      </c>
      <c r="C47" s="193" t="s">
        <v>488</v>
      </c>
      <c r="D47" s="194" t="s">
        <v>584</v>
      </c>
      <c r="E47" s="193" t="s">
        <v>43</v>
      </c>
      <c r="F47" s="193" t="s">
        <v>43</v>
      </c>
      <c r="G47" s="193" t="s">
        <v>43</v>
      </c>
      <c r="H47" s="194" t="s">
        <v>585</v>
      </c>
      <c r="I47" s="194" t="s">
        <v>586</v>
      </c>
      <c r="J47" s="194" t="s">
        <v>587</v>
      </c>
      <c r="K47" s="194"/>
      <c r="L47" s="194"/>
      <c r="M47" s="282"/>
    </row>
    <row r="48" spans="1:13" s="11" customFormat="1">
      <c r="A48" s="281"/>
      <c r="B48" s="193" t="s">
        <v>487</v>
      </c>
      <c r="C48" s="193" t="s">
        <v>488</v>
      </c>
      <c r="D48" s="194" t="s">
        <v>4005</v>
      </c>
      <c r="E48" s="193" t="s">
        <v>43</v>
      </c>
      <c r="F48" s="193" t="s">
        <v>43</v>
      </c>
      <c r="G48" s="193" t="s">
        <v>43</v>
      </c>
      <c r="H48" s="194" t="s">
        <v>495</v>
      </c>
      <c r="I48" s="194" t="s">
        <v>496</v>
      </c>
      <c r="J48" s="194" t="s">
        <v>588</v>
      </c>
      <c r="K48" s="194"/>
      <c r="L48" s="194"/>
      <c r="M48" s="282"/>
    </row>
    <row r="49" spans="1:13" s="11" customFormat="1">
      <c r="A49" s="281"/>
      <c r="B49" s="193" t="s">
        <v>487</v>
      </c>
      <c r="C49" s="193" t="s">
        <v>488</v>
      </c>
      <c r="D49" s="194" t="s">
        <v>589</v>
      </c>
      <c r="E49" s="193" t="s">
        <v>43</v>
      </c>
      <c r="F49" s="193" t="s">
        <v>43</v>
      </c>
      <c r="G49" s="193" t="s">
        <v>43</v>
      </c>
      <c r="H49" s="194" t="s">
        <v>491</v>
      </c>
      <c r="I49" s="194" t="s">
        <v>590</v>
      </c>
      <c r="J49" s="194" t="s">
        <v>591</v>
      </c>
      <c r="K49" s="194"/>
      <c r="L49" s="194"/>
      <c r="M49" s="282"/>
    </row>
    <row r="50" spans="1:13" s="11" customFormat="1">
      <c r="A50" s="281"/>
      <c r="B50" s="193" t="s">
        <v>487</v>
      </c>
      <c r="C50" s="193" t="s">
        <v>488</v>
      </c>
      <c r="D50" s="194" t="s">
        <v>592</v>
      </c>
      <c r="E50" s="193" t="s">
        <v>43</v>
      </c>
      <c r="F50" s="193" t="s">
        <v>43</v>
      </c>
      <c r="G50" s="193" t="s">
        <v>43</v>
      </c>
      <c r="H50" s="194" t="s">
        <v>495</v>
      </c>
      <c r="I50" s="194" t="s">
        <v>496</v>
      </c>
      <c r="J50" s="194" t="s">
        <v>593</v>
      </c>
      <c r="K50" s="194"/>
      <c r="L50" s="194"/>
      <c r="M50" s="282"/>
    </row>
    <row r="51" spans="1:13" s="11" customFormat="1">
      <c r="A51" s="281"/>
      <c r="B51" s="193" t="s">
        <v>487</v>
      </c>
      <c r="C51" s="193" t="s">
        <v>488</v>
      </c>
      <c r="D51" s="194" t="s">
        <v>594</v>
      </c>
      <c r="E51" s="193" t="s">
        <v>43</v>
      </c>
      <c r="F51" s="193" t="s">
        <v>43</v>
      </c>
      <c r="G51" s="193" t="s">
        <v>43</v>
      </c>
      <c r="H51" s="194" t="s">
        <v>503</v>
      </c>
      <c r="I51" s="194" t="s">
        <v>504</v>
      </c>
      <c r="J51" s="194" t="s">
        <v>595</v>
      </c>
      <c r="K51" s="194"/>
      <c r="L51" s="194"/>
      <c r="M51" s="282"/>
    </row>
    <row r="52" spans="1:13" s="11" customFormat="1">
      <c r="A52" s="281"/>
      <c r="B52" s="193" t="s">
        <v>487</v>
      </c>
      <c r="C52" s="193" t="s">
        <v>488</v>
      </c>
      <c r="D52" s="194" t="s">
        <v>596</v>
      </c>
      <c r="E52" s="193" t="s">
        <v>43</v>
      </c>
      <c r="F52" s="193" t="s">
        <v>43</v>
      </c>
      <c r="G52" s="193" t="s">
        <v>43</v>
      </c>
      <c r="H52" s="194" t="s">
        <v>503</v>
      </c>
      <c r="I52" s="194" t="s">
        <v>504</v>
      </c>
      <c r="J52" s="194" t="s">
        <v>597</v>
      </c>
      <c r="K52" s="194"/>
      <c r="L52" s="194"/>
      <c r="M52" s="282"/>
    </row>
    <row r="53" spans="1:13" s="11" customFormat="1">
      <c r="A53" s="281"/>
      <c r="B53" s="193" t="s">
        <v>487</v>
      </c>
      <c r="C53" s="193" t="s">
        <v>488</v>
      </c>
      <c r="D53" s="194" t="s">
        <v>598</v>
      </c>
      <c r="E53" s="193" t="s">
        <v>43</v>
      </c>
      <c r="F53" s="193" t="s">
        <v>43</v>
      </c>
      <c r="G53" s="193" t="s">
        <v>43</v>
      </c>
      <c r="H53" s="194" t="s">
        <v>503</v>
      </c>
      <c r="I53" s="194" t="s">
        <v>504</v>
      </c>
      <c r="J53" s="194" t="s">
        <v>599</v>
      </c>
      <c r="K53" s="194"/>
      <c r="L53" s="194"/>
      <c r="M53" s="282"/>
    </row>
    <row r="54" spans="1:13" s="11" customFormat="1">
      <c r="A54" s="281"/>
      <c r="B54" s="193" t="s">
        <v>487</v>
      </c>
      <c r="C54" s="193" t="s">
        <v>488</v>
      </c>
      <c r="D54" s="194" t="s">
        <v>600</v>
      </c>
      <c r="E54" s="193" t="s">
        <v>43</v>
      </c>
      <c r="F54" s="193" t="s">
        <v>43</v>
      </c>
      <c r="G54" s="193" t="s">
        <v>3632</v>
      </c>
      <c r="H54" s="194" t="s">
        <v>495</v>
      </c>
      <c r="I54" s="194" t="s">
        <v>496</v>
      </c>
      <c r="J54" s="194" t="s">
        <v>601</v>
      </c>
      <c r="K54" s="194"/>
      <c r="L54" s="194"/>
      <c r="M54" s="282"/>
    </row>
    <row r="55" spans="1:13" s="11" customFormat="1">
      <c r="A55" s="281"/>
      <c r="B55" s="193" t="s">
        <v>487</v>
      </c>
      <c r="C55" s="193" t="s">
        <v>488</v>
      </c>
      <c r="D55" s="194" t="s">
        <v>600</v>
      </c>
      <c r="E55" s="193" t="s">
        <v>3632</v>
      </c>
      <c r="F55" s="193" t="s">
        <v>3632</v>
      </c>
      <c r="G55" s="193" t="s">
        <v>43</v>
      </c>
      <c r="H55" s="194" t="s">
        <v>495</v>
      </c>
      <c r="I55" s="194" t="s">
        <v>496</v>
      </c>
      <c r="J55" s="194" t="s">
        <v>602</v>
      </c>
      <c r="K55" s="194"/>
      <c r="L55" s="194"/>
      <c r="M55" s="282"/>
    </row>
    <row r="56" spans="1:13" s="11" customFormat="1">
      <c r="A56" s="281"/>
      <c r="B56" s="193" t="s">
        <v>487</v>
      </c>
      <c r="C56" s="193" t="s">
        <v>488</v>
      </c>
      <c r="D56" s="194" t="s">
        <v>603</v>
      </c>
      <c r="E56" s="193" t="s">
        <v>43</v>
      </c>
      <c r="F56" s="193" t="s">
        <v>43</v>
      </c>
      <c r="G56" s="193" t="s">
        <v>43</v>
      </c>
      <c r="H56" s="194" t="s">
        <v>495</v>
      </c>
      <c r="I56" s="194" t="s">
        <v>496</v>
      </c>
      <c r="J56" s="194" t="s">
        <v>604</v>
      </c>
      <c r="K56" s="194"/>
      <c r="L56" s="194"/>
      <c r="M56" s="282"/>
    </row>
    <row r="57" spans="1:13" s="11" customFormat="1">
      <c r="A57" s="281"/>
      <c r="B57" s="193" t="s">
        <v>487</v>
      </c>
      <c r="C57" s="193" t="s">
        <v>488</v>
      </c>
      <c r="D57" s="194" t="s">
        <v>605</v>
      </c>
      <c r="E57" s="193" t="s">
        <v>43</v>
      </c>
      <c r="F57" s="193" t="s">
        <v>43</v>
      </c>
      <c r="G57" s="193" t="s">
        <v>43</v>
      </c>
      <c r="H57" s="194" t="s">
        <v>495</v>
      </c>
      <c r="I57" s="194" t="s">
        <v>606</v>
      </c>
      <c r="J57" s="194" t="s">
        <v>607</v>
      </c>
      <c r="K57" s="194"/>
      <c r="L57" s="194"/>
      <c r="M57" s="282"/>
    </row>
    <row r="58" spans="1:13" s="424" customFormat="1">
      <c r="A58" s="281"/>
      <c r="B58" s="421" t="s">
        <v>487</v>
      </c>
      <c r="C58" s="421" t="s">
        <v>488</v>
      </c>
      <c r="D58" s="422" t="s">
        <v>4419</v>
      </c>
      <c r="E58" s="421" t="s">
        <v>3632</v>
      </c>
      <c r="F58" s="421" t="s">
        <v>3632</v>
      </c>
      <c r="G58" s="421" t="s">
        <v>3632</v>
      </c>
      <c r="H58" s="422" t="s">
        <v>495</v>
      </c>
      <c r="I58" s="422" t="s">
        <v>606</v>
      </c>
      <c r="J58" s="422" t="s">
        <v>4420</v>
      </c>
      <c r="K58" s="422"/>
      <c r="L58" s="422"/>
      <c r="M58" s="423"/>
    </row>
    <row r="59" spans="1:13" s="11" customFormat="1">
      <c r="A59" s="281"/>
      <c r="B59" s="193" t="s">
        <v>487</v>
      </c>
      <c r="C59" s="193" t="s">
        <v>488</v>
      </c>
      <c r="D59" s="194" t="s">
        <v>608</v>
      </c>
      <c r="E59" s="193" t="s">
        <v>43</v>
      </c>
      <c r="F59" s="193" t="s">
        <v>43</v>
      </c>
      <c r="G59" s="193" t="s">
        <v>43</v>
      </c>
      <c r="H59" s="194" t="s">
        <v>491</v>
      </c>
      <c r="I59" s="194" t="s">
        <v>590</v>
      </c>
      <c r="J59" s="194" t="s">
        <v>609</v>
      </c>
      <c r="K59" s="194"/>
      <c r="L59" s="194"/>
      <c r="M59" s="282"/>
    </row>
    <row r="60" spans="1:13" s="11" customFormat="1">
      <c r="A60" s="281"/>
      <c r="B60" s="193" t="s">
        <v>487</v>
      </c>
      <c r="C60" s="193" t="s">
        <v>488</v>
      </c>
      <c r="D60" s="194" t="s">
        <v>610</v>
      </c>
      <c r="E60" s="193" t="s">
        <v>43</v>
      </c>
      <c r="F60" s="193" t="s">
        <v>43</v>
      </c>
      <c r="G60" s="193" t="s">
        <v>43</v>
      </c>
      <c r="H60" s="194" t="s">
        <v>491</v>
      </c>
      <c r="I60" s="194" t="s">
        <v>590</v>
      </c>
      <c r="J60" s="194" t="s">
        <v>611</v>
      </c>
      <c r="K60" s="194"/>
      <c r="L60" s="194"/>
      <c r="M60" s="282"/>
    </row>
    <row r="61" spans="1:13" s="11" customFormat="1">
      <c r="A61" s="281"/>
      <c r="B61" s="193" t="s">
        <v>487</v>
      </c>
      <c r="C61" s="193" t="s">
        <v>488</v>
      </c>
      <c r="D61" s="194" t="s">
        <v>612</v>
      </c>
      <c r="E61" s="193" t="s">
        <v>43</v>
      </c>
      <c r="F61" s="193" t="s">
        <v>43</v>
      </c>
      <c r="G61" s="193" t="s">
        <v>43</v>
      </c>
      <c r="H61" s="194" t="s">
        <v>491</v>
      </c>
      <c r="I61" s="194" t="s">
        <v>590</v>
      </c>
      <c r="J61" s="194" t="s">
        <v>613</v>
      </c>
      <c r="K61" s="194"/>
      <c r="L61" s="194"/>
      <c r="M61" s="282"/>
    </row>
    <row r="62" spans="1:13" s="11" customFormat="1">
      <c r="A62" s="281"/>
      <c r="B62" s="193" t="s">
        <v>487</v>
      </c>
      <c r="C62" s="193" t="s">
        <v>488</v>
      </c>
      <c r="D62" s="194" t="s">
        <v>614</v>
      </c>
      <c r="E62" s="193" t="s">
        <v>43</v>
      </c>
      <c r="F62" s="193" t="s">
        <v>43</v>
      </c>
      <c r="G62" s="193" t="s">
        <v>43</v>
      </c>
      <c r="H62" s="194" t="s">
        <v>491</v>
      </c>
      <c r="I62" s="194" t="s">
        <v>590</v>
      </c>
      <c r="J62" s="194" t="s">
        <v>615</v>
      </c>
      <c r="K62" s="194"/>
      <c r="L62" s="194"/>
      <c r="M62" s="282"/>
    </row>
    <row r="63" spans="1:13" s="11" customFormat="1">
      <c r="A63" s="281"/>
      <c r="B63" s="193" t="s">
        <v>487</v>
      </c>
      <c r="C63" s="193" t="s">
        <v>488</v>
      </c>
      <c r="D63" s="194" t="s">
        <v>616</v>
      </c>
      <c r="E63" s="193" t="s">
        <v>43</v>
      </c>
      <c r="F63" s="193" t="s">
        <v>43</v>
      </c>
      <c r="G63" s="193" t="s">
        <v>43</v>
      </c>
      <c r="H63" s="194" t="s">
        <v>491</v>
      </c>
      <c r="I63" s="194" t="s">
        <v>590</v>
      </c>
      <c r="J63" s="194" t="s">
        <v>617</v>
      </c>
      <c r="K63" s="194"/>
      <c r="L63" s="194"/>
      <c r="M63" s="282"/>
    </row>
    <row r="64" spans="1:13" s="11" customFormat="1">
      <c r="A64" s="281"/>
      <c r="B64" s="193" t="s">
        <v>487</v>
      </c>
      <c r="C64" s="193" t="s">
        <v>488</v>
      </c>
      <c r="D64" s="194" t="s">
        <v>618</v>
      </c>
      <c r="E64" s="193" t="s">
        <v>43</v>
      </c>
      <c r="F64" s="193" t="s">
        <v>43</v>
      </c>
      <c r="G64" s="193" t="s">
        <v>43</v>
      </c>
      <c r="H64" s="194" t="s">
        <v>491</v>
      </c>
      <c r="I64" s="194" t="s">
        <v>590</v>
      </c>
      <c r="J64" s="194" t="s">
        <v>619</v>
      </c>
      <c r="K64" s="194"/>
      <c r="L64" s="194"/>
      <c r="M64" s="282"/>
    </row>
    <row r="65" spans="1:13" s="11" customFormat="1">
      <c r="A65" s="281"/>
      <c r="B65" s="193" t="s">
        <v>487</v>
      </c>
      <c r="C65" s="193" t="s">
        <v>488</v>
      </c>
      <c r="D65" s="194" t="s">
        <v>620</v>
      </c>
      <c r="E65" s="193" t="s">
        <v>43</v>
      </c>
      <c r="F65" s="193" t="s">
        <v>43</v>
      </c>
      <c r="G65" s="193" t="s">
        <v>43</v>
      </c>
      <c r="H65" s="194" t="s">
        <v>491</v>
      </c>
      <c r="I65" s="194" t="s">
        <v>590</v>
      </c>
      <c r="J65" s="194" t="s">
        <v>621</v>
      </c>
      <c r="K65" s="194"/>
      <c r="L65" s="194"/>
      <c r="M65" s="282"/>
    </row>
    <row r="66" spans="1:13" s="11" customFormat="1">
      <c r="A66" s="281"/>
      <c r="B66" s="193" t="s">
        <v>487</v>
      </c>
      <c r="C66" s="193" t="s">
        <v>488</v>
      </c>
      <c r="D66" s="194" t="s">
        <v>622</v>
      </c>
      <c r="E66" s="193" t="s">
        <v>43</v>
      </c>
      <c r="F66" s="193" t="s">
        <v>43</v>
      </c>
      <c r="G66" s="193" t="s">
        <v>43</v>
      </c>
      <c r="H66" s="194" t="s">
        <v>491</v>
      </c>
      <c r="I66" s="194" t="s">
        <v>590</v>
      </c>
      <c r="J66" s="194" t="s">
        <v>623</v>
      </c>
      <c r="K66" s="194"/>
      <c r="L66" s="194"/>
      <c r="M66" s="282"/>
    </row>
    <row r="67" spans="1:13" s="11" customFormat="1">
      <c r="A67" s="281"/>
      <c r="B67" s="193" t="s">
        <v>487</v>
      </c>
      <c r="C67" s="193" t="s">
        <v>488</v>
      </c>
      <c r="D67" s="194" t="s">
        <v>624</v>
      </c>
      <c r="E67" s="193" t="s">
        <v>43</v>
      </c>
      <c r="F67" s="193" t="s">
        <v>43</v>
      </c>
      <c r="G67" s="193" t="s">
        <v>43</v>
      </c>
      <c r="H67" s="194" t="s">
        <v>491</v>
      </c>
      <c r="I67" s="194" t="s">
        <v>590</v>
      </c>
      <c r="J67" s="194" t="s">
        <v>625</v>
      </c>
      <c r="K67" s="194"/>
      <c r="L67" s="194"/>
      <c r="M67" s="282"/>
    </row>
    <row r="68" spans="1:13" s="11" customFormat="1">
      <c r="A68" s="281"/>
      <c r="B68" s="193" t="s">
        <v>487</v>
      </c>
      <c r="C68" s="193" t="s">
        <v>488</v>
      </c>
      <c r="D68" s="194" t="s">
        <v>626</v>
      </c>
      <c r="E68" s="193" t="s">
        <v>43</v>
      </c>
      <c r="F68" s="193" t="s">
        <v>43</v>
      </c>
      <c r="G68" s="193" t="s">
        <v>43</v>
      </c>
      <c r="H68" s="194" t="s">
        <v>491</v>
      </c>
      <c r="I68" s="194" t="s">
        <v>590</v>
      </c>
      <c r="J68" s="194" t="s">
        <v>627</v>
      </c>
      <c r="K68" s="194"/>
      <c r="L68" s="194"/>
      <c r="M68" s="282"/>
    </row>
    <row r="69" spans="1:13" s="11" customFormat="1">
      <c r="A69" s="281"/>
      <c r="B69" s="193" t="s">
        <v>628</v>
      </c>
      <c r="C69" s="193" t="s">
        <v>629</v>
      </c>
      <c r="D69" s="240" t="s">
        <v>4006</v>
      </c>
      <c r="E69" s="193" t="s">
        <v>43</v>
      </c>
      <c r="F69" s="193" t="s">
        <v>43</v>
      </c>
      <c r="G69" s="193" t="s">
        <v>43</v>
      </c>
      <c r="H69" s="241" t="s">
        <v>503</v>
      </c>
      <c r="I69" s="241" t="s">
        <v>630</v>
      </c>
      <c r="J69" s="193" t="s">
        <v>631</v>
      </c>
      <c r="K69" s="194"/>
      <c r="L69" s="194" t="s">
        <v>632</v>
      </c>
      <c r="M69" s="282"/>
    </row>
    <row r="70" spans="1:13" s="11" customFormat="1">
      <c r="A70" s="281"/>
      <c r="B70" s="193" t="s">
        <v>628</v>
      </c>
      <c r="C70" s="193" t="s">
        <v>629</v>
      </c>
      <c r="D70" s="240" t="s">
        <v>4007</v>
      </c>
      <c r="E70" s="193" t="s">
        <v>43</v>
      </c>
      <c r="F70" s="193" t="s">
        <v>43</v>
      </c>
      <c r="G70" s="193" t="s">
        <v>43</v>
      </c>
      <c r="H70" s="241" t="s">
        <v>503</v>
      </c>
      <c r="I70" s="241" t="s">
        <v>630</v>
      </c>
      <c r="J70" s="193" t="s">
        <v>633</v>
      </c>
      <c r="K70" s="194"/>
      <c r="L70" s="194" t="s">
        <v>634</v>
      </c>
      <c r="M70" s="282"/>
    </row>
    <row r="71" spans="1:13" s="11" customFormat="1">
      <c r="A71" s="281"/>
      <c r="B71" s="193" t="s">
        <v>628</v>
      </c>
      <c r="C71" s="193" t="s">
        <v>629</v>
      </c>
      <c r="D71" s="240" t="s">
        <v>4008</v>
      </c>
      <c r="E71" s="193" t="s">
        <v>43</v>
      </c>
      <c r="F71" s="193" t="s">
        <v>43</v>
      </c>
      <c r="G71" s="193" t="s">
        <v>43</v>
      </c>
      <c r="H71" s="241" t="s">
        <v>503</v>
      </c>
      <c r="I71" s="241" t="s">
        <v>630</v>
      </c>
      <c r="J71" s="193" t="s">
        <v>635</v>
      </c>
      <c r="K71" s="194"/>
      <c r="L71" s="194" t="s">
        <v>636</v>
      </c>
      <c r="M71" s="282"/>
    </row>
    <row r="72" spans="1:13" s="11" customFormat="1">
      <c r="A72" s="281"/>
      <c r="B72" s="193" t="s">
        <v>637</v>
      </c>
      <c r="C72" s="193" t="s">
        <v>638</v>
      </c>
      <c r="D72" s="194" t="s">
        <v>639</v>
      </c>
      <c r="E72" s="193" t="s">
        <v>43</v>
      </c>
      <c r="F72" s="193" t="s">
        <v>43</v>
      </c>
      <c r="G72" s="193" t="s">
        <v>43</v>
      </c>
      <c r="H72" s="241" t="s">
        <v>503</v>
      </c>
      <c r="I72" s="241" t="s">
        <v>630</v>
      </c>
      <c r="J72" s="215" t="s">
        <v>640</v>
      </c>
      <c r="K72" s="194"/>
      <c r="L72" s="194" t="s">
        <v>641</v>
      </c>
      <c r="M72" s="282"/>
    </row>
    <row r="73" spans="1:13" s="11" customFormat="1" ht="50.4">
      <c r="A73" s="281"/>
      <c r="B73" s="193" t="s">
        <v>637</v>
      </c>
      <c r="C73" s="193" t="s">
        <v>638</v>
      </c>
      <c r="D73" s="194" t="s">
        <v>642</v>
      </c>
      <c r="E73" s="193" t="s">
        <v>43</v>
      </c>
      <c r="F73" s="193" t="s">
        <v>43</v>
      </c>
      <c r="G73" s="193" t="s">
        <v>43</v>
      </c>
      <c r="H73" s="241" t="s">
        <v>643</v>
      </c>
      <c r="I73" s="241" t="s">
        <v>644</v>
      </c>
      <c r="J73" s="193" t="s">
        <v>645</v>
      </c>
      <c r="K73" s="194"/>
      <c r="L73" s="193" t="s">
        <v>646</v>
      </c>
      <c r="M73" s="282"/>
    </row>
    <row r="74" spans="1:13" s="11" customFormat="1">
      <c r="A74" s="281"/>
      <c r="B74" s="193" t="s">
        <v>637</v>
      </c>
      <c r="C74" s="193" t="s">
        <v>638</v>
      </c>
      <c r="D74" s="240" t="s">
        <v>647</v>
      </c>
      <c r="E74" s="193" t="s">
        <v>43</v>
      </c>
      <c r="F74" s="193" t="s">
        <v>43</v>
      </c>
      <c r="G74" s="193" t="s">
        <v>43</v>
      </c>
      <c r="H74" s="241" t="s">
        <v>643</v>
      </c>
      <c r="I74" s="241" t="s">
        <v>644</v>
      </c>
      <c r="J74" s="193" t="s">
        <v>648</v>
      </c>
      <c r="K74" s="194"/>
      <c r="L74" s="194" t="s">
        <v>649</v>
      </c>
      <c r="M74" s="282"/>
    </row>
    <row r="75" spans="1:13" s="11" customFormat="1" ht="50.4">
      <c r="A75" s="281"/>
      <c r="B75" s="193" t="s">
        <v>637</v>
      </c>
      <c r="C75" s="193" t="s">
        <v>638</v>
      </c>
      <c r="D75" s="194" t="s">
        <v>650</v>
      </c>
      <c r="E75" s="193" t="s">
        <v>43</v>
      </c>
      <c r="F75" s="193" t="s">
        <v>43</v>
      </c>
      <c r="G75" s="193" t="s">
        <v>43</v>
      </c>
      <c r="H75" s="241" t="s">
        <v>643</v>
      </c>
      <c r="I75" s="241" t="s">
        <v>651</v>
      </c>
      <c r="J75" s="215" t="s">
        <v>652</v>
      </c>
      <c r="K75" s="194"/>
      <c r="L75" s="193" t="s">
        <v>653</v>
      </c>
      <c r="M75" s="282"/>
    </row>
    <row r="76" spans="1:13" s="11" customFormat="1" ht="33.6">
      <c r="A76" s="281"/>
      <c r="B76" s="193" t="s">
        <v>637</v>
      </c>
      <c r="C76" s="193" t="s">
        <v>638</v>
      </c>
      <c r="D76" s="194" t="s">
        <v>654</v>
      </c>
      <c r="E76" s="193" t="s">
        <v>43</v>
      </c>
      <c r="F76" s="193" t="s">
        <v>43</v>
      </c>
      <c r="G76" s="193" t="s">
        <v>43</v>
      </c>
      <c r="H76" s="241" t="s">
        <v>643</v>
      </c>
      <c r="I76" s="241" t="s">
        <v>651</v>
      </c>
      <c r="J76" s="215" t="s">
        <v>655</v>
      </c>
      <c r="K76" s="194"/>
      <c r="L76" s="193" t="s">
        <v>656</v>
      </c>
      <c r="M76" s="282"/>
    </row>
    <row r="77" spans="1:13" s="11" customFormat="1" ht="33.6">
      <c r="A77" s="281"/>
      <c r="B77" s="193" t="s">
        <v>628</v>
      </c>
      <c r="C77" s="193" t="s">
        <v>629</v>
      </c>
      <c r="D77" s="193" t="s">
        <v>657</v>
      </c>
      <c r="E77" s="193" t="s">
        <v>43</v>
      </c>
      <c r="F77" s="193" t="s">
        <v>43</v>
      </c>
      <c r="G77" s="193" t="s">
        <v>43</v>
      </c>
      <c r="H77" s="241" t="s">
        <v>643</v>
      </c>
      <c r="I77" s="241" t="s">
        <v>644</v>
      </c>
      <c r="J77" s="193" t="s">
        <v>658</v>
      </c>
      <c r="K77" s="194"/>
      <c r="L77" s="193" t="s">
        <v>659</v>
      </c>
      <c r="M77" s="282"/>
    </row>
    <row r="78" spans="1:13" s="11" customFormat="1" ht="33.6">
      <c r="A78" s="281"/>
      <c r="B78" s="193" t="s">
        <v>628</v>
      </c>
      <c r="C78" s="193" t="s">
        <v>629</v>
      </c>
      <c r="D78" s="241" t="s">
        <v>660</v>
      </c>
      <c r="E78" s="193" t="s">
        <v>43</v>
      </c>
      <c r="F78" s="193" t="s">
        <v>43</v>
      </c>
      <c r="G78" s="193" t="s">
        <v>43</v>
      </c>
      <c r="H78" s="241" t="s">
        <v>503</v>
      </c>
      <c r="I78" s="241" t="s">
        <v>630</v>
      </c>
      <c r="J78" s="193" t="s">
        <v>661</v>
      </c>
      <c r="K78" s="194"/>
      <c r="L78" s="193" t="s">
        <v>662</v>
      </c>
      <c r="M78" s="282"/>
    </row>
    <row r="79" spans="1:13" s="245" customFormat="1" ht="33.6">
      <c r="A79" s="285"/>
      <c r="B79" s="246"/>
      <c r="C79" s="246"/>
      <c r="D79" s="247"/>
      <c r="E79" s="249" t="s">
        <v>3632</v>
      </c>
      <c r="F79" s="249" t="s">
        <v>3632</v>
      </c>
      <c r="G79" s="249" t="s">
        <v>3632</v>
      </c>
      <c r="H79" s="248" t="s">
        <v>643</v>
      </c>
      <c r="I79" s="248" t="s">
        <v>644</v>
      </c>
      <c r="J79" s="246" t="s">
        <v>663</v>
      </c>
      <c r="K79" s="247"/>
      <c r="L79" s="246" t="s">
        <v>664</v>
      </c>
      <c r="M79" s="286" t="s">
        <v>665</v>
      </c>
    </row>
    <row r="80" spans="1:13" s="11" customFormat="1" ht="33.6">
      <c r="A80" s="281"/>
      <c r="B80" s="193" t="s">
        <v>637</v>
      </c>
      <c r="C80" s="193" t="s">
        <v>638</v>
      </c>
      <c r="D80" s="194" t="s">
        <v>666</v>
      </c>
      <c r="E80" s="193" t="s">
        <v>43</v>
      </c>
      <c r="F80" s="193" t="s">
        <v>43</v>
      </c>
      <c r="G80" s="193" t="s">
        <v>43</v>
      </c>
      <c r="H80" s="241" t="s">
        <v>643</v>
      </c>
      <c r="I80" s="241" t="s">
        <v>651</v>
      </c>
      <c r="J80" s="215" t="s">
        <v>667</v>
      </c>
      <c r="K80" s="194"/>
      <c r="L80" s="193" t="s">
        <v>668</v>
      </c>
      <c r="M80" s="282"/>
    </row>
    <row r="81" spans="1:13" s="11" customFormat="1" ht="67.2">
      <c r="A81" s="281"/>
      <c r="B81" s="193" t="s">
        <v>637</v>
      </c>
      <c r="C81" s="193" t="s">
        <v>638</v>
      </c>
      <c r="D81" s="240" t="s">
        <v>669</v>
      </c>
      <c r="E81" s="193" t="s">
        <v>43</v>
      </c>
      <c r="F81" s="193" t="s">
        <v>43</v>
      </c>
      <c r="G81" s="193" t="s">
        <v>43</v>
      </c>
      <c r="H81" s="241" t="s">
        <v>670</v>
      </c>
      <c r="I81" s="241" t="s">
        <v>671</v>
      </c>
      <c r="J81" s="193" t="s">
        <v>672</v>
      </c>
      <c r="K81" s="194"/>
      <c r="L81" s="193" t="s">
        <v>673</v>
      </c>
      <c r="M81" s="282"/>
    </row>
    <row r="82" spans="1:13" s="11" customFormat="1" ht="168">
      <c r="A82" s="281"/>
      <c r="B82" s="193" t="s">
        <v>637</v>
      </c>
      <c r="C82" s="193" t="s">
        <v>638</v>
      </c>
      <c r="D82" s="240" t="s">
        <v>674</v>
      </c>
      <c r="E82" s="193" t="s">
        <v>43</v>
      </c>
      <c r="F82" s="193" t="s">
        <v>43</v>
      </c>
      <c r="G82" s="193" t="s">
        <v>43</v>
      </c>
      <c r="H82" s="241" t="s">
        <v>670</v>
      </c>
      <c r="I82" s="241" t="s">
        <v>671</v>
      </c>
      <c r="J82" s="193" t="s">
        <v>675</v>
      </c>
      <c r="K82" s="194"/>
      <c r="L82" s="193" t="s">
        <v>676</v>
      </c>
      <c r="M82" s="282"/>
    </row>
    <row r="83" spans="1:13" s="11" customFormat="1" ht="84">
      <c r="A83" s="281"/>
      <c r="B83" s="193" t="s">
        <v>628</v>
      </c>
      <c r="C83" s="193" t="s">
        <v>629</v>
      </c>
      <c r="D83" s="193" t="s">
        <v>677</v>
      </c>
      <c r="E83" s="193" t="s">
        <v>43</v>
      </c>
      <c r="F83" s="193" t="s">
        <v>43</v>
      </c>
      <c r="G83" s="193" t="s">
        <v>43</v>
      </c>
      <c r="H83" s="241" t="s">
        <v>670</v>
      </c>
      <c r="I83" s="241" t="s">
        <v>678</v>
      </c>
      <c r="J83" s="193" t="s">
        <v>679</v>
      </c>
      <c r="K83" s="194"/>
      <c r="L83" s="193" t="s">
        <v>680</v>
      </c>
      <c r="M83" s="282"/>
    </row>
    <row r="84" spans="1:13" s="11" customFormat="1">
      <c r="A84" s="281"/>
      <c r="B84" s="193" t="s">
        <v>637</v>
      </c>
      <c r="C84" s="193" t="s">
        <v>638</v>
      </c>
      <c r="D84" s="194" t="s">
        <v>681</v>
      </c>
      <c r="E84" s="193" t="s">
        <v>43</v>
      </c>
      <c r="F84" s="193" t="s">
        <v>43</v>
      </c>
      <c r="G84" s="193" t="s">
        <v>43</v>
      </c>
      <c r="H84" s="241" t="s">
        <v>643</v>
      </c>
      <c r="I84" s="241" t="s">
        <v>644</v>
      </c>
      <c r="J84" s="193" t="s">
        <v>682</v>
      </c>
      <c r="K84" s="194"/>
      <c r="L84" s="194" t="s">
        <v>243</v>
      </c>
      <c r="M84" s="282"/>
    </row>
    <row r="85" spans="1:13" s="11" customFormat="1">
      <c r="A85" s="281"/>
      <c r="B85" s="193" t="s">
        <v>637</v>
      </c>
      <c r="C85" s="193" t="s">
        <v>638</v>
      </c>
      <c r="D85" s="194" t="s">
        <v>683</v>
      </c>
      <c r="E85" s="193" t="s">
        <v>43</v>
      </c>
      <c r="F85" s="193" t="s">
        <v>43</v>
      </c>
      <c r="G85" s="193" t="s">
        <v>43</v>
      </c>
      <c r="H85" s="241" t="s">
        <v>643</v>
      </c>
      <c r="I85" s="241" t="s">
        <v>644</v>
      </c>
      <c r="J85" s="193" t="s">
        <v>684</v>
      </c>
      <c r="K85" s="194"/>
      <c r="L85" s="194" t="s">
        <v>685</v>
      </c>
      <c r="M85" s="282"/>
    </row>
    <row r="86" spans="1:13" s="11" customFormat="1" ht="67.2">
      <c r="A86" s="281"/>
      <c r="B86" s="193" t="s">
        <v>637</v>
      </c>
      <c r="C86" s="193" t="s">
        <v>638</v>
      </c>
      <c r="D86" s="240" t="s">
        <v>686</v>
      </c>
      <c r="E86" s="193" t="s">
        <v>43</v>
      </c>
      <c r="F86" s="193" t="s">
        <v>43</v>
      </c>
      <c r="G86" s="193" t="s">
        <v>43</v>
      </c>
      <c r="H86" s="241" t="s">
        <v>643</v>
      </c>
      <c r="I86" s="241" t="s">
        <v>644</v>
      </c>
      <c r="J86" s="193" t="s">
        <v>687</v>
      </c>
      <c r="K86" s="194"/>
      <c r="L86" s="193" t="s">
        <v>688</v>
      </c>
      <c r="M86" s="282"/>
    </row>
    <row r="87" spans="1:13" s="11" customFormat="1" ht="84">
      <c r="A87" s="281"/>
      <c r="B87" s="193" t="s">
        <v>628</v>
      </c>
      <c r="C87" s="193" t="s">
        <v>629</v>
      </c>
      <c r="D87" s="241" t="s">
        <v>689</v>
      </c>
      <c r="E87" s="193" t="s">
        <v>43</v>
      </c>
      <c r="F87" s="193" t="s">
        <v>43</v>
      </c>
      <c r="G87" s="193" t="s">
        <v>43</v>
      </c>
      <c r="H87" s="241" t="s">
        <v>495</v>
      </c>
      <c r="I87" s="241" t="s">
        <v>690</v>
      </c>
      <c r="J87" s="193" t="s">
        <v>691</v>
      </c>
      <c r="K87" s="194"/>
      <c r="L87" s="193" t="s">
        <v>692</v>
      </c>
      <c r="M87" s="282"/>
    </row>
    <row r="88" spans="1:13" s="11" customFormat="1" ht="84">
      <c r="A88" s="281"/>
      <c r="B88" s="193" t="s">
        <v>628</v>
      </c>
      <c r="C88" s="193" t="s">
        <v>629</v>
      </c>
      <c r="D88" s="241" t="s">
        <v>693</v>
      </c>
      <c r="E88" s="193" t="s">
        <v>43</v>
      </c>
      <c r="F88" s="193" t="s">
        <v>43</v>
      </c>
      <c r="G88" s="193" t="s">
        <v>43</v>
      </c>
      <c r="H88" s="241" t="s">
        <v>495</v>
      </c>
      <c r="I88" s="241" t="s">
        <v>690</v>
      </c>
      <c r="J88" s="193" t="s">
        <v>694</v>
      </c>
      <c r="K88" s="194"/>
      <c r="L88" s="193" t="s">
        <v>695</v>
      </c>
      <c r="M88" s="282"/>
    </row>
    <row r="89" spans="1:13" s="11" customFormat="1" ht="252">
      <c r="A89" s="281"/>
      <c r="B89" s="193" t="s">
        <v>628</v>
      </c>
      <c r="C89" s="193" t="s">
        <v>629</v>
      </c>
      <c r="D89" s="193" t="s">
        <v>696</v>
      </c>
      <c r="E89" s="193" t="s">
        <v>43</v>
      </c>
      <c r="F89" s="193" t="s">
        <v>43</v>
      </c>
      <c r="G89" s="193" t="s">
        <v>43</v>
      </c>
      <c r="H89" s="241" t="s">
        <v>643</v>
      </c>
      <c r="I89" s="241" t="s">
        <v>697</v>
      </c>
      <c r="J89" s="193" t="s">
        <v>698</v>
      </c>
      <c r="K89" s="194"/>
      <c r="L89" s="193" t="s">
        <v>699</v>
      </c>
      <c r="M89" s="282"/>
    </row>
    <row r="90" spans="1:13" s="11" customFormat="1">
      <c r="A90" s="281"/>
      <c r="B90" s="193" t="s">
        <v>628</v>
      </c>
      <c r="C90" s="193" t="s">
        <v>629</v>
      </c>
      <c r="D90" s="193" t="s">
        <v>700</v>
      </c>
      <c r="E90" s="193" t="s">
        <v>43</v>
      </c>
      <c r="F90" s="193" t="s">
        <v>43</v>
      </c>
      <c r="G90" s="193" t="s">
        <v>43</v>
      </c>
      <c r="H90" s="241" t="s">
        <v>701</v>
      </c>
      <c r="I90" s="241" t="s">
        <v>702</v>
      </c>
      <c r="J90" s="193" t="s">
        <v>703</v>
      </c>
      <c r="K90" s="194"/>
      <c r="L90" s="194" t="s">
        <v>704</v>
      </c>
      <c r="M90" s="282"/>
    </row>
    <row r="91" spans="1:13" s="11" customFormat="1" ht="409.6">
      <c r="A91" s="281"/>
      <c r="B91" s="193" t="s">
        <v>628</v>
      </c>
      <c r="C91" s="193" t="s">
        <v>629</v>
      </c>
      <c r="D91" s="193" t="s">
        <v>705</v>
      </c>
      <c r="E91" s="193" t="s">
        <v>43</v>
      </c>
      <c r="F91" s="193" t="s">
        <v>43</v>
      </c>
      <c r="G91" s="193" t="s">
        <v>43</v>
      </c>
      <c r="H91" s="242" t="s">
        <v>670</v>
      </c>
      <c r="I91" s="242" t="s">
        <v>4009</v>
      </c>
      <c r="J91" s="193" t="s">
        <v>4010</v>
      </c>
      <c r="K91" s="194"/>
      <c r="L91" s="243" t="s">
        <v>708</v>
      </c>
      <c r="M91" s="282"/>
    </row>
    <row r="92" spans="1:13" s="11" customFormat="1" ht="409.6">
      <c r="A92" s="281"/>
      <c r="B92" s="193" t="s">
        <v>709</v>
      </c>
      <c r="C92" s="193" t="s">
        <v>710</v>
      </c>
      <c r="D92" s="193" t="s">
        <v>4011</v>
      </c>
      <c r="E92" s="193" t="s">
        <v>43</v>
      </c>
      <c r="F92" s="193" t="s">
        <v>43</v>
      </c>
      <c r="G92" s="193" t="s">
        <v>43</v>
      </c>
      <c r="H92" s="241" t="s">
        <v>706</v>
      </c>
      <c r="I92" s="241" t="s">
        <v>707</v>
      </c>
      <c r="J92" s="215" t="s">
        <v>711</v>
      </c>
      <c r="K92" s="194"/>
      <c r="L92" s="243" t="s">
        <v>712</v>
      </c>
      <c r="M92" s="282"/>
    </row>
    <row r="93" spans="1:13" s="11" customFormat="1">
      <c r="A93" s="281"/>
      <c r="B93" s="193" t="s">
        <v>628</v>
      </c>
      <c r="C93" s="193" t="s">
        <v>629</v>
      </c>
      <c r="D93" s="193" t="s">
        <v>713</v>
      </c>
      <c r="E93" s="193" t="s">
        <v>43</v>
      </c>
      <c r="F93" s="193" t="s">
        <v>43</v>
      </c>
      <c r="G93" s="193" t="s">
        <v>43</v>
      </c>
      <c r="H93" s="241" t="s">
        <v>701</v>
      </c>
      <c r="I93" s="241" t="s">
        <v>702</v>
      </c>
      <c r="J93" s="193" t="s">
        <v>714</v>
      </c>
      <c r="K93" s="194"/>
      <c r="L93" s="194" t="s">
        <v>715</v>
      </c>
      <c r="M93" s="282"/>
    </row>
    <row r="94" spans="1:13" s="11" customFormat="1" ht="268.8">
      <c r="A94" s="281"/>
      <c r="B94" s="193" t="s">
        <v>628</v>
      </c>
      <c r="C94" s="193" t="s">
        <v>629</v>
      </c>
      <c r="D94" s="193" t="s">
        <v>716</v>
      </c>
      <c r="E94" s="193" t="s">
        <v>43</v>
      </c>
      <c r="F94" s="193" t="s">
        <v>43</v>
      </c>
      <c r="G94" s="193" t="s">
        <v>43</v>
      </c>
      <c r="H94" s="241" t="s">
        <v>83</v>
      </c>
      <c r="I94" s="241" t="s">
        <v>717</v>
      </c>
      <c r="J94" s="193" t="s">
        <v>718</v>
      </c>
      <c r="K94" s="194"/>
      <c r="L94" s="193" t="s">
        <v>719</v>
      </c>
      <c r="M94" s="282"/>
    </row>
    <row r="95" spans="1:13" s="11" customFormat="1" ht="33.6">
      <c r="A95" s="281"/>
      <c r="B95" s="193" t="s">
        <v>628</v>
      </c>
      <c r="C95" s="193" t="s">
        <v>629</v>
      </c>
      <c r="D95" s="194" t="s">
        <v>720</v>
      </c>
      <c r="E95" s="193" t="s">
        <v>43</v>
      </c>
      <c r="F95" s="193" t="s">
        <v>43</v>
      </c>
      <c r="G95" s="193" t="s">
        <v>43</v>
      </c>
      <c r="H95" s="241" t="s">
        <v>83</v>
      </c>
      <c r="I95" s="241" t="s">
        <v>717</v>
      </c>
      <c r="J95" s="193" t="s">
        <v>721</v>
      </c>
      <c r="K95" s="194"/>
      <c r="L95" s="193" t="s">
        <v>722</v>
      </c>
      <c r="M95" s="282"/>
    </row>
    <row r="96" spans="1:13" s="11" customFormat="1" ht="33.6">
      <c r="A96" s="281"/>
      <c r="B96" s="193" t="s">
        <v>628</v>
      </c>
      <c r="C96" s="193" t="s">
        <v>629</v>
      </c>
      <c r="D96" s="194" t="s">
        <v>723</v>
      </c>
      <c r="E96" s="193" t="s">
        <v>43</v>
      </c>
      <c r="F96" s="193" t="s">
        <v>43</v>
      </c>
      <c r="G96" s="193" t="s">
        <v>43</v>
      </c>
      <c r="H96" s="241" t="s">
        <v>83</v>
      </c>
      <c r="I96" s="241" t="s">
        <v>717</v>
      </c>
      <c r="J96" s="193" t="s">
        <v>724</v>
      </c>
      <c r="K96" s="194"/>
      <c r="L96" s="193" t="s">
        <v>725</v>
      </c>
      <c r="M96" s="282"/>
    </row>
    <row r="97" spans="1:13" s="11" customFormat="1" ht="33.6">
      <c r="A97" s="281"/>
      <c r="B97" s="193" t="s">
        <v>628</v>
      </c>
      <c r="C97" s="193" t="s">
        <v>629</v>
      </c>
      <c r="D97" s="193" t="s">
        <v>726</v>
      </c>
      <c r="E97" s="193" t="s">
        <v>43</v>
      </c>
      <c r="F97" s="193" t="s">
        <v>43</v>
      </c>
      <c r="G97" s="193" t="s">
        <v>43</v>
      </c>
      <c r="H97" s="241" t="s">
        <v>83</v>
      </c>
      <c r="I97" s="241" t="s">
        <v>717</v>
      </c>
      <c r="J97" s="193" t="s">
        <v>727</v>
      </c>
      <c r="K97" s="194"/>
      <c r="L97" s="193" t="s">
        <v>728</v>
      </c>
      <c r="M97" s="282"/>
    </row>
    <row r="98" spans="1:13" s="11" customFormat="1" ht="33.6">
      <c r="A98" s="281"/>
      <c r="B98" s="193" t="s">
        <v>628</v>
      </c>
      <c r="C98" s="193" t="s">
        <v>629</v>
      </c>
      <c r="D98" s="194" t="s">
        <v>729</v>
      </c>
      <c r="E98" s="193" t="s">
        <v>43</v>
      </c>
      <c r="F98" s="193" t="s">
        <v>43</v>
      </c>
      <c r="G98" s="193" t="s">
        <v>43</v>
      </c>
      <c r="H98" s="241" t="s">
        <v>83</v>
      </c>
      <c r="I98" s="241" t="s">
        <v>717</v>
      </c>
      <c r="J98" s="193" t="s">
        <v>730</v>
      </c>
      <c r="K98" s="194"/>
      <c r="L98" s="193" t="s">
        <v>731</v>
      </c>
      <c r="M98" s="282"/>
    </row>
    <row r="99" spans="1:13" s="11" customFormat="1" ht="33.6">
      <c r="A99" s="281"/>
      <c r="B99" s="193" t="s">
        <v>628</v>
      </c>
      <c r="C99" s="193" t="s">
        <v>629</v>
      </c>
      <c r="D99" s="194" t="s">
        <v>732</v>
      </c>
      <c r="E99" s="193" t="s">
        <v>43</v>
      </c>
      <c r="F99" s="193" t="s">
        <v>43</v>
      </c>
      <c r="G99" s="193" t="s">
        <v>43</v>
      </c>
      <c r="H99" s="241" t="s">
        <v>701</v>
      </c>
      <c r="I99" s="241" t="s">
        <v>702</v>
      </c>
      <c r="J99" s="215" t="s">
        <v>733</v>
      </c>
      <c r="K99" s="194"/>
      <c r="L99" s="193" t="s">
        <v>734</v>
      </c>
      <c r="M99" s="282"/>
    </row>
    <row r="100" spans="1:13" s="11" customFormat="1" ht="390">
      <c r="A100" s="281"/>
      <c r="B100" s="193" t="s">
        <v>628</v>
      </c>
      <c r="C100" s="193" t="s">
        <v>629</v>
      </c>
      <c r="D100" s="194" t="s">
        <v>735</v>
      </c>
      <c r="E100" s="193" t="s">
        <v>43</v>
      </c>
      <c r="F100" s="193" t="s">
        <v>43</v>
      </c>
      <c r="G100" s="193" t="s">
        <v>43</v>
      </c>
      <c r="H100" s="241" t="s">
        <v>503</v>
      </c>
      <c r="I100" s="241" t="s">
        <v>630</v>
      </c>
      <c r="J100" s="215" t="s">
        <v>736</v>
      </c>
      <c r="K100" s="194"/>
      <c r="L100" s="243" t="s">
        <v>737</v>
      </c>
      <c r="M100" s="282"/>
    </row>
    <row r="101" spans="1:13" s="11" customFormat="1" ht="109.2">
      <c r="A101" s="281"/>
      <c r="B101" s="193" t="s">
        <v>628</v>
      </c>
      <c r="C101" s="193" t="s">
        <v>629</v>
      </c>
      <c r="D101" s="194" t="s">
        <v>738</v>
      </c>
      <c r="E101" s="193" t="s">
        <v>43</v>
      </c>
      <c r="F101" s="193" t="s">
        <v>43</v>
      </c>
      <c r="G101" s="193" t="s">
        <v>43</v>
      </c>
      <c r="H101" s="241" t="s">
        <v>503</v>
      </c>
      <c r="I101" s="241" t="s">
        <v>630</v>
      </c>
      <c r="J101" s="215" t="s">
        <v>739</v>
      </c>
      <c r="K101" s="194"/>
      <c r="L101" s="243" t="s">
        <v>740</v>
      </c>
      <c r="M101" s="282"/>
    </row>
    <row r="102" spans="1:13" s="11" customFormat="1" ht="109.2">
      <c r="A102" s="281"/>
      <c r="B102" s="193" t="s">
        <v>628</v>
      </c>
      <c r="C102" s="193" t="s">
        <v>629</v>
      </c>
      <c r="D102" s="244" t="s">
        <v>4012</v>
      </c>
      <c r="E102" s="193" t="s">
        <v>43</v>
      </c>
      <c r="F102" s="193" t="s">
        <v>43</v>
      </c>
      <c r="G102" s="193" t="s">
        <v>43</v>
      </c>
      <c r="H102" s="242" t="s">
        <v>503</v>
      </c>
      <c r="I102" s="242" t="s">
        <v>630</v>
      </c>
      <c r="J102" s="215" t="s">
        <v>4013</v>
      </c>
      <c r="K102" s="194"/>
      <c r="L102" s="243" t="s">
        <v>741</v>
      </c>
      <c r="M102" s="282"/>
    </row>
    <row r="103" spans="1:13" s="11" customFormat="1" ht="109.2">
      <c r="A103" s="281"/>
      <c r="B103" s="193" t="s">
        <v>628</v>
      </c>
      <c r="C103" s="193" t="s">
        <v>629</v>
      </c>
      <c r="D103" s="244" t="s">
        <v>4014</v>
      </c>
      <c r="E103" s="193" t="s">
        <v>43</v>
      </c>
      <c r="F103" s="193" t="s">
        <v>43</v>
      </c>
      <c r="G103" s="193" t="s">
        <v>43</v>
      </c>
      <c r="H103" s="242" t="s">
        <v>503</v>
      </c>
      <c r="I103" s="242" t="s">
        <v>630</v>
      </c>
      <c r="J103" s="215" t="s">
        <v>742</v>
      </c>
      <c r="K103" s="194"/>
      <c r="L103" s="243" t="s">
        <v>743</v>
      </c>
      <c r="M103" s="282"/>
    </row>
    <row r="104" spans="1:13" s="11" customFormat="1" ht="46.8">
      <c r="A104" s="281"/>
      <c r="B104" s="221" t="s">
        <v>637</v>
      </c>
      <c r="C104" s="221" t="s">
        <v>638</v>
      </c>
      <c r="D104" s="194" t="s">
        <v>4015</v>
      </c>
      <c r="E104" s="193" t="s">
        <v>43</v>
      </c>
      <c r="F104" s="193" t="s">
        <v>43</v>
      </c>
      <c r="G104" s="193" t="s">
        <v>43</v>
      </c>
      <c r="H104" s="241" t="s">
        <v>643</v>
      </c>
      <c r="I104" s="241" t="s">
        <v>651</v>
      </c>
      <c r="J104" s="215" t="s">
        <v>744</v>
      </c>
      <c r="K104" s="194"/>
      <c r="L104" s="243" t="s">
        <v>745</v>
      </c>
      <c r="M104" s="282"/>
    </row>
    <row r="105" spans="1:13" s="11" customFormat="1" ht="46.8">
      <c r="A105" s="281"/>
      <c r="B105" s="221" t="s">
        <v>637</v>
      </c>
      <c r="C105" s="221" t="s">
        <v>637</v>
      </c>
      <c r="D105" s="194" t="s">
        <v>746</v>
      </c>
      <c r="E105" s="193" t="s">
        <v>43</v>
      </c>
      <c r="F105" s="193" t="s">
        <v>43</v>
      </c>
      <c r="G105" s="193" t="s">
        <v>43</v>
      </c>
      <c r="H105" s="241" t="s">
        <v>643</v>
      </c>
      <c r="I105" s="241" t="s">
        <v>651</v>
      </c>
      <c r="J105" s="215" t="s">
        <v>747</v>
      </c>
      <c r="K105" s="194"/>
      <c r="L105" s="243" t="s">
        <v>748</v>
      </c>
      <c r="M105" s="282"/>
    </row>
    <row r="106" spans="1:13" s="11" customFormat="1" ht="46.8">
      <c r="A106" s="281"/>
      <c r="B106" s="221" t="s">
        <v>637</v>
      </c>
      <c r="C106" s="221" t="s">
        <v>638</v>
      </c>
      <c r="D106" s="194" t="s">
        <v>4016</v>
      </c>
      <c r="E106" s="193" t="s">
        <v>43</v>
      </c>
      <c r="F106" s="193" t="s">
        <v>43</v>
      </c>
      <c r="G106" s="193" t="s">
        <v>43</v>
      </c>
      <c r="H106" s="241" t="s">
        <v>643</v>
      </c>
      <c r="I106" s="241" t="s">
        <v>651</v>
      </c>
      <c r="J106" s="215" t="s">
        <v>749</v>
      </c>
      <c r="K106" s="194"/>
      <c r="L106" s="243" t="s">
        <v>750</v>
      </c>
      <c r="M106" s="282"/>
    </row>
    <row r="107" spans="1:13" s="11" customFormat="1" ht="46.8">
      <c r="A107" s="281"/>
      <c r="B107" s="221" t="s">
        <v>637</v>
      </c>
      <c r="C107" s="221" t="s">
        <v>638</v>
      </c>
      <c r="D107" s="194" t="s">
        <v>751</v>
      </c>
      <c r="E107" s="193" t="s">
        <v>43</v>
      </c>
      <c r="F107" s="193" t="s">
        <v>43</v>
      </c>
      <c r="G107" s="193" t="s">
        <v>43</v>
      </c>
      <c r="H107" s="241" t="s">
        <v>643</v>
      </c>
      <c r="I107" s="241" t="s">
        <v>651</v>
      </c>
      <c r="J107" s="215" t="s">
        <v>752</v>
      </c>
      <c r="K107" s="194"/>
      <c r="L107" s="243" t="s">
        <v>753</v>
      </c>
      <c r="M107" s="282"/>
    </row>
    <row r="108" spans="1:13" s="11" customFormat="1" ht="296.39999999999998">
      <c r="A108" s="281"/>
      <c r="B108" s="193" t="s">
        <v>628</v>
      </c>
      <c r="C108" s="193" t="s">
        <v>629</v>
      </c>
      <c r="D108" s="194" t="s">
        <v>754</v>
      </c>
      <c r="E108" s="193" t="s">
        <v>43</v>
      </c>
      <c r="F108" s="193" t="s">
        <v>43</v>
      </c>
      <c r="G108" s="193" t="s">
        <v>43</v>
      </c>
      <c r="H108" s="241" t="s">
        <v>83</v>
      </c>
      <c r="I108" s="241" t="s">
        <v>84</v>
      </c>
      <c r="J108" s="215" t="s">
        <v>85</v>
      </c>
      <c r="K108" s="194"/>
      <c r="L108" s="243" t="s">
        <v>755</v>
      </c>
      <c r="M108" s="282"/>
    </row>
    <row r="109" spans="1:13" ht="67.2">
      <c r="A109" s="277"/>
      <c r="B109" s="193" t="s">
        <v>487</v>
      </c>
      <c r="C109" s="193" t="s">
        <v>488</v>
      </c>
      <c r="D109" s="194" t="s">
        <v>756</v>
      </c>
      <c r="E109" s="192" t="s">
        <v>43</v>
      </c>
      <c r="F109" s="192" t="s">
        <v>43</v>
      </c>
      <c r="G109" s="192" t="s">
        <v>43</v>
      </c>
      <c r="H109" s="194" t="s">
        <v>491</v>
      </c>
      <c r="I109" s="194" t="s">
        <v>757</v>
      </c>
      <c r="J109" s="194" t="s">
        <v>758</v>
      </c>
      <c r="K109" s="194"/>
      <c r="L109" s="193" t="s">
        <v>94</v>
      </c>
      <c r="M109" s="282"/>
    </row>
    <row r="110" spans="1:13">
      <c r="A110" s="277"/>
      <c r="B110" s="193" t="s">
        <v>487</v>
      </c>
      <c r="C110" s="193" t="s">
        <v>488</v>
      </c>
      <c r="D110" s="194" t="s">
        <v>759</v>
      </c>
      <c r="E110" s="192" t="s">
        <v>43</v>
      </c>
      <c r="F110" s="192" t="s">
        <v>43</v>
      </c>
      <c r="G110" s="192" t="s">
        <v>43</v>
      </c>
      <c r="H110" s="194" t="s">
        <v>760</v>
      </c>
      <c r="I110" s="194" t="s">
        <v>761</v>
      </c>
      <c r="J110" s="194" t="s">
        <v>762</v>
      </c>
      <c r="K110" s="194"/>
      <c r="L110" s="194" t="s">
        <v>763</v>
      </c>
      <c r="M110" s="282"/>
    </row>
    <row r="111" spans="1:13">
      <c r="A111" s="277"/>
      <c r="B111" s="193" t="s">
        <v>487</v>
      </c>
      <c r="C111" s="193" t="s">
        <v>488</v>
      </c>
      <c r="D111" s="194" t="s">
        <v>764</v>
      </c>
      <c r="E111" s="192" t="s">
        <v>43</v>
      </c>
      <c r="F111" s="192" t="s">
        <v>43</v>
      </c>
      <c r="G111" s="192" t="s">
        <v>43</v>
      </c>
      <c r="H111" s="194" t="s">
        <v>760</v>
      </c>
      <c r="I111" s="194" t="s">
        <v>761</v>
      </c>
      <c r="J111" s="194" t="s">
        <v>4019</v>
      </c>
      <c r="K111" s="194"/>
      <c r="L111" s="194" t="s">
        <v>765</v>
      </c>
      <c r="M111" s="282"/>
    </row>
    <row r="112" spans="1:13" ht="17.399999999999999" thickBot="1">
      <c r="A112" s="287"/>
      <c r="B112" s="288"/>
      <c r="C112" s="288"/>
      <c r="D112" s="288"/>
      <c r="E112" s="288" t="s">
        <v>3632</v>
      </c>
      <c r="F112" s="288" t="s">
        <v>3632</v>
      </c>
      <c r="G112" s="288" t="s">
        <v>3632</v>
      </c>
      <c r="H112" s="288" t="s">
        <v>200</v>
      </c>
      <c r="I112" s="288" t="s">
        <v>201</v>
      </c>
      <c r="J112" s="288" t="s">
        <v>3824</v>
      </c>
      <c r="K112" s="288"/>
      <c r="L112" s="288"/>
      <c r="M112" s="289" t="s">
        <v>3829</v>
      </c>
    </row>
    <row r="113" spans="10:10">
      <c r="J113" s="237"/>
    </row>
    <row r="114" spans="10:10">
      <c r="J114" s="237"/>
    </row>
    <row r="115" spans="10:10">
      <c r="J115" s="237"/>
    </row>
    <row r="116" spans="10:10">
      <c r="J116" s="237"/>
    </row>
    <row r="117" spans="10:10">
      <c r="J117" s="237"/>
    </row>
  </sheetData>
  <autoFilter ref="A2:M112" xr:uid="{00000000-0009-0000-0000-000003000000}"/>
  <mergeCells count="3">
    <mergeCell ref="B1:D1"/>
    <mergeCell ref="E1:G1"/>
    <mergeCell ref="H1:L1"/>
  </mergeCells>
  <phoneticPr fontId="77" type="noConversion"/>
  <conditionalFormatting sqref="G98 E2:F9">
    <cfRule type="cellIs" dxfId="1050" priority="71" operator="equal">
      <formula>"适用"</formula>
    </cfRule>
  </conditionalFormatting>
  <conditionalFormatting sqref="G104">
    <cfRule type="cellIs" dxfId="1049" priority="72" operator="equal">
      <formula>"适用"</formula>
    </cfRule>
  </conditionalFormatting>
  <conditionalFormatting sqref="G69">
    <cfRule type="cellIs" dxfId="1048" priority="73" operator="equal">
      <formula>"适用"</formula>
    </cfRule>
  </conditionalFormatting>
  <conditionalFormatting sqref="G73">
    <cfRule type="cellIs" dxfId="1047" priority="74" operator="equal">
      <formula>"适用"</formula>
    </cfRule>
  </conditionalFormatting>
  <conditionalFormatting sqref="G74">
    <cfRule type="cellIs" dxfId="1046" priority="75" operator="equal">
      <formula>"适用"</formula>
    </cfRule>
  </conditionalFormatting>
  <conditionalFormatting sqref="G75">
    <cfRule type="cellIs" dxfId="1045" priority="76" operator="equal">
      <formula>"适用"</formula>
    </cfRule>
  </conditionalFormatting>
  <conditionalFormatting sqref="G76">
    <cfRule type="cellIs" dxfId="1044" priority="77" operator="equal">
      <formula>"适用"</formula>
    </cfRule>
  </conditionalFormatting>
  <conditionalFormatting sqref="G77">
    <cfRule type="cellIs" dxfId="1043" priority="78" operator="equal">
      <formula>"适用"</formula>
    </cfRule>
  </conditionalFormatting>
  <conditionalFormatting sqref="G78">
    <cfRule type="cellIs" dxfId="1042" priority="79" operator="equal">
      <formula>"适用"</formula>
    </cfRule>
  </conditionalFormatting>
  <conditionalFormatting sqref="G80">
    <cfRule type="cellIs" dxfId="1041" priority="80" operator="equal">
      <formula>"适用"</formula>
    </cfRule>
  </conditionalFormatting>
  <conditionalFormatting sqref="G81">
    <cfRule type="cellIs" dxfId="1040" priority="81" operator="equal">
      <formula>"适用"</formula>
    </cfRule>
  </conditionalFormatting>
  <conditionalFormatting sqref="G82">
    <cfRule type="cellIs" dxfId="1039" priority="82" operator="equal">
      <formula>"适用"</formula>
    </cfRule>
  </conditionalFormatting>
  <conditionalFormatting sqref="G83">
    <cfRule type="cellIs" dxfId="1038" priority="83" operator="equal">
      <formula>"适用"</formula>
    </cfRule>
  </conditionalFormatting>
  <conditionalFormatting sqref="E55:F55">
    <cfRule type="cellIs" dxfId="1037" priority="84" operator="equal">
      <formula>"适用"</formula>
    </cfRule>
  </conditionalFormatting>
  <conditionalFormatting sqref="G85">
    <cfRule type="cellIs" dxfId="1036" priority="85" operator="equal">
      <formula>"适用"</formula>
    </cfRule>
  </conditionalFormatting>
  <conditionalFormatting sqref="G108">
    <cfRule type="cellIs" dxfId="1035" priority="87" operator="equal">
      <formula>"适用"</formula>
    </cfRule>
  </conditionalFormatting>
  <conditionalFormatting sqref="G101:G107">
    <cfRule type="cellIs" dxfId="1034" priority="88" operator="equal">
      <formula>"适用"</formula>
    </cfRule>
  </conditionalFormatting>
  <conditionalFormatting sqref="G106">
    <cfRule type="cellIs" dxfId="1033" priority="89" operator="equal">
      <formula>"适用"</formula>
    </cfRule>
  </conditionalFormatting>
  <conditionalFormatting sqref="G72">
    <cfRule type="cellIs" dxfId="1032" priority="90" operator="equal">
      <formula>"适用"</formula>
    </cfRule>
  </conditionalFormatting>
  <conditionalFormatting sqref="G71">
    <cfRule type="cellIs" dxfId="1031" priority="91" operator="equal">
      <formula>"适用"</formula>
    </cfRule>
  </conditionalFormatting>
  <conditionalFormatting sqref="G103">
    <cfRule type="cellIs" dxfId="1030" priority="92" operator="equal">
      <formula>"适用"</formula>
    </cfRule>
  </conditionalFormatting>
  <conditionalFormatting sqref="G102">
    <cfRule type="cellIs" dxfId="1029" priority="93" operator="equal">
      <formula>"适用"</formula>
    </cfRule>
  </conditionalFormatting>
  <conditionalFormatting sqref="G101">
    <cfRule type="cellIs" dxfId="1028" priority="94" operator="equal">
      <formula>"适用"</formula>
    </cfRule>
  </conditionalFormatting>
  <conditionalFormatting sqref="G100">
    <cfRule type="cellIs" dxfId="1027" priority="95" operator="equal">
      <formula>"适用"</formula>
    </cfRule>
  </conditionalFormatting>
  <conditionalFormatting sqref="G99">
    <cfRule type="cellIs" dxfId="1026" priority="96" operator="equal">
      <formula>"适用"</formula>
    </cfRule>
  </conditionalFormatting>
  <conditionalFormatting sqref="G70">
    <cfRule type="cellIs" dxfId="1025" priority="97" operator="equal">
      <formula>"适用"</formula>
    </cfRule>
  </conditionalFormatting>
  <conditionalFormatting sqref="G97">
    <cfRule type="cellIs" dxfId="1024" priority="98" operator="equal">
      <formula>"适用"</formula>
    </cfRule>
  </conditionalFormatting>
  <conditionalFormatting sqref="G96">
    <cfRule type="cellIs" dxfId="1023" priority="99" operator="equal">
      <formula>"适用"</formula>
    </cfRule>
  </conditionalFormatting>
  <conditionalFormatting sqref="G95">
    <cfRule type="cellIs" dxfId="1022" priority="100" operator="equal">
      <formula>"适用"</formula>
    </cfRule>
  </conditionalFormatting>
  <conditionalFormatting sqref="G94">
    <cfRule type="cellIs" dxfId="1021" priority="101" operator="equal">
      <formula>"适用"</formula>
    </cfRule>
  </conditionalFormatting>
  <conditionalFormatting sqref="G93">
    <cfRule type="cellIs" dxfId="1020" priority="102" operator="equal">
      <formula>"适用"</formula>
    </cfRule>
  </conditionalFormatting>
  <conditionalFormatting sqref="G91">
    <cfRule type="cellIs" dxfId="1019" priority="103" operator="equal">
      <formula>"适用"</formula>
    </cfRule>
  </conditionalFormatting>
  <conditionalFormatting sqref="G92">
    <cfRule type="cellIs" dxfId="1018" priority="104" operator="equal">
      <formula>"适用"</formula>
    </cfRule>
  </conditionalFormatting>
  <conditionalFormatting sqref="G90">
    <cfRule type="cellIs" dxfId="1017" priority="105" operator="equal">
      <formula>"适用"</formula>
    </cfRule>
  </conditionalFormatting>
  <conditionalFormatting sqref="G89">
    <cfRule type="cellIs" dxfId="1016" priority="106" operator="equal">
      <formula>"适用"</formula>
    </cfRule>
  </conditionalFormatting>
  <conditionalFormatting sqref="G88">
    <cfRule type="cellIs" dxfId="1015" priority="107" operator="equal">
      <formula>"适用"</formula>
    </cfRule>
  </conditionalFormatting>
  <conditionalFormatting sqref="G87">
    <cfRule type="cellIs" dxfId="1014" priority="108" operator="equal">
      <formula>"适用"</formula>
    </cfRule>
  </conditionalFormatting>
  <conditionalFormatting sqref="G86">
    <cfRule type="cellIs" dxfId="1013" priority="109" operator="equal">
      <formula>"适用"</formula>
    </cfRule>
  </conditionalFormatting>
  <conditionalFormatting sqref="G84">
    <cfRule type="cellIs" dxfId="1012" priority="110" operator="equal">
      <formula>"适用"</formula>
    </cfRule>
  </conditionalFormatting>
  <conditionalFormatting sqref="E11:F13 E113:F1048576 E16:F78 E80:F111">
    <cfRule type="cellIs" dxfId="1011" priority="111" operator="equal">
      <formula>"适用"</formula>
    </cfRule>
  </conditionalFormatting>
  <conditionalFormatting sqref="G105">
    <cfRule type="cellIs" dxfId="1010" priority="112" operator="equal">
      <formula>"适用"</formula>
    </cfRule>
  </conditionalFormatting>
  <conditionalFormatting sqref="G27">
    <cfRule type="cellIs" dxfId="1009" priority="113" operator="equal">
      <formula>"适用"</formula>
    </cfRule>
  </conditionalFormatting>
  <conditionalFormatting sqref="F27">
    <cfRule type="cellIs" dxfId="1008" priority="114" operator="equal">
      <formula>"适用"</formula>
    </cfRule>
  </conditionalFormatting>
  <conditionalFormatting sqref="E27:F27">
    <cfRule type="cellIs" dxfId="1007" priority="115" operator="equal">
      <formula>"适用"</formula>
    </cfRule>
  </conditionalFormatting>
  <conditionalFormatting sqref="E27:F27">
    <cfRule type="cellIs" dxfId="1006" priority="116" operator="equal">
      <formula>"适用"</formula>
    </cfRule>
  </conditionalFormatting>
  <conditionalFormatting sqref="G26">
    <cfRule type="cellIs" dxfId="1005" priority="117" operator="equal">
      <formula>"适用"</formula>
    </cfRule>
  </conditionalFormatting>
  <conditionalFormatting sqref="F26">
    <cfRule type="cellIs" dxfId="1004" priority="118" operator="equal">
      <formula>"适用"</formula>
    </cfRule>
  </conditionalFormatting>
  <conditionalFormatting sqref="E26:F26">
    <cfRule type="cellIs" dxfId="1003" priority="119" operator="equal">
      <formula>"适用"</formula>
    </cfRule>
  </conditionalFormatting>
  <conditionalFormatting sqref="G4">
    <cfRule type="cellIs" dxfId="1002" priority="120" operator="equal">
      <formula>"适用"</formula>
    </cfRule>
  </conditionalFormatting>
  <conditionalFormatting sqref="F4">
    <cfRule type="cellIs" dxfId="1001" priority="121" operator="equal">
      <formula>"适用"</formula>
    </cfRule>
  </conditionalFormatting>
  <conditionalFormatting sqref="G25">
    <cfRule type="cellIs" dxfId="1000" priority="122" operator="equal">
      <formula>"适用"</formula>
    </cfRule>
  </conditionalFormatting>
  <conditionalFormatting sqref="F25">
    <cfRule type="cellIs" dxfId="999" priority="123" operator="equal">
      <formula>"适用"</formula>
    </cfRule>
  </conditionalFormatting>
  <conditionalFormatting sqref="G100 E2:F9">
    <cfRule type="cellIs" dxfId="998" priority="70" operator="equal">
      <formula>"不适用"</formula>
    </cfRule>
  </conditionalFormatting>
  <conditionalFormatting sqref="G83">
    <cfRule type="cellIs" dxfId="997" priority="124" operator="equal">
      <formula>"不适用"</formula>
    </cfRule>
  </conditionalFormatting>
  <conditionalFormatting sqref="G99">
    <cfRule type="cellIs" dxfId="996" priority="125" operator="equal">
      <formula>"不适用"</formula>
    </cfRule>
  </conditionalFormatting>
  <conditionalFormatting sqref="G69">
    <cfRule type="cellIs" dxfId="995" priority="126" operator="equal">
      <formula>"不适用"</formula>
    </cfRule>
  </conditionalFormatting>
  <conditionalFormatting sqref="E11:F13 E113:F1048576 E16:F78 E80:F111">
    <cfRule type="cellIs" dxfId="994" priority="127" operator="equal">
      <formula>"不适用"</formula>
    </cfRule>
  </conditionalFormatting>
  <conditionalFormatting sqref="G85">
    <cfRule type="cellIs" dxfId="993" priority="128" operator="equal">
      <formula>"不适用"</formula>
    </cfRule>
  </conditionalFormatting>
  <conditionalFormatting sqref="G97">
    <cfRule type="cellIs" dxfId="992" priority="129" operator="equal">
      <formula>"不适用"</formula>
    </cfRule>
  </conditionalFormatting>
  <conditionalFormatting sqref="G76">
    <cfRule type="cellIs" dxfId="991" priority="130" operator="equal">
      <formula>"不适用"</formula>
    </cfRule>
  </conditionalFormatting>
  <conditionalFormatting sqref="G96">
    <cfRule type="cellIs" dxfId="990" priority="131" operator="equal">
      <formula>"不适用"</formula>
    </cfRule>
  </conditionalFormatting>
  <conditionalFormatting sqref="E55:F55">
    <cfRule type="cellIs" dxfId="989" priority="132" operator="equal">
      <formula>"不适用"</formula>
    </cfRule>
  </conditionalFormatting>
  <conditionalFormatting sqref="G95">
    <cfRule type="cellIs" dxfId="988" priority="133" operator="equal">
      <formula>"不适用"</formula>
    </cfRule>
  </conditionalFormatting>
  <conditionalFormatting sqref="G72">
    <cfRule type="cellIs" dxfId="987" priority="134" operator="equal">
      <formula>"不适用"</formula>
    </cfRule>
  </conditionalFormatting>
  <conditionalFormatting sqref="G94">
    <cfRule type="cellIs" dxfId="986" priority="135" operator="equal">
      <formula>"不适用"</formula>
    </cfRule>
  </conditionalFormatting>
  <conditionalFormatting sqref="G84">
    <cfRule type="cellIs" dxfId="985" priority="136" operator="equal">
      <formula>"不适用"</formula>
    </cfRule>
  </conditionalFormatting>
  <conditionalFormatting sqref="G93">
    <cfRule type="cellIs" dxfId="984" priority="137" operator="equal">
      <formula>"不适用"</formula>
    </cfRule>
  </conditionalFormatting>
  <conditionalFormatting sqref="G77">
    <cfRule type="cellIs" dxfId="983" priority="138" operator="equal">
      <formula>"不适用"</formula>
    </cfRule>
  </conditionalFormatting>
  <conditionalFormatting sqref="G91">
    <cfRule type="cellIs" dxfId="982" priority="139" operator="equal">
      <formula>"不适用"</formula>
    </cfRule>
  </conditionalFormatting>
  <conditionalFormatting sqref="G92">
    <cfRule type="cellIs" dxfId="981" priority="141" operator="equal">
      <formula>"不适用"</formula>
    </cfRule>
  </conditionalFormatting>
  <conditionalFormatting sqref="G73">
    <cfRule type="cellIs" dxfId="980" priority="142" operator="equal">
      <formula>"不适用"</formula>
    </cfRule>
  </conditionalFormatting>
  <conditionalFormatting sqref="G90">
    <cfRule type="cellIs" dxfId="979" priority="143" operator="equal">
      <formula>"不适用"</formula>
    </cfRule>
  </conditionalFormatting>
  <conditionalFormatting sqref="G108">
    <cfRule type="cellIs" dxfId="978" priority="144" operator="equal">
      <formula>"不适用"</formula>
    </cfRule>
  </conditionalFormatting>
  <conditionalFormatting sqref="G89">
    <cfRule type="cellIs" dxfId="977" priority="145" operator="equal">
      <formula>"不适用"</formula>
    </cfRule>
  </conditionalFormatting>
  <conditionalFormatting sqref="G78">
    <cfRule type="cellIs" dxfId="976" priority="146" operator="equal">
      <formula>"不适用"</formula>
    </cfRule>
  </conditionalFormatting>
  <conditionalFormatting sqref="G88">
    <cfRule type="cellIs" dxfId="975" priority="147" operator="equal">
      <formula>"不适用"</formula>
    </cfRule>
  </conditionalFormatting>
  <conditionalFormatting sqref="G101:G107">
    <cfRule type="cellIs" dxfId="974" priority="148" operator="equal">
      <formula>"不适用"</formula>
    </cfRule>
  </conditionalFormatting>
  <conditionalFormatting sqref="G87">
    <cfRule type="cellIs" dxfId="973" priority="149" operator="equal">
      <formula>"不适用"</formula>
    </cfRule>
  </conditionalFormatting>
  <conditionalFormatting sqref="G70">
    <cfRule type="cellIs" dxfId="972" priority="150" operator="equal">
      <formula>"不适用"</formula>
    </cfRule>
  </conditionalFormatting>
  <conditionalFormatting sqref="G86">
    <cfRule type="cellIs" dxfId="971" priority="151" operator="equal">
      <formula>"不适用"</formula>
    </cfRule>
  </conditionalFormatting>
  <conditionalFormatting sqref="G106">
    <cfRule type="cellIs" dxfId="970" priority="152" operator="equal">
      <formula>"不适用"</formula>
    </cfRule>
  </conditionalFormatting>
  <conditionalFormatting sqref="G98">
    <cfRule type="cellIs" dxfId="969" priority="153" operator="equal">
      <formula>"不适用"</formula>
    </cfRule>
  </conditionalFormatting>
  <conditionalFormatting sqref="G27">
    <cfRule type="cellIs" dxfId="968" priority="154" operator="equal">
      <formula>"不适用"</formula>
    </cfRule>
  </conditionalFormatting>
  <conditionalFormatting sqref="F27">
    <cfRule type="cellIs" dxfId="967" priority="155" operator="equal">
      <formula>"不适用"</formula>
    </cfRule>
  </conditionalFormatting>
  <conditionalFormatting sqref="E27:F27">
    <cfRule type="cellIs" dxfId="966" priority="156" operator="equal">
      <formula>"不适用"</formula>
    </cfRule>
  </conditionalFormatting>
  <conditionalFormatting sqref="E27:F27">
    <cfRule type="cellIs" dxfId="965" priority="157" operator="equal">
      <formula>"不适用"</formula>
    </cfRule>
  </conditionalFormatting>
  <conditionalFormatting sqref="G80">
    <cfRule type="cellIs" dxfId="964" priority="158" operator="equal">
      <formula>"不适用"</formula>
    </cfRule>
  </conditionalFormatting>
  <conditionalFormatting sqref="G105">
    <cfRule type="cellIs" dxfId="963" priority="159" operator="equal">
      <formula>"不适用"</formula>
    </cfRule>
  </conditionalFormatting>
  <conditionalFormatting sqref="G74">
    <cfRule type="cellIs" dxfId="962" priority="160" operator="equal">
      <formula>"不适用"</formula>
    </cfRule>
  </conditionalFormatting>
  <conditionalFormatting sqref="G104">
    <cfRule type="cellIs" dxfId="961" priority="161" operator="equal">
      <formula>"不适用"</formula>
    </cfRule>
  </conditionalFormatting>
  <conditionalFormatting sqref="G26">
    <cfRule type="cellIs" dxfId="960" priority="162" operator="equal">
      <formula>"不适用"</formula>
    </cfRule>
  </conditionalFormatting>
  <conditionalFormatting sqref="F26">
    <cfRule type="cellIs" dxfId="959" priority="163" operator="equal">
      <formula>"不适用"</formula>
    </cfRule>
  </conditionalFormatting>
  <conditionalFormatting sqref="E26:F26">
    <cfRule type="cellIs" dxfId="958" priority="164" operator="equal">
      <formula>"不适用"</formula>
    </cfRule>
  </conditionalFormatting>
  <conditionalFormatting sqref="G81">
    <cfRule type="cellIs" dxfId="957" priority="165" operator="equal">
      <formula>"不适用"</formula>
    </cfRule>
  </conditionalFormatting>
  <conditionalFormatting sqref="G103">
    <cfRule type="cellIs" dxfId="956" priority="166" operator="equal">
      <formula>"不适用"</formula>
    </cfRule>
  </conditionalFormatting>
  <conditionalFormatting sqref="G71">
    <cfRule type="cellIs" dxfId="955" priority="167" operator="equal">
      <formula>"不适用"</formula>
    </cfRule>
  </conditionalFormatting>
  <conditionalFormatting sqref="G4">
    <cfRule type="cellIs" dxfId="954" priority="168" operator="equal">
      <formula>"不适用"</formula>
    </cfRule>
  </conditionalFormatting>
  <conditionalFormatting sqref="G102">
    <cfRule type="cellIs" dxfId="953" priority="169" operator="equal">
      <formula>"不适用"</formula>
    </cfRule>
  </conditionalFormatting>
  <conditionalFormatting sqref="F4">
    <cfRule type="cellIs" dxfId="952" priority="170" operator="equal">
      <formula>"不适用"</formula>
    </cfRule>
  </conditionalFormatting>
  <conditionalFormatting sqref="G82">
    <cfRule type="cellIs" dxfId="951" priority="171" operator="equal">
      <formula>"不适用"</formula>
    </cfRule>
  </conditionalFormatting>
  <conditionalFormatting sqref="G25">
    <cfRule type="cellIs" dxfId="950" priority="172" operator="equal">
      <formula>"不适用"</formula>
    </cfRule>
  </conditionalFormatting>
  <conditionalFormatting sqref="G101">
    <cfRule type="cellIs" dxfId="949" priority="173" operator="equal">
      <formula>"不适用"</formula>
    </cfRule>
  </conditionalFormatting>
  <conditionalFormatting sqref="F25">
    <cfRule type="cellIs" dxfId="948" priority="174" operator="equal">
      <formula>"不适用"</formula>
    </cfRule>
  </conditionalFormatting>
  <conditionalFormatting sqref="G75">
    <cfRule type="cellIs" dxfId="947" priority="175" operator="equal">
      <formula>"不适用"</formula>
    </cfRule>
  </conditionalFormatting>
  <conditionalFormatting sqref="G25 E2:E9">
    <cfRule type="cellIs" dxfId="946" priority="69" operator="equal">
      <formula>"TBD"</formula>
    </cfRule>
  </conditionalFormatting>
  <conditionalFormatting sqref="G27">
    <cfRule type="cellIs" dxfId="945" priority="176" operator="equal">
      <formula>"TBD"</formula>
    </cfRule>
  </conditionalFormatting>
  <conditionalFormatting sqref="E27">
    <cfRule type="cellIs" dxfId="944" priority="177" operator="equal">
      <formula>"TBD"</formula>
    </cfRule>
  </conditionalFormatting>
  <conditionalFormatting sqref="E27">
    <cfRule type="cellIs" dxfId="943" priority="178" operator="equal">
      <formula>"TBD"</formula>
    </cfRule>
  </conditionalFormatting>
  <conditionalFormatting sqref="E11:E13 E16:E78 E113:E1048576 E80:E111">
    <cfRule type="cellIs" dxfId="942" priority="179" operator="equal">
      <formula>"TBD"</formula>
    </cfRule>
  </conditionalFormatting>
  <conditionalFormatting sqref="E55">
    <cfRule type="cellIs" dxfId="941" priority="180" operator="equal">
      <formula>"TBD"</formula>
    </cfRule>
  </conditionalFormatting>
  <conditionalFormatting sqref="G4">
    <cfRule type="cellIs" dxfId="940" priority="181" operator="equal">
      <formula>"TBD"</formula>
    </cfRule>
  </conditionalFormatting>
  <conditionalFormatting sqref="E26">
    <cfRule type="cellIs" dxfId="939" priority="182" operator="equal">
      <formula>"TBD"</formula>
    </cfRule>
  </conditionalFormatting>
  <conditionalFormatting sqref="F26">
    <cfRule type="cellIs" dxfId="938" priority="183" operator="equal">
      <formula>"TBD"</formula>
    </cfRule>
  </conditionalFormatting>
  <conditionalFormatting sqref="F25">
    <cfRule type="cellIs" dxfId="937" priority="184" operator="equal">
      <formula>"TBD"</formula>
    </cfRule>
  </conditionalFormatting>
  <conditionalFormatting sqref="F4">
    <cfRule type="cellIs" dxfId="936" priority="185" operator="equal">
      <formula>"TBD"</formula>
    </cfRule>
  </conditionalFormatting>
  <conditionalFormatting sqref="G26">
    <cfRule type="cellIs" dxfId="935" priority="186" operator="equal">
      <formula>"TBD"</formula>
    </cfRule>
  </conditionalFormatting>
  <conditionalFormatting sqref="F27">
    <cfRule type="cellIs" dxfId="934" priority="187" operator="equal">
      <formula>"TBD"</formula>
    </cfRule>
  </conditionalFormatting>
  <conditionalFormatting sqref="E11">
    <cfRule type="cellIs" dxfId="933" priority="68" operator="equal">
      <formula>"适用"</formula>
    </cfRule>
  </conditionalFormatting>
  <conditionalFormatting sqref="E11">
    <cfRule type="cellIs" dxfId="932" priority="67" operator="equal">
      <formula>"不适用"</formula>
    </cfRule>
  </conditionalFormatting>
  <conditionalFormatting sqref="E11">
    <cfRule type="cellIs" dxfId="931" priority="66" operator="equal">
      <formula>"TBD"</formula>
    </cfRule>
  </conditionalFormatting>
  <conditionalFormatting sqref="F14">
    <cfRule type="cellIs" dxfId="930" priority="62" operator="equal">
      <formula>"适用"</formula>
    </cfRule>
  </conditionalFormatting>
  <conditionalFormatting sqref="F14">
    <cfRule type="cellIs" dxfId="929" priority="61" operator="equal">
      <formula>"不适用"</formula>
    </cfRule>
  </conditionalFormatting>
  <conditionalFormatting sqref="F14">
    <cfRule type="cellIs" dxfId="928" priority="60" operator="equal">
      <formula>"TBD"</formula>
    </cfRule>
  </conditionalFormatting>
  <conditionalFormatting sqref="F11">
    <cfRule type="cellIs" dxfId="927" priority="59" operator="equal">
      <formula>"适用"</formula>
    </cfRule>
  </conditionalFormatting>
  <conditionalFormatting sqref="F11">
    <cfRule type="cellIs" dxfId="926" priority="58" operator="equal">
      <formula>"不适用"</formula>
    </cfRule>
  </conditionalFormatting>
  <conditionalFormatting sqref="F11">
    <cfRule type="cellIs" dxfId="925" priority="57" operator="equal">
      <formula>"TBD"</formula>
    </cfRule>
  </conditionalFormatting>
  <conditionalFormatting sqref="E15">
    <cfRule type="cellIs" dxfId="924" priority="56" operator="equal">
      <formula>"适用"</formula>
    </cfRule>
  </conditionalFormatting>
  <conditionalFormatting sqref="E15">
    <cfRule type="cellIs" dxfId="923" priority="55" operator="equal">
      <formula>"不适用"</formula>
    </cfRule>
  </conditionalFormatting>
  <conditionalFormatting sqref="E15">
    <cfRule type="cellIs" dxfId="922" priority="54" operator="equal">
      <formula>"TBD"</formula>
    </cfRule>
  </conditionalFormatting>
  <conditionalFormatting sqref="E10">
    <cfRule type="cellIs" dxfId="921" priority="53" operator="equal">
      <formula>"适用"</formula>
    </cfRule>
  </conditionalFormatting>
  <conditionalFormatting sqref="E10">
    <cfRule type="cellIs" dxfId="920" priority="52" operator="equal">
      <formula>"不适用"</formula>
    </cfRule>
  </conditionalFormatting>
  <conditionalFormatting sqref="E10">
    <cfRule type="cellIs" dxfId="919" priority="51" operator="equal">
      <formula>"TBD"</formula>
    </cfRule>
  </conditionalFormatting>
  <conditionalFormatting sqref="F10">
    <cfRule type="cellIs" dxfId="918" priority="50" operator="equal">
      <formula>"适用"</formula>
    </cfRule>
  </conditionalFormatting>
  <conditionalFormatting sqref="F10">
    <cfRule type="cellIs" dxfId="917" priority="49" operator="equal">
      <formula>"不适用"</formula>
    </cfRule>
  </conditionalFormatting>
  <conditionalFormatting sqref="F10">
    <cfRule type="cellIs" dxfId="916" priority="48" operator="equal">
      <formula>"TBD"</formula>
    </cfRule>
  </conditionalFormatting>
  <conditionalFormatting sqref="F15">
    <cfRule type="cellIs" dxfId="915" priority="47" operator="equal">
      <formula>"适用"</formula>
    </cfRule>
  </conditionalFormatting>
  <conditionalFormatting sqref="F15">
    <cfRule type="cellIs" dxfId="914" priority="46" operator="equal">
      <formula>"不适用"</formula>
    </cfRule>
  </conditionalFormatting>
  <conditionalFormatting sqref="F15">
    <cfRule type="cellIs" dxfId="913" priority="45" operator="equal">
      <formula>"TBD"</formula>
    </cfRule>
  </conditionalFormatting>
  <conditionalFormatting sqref="J55">
    <cfRule type="duplicateValues" dxfId="912" priority="40"/>
  </conditionalFormatting>
  <conditionalFormatting sqref="J113:J1048576 J1:J111">
    <cfRule type="duplicateValues" dxfId="911" priority="188"/>
  </conditionalFormatting>
  <conditionalFormatting sqref="E29">
    <cfRule type="cellIs" dxfId="910" priority="189" operator="equal">
      <formula>"适用"</formula>
    </cfRule>
  </conditionalFormatting>
  <conditionalFormatting sqref="E29">
    <cfRule type="cellIs" dxfId="909" priority="190" operator="equal">
      <formula>"不适用"</formula>
    </cfRule>
  </conditionalFormatting>
  <conditionalFormatting sqref="E29">
    <cfRule type="cellIs" dxfId="908" priority="191" operator="equal">
      <formula>"TBD"</formula>
    </cfRule>
  </conditionalFormatting>
  <conditionalFormatting sqref="F29">
    <cfRule type="cellIs" dxfId="907" priority="192" operator="equal">
      <formula>"适用"</formula>
    </cfRule>
  </conditionalFormatting>
  <conditionalFormatting sqref="F29">
    <cfRule type="cellIs" dxfId="906" priority="193" operator="equal">
      <formula>"不适用"</formula>
    </cfRule>
  </conditionalFormatting>
  <conditionalFormatting sqref="F29">
    <cfRule type="cellIs" dxfId="905" priority="194" operator="equal">
      <formula>"TBD"</formula>
    </cfRule>
  </conditionalFormatting>
  <conditionalFormatting sqref="G29">
    <cfRule type="cellIs" dxfId="904" priority="195" operator="equal">
      <formula>"适用"</formula>
    </cfRule>
  </conditionalFormatting>
  <conditionalFormatting sqref="G29">
    <cfRule type="cellIs" dxfId="903" priority="196" operator="equal">
      <formula>"不适用"</formula>
    </cfRule>
  </conditionalFormatting>
  <conditionalFormatting sqref="G29">
    <cfRule type="cellIs" dxfId="902" priority="197" operator="equal">
      <formula>"TBD"</formula>
    </cfRule>
  </conditionalFormatting>
  <conditionalFormatting sqref="F30">
    <cfRule type="cellIs" dxfId="901" priority="198" operator="equal">
      <formula>"适用"</formula>
    </cfRule>
  </conditionalFormatting>
  <conditionalFormatting sqref="F30">
    <cfRule type="cellIs" dxfId="900" priority="199" operator="equal">
      <formula>"不适用"</formula>
    </cfRule>
  </conditionalFormatting>
  <conditionalFormatting sqref="F30">
    <cfRule type="cellIs" dxfId="899" priority="200" operator="equal">
      <formula>"TBD"</formula>
    </cfRule>
  </conditionalFormatting>
  <conditionalFormatting sqref="F31">
    <cfRule type="cellIs" dxfId="898" priority="201" operator="equal">
      <formula>"适用"</formula>
    </cfRule>
  </conditionalFormatting>
  <conditionalFormatting sqref="F31">
    <cfRule type="cellIs" dxfId="897" priority="202" operator="equal">
      <formula>"不适用"</formula>
    </cfRule>
  </conditionalFormatting>
  <conditionalFormatting sqref="F31">
    <cfRule type="cellIs" dxfId="896" priority="203" operator="equal">
      <formula>"TBD"</formula>
    </cfRule>
  </conditionalFormatting>
  <conditionalFormatting sqref="E31">
    <cfRule type="cellIs" dxfId="895" priority="204" operator="equal">
      <formula>"适用"</formula>
    </cfRule>
  </conditionalFormatting>
  <conditionalFormatting sqref="E31">
    <cfRule type="cellIs" dxfId="894" priority="205" operator="equal">
      <formula>"不适用"</formula>
    </cfRule>
  </conditionalFormatting>
  <conditionalFormatting sqref="E31">
    <cfRule type="cellIs" dxfId="893" priority="206" operator="equal">
      <formula>"TBD"</formula>
    </cfRule>
  </conditionalFormatting>
  <conditionalFormatting sqref="G30">
    <cfRule type="cellIs" dxfId="892" priority="207" operator="equal">
      <formula>"适用"</formula>
    </cfRule>
  </conditionalFormatting>
  <conditionalFormatting sqref="G30">
    <cfRule type="cellIs" dxfId="891" priority="208" operator="equal">
      <formula>"适用"</formula>
    </cfRule>
  </conditionalFormatting>
  <conditionalFormatting sqref="G30">
    <cfRule type="cellIs" dxfId="890" priority="209" operator="equal">
      <formula>"不适用"</formula>
    </cfRule>
  </conditionalFormatting>
  <conditionalFormatting sqref="G30">
    <cfRule type="cellIs" dxfId="889" priority="210" operator="equal">
      <formula>"不适用"</formula>
    </cfRule>
  </conditionalFormatting>
  <conditionalFormatting sqref="G30">
    <cfRule type="cellIs" dxfId="888" priority="211" operator="equal">
      <formula>"TBD"</formula>
    </cfRule>
  </conditionalFormatting>
  <conditionalFormatting sqref="G31">
    <cfRule type="cellIs" dxfId="887" priority="212" operator="equal">
      <formula>"适用"</formula>
    </cfRule>
  </conditionalFormatting>
  <conditionalFormatting sqref="G31">
    <cfRule type="cellIs" dxfId="886" priority="213" operator="equal">
      <formula>"适用"</formula>
    </cfRule>
  </conditionalFormatting>
  <conditionalFormatting sqref="G31">
    <cfRule type="cellIs" dxfId="885" priority="214" operator="equal">
      <formula>"不适用"</formula>
    </cfRule>
  </conditionalFormatting>
  <conditionalFormatting sqref="G31">
    <cfRule type="cellIs" dxfId="884" priority="215" operator="equal">
      <formula>"不适用"</formula>
    </cfRule>
  </conditionalFormatting>
  <conditionalFormatting sqref="G31">
    <cfRule type="cellIs" dxfId="883" priority="216" operator="equal">
      <formula>"TBD"</formula>
    </cfRule>
  </conditionalFormatting>
  <conditionalFormatting sqref="E3">
    <cfRule type="cellIs" dxfId="882" priority="217" operator="equal">
      <formula>"适用"</formula>
    </cfRule>
  </conditionalFormatting>
  <conditionalFormatting sqref="E3">
    <cfRule type="cellIs" dxfId="881" priority="218" operator="equal">
      <formula>"不适用"</formula>
    </cfRule>
  </conditionalFormatting>
  <conditionalFormatting sqref="E3">
    <cfRule type="cellIs" dxfId="880" priority="219" operator="equal">
      <formula>"TBD"</formula>
    </cfRule>
  </conditionalFormatting>
  <conditionalFormatting sqref="F3">
    <cfRule type="cellIs" dxfId="879" priority="220" operator="equal">
      <formula>"适用"</formula>
    </cfRule>
  </conditionalFormatting>
  <conditionalFormatting sqref="F3">
    <cfRule type="cellIs" dxfId="878" priority="221" operator="equal">
      <formula>"不适用"</formula>
    </cfRule>
  </conditionalFormatting>
  <conditionalFormatting sqref="F3">
    <cfRule type="cellIs" dxfId="877" priority="222" operator="equal">
      <formula>"TBD"</formula>
    </cfRule>
  </conditionalFormatting>
  <conditionalFormatting sqref="G3">
    <cfRule type="cellIs" dxfId="876" priority="223" operator="equal">
      <formula>"适用"</formula>
    </cfRule>
  </conditionalFormatting>
  <conditionalFormatting sqref="G3">
    <cfRule type="cellIs" dxfId="875" priority="224" operator="equal">
      <formula>"不适用"</formula>
    </cfRule>
  </conditionalFormatting>
  <conditionalFormatting sqref="G3">
    <cfRule type="cellIs" dxfId="874" priority="225" operator="equal">
      <formula>"TBD"</formula>
    </cfRule>
  </conditionalFormatting>
  <conditionalFormatting sqref="E32:F32">
    <cfRule type="cellIs" dxfId="873" priority="226" operator="equal">
      <formula>"适用"</formula>
    </cfRule>
  </conditionalFormatting>
  <conditionalFormatting sqref="E32">
    <cfRule type="cellIs" dxfId="872" priority="227" operator="equal">
      <formula>"适用"</formula>
    </cfRule>
  </conditionalFormatting>
  <conditionalFormatting sqref="F32">
    <cfRule type="cellIs" dxfId="871" priority="228" operator="equal">
      <formula>"适用"</formula>
    </cfRule>
  </conditionalFormatting>
  <conditionalFormatting sqref="G32">
    <cfRule type="cellIs" dxfId="870" priority="229" operator="equal">
      <formula>"适用"</formula>
    </cfRule>
  </conditionalFormatting>
  <conditionalFormatting sqref="E32:F32">
    <cfRule type="cellIs" dxfId="869" priority="230" operator="equal">
      <formula>"不适用"</formula>
    </cfRule>
  </conditionalFormatting>
  <conditionalFormatting sqref="E32">
    <cfRule type="cellIs" dxfId="868" priority="231" operator="equal">
      <formula>"不适用"</formula>
    </cfRule>
  </conditionalFormatting>
  <conditionalFormatting sqref="F32">
    <cfRule type="cellIs" dxfId="867" priority="232" operator="equal">
      <formula>"不适用"</formula>
    </cfRule>
  </conditionalFormatting>
  <conditionalFormatting sqref="G32">
    <cfRule type="cellIs" dxfId="866" priority="233" operator="equal">
      <formula>"不适用"</formula>
    </cfRule>
  </conditionalFormatting>
  <conditionalFormatting sqref="E32">
    <cfRule type="cellIs" dxfId="865" priority="234" operator="equal">
      <formula>"TBD"</formula>
    </cfRule>
  </conditionalFormatting>
  <conditionalFormatting sqref="E32">
    <cfRule type="cellIs" dxfId="864" priority="235" operator="equal">
      <formula>"TBD"</formula>
    </cfRule>
  </conditionalFormatting>
  <conditionalFormatting sqref="F32">
    <cfRule type="cellIs" dxfId="863" priority="236" operator="equal">
      <formula>"TBD"</formula>
    </cfRule>
  </conditionalFormatting>
  <conditionalFormatting sqref="G32">
    <cfRule type="cellIs" dxfId="862" priority="237" operator="equal">
      <formula>"TBD"</formula>
    </cfRule>
  </conditionalFormatting>
  <conditionalFormatting sqref="F7">
    <cfRule type="cellIs" dxfId="861" priority="238" operator="equal">
      <formula>"适用"</formula>
    </cfRule>
  </conditionalFormatting>
  <conditionalFormatting sqref="F7">
    <cfRule type="cellIs" dxfId="860" priority="239" operator="equal">
      <formula>"不适用"</formula>
    </cfRule>
  </conditionalFormatting>
  <conditionalFormatting sqref="F7">
    <cfRule type="cellIs" dxfId="859" priority="240" operator="equal">
      <formula>"TBD"</formula>
    </cfRule>
  </conditionalFormatting>
  <conditionalFormatting sqref="F8">
    <cfRule type="cellIs" dxfId="858" priority="241" operator="equal">
      <formula>"适用"</formula>
    </cfRule>
  </conditionalFormatting>
  <conditionalFormatting sqref="F8">
    <cfRule type="cellIs" dxfId="857" priority="242" operator="equal">
      <formula>"不适用"</formula>
    </cfRule>
  </conditionalFormatting>
  <conditionalFormatting sqref="F8">
    <cfRule type="cellIs" dxfId="856" priority="243" operator="equal">
      <formula>"TBD"</formula>
    </cfRule>
  </conditionalFormatting>
  <conditionalFormatting sqref="G8">
    <cfRule type="cellIs" dxfId="855" priority="244" operator="equal">
      <formula>"适用"</formula>
    </cfRule>
  </conditionalFormatting>
  <conditionalFormatting sqref="G8">
    <cfRule type="cellIs" dxfId="854" priority="245" operator="equal">
      <formula>"不适用"</formula>
    </cfRule>
  </conditionalFormatting>
  <conditionalFormatting sqref="G8">
    <cfRule type="cellIs" dxfId="853" priority="246" operator="equal">
      <formula>"TBD"</formula>
    </cfRule>
  </conditionalFormatting>
  <conditionalFormatting sqref="F18">
    <cfRule type="cellIs" dxfId="852" priority="247" operator="equal">
      <formula>"适用"</formula>
    </cfRule>
  </conditionalFormatting>
  <conditionalFormatting sqref="F18">
    <cfRule type="cellIs" dxfId="851" priority="248" operator="equal">
      <formula>"不适用"</formula>
    </cfRule>
  </conditionalFormatting>
  <conditionalFormatting sqref="F18">
    <cfRule type="cellIs" dxfId="850" priority="249" operator="equal">
      <formula>"TBD"</formula>
    </cfRule>
  </conditionalFormatting>
  <conditionalFormatting sqref="G18">
    <cfRule type="cellIs" dxfId="849" priority="250" operator="equal">
      <formula>"适用"</formula>
    </cfRule>
  </conditionalFormatting>
  <conditionalFormatting sqref="G18">
    <cfRule type="cellIs" dxfId="848" priority="251" operator="equal">
      <formula>"不适用"</formula>
    </cfRule>
  </conditionalFormatting>
  <conditionalFormatting sqref="G18">
    <cfRule type="cellIs" dxfId="847" priority="252" operator="equal">
      <formula>"TBD"</formula>
    </cfRule>
  </conditionalFormatting>
  <conditionalFormatting sqref="F19">
    <cfRule type="cellIs" dxfId="846" priority="253" operator="equal">
      <formula>"适用"</formula>
    </cfRule>
  </conditionalFormatting>
  <conditionalFormatting sqref="F19">
    <cfRule type="cellIs" dxfId="845" priority="254" operator="equal">
      <formula>"不适用"</formula>
    </cfRule>
  </conditionalFormatting>
  <conditionalFormatting sqref="F19">
    <cfRule type="cellIs" dxfId="844" priority="255" operator="equal">
      <formula>"TBD"</formula>
    </cfRule>
  </conditionalFormatting>
  <conditionalFormatting sqref="G19">
    <cfRule type="cellIs" dxfId="843" priority="256" operator="equal">
      <formula>"适用"</formula>
    </cfRule>
  </conditionalFormatting>
  <conditionalFormatting sqref="G19">
    <cfRule type="cellIs" dxfId="842" priority="257" operator="equal">
      <formula>"不适用"</formula>
    </cfRule>
  </conditionalFormatting>
  <conditionalFormatting sqref="G19">
    <cfRule type="cellIs" dxfId="841" priority="258" operator="equal">
      <formula>"TBD"</formula>
    </cfRule>
  </conditionalFormatting>
  <conditionalFormatting sqref="E20">
    <cfRule type="cellIs" dxfId="840" priority="259" operator="equal">
      <formula>"适用"</formula>
    </cfRule>
  </conditionalFormatting>
  <conditionalFormatting sqref="E20">
    <cfRule type="cellIs" dxfId="839" priority="260" operator="equal">
      <formula>"不适用"</formula>
    </cfRule>
  </conditionalFormatting>
  <conditionalFormatting sqref="E20">
    <cfRule type="cellIs" dxfId="838" priority="261" operator="equal">
      <formula>"TBD"</formula>
    </cfRule>
  </conditionalFormatting>
  <conditionalFormatting sqref="E20">
    <cfRule type="cellIs" dxfId="837" priority="262" operator="equal">
      <formula>"适用"</formula>
    </cfRule>
  </conditionalFormatting>
  <conditionalFormatting sqref="E20">
    <cfRule type="cellIs" dxfId="836" priority="263" operator="equal">
      <formula>"不适用"</formula>
    </cfRule>
  </conditionalFormatting>
  <conditionalFormatting sqref="E20">
    <cfRule type="cellIs" dxfId="835" priority="264" operator="equal">
      <formula>"TBD"</formula>
    </cfRule>
  </conditionalFormatting>
  <conditionalFormatting sqref="F20">
    <cfRule type="cellIs" dxfId="834" priority="265" operator="equal">
      <formula>"适用"</formula>
    </cfRule>
  </conditionalFormatting>
  <conditionalFormatting sqref="F20">
    <cfRule type="cellIs" dxfId="833" priority="266" operator="equal">
      <formula>"不适用"</formula>
    </cfRule>
  </conditionalFormatting>
  <conditionalFormatting sqref="F20">
    <cfRule type="cellIs" dxfId="832" priority="267" operator="equal">
      <formula>"TBD"</formula>
    </cfRule>
  </conditionalFormatting>
  <conditionalFormatting sqref="G20">
    <cfRule type="cellIs" dxfId="831" priority="268" operator="equal">
      <formula>"适用"</formula>
    </cfRule>
  </conditionalFormatting>
  <conditionalFormatting sqref="G20">
    <cfRule type="cellIs" dxfId="830" priority="269" operator="equal">
      <formula>"不适用"</formula>
    </cfRule>
  </conditionalFormatting>
  <conditionalFormatting sqref="G20">
    <cfRule type="cellIs" dxfId="829" priority="270" operator="equal">
      <formula>"TBD"</formula>
    </cfRule>
  </conditionalFormatting>
  <conditionalFormatting sqref="G21">
    <cfRule type="cellIs" dxfId="828" priority="271" operator="equal">
      <formula>"适用"</formula>
    </cfRule>
  </conditionalFormatting>
  <conditionalFormatting sqref="G21">
    <cfRule type="cellIs" dxfId="827" priority="272" operator="equal">
      <formula>"不适用"</formula>
    </cfRule>
  </conditionalFormatting>
  <conditionalFormatting sqref="F22">
    <cfRule type="cellIs" dxfId="826" priority="273" operator="equal">
      <formula>"适用"</formula>
    </cfRule>
  </conditionalFormatting>
  <conditionalFormatting sqref="F22">
    <cfRule type="cellIs" dxfId="825" priority="274" operator="equal">
      <formula>"不适用"</formula>
    </cfRule>
  </conditionalFormatting>
  <conditionalFormatting sqref="F22">
    <cfRule type="cellIs" dxfId="824" priority="275" operator="equal">
      <formula>"TBD"</formula>
    </cfRule>
  </conditionalFormatting>
  <conditionalFormatting sqref="G22">
    <cfRule type="cellIs" dxfId="823" priority="276" operator="equal">
      <formula>"适用"</formula>
    </cfRule>
  </conditionalFormatting>
  <conditionalFormatting sqref="G22">
    <cfRule type="cellIs" dxfId="822" priority="277" operator="equal">
      <formula>"不适用"</formula>
    </cfRule>
  </conditionalFormatting>
  <conditionalFormatting sqref="G22">
    <cfRule type="cellIs" dxfId="821" priority="278" operator="equal">
      <formula>"TBD"</formula>
    </cfRule>
  </conditionalFormatting>
  <conditionalFormatting sqref="F23">
    <cfRule type="cellIs" dxfId="820" priority="282" operator="equal">
      <formula>"适用"</formula>
    </cfRule>
  </conditionalFormatting>
  <conditionalFormatting sqref="F23">
    <cfRule type="cellIs" dxfId="819" priority="283" operator="equal">
      <formula>"不适用"</formula>
    </cfRule>
  </conditionalFormatting>
  <conditionalFormatting sqref="F23">
    <cfRule type="cellIs" dxfId="818" priority="284" operator="equal">
      <formula>"TBD"</formula>
    </cfRule>
  </conditionalFormatting>
  <conditionalFormatting sqref="G23">
    <cfRule type="cellIs" dxfId="817" priority="285" operator="equal">
      <formula>"适用"</formula>
    </cfRule>
  </conditionalFormatting>
  <conditionalFormatting sqref="G23">
    <cfRule type="cellIs" dxfId="816" priority="286" operator="equal">
      <formula>"不适用"</formula>
    </cfRule>
  </conditionalFormatting>
  <conditionalFormatting sqref="G23">
    <cfRule type="cellIs" dxfId="815" priority="287" operator="equal">
      <formula>"TBD"</formula>
    </cfRule>
  </conditionalFormatting>
  <conditionalFormatting sqref="F24">
    <cfRule type="cellIs" dxfId="814" priority="288" operator="equal">
      <formula>"适用"</formula>
    </cfRule>
  </conditionalFormatting>
  <conditionalFormatting sqref="F24">
    <cfRule type="cellIs" dxfId="813" priority="289" operator="equal">
      <formula>"不适用"</formula>
    </cfRule>
  </conditionalFormatting>
  <conditionalFormatting sqref="F24">
    <cfRule type="cellIs" dxfId="812" priority="290" operator="equal">
      <formula>"TBD"</formula>
    </cfRule>
  </conditionalFormatting>
  <conditionalFormatting sqref="G24">
    <cfRule type="cellIs" dxfId="811" priority="291" operator="equal">
      <formula>"适用"</formula>
    </cfRule>
  </conditionalFormatting>
  <conditionalFormatting sqref="G24">
    <cfRule type="cellIs" dxfId="810" priority="292" operator="equal">
      <formula>"不适用"</formula>
    </cfRule>
  </conditionalFormatting>
  <conditionalFormatting sqref="G24">
    <cfRule type="cellIs" dxfId="809" priority="293" operator="equal">
      <formula>"TBD"</formula>
    </cfRule>
  </conditionalFormatting>
  <conditionalFormatting sqref="F10">
    <cfRule type="cellIs" dxfId="808" priority="294" operator="equal">
      <formula>"适用"</formula>
    </cfRule>
  </conditionalFormatting>
  <conditionalFormatting sqref="F10">
    <cfRule type="cellIs" dxfId="807" priority="295" operator="equal">
      <formula>"不适用"</formula>
    </cfRule>
  </conditionalFormatting>
  <conditionalFormatting sqref="F10">
    <cfRule type="cellIs" dxfId="806" priority="296" operator="equal">
      <formula>"TBD"</formula>
    </cfRule>
  </conditionalFormatting>
  <conditionalFormatting sqref="G10">
    <cfRule type="cellIs" dxfId="805" priority="297" operator="equal">
      <formula>"适用"</formula>
    </cfRule>
  </conditionalFormatting>
  <conditionalFormatting sqref="G10">
    <cfRule type="cellIs" dxfId="804" priority="298" operator="equal">
      <formula>"不适用"</formula>
    </cfRule>
  </conditionalFormatting>
  <conditionalFormatting sqref="G10">
    <cfRule type="cellIs" dxfId="803" priority="299" operator="equal">
      <formula>"TBD"</formula>
    </cfRule>
  </conditionalFormatting>
  <conditionalFormatting sqref="F12">
    <cfRule type="cellIs" dxfId="802" priority="300" operator="equal">
      <formula>"适用"</formula>
    </cfRule>
  </conditionalFormatting>
  <conditionalFormatting sqref="F12">
    <cfRule type="cellIs" dxfId="801" priority="301" operator="equal">
      <formula>"不适用"</formula>
    </cfRule>
  </conditionalFormatting>
  <conditionalFormatting sqref="F12">
    <cfRule type="cellIs" dxfId="800" priority="302" operator="equal">
      <formula>"TBD"</formula>
    </cfRule>
  </conditionalFormatting>
  <conditionalFormatting sqref="G12">
    <cfRule type="cellIs" dxfId="799" priority="303" operator="equal">
      <formula>"适用"</formula>
    </cfRule>
  </conditionalFormatting>
  <conditionalFormatting sqref="G12">
    <cfRule type="cellIs" dxfId="798" priority="304" operator="equal">
      <formula>"不适用"</formula>
    </cfRule>
  </conditionalFormatting>
  <conditionalFormatting sqref="G12">
    <cfRule type="cellIs" dxfId="797" priority="305" operator="equal">
      <formula>"TBD"</formula>
    </cfRule>
  </conditionalFormatting>
  <conditionalFormatting sqref="F13">
    <cfRule type="cellIs" dxfId="796" priority="306" operator="equal">
      <formula>"适用"</formula>
    </cfRule>
  </conditionalFormatting>
  <conditionalFormatting sqref="F13">
    <cfRule type="cellIs" dxfId="795" priority="307" operator="equal">
      <formula>"不适用"</formula>
    </cfRule>
  </conditionalFormatting>
  <conditionalFormatting sqref="F13">
    <cfRule type="cellIs" dxfId="794" priority="308" operator="equal">
      <formula>"TBD"</formula>
    </cfRule>
  </conditionalFormatting>
  <conditionalFormatting sqref="G13">
    <cfRule type="cellIs" dxfId="793" priority="309" operator="equal">
      <formula>"适用"</formula>
    </cfRule>
  </conditionalFormatting>
  <conditionalFormatting sqref="G13">
    <cfRule type="cellIs" dxfId="792" priority="310" operator="equal">
      <formula>"适用"</formula>
    </cfRule>
  </conditionalFormatting>
  <conditionalFormatting sqref="G13">
    <cfRule type="cellIs" dxfId="791" priority="311" operator="equal">
      <formula>"不适用"</formula>
    </cfRule>
  </conditionalFormatting>
  <conditionalFormatting sqref="G13">
    <cfRule type="cellIs" dxfId="790" priority="312" operator="equal">
      <formula>"不适用"</formula>
    </cfRule>
  </conditionalFormatting>
  <conditionalFormatting sqref="G13">
    <cfRule type="cellIs" dxfId="789" priority="313" operator="equal">
      <formula>"TBD"</formula>
    </cfRule>
  </conditionalFormatting>
  <conditionalFormatting sqref="G14">
    <cfRule type="cellIs" dxfId="788" priority="314" operator="equal">
      <formula>"适用"</formula>
    </cfRule>
  </conditionalFormatting>
  <conditionalFormatting sqref="G14">
    <cfRule type="cellIs" dxfId="787" priority="315" operator="equal">
      <formula>"不适用"</formula>
    </cfRule>
  </conditionalFormatting>
  <conditionalFormatting sqref="G14">
    <cfRule type="cellIs" dxfId="786" priority="316" operator="equal">
      <formula>"TBD"</formula>
    </cfRule>
  </conditionalFormatting>
  <conditionalFormatting sqref="G5">
    <cfRule type="cellIs" dxfId="785" priority="30" operator="equal">
      <formula>"适用"</formula>
    </cfRule>
  </conditionalFormatting>
  <conditionalFormatting sqref="G5">
    <cfRule type="cellIs" dxfId="784" priority="31" operator="equal">
      <formula>"不适用"</formula>
    </cfRule>
  </conditionalFormatting>
  <conditionalFormatting sqref="G6">
    <cfRule type="cellIs" dxfId="783" priority="28" operator="equal">
      <formula>"适用"</formula>
    </cfRule>
  </conditionalFormatting>
  <conditionalFormatting sqref="G6">
    <cfRule type="cellIs" dxfId="782" priority="29" operator="equal">
      <formula>"不适用"</formula>
    </cfRule>
  </conditionalFormatting>
  <conditionalFormatting sqref="G9">
    <cfRule type="cellIs" dxfId="781" priority="26" operator="equal">
      <formula>"适用"</formula>
    </cfRule>
  </conditionalFormatting>
  <conditionalFormatting sqref="G9">
    <cfRule type="cellIs" dxfId="780" priority="27" operator="equal">
      <formula>"不适用"</formula>
    </cfRule>
  </conditionalFormatting>
  <conditionalFormatting sqref="G11">
    <cfRule type="cellIs" dxfId="779" priority="24" operator="equal">
      <formula>"适用"</formula>
    </cfRule>
  </conditionalFormatting>
  <conditionalFormatting sqref="G11">
    <cfRule type="cellIs" dxfId="778" priority="25" operator="equal">
      <formula>"不适用"</formula>
    </cfRule>
  </conditionalFormatting>
  <conditionalFormatting sqref="G16">
    <cfRule type="cellIs" dxfId="777" priority="22" operator="equal">
      <formula>"适用"</formula>
    </cfRule>
  </conditionalFormatting>
  <conditionalFormatting sqref="G16">
    <cfRule type="cellIs" dxfId="776" priority="23" operator="equal">
      <formula>"不适用"</formula>
    </cfRule>
  </conditionalFormatting>
  <conditionalFormatting sqref="G17">
    <cfRule type="cellIs" dxfId="775" priority="20" operator="equal">
      <formula>"适用"</formula>
    </cfRule>
  </conditionalFormatting>
  <conditionalFormatting sqref="G17">
    <cfRule type="cellIs" dxfId="774" priority="21" operator="equal">
      <formula>"不适用"</formula>
    </cfRule>
  </conditionalFormatting>
  <conditionalFormatting sqref="F109:F111">
    <cfRule type="cellIs" dxfId="773" priority="19" operator="equal">
      <formula>"TBD"</formula>
    </cfRule>
  </conditionalFormatting>
  <conditionalFormatting sqref="G109:G111">
    <cfRule type="cellIs" dxfId="772" priority="16" operator="equal">
      <formula>"适用"</formula>
    </cfRule>
  </conditionalFormatting>
  <conditionalFormatting sqref="G109:G111">
    <cfRule type="cellIs" dxfId="771" priority="17" operator="equal">
      <formula>"不适用"</formula>
    </cfRule>
  </conditionalFormatting>
  <conditionalFormatting sqref="G109:G111">
    <cfRule type="cellIs" dxfId="770" priority="18" operator="equal">
      <formula>"TBD"</formula>
    </cfRule>
  </conditionalFormatting>
  <conditionalFormatting sqref="E14">
    <cfRule type="cellIs" dxfId="769" priority="15" operator="equal">
      <formula>"适用"</formula>
    </cfRule>
  </conditionalFormatting>
  <conditionalFormatting sqref="E14">
    <cfRule type="cellIs" dxfId="768" priority="14" operator="equal">
      <formula>"不适用"</formula>
    </cfRule>
  </conditionalFormatting>
  <conditionalFormatting sqref="E14">
    <cfRule type="cellIs" dxfId="767" priority="13" operator="equal">
      <formula>"TBD"</formula>
    </cfRule>
  </conditionalFormatting>
  <conditionalFormatting sqref="G33:G53">
    <cfRule type="cellIs" dxfId="766" priority="10" operator="equal">
      <formula>"适用"</formula>
    </cfRule>
  </conditionalFormatting>
  <conditionalFormatting sqref="G33:G53">
    <cfRule type="cellIs" dxfId="765" priority="11" operator="equal">
      <formula>"不适用"</formula>
    </cfRule>
  </conditionalFormatting>
  <conditionalFormatting sqref="G33:G53">
    <cfRule type="cellIs" dxfId="764" priority="12" operator="equal">
      <formula>"TBD"</formula>
    </cfRule>
  </conditionalFormatting>
  <conditionalFormatting sqref="G56:G68">
    <cfRule type="cellIs" dxfId="763" priority="8" operator="equal">
      <formula>"适用"</formula>
    </cfRule>
  </conditionalFormatting>
  <conditionalFormatting sqref="G56:G68">
    <cfRule type="cellIs" dxfId="762" priority="9" operator="equal">
      <formula>"不适用"</formula>
    </cfRule>
  </conditionalFormatting>
  <conditionalFormatting sqref="E79:F79">
    <cfRule type="cellIs" dxfId="761" priority="5" operator="equal">
      <formula>"适用"</formula>
    </cfRule>
  </conditionalFormatting>
  <conditionalFormatting sqref="E79:F79">
    <cfRule type="cellIs" dxfId="760" priority="6" operator="equal">
      <formula>"不适用"</formula>
    </cfRule>
  </conditionalFormatting>
  <conditionalFormatting sqref="E79">
    <cfRule type="cellIs" dxfId="759" priority="7" operator="equal">
      <formula>"TBD"</formula>
    </cfRule>
  </conditionalFormatting>
  <conditionalFormatting sqref="J1:J1048576">
    <cfRule type="duplicateValues" dxfId="758" priority="4"/>
  </conditionalFormatting>
  <conditionalFormatting sqref="G15">
    <cfRule type="cellIs" dxfId="757" priority="3" operator="equal">
      <formula>"适用"</formula>
    </cfRule>
  </conditionalFormatting>
  <conditionalFormatting sqref="G15">
    <cfRule type="cellIs" dxfId="756" priority="2" operator="equal">
      <formula>"不适用"</formula>
    </cfRule>
  </conditionalFormatting>
  <conditionalFormatting sqref="G15">
    <cfRule type="cellIs" dxfId="755" priority="1" operator="equal">
      <formula>"TBD"</formula>
    </cfRule>
  </conditionalFormatting>
  <dataValidations count="1">
    <dataValidation type="list" allowBlank="1" showInputMessage="1" sqref="E3:G1048576" xr:uid="{F884BA08-E02A-4343-A435-3D4C31ABAD06}">
      <formula1>"/"</formula1>
    </dataValidation>
  </dataValidations>
  <pageMargins left="0.7" right="0.7" top="0.75" bottom="0.75" header="0.3" footer="0.3"/>
  <pageSetup paperSize="9" firstPageNumber="2147483648"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C342F-6115-4DFB-BEB0-A11D71943E54}">
  <sheetPr codeName="Sheet5">
    <tabColor rgb="FF00B050"/>
  </sheetPr>
  <dimension ref="A1:I182"/>
  <sheetViews>
    <sheetView topLeftCell="B28" zoomScale="85" workbookViewId="0">
      <selection activeCell="D2" sqref="D2"/>
    </sheetView>
  </sheetViews>
  <sheetFormatPr defaultColWidth="9" defaultRowHeight="13.8"/>
  <cols>
    <col min="1" max="1" width="43.44140625" style="27" customWidth="1"/>
    <col min="2" max="2" width="21.109375" style="27" customWidth="1"/>
    <col min="3" max="3" width="19.6640625" style="27" customWidth="1"/>
    <col min="4" max="4" width="25.44140625" style="27" customWidth="1"/>
    <col min="5" max="5" width="36.109375" style="27" customWidth="1"/>
    <col min="6" max="6" width="26.88671875" style="27" customWidth="1"/>
    <col min="7" max="7" width="37.77734375" style="27" customWidth="1"/>
    <col min="8" max="8" width="35.6640625" style="27" customWidth="1"/>
    <col min="9" max="9" width="47.44140625" style="27" customWidth="1"/>
    <col min="10" max="16384" width="9" style="27"/>
  </cols>
  <sheetData>
    <row r="1" spans="1:9" ht="14.4" thickBot="1">
      <c r="A1" s="568" t="s">
        <v>766</v>
      </c>
      <c r="B1" s="570" t="s">
        <v>767</v>
      </c>
      <c r="C1" s="571"/>
      <c r="D1" s="571"/>
      <c r="E1" s="572"/>
      <c r="F1" s="573" t="s">
        <v>768</v>
      </c>
      <c r="G1" s="573" t="s">
        <v>769</v>
      </c>
      <c r="H1" s="573" t="s">
        <v>770</v>
      </c>
      <c r="I1" s="576" t="s">
        <v>3820</v>
      </c>
    </row>
    <row r="2" spans="1:9" ht="14.4" thickBot="1">
      <c r="A2" s="569"/>
      <c r="B2" s="371" t="s">
        <v>771</v>
      </c>
      <c r="C2" s="372" t="s">
        <v>772</v>
      </c>
      <c r="D2" s="372" t="s">
        <v>773</v>
      </c>
      <c r="E2" s="372" t="s">
        <v>774</v>
      </c>
      <c r="F2" s="574"/>
      <c r="G2" s="575"/>
      <c r="H2" s="575"/>
      <c r="I2" s="577"/>
    </row>
    <row r="3" spans="1:9" ht="33.75" customHeight="1" thickBot="1">
      <c r="A3" s="578" t="s">
        <v>4395</v>
      </c>
      <c r="B3" s="373">
        <v>1</v>
      </c>
      <c r="C3" s="373" t="s">
        <v>775</v>
      </c>
      <c r="D3" s="374" t="s">
        <v>776</v>
      </c>
      <c r="E3" s="375"/>
      <c r="F3" s="581" t="s">
        <v>628</v>
      </c>
      <c r="G3" s="581" t="s">
        <v>777</v>
      </c>
      <c r="H3" s="581" t="s">
        <v>4396</v>
      </c>
      <c r="I3" s="582" t="s">
        <v>4397</v>
      </c>
    </row>
    <row r="4" spans="1:9" ht="14.4" thickBot="1">
      <c r="A4" s="579"/>
      <c r="B4" s="373">
        <v>2</v>
      </c>
      <c r="C4" s="373" t="s">
        <v>775</v>
      </c>
      <c r="D4" s="374" t="s">
        <v>776</v>
      </c>
      <c r="E4" s="375"/>
      <c r="F4" s="581"/>
      <c r="G4" s="581"/>
      <c r="H4" s="581"/>
      <c r="I4" s="583"/>
    </row>
    <row r="5" spans="1:9" ht="14.4" thickBot="1">
      <c r="A5" s="579"/>
      <c r="B5" s="373">
        <v>3</v>
      </c>
      <c r="C5" s="373" t="s">
        <v>775</v>
      </c>
      <c r="D5" s="374" t="s">
        <v>776</v>
      </c>
      <c r="E5" s="375"/>
      <c r="F5" s="581"/>
      <c r="G5" s="581"/>
      <c r="H5" s="581"/>
      <c r="I5" s="583"/>
    </row>
    <row r="6" spans="1:9" ht="14.4" thickBot="1">
      <c r="A6" s="579"/>
      <c r="B6" s="373">
        <v>4</v>
      </c>
      <c r="C6" s="373" t="s">
        <v>775</v>
      </c>
      <c r="D6" s="374" t="s">
        <v>776</v>
      </c>
      <c r="E6" s="375"/>
      <c r="F6" s="581"/>
      <c r="G6" s="581"/>
      <c r="H6" s="581"/>
      <c r="I6" s="583"/>
    </row>
    <row r="7" spans="1:9" ht="14.4" thickBot="1">
      <c r="A7" s="580"/>
      <c r="B7" s="373">
        <v>5</v>
      </c>
      <c r="C7" s="373" t="s">
        <v>775</v>
      </c>
      <c r="D7" s="374" t="s">
        <v>776</v>
      </c>
      <c r="E7" s="375"/>
      <c r="F7" s="581"/>
      <c r="G7" s="581"/>
      <c r="H7" s="581"/>
      <c r="I7" s="583"/>
    </row>
    <row r="8" spans="1:9" ht="17.25" customHeight="1" thickBot="1">
      <c r="A8" s="578" t="s">
        <v>4398</v>
      </c>
      <c r="B8" s="373">
        <v>1</v>
      </c>
      <c r="C8" s="373" t="s">
        <v>775</v>
      </c>
      <c r="D8" s="374" t="s">
        <v>776</v>
      </c>
      <c r="E8" s="375"/>
      <c r="F8" s="581"/>
      <c r="G8" s="581"/>
      <c r="H8" s="581"/>
      <c r="I8" s="583"/>
    </row>
    <row r="9" spans="1:9" ht="15" customHeight="1" thickBot="1">
      <c r="A9" s="579"/>
      <c r="B9" s="578">
        <v>2</v>
      </c>
      <c r="C9" s="373" t="s">
        <v>778</v>
      </c>
      <c r="D9" s="374" t="s">
        <v>776</v>
      </c>
      <c r="E9" s="375"/>
      <c r="F9" s="581"/>
      <c r="G9" s="581"/>
      <c r="H9" s="581"/>
      <c r="I9" s="583"/>
    </row>
    <row r="10" spans="1:9" ht="16.5" customHeight="1">
      <c r="A10" s="579"/>
      <c r="B10" s="579"/>
      <c r="C10" s="584" t="s">
        <v>779</v>
      </c>
      <c r="D10" s="586" t="s">
        <v>780</v>
      </c>
      <c r="E10" s="376" t="s">
        <v>781</v>
      </c>
      <c r="F10" s="581"/>
      <c r="G10" s="581"/>
      <c r="H10" s="581"/>
      <c r="I10" s="583"/>
    </row>
    <row r="11" spans="1:9" ht="17.25" customHeight="1" thickBot="1">
      <c r="A11" s="579"/>
      <c r="B11" s="580"/>
      <c r="C11" s="585"/>
      <c r="D11" s="587"/>
      <c r="E11" s="377" t="s">
        <v>782</v>
      </c>
      <c r="F11" s="581"/>
      <c r="G11" s="581"/>
      <c r="H11" s="581"/>
      <c r="I11" s="583"/>
    </row>
    <row r="12" spans="1:9" ht="15" customHeight="1" thickBot="1">
      <c r="A12" s="579"/>
      <c r="B12" s="373">
        <v>3</v>
      </c>
      <c r="C12" s="373" t="s">
        <v>775</v>
      </c>
      <c r="D12" s="374" t="s">
        <v>776</v>
      </c>
      <c r="E12" s="375"/>
      <c r="F12" s="581"/>
      <c r="G12" s="581"/>
      <c r="H12" s="581"/>
      <c r="I12" s="583"/>
    </row>
    <row r="13" spans="1:9" ht="15" customHeight="1" thickBot="1">
      <c r="A13" s="579"/>
      <c r="B13" s="373">
        <v>4</v>
      </c>
      <c r="C13" s="373" t="s">
        <v>775</v>
      </c>
      <c r="D13" s="374" t="s">
        <v>776</v>
      </c>
      <c r="E13" s="375"/>
      <c r="F13" s="581"/>
      <c r="G13" s="581"/>
      <c r="H13" s="581"/>
      <c r="I13" s="583"/>
    </row>
    <row r="14" spans="1:9" ht="15" customHeight="1" thickBot="1">
      <c r="A14" s="580"/>
      <c r="B14" s="373">
        <v>5</v>
      </c>
      <c r="C14" s="373" t="s">
        <v>775</v>
      </c>
      <c r="D14" s="374" t="s">
        <v>776</v>
      </c>
      <c r="E14" s="375"/>
      <c r="F14" s="581"/>
      <c r="G14" s="581"/>
      <c r="H14" s="581"/>
      <c r="I14" s="583"/>
    </row>
    <row r="15" spans="1:9" ht="15" customHeight="1">
      <c r="A15" s="590" t="s">
        <v>783</v>
      </c>
      <c r="B15" s="578">
        <v>1</v>
      </c>
      <c r="C15" s="590">
        <v>0</v>
      </c>
      <c r="D15" s="592" t="s">
        <v>784</v>
      </c>
      <c r="E15" s="378" t="s">
        <v>785</v>
      </c>
      <c r="F15" s="379"/>
      <c r="G15" s="380"/>
      <c r="H15" s="381"/>
    </row>
    <row r="16" spans="1:9" ht="15" customHeight="1" thickBot="1">
      <c r="A16" s="603"/>
      <c r="B16" s="579"/>
      <c r="C16" s="591"/>
      <c r="D16" s="593"/>
      <c r="E16" s="382" t="s">
        <v>786</v>
      </c>
      <c r="F16" s="379"/>
      <c r="G16" s="380"/>
      <c r="H16" s="381"/>
    </row>
    <row r="17" spans="1:9" ht="30" customHeight="1">
      <c r="A17" s="603"/>
      <c r="B17" s="579"/>
      <c r="C17" s="590">
        <v>1</v>
      </c>
      <c r="D17" s="592" t="s">
        <v>787</v>
      </c>
      <c r="E17" s="383" t="s">
        <v>785</v>
      </c>
      <c r="F17" s="588" t="s">
        <v>709</v>
      </c>
      <c r="G17" s="588" t="s">
        <v>710</v>
      </c>
      <c r="H17" s="589" t="s">
        <v>788</v>
      </c>
      <c r="I17" s="582" t="s">
        <v>4399</v>
      </c>
    </row>
    <row r="18" spans="1:9" ht="30" customHeight="1" thickBot="1">
      <c r="A18" s="603"/>
      <c r="B18" s="579"/>
      <c r="C18" s="591"/>
      <c r="D18" s="593"/>
      <c r="E18" s="384" t="s">
        <v>786</v>
      </c>
      <c r="F18" s="588"/>
      <c r="G18" s="588"/>
      <c r="H18" s="589"/>
      <c r="I18" s="582"/>
    </row>
    <row r="19" spans="1:9" ht="30" customHeight="1">
      <c r="A19" s="603"/>
      <c r="B19" s="579"/>
      <c r="C19" s="590">
        <v>2</v>
      </c>
      <c r="D19" s="592" t="s">
        <v>789</v>
      </c>
      <c r="E19" s="383" t="s">
        <v>785</v>
      </c>
      <c r="F19" s="588" t="s">
        <v>709</v>
      </c>
      <c r="G19" s="588" t="s">
        <v>710</v>
      </c>
      <c r="H19" s="589" t="s">
        <v>790</v>
      </c>
      <c r="I19" s="582" t="s">
        <v>4399</v>
      </c>
    </row>
    <row r="20" spans="1:9" ht="30" customHeight="1" thickBot="1">
      <c r="A20" s="603"/>
      <c r="B20" s="579"/>
      <c r="C20" s="591"/>
      <c r="D20" s="593"/>
      <c r="E20" s="384" t="s">
        <v>786</v>
      </c>
      <c r="F20" s="588"/>
      <c r="G20" s="588"/>
      <c r="H20" s="589"/>
      <c r="I20" s="582"/>
    </row>
    <row r="21" spans="1:9" ht="30" customHeight="1">
      <c r="A21" s="603"/>
      <c r="B21" s="579"/>
      <c r="C21" s="590">
        <v>3</v>
      </c>
      <c r="D21" s="592" t="s">
        <v>791</v>
      </c>
      <c r="E21" s="383" t="s">
        <v>785</v>
      </c>
      <c r="F21" s="588" t="s">
        <v>709</v>
      </c>
      <c r="G21" s="588" t="s">
        <v>710</v>
      </c>
      <c r="H21" s="589" t="s">
        <v>792</v>
      </c>
      <c r="I21" s="582" t="s">
        <v>4399</v>
      </c>
    </row>
    <row r="22" spans="1:9" ht="30" customHeight="1" thickBot="1">
      <c r="A22" s="603"/>
      <c r="B22" s="579"/>
      <c r="C22" s="591"/>
      <c r="D22" s="593"/>
      <c r="E22" s="384" t="s">
        <v>786</v>
      </c>
      <c r="F22" s="588"/>
      <c r="G22" s="588"/>
      <c r="H22" s="589"/>
      <c r="I22" s="582"/>
    </row>
    <row r="23" spans="1:9" ht="30" customHeight="1">
      <c r="A23" s="603"/>
      <c r="B23" s="579"/>
      <c r="C23" s="590">
        <v>4</v>
      </c>
      <c r="D23" s="592" t="s">
        <v>793</v>
      </c>
      <c r="E23" s="383" t="s">
        <v>785</v>
      </c>
      <c r="F23" s="594" t="s">
        <v>709</v>
      </c>
      <c r="G23" s="588" t="s">
        <v>710</v>
      </c>
      <c r="H23" s="589" t="s">
        <v>794</v>
      </c>
      <c r="I23" s="582" t="s">
        <v>4399</v>
      </c>
    </row>
    <row r="24" spans="1:9" ht="30" customHeight="1" thickBot="1">
      <c r="A24" s="603"/>
      <c r="B24" s="579"/>
      <c r="C24" s="591"/>
      <c r="D24" s="593"/>
      <c r="E24" s="384" t="s">
        <v>786</v>
      </c>
      <c r="F24" s="594"/>
      <c r="G24" s="588"/>
      <c r="H24" s="589"/>
      <c r="I24" s="582"/>
    </row>
    <row r="25" spans="1:9" ht="15" customHeight="1" thickBot="1">
      <c r="A25" s="603"/>
      <c r="B25" s="580"/>
      <c r="C25" s="385" t="s">
        <v>795</v>
      </c>
      <c r="D25" s="386" t="s">
        <v>776</v>
      </c>
      <c r="E25" s="384"/>
      <c r="F25" s="387"/>
      <c r="G25" s="387"/>
      <c r="H25" s="388"/>
    </row>
    <row r="26" spans="1:9" ht="15" customHeight="1">
      <c r="A26" s="603"/>
      <c r="B26" s="578">
        <v>2</v>
      </c>
      <c r="C26" s="590" t="s">
        <v>796</v>
      </c>
      <c r="D26" s="592" t="s">
        <v>3821</v>
      </c>
      <c r="E26" s="383" t="s">
        <v>4400</v>
      </c>
      <c r="F26" s="389"/>
      <c r="G26" s="389"/>
      <c r="H26" s="390"/>
      <c r="I26" s="599"/>
    </row>
    <row r="27" spans="1:9" ht="15" customHeight="1">
      <c r="A27" s="603"/>
      <c r="B27" s="579"/>
      <c r="C27" s="603"/>
      <c r="D27" s="598"/>
      <c r="E27" s="383" t="s">
        <v>4401</v>
      </c>
      <c r="F27" s="389"/>
      <c r="G27" s="389"/>
      <c r="H27" s="390"/>
      <c r="I27" s="600"/>
    </row>
    <row r="28" spans="1:9" ht="15" customHeight="1">
      <c r="A28" s="603"/>
      <c r="B28" s="579"/>
      <c r="C28" s="603"/>
      <c r="D28" s="598"/>
      <c r="E28" s="383" t="s">
        <v>4402</v>
      </c>
      <c r="F28" s="389"/>
      <c r="G28" s="389"/>
      <c r="H28" s="390"/>
      <c r="I28" s="600"/>
    </row>
    <row r="29" spans="1:9" ht="15" customHeight="1" thickBot="1">
      <c r="A29" s="603"/>
      <c r="B29" s="579"/>
      <c r="C29" s="591"/>
      <c r="D29" s="593"/>
      <c r="E29" s="384" t="s">
        <v>4403</v>
      </c>
      <c r="F29" s="389"/>
      <c r="G29" s="389"/>
      <c r="H29" s="390"/>
      <c r="I29" s="600"/>
    </row>
    <row r="30" spans="1:9" ht="15" customHeight="1" thickBot="1">
      <c r="A30" s="603"/>
      <c r="B30" s="580"/>
      <c r="C30" s="385" t="s">
        <v>797</v>
      </c>
      <c r="D30" s="386" t="s">
        <v>776</v>
      </c>
      <c r="E30" s="384"/>
      <c r="F30" s="387"/>
      <c r="G30" s="387"/>
      <c r="H30" s="388"/>
    </row>
    <row r="31" spans="1:9" ht="15" customHeight="1" thickBot="1">
      <c r="A31" s="603"/>
      <c r="B31" s="373">
        <v>3</v>
      </c>
      <c r="C31" s="382" t="s">
        <v>798</v>
      </c>
      <c r="D31" s="386" t="s">
        <v>776</v>
      </c>
      <c r="E31" s="375"/>
      <c r="F31" s="387"/>
      <c r="G31" s="387"/>
      <c r="H31" s="388"/>
    </row>
    <row r="32" spans="1:9" ht="15" customHeight="1" thickBot="1">
      <c r="A32" s="603"/>
      <c r="B32" s="373">
        <v>4</v>
      </c>
      <c r="C32" s="382" t="s">
        <v>798</v>
      </c>
      <c r="D32" s="386" t="s">
        <v>776</v>
      </c>
      <c r="E32" s="375"/>
      <c r="F32" s="387"/>
      <c r="G32" s="387"/>
      <c r="H32" s="388"/>
    </row>
    <row r="33" spans="1:9" ht="15" customHeight="1" thickBot="1">
      <c r="A33" s="591"/>
      <c r="B33" s="373">
        <v>5</v>
      </c>
      <c r="C33" s="382" t="s">
        <v>798</v>
      </c>
      <c r="D33" s="386" t="s">
        <v>776</v>
      </c>
      <c r="E33" s="375"/>
      <c r="F33" s="387"/>
      <c r="G33" s="387"/>
      <c r="H33" s="388"/>
    </row>
    <row r="34" spans="1:9" ht="17.25" customHeight="1" thickBot="1">
      <c r="A34" s="578" t="s">
        <v>799</v>
      </c>
      <c r="B34" s="373">
        <v>1</v>
      </c>
      <c r="C34" s="373" t="s">
        <v>775</v>
      </c>
      <c r="D34" s="374" t="s">
        <v>776</v>
      </c>
      <c r="E34" s="391"/>
      <c r="F34" s="392"/>
      <c r="G34" s="393"/>
      <c r="H34" s="394"/>
    </row>
    <row r="35" spans="1:9" ht="14.4" thickBot="1">
      <c r="A35" s="579"/>
      <c r="B35" s="373">
        <v>2</v>
      </c>
      <c r="C35" s="373" t="s">
        <v>775</v>
      </c>
      <c r="D35" s="374" t="s">
        <v>776</v>
      </c>
      <c r="E35" s="391"/>
    </row>
    <row r="36" spans="1:9" ht="14.4" thickBot="1">
      <c r="A36" s="579"/>
      <c r="B36" s="373">
        <v>3</v>
      </c>
      <c r="C36" s="373" t="s">
        <v>775</v>
      </c>
      <c r="D36" s="374" t="s">
        <v>776</v>
      </c>
      <c r="E36" s="391"/>
    </row>
    <row r="37" spans="1:9" ht="14.4" thickBot="1">
      <c r="A37" s="579"/>
      <c r="B37" s="373">
        <v>4</v>
      </c>
      <c r="C37" s="373" t="s">
        <v>775</v>
      </c>
      <c r="D37" s="374" t="s">
        <v>776</v>
      </c>
      <c r="E37" s="391"/>
    </row>
    <row r="38" spans="1:9" ht="14.4" thickBot="1">
      <c r="A38" s="580"/>
      <c r="B38" s="373">
        <v>5</v>
      </c>
      <c r="C38" s="373" t="s">
        <v>775</v>
      </c>
      <c r="D38" s="374" t="s">
        <v>776</v>
      </c>
      <c r="E38" s="391"/>
    </row>
    <row r="39" spans="1:9" ht="49.5" customHeight="1">
      <c r="A39" s="578" t="s">
        <v>800</v>
      </c>
      <c r="B39" s="578">
        <v>1</v>
      </c>
      <c r="C39" s="578" t="s">
        <v>798</v>
      </c>
      <c r="D39" s="586" t="s">
        <v>801</v>
      </c>
      <c r="E39" s="395" t="s">
        <v>802</v>
      </c>
      <c r="F39" s="581" t="s">
        <v>628</v>
      </c>
      <c r="G39" s="581" t="s">
        <v>777</v>
      </c>
      <c r="H39" s="602" t="s">
        <v>4404</v>
      </c>
      <c r="I39" s="604" t="s">
        <v>4415</v>
      </c>
    </row>
    <row r="40" spans="1:9" ht="14.4">
      <c r="A40" s="579"/>
      <c r="B40" s="579"/>
      <c r="C40" s="579"/>
      <c r="D40" s="601"/>
      <c r="E40" s="395" t="s">
        <v>803</v>
      </c>
      <c r="F40" s="581"/>
      <c r="G40" s="581"/>
      <c r="H40" s="602"/>
      <c r="I40" s="604"/>
    </row>
    <row r="41" spans="1:9" ht="14.4">
      <c r="A41" s="579"/>
      <c r="B41" s="579"/>
      <c r="C41" s="579"/>
      <c r="D41" s="601"/>
      <c r="E41" s="395" t="s">
        <v>804</v>
      </c>
      <c r="F41" s="581"/>
      <c r="G41" s="581"/>
      <c r="H41" s="602"/>
      <c r="I41" s="604"/>
    </row>
    <row r="42" spans="1:9" ht="14.4">
      <c r="A42" s="579"/>
      <c r="B42" s="579"/>
      <c r="C42" s="579"/>
      <c r="D42" s="601"/>
      <c r="E42" s="395" t="s">
        <v>805</v>
      </c>
      <c r="F42" s="581"/>
      <c r="G42" s="581"/>
      <c r="H42" s="602"/>
      <c r="I42" s="604"/>
    </row>
    <row r="43" spans="1:9" ht="14.4">
      <c r="A43" s="579"/>
      <c r="B43" s="579"/>
      <c r="C43" s="579"/>
      <c r="D43" s="601"/>
      <c r="E43" s="395" t="s">
        <v>806</v>
      </c>
      <c r="F43" s="581"/>
      <c r="G43" s="581"/>
      <c r="H43" s="602"/>
      <c r="I43" s="604"/>
    </row>
    <row r="44" spans="1:9" ht="14.4">
      <c r="A44" s="579"/>
      <c r="B44" s="579"/>
      <c r="C44" s="579"/>
      <c r="D44" s="601"/>
      <c r="E44" s="395" t="s">
        <v>807</v>
      </c>
      <c r="F44" s="581"/>
      <c r="G44" s="581"/>
      <c r="H44" s="602"/>
      <c r="I44" s="604"/>
    </row>
    <row r="45" spans="1:9" ht="14.4">
      <c r="A45" s="579"/>
      <c r="B45" s="579"/>
      <c r="C45" s="579"/>
      <c r="D45" s="601"/>
      <c r="E45" s="395" t="s">
        <v>808</v>
      </c>
      <c r="F45" s="581"/>
      <c r="G45" s="581"/>
      <c r="H45" s="602"/>
      <c r="I45" s="604"/>
    </row>
    <row r="46" spans="1:9" ht="15" thickBot="1">
      <c r="A46" s="579"/>
      <c r="B46" s="580"/>
      <c r="C46" s="580"/>
      <c r="D46" s="587"/>
      <c r="E46" s="396" t="s">
        <v>809</v>
      </c>
      <c r="F46" s="581"/>
      <c r="G46" s="581"/>
      <c r="H46" s="602"/>
      <c r="I46" s="604"/>
    </row>
    <row r="47" spans="1:9" ht="14.4">
      <c r="A47" s="579"/>
      <c r="B47" s="590">
        <v>2</v>
      </c>
      <c r="C47" s="590" t="s">
        <v>810</v>
      </c>
      <c r="D47" s="397" t="s">
        <v>811</v>
      </c>
      <c r="E47" s="395" t="s">
        <v>812</v>
      </c>
      <c r="F47" s="581"/>
      <c r="G47" s="581"/>
      <c r="H47" s="602"/>
      <c r="I47" s="604"/>
    </row>
    <row r="48" spans="1:9" ht="14.4">
      <c r="A48" s="579"/>
      <c r="B48" s="603"/>
      <c r="C48" s="603"/>
      <c r="D48" s="397" t="s">
        <v>813</v>
      </c>
      <c r="E48" s="395" t="s">
        <v>814</v>
      </c>
      <c r="F48" s="581"/>
      <c r="G48" s="581"/>
      <c r="H48" s="602"/>
      <c r="I48" s="604"/>
    </row>
    <row r="49" spans="1:9" ht="14.4">
      <c r="A49" s="579"/>
      <c r="B49" s="603"/>
      <c r="C49" s="603"/>
      <c r="D49" s="398"/>
      <c r="E49" s="395" t="s">
        <v>815</v>
      </c>
      <c r="F49" s="581"/>
      <c r="G49" s="581"/>
      <c r="H49" s="602"/>
      <c r="I49" s="604"/>
    </row>
    <row r="50" spans="1:9" ht="15" thickBot="1">
      <c r="A50" s="579"/>
      <c r="B50" s="603"/>
      <c r="C50" s="591"/>
      <c r="D50" s="399"/>
      <c r="E50" s="396" t="s">
        <v>816</v>
      </c>
      <c r="F50" s="581"/>
      <c r="G50" s="581"/>
      <c r="H50" s="602"/>
      <c r="I50" s="604"/>
    </row>
    <row r="51" spans="1:9" ht="15" thickBot="1">
      <c r="A51" s="579"/>
      <c r="B51" s="591"/>
      <c r="C51" s="400" t="s">
        <v>817</v>
      </c>
      <c r="D51" s="386" t="s">
        <v>776</v>
      </c>
      <c r="E51" s="396"/>
      <c r="F51" s="581"/>
      <c r="G51" s="581"/>
      <c r="H51" s="602"/>
      <c r="I51" s="604"/>
    </row>
    <row r="52" spans="1:9" ht="14.4" thickBot="1">
      <c r="A52" s="579"/>
      <c r="B52" s="373">
        <v>3</v>
      </c>
      <c r="C52" s="373" t="s">
        <v>798</v>
      </c>
      <c r="D52" s="374" t="s">
        <v>776</v>
      </c>
      <c r="E52" s="377"/>
      <c r="F52" s="581"/>
      <c r="G52" s="581"/>
      <c r="H52" s="602"/>
      <c r="I52" s="604"/>
    </row>
    <row r="53" spans="1:9" ht="14.4" thickBot="1">
      <c r="A53" s="579"/>
      <c r="B53" s="373">
        <v>4</v>
      </c>
      <c r="C53" s="373" t="s">
        <v>798</v>
      </c>
      <c r="D53" s="374" t="s">
        <v>776</v>
      </c>
      <c r="E53" s="377"/>
      <c r="F53" s="581"/>
      <c r="G53" s="581"/>
      <c r="H53" s="602"/>
      <c r="I53" s="604"/>
    </row>
    <row r="54" spans="1:9" ht="14.4" thickBot="1">
      <c r="A54" s="580"/>
      <c r="B54" s="373">
        <v>5</v>
      </c>
      <c r="C54" s="373" t="s">
        <v>798</v>
      </c>
      <c r="D54" s="374" t="s">
        <v>776</v>
      </c>
      <c r="E54" s="377"/>
      <c r="F54" s="581"/>
      <c r="G54" s="581"/>
      <c r="H54" s="602"/>
      <c r="I54" s="604"/>
    </row>
    <row r="55" spans="1:9" ht="16.5" customHeight="1">
      <c r="A55" s="578" t="s">
        <v>818</v>
      </c>
      <c r="B55" s="578">
        <v>1</v>
      </c>
      <c r="C55" s="578" t="s">
        <v>810</v>
      </c>
      <c r="D55" s="586" t="s">
        <v>819</v>
      </c>
      <c r="E55" s="376" t="s">
        <v>802</v>
      </c>
      <c r="F55" s="606" t="s">
        <v>709</v>
      </c>
      <c r="G55" s="606" t="s">
        <v>710</v>
      </c>
      <c r="H55" s="581" t="s">
        <v>4405</v>
      </c>
      <c r="I55" s="582" t="s">
        <v>4406</v>
      </c>
    </row>
    <row r="56" spans="1:9">
      <c r="A56" s="579"/>
      <c r="B56" s="579"/>
      <c r="C56" s="579"/>
      <c r="D56" s="601"/>
      <c r="E56" s="376" t="s">
        <v>820</v>
      </c>
      <c r="F56" s="606"/>
      <c r="G56" s="606"/>
      <c r="H56" s="607"/>
      <c r="I56" s="583"/>
    </row>
    <row r="57" spans="1:9">
      <c r="A57" s="579"/>
      <c r="B57" s="579"/>
      <c r="C57" s="579"/>
      <c r="D57" s="601"/>
      <c r="E57" s="376" t="s">
        <v>821</v>
      </c>
      <c r="F57" s="606"/>
      <c r="G57" s="606"/>
      <c r="H57" s="607"/>
      <c r="I57" s="583"/>
    </row>
    <row r="58" spans="1:9" ht="14.4" thickBot="1">
      <c r="A58" s="579"/>
      <c r="B58" s="579"/>
      <c r="C58" s="580"/>
      <c r="D58" s="587"/>
      <c r="E58" s="377" t="s">
        <v>822</v>
      </c>
      <c r="F58" s="606"/>
      <c r="G58" s="606"/>
      <c r="H58" s="607"/>
      <c r="I58" s="583"/>
    </row>
    <row r="59" spans="1:9">
      <c r="A59" s="579"/>
      <c r="B59" s="579"/>
      <c r="C59" s="605" t="s">
        <v>823</v>
      </c>
      <c r="D59" s="586" t="s">
        <v>824</v>
      </c>
      <c r="E59" s="376" t="s">
        <v>802</v>
      </c>
      <c r="F59" s="606"/>
      <c r="G59" s="606"/>
      <c r="H59" s="607"/>
      <c r="I59" s="583"/>
    </row>
    <row r="60" spans="1:9">
      <c r="A60" s="579"/>
      <c r="B60" s="579"/>
      <c r="C60" s="579"/>
      <c r="D60" s="601"/>
      <c r="E60" s="376" t="s">
        <v>820</v>
      </c>
      <c r="F60" s="606"/>
      <c r="G60" s="606"/>
      <c r="H60" s="607"/>
      <c r="I60" s="583"/>
    </row>
    <row r="61" spans="1:9">
      <c r="A61" s="579"/>
      <c r="B61" s="579"/>
      <c r="C61" s="579"/>
      <c r="D61" s="601"/>
      <c r="E61" s="376" t="s">
        <v>821</v>
      </c>
      <c r="F61" s="606"/>
      <c r="G61" s="606"/>
      <c r="H61" s="607"/>
      <c r="I61" s="583"/>
    </row>
    <row r="62" spans="1:9" ht="14.4" thickBot="1">
      <c r="A62" s="579"/>
      <c r="B62" s="579"/>
      <c r="C62" s="580"/>
      <c r="D62" s="587"/>
      <c r="E62" s="377" t="s">
        <v>822</v>
      </c>
      <c r="F62" s="606"/>
      <c r="G62" s="606"/>
      <c r="H62" s="607"/>
      <c r="I62" s="583"/>
    </row>
    <row r="63" spans="1:9" ht="33" customHeight="1">
      <c r="A63" s="579"/>
      <c r="B63" s="579"/>
      <c r="C63" s="605" t="s">
        <v>825</v>
      </c>
      <c r="D63" s="586" t="s">
        <v>826</v>
      </c>
      <c r="E63" s="376" t="s">
        <v>802</v>
      </c>
      <c r="F63" s="588" t="s">
        <v>709</v>
      </c>
      <c r="G63" s="588" t="s">
        <v>710</v>
      </c>
      <c r="H63" s="588" t="s">
        <v>3796</v>
      </c>
      <c r="I63" s="582" t="s">
        <v>4407</v>
      </c>
    </row>
    <row r="64" spans="1:9">
      <c r="A64" s="579"/>
      <c r="B64" s="579"/>
      <c r="C64" s="579"/>
      <c r="D64" s="601"/>
      <c r="E64" s="376" t="s">
        <v>820</v>
      </c>
      <c r="F64" s="588"/>
      <c r="G64" s="588"/>
      <c r="H64" s="588"/>
      <c r="I64" s="583"/>
    </row>
    <row r="65" spans="1:9">
      <c r="A65" s="579"/>
      <c r="B65" s="579"/>
      <c r="C65" s="579"/>
      <c r="D65" s="601"/>
      <c r="E65" s="376" t="s">
        <v>821</v>
      </c>
      <c r="F65" s="588"/>
      <c r="G65" s="588"/>
      <c r="H65" s="588"/>
      <c r="I65" s="583"/>
    </row>
    <row r="66" spans="1:9" ht="14.4" thickBot="1">
      <c r="A66" s="579"/>
      <c r="B66" s="579"/>
      <c r="C66" s="580"/>
      <c r="D66" s="587"/>
      <c r="E66" s="377" t="s">
        <v>822</v>
      </c>
      <c r="F66" s="588"/>
      <c r="G66" s="588"/>
      <c r="H66" s="588"/>
      <c r="I66" s="583"/>
    </row>
    <row r="67" spans="1:9">
      <c r="A67" s="579"/>
      <c r="B67" s="579"/>
      <c r="C67" s="605" t="s">
        <v>827</v>
      </c>
      <c r="D67" s="586" t="s">
        <v>828</v>
      </c>
      <c r="E67" s="401" t="s">
        <v>802</v>
      </c>
    </row>
    <row r="68" spans="1:9">
      <c r="A68" s="579"/>
      <c r="B68" s="579"/>
      <c r="C68" s="579"/>
      <c r="D68" s="601"/>
      <c r="E68" s="401" t="s">
        <v>820</v>
      </c>
    </row>
    <row r="69" spans="1:9">
      <c r="A69" s="579"/>
      <c r="B69" s="579"/>
      <c r="C69" s="579"/>
      <c r="D69" s="601"/>
      <c r="E69" s="401" t="s">
        <v>821</v>
      </c>
    </row>
    <row r="70" spans="1:9" ht="14.4" thickBot="1">
      <c r="A70" s="579"/>
      <c r="B70" s="580"/>
      <c r="C70" s="580"/>
      <c r="D70" s="587"/>
      <c r="E70" s="374" t="s">
        <v>822</v>
      </c>
    </row>
    <row r="71" spans="1:9">
      <c r="A71" s="579"/>
      <c r="B71" s="578">
        <v>2</v>
      </c>
      <c r="C71" s="578" t="s">
        <v>810</v>
      </c>
      <c r="D71" s="586" t="s">
        <v>829</v>
      </c>
      <c r="E71" s="401" t="s">
        <v>802</v>
      </c>
    </row>
    <row r="72" spans="1:9">
      <c r="A72" s="579"/>
      <c r="B72" s="579"/>
      <c r="C72" s="579"/>
      <c r="D72" s="601"/>
      <c r="E72" s="401" t="s">
        <v>820</v>
      </c>
    </row>
    <row r="73" spans="1:9">
      <c r="A73" s="579"/>
      <c r="B73" s="579"/>
      <c r="C73" s="579"/>
      <c r="D73" s="601"/>
      <c r="E73" s="401" t="s">
        <v>821</v>
      </c>
    </row>
    <row r="74" spans="1:9" ht="14.4" thickBot="1">
      <c r="A74" s="579"/>
      <c r="B74" s="579"/>
      <c r="C74" s="580"/>
      <c r="D74" s="587"/>
      <c r="E74" s="374" t="s">
        <v>822</v>
      </c>
    </row>
    <row r="75" spans="1:9" ht="16.5" customHeight="1">
      <c r="A75" s="579"/>
      <c r="B75" s="579"/>
      <c r="C75" s="605" t="s">
        <v>823</v>
      </c>
      <c r="D75" s="586" t="s">
        <v>830</v>
      </c>
      <c r="E75" s="401" t="s">
        <v>802</v>
      </c>
      <c r="F75" s="402"/>
      <c r="G75" s="403"/>
      <c r="H75" s="403"/>
    </row>
    <row r="76" spans="1:9" ht="14.25" customHeight="1">
      <c r="A76" s="579"/>
      <c r="B76" s="579"/>
      <c r="C76" s="579"/>
      <c r="D76" s="601"/>
      <c r="E76" s="401" t="s">
        <v>820</v>
      </c>
      <c r="F76" s="402"/>
      <c r="G76" s="403"/>
      <c r="H76" s="403"/>
    </row>
    <row r="77" spans="1:9" ht="14.25" customHeight="1">
      <c r="A77" s="579"/>
      <c r="B77" s="579"/>
      <c r="C77" s="579"/>
      <c r="D77" s="601"/>
      <c r="E77" s="401" t="s">
        <v>821</v>
      </c>
      <c r="F77" s="402"/>
      <c r="G77" s="403"/>
      <c r="H77" s="403"/>
    </row>
    <row r="78" spans="1:9" ht="14.25" customHeight="1" thickBot="1">
      <c r="A78" s="579"/>
      <c r="B78" s="579"/>
      <c r="C78" s="580"/>
      <c r="D78" s="587"/>
      <c r="E78" s="374" t="s">
        <v>822</v>
      </c>
      <c r="F78" s="402"/>
      <c r="G78" s="403"/>
      <c r="H78" s="403"/>
    </row>
    <row r="79" spans="1:9" ht="17.25" customHeight="1">
      <c r="A79" s="579"/>
      <c r="B79" s="579"/>
      <c r="C79" s="605" t="s">
        <v>825</v>
      </c>
      <c r="D79" s="608" t="s">
        <v>831</v>
      </c>
      <c r="E79" s="376" t="s">
        <v>802</v>
      </c>
      <c r="F79" s="595" t="s">
        <v>709</v>
      </c>
      <c r="G79" s="595" t="s">
        <v>710</v>
      </c>
      <c r="H79" s="596" t="s">
        <v>4408</v>
      </c>
      <c r="I79" s="582" t="s">
        <v>4407</v>
      </c>
    </row>
    <row r="80" spans="1:9" ht="16.5" customHeight="1">
      <c r="A80" s="579"/>
      <c r="B80" s="579"/>
      <c r="C80" s="611"/>
      <c r="D80" s="609"/>
      <c r="E80" s="376" t="s">
        <v>820</v>
      </c>
      <c r="F80" s="595"/>
      <c r="G80" s="595"/>
      <c r="H80" s="597"/>
      <c r="I80" s="583"/>
    </row>
    <row r="81" spans="1:9" ht="16.5" customHeight="1">
      <c r="A81" s="579"/>
      <c r="B81" s="579"/>
      <c r="C81" s="611"/>
      <c r="D81" s="609"/>
      <c r="E81" s="376" t="s">
        <v>4409</v>
      </c>
      <c r="F81" s="595"/>
      <c r="G81" s="595"/>
      <c r="H81" s="597"/>
      <c r="I81" s="583"/>
    </row>
    <row r="82" spans="1:9" ht="17.25" customHeight="1" thickBot="1">
      <c r="A82" s="579"/>
      <c r="B82" s="579"/>
      <c r="C82" s="612"/>
      <c r="D82" s="610"/>
      <c r="E82" s="377" t="s">
        <v>822</v>
      </c>
      <c r="F82" s="595"/>
      <c r="G82" s="595"/>
      <c r="H82" s="597"/>
      <c r="I82" s="583"/>
    </row>
    <row r="83" spans="1:9" ht="14.4" thickBot="1">
      <c r="A83" s="579"/>
      <c r="B83" s="580"/>
      <c r="C83" s="404" t="s">
        <v>832</v>
      </c>
      <c r="D83" s="374" t="s">
        <v>776</v>
      </c>
      <c r="E83" s="391"/>
    </row>
    <row r="84" spans="1:9" ht="14.4" thickBot="1">
      <c r="A84" s="579"/>
      <c r="B84" s="373">
        <v>3</v>
      </c>
      <c r="C84" s="373" t="s">
        <v>798</v>
      </c>
      <c r="D84" s="374" t="s">
        <v>776</v>
      </c>
      <c r="E84" s="391"/>
    </row>
    <row r="85" spans="1:9" ht="14.4" thickBot="1">
      <c r="A85" s="579"/>
      <c r="B85" s="373">
        <v>4</v>
      </c>
      <c r="C85" s="373" t="s">
        <v>798</v>
      </c>
      <c r="D85" s="374" t="s">
        <v>776</v>
      </c>
      <c r="E85" s="391"/>
    </row>
    <row r="86" spans="1:9" ht="14.4" thickBot="1">
      <c r="A86" s="580"/>
      <c r="B86" s="373">
        <v>5</v>
      </c>
      <c r="C86" s="373" t="s">
        <v>798</v>
      </c>
      <c r="D86" s="374" t="s">
        <v>776</v>
      </c>
      <c r="E86" s="391"/>
    </row>
    <row r="87" spans="1:9">
      <c r="A87" s="578" t="s">
        <v>833</v>
      </c>
      <c r="B87" s="578">
        <v>1</v>
      </c>
      <c r="C87" s="578" t="s">
        <v>810</v>
      </c>
      <c r="D87" s="586" t="s">
        <v>834</v>
      </c>
      <c r="E87" s="401" t="s">
        <v>802</v>
      </c>
    </row>
    <row r="88" spans="1:9">
      <c r="A88" s="579"/>
      <c r="B88" s="579"/>
      <c r="C88" s="579"/>
      <c r="D88" s="601"/>
      <c r="E88" s="401" t="s">
        <v>820</v>
      </c>
    </row>
    <row r="89" spans="1:9">
      <c r="A89" s="579"/>
      <c r="B89" s="579"/>
      <c r="C89" s="579"/>
      <c r="D89" s="601"/>
      <c r="E89" s="401" t="s">
        <v>821</v>
      </c>
    </row>
    <row r="90" spans="1:9" ht="14.4" thickBot="1">
      <c r="A90" s="579"/>
      <c r="B90" s="579"/>
      <c r="C90" s="580"/>
      <c r="D90" s="587"/>
      <c r="E90" s="374" t="s">
        <v>822</v>
      </c>
    </row>
    <row r="91" spans="1:9" ht="14.4" thickBot="1">
      <c r="A91" s="579"/>
      <c r="B91" s="580"/>
      <c r="C91" s="404" t="s">
        <v>817</v>
      </c>
      <c r="D91" s="374" t="s">
        <v>776</v>
      </c>
      <c r="E91" s="374"/>
    </row>
    <row r="92" spans="1:9" ht="14.4" thickBot="1">
      <c r="A92" s="579"/>
      <c r="B92" s="373">
        <v>2</v>
      </c>
      <c r="C92" s="373" t="s">
        <v>798</v>
      </c>
      <c r="D92" s="374" t="s">
        <v>835</v>
      </c>
      <c r="E92" s="374" t="s">
        <v>836</v>
      </c>
    </row>
    <row r="93" spans="1:9">
      <c r="A93" s="579"/>
      <c r="B93" s="578">
        <v>3</v>
      </c>
      <c r="C93" s="578" t="s">
        <v>810</v>
      </c>
      <c r="D93" s="586" t="s">
        <v>837</v>
      </c>
      <c r="E93" s="401" t="s">
        <v>802</v>
      </c>
    </row>
    <row r="94" spans="1:9">
      <c r="A94" s="579"/>
      <c r="B94" s="579"/>
      <c r="C94" s="579"/>
      <c r="D94" s="601"/>
      <c r="E94" s="401" t="s">
        <v>820</v>
      </c>
    </row>
    <row r="95" spans="1:9">
      <c r="A95" s="579"/>
      <c r="B95" s="579"/>
      <c r="C95" s="579"/>
      <c r="D95" s="601"/>
      <c r="E95" s="401" t="s">
        <v>821</v>
      </c>
    </row>
    <row r="96" spans="1:9" ht="14.4" thickBot="1">
      <c r="A96" s="579"/>
      <c r="B96" s="579"/>
      <c r="C96" s="580"/>
      <c r="D96" s="587"/>
      <c r="E96" s="374" t="s">
        <v>822</v>
      </c>
    </row>
    <row r="97" spans="1:9" ht="14.4" thickBot="1">
      <c r="A97" s="579"/>
      <c r="B97" s="580"/>
      <c r="C97" s="404" t="s">
        <v>817</v>
      </c>
      <c r="D97" s="374" t="s">
        <v>776</v>
      </c>
      <c r="E97" s="374"/>
    </row>
    <row r="98" spans="1:9" ht="14.4" thickBot="1">
      <c r="A98" s="579"/>
      <c r="B98" s="373">
        <v>4</v>
      </c>
      <c r="C98" s="373" t="s">
        <v>798</v>
      </c>
      <c r="D98" s="374" t="s">
        <v>776</v>
      </c>
      <c r="E98" s="374"/>
    </row>
    <row r="99" spans="1:9" ht="14.4" thickBot="1">
      <c r="A99" s="580"/>
      <c r="B99" s="373">
        <v>5</v>
      </c>
      <c r="C99" s="373" t="s">
        <v>798</v>
      </c>
      <c r="D99" s="374" t="s">
        <v>776</v>
      </c>
      <c r="E99" s="374"/>
    </row>
    <row r="100" spans="1:9" ht="16.5" customHeight="1">
      <c r="A100" s="578" t="s">
        <v>838</v>
      </c>
      <c r="B100" s="578">
        <v>1</v>
      </c>
      <c r="C100" s="578" t="s">
        <v>810</v>
      </c>
      <c r="D100" s="586" t="s">
        <v>839</v>
      </c>
      <c r="E100" s="376" t="s">
        <v>802</v>
      </c>
      <c r="F100" s="613"/>
      <c r="G100" s="613"/>
      <c r="H100" s="616"/>
      <c r="I100" s="582"/>
    </row>
    <row r="101" spans="1:9" ht="14.25" customHeight="1">
      <c r="A101" s="579"/>
      <c r="B101" s="579"/>
      <c r="C101" s="579"/>
      <c r="D101" s="601"/>
      <c r="E101" s="376" t="s">
        <v>820</v>
      </c>
      <c r="F101" s="614"/>
      <c r="G101" s="614"/>
      <c r="H101" s="617"/>
      <c r="I101" s="583"/>
    </row>
    <row r="102" spans="1:9" ht="14.25" customHeight="1">
      <c r="A102" s="579"/>
      <c r="B102" s="579"/>
      <c r="C102" s="579"/>
      <c r="D102" s="601"/>
      <c r="E102" s="376" t="s">
        <v>821</v>
      </c>
      <c r="F102" s="614"/>
      <c r="G102" s="614"/>
      <c r="H102" s="617"/>
      <c r="I102" s="583"/>
    </row>
    <row r="103" spans="1:9" ht="15" customHeight="1" thickBot="1">
      <c r="A103" s="579"/>
      <c r="B103" s="579"/>
      <c r="C103" s="580"/>
      <c r="D103" s="587"/>
      <c r="E103" s="377" t="s">
        <v>822</v>
      </c>
      <c r="F103" s="614"/>
      <c r="G103" s="614"/>
      <c r="H103" s="617"/>
      <c r="I103" s="583"/>
    </row>
    <row r="104" spans="1:9" ht="15" customHeight="1" thickBot="1">
      <c r="A104" s="579"/>
      <c r="B104" s="580"/>
      <c r="C104" s="404" t="s">
        <v>817</v>
      </c>
      <c r="D104" s="374" t="s">
        <v>776</v>
      </c>
      <c r="E104" s="377"/>
      <c r="F104" s="614"/>
      <c r="G104" s="614"/>
      <c r="H104" s="617"/>
      <c r="I104" s="583"/>
    </row>
    <row r="105" spans="1:9" ht="15" customHeight="1" thickBot="1">
      <c r="A105" s="579"/>
      <c r="B105" s="373">
        <v>2</v>
      </c>
      <c r="C105" s="373" t="s">
        <v>798</v>
      </c>
      <c r="D105" s="374" t="s">
        <v>840</v>
      </c>
      <c r="E105" s="377" t="s">
        <v>836</v>
      </c>
      <c r="F105" s="614"/>
      <c r="G105" s="614"/>
      <c r="H105" s="617"/>
      <c r="I105" s="583"/>
    </row>
    <row r="106" spans="1:9" ht="15" customHeight="1" thickBot="1">
      <c r="A106" s="579"/>
      <c r="B106" s="373">
        <v>3</v>
      </c>
      <c r="C106" s="373" t="s">
        <v>798</v>
      </c>
      <c r="D106" s="374" t="s">
        <v>776</v>
      </c>
      <c r="E106" s="377"/>
      <c r="F106" s="614"/>
      <c r="G106" s="614"/>
      <c r="H106" s="617"/>
      <c r="I106" s="583"/>
    </row>
    <row r="107" spans="1:9" ht="15" customHeight="1" thickBot="1">
      <c r="A107" s="579"/>
      <c r="B107" s="373">
        <v>4</v>
      </c>
      <c r="C107" s="373" t="s">
        <v>798</v>
      </c>
      <c r="D107" s="374" t="s">
        <v>776</v>
      </c>
      <c r="E107" s="377"/>
      <c r="F107" s="614"/>
      <c r="G107" s="614"/>
      <c r="H107" s="617"/>
      <c r="I107" s="583"/>
    </row>
    <row r="108" spans="1:9" ht="15" customHeight="1" thickBot="1">
      <c r="A108" s="580"/>
      <c r="B108" s="373">
        <v>5</v>
      </c>
      <c r="C108" s="373" t="s">
        <v>798</v>
      </c>
      <c r="D108" s="374" t="s">
        <v>776</v>
      </c>
      <c r="E108" s="377"/>
      <c r="F108" s="615"/>
      <c r="G108" s="615"/>
      <c r="H108" s="618"/>
      <c r="I108" s="583"/>
    </row>
    <row r="109" spans="1:9" ht="49.5" customHeight="1">
      <c r="A109" s="578" t="s">
        <v>841</v>
      </c>
      <c r="B109" s="578">
        <v>1</v>
      </c>
      <c r="C109" s="578" t="s">
        <v>842</v>
      </c>
      <c r="D109" s="586" t="s">
        <v>843</v>
      </c>
      <c r="E109" s="376" t="s">
        <v>844</v>
      </c>
      <c r="F109" s="581" t="s">
        <v>628</v>
      </c>
      <c r="G109" s="581" t="s">
        <v>777</v>
      </c>
      <c r="H109" s="581" t="s">
        <v>3797</v>
      </c>
      <c r="I109" s="582" t="s">
        <v>4410</v>
      </c>
    </row>
    <row r="110" spans="1:9" ht="14.25" customHeight="1">
      <c r="A110" s="579"/>
      <c r="B110" s="579"/>
      <c r="C110" s="579"/>
      <c r="D110" s="601"/>
      <c r="E110" s="376" t="s">
        <v>845</v>
      </c>
      <c r="F110" s="581"/>
      <c r="G110" s="581"/>
      <c r="H110" s="581"/>
      <c r="I110" s="583"/>
    </row>
    <row r="111" spans="1:9" ht="14.25" customHeight="1">
      <c r="A111" s="579"/>
      <c r="B111" s="579"/>
      <c r="C111" s="579"/>
      <c r="D111" s="601"/>
      <c r="E111" s="376" t="s">
        <v>846</v>
      </c>
      <c r="F111" s="581"/>
      <c r="G111" s="581"/>
      <c r="H111" s="581"/>
      <c r="I111" s="583"/>
    </row>
    <row r="112" spans="1:9" ht="15" customHeight="1" thickBot="1">
      <c r="A112" s="579"/>
      <c r="B112" s="579"/>
      <c r="C112" s="580"/>
      <c r="D112" s="587"/>
      <c r="E112" s="377" t="s">
        <v>822</v>
      </c>
      <c r="F112" s="581"/>
      <c r="G112" s="581"/>
      <c r="H112" s="581"/>
      <c r="I112" s="583"/>
    </row>
    <row r="113" spans="1:9" ht="15" customHeight="1" thickBot="1">
      <c r="A113" s="579"/>
      <c r="B113" s="580"/>
      <c r="C113" s="404" t="s">
        <v>817</v>
      </c>
      <c r="D113" s="374" t="s">
        <v>776</v>
      </c>
      <c r="E113" s="377"/>
      <c r="F113" s="581"/>
      <c r="G113" s="581"/>
      <c r="H113" s="581"/>
      <c r="I113" s="583"/>
    </row>
    <row r="114" spans="1:9" ht="15" customHeight="1" thickBot="1">
      <c r="A114" s="579"/>
      <c r="B114" s="373">
        <v>2</v>
      </c>
      <c r="C114" s="373" t="s">
        <v>798</v>
      </c>
      <c r="D114" s="374" t="s">
        <v>776</v>
      </c>
      <c r="E114" s="377"/>
      <c r="F114" s="581"/>
      <c r="G114" s="581"/>
      <c r="H114" s="581"/>
      <c r="I114" s="583"/>
    </row>
    <row r="115" spans="1:9" ht="15" customHeight="1" thickBot="1">
      <c r="A115" s="579"/>
      <c r="B115" s="373">
        <v>3</v>
      </c>
      <c r="C115" s="373" t="s">
        <v>798</v>
      </c>
      <c r="D115" s="374" t="s">
        <v>776</v>
      </c>
      <c r="E115" s="377"/>
      <c r="F115" s="581"/>
      <c r="G115" s="581"/>
      <c r="H115" s="581"/>
      <c r="I115" s="583"/>
    </row>
    <row r="116" spans="1:9" ht="15" customHeight="1" thickBot="1">
      <c r="A116" s="579"/>
      <c r="B116" s="373">
        <v>4</v>
      </c>
      <c r="C116" s="373" t="s">
        <v>798</v>
      </c>
      <c r="D116" s="374" t="s">
        <v>776</v>
      </c>
      <c r="E116" s="377"/>
      <c r="F116" s="581"/>
      <c r="G116" s="581"/>
      <c r="H116" s="581"/>
      <c r="I116" s="583"/>
    </row>
    <row r="117" spans="1:9" ht="15" customHeight="1" thickBot="1">
      <c r="A117" s="580"/>
      <c r="B117" s="373">
        <v>5</v>
      </c>
      <c r="C117" s="373" t="s">
        <v>798</v>
      </c>
      <c r="D117" s="374" t="s">
        <v>776</v>
      </c>
      <c r="E117" s="377"/>
      <c r="F117" s="581"/>
      <c r="G117" s="581"/>
      <c r="H117" s="581"/>
      <c r="I117" s="583"/>
    </row>
    <row r="118" spans="1:9" ht="33" customHeight="1">
      <c r="A118" s="625" t="s">
        <v>847</v>
      </c>
      <c r="B118" s="578">
        <v>1</v>
      </c>
      <c r="C118" s="628" t="s">
        <v>798</v>
      </c>
      <c r="D118" s="628" t="s">
        <v>848</v>
      </c>
      <c r="E118" s="405" t="s">
        <v>849</v>
      </c>
      <c r="F118" s="406"/>
      <c r="G118" s="406"/>
      <c r="H118" s="406"/>
    </row>
    <row r="119" spans="1:9" ht="14.25" customHeight="1">
      <c r="A119" s="626"/>
      <c r="B119" s="579"/>
      <c r="C119" s="629"/>
      <c r="D119" s="629"/>
      <c r="E119" s="405" t="s">
        <v>850</v>
      </c>
      <c r="F119" s="407"/>
      <c r="G119" s="408"/>
      <c r="H119" s="408"/>
    </row>
    <row r="120" spans="1:9" ht="14.25" customHeight="1">
      <c r="A120" s="626"/>
      <c r="B120" s="579"/>
      <c r="C120" s="629"/>
      <c r="D120" s="629"/>
      <c r="E120" s="405" t="s">
        <v>851</v>
      </c>
      <c r="F120" s="407"/>
      <c r="G120" s="408"/>
      <c r="H120" s="408"/>
    </row>
    <row r="121" spans="1:9" ht="15" customHeight="1" thickBot="1">
      <c r="A121" s="626"/>
      <c r="B121" s="580"/>
      <c r="C121" s="630"/>
      <c r="D121" s="630"/>
      <c r="E121" s="409" t="s">
        <v>852</v>
      </c>
      <c r="F121" s="407"/>
      <c r="G121" s="408"/>
      <c r="H121" s="408"/>
    </row>
    <row r="122" spans="1:9" ht="14.25" customHeight="1">
      <c r="A122" s="626"/>
      <c r="B122" s="605" t="s">
        <v>853</v>
      </c>
      <c r="C122" s="628" t="s">
        <v>854</v>
      </c>
      <c r="D122" s="410" t="s">
        <v>855</v>
      </c>
      <c r="E122" s="405" t="s">
        <v>856</v>
      </c>
      <c r="F122" s="402"/>
      <c r="G122" s="403"/>
      <c r="H122" s="411"/>
    </row>
    <row r="123" spans="1:9" ht="14.25" customHeight="1">
      <c r="A123" s="626"/>
      <c r="B123" s="579"/>
      <c r="C123" s="629"/>
      <c r="D123" s="412" t="s">
        <v>858</v>
      </c>
      <c r="E123" s="405" t="s">
        <v>859</v>
      </c>
      <c r="F123" s="402"/>
      <c r="G123" s="403"/>
      <c r="H123" s="411"/>
    </row>
    <row r="124" spans="1:9" ht="15" customHeight="1" thickBot="1">
      <c r="A124" s="626"/>
      <c r="B124" s="580"/>
      <c r="C124" s="630"/>
      <c r="D124" s="413"/>
      <c r="E124" s="409" t="s">
        <v>860</v>
      </c>
      <c r="F124" s="402"/>
      <c r="G124" s="403"/>
      <c r="H124" s="411"/>
    </row>
    <row r="125" spans="1:9" ht="14.25" customHeight="1">
      <c r="A125" s="626"/>
      <c r="B125" s="578">
        <v>5</v>
      </c>
      <c r="C125" s="628">
        <v>0</v>
      </c>
      <c r="D125" s="628" t="s">
        <v>861</v>
      </c>
      <c r="E125" s="414" t="s">
        <v>862</v>
      </c>
      <c r="F125" s="619"/>
      <c r="G125" s="622"/>
      <c r="H125" s="622"/>
    </row>
    <row r="126" spans="1:9" ht="15" customHeight="1" thickBot="1">
      <c r="A126" s="626"/>
      <c r="B126" s="579"/>
      <c r="C126" s="630"/>
      <c r="D126" s="630"/>
      <c r="E126" s="415" t="s">
        <v>863</v>
      </c>
      <c r="F126" s="620"/>
      <c r="G126" s="623"/>
      <c r="H126" s="623"/>
    </row>
    <row r="127" spans="1:9" ht="15" customHeight="1" thickBot="1">
      <c r="A127" s="627"/>
      <c r="B127" s="580"/>
      <c r="C127" s="416" t="s">
        <v>864</v>
      </c>
      <c r="D127" s="417" t="s">
        <v>776</v>
      </c>
      <c r="E127" s="409"/>
      <c r="F127" s="621"/>
      <c r="G127" s="624"/>
      <c r="H127" s="624"/>
    </row>
    <row r="128" spans="1:9" ht="14.25" customHeight="1">
      <c r="A128" s="625" t="s">
        <v>865</v>
      </c>
      <c r="B128" s="578">
        <v>1</v>
      </c>
      <c r="C128" s="628" t="s">
        <v>798</v>
      </c>
      <c r="D128" s="628" t="s">
        <v>866</v>
      </c>
      <c r="E128" s="401" t="s">
        <v>849</v>
      </c>
      <c r="F128" s="619"/>
      <c r="G128" s="622"/>
      <c r="H128" s="622"/>
    </row>
    <row r="129" spans="1:9" ht="14.25" customHeight="1">
      <c r="A129" s="626"/>
      <c r="B129" s="579"/>
      <c r="C129" s="629"/>
      <c r="D129" s="629"/>
      <c r="E129" s="401" t="s">
        <v>867</v>
      </c>
      <c r="F129" s="620"/>
      <c r="G129" s="623"/>
      <c r="H129" s="623"/>
    </row>
    <row r="130" spans="1:9" ht="14.25" customHeight="1">
      <c r="A130" s="626"/>
      <c r="B130" s="579"/>
      <c r="C130" s="629"/>
      <c r="D130" s="629"/>
      <c r="E130" s="401" t="s">
        <v>868</v>
      </c>
      <c r="F130" s="620"/>
      <c r="G130" s="623"/>
      <c r="H130" s="623"/>
    </row>
    <row r="131" spans="1:9" ht="14.25" customHeight="1">
      <c r="A131" s="626"/>
      <c r="B131" s="579"/>
      <c r="C131" s="629"/>
      <c r="D131" s="629"/>
      <c r="E131" s="401" t="s">
        <v>869</v>
      </c>
      <c r="F131" s="620"/>
      <c r="G131" s="623"/>
      <c r="H131" s="623"/>
    </row>
    <row r="132" spans="1:9" ht="15" customHeight="1" thickBot="1">
      <c r="A132" s="626"/>
      <c r="B132" s="580"/>
      <c r="C132" s="630"/>
      <c r="D132" s="630"/>
      <c r="E132" s="374" t="s">
        <v>870</v>
      </c>
      <c r="F132" s="620"/>
      <c r="G132" s="623"/>
      <c r="H132" s="623"/>
    </row>
    <row r="133" spans="1:9" ht="82.5" customHeight="1">
      <c r="A133" s="626"/>
      <c r="B133" s="578">
        <v>2</v>
      </c>
      <c r="C133" s="628" t="s">
        <v>798</v>
      </c>
      <c r="D133" s="410" t="s">
        <v>871</v>
      </c>
      <c r="E133" s="401" t="s">
        <v>872</v>
      </c>
      <c r="F133" s="402"/>
      <c r="G133" s="403"/>
      <c r="H133" s="403"/>
    </row>
    <row r="134" spans="1:9" ht="15" customHeight="1" thickBot="1">
      <c r="A134" s="626"/>
      <c r="B134" s="580"/>
      <c r="C134" s="630"/>
      <c r="D134" s="418" t="s">
        <v>873</v>
      </c>
      <c r="E134" s="374" t="s">
        <v>874</v>
      </c>
      <c r="F134" s="402"/>
      <c r="G134" s="403"/>
      <c r="H134" s="403"/>
    </row>
    <row r="135" spans="1:9" ht="14.25" customHeight="1" thickBot="1">
      <c r="A135" s="626"/>
      <c r="B135" s="373">
        <v>3</v>
      </c>
      <c r="C135" s="417" t="s">
        <v>798</v>
      </c>
      <c r="D135" s="417" t="s">
        <v>776</v>
      </c>
      <c r="E135" s="373"/>
      <c r="F135" s="402"/>
      <c r="G135" s="403"/>
      <c r="H135" s="403"/>
    </row>
    <row r="136" spans="1:9" ht="14.25" customHeight="1" thickBot="1">
      <c r="A136" s="626"/>
      <c r="B136" s="373">
        <v>4</v>
      </c>
      <c r="C136" s="417" t="s">
        <v>798</v>
      </c>
      <c r="D136" s="417" t="s">
        <v>776</v>
      </c>
      <c r="E136" s="373"/>
      <c r="F136" s="402"/>
      <c r="G136" s="403"/>
      <c r="H136" s="403"/>
    </row>
    <row r="137" spans="1:9" ht="14.25" customHeight="1" thickBot="1">
      <c r="A137" s="627"/>
      <c r="B137" s="373">
        <v>5</v>
      </c>
      <c r="C137" s="417" t="s">
        <v>798</v>
      </c>
      <c r="D137" s="417" t="s">
        <v>776</v>
      </c>
      <c r="E137" s="373"/>
      <c r="F137" s="402"/>
      <c r="G137" s="403"/>
      <c r="H137" s="403"/>
    </row>
    <row r="138" spans="1:9" ht="16.5" customHeight="1">
      <c r="A138" s="625" t="s">
        <v>875</v>
      </c>
      <c r="B138" s="578">
        <v>1</v>
      </c>
      <c r="C138" s="628" t="s">
        <v>798</v>
      </c>
      <c r="D138" s="628" t="s">
        <v>876</v>
      </c>
      <c r="E138" s="631" t="s">
        <v>4411</v>
      </c>
      <c r="F138" s="581" t="s">
        <v>3783</v>
      </c>
      <c r="G138" s="581" t="s">
        <v>857</v>
      </c>
      <c r="H138" s="581" t="s">
        <v>3784</v>
      </c>
      <c r="I138" s="634" t="s">
        <v>4411</v>
      </c>
    </row>
    <row r="139" spans="1:9">
      <c r="A139" s="626"/>
      <c r="B139" s="579"/>
      <c r="C139" s="629"/>
      <c r="D139" s="629"/>
      <c r="E139" s="632"/>
      <c r="F139" s="581"/>
      <c r="G139" s="581"/>
      <c r="H139" s="581"/>
      <c r="I139" s="635"/>
    </row>
    <row r="140" spans="1:9">
      <c r="A140" s="626"/>
      <c r="B140" s="579"/>
      <c r="C140" s="629"/>
      <c r="D140" s="629"/>
      <c r="E140" s="632"/>
      <c r="F140" s="581"/>
      <c r="G140" s="581"/>
      <c r="H140" s="581"/>
      <c r="I140" s="635"/>
    </row>
    <row r="141" spans="1:9">
      <c r="A141" s="626"/>
      <c r="B141" s="579"/>
      <c r="C141" s="629"/>
      <c r="D141" s="629"/>
      <c r="E141" s="632"/>
      <c r="F141" s="581"/>
      <c r="G141" s="581"/>
      <c r="H141" s="581"/>
      <c r="I141" s="635"/>
    </row>
    <row r="142" spans="1:9">
      <c r="A142" s="626"/>
      <c r="B142" s="579"/>
      <c r="C142" s="629"/>
      <c r="D142" s="629"/>
      <c r="E142" s="632"/>
      <c r="F142" s="581"/>
      <c r="G142" s="581"/>
      <c r="H142" s="581"/>
      <c r="I142" s="635"/>
    </row>
    <row r="143" spans="1:9">
      <c r="A143" s="626"/>
      <c r="B143" s="579"/>
      <c r="C143" s="629"/>
      <c r="D143" s="629"/>
      <c r="E143" s="632"/>
      <c r="F143" s="581"/>
      <c r="G143" s="581"/>
      <c r="H143" s="581"/>
      <c r="I143" s="635"/>
    </row>
    <row r="144" spans="1:9">
      <c r="A144" s="626"/>
      <c r="B144" s="579"/>
      <c r="C144" s="629"/>
      <c r="D144" s="629"/>
      <c r="E144" s="632"/>
      <c r="F144" s="581"/>
      <c r="G144" s="581"/>
      <c r="H144" s="581"/>
      <c r="I144" s="635"/>
    </row>
    <row r="145" spans="1:9">
      <c r="A145" s="626"/>
      <c r="B145" s="579"/>
      <c r="C145" s="629"/>
      <c r="D145" s="629"/>
      <c r="E145" s="632"/>
      <c r="F145" s="581"/>
      <c r="G145" s="581"/>
      <c r="H145" s="581"/>
      <c r="I145" s="635"/>
    </row>
    <row r="146" spans="1:9">
      <c r="A146" s="626"/>
      <c r="B146" s="579"/>
      <c r="C146" s="629"/>
      <c r="D146" s="629"/>
      <c r="E146" s="632"/>
      <c r="F146" s="581"/>
      <c r="G146" s="581"/>
      <c r="H146" s="581"/>
      <c r="I146" s="635"/>
    </row>
    <row r="147" spans="1:9">
      <c r="A147" s="626"/>
      <c r="B147" s="579"/>
      <c r="C147" s="629"/>
      <c r="D147" s="629"/>
      <c r="E147" s="632"/>
      <c r="F147" s="581"/>
      <c r="G147" s="581"/>
      <c r="H147" s="581"/>
      <c r="I147" s="635"/>
    </row>
    <row r="148" spans="1:9">
      <c r="A148" s="626"/>
      <c r="B148" s="579"/>
      <c r="C148" s="629"/>
      <c r="D148" s="629"/>
      <c r="E148" s="632"/>
      <c r="F148" s="581"/>
      <c r="G148" s="581"/>
      <c r="H148" s="581"/>
      <c r="I148" s="635"/>
    </row>
    <row r="149" spans="1:9">
      <c r="A149" s="626"/>
      <c r="B149" s="579"/>
      <c r="C149" s="629"/>
      <c r="D149" s="629"/>
      <c r="E149" s="632"/>
      <c r="F149" s="581"/>
      <c r="G149" s="581"/>
      <c r="H149" s="581"/>
      <c r="I149" s="635"/>
    </row>
    <row r="150" spans="1:9">
      <c r="A150" s="626"/>
      <c r="B150" s="579"/>
      <c r="C150" s="629"/>
      <c r="D150" s="629"/>
      <c r="E150" s="632"/>
      <c r="F150" s="581"/>
      <c r="G150" s="581"/>
      <c r="H150" s="581"/>
      <c r="I150" s="635"/>
    </row>
    <row r="151" spans="1:9">
      <c r="A151" s="626"/>
      <c r="B151" s="579"/>
      <c r="C151" s="629"/>
      <c r="D151" s="629"/>
      <c r="E151" s="632"/>
      <c r="F151" s="581"/>
      <c r="G151" s="581"/>
      <c r="H151" s="581"/>
      <c r="I151" s="635"/>
    </row>
    <row r="152" spans="1:9">
      <c r="A152" s="626"/>
      <c r="B152" s="579"/>
      <c r="C152" s="629"/>
      <c r="D152" s="629"/>
      <c r="E152" s="632"/>
      <c r="F152" s="581"/>
      <c r="G152" s="581"/>
      <c r="H152" s="581"/>
      <c r="I152" s="635"/>
    </row>
    <row r="153" spans="1:9">
      <c r="A153" s="626"/>
      <c r="B153" s="579"/>
      <c r="C153" s="629"/>
      <c r="D153" s="629"/>
      <c r="E153" s="632"/>
      <c r="F153" s="581"/>
      <c r="G153" s="581"/>
      <c r="H153" s="581"/>
      <c r="I153" s="635"/>
    </row>
    <row r="154" spans="1:9">
      <c r="A154" s="626"/>
      <c r="B154" s="579"/>
      <c r="C154" s="629"/>
      <c r="D154" s="629"/>
      <c r="E154" s="632"/>
      <c r="F154" s="581"/>
      <c r="G154" s="581"/>
      <c r="H154" s="581"/>
      <c r="I154" s="635"/>
    </row>
    <row r="155" spans="1:9">
      <c r="A155" s="626"/>
      <c r="B155" s="579"/>
      <c r="C155" s="629"/>
      <c r="D155" s="629"/>
      <c r="E155" s="632"/>
      <c r="F155" s="581"/>
      <c r="G155" s="581"/>
      <c r="H155" s="581"/>
      <c r="I155" s="635"/>
    </row>
    <row r="156" spans="1:9">
      <c r="A156" s="626"/>
      <c r="B156" s="579"/>
      <c r="C156" s="629"/>
      <c r="D156" s="629"/>
      <c r="E156" s="632"/>
      <c r="F156" s="581"/>
      <c r="G156" s="581"/>
      <c r="H156" s="581"/>
      <c r="I156" s="635"/>
    </row>
    <row r="157" spans="1:9">
      <c r="A157" s="626"/>
      <c r="B157" s="579"/>
      <c r="C157" s="629"/>
      <c r="D157" s="629"/>
      <c r="E157" s="632"/>
      <c r="F157" s="581"/>
      <c r="G157" s="581"/>
      <c r="H157" s="581"/>
      <c r="I157" s="635"/>
    </row>
    <row r="158" spans="1:9">
      <c r="A158" s="626"/>
      <c r="B158" s="579"/>
      <c r="C158" s="629"/>
      <c r="D158" s="629"/>
      <c r="E158" s="632"/>
      <c r="F158" s="581"/>
      <c r="G158" s="581"/>
      <c r="H158" s="581"/>
      <c r="I158" s="635"/>
    </row>
    <row r="159" spans="1:9">
      <c r="A159" s="626"/>
      <c r="B159" s="579"/>
      <c r="C159" s="629"/>
      <c r="D159" s="629"/>
      <c r="E159" s="632"/>
      <c r="F159" s="581"/>
      <c r="G159" s="581"/>
      <c r="H159" s="581"/>
      <c r="I159" s="635"/>
    </row>
    <row r="160" spans="1:9">
      <c r="A160" s="626"/>
      <c r="B160" s="579"/>
      <c r="C160" s="629"/>
      <c r="D160" s="629"/>
      <c r="E160" s="632"/>
      <c r="F160" s="581"/>
      <c r="G160" s="581"/>
      <c r="H160" s="581"/>
      <c r="I160" s="635"/>
    </row>
    <row r="161" spans="1:9">
      <c r="A161" s="626"/>
      <c r="B161" s="579"/>
      <c r="C161" s="629"/>
      <c r="D161" s="629"/>
      <c r="E161" s="632"/>
      <c r="F161" s="581"/>
      <c r="G161" s="581"/>
      <c r="H161" s="581"/>
      <c r="I161" s="635"/>
    </row>
    <row r="162" spans="1:9">
      <c r="A162" s="626"/>
      <c r="B162" s="579"/>
      <c r="C162" s="629"/>
      <c r="D162" s="629"/>
      <c r="E162" s="632"/>
      <c r="F162" s="581"/>
      <c r="G162" s="581"/>
      <c r="H162" s="581"/>
      <c r="I162" s="635"/>
    </row>
    <row r="163" spans="1:9">
      <c r="A163" s="626"/>
      <c r="B163" s="579"/>
      <c r="C163" s="629"/>
      <c r="D163" s="629"/>
      <c r="E163" s="632"/>
      <c r="F163" s="581"/>
      <c r="G163" s="581"/>
      <c r="H163" s="581"/>
      <c r="I163" s="635"/>
    </row>
    <row r="164" spans="1:9">
      <c r="A164" s="626"/>
      <c r="B164" s="579"/>
      <c r="C164" s="629"/>
      <c r="D164" s="629"/>
      <c r="E164" s="632"/>
      <c r="F164" s="581"/>
      <c r="G164" s="581"/>
      <c r="H164" s="581"/>
      <c r="I164" s="635"/>
    </row>
    <row r="165" spans="1:9">
      <c r="A165" s="626"/>
      <c r="B165" s="579"/>
      <c r="C165" s="629"/>
      <c r="D165" s="629"/>
      <c r="E165" s="632"/>
      <c r="F165" s="581"/>
      <c r="G165" s="581"/>
      <c r="H165" s="581"/>
      <c r="I165" s="635"/>
    </row>
    <row r="166" spans="1:9">
      <c r="A166" s="626"/>
      <c r="B166" s="579"/>
      <c r="C166" s="629"/>
      <c r="D166" s="629"/>
      <c r="E166" s="632"/>
      <c r="F166" s="581"/>
      <c r="G166" s="581"/>
      <c r="H166" s="581"/>
      <c r="I166" s="635"/>
    </row>
    <row r="167" spans="1:9">
      <c r="A167" s="626"/>
      <c r="B167" s="579"/>
      <c r="C167" s="629"/>
      <c r="D167" s="629"/>
      <c r="E167" s="632"/>
      <c r="F167" s="581"/>
      <c r="G167" s="581"/>
      <c r="H167" s="581"/>
      <c r="I167" s="635"/>
    </row>
    <row r="168" spans="1:9">
      <c r="A168" s="626"/>
      <c r="B168" s="579"/>
      <c r="C168" s="629"/>
      <c r="D168" s="629"/>
      <c r="E168" s="632"/>
      <c r="F168" s="581"/>
      <c r="G168" s="581"/>
      <c r="H168" s="581"/>
      <c r="I168" s="635"/>
    </row>
    <row r="169" spans="1:9">
      <c r="A169" s="626"/>
      <c r="B169" s="579"/>
      <c r="C169" s="629"/>
      <c r="D169" s="629"/>
      <c r="E169" s="632"/>
      <c r="F169" s="581"/>
      <c r="G169" s="581"/>
      <c r="H169" s="581"/>
      <c r="I169" s="635"/>
    </row>
    <row r="170" spans="1:9">
      <c r="A170" s="626"/>
      <c r="B170" s="579"/>
      <c r="C170" s="629"/>
      <c r="D170" s="629"/>
      <c r="E170" s="632"/>
      <c r="F170" s="581"/>
      <c r="G170" s="581"/>
      <c r="H170" s="581"/>
      <c r="I170" s="635"/>
    </row>
    <row r="171" spans="1:9">
      <c r="A171" s="626"/>
      <c r="B171" s="579"/>
      <c r="C171" s="629"/>
      <c r="D171" s="629"/>
      <c r="E171" s="632"/>
      <c r="F171" s="581"/>
      <c r="G171" s="581"/>
      <c r="H171" s="581"/>
      <c r="I171" s="635"/>
    </row>
    <row r="172" spans="1:9">
      <c r="A172" s="626"/>
      <c r="B172" s="579"/>
      <c r="C172" s="629"/>
      <c r="D172" s="629"/>
      <c r="E172" s="632"/>
      <c r="F172" s="581"/>
      <c r="G172" s="581"/>
      <c r="H172" s="581"/>
      <c r="I172" s="635"/>
    </row>
    <row r="173" spans="1:9">
      <c r="A173" s="626"/>
      <c r="B173" s="579"/>
      <c r="C173" s="629"/>
      <c r="D173" s="629"/>
      <c r="E173" s="632"/>
      <c r="F173" s="581"/>
      <c r="G173" s="581"/>
      <c r="H173" s="581"/>
      <c r="I173" s="635"/>
    </row>
    <row r="174" spans="1:9">
      <c r="A174" s="626"/>
      <c r="B174" s="579"/>
      <c r="C174" s="629"/>
      <c r="D174" s="629"/>
      <c r="E174" s="632"/>
      <c r="F174" s="581"/>
      <c r="G174" s="581"/>
      <c r="H174" s="581"/>
      <c r="I174" s="635"/>
    </row>
    <row r="175" spans="1:9">
      <c r="A175" s="626"/>
      <c r="B175" s="579"/>
      <c r="C175" s="629"/>
      <c r="D175" s="629"/>
      <c r="E175" s="632"/>
      <c r="F175" s="581"/>
      <c r="G175" s="581"/>
      <c r="H175" s="581"/>
      <c r="I175" s="635"/>
    </row>
    <row r="176" spans="1:9">
      <c r="A176" s="626"/>
      <c r="B176" s="579"/>
      <c r="C176" s="629"/>
      <c r="D176" s="629"/>
      <c r="E176" s="632"/>
      <c r="F176" s="581"/>
      <c r="G176" s="581"/>
      <c r="H176" s="581"/>
      <c r="I176" s="635"/>
    </row>
    <row r="177" spans="1:9">
      <c r="A177" s="626"/>
      <c r="B177" s="579"/>
      <c r="C177" s="629"/>
      <c r="D177" s="629"/>
      <c r="E177" s="632"/>
      <c r="F177" s="581"/>
      <c r="G177" s="581"/>
      <c r="H177" s="581"/>
      <c r="I177" s="635"/>
    </row>
    <row r="178" spans="1:9">
      <c r="A178" s="626"/>
      <c r="B178" s="579"/>
      <c r="C178" s="629"/>
      <c r="D178" s="629"/>
      <c r="E178" s="632"/>
      <c r="F178" s="581"/>
      <c r="G178" s="581"/>
      <c r="H178" s="581"/>
      <c r="I178" s="635"/>
    </row>
    <row r="179" spans="1:9">
      <c r="A179" s="626"/>
      <c r="B179" s="579"/>
      <c r="C179" s="629"/>
      <c r="D179" s="629"/>
      <c r="E179" s="632"/>
      <c r="F179" s="581"/>
      <c r="G179" s="581"/>
      <c r="H179" s="581"/>
      <c r="I179" s="635"/>
    </row>
    <row r="180" spans="1:9">
      <c r="A180" s="626"/>
      <c r="B180" s="579"/>
      <c r="C180" s="629"/>
      <c r="D180" s="629"/>
      <c r="E180" s="632"/>
      <c r="F180" s="581"/>
      <c r="G180" s="581"/>
      <c r="H180" s="581"/>
      <c r="I180" s="635"/>
    </row>
    <row r="181" spans="1:9" ht="14.4" thickBot="1">
      <c r="A181" s="626"/>
      <c r="B181" s="580"/>
      <c r="C181" s="630"/>
      <c r="D181" s="630"/>
      <c r="E181" s="633"/>
      <c r="F181" s="581"/>
      <c r="G181" s="581"/>
      <c r="H181" s="581"/>
      <c r="I181" s="635"/>
    </row>
    <row r="182" spans="1:9" ht="14.4" thickBot="1">
      <c r="A182" s="627"/>
      <c r="B182" s="404" t="s">
        <v>878</v>
      </c>
      <c r="C182" s="417" t="s">
        <v>798</v>
      </c>
      <c r="D182" s="417" t="s">
        <v>776</v>
      </c>
      <c r="E182" s="419"/>
      <c r="F182" s="581"/>
      <c r="G182" s="581"/>
      <c r="H182" s="581"/>
      <c r="I182" s="635"/>
    </row>
  </sheetData>
  <mergeCells count="140">
    <mergeCell ref="E138:E181"/>
    <mergeCell ref="F138:F182"/>
    <mergeCell ref="G138:G182"/>
    <mergeCell ref="H138:H182"/>
    <mergeCell ref="I138:I182"/>
    <mergeCell ref="B133:B134"/>
    <mergeCell ref="C133:C134"/>
    <mergeCell ref="A138:A182"/>
    <mergeCell ref="B138:B181"/>
    <mergeCell ref="C138:C181"/>
    <mergeCell ref="D138:D181"/>
    <mergeCell ref="F125:F127"/>
    <mergeCell ref="G125:G127"/>
    <mergeCell ref="H125:H127"/>
    <mergeCell ref="A128:A137"/>
    <mergeCell ref="B128:B132"/>
    <mergeCell ref="C128:C132"/>
    <mergeCell ref="D128:D132"/>
    <mergeCell ref="F128:F132"/>
    <mergeCell ref="G128:G132"/>
    <mergeCell ref="H128:H132"/>
    <mergeCell ref="A118:A127"/>
    <mergeCell ref="B118:B121"/>
    <mergeCell ref="C118:C121"/>
    <mergeCell ref="D118:D121"/>
    <mergeCell ref="B122:B124"/>
    <mergeCell ref="C122:C124"/>
    <mergeCell ref="B125:B127"/>
    <mergeCell ref="C125:C126"/>
    <mergeCell ref="D125:D126"/>
    <mergeCell ref="I100:I108"/>
    <mergeCell ref="A109:A117"/>
    <mergeCell ref="B109:B113"/>
    <mergeCell ref="C109:C112"/>
    <mergeCell ref="D109:D112"/>
    <mergeCell ref="F109:F117"/>
    <mergeCell ref="G109:G117"/>
    <mergeCell ref="H109:H117"/>
    <mergeCell ref="I109:I117"/>
    <mergeCell ref="A100:A108"/>
    <mergeCell ref="B100:B104"/>
    <mergeCell ref="C100:C103"/>
    <mergeCell ref="D100:D103"/>
    <mergeCell ref="F100:F108"/>
    <mergeCell ref="G100:G108"/>
    <mergeCell ref="H100:H108"/>
    <mergeCell ref="A87:A99"/>
    <mergeCell ref="B87:B91"/>
    <mergeCell ref="C87:C90"/>
    <mergeCell ref="D87:D90"/>
    <mergeCell ref="B93:B97"/>
    <mergeCell ref="C93:C96"/>
    <mergeCell ref="D93:D96"/>
    <mergeCell ref="D79:D82"/>
    <mergeCell ref="B55:B70"/>
    <mergeCell ref="C55:C58"/>
    <mergeCell ref="D55:D58"/>
    <mergeCell ref="A55:A86"/>
    <mergeCell ref="C67:C70"/>
    <mergeCell ref="D67:D70"/>
    <mergeCell ref="B71:B83"/>
    <mergeCell ref="C71:C74"/>
    <mergeCell ref="D71:D74"/>
    <mergeCell ref="C75:C78"/>
    <mergeCell ref="D75:D78"/>
    <mergeCell ref="C79:C82"/>
    <mergeCell ref="I55:I62"/>
    <mergeCell ref="C59:C62"/>
    <mergeCell ref="D59:D62"/>
    <mergeCell ref="C63:C66"/>
    <mergeCell ref="D63:D66"/>
    <mergeCell ref="F63:F66"/>
    <mergeCell ref="G63:G66"/>
    <mergeCell ref="H63:H66"/>
    <mergeCell ref="I63:I66"/>
    <mergeCell ref="F55:F62"/>
    <mergeCell ref="G55:G62"/>
    <mergeCell ref="H55:H62"/>
    <mergeCell ref="I79:I82"/>
    <mergeCell ref="F79:F82"/>
    <mergeCell ref="G79:G82"/>
    <mergeCell ref="H79:H82"/>
    <mergeCell ref="D26:D29"/>
    <mergeCell ref="I26:I29"/>
    <mergeCell ref="A34:A38"/>
    <mergeCell ref="A39:A54"/>
    <mergeCell ref="B39:B46"/>
    <mergeCell ref="C39:C46"/>
    <mergeCell ref="D39:D46"/>
    <mergeCell ref="F39:F54"/>
    <mergeCell ref="G39:G54"/>
    <mergeCell ref="H39:H54"/>
    <mergeCell ref="A15:A33"/>
    <mergeCell ref="B15:B25"/>
    <mergeCell ref="C15:C16"/>
    <mergeCell ref="D15:D16"/>
    <mergeCell ref="B26:B30"/>
    <mergeCell ref="C26:C29"/>
    <mergeCell ref="I39:I54"/>
    <mergeCell ref="B47:B51"/>
    <mergeCell ref="C47:C50"/>
    <mergeCell ref="F21:F22"/>
    <mergeCell ref="G21:G22"/>
    <mergeCell ref="H21:H22"/>
    <mergeCell ref="I21:I22"/>
    <mergeCell ref="C23:C24"/>
    <mergeCell ref="D23:D24"/>
    <mergeCell ref="F23:F24"/>
    <mergeCell ref="G23:G24"/>
    <mergeCell ref="H23:H24"/>
    <mergeCell ref="I23:I24"/>
    <mergeCell ref="C21:C22"/>
    <mergeCell ref="D21:D22"/>
    <mergeCell ref="F17:F18"/>
    <mergeCell ref="G17:G18"/>
    <mergeCell ref="H17:H18"/>
    <mergeCell ref="I17:I18"/>
    <mergeCell ref="C19:C20"/>
    <mergeCell ref="D19:D20"/>
    <mergeCell ref="F19:F20"/>
    <mergeCell ref="G19:G20"/>
    <mergeCell ref="H19:H20"/>
    <mergeCell ref="I19:I20"/>
    <mergeCell ref="C17:C18"/>
    <mergeCell ref="D17:D18"/>
    <mergeCell ref="A1:A2"/>
    <mergeCell ref="B1:E1"/>
    <mergeCell ref="F1:F2"/>
    <mergeCell ref="G1:G2"/>
    <mergeCell ref="H1:H2"/>
    <mergeCell ref="I1:I2"/>
    <mergeCell ref="A3:A7"/>
    <mergeCell ref="F3:F14"/>
    <mergeCell ref="G3:G14"/>
    <mergeCell ref="H3:H14"/>
    <mergeCell ref="I3:I14"/>
    <mergeCell ref="A8:A14"/>
    <mergeCell ref="B9:B11"/>
    <mergeCell ref="C10:C11"/>
    <mergeCell ref="D10:D11"/>
  </mergeCells>
  <phoneticPr fontId="77" type="noConversion"/>
  <pageMargins left="0.7" right="0.7" top="0.75" bottom="0.75" header="0.3" footer="0.3"/>
  <pageSetup paperSize="9" firstPageNumber="2147483648" orientation="portrait"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AMC136"/>
  <sheetViews>
    <sheetView topLeftCell="A28" zoomScale="70" workbookViewId="0">
      <selection activeCell="D2" sqref="D2"/>
    </sheetView>
  </sheetViews>
  <sheetFormatPr defaultColWidth="9" defaultRowHeight="13.8"/>
  <cols>
    <col min="1" max="1" width="10.6640625" style="28" bestFit="1" customWidth="1"/>
    <col min="2" max="2" width="14" style="28" bestFit="1" customWidth="1"/>
    <col min="3" max="3" width="29" style="28" bestFit="1" customWidth="1"/>
    <col min="4" max="4" width="62.77734375" style="28" bestFit="1" customWidth="1"/>
    <col min="5" max="5" width="27.21875" style="29" customWidth="1"/>
    <col min="6" max="6" width="41.6640625" style="29" bestFit="1" customWidth="1"/>
    <col min="7" max="7" width="24.21875" style="29" bestFit="1" customWidth="1"/>
    <col min="8" max="8" width="22.109375" style="30" bestFit="1" customWidth="1"/>
    <col min="9" max="9" width="59.77734375" style="30" bestFit="1" customWidth="1"/>
    <col min="10" max="10" width="15.88671875" style="31" bestFit="1" customWidth="1"/>
    <col min="11" max="11" width="48.88671875" style="31" bestFit="1" customWidth="1"/>
    <col min="12" max="1017" width="9" style="28"/>
    <col min="1018" max="16384" width="9" style="27"/>
  </cols>
  <sheetData>
    <row r="1" spans="1:1016" ht="20.100000000000001" customHeight="1">
      <c r="A1" s="645" t="s">
        <v>879</v>
      </c>
      <c r="B1" s="646" t="s">
        <v>18</v>
      </c>
      <c r="C1" s="646"/>
      <c r="D1" s="646"/>
      <c r="E1" s="646" t="s">
        <v>880</v>
      </c>
      <c r="F1" s="646"/>
      <c r="G1" s="32" t="s">
        <v>881</v>
      </c>
      <c r="H1" s="32" t="s">
        <v>882</v>
      </c>
      <c r="I1" s="33" t="s">
        <v>883</v>
      </c>
      <c r="J1" s="33" t="s">
        <v>884</v>
      </c>
      <c r="K1" s="34" t="s">
        <v>885</v>
      </c>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c r="AY1" s="27"/>
      <c r="AZ1" s="27"/>
      <c r="BA1" s="27"/>
      <c r="BB1" s="27"/>
      <c r="BC1" s="27"/>
      <c r="BD1" s="27"/>
      <c r="BE1" s="27"/>
      <c r="BF1" s="27"/>
      <c r="BG1" s="27"/>
      <c r="BH1" s="27"/>
      <c r="BI1" s="27"/>
      <c r="BJ1" s="27"/>
      <c r="BK1" s="27"/>
      <c r="BL1" s="27"/>
      <c r="BM1" s="27"/>
      <c r="BN1" s="27"/>
      <c r="BO1" s="27"/>
      <c r="BP1" s="27"/>
      <c r="BQ1" s="27"/>
      <c r="BR1" s="27"/>
      <c r="BS1" s="27"/>
      <c r="BT1" s="27"/>
      <c r="BU1" s="27"/>
      <c r="BV1" s="27"/>
      <c r="BW1" s="27"/>
      <c r="BX1" s="27"/>
      <c r="BY1" s="27"/>
      <c r="BZ1" s="27"/>
      <c r="CA1" s="27"/>
      <c r="CB1" s="27"/>
      <c r="CC1" s="27"/>
      <c r="CD1" s="27"/>
      <c r="CE1" s="27"/>
      <c r="CF1" s="27"/>
      <c r="CG1" s="27"/>
      <c r="CH1" s="27"/>
      <c r="CI1" s="27"/>
      <c r="CJ1" s="27"/>
      <c r="CK1" s="27"/>
      <c r="CL1" s="27"/>
      <c r="CM1" s="27"/>
      <c r="CN1" s="27"/>
      <c r="CO1" s="27"/>
      <c r="CP1" s="27"/>
      <c r="CQ1" s="27"/>
      <c r="CR1" s="27"/>
      <c r="CS1" s="27"/>
      <c r="CT1" s="27"/>
      <c r="CU1" s="27"/>
      <c r="CV1" s="27"/>
      <c r="CW1" s="27"/>
      <c r="CX1" s="27"/>
      <c r="CY1" s="27"/>
      <c r="CZ1" s="27"/>
      <c r="DA1" s="27"/>
      <c r="DB1" s="27"/>
      <c r="DC1" s="27"/>
      <c r="DD1" s="27"/>
      <c r="DE1" s="27"/>
      <c r="DF1" s="27"/>
      <c r="DG1" s="27"/>
      <c r="DH1" s="27"/>
      <c r="DI1" s="27"/>
      <c r="DJ1" s="27"/>
      <c r="DK1" s="27"/>
      <c r="DL1" s="27"/>
      <c r="DM1" s="27"/>
      <c r="DN1" s="27"/>
      <c r="DO1" s="27"/>
      <c r="DP1" s="27"/>
      <c r="DQ1" s="27"/>
      <c r="DR1" s="27"/>
      <c r="DS1" s="27"/>
      <c r="DT1" s="27"/>
      <c r="DU1" s="27"/>
      <c r="DV1" s="27"/>
      <c r="DW1" s="27"/>
      <c r="DX1" s="27"/>
      <c r="DY1" s="27"/>
      <c r="DZ1" s="27"/>
      <c r="EA1" s="27"/>
      <c r="EB1" s="27"/>
      <c r="EC1" s="27"/>
      <c r="ED1" s="27"/>
      <c r="EE1" s="27"/>
      <c r="EF1" s="27"/>
      <c r="EG1" s="27"/>
      <c r="EH1" s="27"/>
      <c r="EI1" s="27"/>
      <c r="EJ1" s="27"/>
      <c r="EK1" s="27"/>
      <c r="EL1" s="27"/>
      <c r="EM1" s="27"/>
      <c r="EN1" s="27"/>
      <c r="EO1" s="27"/>
      <c r="EP1" s="27"/>
      <c r="EQ1" s="27"/>
      <c r="ER1" s="27"/>
      <c r="ES1" s="27"/>
      <c r="ET1" s="27"/>
      <c r="EU1" s="27"/>
      <c r="EV1" s="27"/>
      <c r="EW1" s="27"/>
      <c r="EX1" s="27"/>
      <c r="EY1" s="27"/>
      <c r="EZ1" s="27"/>
      <c r="FA1" s="27"/>
      <c r="FB1" s="27"/>
      <c r="FC1" s="27"/>
      <c r="FD1" s="27"/>
      <c r="FE1" s="27"/>
      <c r="FF1" s="27"/>
      <c r="FG1" s="27"/>
      <c r="FH1" s="27"/>
      <c r="FI1" s="27"/>
      <c r="FJ1" s="27"/>
      <c r="FK1" s="27"/>
      <c r="FL1" s="27"/>
      <c r="FM1" s="27"/>
      <c r="FN1" s="27"/>
      <c r="FO1" s="27"/>
      <c r="FP1" s="27"/>
      <c r="FQ1" s="27"/>
      <c r="FR1" s="27"/>
      <c r="FS1" s="27"/>
      <c r="FT1" s="27"/>
      <c r="FU1" s="27"/>
      <c r="FV1" s="27"/>
      <c r="FW1" s="27"/>
      <c r="FX1" s="27"/>
      <c r="FY1" s="27"/>
      <c r="FZ1" s="27"/>
      <c r="GA1" s="27"/>
      <c r="GB1" s="27"/>
      <c r="GC1" s="27"/>
      <c r="GD1" s="27"/>
      <c r="GE1" s="27"/>
      <c r="GF1" s="27"/>
      <c r="GG1" s="27"/>
      <c r="GH1" s="27"/>
      <c r="GI1" s="27"/>
      <c r="GJ1" s="27"/>
      <c r="GK1" s="27"/>
      <c r="GL1" s="27"/>
      <c r="GM1" s="27"/>
      <c r="GN1" s="27"/>
      <c r="GO1" s="27"/>
      <c r="GP1" s="27"/>
      <c r="GQ1" s="27"/>
      <c r="GR1" s="27"/>
      <c r="GS1" s="27"/>
      <c r="GT1" s="27"/>
      <c r="GU1" s="27"/>
      <c r="GV1" s="27"/>
      <c r="GW1" s="27"/>
      <c r="GX1" s="27"/>
      <c r="GY1" s="27"/>
      <c r="GZ1" s="27"/>
      <c r="HA1" s="27"/>
      <c r="HB1" s="27"/>
      <c r="HC1" s="27"/>
      <c r="HD1" s="27"/>
      <c r="HE1" s="27"/>
      <c r="HF1" s="27"/>
      <c r="HG1" s="27"/>
      <c r="HH1" s="27"/>
      <c r="HI1" s="27"/>
      <c r="HJ1" s="27"/>
      <c r="HK1" s="27"/>
      <c r="HL1" s="27"/>
      <c r="HM1" s="27"/>
      <c r="HN1" s="27"/>
      <c r="HO1" s="27"/>
      <c r="HP1" s="27"/>
      <c r="HQ1" s="27"/>
      <c r="HR1" s="27"/>
      <c r="HS1" s="27"/>
      <c r="HT1" s="27"/>
      <c r="HU1" s="27"/>
      <c r="HV1" s="27"/>
      <c r="HW1" s="27"/>
      <c r="HX1" s="27"/>
      <c r="HY1" s="27"/>
      <c r="HZ1" s="27"/>
      <c r="IA1" s="27"/>
      <c r="IB1" s="27"/>
      <c r="IC1" s="27"/>
      <c r="ID1" s="27"/>
      <c r="IE1" s="27"/>
      <c r="IF1" s="27"/>
      <c r="IG1" s="27"/>
      <c r="IH1" s="27"/>
      <c r="II1" s="27"/>
      <c r="IJ1" s="27"/>
      <c r="IK1" s="27"/>
      <c r="IL1" s="27"/>
      <c r="IM1" s="27"/>
      <c r="IN1" s="27"/>
      <c r="IO1" s="27"/>
      <c r="IP1" s="27"/>
      <c r="IQ1" s="27"/>
      <c r="IR1" s="27"/>
      <c r="IS1" s="27"/>
      <c r="IT1" s="27"/>
      <c r="IU1" s="27"/>
      <c r="IV1" s="27"/>
      <c r="IW1" s="27"/>
      <c r="IX1" s="27"/>
      <c r="IY1" s="27"/>
      <c r="IZ1" s="27"/>
      <c r="JA1" s="27"/>
      <c r="JB1" s="27"/>
      <c r="JC1" s="27"/>
      <c r="JD1" s="27"/>
      <c r="JE1" s="27"/>
      <c r="JF1" s="27"/>
      <c r="JG1" s="27"/>
      <c r="JH1" s="27"/>
      <c r="JI1" s="27"/>
      <c r="JJ1" s="27"/>
      <c r="JK1" s="27"/>
      <c r="JL1" s="27"/>
      <c r="JM1" s="27"/>
      <c r="JN1" s="27"/>
      <c r="JO1" s="27"/>
      <c r="JP1" s="27"/>
      <c r="JQ1" s="27"/>
      <c r="JR1" s="27"/>
      <c r="JS1" s="27"/>
      <c r="JT1" s="27"/>
      <c r="JU1" s="27"/>
      <c r="JV1" s="27"/>
      <c r="JW1" s="27"/>
      <c r="JX1" s="27"/>
      <c r="JY1" s="27"/>
      <c r="JZ1" s="27"/>
      <c r="KA1" s="27"/>
      <c r="KB1" s="27"/>
      <c r="KC1" s="27"/>
      <c r="KD1" s="27"/>
      <c r="KE1" s="27"/>
      <c r="KF1" s="27"/>
      <c r="KG1" s="27"/>
      <c r="KH1" s="27"/>
      <c r="KI1" s="27"/>
      <c r="KJ1" s="27"/>
      <c r="KK1" s="27"/>
      <c r="KL1" s="27"/>
      <c r="KM1" s="27"/>
      <c r="KN1" s="27"/>
      <c r="KO1" s="27"/>
      <c r="KP1" s="27"/>
      <c r="KQ1" s="27"/>
      <c r="KR1" s="27"/>
      <c r="KS1" s="27"/>
      <c r="KT1" s="27"/>
      <c r="KU1" s="27"/>
      <c r="KV1" s="27"/>
      <c r="KW1" s="27"/>
      <c r="KX1" s="27"/>
      <c r="KY1" s="27"/>
      <c r="KZ1" s="27"/>
      <c r="LA1" s="27"/>
      <c r="LB1" s="27"/>
      <c r="LC1" s="27"/>
      <c r="LD1" s="27"/>
      <c r="LE1" s="27"/>
      <c r="LF1" s="27"/>
      <c r="LG1" s="27"/>
      <c r="LH1" s="27"/>
      <c r="LI1" s="27"/>
      <c r="LJ1" s="27"/>
      <c r="LK1" s="27"/>
      <c r="LL1" s="27"/>
      <c r="LM1" s="27"/>
      <c r="LN1" s="27"/>
      <c r="LO1" s="27"/>
      <c r="LP1" s="27"/>
      <c r="LQ1" s="27"/>
      <c r="LR1" s="27"/>
      <c r="LS1" s="27"/>
      <c r="LT1" s="27"/>
      <c r="LU1" s="27"/>
      <c r="LV1" s="27"/>
      <c r="LW1" s="27"/>
      <c r="LX1" s="27"/>
      <c r="LY1" s="27"/>
      <c r="LZ1" s="27"/>
      <c r="MA1" s="27"/>
      <c r="MB1" s="27"/>
      <c r="MC1" s="27"/>
      <c r="MD1" s="27"/>
      <c r="ME1" s="27"/>
      <c r="MF1" s="27"/>
      <c r="MG1" s="27"/>
      <c r="MH1" s="27"/>
      <c r="MI1" s="27"/>
      <c r="MJ1" s="27"/>
      <c r="MK1" s="27"/>
      <c r="ML1" s="27"/>
      <c r="MM1" s="27"/>
      <c r="MN1" s="27"/>
      <c r="MO1" s="27"/>
      <c r="MP1" s="27"/>
      <c r="MQ1" s="27"/>
      <c r="MR1" s="27"/>
      <c r="MS1" s="27"/>
      <c r="MT1" s="27"/>
      <c r="MU1" s="27"/>
      <c r="MV1" s="27"/>
      <c r="MW1" s="27"/>
      <c r="MX1" s="27"/>
      <c r="MY1" s="27"/>
      <c r="MZ1" s="27"/>
      <c r="NA1" s="27"/>
      <c r="NB1" s="27"/>
      <c r="NC1" s="27"/>
      <c r="ND1" s="27"/>
      <c r="NE1" s="27"/>
      <c r="NF1" s="27"/>
      <c r="NG1" s="27"/>
      <c r="NH1" s="27"/>
      <c r="NI1" s="27"/>
      <c r="NJ1" s="27"/>
      <c r="NK1" s="27"/>
      <c r="NL1" s="27"/>
      <c r="NM1" s="27"/>
      <c r="NN1" s="27"/>
      <c r="NO1" s="27"/>
      <c r="NP1" s="27"/>
      <c r="NQ1" s="27"/>
      <c r="NR1" s="27"/>
      <c r="NS1" s="27"/>
      <c r="NT1" s="27"/>
      <c r="NU1" s="27"/>
      <c r="NV1" s="27"/>
      <c r="NW1" s="27"/>
      <c r="NX1" s="27"/>
      <c r="NY1" s="27"/>
      <c r="NZ1" s="27"/>
      <c r="OA1" s="27"/>
      <c r="OB1" s="27"/>
      <c r="OC1" s="27"/>
      <c r="OD1" s="27"/>
      <c r="OE1" s="27"/>
      <c r="OF1" s="27"/>
      <c r="OG1" s="27"/>
      <c r="OH1" s="27"/>
      <c r="OI1" s="27"/>
      <c r="OJ1" s="27"/>
      <c r="OK1" s="27"/>
      <c r="OL1" s="27"/>
      <c r="OM1" s="27"/>
      <c r="ON1" s="27"/>
      <c r="OO1" s="27"/>
      <c r="OP1" s="27"/>
      <c r="OQ1" s="27"/>
      <c r="OR1" s="27"/>
      <c r="OS1" s="27"/>
      <c r="OT1" s="27"/>
      <c r="OU1" s="27"/>
      <c r="OV1" s="27"/>
      <c r="OW1" s="27"/>
      <c r="OX1" s="27"/>
      <c r="OY1" s="27"/>
      <c r="OZ1" s="27"/>
      <c r="PA1" s="27"/>
      <c r="PB1" s="27"/>
      <c r="PC1" s="27"/>
      <c r="PD1" s="27"/>
      <c r="PE1" s="27"/>
      <c r="PF1" s="27"/>
      <c r="PG1" s="27"/>
      <c r="PH1" s="27"/>
      <c r="PI1" s="27"/>
      <c r="PJ1" s="27"/>
      <c r="PK1" s="27"/>
      <c r="PL1" s="27"/>
      <c r="PM1" s="27"/>
      <c r="PN1" s="27"/>
      <c r="PO1" s="27"/>
      <c r="PP1" s="27"/>
      <c r="PQ1" s="27"/>
      <c r="PR1" s="27"/>
      <c r="PS1" s="27"/>
      <c r="PT1" s="27"/>
      <c r="PU1" s="27"/>
      <c r="PV1" s="27"/>
      <c r="PW1" s="27"/>
      <c r="PX1" s="27"/>
      <c r="PY1" s="27"/>
      <c r="PZ1" s="27"/>
      <c r="QA1" s="27"/>
      <c r="QB1" s="27"/>
      <c r="QC1" s="27"/>
      <c r="QD1" s="27"/>
      <c r="QE1" s="27"/>
      <c r="QF1" s="27"/>
      <c r="QG1" s="27"/>
      <c r="QH1" s="27"/>
      <c r="QI1" s="27"/>
      <c r="QJ1" s="27"/>
      <c r="QK1" s="27"/>
      <c r="QL1" s="27"/>
      <c r="QM1" s="27"/>
      <c r="QN1" s="27"/>
      <c r="QO1" s="27"/>
      <c r="QP1" s="27"/>
      <c r="QQ1" s="27"/>
      <c r="QR1" s="27"/>
      <c r="QS1" s="27"/>
      <c r="QT1" s="27"/>
      <c r="QU1" s="27"/>
      <c r="QV1" s="27"/>
      <c r="QW1" s="27"/>
      <c r="QX1" s="27"/>
      <c r="QY1" s="27"/>
      <c r="QZ1" s="27"/>
      <c r="RA1" s="27"/>
      <c r="RB1" s="27"/>
      <c r="RC1" s="27"/>
      <c r="RD1" s="27"/>
      <c r="RE1" s="27"/>
      <c r="RF1" s="27"/>
      <c r="RG1" s="27"/>
      <c r="RH1" s="27"/>
      <c r="RI1" s="27"/>
      <c r="RJ1" s="27"/>
      <c r="RK1" s="27"/>
      <c r="RL1" s="27"/>
      <c r="RM1" s="27"/>
      <c r="RN1" s="27"/>
      <c r="RO1" s="27"/>
      <c r="RP1" s="27"/>
      <c r="RQ1" s="27"/>
      <c r="RR1" s="27"/>
      <c r="RS1" s="27"/>
      <c r="RT1" s="27"/>
      <c r="RU1" s="27"/>
      <c r="RV1" s="27"/>
      <c r="RW1" s="27"/>
      <c r="RX1" s="27"/>
      <c r="RY1" s="27"/>
      <c r="RZ1" s="27"/>
      <c r="SA1" s="27"/>
      <c r="SB1" s="27"/>
      <c r="SC1" s="27"/>
      <c r="SD1" s="27"/>
      <c r="SE1" s="27"/>
      <c r="SF1" s="27"/>
      <c r="SG1" s="27"/>
      <c r="SH1" s="27"/>
      <c r="SI1" s="27"/>
      <c r="SJ1" s="27"/>
      <c r="SK1" s="27"/>
      <c r="SL1" s="27"/>
      <c r="SM1" s="27"/>
      <c r="SN1" s="27"/>
      <c r="SO1" s="27"/>
      <c r="SP1" s="27"/>
      <c r="SQ1" s="27"/>
      <c r="SR1" s="27"/>
      <c r="SS1" s="27"/>
      <c r="ST1" s="27"/>
      <c r="SU1" s="27"/>
      <c r="SV1" s="27"/>
      <c r="SW1" s="27"/>
      <c r="SX1" s="27"/>
      <c r="SY1" s="27"/>
      <c r="SZ1" s="27"/>
      <c r="TA1" s="27"/>
      <c r="TB1" s="27"/>
      <c r="TC1" s="27"/>
      <c r="TD1" s="27"/>
      <c r="TE1" s="27"/>
      <c r="TF1" s="27"/>
      <c r="TG1" s="27"/>
      <c r="TH1" s="27"/>
      <c r="TI1" s="27"/>
      <c r="TJ1" s="27"/>
      <c r="TK1" s="27"/>
      <c r="TL1" s="27"/>
      <c r="TM1" s="27"/>
      <c r="TN1" s="27"/>
      <c r="TO1" s="27"/>
      <c r="TP1" s="27"/>
      <c r="TQ1" s="27"/>
      <c r="TR1" s="27"/>
      <c r="TS1" s="27"/>
      <c r="TT1" s="27"/>
      <c r="TU1" s="27"/>
      <c r="TV1" s="27"/>
      <c r="TW1" s="27"/>
      <c r="TX1" s="27"/>
      <c r="TY1" s="27"/>
      <c r="TZ1" s="27"/>
      <c r="UA1" s="27"/>
      <c r="UB1" s="27"/>
      <c r="UC1" s="27"/>
      <c r="UD1" s="27"/>
      <c r="UE1" s="27"/>
      <c r="UF1" s="27"/>
      <c r="UG1" s="27"/>
      <c r="UH1" s="27"/>
      <c r="UI1" s="27"/>
      <c r="UJ1" s="27"/>
      <c r="UK1" s="27"/>
      <c r="UL1" s="27"/>
      <c r="UM1" s="27"/>
      <c r="UN1" s="27"/>
      <c r="UO1" s="27"/>
      <c r="UP1" s="27"/>
      <c r="UQ1" s="27"/>
      <c r="UR1" s="27"/>
      <c r="US1" s="27"/>
      <c r="UT1" s="27"/>
      <c r="UU1" s="27"/>
      <c r="UV1" s="27"/>
      <c r="UW1" s="27"/>
      <c r="UX1" s="27"/>
      <c r="UY1" s="27"/>
      <c r="UZ1" s="27"/>
      <c r="VA1" s="27"/>
      <c r="VB1" s="27"/>
      <c r="VC1" s="27"/>
      <c r="VD1" s="27"/>
      <c r="VE1" s="27"/>
      <c r="VF1" s="27"/>
      <c r="VG1" s="27"/>
      <c r="VH1" s="27"/>
      <c r="VI1" s="27"/>
      <c r="VJ1" s="27"/>
      <c r="VK1" s="27"/>
      <c r="VL1" s="27"/>
      <c r="VM1" s="27"/>
      <c r="VN1" s="27"/>
      <c r="VO1" s="27"/>
      <c r="VP1" s="27"/>
      <c r="VQ1" s="27"/>
      <c r="VR1" s="27"/>
      <c r="VS1" s="27"/>
      <c r="VT1" s="27"/>
      <c r="VU1" s="27"/>
      <c r="VV1" s="27"/>
      <c r="VW1" s="27"/>
      <c r="VX1" s="27"/>
      <c r="VY1" s="27"/>
      <c r="VZ1" s="27"/>
      <c r="WA1" s="27"/>
      <c r="WB1" s="27"/>
      <c r="WC1" s="27"/>
      <c r="WD1" s="27"/>
      <c r="WE1" s="27"/>
      <c r="WF1" s="27"/>
      <c r="WG1" s="27"/>
      <c r="WH1" s="27"/>
      <c r="WI1" s="27"/>
      <c r="WJ1" s="27"/>
      <c r="WK1" s="27"/>
      <c r="WL1" s="27"/>
      <c r="WM1" s="27"/>
      <c r="WN1" s="27"/>
      <c r="WO1" s="27"/>
      <c r="WP1" s="27"/>
      <c r="WQ1" s="27"/>
      <c r="WR1" s="27"/>
      <c r="WS1" s="27"/>
      <c r="WT1" s="27"/>
      <c r="WU1" s="27"/>
      <c r="WV1" s="27"/>
      <c r="WW1" s="27"/>
      <c r="WX1" s="27"/>
      <c r="WY1" s="27"/>
      <c r="WZ1" s="27"/>
      <c r="XA1" s="27"/>
      <c r="XB1" s="27"/>
      <c r="XC1" s="27"/>
      <c r="XD1" s="27"/>
      <c r="XE1" s="27"/>
      <c r="XF1" s="27"/>
      <c r="XG1" s="27"/>
      <c r="XH1" s="27"/>
      <c r="XI1" s="27"/>
      <c r="XJ1" s="27"/>
      <c r="XK1" s="27"/>
      <c r="XL1" s="27"/>
      <c r="XM1" s="27"/>
      <c r="XN1" s="27"/>
      <c r="XO1" s="27"/>
      <c r="XP1" s="27"/>
      <c r="XQ1" s="27"/>
      <c r="XR1" s="27"/>
      <c r="XS1" s="27"/>
      <c r="XT1" s="27"/>
      <c r="XU1" s="27"/>
      <c r="XV1" s="27"/>
      <c r="XW1" s="27"/>
      <c r="XX1" s="27"/>
      <c r="XY1" s="27"/>
      <c r="XZ1" s="27"/>
      <c r="YA1" s="27"/>
      <c r="YB1" s="27"/>
      <c r="YC1" s="27"/>
      <c r="YD1" s="27"/>
      <c r="YE1" s="27"/>
      <c r="YF1" s="27"/>
      <c r="YG1" s="27"/>
      <c r="YH1" s="27"/>
      <c r="YI1" s="27"/>
      <c r="YJ1" s="27"/>
      <c r="YK1" s="27"/>
      <c r="YL1" s="27"/>
      <c r="YM1" s="27"/>
      <c r="YN1" s="27"/>
      <c r="YO1" s="27"/>
      <c r="YP1" s="27"/>
      <c r="YQ1" s="27"/>
      <c r="YR1" s="27"/>
      <c r="YS1" s="27"/>
      <c r="YT1" s="27"/>
      <c r="YU1" s="27"/>
      <c r="YV1" s="27"/>
      <c r="YW1" s="27"/>
      <c r="YX1" s="27"/>
      <c r="YY1" s="27"/>
      <c r="YZ1" s="27"/>
      <c r="ZA1" s="27"/>
      <c r="ZB1" s="27"/>
      <c r="ZC1" s="27"/>
      <c r="ZD1" s="27"/>
      <c r="ZE1" s="27"/>
      <c r="ZF1" s="27"/>
      <c r="ZG1" s="27"/>
      <c r="ZH1" s="27"/>
      <c r="ZI1" s="27"/>
      <c r="ZJ1" s="27"/>
      <c r="ZK1" s="27"/>
      <c r="ZL1" s="27"/>
      <c r="ZM1" s="27"/>
      <c r="ZN1" s="27"/>
      <c r="ZO1" s="27"/>
      <c r="ZP1" s="27"/>
      <c r="ZQ1" s="27"/>
      <c r="ZR1" s="27"/>
      <c r="ZS1" s="27"/>
      <c r="ZT1" s="27"/>
      <c r="ZU1" s="27"/>
      <c r="ZV1" s="27"/>
      <c r="ZW1" s="27"/>
      <c r="ZX1" s="27"/>
      <c r="ZY1" s="27"/>
      <c r="ZZ1" s="27"/>
      <c r="AAA1" s="27"/>
      <c r="AAB1" s="27"/>
      <c r="AAC1" s="27"/>
      <c r="AAD1" s="27"/>
      <c r="AAE1" s="27"/>
      <c r="AAF1" s="27"/>
      <c r="AAG1" s="27"/>
      <c r="AAH1" s="27"/>
      <c r="AAI1" s="27"/>
      <c r="AAJ1" s="27"/>
      <c r="AAK1" s="27"/>
      <c r="AAL1" s="27"/>
      <c r="AAM1" s="27"/>
      <c r="AAN1" s="27"/>
      <c r="AAO1" s="27"/>
      <c r="AAP1" s="27"/>
      <c r="AAQ1" s="27"/>
      <c r="AAR1" s="27"/>
      <c r="AAS1" s="27"/>
      <c r="AAT1" s="27"/>
      <c r="AAU1" s="27"/>
      <c r="AAV1" s="27"/>
      <c r="AAW1" s="27"/>
      <c r="AAX1" s="27"/>
      <c r="AAY1" s="27"/>
      <c r="AAZ1" s="27"/>
      <c r="ABA1" s="27"/>
      <c r="ABB1" s="27"/>
      <c r="ABC1" s="27"/>
      <c r="ABD1" s="27"/>
      <c r="ABE1" s="27"/>
      <c r="ABF1" s="27"/>
      <c r="ABG1" s="27"/>
      <c r="ABH1" s="27"/>
      <c r="ABI1" s="27"/>
      <c r="ABJ1" s="27"/>
      <c r="ABK1" s="27"/>
      <c r="ABL1" s="27"/>
      <c r="ABM1" s="27"/>
      <c r="ABN1" s="27"/>
      <c r="ABO1" s="27"/>
      <c r="ABP1" s="27"/>
      <c r="ABQ1" s="27"/>
      <c r="ABR1" s="27"/>
      <c r="ABS1" s="27"/>
      <c r="ABT1" s="27"/>
      <c r="ABU1" s="27"/>
      <c r="ABV1" s="27"/>
      <c r="ABW1" s="27"/>
      <c r="ABX1" s="27"/>
      <c r="ABY1" s="27"/>
      <c r="ABZ1" s="27"/>
      <c r="ACA1" s="27"/>
      <c r="ACB1" s="27"/>
      <c r="ACC1" s="27"/>
      <c r="ACD1" s="27"/>
      <c r="ACE1" s="27"/>
      <c r="ACF1" s="27"/>
      <c r="ACG1" s="27"/>
      <c r="ACH1" s="27"/>
      <c r="ACI1" s="27"/>
      <c r="ACJ1" s="27"/>
      <c r="ACK1" s="27"/>
      <c r="ACL1" s="27"/>
      <c r="ACM1" s="27"/>
      <c r="ACN1" s="27"/>
      <c r="ACO1" s="27"/>
      <c r="ACP1" s="27"/>
      <c r="ACQ1" s="27"/>
      <c r="ACR1" s="27"/>
      <c r="ACS1" s="27"/>
      <c r="ACT1" s="27"/>
      <c r="ACU1" s="27"/>
      <c r="ACV1" s="27"/>
      <c r="ACW1" s="27"/>
      <c r="ACX1" s="27"/>
      <c r="ACY1" s="27"/>
      <c r="ACZ1" s="27"/>
      <c r="ADA1" s="27"/>
      <c r="ADB1" s="27"/>
      <c r="ADC1" s="27"/>
      <c r="ADD1" s="27"/>
      <c r="ADE1" s="27"/>
      <c r="ADF1" s="27"/>
      <c r="ADG1" s="27"/>
      <c r="ADH1" s="27"/>
      <c r="ADI1" s="27"/>
      <c r="ADJ1" s="27"/>
      <c r="ADK1" s="27"/>
      <c r="ADL1" s="27"/>
      <c r="ADM1" s="27"/>
      <c r="ADN1" s="27"/>
      <c r="ADO1" s="27"/>
      <c r="ADP1" s="27"/>
      <c r="ADQ1" s="27"/>
      <c r="ADR1" s="27"/>
      <c r="ADS1" s="27"/>
      <c r="ADT1" s="27"/>
      <c r="ADU1" s="27"/>
      <c r="ADV1" s="27"/>
      <c r="ADW1" s="27"/>
      <c r="ADX1" s="27"/>
      <c r="ADY1" s="27"/>
      <c r="ADZ1" s="27"/>
      <c r="AEA1" s="27"/>
      <c r="AEB1" s="27"/>
      <c r="AEC1" s="27"/>
      <c r="AED1" s="27"/>
      <c r="AEE1" s="27"/>
      <c r="AEF1" s="27"/>
      <c r="AEG1" s="27"/>
      <c r="AEH1" s="27"/>
      <c r="AEI1" s="27"/>
      <c r="AEJ1" s="27"/>
      <c r="AEK1" s="27"/>
      <c r="AEL1" s="27"/>
      <c r="AEM1" s="27"/>
      <c r="AEN1" s="27"/>
      <c r="AEO1" s="27"/>
      <c r="AEP1" s="27"/>
      <c r="AEQ1" s="27"/>
      <c r="AER1" s="27"/>
      <c r="AES1" s="27"/>
      <c r="AET1" s="27"/>
      <c r="AEU1" s="27"/>
      <c r="AEV1" s="27"/>
      <c r="AEW1" s="27"/>
      <c r="AEX1" s="27"/>
      <c r="AEY1" s="27"/>
      <c r="AEZ1" s="27"/>
      <c r="AFA1" s="27"/>
      <c r="AFB1" s="27"/>
      <c r="AFC1" s="27"/>
      <c r="AFD1" s="27"/>
      <c r="AFE1" s="27"/>
      <c r="AFF1" s="27"/>
      <c r="AFG1" s="27"/>
      <c r="AFH1" s="27"/>
      <c r="AFI1" s="27"/>
      <c r="AFJ1" s="27"/>
      <c r="AFK1" s="27"/>
      <c r="AFL1" s="27"/>
      <c r="AFM1" s="27"/>
      <c r="AFN1" s="27"/>
      <c r="AFO1" s="27"/>
      <c r="AFP1" s="27"/>
      <c r="AFQ1" s="27"/>
      <c r="AFR1" s="27"/>
      <c r="AFS1" s="27"/>
      <c r="AFT1" s="27"/>
      <c r="AFU1" s="27"/>
      <c r="AFV1" s="27"/>
      <c r="AFW1" s="27"/>
      <c r="AFX1" s="27"/>
      <c r="AFY1" s="27"/>
      <c r="AFZ1" s="27"/>
      <c r="AGA1" s="27"/>
      <c r="AGB1" s="27"/>
      <c r="AGC1" s="27"/>
      <c r="AGD1" s="27"/>
      <c r="AGE1" s="27"/>
      <c r="AGF1" s="27"/>
      <c r="AGG1" s="27"/>
      <c r="AGH1" s="27"/>
      <c r="AGI1" s="27"/>
      <c r="AGJ1" s="27"/>
      <c r="AGK1" s="27"/>
      <c r="AGL1" s="27"/>
      <c r="AGM1" s="27"/>
      <c r="AGN1" s="27"/>
      <c r="AGO1" s="27"/>
      <c r="AGP1" s="27"/>
      <c r="AGQ1" s="27"/>
      <c r="AGR1" s="27"/>
      <c r="AGS1" s="27"/>
      <c r="AGT1" s="27"/>
      <c r="AGU1" s="27"/>
      <c r="AGV1" s="27"/>
      <c r="AGW1" s="27"/>
      <c r="AGX1" s="27"/>
      <c r="AGY1" s="27"/>
      <c r="AGZ1" s="27"/>
      <c r="AHA1" s="27"/>
      <c r="AHB1" s="27"/>
      <c r="AHC1" s="27"/>
      <c r="AHD1" s="27"/>
      <c r="AHE1" s="27"/>
      <c r="AHF1" s="27"/>
      <c r="AHG1" s="27"/>
      <c r="AHH1" s="27"/>
      <c r="AHI1" s="27"/>
      <c r="AHJ1" s="27"/>
      <c r="AHK1" s="27"/>
      <c r="AHL1" s="27"/>
      <c r="AHM1" s="27"/>
      <c r="AHN1" s="27"/>
      <c r="AHO1" s="27"/>
      <c r="AHP1" s="27"/>
      <c r="AHQ1" s="27"/>
      <c r="AHR1" s="27"/>
      <c r="AHS1" s="27"/>
      <c r="AHT1" s="27"/>
      <c r="AHU1" s="27"/>
      <c r="AHV1" s="27"/>
      <c r="AHW1" s="27"/>
      <c r="AHX1" s="27"/>
      <c r="AHY1" s="27"/>
      <c r="AHZ1" s="27"/>
      <c r="AIA1" s="27"/>
      <c r="AIB1" s="27"/>
      <c r="AIC1" s="27"/>
      <c r="AID1" s="27"/>
      <c r="AIE1" s="27"/>
      <c r="AIF1" s="27"/>
      <c r="AIG1" s="27"/>
      <c r="AIH1" s="27"/>
      <c r="AII1" s="27"/>
      <c r="AIJ1" s="27"/>
      <c r="AIK1" s="27"/>
      <c r="AIL1" s="27"/>
      <c r="AIM1" s="27"/>
      <c r="AIN1" s="27"/>
      <c r="AIO1" s="27"/>
      <c r="AIP1" s="27"/>
      <c r="AIQ1" s="27"/>
      <c r="AIR1" s="27"/>
      <c r="AIS1" s="27"/>
      <c r="AIT1" s="27"/>
      <c r="AIU1" s="27"/>
      <c r="AIV1" s="27"/>
      <c r="AIW1" s="27"/>
      <c r="AIX1" s="27"/>
      <c r="AIY1" s="27"/>
      <c r="AIZ1" s="27"/>
      <c r="AJA1" s="27"/>
      <c r="AJB1" s="27"/>
      <c r="AJC1" s="27"/>
      <c r="AJD1" s="27"/>
      <c r="AJE1" s="27"/>
      <c r="AJF1" s="27"/>
      <c r="AJG1" s="27"/>
      <c r="AJH1" s="27"/>
      <c r="AJI1" s="27"/>
      <c r="AJJ1" s="27"/>
      <c r="AJK1" s="27"/>
      <c r="AJL1" s="27"/>
      <c r="AJM1" s="27"/>
      <c r="AJN1" s="27"/>
      <c r="AJO1" s="27"/>
      <c r="AJP1" s="27"/>
      <c r="AJQ1" s="27"/>
      <c r="AJR1" s="27"/>
      <c r="AJS1" s="27"/>
      <c r="AJT1" s="27"/>
      <c r="AJU1" s="27"/>
      <c r="AJV1" s="27"/>
      <c r="AJW1" s="27"/>
      <c r="AJX1" s="27"/>
      <c r="AJY1" s="27"/>
      <c r="AJZ1" s="27"/>
      <c r="AKA1" s="27"/>
      <c r="AKB1" s="27"/>
      <c r="AKC1" s="27"/>
      <c r="AKD1" s="27"/>
      <c r="AKE1" s="27"/>
      <c r="AKF1" s="27"/>
      <c r="AKG1" s="27"/>
      <c r="AKH1" s="27"/>
      <c r="AKI1" s="27"/>
      <c r="AKJ1" s="27"/>
      <c r="AKK1" s="27"/>
      <c r="AKL1" s="27"/>
      <c r="AKM1" s="27"/>
      <c r="AKN1" s="27"/>
      <c r="AKO1" s="27"/>
      <c r="AKP1" s="27"/>
      <c r="AKQ1" s="27"/>
      <c r="AKR1" s="27"/>
      <c r="AKS1" s="27"/>
      <c r="AKT1" s="27"/>
      <c r="AKU1" s="27"/>
      <c r="AKV1" s="27"/>
      <c r="AKW1" s="27"/>
      <c r="AKX1" s="27"/>
      <c r="AKY1" s="27"/>
      <c r="AKZ1" s="27"/>
      <c r="ALA1" s="27"/>
      <c r="ALB1" s="27"/>
      <c r="ALC1" s="27"/>
      <c r="ALD1" s="27"/>
      <c r="ALE1" s="27"/>
      <c r="ALF1" s="27"/>
      <c r="ALG1" s="27"/>
      <c r="ALH1" s="27"/>
      <c r="ALI1" s="27"/>
      <c r="ALJ1" s="27"/>
      <c r="ALK1" s="27"/>
      <c r="ALL1" s="27"/>
      <c r="ALM1" s="27"/>
      <c r="ALN1" s="27"/>
      <c r="ALO1" s="27"/>
      <c r="ALP1" s="27"/>
      <c r="ALQ1" s="27"/>
      <c r="ALR1" s="27"/>
      <c r="ALS1" s="27"/>
      <c r="ALT1" s="27"/>
      <c r="ALU1" s="27"/>
      <c r="ALV1" s="27"/>
      <c r="ALW1" s="27"/>
      <c r="ALX1" s="27"/>
      <c r="ALY1" s="27"/>
      <c r="ALZ1" s="27"/>
      <c r="AMA1" s="27"/>
      <c r="AMB1" s="27"/>
    </row>
    <row r="2" spans="1:1016" ht="20.100000000000001" customHeight="1">
      <c r="A2" s="645"/>
      <c r="B2" s="35" t="s">
        <v>21</v>
      </c>
      <c r="C2" s="35" t="s">
        <v>22</v>
      </c>
      <c r="D2" s="35"/>
      <c r="E2" s="35"/>
      <c r="F2" s="35"/>
      <c r="G2" s="35"/>
      <c r="H2" s="36"/>
      <c r="I2" s="35"/>
      <c r="J2" s="32"/>
      <c r="K2" s="32"/>
      <c r="L2" s="27"/>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7"/>
      <c r="CG2" s="27"/>
      <c r="CH2" s="27"/>
      <c r="CI2" s="27"/>
      <c r="CJ2" s="27"/>
      <c r="CK2" s="27"/>
      <c r="CL2" s="27"/>
      <c r="CM2" s="27"/>
      <c r="CN2" s="27"/>
      <c r="CO2" s="27"/>
      <c r="CP2" s="27"/>
      <c r="CQ2" s="27"/>
      <c r="CR2" s="27"/>
      <c r="CS2" s="27"/>
      <c r="CT2" s="27"/>
      <c r="CU2" s="27"/>
      <c r="CV2" s="27"/>
      <c r="CW2" s="27"/>
      <c r="CX2" s="27"/>
      <c r="CY2" s="27"/>
      <c r="CZ2" s="27"/>
      <c r="DA2" s="27"/>
      <c r="DB2" s="27"/>
      <c r="DC2" s="27"/>
      <c r="DD2" s="27"/>
      <c r="DE2" s="27"/>
      <c r="DF2" s="27"/>
      <c r="DG2" s="27"/>
      <c r="DH2" s="27"/>
      <c r="DI2" s="27"/>
      <c r="DJ2" s="27"/>
      <c r="DK2" s="27"/>
      <c r="DL2" s="27"/>
      <c r="DM2" s="27"/>
      <c r="DN2" s="27"/>
      <c r="DO2" s="27"/>
      <c r="DP2" s="27"/>
      <c r="DQ2" s="27"/>
      <c r="DR2" s="27"/>
      <c r="DS2" s="27"/>
      <c r="DT2" s="27"/>
      <c r="DU2" s="27"/>
      <c r="DV2" s="27"/>
      <c r="DW2" s="27"/>
      <c r="DX2" s="27"/>
      <c r="DY2" s="27"/>
      <c r="DZ2" s="27"/>
      <c r="EA2" s="27"/>
      <c r="EB2" s="27"/>
      <c r="EC2" s="27"/>
      <c r="ED2" s="27"/>
      <c r="EE2" s="27"/>
      <c r="EF2" s="27"/>
      <c r="EG2" s="27"/>
      <c r="EH2" s="27"/>
      <c r="EI2" s="27"/>
      <c r="EJ2" s="27"/>
      <c r="EK2" s="27"/>
      <c r="EL2" s="27"/>
      <c r="EM2" s="27"/>
      <c r="EN2" s="27"/>
      <c r="EO2" s="27"/>
      <c r="EP2" s="27"/>
      <c r="EQ2" s="27"/>
      <c r="ER2" s="27"/>
      <c r="ES2" s="27"/>
      <c r="ET2" s="27"/>
      <c r="EU2" s="27"/>
      <c r="EV2" s="27"/>
      <c r="EW2" s="27"/>
      <c r="EX2" s="27"/>
      <c r="EY2" s="27"/>
      <c r="EZ2" s="27"/>
      <c r="FA2" s="27"/>
      <c r="FB2" s="27"/>
      <c r="FC2" s="27"/>
      <c r="FD2" s="27"/>
      <c r="FE2" s="27"/>
      <c r="FF2" s="27"/>
      <c r="FG2" s="27"/>
      <c r="FH2" s="27"/>
      <c r="FI2" s="27"/>
      <c r="FJ2" s="27"/>
      <c r="FK2" s="27"/>
      <c r="FL2" s="27"/>
      <c r="FM2" s="27"/>
      <c r="FN2" s="27"/>
      <c r="FO2" s="27"/>
      <c r="FP2" s="27"/>
      <c r="FQ2" s="27"/>
      <c r="FR2" s="27"/>
      <c r="FS2" s="27"/>
      <c r="FT2" s="27"/>
      <c r="FU2" s="27"/>
      <c r="FV2" s="27"/>
      <c r="FW2" s="27"/>
      <c r="FX2" s="27"/>
      <c r="FY2" s="27"/>
      <c r="FZ2" s="27"/>
      <c r="GA2" s="27"/>
      <c r="GB2" s="27"/>
      <c r="GC2" s="27"/>
      <c r="GD2" s="27"/>
      <c r="GE2" s="27"/>
      <c r="GF2" s="27"/>
      <c r="GG2" s="27"/>
      <c r="GH2" s="27"/>
      <c r="GI2" s="27"/>
      <c r="GJ2" s="27"/>
      <c r="GK2" s="27"/>
      <c r="GL2" s="27"/>
      <c r="GM2" s="27"/>
      <c r="GN2" s="27"/>
      <c r="GO2" s="27"/>
      <c r="GP2" s="27"/>
      <c r="GQ2" s="27"/>
      <c r="GR2" s="27"/>
      <c r="GS2" s="27"/>
      <c r="GT2" s="27"/>
      <c r="GU2" s="27"/>
      <c r="GV2" s="27"/>
      <c r="GW2" s="27"/>
      <c r="GX2" s="27"/>
      <c r="GY2" s="27"/>
      <c r="GZ2" s="27"/>
      <c r="HA2" s="27"/>
      <c r="HB2" s="27"/>
      <c r="HC2" s="27"/>
      <c r="HD2" s="27"/>
      <c r="HE2" s="27"/>
      <c r="HF2" s="27"/>
      <c r="HG2" s="27"/>
      <c r="HH2" s="27"/>
      <c r="HI2" s="27"/>
      <c r="HJ2" s="27"/>
      <c r="HK2" s="27"/>
      <c r="HL2" s="27"/>
      <c r="HM2" s="27"/>
      <c r="HN2" s="27"/>
      <c r="HO2" s="27"/>
      <c r="HP2" s="27"/>
      <c r="HQ2" s="27"/>
      <c r="HR2" s="27"/>
      <c r="HS2" s="27"/>
      <c r="HT2" s="27"/>
      <c r="HU2" s="27"/>
      <c r="HV2" s="27"/>
      <c r="HW2" s="27"/>
      <c r="HX2" s="27"/>
      <c r="HY2" s="27"/>
      <c r="HZ2" s="27"/>
      <c r="IA2" s="27"/>
      <c r="IB2" s="27"/>
      <c r="IC2" s="27"/>
      <c r="ID2" s="27"/>
      <c r="IE2" s="27"/>
      <c r="IF2" s="27"/>
      <c r="IG2" s="27"/>
      <c r="IH2" s="27"/>
      <c r="II2" s="27"/>
      <c r="IJ2" s="27"/>
      <c r="IK2" s="27"/>
      <c r="IL2" s="27"/>
      <c r="IM2" s="27"/>
      <c r="IN2" s="27"/>
      <c r="IO2" s="27"/>
      <c r="IP2" s="27"/>
      <c r="IQ2" s="27"/>
      <c r="IR2" s="27"/>
      <c r="IS2" s="27"/>
      <c r="IT2" s="27"/>
      <c r="IU2" s="27"/>
      <c r="IV2" s="27"/>
      <c r="IW2" s="27"/>
      <c r="IX2" s="27"/>
      <c r="IY2" s="27"/>
      <c r="IZ2" s="27"/>
      <c r="JA2" s="27"/>
      <c r="JB2" s="27"/>
      <c r="JC2" s="27"/>
      <c r="JD2" s="27"/>
      <c r="JE2" s="27"/>
      <c r="JF2" s="27"/>
      <c r="JG2" s="27"/>
      <c r="JH2" s="27"/>
      <c r="JI2" s="27"/>
      <c r="JJ2" s="27"/>
      <c r="JK2" s="27"/>
      <c r="JL2" s="27"/>
      <c r="JM2" s="27"/>
      <c r="JN2" s="27"/>
      <c r="JO2" s="27"/>
      <c r="JP2" s="27"/>
      <c r="JQ2" s="27"/>
      <c r="JR2" s="27"/>
      <c r="JS2" s="27"/>
      <c r="JT2" s="27"/>
      <c r="JU2" s="27"/>
      <c r="JV2" s="27"/>
      <c r="JW2" s="27"/>
      <c r="JX2" s="27"/>
      <c r="JY2" s="27"/>
      <c r="JZ2" s="27"/>
      <c r="KA2" s="27"/>
      <c r="KB2" s="27"/>
      <c r="KC2" s="27"/>
      <c r="KD2" s="27"/>
      <c r="KE2" s="27"/>
      <c r="KF2" s="27"/>
      <c r="KG2" s="27"/>
      <c r="KH2" s="27"/>
      <c r="KI2" s="27"/>
      <c r="KJ2" s="27"/>
      <c r="KK2" s="27"/>
      <c r="KL2" s="27"/>
      <c r="KM2" s="27"/>
      <c r="KN2" s="27"/>
      <c r="KO2" s="27"/>
      <c r="KP2" s="27"/>
      <c r="KQ2" s="27"/>
      <c r="KR2" s="27"/>
      <c r="KS2" s="27"/>
      <c r="KT2" s="27"/>
      <c r="KU2" s="27"/>
      <c r="KV2" s="27"/>
      <c r="KW2" s="27"/>
      <c r="KX2" s="27"/>
      <c r="KY2" s="27"/>
      <c r="KZ2" s="27"/>
      <c r="LA2" s="27"/>
      <c r="LB2" s="27"/>
      <c r="LC2" s="27"/>
      <c r="LD2" s="27"/>
      <c r="LE2" s="27"/>
      <c r="LF2" s="27"/>
      <c r="LG2" s="27"/>
      <c r="LH2" s="27"/>
      <c r="LI2" s="27"/>
      <c r="LJ2" s="27"/>
      <c r="LK2" s="27"/>
      <c r="LL2" s="27"/>
      <c r="LM2" s="27"/>
      <c r="LN2" s="27"/>
      <c r="LO2" s="27"/>
      <c r="LP2" s="27"/>
      <c r="LQ2" s="27"/>
      <c r="LR2" s="27"/>
      <c r="LS2" s="27"/>
      <c r="LT2" s="27"/>
      <c r="LU2" s="27"/>
      <c r="LV2" s="27"/>
      <c r="LW2" s="27"/>
      <c r="LX2" s="27"/>
      <c r="LY2" s="27"/>
      <c r="LZ2" s="27"/>
      <c r="MA2" s="27"/>
      <c r="MB2" s="27"/>
      <c r="MC2" s="27"/>
      <c r="MD2" s="27"/>
      <c r="ME2" s="27"/>
      <c r="MF2" s="27"/>
      <c r="MG2" s="27"/>
      <c r="MH2" s="27"/>
      <c r="MI2" s="27"/>
      <c r="MJ2" s="27"/>
      <c r="MK2" s="27"/>
      <c r="ML2" s="27"/>
      <c r="MM2" s="27"/>
      <c r="MN2" s="27"/>
      <c r="MO2" s="27"/>
      <c r="MP2" s="27"/>
      <c r="MQ2" s="27"/>
      <c r="MR2" s="27"/>
      <c r="MS2" s="27"/>
      <c r="MT2" s="27"/>
      <c r="MU2" s="27"/>
      <c r="MV2" s="27"/>
      <c r="MW2" s="27"/>
      <c r="MX2" s="27"/>
      <c r="MY2" s="27"/>
      <c r="MZ2" s="27"/>
      <c r="NA2" s="27"/>
      <c r="NB2" s="27"/>
      <c r="NC2" s="27"/>
      <c r="ND2" s="27"/>
      <c r="NE2" s="27"/>
      <c r="NF2" s="27"/>
      <c r="NG2" s="27"/>
      <c r="NH2" s="27"/>
      <c r="NI2" s="27"/>
      <c r="NJ2" s="27"/>
      <c r="NK2" s="27"/>
      <c r="NL2" s="27"/>
      <c r="NM2" s="27"/>
      <c r="NN2" s="27"/>
      <c r="NO2" s="27"/>
      <c r="NP2" s="27"/>
      <c r="NQ2" s="27"/>
      <c r="NR2" s="27"/>
      <c r="NS2" s="27"/>
      <c r="NT2" s="27"/>
      <c r="NU2" s="27"/>
      <c r="NV2" s="27"/>
      <c r="NW2" s="27"/>
      <c r="NX2" s="27"/>
      <c r="NY2" s="27"/>
      <c r="NZ2" s="27"/>
      <c r="OA2" s="27"/>
      <c r="OB2" s="27"/>
      <c r="OC2" s="27"/>
      <c r="OD2" s="27"/>
      <c r="OE2" s="27"/>
      <c r="OF2" s="27"/>
      <c r="OG2" s="27"/>
      <c r="OH2" s="27"/>
      <c r="OI2" s="27"/>
      <c r="OJ2" s="27"/>
      <c r="OK2" s="27"/>
      <c r="OL2" s="27"/>
      <c r="OM2" s="27"/>
      <c r="ON2" s="27"/>
      <c r="OO2" s="27"/>
      <c r="OP2" s="27"/>
      <c r="OQ2" s="27"/>
      <c r="OR2" s="27"/>
      <c r="OS2" s="27"/>
      <c r="OT2" s="27"/>
      <c r="OU2" s="27"/>
      <c r="OV2" s="27"/>
      <c r="OW2" s="27"/>
      <c r="OX2" s="27"/>
      <c r="OY2" s="27"/>
      <c r="OZ2" s="27"/>
      <c r="PA2" s="27"/>
      <c r="PB2" s="27"/>
      <c r="PC2" s="27"/>
      <c r="PD2" s="27"/>
      <c r="PE2" s="27"/>
      <c r="PF2" s="27"/>
      <c r="PG2" s="27"/>
      <c r="PH2" s="27"/>
      <c r="PI2" s="27"/>
      <c r="PJ2" s="27"/>
      <c r="PK2" s="27"/>
      <c r="PL2" s="27"/>
      <c r="PM2" s="27"/>
      <c r="PN2" s="27"/>
      <c r="PO2" s="27"/>
      <c r="PP2" s="27"/>
      <c r="PQ2" s="27"/>
      <c r="PR2" s="27"/>
      <c r="PS2" s="27"/>
      <c r="PT2" s="27"/>
      <c r="PU2" s="27"/>
      <c r="PV2" s="27"/>
      <c r="PW2" s="27"/>
      <c r="PX2" s="27"/>
      <c r="PY2" s="27"/>
      <c r="PZ2" s="27"/>
      <c r="QA2" s="27"/>
      <c r="QB2" s="27"/>
      <c r="QC2" s="27"/>
      <c r="QD2" s="27"/>
      <c r="QE2" s="27"/>
      <c r="QF2" s="27"/>
      <c r="QG2" s="27"/>
      <c r="QH2" s="27"/>
      <c r="QI2" s="27"/>
      <c r="QJ2" s="27"/>
      <c r="QK2" s="27"/>
      <c r="QL2" s="27"/>
      <c r="QM2" s="27"/>
      <c r="QN2" s="27"/>
      <c r="QO2" s="27"/>
      <c r="QP2" s="27"/>
      <c r="QQ2" s="27"/>
      <c r="QR2" s="27"/>
      <c r="QS2" s="27"/>
      <c r="QT2" s="27"/>
      <c r="QU2" s="27"/>
      <c r="QV2" s="27"/>
      <c r="QW2" s="27"/>
      <c r="QX2" s="27"/>
      <c r="QY2" s="27"/>
      <c r="QZ2" s="27"/>
      <c r="RA2" s="27"/>
      <c r="RB2" s="27"/>
      <c r="RC2" s="27"/>
      <c r="RD2" s="27"/>
      <c r="RE2" s="27"/>
      <c r="RF2" s="27"/>
      <c r="RG2" s="27"/>
      <c r="RH2" s="27"/>
      <c r="RI2" s="27"/>
      <c r="RJ2" s="27"/>
      <c r="RK2" s="27"/>
      <c r="RL2" s="27"/>
      <c r="RM2" s="27"/>
      <c r="RN2" s="27"/>
      <c r="RO2" s="27"/>
      <c r="RP2" s="27"/>
      <c r="RQ2" s="27"/>
      <c r="RR2" s="27"/>
      <c r="RS2" s="27"/>
      <c r="RT2" s="27"/>
      <c r="RU2" s="27"/>
      <c r="RV2" s="27"/>
      <c r="RW2" s="27"/>
      <c r="RX2" s="27"/>
      <c r="RY2" s="27"/>
      <c r="RZ2" s="27"/>
      <c r="SA2" s="27"/>
      <c r="SB2" s="27"/>
      <c r="SC2" s="27"/>
      <c r="SD2" s="27"/>
      <c r="SE2" s="27"/>
      <c r="SF2" s="27"/>
      <c r="SG2" s="27"/>
      <c r="SH2" s="27"/>
      <c r="SI2" s="27"/>
      <c r="SJ2" s="27"/>
      <c r="SK2" s="27"/>
      <c r="SL2" s="27"/>
      <c r="SM2" s="27"/>
      <c r="SN2" s="27"/>
      <c r="SO2" s="27"/>
      <c r="SP2" s="27"/>
      <c r="SQ2" s="27"/>
      <c r="SR2" s="27"/>
      <c r="SS2" s="27"/>
      <c r="ST2" s="27"/>
      <c r="SU2" s="27"/>
      <c r="SV2" s="27"/>
      <c r="SW2" s="27"/>
      <c r="SX2" s="27"/>
      <c r="SY2" s="27"/>
      <c r="SZ2" s="27"/>
      <c r="TA2" s="27"/>
      <c r="TB2" s="27"/>
      <c r="TC2" s="27"/>
      <c r="TD2" s="27"/>
      <c r="TE2" s="27"/>
      <c r="TF2" s="27"/>
      <c r="TG2" s="27"/>
      <c r="TH2" s="27"/>
      <c r="TI2" s="27"/>
      <c r="TJ2" s="27"/>
      <c r="TK2" s="27"/>
      <c r="TL2" s="27"/>
      <c r="TM2" s="27"/>
      <c r="TN2" s="27"/>
      <c r="TO2" s="27"/>
      <c r="TP2" s="27"/>
      <c r="TQ2" s="27"/>
      <c r="TR2" s="27"/>
      <c r="TS2" s="27"/>
      <c r="TT2" s="27"/>
      <c r="TU2" s="27"/>
      <c r="TV2" s="27"/>
      <c r="TW2" s="27"/>
      <c r="TX2" s="27"/>
      <c r="TY2" s="27"/>
      <c r="TZ2" s="27"/>
      <c r="UA2" s="27"/>
      <c r="UB2" s="27"/>
      <c r="UC2" s="27"/>
      <c r="UD2" s="27"/>
      <c r="UE2" s="27"/>
      <c r="UF2" s="27"/>
      <c r="UG2" s="27"/>
      <c r="UH2" s="27"/>
      <c r="UI2" s="27"/>
      <c r="UJ2" s="27"/>
      <c r="UK2" s="27"/>
      <c r="UL2" s="27"/>
      <c r="UM2" s="27"/>
      <c r="UN2" s="27"/>
      <c r="UO2" s="27"/>
      <c r="UP2" s="27"/>
      <c r="UQ2" s="27"/>
      <c r="UR2" s="27"/>
      <c r="US2" s="27"/>
      <c r="UT2" s="27"/>
      <c r="UU2" s="27"/>
      <c r="UV2" s="27"/>
      <c r="UW2" s="27"/>
      <c r="UX2" s="27"/>
      <c r="UY2" s="27"/>
      <c r="UZ2" s="27"/>
      <c r="VA2" s="27"/>
      <c r="VB2" s="27"/>
      <c r="VC2" s="27"/>
      <c r="VD2" s="27"/>
      <c r="VE2" s="27"/>
      <c r="VF2" s="27"/>
      <c r="VG2" s="27"/>
      <c r="VH2" s="27"/>
      <c r="VI2" s="27"/>
      <c r="VJ2" s="27"/>
      <c r="VK2" s="27"/>
      <c r="VL2" s="27"/>
      <c r="VM2" s="27"/>
      <c r="VN2" s="27"/>
      <c r="VO2" s="27"/>
      <c r="VP2" s="27"/>
      <c r="VQ2" s="27"/>
      <c r="VR2" s="27"/>
      <c r="VS2" s="27"/>
      <c r="VT2" s="27"/>
      <c r="VU2" s="27"/>
      <c r="VV2" s="27"/>
      <c r="VW2" s="27"/>
      <c r="VX2" s="27"/>
      <c r="VY2" s="27"/>
      <c r="VZ2" s="27"/>
      <c r="WA2" s="27"/>
      <c r="WB2" s="27"/>
      <c r="WC2" s="27"/>
      <c r="WD2" s="27"/>
      <c r="WE2" s="27"/>
      <c r="WF2" s="27"/>
      <c r="WG2" s="27"/>
      <c r="WH2" s="27"/>
      <c r="WI2" s="27"/>
      <c r="WJ2" s="27"/>
      <c r="WK2" s="27"/>
      <c r="WL2" s="27"/>
      <c r="WM2" s="27"/>
      <c r="WN2" s="27"/>
      <c r="WO2" s="27"/>
      <c r="WP2" s="27"/>
      <c r="WQ2" s="27"/>
      <c r="WR2" s="27"/>
      <c r="WS2" s="27"/>
      <c r="WT2" s="27"/>
      <c r="WU2" s="27"/>
      <c r="WV2" s="27"/>
      <c r="WW2" s="27"/>
      <c r="WX2" s="27"/>
      <c r="WY2" s="27"/>
      <c r="WZ2" s="27"/>
      <c r="XA2" s="27"/>
      <c r="XB2" s="27"/>
      <c r="XC2" s="27"/>
      <c r="XD2" s="27"/>
      <c r="XE2" s="27"/>
      <c r="XF2" s="27"/>
      <c r="XG2" s="27"/>
      <c r="XH2" s="27"/>
      <c r="XI2" s="27"/>
      <c r="XJ2" s="27"/>
      <c r="XK2" s="27"/>
      <c r="XL2" s="27"/>
      <c r="XM2" s="27"/>
      <c r="XN2" s="27"/>
      <c r="XO2" s="27"/>
      <c r="XP2" s="27"/>
      <c r="XQ2" s="27"/>
      <c r="XR2" s="27"/>
      <c r="XS2" s="27"/>
      <c r="XT2" s="27"/>
      <c r="XU2" s="27"/>
      <c r="XV2" s="27"/>
      <c r="XW2" s="27"/>
      <c r="XX2" s="27"/>
      <c r="XY2" s="27"/>
      <c r="XZ2" s="27"/>
      <c r="YA2" s="27"/>
      <c r="YB2" s="27"/>
      <c r="YC2" s="27"/>
      <c r="YD2" s="27"/>
      <c r="YE2" s="27"/>
      <c r="YF2" s="27"/>
      <c r="YG2" s="27"/>
      <c r="YH2" s="27"/>
      <c r="YI2" s="27"/>
      <c r="YJ2" s="27"/>
      <c r="YK2" s="27"/>
      <c r="YL2" s="27"/>
      <c r="YM2" s="27"/>
      <c r="YN2" s="27"/>
      <c r="YO2" s="27"/>
      <c r="YP2" s="27"/>
      <c r="YQ2" s="27"/>
      <c r="YR2" s="27"/>
      <c r="YS2" s="27"/>
      <c r="YT2" s="27"/>
      <c r="YU2" s="27"/>
      <c r="YV2" s="27"/>
      <c r="YW2" s="27"/>
      <c r="YX2" s="27"/>
      <c r="YY2" s="27"/>
      <c r="YZ2" s="27"/>
      <c r="ZA2" s="27"/>
      <c r="ZB2" s="27"/>
      <c r="ZC2" s="27"/>
      <c r="ZD2" s="27"/>
      <c r="ZE2" s="27"/>
      <c r="ZF2" s="27"/>
      <c r="ZG2" s="27"/>
      <c r="ZH2" s="27"/>
      <c r="ZI2" s="27"/>
      <c r="ZJ2" s="27"/>
      <c r="ZK2" s="27"/>
      <c r="ZL2" s="27"/>
      <c r="ZM2" s="27"/>
      <c r="ZN2" s="27"/>
      <c r="ZO2" s="27"/>
      <c r="ZP2" s="27"/>
      <c r="ZQ2" s="27"/>
      <c r="ZR2" s="27"/>
      <c r="ZS2" s="27"/>
      <c r="ZT2" s="27"/>
      <c r="ZU2" s="27"/>
      <c r="ZV2" s="27"/>
      <c r="ZW2" s="27"/>
      <c r="ZX2" s="27"/>
      <c r="ZY2" s="27"/>
      <c r="ZZ2" s="27"/>
      <c r="AAA2" s="27"/>
      <c r="AAB2" s="27"/>
      <c r="AAC2" s="27"/>
      <c r="AAD2" s="27"/>
      <c r="AAE2" s="27"/>
      <c r="AAF2" s="27"/>
      <c r="AAG2" s="27"/>
      <c r="AAH2" s="27"/>
      <c r="AAI2" s="27"/>
      <c r="AAJ2" s="27"/>
      <c r="AAK2" s="27"/>
      <c r="AAL2" s="27"/>
      <c r="AAM2" s="27"/>
      <c r="AAN2" s="27"/>
      <c r="AAO2" s="27"/>
      <c r="AAP2" s="27"/>
      <c r="AAQ2" s="27"/>
      <c r="AAR2" s="27"/>
      <c r="AAS2" s="27"/>
      <c r="AAT2" s="27"/>
      <c r="AAU2" s="27"/>
      <c r="AAV2" s="27"/>
      <c r="AAW2" s="27"/>
      <c r="AAX2" s="27"/>
      <c r="AAY2" s="27"/>
      <c r="AAZ2" s="27"/>
      <c r="ABA2" s="27"/>
      <c r="ABB2" s="27"/>
      <c r="ABC2" s="27"/>
      <c r="ABD2" s="27"/>
      <c r="ABE2" s="27"/>
      <c r="ABF2" s="27"/>
      <c r="ABG2" s="27"/>
      <c r="ABH2" s="27"/>
      <c r="ABI2" s="27"/>
      <c r="ABJ2" s="27"/>
      <c r="ABK2" s="27"/>
      <c r="ABL2" s="27"/>
      <c r="ABM2" s="27"/>
      <c r="ABN2" s="27"/>
      <c r="ABO2" s="27"/>
      <c r="ABP2" s="27"/>
      <c r="ABQ2" s="27"/>
      <c r="ABR2" s="27"/>
      <c r="ABS2" s="27"/>
      <c r="ABT2" s="27"/>
      <c r="ABU2" s="27"/>
      <c r="ABV2" s="27"/>
      <c r="ABW2" s="27"/>
      <c r="ABX2" s="27"/>
      <c r="ABY2" s="27"/>
      <c r="ABZ2" s="27"/>
      <c r="ACA2" s="27"/>
      <c r="ACB2" s="27"/>
      <c r="ACC2" s="27"/>
      <c r="ACD2" s="27"/>
      <c r="ACE2" s="27"/>
      <c r="ACF2" s="27"/>
      <c r="ACG2" s="27"/>
      <c r="ACH2" s="27"/>
      <c r="ACI2" s="27"/>
      <c r="ACJ2" s="27"/>
      <c r="ACK2" s="27"/>
      <c r="ACL2" s="27"/>
      <c r="ACM2" s="27"/>
      <c r="ACN2" s="27"/>
      <c r="ACO2" s="27"/>
      <c r="ACP2" s="27"/>
      <c r="ACQ2" s="27"/>
      <c r="ACR2" s="27"/>
      <c r="ACS2" s="27"/>
      <c r="ACT2" s="27"/>
      <c r="ACU2" s="27"/>
      <c r="ACV2" s="27"/>
      <c r="ACW2" s="27"/>
      <c r="ACX2" s="27"/>
      <c r="ACY2" s="27"/>
      <c r="ACZ2" s="27"/>
      <c r="ADA2" s="27"/>
      <c r="ADB2" s="27"/>
      <c r="ADC2" s="27"/>
      <c r="ADD2" s="27"/>
      <c r="ADE2" s="27"/>
      <c r="ADF2" s="27"/>
      <c r="ADG2" s="27"/>
      <c r="ADH2" s="27"/>
      <c r="ADI2" s="27"/>
      <c r="ADJ2" s="27"/>
      <c r="ADK2" s="27"/>
      <c r="ADL2" s="27"/>
      <c r="ADM2" s="27"/>
      <c r="ADN2" s="27"/>
      <c r="ADO2" s="27"/>
      <c r="ADP2" s="27"/>
      <c r="ADQ2" s="27"/>
      <c r="ADR2" s="27"/>
      <c r="ADS2" s="27"/>
      <c r="ADT2" s="27"/>
      <c r="ADU2" s="27"/>
      <c r="ADV2" s="27"/>
      <c r="ADW2" s="27"/>
      <c r="ADX2" s="27"/>
      <c r="ADY2" s="27"/>
      <c r="ADZ2" s="27"/>
      <c r="AEA2" s="27"/>
      <c r="AEB2" s="27"/>
      <c r="AEC2" s="27"/>
      <c r="AED2" s="27"/>
      <c r="AEE2" s="27"/>
      <c r="AEF2" s="27"/>
      <c r="AEG2" s="27"/>
      <c r="AEH2" s="27"/>
      <c r="AEI2" s="27"/>
      <c r="AEJ2" s="27"/>
      <c r="AEK2" s="27"/>
      <c r="AEL2" s="27"/>
      <c r="AEM2" s="27"/>
      <c r="AEN2" s="27"/>
      <c r="AEO2" s="27"/>
      <c r="AEP2" s="27"/>
      <c r="AEQ2" s="27"/>
      <c r="AER2" s="27"/>
      <c r="AES2" s="27"/>
      <c r="AET2" s="27"/>
      <c r="AEU2" s="27"/>
      <c r="AEV2" s="27"/>
      <c r="AEW2" s="27"/>
      <c r="AEX2" s="27"/>
      <c r="AEY2" s="27"/>
      <c r="AEZ2" s="27"/>
      <c r="AFA2" s="27"/>
      <c r="AFB2" s="27"/>
      <c r="AFC2" s="27"/>
      <c r="AFD2" s="27"/>
      <c r="AFE2" s="27"/>
      <c r="AFF2" s="27"/>
      <c r="AFG2" s="27"/>
      <c r="AFH2" s="27"/>
      <c r="AFI2" s="27"/>
      <c r="AFJ2" s="27"/>
      <c r="AFK2" s="27"/>
      <c r="AFL2" s="27"/>
      <c r="AFM2" s="27"/>
      <c r="AFN2" s="27"/>
      <c r="AFO2" s="27"/>
      <c r="AFP2" s="27"/>
      <c r="AFQ2" s="27"/>
      <c r="AFR2" s="27"/>
      <c r="AFS2" s="27"/>
      <c r="AFT2" s="27"/>
      <c r="AFU2" s="27"/>
      <c r="AFV2" s="27"/>
      <c r="AFW2" s="27"/>
      <c r="AFX2" s="27"/>
      <c r="AFY2" s="27"/>
      <c r="AFZ2" s="27"/>
      <c r="AGA2" s="27"/>
      <c r="AGB2" s="27"/>
      <c r="AGC2" s="27"/>
      <c r="AGD2" s="27"/>
      <c r="AGE2" s="27"/>
      <c r="AGF2" s="27"/>
      <c r="AGG2" s="27"/>
      <c r="AGH2" s="27"/>
      <c r="AGI2" s="27"/>
      <c r="AGJ2" s="27"/>
      <c r="AGK2" s="27"/>
      <c r="AGL2" s="27"/>
      <c r="AGM2" s="27"/>
      <c r="AGN2" s="27"/>
      <c r="AGO2" s="27"/>
      <c r="AGP2" s="27"/>
      <c r="AGQ2" s="27"/>
      <c r="AGR2" s="27"/>
      <c r="AGS2" s="27"/>
      <c r="AGT2" s="27"/>
      <c r="AGU2" s="27"/>
      <c r="AGV2" s="27"/>
      <c r="AGW2" s="27"/>
      <c r="AGX2" s="27"/>
      <c r="AGY2" s="27"/>
      <c r="AGZ2" s="27"/>
      <c r="AHA2" s="27"/>
      <c r="AHB2" s="27"/>
      <c r="AHC2" s="27"/>
      <c r="AHD2" s="27"/>
      <c r="AHE2" s="27"/>
      <c r="AHF2" s="27"/>
      <c r="AHG2" s="27"/>
      <c r="AHH2" s="27"/>
      <c r="AHI2" s="27"/>
      <c r="AHJ2" s="27"/>
      <c r="AHK2" s="27"/>
      <c r="AHL2" s="27"/>
      <c r="AHM2" s="27"/>
      <c r="AHN2" s="27"/>
      <c r="AHO2" s="27"/>
      <c r="AHP2" s="27"/>
      <c r="AHQ2" s="27"/>
      <c r="AHR2" s="27"/>
      <c r="AHS2" s="27"/>
      <c r="AHT2" s="27"/>
      <c r="AHU2" s="27"/>
      <c r="AHV2" s="27"/>
      <c r="AHW2" s="27"/>
      <c r="AHX2" s="27"/>
      <c r="AHY2" s="27"/>
      <c r="AHZ2" s="27"/>
      <c r="AIA2" s="27"/>
      <c r="AIB2" s="27"/>
      <c r="AIC2" s="27"/>
      <c r="AID2" s="27"/>
      <c r="AIE2" s="27"/>
      <c r="AIF2" s="27"/>
      <c r="AIG2" s="27"/>
      <c r="AIH2" s="27"/>
      <c r="AII2" s="27"/>
      <c r="AIJ2" s="27"/>
      <c r="AIK2" s="27"/>
      <c r="AIL2" s="27"/>
      <c r="AIM2" s="27"/>
      <c r="AIN2" s="27"/>
      <c r="AIO2" s="27"/>
      <c r="AIP2" s="27"/>
      <c r="AIQ2" s="27"/>
      <c r="AIR2" s="27"/>
      <c r="AIS2" s="27"/>
      <c r="AIT2" s="27"/>
      <c r="AIU2" s="27"/>
      <c r="AIV2" s="27"/>
      <c r="AIW2" s="27"/>
      <c r="AIX2" s="27"/>
      <c r="AIY2" s="27"/>
      <c r="AIZ2" s="27"/>
      <c r="AJA2" s="27"/>
      <c r="AJB2" s="27"/>
      <c r="AJC2" s="27"/>
      <c r="AJD2" s="27"/>
      <c r="AJE2" s="27"/>
      <c r="AJF2" s="27"/>
      <c r="AJG2" s="27"/>
      <c r="AJH2" s="27"/>
      <c r="AJI2" s="27"/>
      <c r="AJJ2" s="27"/>
      <c r="AJK2" s="27"/>
      <c r="AJL2" s="27"/>
      <c r="AJM2" s="27"/>
      <c r="AJN2" s="27"/>
      <c r="AJO2" s="27"/>
      <c r="AJP2" s="27"/>
      <c r="AJQ2" s="27"/>
      <c r="AJR2" s="27"/>
      <c r="AJS2" s="27"/>
      <c r="AJT2" s="27"/>
      <c r="AJU2" s="27"/>
      <c r="AJV2" s="27"/>
      <c r="AJW2" s="27"/>
      <c r="AJX2" s="27"/>
      <c r="AJY2" s="27"/>
      <c r="AJZ2" s="27"/>
      <c r="AKA2" s="27"/>
      <c r="AKB2" s="27"/>
      <c r="AKC2" s="27"/>
      <c r="AKD2" s="27"/>
      <c r="AKE2" s="27"/>
      <c r="AKF2" s="27"/>
      <c r="AKG2" s="27"/>
      <c r="AKH2" s="27"/>
      <c r="AKI2" s="27"/>
      <c r="AKJ2" s="27"/>
      <c r="AKK2" s="27"/>
      <c r="AKL2" s="27"/>
      <c r="AKM2" s="27"/>
      <c r="AKN2" s="27"/>
      <c r="AKO2" s="27"/>
      <c r="AKP2" s="27"/>
      <c r="AKQ2" s="27"/>
      <c r="AKR2" s="27"/>
      <c r="AKS2" s="27"/>
      <c r="AKT2" s="27"/>
      <c r="AKU2" s="27"/>
      <c r="AKV2" s="27"/>
      <c r="AKW2" s="27"/>
      <c r="AKX2" s="27"/>
      <c r="AKY2" s="27"/>
      <c r="AKZ2" s="27"/>
      <c r="ALA2" s="27"/>
      <c r="ALB2" s="27"/>
      <c r="ALC2" s="27"/>
      <c r="ALD2" s="27"/>
      <c r="ALE2" s="27"/>
      <c r="ALF2" s="27"/>
      <c r="ALG2" s="27"/>
      <c r="ALH2" s="27"/>
      <c r="ALI2" s="27"/>
      <c r="ALJ2" s="27"/>
      <c r="ALK2" s="27"/>
      <c r="ALL2" s="27"/>
      <c r="ALM2" s="27"/>
      <c r="ALN2" s="27"/>
      <c r="ALO2" s="27"/>
      <c r="ALP2" s="27"/>
      <c r="ALQ2" s="27"/>
      <c r="ALR2" s="27"/>
      <c r="ALS2" s="27"/>
      <c r="ALT2" s="27"/>
      <c r="ALU2" s="27"/>
      <c r="ALV2" s="27"/>
      <c r="ALW2" s="27"/>
      <c r="ALX2" s="27"/>
      <c r="ALY2" s="27"/>
      <c r="ALZ2" s="27"/>
      <c r="AMA2" s="27"/>
      <c r="AMB2" s="27"/>
    </row>
    <row r="3" spans="1:1016" ht="20.100000000000001" customHeight="1">
      <c r="A3" s="27"/>
      <c r="B3" s="641" t="s">
        <v>886</v>
      </c>
      <c r="C3" s="641" t="s">
        <v>887</v>
      </c>
      <c r="D3" s="37" t="s">
        <v>888</v>
      </c>
      <c r="E3" s="37"/>
      <c r="F3" s="37"/>
      <c r="G3" s="37" t="s">
        <v>889</v>
      </c>
      <c r="H3" s="36"/>
      <c r="I3" s="38" t="s">
        <v>890</v>
      </c>
      <c r="J3" s="39"/>
      <c r="K3" s="40"/>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c r="CN3" s="27"/>
      <c r="CO3" s="27"/>
      <c r="CP3" s="27"/>
      <c r="CQ3" s="27"/>
      <c r="CR3" s="27"/>
      <c r="CS3" s="27"/>
      <c r="CT3" s="27"/>
      <c r="CU3" s="27"/>
      <c r="CV3" s="27"/>
      <c r="CW3" s="27"/>
      <c r="CX3" s="27"/>
      <c r="CY3" s="27"/>
      <c r="CZ3" s="27"/>
      <c r="DA3" s="27"/>
      <c r="DB3" s="27"/>
      <c r="DC3" s="27"/>
      <c r="DD3" s="27"/>
      <c r="DE3" s="27"/>
      <c r="DF3" s="27"/>
      <c r="DG3" s="27"/>
      <c r="DH3" s="27"/>
      <c r="DI3" s="27"/>
      <c r="DJ3" s="27"/>
      <c r="DK3" s="27"/>
      <c r="DL3" s="27"/>
      <c r="DM3" s="27"/>
      <c r="DN3" s="27"/>
      <c r="DO3" s="27"/>
      <c r="DP3" s="27"/>
      <c r="DQ3" s="27"/>
      <c r="DR3" s="27"/>
      <c r="DS3" s="27"/>
      <c r="DT3" s="27"/>
      <c r="DU3" s="27"/>
      <c r="DV3" s="27"/>
      <c r="DW3" s="27"/>
      <c r="DX3" s="27"/>
      <c r="DY3" s="27"/>
      <c r="DZ3" s="27"/>
      <c r="EA3" s="27"/>
      <c r="EB3" s="27"/>
      <c r="EC3" s="27"/>
      <c r="ED3" s="27"/>
      <c r="EE3" s="27"/>
      <c r="EF3" s="27"/>
      <c r="EG3" s="27"/>
      <c r="EH3" s="27"/>
      <c r="EI3" s="27"/>
      <c r="EJ3" s="27"/>
      <c r="EK3" s="27"/>
      <c r="EL3" s="27"/>
      <c r="EM3" s="27"/>
      <c r="EN3" s="27"/>
      <c r="EO3" s="27"/>
      <c r="EP3" s="27"/>
      <c r="EQ3" s="27"/>
      <c r="ER3" s="27"/>
      <c r="ES3" s="27"/>
      <c r="ET3" s="27"/>
      <c r="EU3" s="27"/>
      <c r="EV3" s="27"/>
      <c r="EW3" s="27"/>
      <c r="EX3" s="27"/>
      <c r="EY3" s="27"/>
      <c r="EZ3" s="27"/>
      <c r="FA3" s="27"/>
      <c r="FB3" s="27"/>
      <c r="FC3" s="27"/>
      <c r="FD3" s="27"/>
      <c r="FE3" s="27"/>
      <c r="FF3" s="27"/>
      <c r="FG3" s="27"/>
      <c r="FH3" s="27"/>
      <c r="FI3" s="27"/>
      <c r="FJ3" s="27"/>
      <c r="FK3" s="27"/>
      <c r="FL3" s="27"/>
      <c r="FM3" s="27"/>
      <c r="FN3" s="27"/>
      <c r="FO3" s="27"/>
      <c r="FP3" s="27"/>
      <c r="FQ3" s="27"/>
      <c r="FR3" s="27"/>
      <c r="FS3" s="27"/>
      <c r="FT3" s="27"/>
      <c r="FU3" s="27"/>
      <c r="FV3" s="27"/>
      <c r="FW3" s="27"/>
      <c r="FX3" s="27"/>
      <c r="FY3" s="27"/>
      <c r="FZ3" s="27"/>
      <c r="GA3" s="27"/>
      <c r="GB3" s="27"/>
      <c r="GC3" s="27"/>
      <c r="GD3" s="27"/>
      <c r="GE3" s="27"/>
      <c r="GF3" s="27"/>
      <c r="GG3" s="27"/>
      <c r="GH3" s="27"/>
      <c r="GI3" s="27"/>
      <c r="GJ3" s="27"/>
      <c r="GK3" s="27"/>
      <c r="GL3" s="27"/>
      <c r="GM3" s="27"/>
      <c r="GN3" s="27"/>
      <c r="GO3" s="27"/>
      <c r="GP3" s="27"/>
      <c r="GQ3" s="27"/>
      <c r="GR3" s="27"/>
      <c r="GS3" s="27"/>
      <c r="GT3" s="27"/>
      <c r="GU3" s="27"/>
      <c r="GV3" s="27"/>
      <c r="GW3" s="27"/>
      <c r="GX3" s="27"/>
      <c r="GY3" s="27"/>
      <c r="GZ3" s="27"/>
      <c r="HA3" s="27"/>
      <c r="HB3" s="27"/>
      <c r="HC3" s="27"/>
      <c r="HD3" s="27"/>
      <c r="HE3" s="27"/>
      <c r="HF3" s="27"/>
      <c r="HG3" s="27"/>
      <c r="HH3" s="27"/>
      <c r="HI3" s="27"/>
      <c r="HJ3" s="27"/>
      <c r="HK3" s="27"/>
      <c r="HL3" s="27"/>
      <c r="HM3" s="27"/>
      <c r="HN3" s="27"/>
      <c r="HO3" s="27"/>
      <c r="HP3" s="27"/>
      <c r="HQ3" s="27"/>
      <c r="HR3" s="27"/>
      <c r="HS3" s="27"/>
      <c r="HT3" s="27"/>
      <c r="HU3" s="27"/>
      <c r="HV3" s="27"/>
      <c r="HW3" s="27"/>
      <c r="HX3" s="27"/>
      <c r="HY3" s="27"/>
      <c r="HZ3" s="27"/>
      <c r="IA3" s="27"/>
      <c r="IB3" s="27"/>
      <c r="IC3" s="27"/>
      <c r="ID3" s="27"/>
      <c r="IE3" s="27"/>
      <c r="IF3" s="27"/>
      <c r="IG3" s="27"/>
      <c r="IH3" s="27"/>
      <c r="II3" s="27"/>
      <c r="IJ3" s="27"/>
      <c r="IK3" s="27"/>
      <c r="IL3" s="27"/>
      <c r="IM3" s="27"/>
      <c r="IN3" s="27"/>
      <c r="IO3" s="27"/>
      <c r="IP3" s="27"/>
      <c r="IQ3" s="27"/>
      <c r="IR3" s="27"/>
      <c r="IS3" s="27"/>
      <c r="IT3" s="27"/>
      <c r="IU3" s="27"/>
      <c r="IV3" s="27"/>
      <c r="IW3" s="27"/>
      <c r="IX3" s="27"/>
      <c r="IY3" s="27"/>
      <c r="IZ3" s="27"/>
      <c r="JA3" s="27"/>
      <c r="JB3" s="27"/>
      <c r="JC3" s="27"/>
      <c r="JD3" s="27"/>
      <c r="JE3" s="27"/>
      <c r="JF3" s="27"/>
      <c r="JG3" s="27"/>
      <c r="JH3" s="27"/>
      <c r="JI3" s="27"/>
      <c r="JJ3" s="27"/>
      <c r="JK3" s="27"/>
      <c r="JL3" s="27"/>
      <c r="JM3" s="27"/>
      <c r="JN3" s="27"/>
      <c r="JO3" s="27"/>
      <c r="JP3" s="27"/>
      <c r="JQ3" s="27"/>
      <c r="JR3" s="27"/>
      <c r="JS3" s="27"/>
      <c r="JT3" s="27"/>
      <c r="JU3" s="27"/>
      <c r="JV3" s="27"/>
      <c r="JW3" s="27"/>
      <c r="JX3" s="27"/>
      <c r="JY3" s="27"/>
      <c r="JZ3" s="27"/>
      <c r="KA3" s="27"/>
      <c r="KB3" s="27"/>
      <c r="KC3" s="27"/>
      <c r="KD3" s="27"/>
      <c r="KE3" s="27"/>
      <c r="KF3" s="27"/>
      <c r="KG3" s="27"/>
      <c r="KH3" s="27"/>
      <c r="KI3" s="27"/>
      <c r="KJ3" s="27"/>
      <c r="KK3" s="27"/>
      <c r="KL3" s="27"/>
      <c r="KM3" s="27"/>
      <c r="KN3" s="27"/>
      <c r="KO3" s="27"/>
      <c r="KP3" s="27"/>
      <c r="KQ3" s="27"/>
      <c r="KR3" s="27"/>
      <c r="KS3" s="27"/>
      <c r="KT3" s="27"/>
      <c r="KU3" s="27"/>
      <c r="KV3" s="27"/>
      <c r="KW3" s="27"/>
      <c r="KX3" s="27"/>
      <c r="KY3" s="27"/>
      <c r="KZ3" s="27"/>
      <c r="LA3" s="27"/>
      <c r="LB3" s="27"/>
      <c r="LC3" s="27"/>
      <c r="LD3" s="27"/>
      <c r="LE3" s="27"/>
      <c r="LF3" s="27"/>
      <c r="LG3" s="27"/>
      <c r="LH3" s="27"/>
      <c r="LI3" s="27"/>
      <c r="LJ3" s="27"/>
      <c r="LK3" s="27"/>
      <c r="LL3" s="27"/>
      <c r="LM3" s="27"/>
      <c r="LN3" s="27"/>
      <c r="LO3" s="27"/>
      <c r="LP3" s="27"/>
      <c r="LQ3" s="27"/>
      <c r="LR3" s="27"/>
      <c r="LS3" s="27"/>
      <c r="LT3" s="27"/>
      <c r="LU3" s="27"/>
      <c r="LV3" s="27"/>
      <c r="LW3" s="27"/>
      <c r="LX3" s="27"/>
      <c r="LY3" s="27"/>
      <c r="LZ3" s="27"/>
      <c r="MA3" s="27"/>
      <c r="MB3" s="27"/>
      <c r="MC3" s="27"/>
      <c r="MD3" s="27"/>
      <c r="ME3" s="27"/>
      <c r="MF3" s="27"/>
      <c r="MG3" s="27"/>
      <c r="MH3" s="27"/>
      <c r="MI3" s="27"/>
      <c r="MJ3" s="27"/>
      <c r="MK3" s="27"/>
      <c r="ML3" s="27"/>
      <c r="MM3" s="27"/>
      <c r="MN3" s="27"/>
      <c r="MO3" s="27"/>
      <c r="MP3" s="27"/>
      <c r="MQ3" s="27"/>
      <c r="MR3" s="27"/>
      <c r="MS3" s="27"/>
      <c r="MT3" s="27"/>
      <c r="MU3" s="27"/>
      <c r="MV3" s="27"/>
      <c r="MW3" s="27"/>
      <c r="MX3" s="27"/>
      <c r="MY3" s="27"/>
      <c r="MZ3" s="27"/>
      <c r="NA3" s="27"/>
      <c r="NB3" s="27"/>
      <c r="NC3" s="27"/>
      <c r="ND3" s="27"/>
      <c r="NE3" s="27"/>
      <c r="NF3" s="27"/>
      <c r="NG3" s="27"/>
      <c r="NH3" s="27"/>
      <c r="NI3" s="27"/>
      <c r="NJ3" s="27"/>
      <c r="NK3" s="27"/>
      <c r="NL3" s="27"/>
      <c r="NM3" s="27"/>
      <c r="NN3" s="27"/>
      <c r="NO3" s="27"/>
      <c r="NP3" s="27"/>
      <c r="NQ3" s="27"/>
      <c r="NR3" s="27"/>
      <c r="NS3" s="27"/>
      <c r="NT3" s="27"/>
      <c r="NU3" s="27"/>
      <c r="NV3" s="27"/>
      <c r="NW3" s="27"/>
      <c r="NX3" s="27"/>
      <c r="NY3" s="27"/>
      <c r="NZ3" s="27"/>
      <c r="OA3" s="27"/>
      <c r="OB3" s="27"/>
      <c r="OC3" s="27"/>
      <c r="OD3" s="27"/>
      <c r="OE3" s="27"/>
      <c r="OF3" s="27"/>
      <c r="OG3" s="27"/>
      <c r="OH3" s="27"/>
      <c r="OI3" s="27"/>
      <c r="OJ3" s="27"/>
      <c r="OK3" s="27"/>
      <c r="OL3" s="27"/>
      <c r="OM3" s="27"/>
      <c r="ON3" s="27"/>
      <c r="OO3" s="27"/>
      <c r="OP3" s="27"/>
      <c r="OQ3" s="27"/>
      <c r="OR3" s="27"/>
      <c r="OS3" s="27"/>
      <c r="OT3" s="27"/>
      <c r="OU3" s="27"/>
      <c r="OV3" s="27"/>
      <c r="OW3" s="27"/>
      <c r="OX3" s="27"/>
      <c r="OY3" s="27"/>
      <c r="OZ3" s="27"/>
      <c r="PA3" s="27"/>
      <c r="PB3" s="27"/>
      <c r="PC3" s="27"/>
      <c r="PD3" s="27"/>
      <c r="PE3" s="27"/>
      <c r="PF3" s="27"/>
      <c r="PG3" s="27"/>
      <c r="PH3" s="27"/>
      <c r="PI3" s="27"/>
      <c r="PJ3" s="27"/>
      <c r="PK3" s="27"/>
      <c r="PL3" s="27"/>
      <c r="PM3" s="27"/>
      <c r="PN3" s="27"/>
      <c r="PO3" s="27"/>
      <c r="PP3" s="27"/>
      <c r="PQ3" s="27"/>
      <c r="PR3" s="27"/>
      <c r="PS3" s="27"/>
      <c r="PT3" s="27"/>
      <c r="PU3" s="27"/>
      <c r="PV3" s="27"/>
      <c r="PW3" s="27"/>
      <c r="PX3" s="27"/>
      <c r="PY3" s="27"/>
      <c r="PZ3" s="27"/>
      <c r="QA3" s="27"/>
      <c r="QB3" s="27"/>
      <c r="QC3" s="27"/>
      <c r="QD3" s="27"/>
      <c r="QE3" s="27"/>
      <c r="QF3" s="27"/>
      <c r="QG3" s="27"/>
      <c r="QH3" s="27"/>
      <c r="QI3" s="27"/>
      <c r="QJ3" s="27"/>
      <c r="QK3" s="27"/>
      <c r="QL3" s="27"/>
      <c r="QM3" s="27"/>
      <c r="QN3" s="27"/>
      <c r="QO3" s="27"/>
      <c r="QP3" s="27"/>
      <c r="QQ3" s="27"/>
      <c r="QR3" s="27"/>
      <c r="QS3" s="27"/>
      <c r="QT3" s="27"/>
      <c r="QU3" s="27"/>
      <c r="QV3" s="27"/>
      <c r="QW3" s="27"/>
      <c r="QX3" s="27"/>
      <c r="QY3" s="27"/>
      <c r="QZ3" s="27"/>
      <c r="RA3" s="27"/>
      <c r="RB3" s="27"/>
      <c r="RC3" s="27"/>
      <c r="RD3" s="27"/>
      <c r="RE3" s="27"/>
      <c r="RF3" s="27"/>
      <c r="RG3" s="27"/>
      <c r="RH3" s="27"/>
      <c r="RI3" s="27"/>
      <c r="RJ3" s="27"/>
      <c r="RK3" s="27"/>
      <c r="RL3" s="27"/>
      <c r="RM3" s="27"/>
      <c r="RN3" s="27"/>
      <c r="RO3" s="27"/>
      <c r="RP3" s="27"/>
      <c r="RQ3" s="27"/>
      <c r="RR3" s="27"/>
      <c r="RS3" s="27"/>
      <c r="RT3" s="27"/>
      <c r="RU3" s="27"/>
      <c r="RV3" s="27"/>
      <c r="RW3" s="27"/>
      <c r="RX3" s="27"/>
      <c r="RY3" s="27"/>
      <c r="RZ3" s="27"/>
      <c r="SA3" s="27"/>
      <c r="SB3" s="27"/>
      <c r="SC3" s="27"/>
      <c r="SD3" s="27"/>
      <c r="SE3" s="27"/>
      <c r="SF3" s="27"/>
      <c r="SG3" s="27"/>
      <c r="SH3" s="27"/>
      <c r="SI3" s="27"/>
      <c r="SJ3" s="27"/>
      <c r="SK3" s="27"/>
      <c r="SL3" s="27"/>
      <c r="SM3" s="27"/>
      <c r="SN3" s="27"/>
      <c r="SO3" s="27"/>
      <c r="SP3" s="27"/>
      <c r="SQ3" s="27"/>
      <c r="SR3" s="27"/>
      <c r="SS3" s="27"/>
      <c r="ST3" s="27"/>
      <c r="SU3" s="27"/>
      <c r="SV3" s="27"/>
      <c r="SW3" s="27"/>
      <c r="SX3" s="27"/>
      <c r="SY3" s="27"/>
      <c r="SZ3" s="27"/>
      <c r="TA3" s="27"/>
      <c r="TB3" s="27"/>
      <c r="TC3" s="27"/>
      <c r="TD3" s="27"/>
      <c r="TE3" s="27"/>
      <c r="TF3" s="27"/>
      <c r="TG3" s="27"/>
      <c r="TH3" s="27"/>
      <c r="TI3" s="27"/>
      <c r="TJ3" s="27"/>
      <c r="TK3" s="27"/>
      <c r="TL3" s="27"/>
      <c r="TM3" s="27"/>
      <c r="TN3" s="27"/>
      <c r="TO3" s="27"/>
      <c r="TP3" s="27"/>
      <c r="TQ3" s="27"/>
      <c r="TR3" s="27"/>
      <c r="TS3" s="27"/>
      <c r="TT3" s="27"/>
      <c r="TU3" s="27"/>
      <c r="TV3" s="27"/>
      <c r="TW3" s="27"/>
      <c r="TX3" s="27"/>
      <c r="TY3" s="27"/>
      <c r="TZ3" s="27"/>
      <c r="UA3" s="27"/>
      <c r="UB3" s="27"/>
      <c r="UC3" s="27"/>
      <c r="UD3" s="27"/>
      <c r="UE3" s="27"/>
      <c r="UF3" s="27"/>
      <c r="UG3" s="27"/>
      <c r="UH3" s="27"/>
      <c r="UI3" s="27"/>
      <c r="UJ3" s="27"/>
      <c r="UK3" s="27"/>
      <c r="UL3" s="27"/>
      <c r="UM3" s="27"/>
      <c r="UN3" s="27"/>
      <c r="UO3" s="27"/>
      <c r="UP3" s="27"/>
      <c r="UQ3" s="27"/>
      <c r="UR3" s="27"/>
      <c r="US3" s="27"/>
      <c r="UT3" s="27"/>
      <c r="UU3" s="27"/>
      <c r="UV3" s="27"/>
      <c r="UW3" s="27"/>
      <c r="UX3" s="27"/>
      <c r="UY3" s="27"/>
      <c r="UZ3" s="27"/>
      <c r="VA3" s="27"/>
      <c r="VB3" s="27"/>
      <c r="VC3" s="27"/>
      <c r="VD3" s="27"/>
      <c r="VE3" s="27"/>
      <c r="VF3" s="27"/>
      <c r="VG3" s="27"/>
      <c r="VH3" s="27"/>
      <c r="VI3" s="27"/>
      <c r="VJ3" s="27"/>
      <c r="VK3" s="27"/>
      <c r="VL3" s="27"/>
      <c r="VM3" s="27"/>
      <c r="VN3" s="27"/>
      <c r="VO3" s="27"/>
      <c r="VP3" s="27"/>
      <c r="VQ3" s="27"/>
      <c r="VR3" s="27"/>
      <c r="VS3" s="27"/>
      <c r="VT3" s="27"/>
      <c r="VU3" s="27"/>
      <c r="VV3" s="27"/>
      <c r="VW3" s="27"/>
      <c r="VX3" s="27"/>
      <c r="VY3" s="27"/>
      <c r="VZ3" s="27"/>
      <c r="WA3" s="27"/>
      <c r="WB3" s="27"/>
      <c r="WC3" s="27"/>
      <c r="WD3" s="27"/>
      <c r="WE3" s="27"/>
      <c r="WF3" s="27"/>
      <c r="WG3" s="27"/>
      <c r="WH3" s="27"/>
      <c r="WI3" s="27"/>
      <c r="WJ3" s="27"/>
      <c r="WK3" s="27"/>
      <c r="WL3" s="27"/>
      <c r="WM3" s="27"/>
      <c r="WN3" s="27"/>
      <c r="WO3" s="27"/>
      <c r="WP3" s="27"/>
      <c r="WQ3" s="27"/>
      <c r="WR3" s="27"/>
      <c r="WS3" s="27"/>
      <c r="WT3" s="27"/>
      <c r="WU3" s="27"/>
      <c r="WV3" s="27"/>
      <c r="WW3" s="27"/>
      <c r="WX3" s="27"/>
      <c r="WY3" s="27"/>
      <c r="WZ3" s="27"/>
      <c r="XA3" s="27"/>
      <c r="XB3" s="27"/>
      <c r="XC3" s="27"/>
      <c r="XD3" s="27"/>
      <c r="XE3" s="27"/>
      <c r="XF3" s="27"/>
      <c r="XG3" s="27"/>
      <c r="XH3" s="27"/>
      <c r="XI3" s="27"/>
      <c r="XJ3" s="27"/>
      <c r="XK3" s="27"/>
      <c r="XL3" s="27"/>
      <c r="XM3" s="27"/>
      <c r="XN3" s="27"/>
      <c r="XO3" s="27"/>
      <c r="XP3" s="27"/>
      <c r="XQ3" s="27"/>
      <c r="XR3" s="27"/>
      <c r="XS3" s="27"/>
      <c r="XT3" s="27"/>
      <c r="XU3" s="27"/>
      <c r="XV3" s="27"/>
      <c r="XW3" s="27"/>
      <c r="XX3" s="27"/>
      <c r="XY3" s="27"/>
      <c r="XZ3" s="27"/>
      <c r="YA3" s="27"/>
      <c r="YB3" s="27"/>
      <c r="YC3" s="27"/>
      <c r="YD3" s="27"/>
      <c r="YE3" s="27"/>
      <c r="YF3" s="27"/>
      <c r="YG3" s="27"/>
      <c r="YH3" s="27"/>
      <c r="YI3" s="27"/>
      <c r="YJ3" s="27"/>
      <c r="YK3" s="27"/>
      <c r="YL3" s="27"/>
      <c r="YM3" s="27"/>
      <c r="YN3" s="27"/>
      <c r="YO3" s="27"/>
      <c r="YP3" s="27"/>
      <c r="YQ3" s="27"/>
      <c r="YR3" s="27"/>
      <c r="YS3" s="27"/>
      <c r="YT3" s="27"/>
      <c r="YU3" s="27"/>
      <c r="YV3" s="27"/>
      <c r="YW3" s="27"/>
      <c r="YX3" s="27"/>
      <c r="YY3" s="27"/>
      <c r="YZ3" s="27"/>
      <c r="ZA3" s="27"/>
      <c r="ZB3" s="27"/>
      <c r="ZC3" s="27"/>
      <c r="ZD3" s="27"/>
      <c r="ZE3" s="27"/>
      <c r="ZF3" s="27"/>
      <c r="ZG3" s="27"/>
      <c r="ZH3" s="27"/>
      <c r="ZI3" s="27"/>
      <c r="ZJ3" s="27"/>
      <c r="ZK3" s="27"/>
      <c r="ZL3" s="27"/>
      <c r="ZM3" s="27"/>
      <c r="ZN3" s="27"/>
      <c r="ZO3" s="27"/>
      <c r="ZP3" s="27"/>
      <c r="ZQ3" s="27"/>
      <c r="ZR3" s="27"/>
      <c r="ZS3" s="27"/>
      <c r="ZT3" s="27"/>
      <c r="ZU3" s="27"/>
      <c r="ZV3" s="27"/>
      <c r="ZW3" s="27"/>
      <c r="ZX3" s="27"/>
      <c r="ZY3" s="27"/>
      <c r="ZZ3" s="27"/>
      <c r="AAA3" s="27"/>
      <c r="AAB3" s="27"/>
      <c r="AAC3" s="27"/>
      <c r="AAD3" s="27"/>
      <c r="AAE3" s="27"/>
      <c r="AAF3" s="27"/>
      <c r="AAG3" s="27"/>
      <c r="AAH3" s="27"/>
      <c r="AAI3" s="27"/>
      <c r="AAJ3" s="27"/>
      <c r="AAK3" s="27"/>
      <c r="AAL3" s="27"/>
      <c r="AAM3" s="27"/>
      <c r="AAN3" s="27"/>
      <c r="AAO3" s="27"/>
      <c r="AAP3" s="27"/>
      <c r="AAQ3" s="27"/>
      <c r="AAR3" s="27"/>
      <c r="AAS3" s="27"/>
      <c r="AAT3" s="27"/>
      <c r="AAU3" s="27"/>
      <c r="AAV3" s="27"/>
      <c r="AAW3" s="27"/>
      <c r="AAX3" s="27"/>
      <c r="AAY3" s="27"/>
      <c r="AAZ3" s="27"/>
      <c r="ABA3" s="27"/>
      <c r="ABB3" s="27"/>
      <c r="ABC3" s="27"/>
      <c r="ABD3" s="27"/>
      <c r="ABE3" s="27"/>
      <c r="ABF3" s="27"/>
      <c r="ABG3" s="27"/>
      <c r="ABH3" s="27"/>
      <c r="ABI3" s="27"/>
      <c r="ABJ3" s="27"/>
      <c r="ABK3" s="27"/>
      <c r="ABL3" s="27"/>
      <c r="ABM3" s="27"/>
      <c r="ABN3" s="27"/>
      <c r="ABO3" s="27"/>
      <c r="ABP3" s="27"/>
      <c r="ABQ3" s="27"/>
      <c r="ABR3" s="27"/>
      <c r="ABS3" s="27"/>
      <c r="ABT3" s="27"/>
      <c r="ABU3" s="27"/>
      <c r="ABV3" s="27"/>
      <c r="ABW3" s="27"/>
      <c r="ABX3" s="27"/>
      <c r="ABY3" s="27"/>
      <c r="ABZ3" s="27"/>
      <c r="ACA3" s="27"/>
      <c r="ACB3" s="27"/>
      <c r="ACC3" s="27"/>
      <c r="ACD3" s="27"/>
      <c r="ACE3" s="27"/>
      <c r="ACF3" s="27"/>
      <c r="ACG3" s="27"/>
      <c r="ACH3" s="27"/>
      <c r="ACI3" s="27"/>
      <c r="ACJ3" s="27"/>
      <c r="ACK3" s="27"/>
      <c r="ACL3" s="27"/>
      <c r="ACM3" s="27"/>
      <c r="ACN3" s="27"/>
      <c r="ACO3" s="27"/>
      <c r="ACP3" s="27"/>
      <c r="ACQ3" s="27"/>
      <c r="ACR3" s="27"/>
      <c r="ACS3" s="27"/>
      <c r="ACT3" s="27"/>
      <c r="ACU3" s="27"/>
      <c r="ACV3" s="27"/>
      <c r="ACW3" s="27"/>
      <c r="ACX3" s="27"/>
      <c r="ACY3" s="27"/>
      <c r="ACZ3" s="27"/>
      <c r="ADA3" s="27"/>
      <c r="ADB3" s="27"/>
      <c r="ADC3" s="27"/>
      <c r="ADD3" s="27"/>
      <c r="ADE3" s="27"/>
      <c r="ADF3" s="27"/>
      <c r="ADG3" s="27"/>
      <c r="ADH3" s="27"/>
      <c r="ADI3" s="27"/>
      <c r="ADJ3" s="27"/>
      <c r="ADK3" s="27"/>
      <c r="ADL3" s="27"/>
      <c r="ADM3" s="27"/>
      <c r="ADN3" s="27"/>
      <c r="ADO3" s="27"/>
      <c r="ADP3" s="27"/>
      <c r="ADQ3" s="27"/>
      <c r="ADR3" s="27"/>
      <c r="ADS3" s="27"/>
      <c r="ADT3" s="27"/>
      <c r="ADU3" s="27"/>
      <c r="ADV3" s="27"/>
      <c r="ADW3" s="27"/>
      <c r="ADX3" s="27"/>
      <c r="ADY3" s="27"/>
      <c r="ADZ3" s="27"/>
      <c r="AEA3" s="27"/>
      <c r="AEB3" s="27"/>
      <c r="AEC3" s="27"/>
      <c r="AED3" s="27"/>
      <c r="AEE3" s="27"/>
      <c r="AEF3" s="27"/>
      <c r="AEG3" s="27"/>
      <c r="AEH3" s="27"/>
      <c r="AEI3" s="27"/>
      <c r="AEJ3" s="27"/>
      <c r="AEK3" s="27"/>
      <c r="AEL3" s="27"/>
      <c r="AEM3" s="27"/>
      <c r="AEN3" s="27"/>
      <c r="AEO3" s="27"/>
      <c r="AEP3" s="27"/>
      <c r="AEQ3" s="27"/>
      <c r="AER3" s="27"/>
      <c r="AES3" s="27"/>
      <c r="AET3" s="27"/>
      <c r="AEU3" s="27"/>
      <c r="AEV3" s="27"/>
      <c r="AEW3" s="27"/>
      <c r="AEX3" s="27"/>
      <c r="AEY3" s="27"/>
      <c r="AEZ3" s="27"/>
      <c r="AFA3" s="27"/>
      <c r="AFB3" s="27"/>
      <c r="AFC3" s="27"/>
      <c r="AFD3" s="27"/>
      <c r="AFE3" s="27"/>
      <c r="AFF3" s="27"/>
      <c r="AFG3" s="27"/>
      <c r="AFH3" s="27"/>
      <c r="AFI3" s="27"/>
      <c r="AFJ3" s="27"/>
      <c r="AFK3" s="27"/>
      <c r="AFL3" s="27"/>
      <c r="AFM3" s="27"/>
      <c r="AFN3" s="27"/>
      <c r="AFO3" s="27"/>
      <c r="AFP3" s="27"/>
      <c r="AFQ3" s="27"/>
      <c r="AFR3" s="27"/>
      <c r="AFS3" s="27"/>
      <c r="AFT3" s="27"/>
      <c r="AFU3" s="27"/>
      <c r="AFV3" s="27"/>
      <c r="AFW3" s="27"/>
      <c r="AFX3" s="27"/>
      <c r="AFY3" s="27"/>
      <c r="AFZ3" s="27"/>
      <c r="AGA3" s="27"/>
      <c r="AGB3" s="27"/>
      <c r="AGC3" s="27"/>
      <c r="AGD3" s="27"/>
      <c r="AGE3" s="27"/>
      <c r="AGF3" s="27"/>
      <c r="AGG3" s="27"/>
      <c r="AGH3" s="27"/>
      <c r="AGI3" s="27"/>
      <c r="AGJ3" s="27"/>
      <c r="AGK3" s="27"/>
      <c r="AGL3" s="27"/>
      <c r="AGM3" s="27"/>
      <c r="AGN3" s="27"/>
      <c r="AGO3" s="27"/>
      <c r="AGP3" s="27"/>
      <c r="AGQ3" s="27"/>
      <c r="AGR3" s="27"/>
      <c r="AGS3" s="27"/>
      <c r="AGT3" s="27"/>
      <c r="AGU3" s="27"/>
      <c r="AGV3" s="27"/>
      <c r="AGW3" s="27"/>
      <c r="AGX3" s="27"/>
      <c r="AGY3" s="27"/>
      <c r="AGZ3" s="27"/>
      <c r="AHA3" s="27"/>
      <c r="AHB3" s="27"/>
      <c r="AHC3" s="27"/>
      <c r="AHD3" s="27"/>
      <c r="AHE3" s="27"/>
      <c r="AHF3" s="27"/>
      <c r="AHG3" s="27"/>
      <c r="AHH3" s="27"/>
      <c r="AHI3" s="27"/>
      <c r="AHJ3" s="27"/>
      <c r="AHK3" s="27"/>
      <c r="AHL3" s="27"/>
      <c r="AHM3" s="27"/>
      <c r="AHN3" s="27"/>
      <c r="AHO3" s="27"/>
      <c r="AHP3" s="27"/>
      <c r="AHQ3" s="27"/>
      <c r="AHR3" s="27"/>
      <c r="AHS3" s="27"/>
      <c r="AHT3" s="27"/>
      <c r="AHU3" s="27"/>
      <c r="AHV3" s="27"/>
      <c r="AHW3" s="27"/>
      <c r="AHX3" s="27"/>
      <c r="AHY3" s="27"/>
      <c r="AHZ3" s="27"/>
      <c r="AIA3" s="27"/>
      <c r="AIB3" s="27"/>
      <c r="AIC3" s="27"/>
      <c r="AID3" s="27"/>
      <c r="AIE3" s="27"/>
      <c r="AIF3" s="27"/>
      <c r="AIG3" s="27"/>
      <c r="AIH3" s="27"/>
      <c r="AII3" s="27"/>
      <c r="AIJ3" s="27"/>
      <c r="AIK3" s="27"/>
      <c r="AIL3" s="27"/>
      <c r="AIM3" s="27"/>
      <c r="AIN3" s="27"/>
      <c r="AIO3" s="27"/>
      <c r="AIP3" s="27"/>
      <c r="AIQ3" s="27"/>
      <c r="AIR3" s="27"/>
      <c r="AIS3" s="27"/>
      <c r="AIT3" s="27"/>
      <c r="AIU3" s="27"/>
      <c r="AIV3" s="27"/>
      <c r="AIW3" s="27"/>
      <c r="AIX3" s="27"/>
      <c r="AIY3" s="27"/>
      <c r="AIZ3" s="27"/>
      <c r="AJA3" s="27"/>
      <c r="AJB3" s="27"/>
      <c r="AJC3" s="27"/>
      <c r="AJD3" s="27"/>
      <c r="AJE3" s="27"/>
      <c r="AJF3" s="27"/>
      <c r="AJG3" s="27"/>
      <c r="AJH3" s="27"/>
      <c r="AJI3" s="27"/>
      <c r="AJJ3" s="27"/>
      <c r="AJK3" s="27"/>
      <c r="AJL3" s="27"/>
      <c r="AJM3" s="27"/>
      <c r="AJN3" s="27"/>
      <c r="AJO3" s="27"/>
      <c r="AJP3" s="27"/>
      <c r="AJQ3" s="27"/>
      <c r="AJR3" s="27"/>
      <c r="AJS3" s="27"/>
      <c r="AJT3" s="27"/>
      <c r="AJU3" s="27"/>
      <c r="AJV3" s="27"/>
      <c r="AJW3" s="27"/>
      <c r="AJX3" s="27"/>
      <c r="AJY3" s="27"/>
      <c r="AJZ3" s="27"/>
      <c r="AKA3" s="27"/>
      <c r="AKB3" s="27"/>
      <c r="AKC3" s="27"/>
      <c r="AKD3" s="27"/>
      <c r="AKE3" s="27"/>
      <c r="AKF3" s="27"/>
      <c r="AKG3" s="27"/>
      <c r="AKH3" s="27"/>
      <c r="AKI3" s="27"/>
      <c r="AKJ3" s="27"/>
      <c r="AKK3" s="27"/>
      <c r="AKL3" s="27"/>
      <c r="AKM3" s="27"/>
      <c r="AKN3" s="27"/>
      <c r="AKO3" s="27"/>
      <c r="AKP3" s="27"/>
      <c r="AKQ3" s="27"/>
      <c r="AKR3" s="27"/>
      <c r="AKS3" s="27"/>
      <c r="AKT3" s="27"/>
      <c r="AKU3" s="27"/>
      <c r="AKV3" s="27"/>
      <c r="AKW3" s="27"/>
      <c r="AKX3" s="27"/>
      <c r="AKY3" s="27"/>
      <c r="AKZ3" s="27"/>
      <c r="ALA3" s="27"/>
      <c r="ALB3" s="27"/>
      <c r="ALC3" s="27"/>
      <c r="ALD3" s="27"/>
      <c r="ALE3" s="27"/>
      <c r="ALF3" s="27"/>
      <c r="ALG3" s="27"/>
      <c r="ALH3" s="27"/>
      <c r="ALI3" s="27"/>
      <c r="ALJ3" s="27"/>
      <c r="ALK3" s="27"/>
      <c r="ALL3" s="27"/>
      <c r="ALM3" s="27"/>
      <c r="ALN3" s="27"/>
      <c r="ALO3" s="27"/>
      <c r="ALP3" s="27"/>
      <c r="ALQ3" s="27"/>
      <c r="ALR3" s="27"/>
      <c r="ALS3" s="27"/>
      <c r="ALT3" s="27"/>
      <c r="ALU3" s="27"/>
      <c r="ALV3" s="27"/>
      <c r="ALW3" s="27"/>
      <c r="ALX3" s="27"/>
      <c r="ALY3" s="27"/>
      <c r="ALZ3" s="27"/>
      <c r="AMA3" s="27"/>
      <c r="AMB3" s="27"/>
    </row>
    <row r="4" spans="1:1016" ht="20.100000000000001" customHeight="1">
      <c r="A4" s="27"/>
      <c r="B4" s="641"/>
      <c r="C4" s="641"/>
      <c r="D4" s="40" t="s">
        <v>891</v>
      </c>
      <c r="E4" s="40"/>
      <c r="F4" s="40"/>
      <c r="G4" s="37" t="s">
        <v>892</v>
      </c>
      <c r="H4" s="36"/>
      <c r="I4" s="38" t="s">
        <v>890</v>
      </c>
      <c r="J4" s="39"/>
      <c r="K4" s="40"/>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c r="CJ4" s="27"/>
      <c r="CK4" s="27"/>
      <c r="CL4" s="27"/>
      <c r="CM4" s="27"/>
      <c r="CN4" s="27"/>
      <c r="CO4" s="27"/>
      <c r="CP4" s="27"/>
      <c r="CQ4" s="27"/>
      <c r="CR4" s="27"/>
      <c r="CS4" s="27"/>
      <c r="CT4" s="27"/>
      <c r="CU4" s="27"/>
      <c r="CV4" s="27"/>
      <c r="CW4" s="27"/>
      <c r="CX4" s="27"/>
      <c r="CY4" s="27"/>
      <c r="CZ4" s="27"/>
      <c r="DA4" s="27"/>
      <c r="DB4" s="27"/>
      <c r="DC4" s="27"/>
      <c r="DD4" s="27"/>
      <c r="DE4" s="27"/>
      <c r="DF4" s="27"/>
      <c r="DG4" s="27"/>
      <c r="DH4" s="27"/>
      <c r="DI4" s="27"/>
      <c r="DJ4" s="27"/>
      <c r="DK4" s="27"/>
      <c r="DL4" s="27"/>
      <c r="DM4" s="27"/>
      <c r="DN4" s="27"/>
      <c r="DO4" s="27"/>
      <c r="DP4" s="27"/>
      <c r="DQ4" s="27"/>
      <c r="DR4" s="27"/>
      <c r="DS4" s="27"/>
      <c r="DT4" s="27"/>
      <c r="DU4" s="27"/>
      <c r="DV4" s="27"/>
      <c r="DW4" s="27"/>
      <c r="DX4" s="27"/>
      <c r="DY4" s="27"/>
      <c r="DZ4" s="27"/>
      <c r="EA4" s="27"/>
      <c r="EB4" s="27"/>
      <c r="EC4" s="27"/>
      <c r="ED4" s="27"/>
      <c r="EE4" s="27"/>
      <c r="EF4" s="27"/>
      <c r="EG4" s="27"/>
      <c r="EH4" s="27"/>
      <c r="EI4" s="27"/>
      <c r="EJ4" s="27"/>
      <c r="EK4" s="27"/>
      <c r="EL4" s="27"/>
      <c r="EM4" s="27"/>
      <c r="EN4" s="27"/>
      <c r="EO4" s="27"/>
      <c r="EP4" s="27"/>
      <c r="EQ4" s="27"/>
      <c r="ER4" s="27"/>
      <c r="ES4" s="27"/>
      <c r="ET4" s="27"/>
      <c r="EU4" s="27"/>
      <c r="EV4" s="27"/>
      <c r="EW4" s="27"/>
      <c r="EX4" s="27"/>
      <c r="EY4" s="27"/>
      <c r="EZ4" s="27"/>
      <c r="FA4" s="27"/>
      <c r="FB4" s="27"/>
      <c r="FC4" s="27"/>
      <c r="FD4" s="27"/>
      <c r="FE4" s="27"/>
      <c r="FF4" s="27"/>
      <c r="FG4" s="27"/>
      <c r="FH4" s="27"/>
      <c r="FI4" s="27"/>
      <c r="FJ4" s="27"/>
      <c r="FK4" s="27"/>
      <c r="FL4" s="27"/>
      <c r="FM4" s="27"/>
      <c r="FN4" s="27"/>
      <c r="FO4" s="27"/>
      <c r="FP4" s="27"/>
      <c r="FQ4" s="27"/>
      <c r="FR4" s="27"/>
      <c r="FS4" s="27"/>
      <c r="FT4" s="27"/>
      <c r="FU4" s="27"/>
      <c r="FV4" s="27"/>
      <c r="FW4" s="27"/>
      <c r="FX4" s="27"/>
      <c r="FY4" s="27"/>
      <c r="FZ4" s="27"/>
      <c r="GA4" s="27"/>
      <c r="GB4" s="27"/>
      <c r="GC4" s="27"/>
      <c r="GD4" s="27"/>
      <c r="GE4" s="27"/>
      <c r="GF4" s="27"/>
      <c r="GG4" s="27"/>
      <c r="GH4" s="27"/>
      <c r="GI4" s="27"/>
      <c r="GJ4" s="27"/>
      <c r="GK4" s="27"/>
      <c r="GL4" s="27"/>
      <c r="GM4" s="27"/>
      <c r="GN4" s="27"/>
      <c r="GO4" s="27"/>
      <c r="GP4" s="27"/>
      <c r="GQ4" s="27"/>
      <c r="GR4" s="27"/>
      <c r="GS4" s="27"/>
      <c r="GT4" s="27"/>
      <c r="GU4" s="27"/>
      <c r="GV4" s="27"/>
      <c r="GW4" s="27"/>
      <c r="GX4" s="27"/>
      <c r="GY4" s="27"/>
      <c r="GZ4" s="27"/>
      <c r="HA4" s="27"/>
      <c r="HB4" s="27"/>
      <c r="HC4" s="27"/>
      <c r="HD4" s="27"/>
      <c r="HE4" s="27"/>
      <c r="HF4" s="27"/>
      <c r="HG4" s="27"/>
      <c r="HH4" s="27"/>
      <c r="HI4" s="27"/>
      <c r="HJ4" s="27"/>
      <c r="HK4" s="27"/>
      <c r="HL4" s="27"/>
      <c r="HM4" s="27"/>
      <c r="HN4" s="27"/>
      <c r="HO4" s="27"/>
      <c r="HP4" s="27"/>
      <c r="HQ4" s="27"/>
      <c r="HR4" s="27"/>
      <c r="HS4" s="27"/>
      <c r="HT4" s="27"/>
      <c r="HU4" s="27"/>
      <c r="HV4" s="27"/>
      <c r="HW4" s="27"/>
      <c r="HX4" s="27"/>
      <c r="HY4" s="27"/>
      <c r="HZ4" s="27"/>
      <c r="IA4" s="27"/>
      <c r="IB4" s="27"/>
      <c r="IC4" s="27"/>
      <c r="ID4" s="27"/>
      <c r="IE4" s="27"/>
      <c r="IF4" s="27"/>
      <c r="IG4" s="27"/>
      <c r="IH4" s="27"/>
      <c r="II4" s="27"/>
      <c r="IJ4" s="27"/>
      <c r="IK4" s="27"/>
      <c r="IL4" s="27"/>
      <c r="IM4" s="27"/>
      <c r="IN4" s="27"/>
      <c r="IO4" s="27"/>
      <c r="IP4" s="27"/>
      <c r="IQ4" s="27"/>
      <c r="IR4" s="27"/>
      <c r="IS4" s="27"/>
      <c r="IT4" s="27"/>
      <c r="IU4" s="27"/>
      <c r="IV4" s="27"/>
      <c r="IW4" s="27"/>
      <c r="IX4" s="27"/>
      <c r="IY4" s="27"/>
      <c r="IZ4" s="27"/>
      <c r="JA4" s="27"/>
      <c r="JB4" s="27"/>
      <c r="JC4" s="27"/>
      <c r="JD4" s="27"/>
      <c r="JE4" s="27"/>
      <c r="JF4" s="27"/>
      <c r="JG4" s="27"/>
      <c r="JH4" s="27"/>
      <c r="JI4" s="27"/>
      <c r="JJ4" s="27"/>
      <c r="JK4" s="27"/>
      <c r="JL4" s="27"/>
      <c r="JM4" s="27"/>
      <c r="JN4" s="27"/>
      <c r="JO4" s="27"/>
      <c r="JP4" s="27"/>
      <c r="JQ4" s="27"/>
      <c r="JR4" s="27"/>
      <c r="JS4" s="27"/>
      <c r="JT4" s="27"/>
      <c r="JU4" s="27"/>
      <c r="JV4" s="27"/>
      <c r="JW4" s="27"/>
      <c r="JX4" s="27"/>
      <c r="JY4" s="27"/>
      <c r="JZ4" s="27"/>
      <c r="KA4" s="27"/>
      <c r="KB4" s="27"/>
      <c r="KC4" s="27"/>
      <c r="KD4" s="27"/>
      <c r="KE4" s="27"/>
      <c r="KF4" s="27"/>
      <c r="KG4" s="27"/>
      <c r="KH4" s="27"/>
      <c r="KI4" s="27"/>
      <c r="KJ4" s="27"/>
      <c r="KK4" s="27"/>
      <c r="KL4" s="27"/>
      <c r="KM4" s="27"/>
      <c r="KN4" s="27"/>
      <c r="KO4" s="27"/>
      <c r="KP4" s="27"/>
      <c r="KQ4" s="27"/>
      <c r="KR4" s="27"/>
      <c r="KS4" s="27"/>
      <c r="KT4" s="27"/>
      <c r="KU4" s="27"/>
      <c r="KV4" s="27"/>
      <c r="KW4" s="27"/>
      <c r="KX4" s="27"/>
      <c r="KY4" s="27"/>
      <c r="KZ4" s="27"/>
      <c r="LA4" s="27"/>
      <c r="LB4" s="27"/>
      <c r="LC4" s="27"/>
      <c r="LD4" s="27"/>
      <c r="LE4" s="27"/>
      <c r="LF4" s="27"/>
      <c r="LG4" s="27"/>
      <c r="LH4" s="27"/>
      <c r="LI4" s="27"/>
      <c r="LJ4" s="27"/>
      <c r="LK4" s="27"/>
      <c r="LL4" s="27"/>
      <c r="LM4" s="27"/>
      <c r="LN4" s="27"/>
      <c r="LO4" s="27"/>
      <c r="LP4" s="27"/>
      <c r="LQ4" s="27"/>
      <c r="LR4" s="27"/>
      <c r="LS4" s="27"/>
      <c r="LT4" s="27"/>
      <c r="LU4" s="27"/>
      <c r="LV4" s="27"/>
      <c r="LW4" s="27"/>
      <c r="LX4" s="27"/>
      <c r="LY4" s="27"/>
      <c r="LZ4" s="27"/>
      <c r="MA4" s="27"/>
      <c r="MB4" s="27"/>
      <c r="MC4" s="27"/>
      <c r="MD4" s="27"/>
      <c r="ME4" s="27"/>
      <c r="MF4" s="27"/>
      <c r="MG4" s="27"/>
      <c r="MH4" s="27"/>
      <c r="MI4" s="27"/>
      <c r="MJ4" s="27"/>
      <c r="MK4" s="27"/>
      <c r="ML4" s="27"/>
      <c r="MM4" s="27"/>
      <c r="MN4" s="27"/>
      <c r="MO4" s="27"/>
      <c r="MP4" s="27"/>
      <c r="MQ4" s="27"/>
      <c r="MR4" s="27"/>
      <c r="MS4" s="27"/>
      <c r="MT4" s="27"/>
      <c r="MU4" s="27"/>
      <c r="MV4" s="27"/>
      <c r="MW4" s="27"/>
      <c r="MX4" s="27"/>
      <c r="MY4" s="27"/>
      <c r="MZ4" s="27"/>
      <c r="NA4" s="27"/>
      <c r="NB4" s="27"/>
      <c r="NC4" s="27"/>
      <c r="ND4" s="27"/>
      <c r="NE4" s="27"/>
      <c r="NF4" s="27"/>
      <c r="NG4" s="27"/>
      <c r="NH4" s="27"/>
      <c r="NI4" s="27"/>
      <c r="NJ4" s="27"/>
      <c r="NK4" s="27"/>
      <c r="NL4" s="27"/>
      <c r="NM4" s="27"/>
      <c r="NN4" s="27"/>
      <c r="NO4" s="27"/>
      <c r="NP4" s="27"/>
      <c r="NQ4" s="27"/>
      <c r="NR4" s="27"/>
      <c r="NS4" s="27"/>
      <c r="NT4" s="27"/>
      <c r="NU4" s="27"/>
      <c r="NV4" s="27"/>
      <c r="NW4" s="27"/>
      <c r="NX4" s="27"/>
      <c r="NY4" s="27"/>
      <c r="NZ4" s="27"/>
      <c r="OA4" s="27"/>
      <c r="OB4" s="27"/>
      <c r="OC4" s="27"/>
      <c r="OD4" s="27"/>
      <c r="OE4" s="27"/>
      <c r="OF4" s="27"/>
      <c r="OG4" s="27"/>
      <c r="OH4" s="27"/>
      <c r="OI4" s="27"/>
      <c r="OJ4" s="27"/>
      <c r="OK4" s="27"/>
      <c r="OL4" s="27"/>
      <c r="OM4" s="27"/>
      <c r="ON4" s="27"/>
      <c r="OO4" s="27"/>
      <c r="OP4" s="27"/>
      <c r="OQ4" s="27"/>
      <c r="OR4" s="27"/>
      <c r="OS4" s="27"/>
      <c r="OT4" s="27"/>
      <c r="OU4" s="27"/>
      <c r="OV4" s="27"/>
      <c r="OW4" s="27"/>
      <c r="OX4" s="27"/>
      <c r="OY4" s="27"/>
      <c r="OZ4" s="27"/>
      <c r="PA4" s="27"/>
      <c r="PB4" s="27"/>
      <c r="PC4" s="27"/>
      <c r="PD4" s="27"/>
      <c r="PE4" s="27"/>
      <c r="PF4" s="27"/>
      <c r="PG4" s="27"/>
      <c r="PH4" s="27"/>
      <c r="PI4" s="27"/>
      <c r="PJ4" s="27"/>
      <c r="PK4" s="27"/>
      <c r="PL4" s="27"/>
      <c r="PM4" s="27"/>
      <c r="PN4" s="27"/>
      <c r="PO4" s="27"/>
      <c r="PP4" s="27"/>
      <c r="PQ4" s="27"/>
      <c r="PR4" s="27"/>
      <c r="PS4" s="27"/>
      <c r="PT4" s="27"/>
      <c r="PU4" s="27"/>
      <c r="PV4" s="27"/>
      <c r="PW4" s="27"/>
      <c r="PX4" s="27"/>
      <c r="PY4" s="27"/>
      <c r="PZ4" s="27"/>
      <c r="QA4" s="27"/>
      <c r="QB4" s="27"/>
      <c r="QC4" s="27"/>
      <c r="QD4" s="27"/>
      <c r="QE4" s="27"/>
      <c r="QF4" s="27"/>
      <c r="QG4" s="27"/>
      <c r="QH4" s="27"/>
      <c r="QI4" s="27"/>
      <c r="QJ4" s="27"/>
      <c r="QK4" s="27"/>
      <c r="QL4" s="27"/>
      <c r="QM4" s="27"/>
      <c r="QN4" s="27"/>
      <c r="QO4" s="27"/>
      <c r="QP4" s="27"/>
      <c r="QQ4" s="27"/>
      <c r="QR4" s="27"/>
      <c r="QS4" s="27"/>
      <c r="QT4" s="27"/>
      <c r="QU4" s="27"/>
      <c r="QV4" s="27"/>
      <c r="QW4" s="27"/>
      <c r="QX4" s="27"/>
      <c r="QY4" s="27"/>
      <c r="QZ4" s="27"/>
      <c r="RA4" s="27"/>
      <c r="RB4" s="27"/>
      <c r="RC4" s="27"/>
      <c r="RD4" s="27"/>
      <c r="RE4" s="27"/>
      <c r="RF4" s="27"/>
      <c r="RG4" s="27"/>
      <c r="RH4" s="27"/>
      <c r="RI4" s="27"/>
      <c r="RJ4" s="27"/>
      <c r="RK4" s="27"/>
      <c r="RL4" s="27"/>
      <c r="RM4" s="27"/>
      <c r="RN4" s="27"/>
      <c r="RO4" s="27"/>
      <c r="RP4" s="27"/>
      <c r="RQ4" s="27"/>
      <c r="RR4" s="27"/>
      <c r="RS4" s="27"/>
      <c r="RT4" s="27"/>
      <c r="RU4" s="27"/>
      <c r="RV4" s="27"/>
      <c r="RW4" s="27"/>
      <c r="RX4" s="27"/>
      <c r="RY4" s="27"/>
      <c r="RZ4" s="27"/>
      <c r="SA4" s="27"/>
      <c r="SB4" s="27"/>
      <c r="SC4" s="27"/>
      <c r="SD4" s="27"/>
      <c r="SE4" s="27"/>
      <c r="SF4" s="27"/>
      <c r="SG4" s="27"/>
      <c r="SH4" s="27"/>
      <c r="SI4" s="27"/>
      <c r="SJ4" s="27"/>
      <c r="SK4" s="27"/>
      <c r="SL4" s="27"/>
      <c r="SM4" s="27"/>
      <c r="SN4" s="27"/>
      <c r="SO4" s="27"/>
      <c r="SP4" s="27"/>
      <c r="SQ4" s="27"/>
      <c r="SR4" s="27"/>
      <c r="SS4" s="27"/>
      <c r="ST4" s="27"/>
      <c r="SU4" s="27"/>
      <c r="SV4" s="27"/>
      <c r="SW4" s="27"/>
      <c r="SX4" s="27"/>
      <c r="SY4" s="27"/>
      <c r="SZ4" s="27"/>
      <c r="TA4" s="27"/>
      <c r="TB4" s="27"/>
      <c r="TC4" s="27"/>
      <c r="TD4" s="27"/>
      <c r="TE4" s="27"/>
      <c r="TF4" s="27"/>
      <c r="TG4" s="27"/>
      <c r="TH4" s="27"/>
      <c r="TI4" s="27"/>
      <c r="TJ4" s="27"/>
      <c r="TK4" s="27"/>
      <c r="TL4" s="27"/>
      <c r="TM4" s="27"/>
      <c r="TN4" s="27"/>
      <c r="TO4" s="27"/>
      <c r="TP4" s="27"/>
      <c r="TQ4" s="27"/>
      <c r="TR4" s="27"/>
      <c r="TS4" s="27"/>
      <c r="TT4" s="27"/>
      <c r="TU4" s="27"/>
      <c r="TV4" s="27"/>
      <c r="TW4" s="27"/>
      <c r="TX4" s="27"/>
      <c r="TY4" s="27"/>
      <c r="TZ4" s="27"/>
      <c r="UA4" s="27"/>
      <c r="UB4" s="27"/>
      <c r="UC4" s="27"/>
      <c r="UD4" s="27"/>
      <c r="UE4" s="27"/>
      <c r="UF4" s="27"/>
      <c r="UG4" s="27"/>
      <c r="UH4" s="27"/>
      <c r="UI4" s="27"/>
      <c r="UJ4" s="27"/>
      <c r="UK4" s="27"/>
      <c r="UL4" s="27"/>
      <c r="UM4" s="27"/>
      <c r="UN4" s="27"/>
      <c r="UO4" s="27"/>
      <c r="UP4" s="27"/>
      <c r="UQ4" s="27"/>
      <c r="UR4" s="27"/>
      <c r="US4" s="27"/>
      <c r="UT4" s="27"/>
      <c r="UU4" s="27"/>
      <c r="UV4" s="27"/>
      <c r="UW4" s="27"/>
      <c r="UX4" s="27"/>
      <c r="UY4" s="27"/>
      <c r="UZ4" s="27"/>
      <c r="VA4" s="27"/>
      <c r="VB4" s="27"/>
      <c r="VC4" s="27"/>
      <c r="VD4" s="27"/>
      <c r="VE4" s="27"/>
      <c r="VF4" s="27"/>
      <c r="VG4" s="27"/>
      <c r="VH4" s="27"/>
      <c r="VI4" s="27"/>
      <c r="VJ4" s="27"/>
      <c r="VK4" s="27"/>
      <c r="VL4" s="27"/>
      <c r="VM4" s="27"/>
      <c r="VN4" s="27"/>
      <c r="VO4" s="27"/>
      <c r="VP4" s="27"/>
      <c r="VQ4" s="27"/>
      <c r="VR4" s="27"/>
      <c r="VS4" s="27"/>
      <c r="VT4" s="27"/>
      <c r="VU4" s="27"/>
      <c r="VV4" s="27"/>
      <c r="VW4" s="27"/>
      <c r="VX4" s="27"/>
      <c r="VY4" s="27"/>
      <c r="VZ4" s="27"/>
      <c r="WA4" s="27"/>
      <c r="WB4" s="27"/>
      <c r="WC4" s="27"/>
      <c r="WD4" s="27"/>
      <c r="WE4" s="27"/>
      <c r="WF4" s="27"/>
      <c r="WG4" s="27"/>
      <c r="WH4" s="27"/>
      <c r="WI4" s="27"/>
      <c r="WJ4" s="27"/>
      <c r="WK4" s="27"/>
      <c r="WL4" s="27"/>
      <c r="WM4" s="27"/>
      <c r="WN4" s="27"/>
      <c r="WO4" s="27"/>
      <c r="WP4" s="27"/>
      <c r="WQ4" s="27"/>
      <c r="WR4" s="27"/>
      <c r="WS4" s="27"/>
      <c r="WT4" s="27"/>
      <c r="WU4" s="27"/>
      <c r="WV4" s="27"/>
      <c r="WW4" s="27"/>
      <c r="WX4" s="27"/>
      <c r="WY4" s="27"/>
      <c r="WZ4" s="27"/>
      <c r="XA4" s="27"/>
      <c r="XB4" s="27"/>
      <c r="XC4" s="27"/>
      <c r="XD4" s="27"/>
      <c r="XE4" s="27"/>
      <c r="XF4" s="27"/>
      <c r="XG4" s="27"/>
      <c r="XH4" s="27"/>
      <c r="XI4" s="27"/>
      <c r="XJ4" s="27"/>
      <c r="XK4" s="27"/>
      <c r="XL4" s="27"/>
      <c r="XM4" s="27"/>
      <c r="XN4" s="27"/>
      <c r="XO4" s="27"/>
      <c r="XP4" s="27"/>
      <c r="XQ4" s="27"/>
      <c r="XR4" s="27"/>
      <c r="XS4" s="27"/>
      <c r="XT4" s="27"/>
      <c r="XU4" s="27"/>
      <c r="XV4" s="27"/>
      <c r="XW4" s="27"/>
      <c r="XX4" s="27"/>
      <c r="XY4" s="27"/>
      <c r="XZ4" s="27"/>
      <c r="YA4" s="27"/>
      <c r="YB4" s="27"/>
      <c r="YC4" s="27"/>
      <c r="YD4" s="27"/>
      <c r="YE4" s="27"/>
      <c r="YF4" s="27"/>
      <c r="YG4" s="27"/>
      <c r="YH4" s="27"/>
      <c r="YI4" s="27"/>
      <c r="YJ4" s="27"/>
      <c r="YK4" s="27"/>
      <c r="YL4" s="27"/>
      <c r="YM4" s="27"/>
      <c r="YN4" s="27"/>
      <c r="YO4" s="27"/>
      <c r="YP4" s="27"/>
      <c r="YQ4" s="27"/>
      <c r="YR4" s="27"/>
      <c r="YS4" s="27"/>
      <c r="YT4" s="27"/>
      <c r="YU4" s="27"/>
      <c r="YV4" s="27"/>
      <c r="YW4" s="27"/>
      <c r="YX4" s="27"/>
      <c r="YY4" s="27"/>
      <c r="YZ4" s="27"/>
      <c r="ZA4" s="27"/>
      <c r="ZB4" s="27"/>
      <c r="ZC4" s="27"/>
      <c r="ZD4" s="27"/>
      <c r="ZE4" s="27"/>
      <c r="ZF4" s="27"/>
      <c r="ZG4" s="27"/>
      <c r="ZH4" s="27"/>
      <c r="ZI4" s="27"/>
      <c r="ZJ4" s="27"/>
      <c r="ZK4" s="27"/>
      <c r="ZL4" s="27"/>
      <c r="ZM4" s="27"/>
      <c r="ZN4" s="27"/>
      <c r="ZO4" s="27"/>
      <c r="ZP4" s="27"/>
      <c r="ZQ4" s="27"/>
      <c r="ZR4" s="27"/>
      <c r="ZS4" s="27"/>
      <c r="ZT4" s="27"/>
      <c r="ZU4" s="27"/>
      <c r="ZV4" s="27"/>
      <c r="ZW4" s="27"/>
      <c r="ZX4" s="27"/>
      <c r="ZY4" s="27"/>
      <c r="ZZ4" s="27"/>
      <c r="AAA4" s="27"/>
      <c r="AAB4" s="27"/>
      <c r="AAC4" s="27"/>
      <c r="AAD4" s="27"/>
      <c r="AAE4" s="27"/>
      <c r="AAF4" s="27"/>
      <c r="AAG4" s="27"/>
      <c r="AAH4" s="27"/>
      <c r="AAI4" s="27"/>
      <c r="AAJ4" s="27"/>
      <c r="AAK4" s="27"/>
      <c r="AAL4" s="27"/>
      <c r="AAM4" s="27"/>
      <c r="AAN4" s="27"/>
      <c r="AAO4" s="27"/>
      <c r="AAP4" s="27"/>
      <c r="AAQ4" s="27"/>
      <c r="AAR4" s="27"/>
      <c r="AAS4" s="27"/>
      <c r="AAT4" s="27"/>
      <c r="AAU4" s="27"/>
      <c r="AAV4" s="27"/>
      <c r="AAW4" s="27"/>
      <c r="AAX4" s="27"/>
      <c r="AAY4" s="27"/>
      <c r="AAZ4" s="27"/>
      <c r="ABA4" s="27"/>
      <c r="ABB4" s="27"/>
      <c r="ABC4" s="27"/>
      <c r="ABD4" s="27"/>
      <c r="ABE4" s="27"/>
      <c r="ABF4" s="27"/>
      <c r="ABG4" s="27"/>
      <c r="ABH4" s="27"/>
      <c r="ABI4" s="27"/>
      <c r="ABJ4" s="27"/>
      <c r="ABK4" s="27"/>
      <c r="ABL4" s="27"/>
      <c r="ABM4" s="27"/>
      <c r="ABN4" s="27"/>
      <c r="ABO4" s="27"/>
      <c r="ABP4" s="27"/>
      <c r="ABQ4" s="27"/>
      <c r="ABR4" s="27"/>
      <c r="ABS4" s="27"/>
      <c r="ABT4" s="27"/>
      <c r="ABU4" s="27"/>
      <c r="ABV4" s="27"/>
      <c r="ABW4" s="27"/>
      <c r="ABX4" s="27"/>
      <c r="ABY4" s="27"/>
      <c r="ABZ4" s="27"/>
      <c r="ACA4" s="27"/>
      <c r="ACB4" s="27"/>
      <c r="ACC4" s="27"/>
      <c r="ACD4" s="27"/>
      <c r="ACE4" s="27"/>
      <c r="ACF4" s="27"/>
      <c r="ACG4" s="27"/>
      <c r="ACH4" s="27"/>
      <c r="ACI4" s="27"/>
      <c r="ACJ4" s="27"/>
      <c r="ACK4" s="27"/>
      <c r="ACL4" s="27"/>
      <c r="ACM4" s="27"/>
      <c r="ACN4" s="27"/>
      <c r="ACO4" s="27"/>
      <c r="ACP4" s="27"/>
      <c r="ACQ4" s="27"/>
      <c r="ACR4" s="27"/>
      <c r="ACS4" s="27"/>
      <c r="ACT4" s="27"/>
      <c r="ACU4" s="27"/>
      <c r="ACV4" s="27"/>
      <c r="ACW4" s="27"/>
      <c r="ACX4" s="27"/>
      <c r="ACY4" s="27"/>
      <c r="ACZ4" s="27"/>
      <c r="ADA4" s="27"/>
      <c r="ADB4" s="27"/>
      <c r="ADC4" s="27"/>
      <c r="ADD4" s="27"/>
      <c r="ADE4" s="27"/>
      <c r="ADF4" s="27"/>
      <c r="ADG4" s="27"/>
      <c r="ADH4" s="27"/>
      <c r="ADI4" s="27"/>
      <c r="ADJ4" s="27"/>
      <c r="ADK4" s="27"/>
      <c r="ADL4" s="27"/>
      <c r="ADM4" s="27"/>
      <c r="ADN4" s="27"/>
      <c r="ADO4" s="27"/>
      <c r="ADP4" s="27"/>
      <c r="ADQ4" s="27"/>
      <c r="ADR4" s="27"/>
      <c r="ADS4" s="27"/>
      <c r="ADT4" s="27"/>
      <c r="ADU4" s="27"/>
      <c r="ADV4" s="27"/>
      <c r="ADW4" s="27"/>
      <c r="ADX4" s="27"/>
      <c r="ADY4" s="27"/>
      <c r="ADZ4" s="27"/>
      <c r="AEA4" s="27"/>
      <c r="AEB4" s="27"/>
      <c r="AEC4" s="27"/>
      <c r="AED4" s="27"/>
      <c r="AEE4" s="27"/>
      <c r="AEF4" s="27"/>
      <c r="AEG4" s="27"/>
      <c r="AEH4" s="27"/>
      <c r="AEI4" s="27"/>
      <c r="AEJ4" s="27"/>
      <c r="AEK4" s="27"/>
      <c r="AEL4" s="27"/>
      <c r="AEM4" s="27"/>
      <c r="AEN4" s="27"/>
      <c r="AEO4" s="27"/>
      <c r="AEP4" s="27"/>
      <c r="AEQ4" s="27"/>
      <c r="AER4" s="27"/>
      <c r="AES4" s="27"/>
      <c r="AET4" s="27"/>
      <c r="AEU4" s="27"/>
      <c r="AEV4" s="27"/>
      <c r="AEW4" s="27"/>
      <c r="AEX4" s="27"/>
      <c r="AEY4" s="27"/>
      <c r="AEZ4" s="27"/>
      <c r="AFA4" s="27"/>
      <c r="AFB4" s="27"/>
      <c r="AFC4" s="27"/>
      <c r="AFD4" s="27"/>
      <c r="AFE4" s="27"/>
      <c r="AFF4" s="27"/>
      <c r="AFG4" s="27"/>
      <c r="AFH4" s="27"/>
      <c r="AFI4" s="27"/>
      <c r="AFJ4" s="27"/>
      <c r="AFK4" s="27"/>
      <c r="AFL4" s="27"/>
      <c r="AFM4" s="27"/>
      <c r="AFN4" s="27"/>
      <c r="AFO4" s="27"/>
      <c r="AFP4" s="27"/>
      <c r="AFQ4" s="27"/>
      <c r="AFR4" s="27"/>
      <c r="AFS4" s="27"/>
      <c r="AFT4" s="27"/>
      <c r="AFU4" s="27"/>
      <c r="AFV4" s="27"/>
      <c r="AFW4" s="27"/>
      <c r="AFX4" s="27"/>
      <c r="AFY4" s="27"/>
      <c r="AFZ4" s="27"/>
      <c r="AGA4" s="27"/>
      <c r="AGB4" s="27"/>
      <c r="AGC4" s="27"/>
      <c r="AGD4" s="27"/>
      <c r="AGE4" s="27"/>
      <c r="AGF4" s="27"/>
      <c r="AGG4" s="27"/>
      <c r="AGH4" s="27"/>
      <c r="AGI4" s="27"/>
      <c r="AGJ4" s="27"/>
      <c r="AGK4" s="27"/>
      <c r="AGL4" s="27"/>
      <c r="AGM4" s="27"/>
      <c r="AGN4" s="27"/>
      <c r="AGO4" s="27"/>
      <c r="AGP4" s="27"/>
      <c r="AGQ4" s="27"/>
      <c r="AGR4" s="27"/>
      <c r="AGS4" s="27"/>
      <c r="AGT4" s="27"/>
      <c r="AGU4" s="27"/>
      <c r="AGV4" s="27"/>
      <c r="AGW4" s="27"/>
      <c r="AGX4" s="27"/>
      <c r="AGY4" s="27"/>
      <c r="AGZ4" s="27"/>
      <c r="AHA4" s="27"/>
      <c r="AHB4" s="27"/>
      <c r="AHC4" s="27"/>
      <c r="AHD4" s="27"/>
      <c r="AHE4" s="27"/>
      <c r="AHF4" s="27"/>
      <c r="AHG4" s="27"/>
      <c r="AHH4" s="27"/>
      <c r="AHI4" s="27"/>
      <c r="AHJ4" s="27"/>
      <c r="AHK4" s="27"/>
      <c r="AHL4" s="27"/>
      <c r="AHM4" s="27"/>
      <c r="AHN4" s="27"/>
      <c r="AHO4" s="27"/>
      <c r="AHP4" s="27"/>
      <c r="AHQ4" s="27"/>
      <c r="AHR4" s="27"/>
      <c r="AHS4" s="27"/>
      <c r="AHT4" s="27"/>
      <c r="AHU4" s="27"/>
      <c r="AHV4" s="27"/>
      <c r="AHW4" s="27"/>
      <c r="AHX4" s="27"/>
      <c r="AHY4" s="27"/>
      <c r="AHZ4" s="27"/>
      <c r="AIA4" s="27"/>
      <c r="AIB4" s="27"/>
      <c r="AIC4" s="27"/>
      <c r="AID4" s="27"/>
      <c r="AIE4" s="27"/>
      <c r="AIF4" s="27"/>
      <c r="AIG4" s="27"/>
      <c r="AIH4" s="27"/>
      <c r="AII4" s="27"/>
      <c r="AIJ4" s="27"/>
      <c r="AIK4" s="27"/>
      <c r="AIL4" s="27"/>
      <c r="AIM4" s="27"/>
      <c r="AIN4" s="27"/>
      <c r="AIO4" s="27"/>
      <c r="AIP4" s="27"/>
      <c r="AIQ4" s="27"/>
      <c r="AIR4" s="27"/>
      <c r="AIS4" s="27"/>
      <c r="AIT4" s="27"/>
      <c r="AIU4" s="27"/>
      <c r="AIV4" s="27"/>
      <c r="AIW4" s="27"/>
      <c r="AIX4" s="27"/>
      <c r="AIY4" s="27"/>
      <c r="AIZ4" s="27"/>
      <c r="AJA4" s="27"/>
      <c r="AJB4" s="27"/>
      <c r="AJC4" s="27"/>
      <c r="AJD4" s="27"/>
      <c r="AJE4" s="27"/>
      <c r="AJF4" s="27"/>
      <c r="AJG4" s="27"/>
      <c r="AJH4" s="27"/>
      <c r="AJI4" s="27"/>
      <c r="AJJ4" s="27"/>
      <c r="AJK4" s="27"/>
      <c r="AJL4" s="27"/>
      <c r="AJM4" s="27"/>
      <c r="AJN4" s="27"/>
      <c r="AJO4" s="27"/>
      <c r="AJP4" s="27"/>
      <c r="AJQ4" s="27"/>
      <c r="AJR4" s="27"/>
      <c r="AJS4" s="27"/>
      <c r="AJT4" s="27"/>
      <c r="AJU4" s="27"/>
      <c r="AJV4" s="27"/>
      <c r="AJW4" s="27"/>
      <c r="AJX4" s="27"/>
      <c r="AJY4" s="27"/>
      <c r="AJZ4" s="27"/>
      <c r="AKA4" s="27"/>
      <c r="AKB4" s="27"/>
      <c r="AKC4" s="27"/>
      <c r="AKD4" s="27"/>
      <c r="AKE4" s="27"/>
      <c r="AKF4" s="27"/>
      <c r="AKG4" s="27"/>
      <c r="AKH4" s="27"/>
      <c r="AKI4" s="27"/>
      <c r="AKJ4" s="27"/>
      <c r="AKK4" s="27"/>
      <c r="AKL4" s="27"/>
      <c r="AKM4" s="27"/>
      <c r="AKN4" s="27"/>
      <c r="AKO4" s="27"/>
      <c r="AKP4" s="27"/>
      <c r="AKQ4" s="27"/>
      <c r="AKR4" s="27"/>
      <c r="AKS4" s="27"/>
      <c r="AKT4" s="27"/>
      <c r="AKU4" s="27"/>
      <c r="AKV4" s="27"/>
      <c r="AKW4" s="27"/>
      <c r="AKX4" s="27"/>
      <c r="AKY4" s="27"/>
      <c r="AKZ4" s="27"/>
      <c r="ALA4" s="27"/>
      <c r="ALB4" s="27"/>
      <c r="ALC4" s="27"/>
      <c r="ALD4" s="27"/>
      <c r="ALE4" s="27"/>
      <c r="ALF4" s="27"/>
      <c r="ALG4" s="27"/>
      <c r="ALH4" s="27"/>
      <c r="ALI4" s="27"/>
      <c r="ALJ4" s="27"/>
      <c r="ALK4" s="27"/>
      <c r="ALL4" s="27"/>
      <c r="ALM4" s="27"/>
      <c r="ALN4" s="27"/>
      <c r="ALO4" s="27"/>
      <c r="ALP4" s="27"/>
      <c r="ALQ4" s="27"/>
      <c r="ALR4" s="27"/>
      <c r="ALS4" s="27"/>
      <c r="ALT4" s="27"/>
      <c r="ALU4" s="27"/>
      <c r="ALV4" s="27"/>
      <c r="ALW4" s="27"/>
      <c r="ALX4" s="27"/>
      <c r="ALY4" s="27"/>
      <c r="ALZ4" s="27"/>
      <c r="AMA4" s="27"/>
      <c r="AMB4" s="27"/>
    </row>
    <row r="5" spans="1:1016" ht="20.100000000000001" customHeight="1">
      <c r="A5" s="27"/>
      <c r="B5" s="641"/>
      <c r="C5" s="641"/>
      <c r="D5" s="41" t="s">
        <v>893</v>
      </c>
      <c r="E5" s="41"/>
      <c r="F5" s="41"/>
      <c r="H5" s="36"/>
      <c r="I5" s="38"/>
      <c r="J5" s="39"/>
      <c r="K5" s="40"/>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7"/>
      <c r="DR5" s="27"/>
      <c r="DS5" s="27"/>
      <c r="DT5" s="27"/>
      <c r="DU5" s="27"/>
      <c r="DV5" s="27"/>
      <c r="DW5" s="27"/>
      <c r="DX5" s="27"/>
      <c r="DY5" s="27"/>
      <c r="DZ5" s="27"/>
      <c r="EA5" s="27"/>
      <c r="EB5" s="27"/>
      <c r="EC5" s="27"/>
      <c r="ED5" s="27"/>
      <c r="EE5" s="27"/>
      <c r="EF5" s="27"/>
      <c r="EG5" s="27"/>
      <c r="EH5" s="27"/>
      <c r="EI5" s="27"/>
      <c r="EJ5" s="27"/>
      <c r="EK5" s="27"/>
      <c r="EL5" s="27"/>
      <c r="EM5" s="27"/>
      <c r="EN5" s="27"/>
      <c r="EO5" s="27"/>
      <c r="EP5" s="27"/>
      <c r="EQ5" s="27"/>
      <c r="ER5" s="27"/>
      <c r="ES5" s="27"/>
      <c r="ET5" s="27"/>
      <c r="EU5" s="27"/>
      <c r="EV5" s="27"/>
      <c r="EW5" s="27"/>
      <c r="EX5" s="27"/>
      <c r="EY5" s="27"/>
      <c r="EZ5" s="27"/>
      <c r="FA5" s="27"/>
      <c r="FB5" s="27"/>
      <c r="FC5" s="27"/>
      <c r="FD5" s="27"/>
      <c r="FE5" s="27"/>
      <c r="FF5" s="27"/>
      <c r="FG5" s="27"/>
      <c r="FH5" s="27"/>
      <c r="FI5" s="27"/>
      <c r="FJ5" s="27"/>
      <c r="FK5" s="27"/>
      <c r="FL5" s="27"/>
      <c r="FM5" s="27"/>
      <c r="FN5" s="27"/>
      <c r="FO5" s="27"/>
      <c r="FP5" s="27"/>
      <c r="FQ5" s="27"/>
      <c r="FR5" s="27"/>
      <c r="FS5" s="27"/>
      <c r="FT5" s="27"/>
      <c r="FU5" s="27"/>
      <c r="FV5" s="27"/>
      <c r="FW5" s="27"/>
      <c r="FX5" s="27"/>
      <c r="FY5" s="27"/>
      <c r="FZ5" s="27"/>
      <c r="GA5" s="27"/>
      <c r="GB5" s="27"/>
      <c r="GC5" s="27"/>
      <c r="GD5" s="27"/>
      <c r="GE5" s="27"/>
      <c r="GF5" s="27"/>
      <c r="GG5" s="27"/>
      <c r="GH5" s="27"/>
      <c r="GI5" s="27"/>
      <c r="GJ5" s="27"/>
      <c r="GK5" s="27"/>
      <c r="GL5" s="27"/>
      <c r="GM5" s="27"/>
      <c r="GN5" s="27"/>
      <c r="GO5" s="27"/>
      <c r="GP5" s="27"/>
      <c r="GQ5" s="27"/>
      <c r="GR5" s="27"/>
      <c r="GS5" s="27"/>
      <c r="GT5" s="27"/>
      <c r="GU5" s="27"/>
      <c r="GV5" s="27"/>
      <c r="GW5" s="27"/>
      <c r="GX5" s="27"/>
      <c r="GY5" s="27"/>
      <c r="GZ5" s="27"/>
      <c r="HA5" s="27"/>
      <c r="HB5" s="27"/>
      <c r="HC5" s="27"/>
      <c r="HD5" s="27"/>
      <c r="HE5" s="27"/>
      <c r="HF5" s="27"/>
      <c r="HG5" s="27"/>
      <c r="HH5" s="27"/>
      <c r="HI5" s="27"/>
      <c r="HJ5" s="27"/>
      <c r="HK5" s="27"/>
      <c r="HL5" s="27"/>
      <c r="HM5" s="27"/>
      <c r="HN5" s="27"/>
      <c r="HO5" s="27"/>
      <c r="HP5" s="27"/>
      <c r="HQ5" s="27"/>
      <c r="HR5" s="27"/>
      <c r="HS5" s="27"/>
      <c r="HT5" s="27"/>
      <c r="HU5" s="27"/>
      <c r="HV5" s="27"/>
      <c r="HW5" s="27"/>
      <c r="HX5" s="27"/>
      <c r="HY5" s="27"/>
      <c r="HZ5" s="27"/>
      <c r="IA5" s="27"/>
      <c r="IB5" s="27"/>
      <c r="IC5" s="27"/>
      <c r="ID5" s="27"/>
      <c r="IE5" s="27"/>
      <c r="IF5" s="27"/>
      <c r="IG5" s="27"/>
      <c r="IH5" s="27"/>
      <c r="II5" s="27"/>
      <c r="IJ5" s="27"/>
      <c r="IK5" s="27"/>
      <c r="IL5" s="27"/>
      <c r="IM5" s="27"/>
      <c r="IN5" s="27"/>
      <c r="IO5" s="27"/>
      <c r="IP5" s="27"/>
      <c r="IQ5" s="27"/>
      <c r="IR5" s="27"/>
      <c r="IS5" s="27"/>
      <c r="IT5" s="27"/>
      <c r="IU5" s="27"/>
      <c r="IV5" s="27"/>
      <c r="IW5" s="27"/>
      <c r="IX5" s="27"/>
      <c r="IY5" s="27"/>
      <c r="IZ5" s="27"/>
      <c r="JA5" s="27"/>
      <c r="JB5" s="27"/>
      <c r="JC5" s="27"/>
      <c r="JD5" s="27"/>
      <c r="JE5" s="27"/>
      <c r="JF5" s="27"/>
      <c r="JG5" s="27"/>
      <c r="JH5" s="27"/>
      <c r="JI5" s="27"/>
      <c r="JJ5" s="27"/>
      <c r="JK5" s="27"/>
      <c r="JL5" s="27"/>
      <c r="JM5" s="27"/>
      <c r="JN5" s="27"/>
      <c r="JO5" s="27"/>
      <c r="JP5" s="27"/>
      <c r="JQ5" s="27"/>
      <c r="JR5" s="27"/>
      <c r="JS5" s="27"/>
      <c r="JT5" s="27"/>
      <c r="JU5" s="27"/>
      <c r="JV5" s="27"/>
      <c r="JW5" s="27"/>
      <c r="JX5" s="27"/>
      <c r="JY5" s="27"/>
      <c r="JZ5" s="27"/>
      <c r="KA5" s="27"/>
      <c r="KB5" s="27"/>
      <c r="KC5" s="27"/>
      <c r="KD5" s="27"/>
      <c r="KE5" s="27"/>
      <c r="KF5" s="27"/>
      <c r="KG5" s="27"/>
      <c r="KH5" s="27"/>
      <c r="KI5" s="27"/>
      <c r="KJ5" s="27"/>
      <c r="KK5" s="27"/>
      <c r="KL5" s="27"/>
      <c r="KM5" s="27"/>
      <c r="KN5" s="27"/>
      <c r="KO5" s="27"/>
      <c r="KP5" s="27"/>
      <c r="KQ5" s="27"/>
      <c r="KR5" s="27"/>
      <c r="KS5" s="27"/>
      <c r="KT5" s="27"/>
      <c r="KU5" s="27"/>
      <c r="KV5" s="27"/>
      <c r="KW5" s="27"/>
      <c r="KX5" s="27"/>
      <c r="KY5" s="27"/>
      <c r="KZ5" s="27"/>
      <c r="LA5" s="27"/>
      <c r="LB5" s="27"/>
      <c r="LC5" s="27"/>
      <c r="LD5" s="27"/>
      <c r="LE5" s="27"/>
      <c r="LF5" s="27"/>
      <c r="LG5" s="27"/>
      <c r="LH5" s="27"/>
      <c r="LI5" s="27"/>
      <c r="LJ5" s="27"/>
      <c r="LK5" s="27"/>
      <c r="LL5" s="27"/>
      <c r="LM5" s="27"/>
      <c r="LN5" s="27"/>
      <c r="LO5" s="27"/>
      <c r="LP5" s="27"/>
      <c r="LQ5" s="27"/>
      <c r="LR5" s="27"/>
      <c r="LS5" s="27"/>
      <c r="LT5" s="27"/>
      <c r="LU5" s="27"/>
      <c r="LV5" s="27"/>
      <c r="LW5" s="27"/>
      <c r="LX5" s="27"/>
      <c r="LY5" s="27"/>
      <c r="LZ5" s="27"/>
      <c r="MA5" s="27"/>
      <c r="MB5" s="27"/>
      <c r="MC5" s="27"/>
      <c r="MD5" s="27"/>
      <c r="ME5" s="27"/>
      <c r="MF5" s="27"/>
      <c r="MG5" s="27"/>
      <c r="MH5" s="27"/>
      <c r="MI5" s="27"/>
      <c r="MJ5" s="27"/>
      <c r="MK5" s="27"/>
      <c r="ML5" s="27"/>
      <c r="MM5" s="27"/>
      <c r="MN5" s="27"/>
      <c r="MO5" s="27"/>
      <c r="MP5" s="27"/>
      <c r="MQ5" s="27"/>
      <c r="MR5" s="27"/>
      <c r="MS5" s="27"/>
      <c r="MT5" s="27"/>
      <c r="MU5" s="27"/>
      <c r="MV5" s="27"/>
      <c r="MW5" s="27"/>
      <c r="MX5" s="27"/>
      <c r="MY5" s="27"/>
      <c r="MZ5" s="27"/>
      <c r="NA5" s="27"/>
      <c r="NB5" s="27"/>
      <c r="NC5" s="27"/>
      <c r="ND5" s="27"/>
      <c r="NE5" s="27"/>
      <c r="NF5" s="27"/>
      <c r="NG5" s="27"/>
      <c r="NH5" s="27"/>
      <c r="NI5" s="27"/>
      <c r="NJ5" s="27"/>
      <c r="NK5" s="27"/>
      <c r="NL5" s="27"/>
      <c r="NM5" s="27"/>
      <c r="NN5" s="27"/>
      <c r="NO5" s="27"/>
      <c r="NP5" s="27"/>
      <c r="NQ5" s="27"/>
      <c r="NR5" s="27"/>
      <c r="NS5" s="27"/>
      <c r="NT5" s="27"/>
      <c r="NU5" s="27"/>
      <c r="NV5" s="27"/>
      <c r="NW5" s="27"/>
      <c r="NX5" s="27"/>
      <c r="NY5" s="27"/>
      <c r="NZ5" s="27"/>
      <c r="OA5" s="27"/>
      <c r="OB5" s="27"/>
      <c r="OC5" s="27"/>
      <c r="OD5" s="27"/>
      <c r="OE5" s="27"/>
      <c r="OF5" s="27"/>
      <c r="OG5" s="27"/>
      <c r="OH5" s="27"/>
      <c r="OI5" s="27"/>
      <c r="OJ5" s="27"/>
      <c r="OK5" s="27"/>
      <c r="OL5" s="27"/>
      <c r="OM5" s="27"/>
      <c r="ON5" s="27"/>
      <c r="OO5" s="27"/>
      <c r="OP5" s="27"/>
      <c r="OQ5" s="27"/>
      <c r="OR5" s="27"/>
      <c r="OS5" s="27"/>
      <c r="OT5" s="27"/>
      <c r="OU5" s="27"/>
      <c r="OV5" s="27"/>
      <c r="OW5" s="27"/>
      <c r="OX5" s="27"/>
      <c r="OY5" s="27"/>
      <c r="OZ5" s="27"/>
      <c r="PA5" s="27"/>
      <c r="PB5" s="27"/>
      <c r="PC5" s="27"/>
      <c r="PD5" s="27"/>
      <c r="PE5" s="27"/>
      <c r="PF5" s="27"/>
      <c r="PG5" s="27"/>
      <c r="PH5" s="27"/>
      <c r="PI5" s="27"/>
      <c r="PJ5" s="27"/>
      <c r="PK5" s="27"/>
      <c r="PL5" s="27"/>
      <c r="PM5" s="27"/>
      <c r="PN5" s="27"/>
      <c r="PO5" s="27"/>
      <c r="PP5" s="27"/>
      <c r="PQ5" s="27"/>
      <c r="PR5" s="27"/>
      <c r="PS5" s="27"/>
      <c r="PT5" s="27"/>
      <c r="PU5" s="27"/>
      <c r="PV5" s="27"/>
      <c r="PW5" s="27"/>
      <c r="PX5" s="27"/>
      <c r="PY5" s="27"/>
      <c r="PZ5" s="27"/>
      <c r="QA5" s="27"/>
      <c r="QB5" s="27"/>
      <c r="QC5" s="27"/>
      <c r="QD5" s="27"/>
      <c r="QE5" s="27"/>
      <c r="QF5" s="27"/>
      <c r="QG5" s="27"/>
      <c r="QH5" s="27"/>
      <c r="QI5" s="27"/>
      <c r="QJ5" s="27"/>
      <c r="QK5" s="27"/>
      <c r="QL5" s="27"/>
      <c r="QM5" s="27"/>
      <c r="QN5" s="27"/>
      <c r="QO5" s="27"/>
      <c r="QP5" s="27"/>
      <c r="QQ5" s="27"/>
      <c r="QR5" s="27"/>
      <c r="QS5" s="27"/>
      <c r="QT5" s="27"/>
      <c r="QU5" s="27"/>
      <c r="QV5" s="27"/>
      <c r="QW5" s="27"/>
      <c r="QX5" s="27"/>
      <c r="QY5" s="27"/>
      <c r="QZ5" s="27"/>
      <c r="RA5" s="27"/>
      <c r="RB5" s="27"/>
      <c r="RC5" s="27"/>
      <c r="RD5" s="27"/>
      <c r="RE5" s="27"/>
      <c r="RF5" s="27"/>
      <c r="RG5" s="27"/>
      <c r="RH5" s="27"/>
      <c r="RI5" s="27"/>
      <c r="RJ5" s="27"/>
      <c r="RK5" s="27"/>
      <c r="RL5" s="27"/>
      <c r="RM5" s="27"/>
      <c r="RN5" s="27"/>
      <c r="RO5" s="27"/>
      <c r="RP5" s="27"/>
      <c r="RQ5" s="27"/>
      <c r="RR5" s="27"/>
      <c r="RS5" s="27"/>
      <c r="RT5" s="27"/>
      <c r="RU5" s="27"/>
      <c r="RV5" s="27"/>
      <c r="RW5" s="27"/>
      <c r="RX5" s="27"/>
      <c r="RY5" s="27"/>
      <c r="RZ5" s="27"/>
      <c r="SA5" s="27"/>
      <c r="SB5" s="27"/>
      <c r="SC5" s="27"/>
      <c r="SD5" s="27"/>
      <c r="SE5" s="27"/>
      <c r="SF5" s="27"/>
      <c r="SG5" s="27"/>
      <c r="SH5" s="27"/>
      <c r="SI5" s="27"/>
      <c r="SJ5" s="27"/>
      <c r="SK5" s="27"/>
      <c r="SL5" s="27"/>
      <c r="SM5" s="27"/>
      <c r="SN5" s="27"/>
      <c r="SO5" s="27"/>
      <c r="SP5" s="27"/>
      <c r="SQ5" s="27"/>
      <c r="SR5" s="27"/>
      <c r="SS5" s="27"/>
      <c r="ST5" s="27"/>
      <c r="SU5" s="27"/>
      <c r="SV5" s="27"/>
      <c r="SW5" s="27"/>
      <c r="SX5" s="27"/>
      <c r="SY5" s="27"/>
      <c r="SZ5" s="27"/>
      <c r="TA5" s="27"/>
      <c r="TB5" s="27"/>
      <c r="TC5" s="27"/>
      <c r="TD5" s="27"/>
      <c r="TE5" s="27"/>
      <c r="TF5" s="27"/>
      <c r="TG5" s="27"/>
      <c r="TH5" s="27"/>
      <c r="TI5" s="27"/>
      <c r="TJ5" s="27"/>
      <c r="TK5" s="27"/>
      <c r="TL5" s="27"/>
      <c r="TM5" s="27"/>
      <c r="TN5" s="27"/>
      <c r="TO5" s="27"/>
      <c r="TP5" s="27"/>
      <c r="TQ5" s="27"/>
      <c r="TR5" s="27"/>
      <c r="TS5" s="27"/>
      <c r="TT5" s="27"/>
      <c r="TU5" s="27"/>
      <c r="TV5" s="27"/>
      <c r="TW5" s="27"/>
      <c r="TX5" s="27"/>
      <c r="TY5" s="27"/>
      <c r="TZ5" s="27"/>
      <c r="UA5" s="27"/>
      <c r="UB5" s="27"/>
      <c r="UC5" s="27"/>
      <c r="UD5" s="27"/>
      <c r="UE5" s="27"/>
      <c r="UF5" s="27"/>
      <c r="UG5" s="27"/>
      <c r="UH5" s="27"/>
      <c r="UI5" s="27"/>
      <c r="UJ5" s="27"/>
      <c r="UK5" s="27"/>
      <c r="UL5" s="27"/>
      <c r="UM5" s="27"/>
      <c r="UN5" s="27"/>
      <c r="UO5" s="27"/>
      <c r="UP5" s="27"/>
      <c r="UQ5" s="27"/>
      <c r="UR5" s="27"/>
      <c r="US5" s="27"/>
      <c r="UT5" s="27"/>
      <c r="UU5" s="27"/>
      <c r="UV5" s="27"/>
      <c r="UW5" s="27"/>
      <c r="UX5" s="27"/>
      <c r="UY5" s="27"/>
      <c r="UZ5" s="27"/>
      <c r="VA5" s="27"/>
      <c r="VB5" s="27"/>
      <c r="VC5" s="27"/>
      <c r="VD5" s="27"/>
      <c r="VE5" s="27"/>
      <c r="VF5" s="27"/>
      <c r="VG5" s="27"/>
      <c r="VH5" s="27"/>
      <c r="VI5" s="27"/>
      <c r="VJ5" s="27"/>
      <c r="VK5" s="27"/>
      <c r="VL5" s="27"/>
      <c r="VM5" s="27"/>
      <c r="VN5" s="27"/>
      <c r="VO5" s="27"/>
      <c r="VP5" s="27"/>
      <c r="VQ5" s="27"/>
      <c r="VR5" s="27"/>
      <c r="VS5" s="27"/>
      <c r="VT5" s="27"/>
      <c r="VU5" s="27"/>
      <c r="VV5" s="27"/>
      <c r="VW5" s="27"/>
      <c r="VX5" s="27"/>
      <c r="VY5" s="27"/>
      <c r="VZ5" s="27"/>
      <c r="WA5" s="27"/>
      <c r="WB5" s="27"/>
      <c r="WC5" s="27"/>
      <c r="WD5" s="27"/>
      <c r="WE5" s="27"/>
      <c r="WF5" s="27"/>
      <c r="WG5" s="27"/>
      <c r="WH5" s="27"/>
      <c r="WI5" s="27"/>
      <c r="WJ5" s="27"/>
      <c r="WK5" s="27"/>
      <c r="WL5" s="27"/>
      <c r="WM5" s="27"/>
      <c r="WN5" s="27"/>
      <c r="WO5" s="27"/>
      <c r="WP5" s="27"/>
      <c r="WQ5" s="27"/>
      <c r="WR5" s="27"/>
      <c r="WS5" s="27"/>
      <c r="WT5" s="27"/>
      <c r="WU5" s="27"/>
      <c r="WV5" s="27"/>
      <c r="WW5" s="27"/>
      <c r="WX5" s="27"/>
      <c r="WY5" s="27"/>
      <c r="WZ5" s="27"/>
      <c r="XA5" s="27"/>
      <c r="XB5" s="27"/>
      <c r="XC5" s="27"/>
      <c r="XD5" s="27"/>
      <c r="XE5" s="27"/>
      <c r="XF5" s="27"/>
      <c r="XG5" s="27"/>
      <c r="XH5" s="27"/>
      <c r="XI5" s="27"/>
      <c r="XJ5" s="27"/>
      <c r="XK5" s="27"/>
      <c r="XL5" s="27"/>
      <c r="XM5" s="27"/>
      <c r="XN5" s="27"/>
      <c r="XO5" s="27"/>
      <c r="XP5" s="27"/>
      <c r="XQ5" s="27"/>
      <c r="XR5" s="27"/>
      <c r="XS5" s="27"/>
      <c r="XT5" s="27"/>
      <c r="XU5" s="27"/>
      <c r="XV5" s="27"/>
      <c r="XW5" s="27"/>
      <c r="XX5" s="27"/>
      <c r="XY5" s="27"/>
      <c r="XZ5" s="27"/>
      <c r="YA5" s="27"/>
      <c r="YB5" s="27"/>
      <c r="YC5" s="27"/>
      <c r="YD5" s="27"/>
      <c r="YE5" s="27"/>
      <c r="YF5" s="27"/>
      <c r="YG5" s="27"/>
      <c r="YH5" s="27"/>
      <c r="YI5" s="27"/>
      <c r="YJ5" s="27"/>
      <c r="YK5" s="27"/>
      <c r="YL5" s="27"/>
      <c r="YM5" s="27"/>
      <c r="YN5" s="27"/>
      <c r="YO5" s="27"/>
      <c r="YP5" s="27"/>
      <c r="YQ5" s="27"/>
      <c r="YR5" s="27"/>
      <c r="YS5" s="27"/>
      <c r="YT5" s="27"/>
      <c r="YU5" s="27"/>
      <c r="YV5" s="27"/>
      <c r="YW5" s="27"/>
      <c r="YX5" s="27"/>
      <c r="YY5" s="27"/>
      <c r="YZ5" s="27"/>
      <c r="ZA5" s="27"/>
      <c r="ZB5" s="27"/>
      <c r="ZC5" s="27"/>
      <c r="ZD5" s="27"/>
      <c r="ZE5" s="27"/>
      <c r="ZF5" s="27"/>
      <c r="ZG5" s="27"/>
      <c r="ZH5" s="27"/>
      <c r="ZI5" s="27"/>
      <c r="ZJ5" s="27"/>
      <c r="ZK5" s="27"/>
      <c r="ZL5" s="27"/>
      <c r="ZM5" s="27"/>
      <c r="ZN5" s="27"/>
      <c r="ZO5" s="27"/>
      <c r="ZP5" s="27"/>
      <c r="ZQ5" s="27"/>
      <c r="ZR5" s="27"/>
      <c r="ZS5" s="27"/>
      <c r="ZT5" s="27"/>
      <c r="ZU5" s="27"/>
      <c r="ZV5" s="27"/>
      <c r="ZW5" s="27"/>
      <c r="ZX5" s="27"/>
      <c r="ZY5" s="27"/>
      <c r="ZZ5" s="27"/>
      <c r="AAA5" s="27"/>
      <c r="AAB5" s="27"/>
      <c r="AAC5" s="27"/>
      <c r="AAD5" s="27"/>
      <c r="AAE5" s="27"/>
      <c r="AAF5" s="27"/>
      <c r="AAG5" s="27"/>
      <c r="AAH5" s="27"/>
      <c r="AAI5" s="27"/>
      <c r="AAJ5" s="27"/>
      <c r="AAK5" s="27"/>
      <c r="AAL5" s="27"/>
      <c r="AAM5" s="27"/>
      <c r="AAN5" s="27"/>
      <c r="AAO5" s="27"/>
      <c r="AAP5" s="27"/>
      <c r="AAQ5" s="27"/>
      <c r="AAR5" s="27"/>
      <c r="AAS5" s="27"/>
      <c r="AAT5" s="27"/>
      <c r="AAU5" s="27"/>
      <c r="AAV5" s="27"/>
      <c r="AAW5" s="27"/>
      <c r="AAX5" s="27"/>
      <c r="AAY5" s="27"/>
      <c r="AAZ5" s="27"/>
      <c r="ABA5" s="27"/>
      <c r="ABB5" s="27"/>
      <c r="ABC5" s="27"/>
      <c r="ABD5" s="27"/>
      <c r="ABE5" s="27"/>
      <c r="ABF5" s="27"/>
      <c r="ABG5" s="27"/>
      <c r="ABH5" s="27"/>
      <c r="ABI5" s="27"/>
      <c r="ABJ5" s="27"/>
      <c r="ABK5" s="27"/>
      <c r="ABL5" s="27"/>
      <c r="ABM5" s="27"/>
      <c r="ABN5" s="27"/>
      <c r="ABO5" s="27"/>
      <c r="ABP5" s="27"/>
      <c r="ABQ5" s="27"/>
      <c r="ABR5" s="27"/>
      <c r="ABS5" s="27"/>
      <c r="ABT5" s="27"/>
      <c r="ABU5" s="27"/>
      <c r="ABV5" s="27"/>
      <c r="ABW5" s="27"/>
      <c r="ABX5" s="27"/>
      <c r="ABY5" s="27"/>
      <c r="ABZ5" s="27"/>
      <c r="ACA5" s="27"/>
      <c r="ACB5" s="27"/>
      <c r="ACC5" s="27"/>
      <c r="ACD5" s="27"/>
      <c r="ACE5" s="27"/>
      <c r="ACF5" s="27"/>
      <c r="ACG5" s="27"/>
      <c r="ACH5" s="27"/>
      <c r="ACI5" s="27"/>
      <c r="ACJ5" s="27"/>
      <c r="ACK5" s="27"/>
      <c r="ACL5" s="27"/>
      <c r="ACM5" s="27"/>
      <c r="ACN5" s="27"/>
      <c r="ACO5" s="27"/>
      <c r="ACP5" s="27"/>
      <c r="ACQ5" s="27"/>
      <c r="ACR5" s="27"/>
      <c r="ACS5" s="27"/>
      <c r="ACT5" s="27"/>
      <c r="ACU5" s="27"/>
      <c r="ACV5" s="27"/>
      <c r="ACW5" s="27"/>
      <c r="ACX5" s="27"/>
      <c r="ACY5" s="27"/>
      <c r="ACZ5" s="27"/>
      <c r="ADA5" s="27"/>
      <c r="ADB5" s="27"/>
      <c r="ADC5" s="27"/>
      <c r="ADD5" s="27"/>
      <c r="ADE5" s="27"/>
      <c r="ADF5" s="27"/>
      <c r="ADG5" s="27"/>
      <c r="ADH5" s="27"/>
      <c r="ADI5" s="27"/>
      <c r="ADJ5" s="27"/>
      <c r="ADK5" s="27"/>
      <c r="ADL5" s="27"/>
      <c r="ADM5" s="27"/>
      <c r="ADN5" s="27"/>
      <c r="ADO5" s="27"/>
      <c r="ADP5" s="27"/>
      <c r="ADQ5" s="27"/>
      <c r="ADR5" s="27"/>
      <c r="ADS5" s="27"/>
      <c r="ADT5" s="27"/>
      <c r="ADU5" s="27"/>
      <c r="ADV5" s="27"/>
      <c r="ADW5" s="27"/>
      <c r="ADX5" s="27"/>
      <c r="ADY5" s="27"/>
      <c r="ADZ5" s="27"/>
      <c r="AEA5" s="27"/>
      <c r="AEB5" s="27"/>
      <c r="AEC5" s="27"/>
      <c r="AED5" s="27"/>
      <c r="AEE5" s="27"/>
      <c r="AEF5" s="27"/>
      <c r="AEG5" s="27"/>
      <c r="AEH5" s="27"/>
      <c r="AEI5" s="27"/>
      <c r="AEJ5" s="27"/>
      <c r="AEK5" s="27"/>
      <c r="AEL5" s="27"/>
      <c r="AEM5" s="27"/>
      <c r="AEN5" s="27"/>
      <c r="AEO5" s="27"/>
      <c r="AEP5" s="27"/>
      <c r="AEQ5" s="27"/>
      <c r="AER5" s="27"/>
      <c r="AES5" s="27"/>
      <c r="AET5" s="27"/>
      <c r="AEU5" s="27"/>
      <c r="AEV5" s="27"/>
      <c r="AEW5" s="27"/>
      <c r="AEX5" s="27"/>
      <c r="AEY5" s="27"/>
      <c r="AEZ5" s="27"/>
      <c r="AFA5" s="27"/>
      <c r="AFB5" s="27"/>
      <c r="AFC5" s="27"/>
      <c r="AFD5" s="27"/>
      <c r="AFE5" s="27"/>
      <c r="AFF5" s="27"/>
      <c r="AFG5" s="27"/>
      <c r="AFH5" s="27"/>
      <c r="AFI5" s="27"/>
      <c r="AFJ5" s="27"/>
      <c r="AFK5" s="27"/>
      <c r="AFL5" s="27"/>
      <c r="AFM5" s="27"/>
      <c r="AFN5" s="27"/>
      <c r="AFO5" s="27"/>
      <c r="AFP5" s="27"/>
      <c r="AFQ5" s="27"/>
      <c r="AFR5" s="27"/>
      <c r="AFS5" s="27"/>
      <c r="AFT5" s="27"/>
      <c r="AFU5" s="27"/>
      <c r="AFV5" s="27"/>
      <c r="AFW5" s="27"/>
      <c r="AFX5" s="27"/>
      <c r="AFY5" s="27"/>
      <c r="AFZ5" s="27"/>
      <c r="AGA5" s="27"/>
      <c r="AGB5" s="27"/>
      <c r="AGC5" s="27"/>
      <c r="AGD5" s="27"/>
      <c r="AGE5" s="27"/>
      <c r="AGF5" s="27"/>
      <c r="AGG5" s="27"/>
      <c r="AGH5" s="27"/>
      <c r="AGI5" s="27"/>
      <c r="AGJ5" s="27"/>
      <c r="AGK5" s="27"/>
      <c r="AGL5" s="27"/>
      <c r="AGM5" s="27"/>
      <c r="AGN5" s="27"/>
      <c r="AGO5" s="27"/>
      <c r="AGP5" s="27"/>
      <c r="AGQ5" s="27"/>
      <c r="AGR5" s="27"/>
      <c r="AGS5" s="27"/>
      <c r="AGT5" s="27"/>
      <c r="AGU5" s="27"/>
      <c r="AGV5" s="27"/>
      <c r="AGW5" s="27"/>
      <c r="AGX5" s="27"/>
      <c r="AGY5" s="27"/>
      <c r="AGZ5" s="27"/>
      <c r="AHA5" s="27"/>
      <c r="AHB5" s="27"/>
      <c r="AHC5" s="27"/>
      <c r="AHD5" s="27"/>
      <c r="AHE5" s="27"/>
      <c r="AHF5" s="27"/>
      <c r="AHG5" s="27"/>
      <c r="AHH5" s="27"/>
      <c r="AHI5" s="27"/>
      <c r="AHJ5" s="27"/>
      <c r="AHK5" s="27"/>
      <c r="AHL5" s="27"/>
      <c r="AHM5" s="27"/>
      <c r="AHN5" s="27"/>
      <c r="AHO5" s="27"/>
      <c r="AHP5" s="27"/>
      <c r="AHQ5" s="27"/>
      <c r="AHR5" s="27"/>
      <c r="AHS5" s="27"/>
      <c r="AHT5" s="27"/>
      <c r="AHU5" s="27"/>
      <c r="AHV5" s="27"/>
      <c r="AHW5" s="27"/>
      <c r="AHX5" s="27"/>
      <c r="AHY5" s="27"/>
      <c r="AHZ5" s="27"/>
      <c r="AIA5" s="27"/>
      <c r="AIB5" s="27"/>
      <c r="AIC5" s="27"/>
      <c r="AID5" s="27"/>
      <c r="AIE5" s="27"/>
      <c r="AIF5" s="27"/>
      <c r="AIG5" s="27"/>
      <c r="AIH5" s="27"/>
      <c r="AII5" s="27"/>
      <c r="AIJ5" s="27"/>
      <c r="AIK5" s="27"/>
      <c r="AIL5" s="27"/>
      <c r="AIM5" s="27"/>
      <c r="AIN5" s="27"/>
      <c r="AIO5" s="27"/>
      <c r="AIP5" s="27"/>
      <c r="AIQ5" s="27"/>
      <c r="AIR5" s="27"/>
      <c r="AIS5" s="27"/>
      <c r="AIT5" s="27"/>
      <c r="AIU5" s="27"/>
      <c r="AIV5" s="27"/>
      <c r="AIW5" s="27"/>
      <c r="AIX5" s="27"/>
      <c r="AIY5" s="27"/>
      <c r="AIZ5" s="27"/>
      <c r="AJA5" s="27"/>
      <c r="AJB5" s="27"/>
      <c r="AJC5" s="27"/>
      <c r="AJD5" s="27"/>
      <c r="AJE5" s="27"/>
      <c r="AJF5" s="27"/>
      <c r="AJG5" s="27"/>
      <c r="AJH5" s="27"/>
      <c r="AJI5" s="27"/>
      <c r="AJJ5" s="27"/>
      <c r="AJK5" s="27"/>
      <c r="AJL5" s="27"/>
      <c r="AJM5" s="27"/>
      <c r="AJN5" s="27"/>
      <c r="AJO5" s="27"/>
      <c r="AJP5" s="27"/>
      <c r="AJQ5" s="27"/>
      <c r="AJR5" s="27"/>
      <c r="AJS5" s="27"/>
      <c r="AJT5" s="27"/>
      <c r="AJU5" s="27"/>
      <c r="AJV5" s="27"/>
      <c r="AJW5" s="27"/>
      <c r="AJX5" s="27"/>
      <c r="AJY5" s="27"/>
      <c r="AJZ5" s="27"/>
      <c r="AKA5" s="27"/>
      <c r="AKB5" s="27"/>
      <c r="AKC5" s="27"/>
      <c r="AKD5" s="27"/>
      <c r="AKE5" s="27"/>
      <c r="AKF5" s="27"/>
      <c r="AKG5" s="27"/>
      <c r="AKH5" s="27"/>
      <c r="AKI5" s="27"/>
      <c r="AKJ5" s="27"/>
      <c r="AKK5" s="27"/>
      <c r="AKL5" s="27"/>
      <c r="AKM5" s="27"/>
      <c r="AKN5" s="27"/>
      <c r="AKO5" s="27"/>
      <c r="AKP5" s="27"/>
      <c r="AKQ5" s="27"/>
      <c r="AKR5" s="27"/>
      <c r="AKS5" s="27"/>
      <c r="AKT5" s="27"/>
      <c r="AKU5" s="27"/>
      <c r="AKV5" s="27"/>
      <c r="AKW5" s="27"/>
      <c r="AKX5" s="27"/>
      <c r="AKY5" s="27"/>
      <c r="AKZ5" s="27"/>
      <c r="ALA5" s="27"/>
      <c r="ALB5" s="27"/>
      <c r="ALC5" s="27"/>
      <c r="ALD5" s="27"/>
      <c r="ALE5" s="27"/>
      <c r="ALF5" s="27"/>
      <c r="ALG5" s="27"/>
      <c r="ALH5" s="27"/>
      <c r="ALI5" s="27"/>
      <c r="ALJ5" s="27"/>
      <c r="ALK5" s="27"/>
      <c r="ALL5" s="27"/>
      <c r="ALM5" s="27"/>
      <c r="ALN5" s="27"/>
      <c r="ALO5" s="27"/>
      <c r="ALP5" s="27"/>
      <c r="ALQ5" s="27"/>
      <c r="ALR5" s="27"/>
      <c r="ALS5" s="27"/>
      <c r="ALT5" s="27"/>
      <c r="ALU5" s="27"/>
      <c r="ALV5" s="27"/>
      <c r="ALW5" s="27"/>
      <c r="ALX5" s="27"/>
      <c r="ALY5" s="27"/>
      <c r="ALZ5" s="27"/>
      <c r="AMA5" s="27"/>
      <c r="AMB5" s="27"/>
    </row>
    <row r="6" spans="1:1016" ht="20.100000000000001" customHeight="1">
      <c r="A6" s="27"/>
      <c r="B6" s="641"/>
      <c r="C6" s="641"/>
      <c r="D6" s="37" t="s">
        <v>894</v>
      </c>
      <c r="E6" s="37"/>
      <c r="F6" s="37"/>
      <c r="G6" s="37" t="s">
        <v>895</v>
      </c>
      <c r="H6" s="42"/>
      <c r="I6" s="38" t="s">
        <v>890</v>
      </c>
      <c r="J6" s="39"/>
      <c r="K6" s="40"/>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c r="DX6" s="27"/>
      <c r="DY6" s="27"/>
      <c r="DZ6" s="27"/>
      <c r="EA6" s="27"/>
      <c r="EB6" s="27"/>
      <c r="EC6" s="27"/>
      <c r="ED6" s="27"/>
      <c r="EE6" s="27"/>
      <c r="EF6" s="27"/>
      <c r="EG6" s="27"/>
      <c r="EH6" s="27"/>
      <c r="EI6" s="27"/>
      <c r="EJ6" s="27"/>
      <c r="EK6" s="27"/>
      <c r="EL6" s="27"/>
      <c r="EM6" s="27"/>
      <c r="EN6" s="27"/>
      <c r="EO6" s="27"/>
      <c r="EP6" s="27"/>
      <c r="EQ6" s="27"/>
      <c r="ER6" s="27"/>
      <c r="ES6" s="27"/>
      <c r="ET6" s="27"/>
      <c r="EU6" s="27"/>
      <c r="EV6" s="27"/>
      <c r="EW6" s="27"/>
      <c r="EX6" s="27"/>
      <c r="EY6" s="27"/>
      <c r="EZ6" s="27"/>
      <c r="FA6" s="27"/>
      <c r="FB6" s="27"/>
      <c r="FC6" s="27"/>
      <c r="FD6" s="27"/>
      <c r="FE6" s="27"/>
      <c r="FF6" s="27"/>
      <c r="FG6" s="27"/>
      <c r="FH6" s="27"/>
      <c r="FI6" s="27"/>
      <c r="FJ6" s="27"/>
      <c r="FK6" s="27"/>
      <c r="FL6" s="27"/>
      <c r="FM6" s="27"/>
      <c r="FN6" s="27"/>
      <c r="FO6" s="27"/>
      <c r="FP6" s="27"/>
      <c r="FQ6" s="27"/>
      <c r="FR6" s="27"/>
      <c r="FS6" s="27"/>
      <c r="FT6" s="27"/>
      <c r="FU6" s="27"/>
      <c r="FV6" s="27"/>
      <c r="FW6" s="27"/>
      <c r="FX6" s="27"/>
      <c r="FY6" s="27"/>
      <c r="FZ6" s="27"/>
      <c r="GA6" s="27"/>
      <c r="GB6" s="27"/>
      <c r="GC6" s="27"/>
      <c r="GD6" s="27"/>
      <c r="GE6" s="27"/>
      <c r="GF6" s="27"/>
      <c r="GG6" s="27"/>
      <c r="GH6" s="27"/>
      <c r="GI6" s="27"/>
      <c r="GJ6" s="27"/>
      <c r="GK6" s="27"/>
      <c r="GL6" s="27"/>
      <c r="GM6" s="27"/>
      <c r="GN6" s="27"/>
      <c r="GO6" s="27"/>
      <c r="GP6" s="27"/>
      <c r="GQ6" s="27"/>
      <c r="GR6" s="27"/>
      <c r="GS6" s="27"/>
      <c r="GT6" s="27"/>
      <c r="GU6" s="27"/>
      <c r="GV6" s="27"/>
      <c r="GW6" s="27"/>
      <c r="GX6" s="27"/>
      <c r="GY6" s="27"/>
      <c r="GZ6" s="27"/>
      <c r="HA6" s="27"/>
      <c r="HB6" s="27"/>
      <c r="HC6" s="27"/>
      <c r="HD6" s="27"/>
      <c r="HE6" s="27"/>
      <c r="HF6" s="27"/>
      <c r="HG6" s="27"/>
      <c r="HH6" s="27"/>
      <c r="HI6" s="27"/>
      <c r="HJ6" s="27"/>
      <c r="HK6" s="27"/>
      <c r="HL6" s="27"/>
      <c r="HM6" s="27"/>
      <c r="HN6" s="27"/>
      <c r="HO6" s="27"/>
      <c r="HP6" s="27"/>
      <c r="HQ6" s="27"/>
      <c r="HR6" s="27"/>
      <c r="HS6" s="27"/>
      <c r="HT6" s="27"/>
      <c r="HU6" s="27"/>
      <c r="HV6" s="27"/>
      <c r="HW6" s="27"/>
      <c r="HX6" s="27"/>
      <c r="HY6" s="27"/>
      <c r="HZ6" s="27"/>
      <c r="IA6" s="27"/>
      <c r="IB6" s="27"/>
      <c r="IC6" s="27"/>
      <c r="ID6" s="27"/>
      <c r="IE6" s="27"/>
      <c r="IF6" s="27"/>
      <c r="IG6" s="27"/>
      <c r="IH6" s="27"/>
      <c r="II6" s="27"/>
      <c r="IJ6" s="27"/>
      <c r="IK6" s="27"/>
      <c r="IL6" s="27"/>
      <c r="IM6" s="27"/>
      <c r="IN6" s="27"/>
      <c r="IO6" s="27"/>
      <c r="IP6" s="27"/>
      <c r="IQ6" s="27"/>
      <c r="IR6" s="27"/>
      <c r="IS6" s="27"/>
      <c r="IT6" s="27"/>
      <c r="IU6" s="27"/>
      <c r="IV6" s="27"/>
      <c r="IW6" s="27"/>
      <c r="IX6" s="27"/>
      <c r="IY6" s="27"/>
      <c r="IZ6" s="27"/>
      <c r="JA6" s="27"/>
      <c r="JB6" s="27"/>
      <c r="JC6" s="27"/>
      <c r="JD6" s="27"/>
      <c r="JE6" s="27"/>
      <c r="JF6" s="27"/>
      <c r="JG6" s="27"/>
      <c r="JH6" s="27"/>
      <c r="JI6" s="27"/>
      <c r="JJ6" s="27"/>
      <c r="JK6" s="27"/>
      <c r="JL6" s="27"/>
      <c r="JM6" s="27"/>
      <c r="JN6" s="27"/>
      <c r="JO6" s="27"/>
      <c r="JP6" s="27"/>
      <c r="JQ6" s="27"/>
      <c r="JR6" s="27"/>
      <c r="JS6" s="27"/>
      <c r="JT6" s="27"/>
      <c r="JU6" s="27"/>
      <c r="JV6" s="27"/>
      <c r="JW6" s="27"/>
      <c r="JX6" s="27"/>
      <c r="JY6" s="27"/>
      <c r="JZ6" s="27"/>
      <c r="KA6" s="27"/>
      <c r="KB6" s="27"/>
      <c r="KC6" s="27"/>
      <c r="KD6" s="27"/>
      <c r="KE6" s="27"/>
      <c r="KF6" s="27"/>
      <c r="KG6" s="27"/>
      <c r="KH6" s="27"/>
      <c r="KI6" s="27"/>
      <c r="KJ6" s="27"/>
      <c r="KK6" s="27"/>
      <c r="KL6" s="27"/>
      <c r="KM6" s="27"/>
      <c r="KN6" s="27"/>
      <c r="KO6" s="27"/>
      <c r="KP6" s="27"/>
      <c r="KQ6" s="27"/>
      <c r="KR6" s="27"/>
      <c r="KS6" s="27"/>
      <c r="KT6" s="27"/>
      <c r="KU6" s="27"/>
      <c r="KV6" s="27"/>
      <c r="KW6" s="27"/>
      <c r="KX6" s="27"/>
      <c r="KY6" s="27"/>
      <c r="KZ6" s="27"/>
      <c r="LA6" s="27"/>
      <c r="LB6" s="27"/>
      <c r="LC6" s="27"/>
      <c r="LD6" s="27"/>
      <c r="LE6" s="27"/>
      <c r="LF6" s="27"/>
      <c r="LG6" s="27"/>
      <c r="LH6" s="27"/>
      <c r="LI6" s="27"/>
      <c r="LJ6" s="27"/>
      <c r="LK6" s="27"/>
      <c r="LL6" s="27"/>
      <c r="LM6" s="27"/>
      <c r="LN6" s="27"/>
      <c r="LO6" s="27"/>
      <c r="LP6" s="27"/>
      <c r="LQ6" s="27"/>
      <c r="LR6" s="27"/>
      <c r="LS6" s="27"/>
      <c r="LT6" s="27"/>
      <c r="LU6" s="27"/>
      <c r="LV6" s="27"/>
      <c r="LW6" s="27"/>
      <c r="LX6" s="27"/>
      <c r="LY6" s="27"/>
      <c r="LZ6" s="27"/>
      <c r="MA6" s="27"/>
      <c r="MB6" s="27"/>
      <c r="MC6" s="27"/>
      <c r="MD6" s="27"/>
      <c r="ME6" s="27"/>
      <c r="MF6" s="27"/>
      <c r="MG6" s="27"/>
      <c r="MH6" s="27"/>
      <c r="MI6" s="27"/>
      <c r="MJ6" s="27"/>
      <c r="MK6" s="27"/>
      <c r="ML6" s="27"/>
      <c r="MM6" s="27"/>
      <c r="MN6" s="27"/>
      <c r="MO6" s="27"/>
      <c r="MP6" s="27"/>
      <c r="MQ6" s="27"/>
      <c r="MR6" s="27"/>
      <c r="MS6" s="27"/>
      <c r="MT6" s="27"/>
      <c r="MU6" s="27"/>
      <c r="MV6" s="27"/>
      <c r="MW6" s="27"/>
      <c r="MX6" s="27"/>
      <c r="MY6" s="27"/>
      <c r="MZ6" s="27"/>
      <c r="NA6" s="27"/>
      <c r="NB6" s="27"/>
      <c r="NC6" s="27"/>
      <c r="ND6" s="27"/>
      <c r="NE6" s="27"/>
      <c r="NF6" s="27"/>
      <c r="NG6" s="27"/>
      <c r="NH6" s="27"/>
      <c r="NI6" s="27"/>
      <c r="NJ6" s="27"/>
      <c r="NK6" s="27"/>
      <c r="NL6" s="27"/>
      <c r="NM6" s="27"/>
      <c r="NN6" s="27"/>
      <c r="NO6" s="27"/>
      <c r="NP6" s="27"/>
      <c r="NQ6" s="27"/>
      <c r="NR6" s="27"/>
      <c r="NS6" s="27"/>
      <c r="NT6" s="27"/>
      <c r="NU6" s="27"/>
      <c r="NV6" s="27"/>
      <c r="NW6" s="27"/>
      <c r="NX6" s="27"/>
      <c r="NY6" s="27"/>
      <c r="NZ6" s="27"/>
      <c r="OA6" s="27"/>
      <c r="OB6" s="27"/>
      <c r="OC6" s="27"/>
      <c r="OD6" s="27"/>
      <c r="OE6" s="27"/>
      <c r="OF6" s="27"/>
      <c r="OG6" s="27"/>
      <c r="OH6" s="27"/>
      <c r="OI6" s="27"/>
      <c r="OJ6" s="27"/>
      <c r="OK6" s="27"/>
      <c r="OL6" s="27"/>
      <c r="OM6" s="27"/>
      <c r="ON6" s="27"/>
      <c r="OO6" s="27"/>
      <c r="OP6" s="27"/>
      <c r="OQ6" s="27"/>
      <c r="OR6" s="27"/>
      <c r="OS6" s="27"/>
      <c r="OT6" s="27"/>
      <c r="OU6" s="27"/>
      <c r="OV6" s="27"/>
      <c r="OW6" s="27"/>
      <c r="OX6" s="27"/>
      <c r="OY6" s="27"/>
      <c r="OZ6" s="27"/>
      <c r="PA6" s="27"/>
      <c r="PB6" s="27"/>
      <c r="PC6" s="27"/>
      <c r="PD6" s="27"/>
      <c r="PE6" s="27"/>
      <c r="PF6" s="27"/>
      <c r="PG6" s="27"/>
      <c r="PH6" s="27"/>
      <c r="PI6" s="27"/>
      <c r="PJ6" s="27"/>
      <c r="PK6" s="27"/>
      <c r="PL6" s="27"/>
      <c r="PM6" s="27"/>
      <c r="PN6" s="27"/>
      <c r="PO6" s="27"/>
      <c r="PP6" s="27"/>
      <c r="PQ6" s="27"/>
      <c r="PR6" s="27"/>
      <c r="PS6" s="27"/>
      <c r="PT6" s="27"/>
      <c r="PU6" s="27"/>
      <c r="PV6" s="27"/>
      <c r="PW6" s="27"/>
      <c r="PX6" s="27"/>
      <c r="PY6" s="27"/>
      <c r="PZ6" s="27"/>
      <c r="QA6" s="27"/>
      <c r="QB6" s="27"/>
      <c r="QC6" s="27"/>
      <c r="QD6" s="27"/>
      <c r="QE6" s="27"/>
      <c r="QF6" s="27"/>
      <c r="QG6" s="27"/>
      <c r="QH6" s="27"/>
      <c r="QI6" s="27"/>
      <c r="QJ6" s="27"/>
      <c r="QK6" s="27"/>
      <c r="QL6" s="27"/>
      <c r="QM6" s="27"/>
      <c r="QN6" s="27"/>
      <c r="QO6" s="27"/>
      <c r="QP6" s="27"/>
      <c r="QQ6" s="27"/>
      <c r="QR6" s="27"/>
      <c r="QS6" s="27"/>
      <c r="QT6" s="27"/>
      <c r="QU6" s="27"/>
      <c r="QV6" s="27"/>
      <c r="QW6" s="27"/>
      <c r="QX6" s="27"/>
      <c r="QY6" s="27"/>
      <c r="QZ6" s="27"/>
      <c r="RA6" s="27"/>
      <c r="RB6" s="27"/>
      <c r="RC6" s="27"/>
      <c r="RD6" s="27"/>
      <c r="RE6" s="27"/>
      <c r="RF6" s="27"/>
      <c r="RG6" s="27"/>
      <c r="RH6" s="27"/>
      <c r="RI6" s="27"/>
      <c r="RJ6" s="27"/>
      <c r="RK6" s="27"/>
      <c r="RL6" s="27"/>
      <c r="RM6" s="27"/>
      <c r="RN6" s="27"/>
      <c r="RO6" s="27"/>
      <c r="RP6" s="27"/>
      <c r="RQ6" s="27"/>
      <c r="RR6" s="27"/>
      <c r="RS6" s="27"/>
      <c r="RT6" s="27"/>
      <c r="RU6" s="27"/>
      <c r="RV6" s="27"/>
      <c r="RW6" s="27"/>
      <c r="RX6" s="27"/>
      <c r="RY6" s="27"/>
      <c r="RZ6" s="27"/>
      <c r="SA6" s="27"/>
      <c r="SB6" s="27"/>
      <c r="SC6" s="27"/>
      <c r="SD6" s="27"/>
      <c r="SE6" s="27"/>
      <c r="SF6" s="27"/>
      <c r="SG6" s="27"/>
      <c r="SH6" s="27"/>
      <c r="SI6" s="27"/>
      <c r="SJ6" s="27"/>
      <c r="SK6" s="27"/>
      <c r="SL6" s="27"/>
      <c r="SM6" s="27"/>
      <c r="SN6" s="27"/>
      <c r="SO6" s="27"/>
      <c r="SP6" s="27"/>
      <c r="SQ6" s="27"/>
      <c r="SR6" s="27"/>
      <c r="SS6" s="27"/>
      <c r="ST6" s="27"/>
      <c r="SU6" s="27"/>
      <c r="SV6" s="27"/>
      <c r="SW6" s="27"/>
      <c r="SX6" s="27"/>
      <c r="SY6" s="27"/>
      <c r="SZ6" s="27"/>
      <c r="TA6" s="27"/>
      <c r="TB6" s="27"/>
      <c r="TC6" s="27"/>
      <c r="TD6" s="27"/>
      <c r="TE6" s="27"/>
      <c r="TF6" s="27"/>
      <c r="TG6" s="27"/>
      <c r="TH6" s="27"/>
      <c r="TI6" s="27"/>
      <c r="TJ6" s="27"/>
      <c r="TK6" s="27"/>
      <c r="TL6" s="27"/>
      <c r="TM6" s="27"/>
      <c r="TN6" s="27"/>
      <c r="TO6" s="27"/>
      <c r="TP6" s="27"/>
      <c r="TQ6" s="27"/>
      <c r="TR6" s="27"/>
      <c r="TS6" s="27"/>
      <c r="TT6" s="27"/>
      <c r="TU6" s="27"/>
      <c r="TV6" s="27"/>
      <c r="TW6" s="27"/>
      <c r="TX6" s="27"/>
      <c r="TY6" s="27"/>
      <c r="TZ6" s="27"/>
      <c r="UA6" s="27"/>
      <c r="UB6" s="27"/>
      <c r="UC6" s="27"/>
      <c r="UD6" s="27"/>
      <c r="UE6" s="27"/>
      <c r="UF6" s="27"/>
      <c r="UG6" s="27"/>
      <c r="UH6" s="27"/>
      <c r="UI6" s="27"/>
      <c r="UJ6" s="27"/>
      <c r="UK6" s="27"/>
      <c r="UL6" s="27"/>
      <c r="UM6" s="27"/>
      <c r="UN6" s="27"/>
      <c r="UO6" s="27"/>
      <c r="UP6" s="27"/>
      <c r="UQ6" s="27"/>
      <c r="UR6" s="27"/>
      <c r="US6" s="27"/>
      <c r="UT6" s="27"/>
      <c r="UU6" s="27"/>
      <c r="UV6" s="27"/>
      <c r="UW6" s="27"/>
      <c r="UX6" s="27"/>
      <c r="UY6" s="27"/>
      <c r="UZ6" s="27"/>
      <c r="VA6" s="27"/>
      <c r="VB6" s="27"/>
      <c r="VC6" s="27"/>
      <c r="VD6" s="27"/>
      <c r="VE6" s="27"/>
      <c r="VF6" s="27"/>
      <c r="VG6" s="27"/>
      <c r="VH6" s="27"/>
      <c r="VI6" s="27"/>
      <c r="VJ6" s="27"/>
      <c r="VK6" s="27"/>
      <c r="VL6" s="27"/>
      <c r="VM6" s="27"/>
      <c r="VN6" s="27"/>
      <c r="VO6" s="27"/>
      <c r="VP6" s="27"/>
      <c r="VQ6" s="27"/>
      <c r="VR6" s="27"/>
      <c r="VS6" s="27"/>
      <c r="VT6" s="27"/>
      <c r="VU6" s="27"/>
      <c r="VV6" s="27"/>
      <c r="VW6" s="27"/>
      <c r="VX6" s="27"/>
      <c r="VY6" s="27"/>
      <c r="VZ6" s="27"/>
      <c r="WA6" s="27"/>
      <c r="WB6" s="27"/>
      <c r="WC6" s="27"/>
      <c r="WD6" s="27"/>
      <c r="WE6" s="27"/>
      <c r="WF6" s="27"/>
      <c r="WG6" s="27"/>
      <c r="WH6" s="27"/>
      <c r="WI6" s="27"/>
      <c r="WJ6" s="27"/>
      <c r="WK6" s="27"/>
      <c r="WL6" s="27"/>
      <c r="WM6" s="27"/>
      <c r="WN6" s="27"/>
      <c r="WO6" s="27"/>
      <c r="WP6" s="27"/>
      <c r="WQ6" s="27"/>
      <c r="WR6" s="27"/>
      <c r="WS6" s="27"/>
      <c r="WT6" s="27"/>
      <c r="WU6" s="27"/>
      <c r="WV6" s="27"/>
      <c r="WW6" s="27"/>
      <c r="WX6" s="27"/>
      <c r="WY6" s="27"/>
      <c r="WZ6" s="27"/>
      <c r="XA6" s="27"/>
      <c r="XB6" s="27"/>
      <c r="XC6" s="27"/>
      <c r="XD6" s="27"/>
      <c r="XE6" s="27"/>
      <c r="XF6" s="27"/>
      <c r="XG6" s="27"/>
      <c r="XH6" s="27"/>
      <c r="XI6" s="27"/>
      <c r="XJ6" s="27"/>
      <c r="XK6" s="27"/>
      <c r="XL6" s="27"/>
      <c r="XM6" s="27"/>
      <c r="XN6" s="27"/>
      <c r="XO6" s="27"/>
      <c r="XP6" s="27"/>
      <c r="XQ6" s="27"/>
      <c r="XR6" s="27"/>
      <c r="XS6" s="27"/>
      <c r="XT6" s="27"/>
      <c r="XU6" s="27"/>
      <c r="XV6" s="27"/>
      <c r="XW6" s="27"/>
      <c r="XX6" s="27"/>
      <c r="XY6" s="27"/>
      <c r="XZ6" s="27"/>
      <c r="YA6" s="27"/>
      <c r="YB6" s="27"/>
      <c r="YC6" s="27"/>
      <c r="YD6" s="27"/>
      <c r="YE6" s="27"/>
      <c r="YF6" s="27"/>
      <c r="YG6" s="27"/>
      <c r="YH6" s="27"/>
      <c r="YI6" s="27"/>
      <c r="YJ6" s="27"/>
      <c r="YK6" s="27"/>
      <c r="YL6" s="27"/>
      <c r="YM6" s="27"/>
      <c r="YN6" s="27"/>
      <c r="YO6" s="27"/>
      <c r="YP6" s="27"/>
      <c r="YQ6" s="27"/>
      <c r="YR6" s="27"/>
      <c r="YS6" s="27"/>
      <c r="YT6" s="27"/>
      <c r="YU6" s="27"/>
      <c r="YV6" s="27"/>
      <c r="YW6" s="27"/>
      <c r="YX6" s="27"/>
      <c r="YY6" s="27"/>
      <c r="YZ6" s="27"/>
      <c r="ZA6" s="27"/>
      <c r="ZB6" s="27"/>
      <c r="ZC6" s="27"/>
      <c r="ZD6" s="27"/>
      <c r="ZE6" s="27"/>
      <c r="ZF6" s="27"/>
      <c r="ZG6" s="27"/>
      <c r="ZH6" s="27"/>
      <c r="ZI6" s="27"/>
      <c r="ZJ6" s="27"/>
      <c r="ZK6" s="27"/>
      <c r="ZL6" s="27"/>
      <c r="ZM6" s="27"/>
      <c r="ZN6" s="27"/>
      <c r="ZO6" s="27"/>
      <c r="ZP6" s="27"/>
      <c r="ZQ6" s="27"/>
      <c r="ZR6" s="27"/>
      <c r="ZS6" s="27"/>
      <c r="ZT6" s="27"/>
      <c r="ZU6" s="27"/>
      <c r="ZV6" s="27"/>
      <c r="ZW6" s="27"/>
      <c r="ZX6" s="27"/>
      <c r="ZY6" s="27"/>
      <c r="ZZ6" s="27"/>
      <c r="AAA6" s="27"/>
      <c r="AAB6" s="27"/>
      <c r="AAC6" s="27"/>
      <c r="AAD6" s="27"/>
      <c r="AAE6" s="27"/>
      <c r="AAF6" s="27"/>
      <c r="AAG6" s="27"/>
      <c r="AAH6" s="27"/>
      <c r="AAI6" s="27"/>
      <c r="AAJ6" s="27"/>
      <c r="AAK6" s="27"/>
      <c r="AAL6" s="27"/>
      <c r="AAM6" s="27"/>
      <c r="AAN6" s="27"/>
      <c r="AAO6" s="27"/>
      <c r="AAP6" s="27"/>
      <c r="AAQ6" s="27"/>
      <c r="AAR6" s="27"/>
      <c r="AAS6" s="27"/>
      <c r="AAT6" s="27"/>
      <c r="AAU6" s="27"/>
      <c r="AAV6" s="27"/>
      <c r="AAW6" s="27"/>
      <c r="AAX6" s="27"/>
      <c r="AAY6" s="27"/>
      <c r="AAZ6" s="27"/>
      <c r="ABA6" s="27"/>
      <c r="ABB6" s="27"/>
      <c r="ABC6" s="27"/>
      <c r="ABD6" s="27"/>
      <c r="ABE6" s="27"/>
      <c r="ABF6" s="27"/>
      <c r="ABG6" s="27"/>
      <c r="ABH6" s="27"/>
      <c r="ABI6" s="27"/>
      <c r="ABJ6" s="27"/>
      <c r="ABK6" s="27"/>
      <c r="ABL6" s="27"/>
      <c r="ABM6" s="27"/>
      <c r="ABN6" s="27"/>
      <c r="ABO6" s="27"/>
      <c r="ABP6" s="27"/>
      <c r="ABQ6" s="27"/>
      <c r="ABR6" s="27"/>
      <c r="ABS6" s="27"/>
      <c r="ABT6" s="27"/>
      <c r="ABU6" s="27"/>
      <c r="ABV6" s="27"/>
      <c r="ABW6" s="27"/>
      <c r="ABX6" s="27"/>
      <c r="ABY6" s="27"/>
      <c r="ABZ6" s="27"/>
      <c r="ACA6" s="27"/>
      <c r="ACB6" s="27"/>
      <c r="ACC6" s="27"/>
      <c r="ACD6" s="27"/>
      <c r="ACE6" s="27"/>
      <c r="ACF6" s="27"/>
      <c r="ACG6" s="27"/>
      <c r="ACH6" s="27"/>
      <c r="ACI6" s="27"/>
      <c r="ACJ6" s="27"/>
      <c r="ACK6" s="27"/>
      <c r="ACL6" s="27"/>
      <c r="ACM6" s="27"/>
      <c r="ACN6" s="27"/>
      <c r="ACO6" s="27"/>
      <c r="ACP6" s="27"/>
      <c r="ACQ6" s="27"/>
      <c r="ACR6" s="27"/>
      <c r="ACS6" s="27"/>
      <c r="ACT6" s="27"/>
      <c r="ACU6" s="27"/>
      <c r="ACV6" s="27"/>
      <c r="ACW6" s="27"/>
      <c r="ACX6" s="27"/>
      <c r="ACY6" s="27"/>
      <c r="ACZ6" s="27"/>
      <c r="ADA6" s="27"/>
      <c r="ADB6" s="27"/>
      <c r="ADC6" s="27"/>
      <c r="ADD6" s="27"/>
      <c r="ADE6" s="27"/>
      <c r="ADF6" s="27"/>
      <c r="ADG6" s="27"/>
      <c r="ADH6" s="27"/>
      <c r="ADI6" s="27"/>
      <c r="ADJ6" s="27"/>
      <c r="ADK6" s="27"/>
      <c r="ADL6" s="27"/>
      <c r="ADM6" s="27"/>
      <c r="ADN6" s="27"/>
      <c r="ADO6" s="27"/>
      <c r="ADP6" s="27"/>
      <c r="ADQ6" s="27"/>
      <c r="ADR6" s="27"/>
      <c r="ADS6" s="27"/>
      <c r="ADT6" s="27"/>
      <c r="ADU6" s="27"/>
      <c r="ADV6" s="27"/>
      <c r="ADW6" s="27"/>
      <c r="ADX6" s="27"/>
      <c r="ADY6" s="27"/>
      <c r="ADZ6" s="27"/>
      <c r="AEA6" s="27"/>
      <c r="AEB6" s="27"/>
      <c r="AEC6" s="27"/>
      <c r="AED6" s="27"/>
      <c r="AEE6" s="27"/>
      <c r="AEF6" s="27"/>
      <c r="AEG6" s="27"/>
      <c r="AEH6" s="27"/>
      <c r="AEI6" s="27"/>
      <c r="AEJ6" s="27"/>
      <c r="AEK6" s="27"/>
      <c r="AEL6" s="27"/>
      <c r="AEM6" s="27"/>
      <c r="AEN6" s="27"/>
      <c r="AEO6" s="27"/>
      <c r="AEP6" s="27"/>
      <c r="AEQ6" s="27"/>
      <c r="AER6" s="27"/>
      <c r="AES6" s="27"/>
      <c r="AET6" s="27"/>
      <c r="AEU6" s="27"/>
      <c r="AEV6" s="27"/>
      <c r="AEW6" s="27"/>
      <c r="AEX6" s="27"/>
      <c r="AEY6" s="27"/>
      <c r="AEZ6" s="27"/>
      <c r="AFA6" s="27"/>
      <c r="AFB6" s="27"/>
      <c r="AFC6" s="27"/>
      <c r="AFD6" s="27"/>
      <c r="AFE6" s="27"/>
      <c r="AFF6" s="27"/>
      <c r="AFG6" s="27"/>
      <c r="AFH6" s="27"/>
      <c r="AFI6" s="27"/>
      <c r="AFJ6" s="27"/>
      <c r="AFK6" s="27"/>
      <c r="AFL6" s="27"/>
      <c r="AFM6" s="27"/>
      <c r="AFN6" s="27"/>
      <c r="AFO6" s="27"/>
      <c r="AFP6" s="27"/>
      <c r="AFQ6" s="27"/>
      <c r="AFR6" s="27"/>
      <c r="AFS6" s="27"/>
      <c r="AFT6" s="27"/>
      <c r="AFU6" s="27"/>
      <c r="AFV6" s="27"/>
      <c r="AFW6" s="27"/>
      <c r="AFX6" s="27"/>
      <c r="AFY6" s="27"/>
      <c r="AFZ6" s="27"/>
      <c r="AGA6" s="27"/>
      <c r="AGB6" s="27"/>
      <c r="AGC6" s="27"/>
      <c r="AGD6" s="27"/>
      <c r="AGE6" s="27"/>
      <c r="AGF6" s="27"/>
      <c r="AGG6" s="27"/>
      <c r="AGH6" s="27"/>
      <c r="AGI6" s="27"/>
      <c r="AGJ6" s="27"/>
      <c r="AGK6" s="27"/>
      <c r="AGL6" s="27"/>
      <c r="AGM6" s="27"/>
      <c r="AGN6" s="27"/>
      <c r="AGO6" s="27"/>
      <c r="AGP6" s="27"/>
      <c r="AGQ6" s="27"/>
      <c r="AGR6" s="27"/>
      <c r="AGS6" s="27"/>
      <c r="AGT6" s="27"/>
      <c r="AGU6" s="27"/>
      <c r="AGV6" s="27"/>
      <c r="AGW6" s="27"/>
      <c r="AGX6" s="27"/>
      <c r="AGY6" s="27"/>
      <c r="AGZ6" s="27"/>
      <c r="AHA6" s="27"/>
      <c r="AHB6" s="27"/>
      <c r="AHC6" s="27"/>
      <c r="AHD6" s="27"/>
      <c r="AHE6" s="27"/>
      <c r="AHF6" s="27"/>
      <c r="AHG6" s="27"/>
      <c r="AHH6" s="27"/>
      <c r="AHI6" s="27"/>
      <c r="AHJ6" s="27"/>
      <c r="AHK6" s="27"/>
      <c r="AHL6" s="27"/>
      <c r="AHM6" s="27"/>
      <c r="AHN6" s="27"/>
      <c r="AHO6" s="27"/>
      <c r="AHP6" s="27"/>
      <c r="AHQ6" s="27"/>
      <c r="AHR6" s="27"/>
      <c r="AHS6" s="27"/>
      <c r="AHT6" s="27"/>
      <c r="AHU6" s="27"/>
      <c r="AHV6" s="27"/>
      <c r="AHW6" s="27"/>
      <c r="AHX6" s="27"/>
      <c r="AHY6" s="27"/>
      <c r="AHZ6" s="27"/>
      <c r="AIA6" s="27"/>
      <c r="AIB6" s="27"/>
      <c r="AIC6" s="27"/>
      <c r="AID6" s="27"/>
      <c r="AIE6" s="27"/>
      <c r="AIF6" s="27"/>
      <c r="AIG6" s="27"/>
      <c r="AIH6" s="27"/>
      <c r="AII6" s="27"/>
      <c r="AIJ6" s="27"/>
      <c r="AIK6" s="27"/>
      <c r="AIL6" s="27"/>
      <c r="AIM6" s="27"/>
      <c r="AIN6" s="27"/>
      <c r="AIO6" s="27"/>
      <c r="AIP6" s="27"/>
      <c r="AIQ6" s="27"/>
      <c r="AIR6" s="27"/>
      <c r="AIS6" s="27"/>
      <c r="AIT6" s="27"/>
      <c r="AIU6" s="27"/>
      <c r="AIV6" s="27"/>
      <c r="AIW6" s="27"/>
      <c r="AIX6" s="27"/>
      <c r="AIY6" s="27"/>
      <c r="AIZ6" s="27"/>
      <c r="AJA6" s="27"/>
      <c r="AJB6" s="27"/>
      <c r="AJC6" s="27"/>
      <c r="AJD6" s="27"/>
      <c r="AJE6" s="27"/>
      <c r="AJF6" s="27"/>
      <c r="AJG6" s="27"/>
      <c r="AJH6" s="27"/>
      <c r="AJI6" s="27"/>
      <c r="AJJ6" s="27"/>
      <c r="AJK6" s="27"/>
      <c r="AJL6" s="27"/>
      <c r="AJM6" s="27"/>
      <c r="AJN6" s="27"/>
      <c r="AJO6" s="27"/>
      <c r="AJP6" s="27"/>
      <c r="AJQ6" s="27"/>
      <c r="AJR6" s="27"/>
      <c r="AJS6" s="27"/>
      <c r="AJT6" s="27"/>
      <c r="AJU6" s="27"/>
      <c r="AJV6" s="27"/>
      <c r="AJW6" s="27"/>
      <c r="AJX6" s="27"/>
      <c r="AJY6" s="27"/>
      <c r="AJZ6" s="27"/>
      <c r="AKA6" s="27"/>
      <c r="AKB6" s="27"/>
      <c r="AKC6" s="27"/>
      <c r="AKD6" s="27"/>
      <c r="AKE6" s="27"/>
      <c r="AKF6" s="27"/>
      <c r="AKG6" s="27"/>
      <c r="AKH6" s="27"/>
      <c r="AKI6" s="27"/>
      <c r="AKJ6" s="27"/>
      <c r="AKK6" s="27"/>
      <c r="AKL6" s="27"/>
      <c r="AKM6" s="27"/>
      <c r="AKN6" s="27"/>
      <c r="AKO6" s="27"/>
      <c r="AKP6" s="27"/>
      <c r="AKQ6" s="27"/>
      <c r="AKR6" s="27"/>
      <c r="AKS6" s="27"/>
      <c r="AKT6" s="27"/>
      <c r="AKU6" s="27"/>
      <c r="AKV6" s="27"/>
      <c r="AKW6" s="27"/>
      <c r="AKX6" s="27"/>
      <c r="AKY6" s="27"/>
      <c r="AKZ6" s="27"/>
      <c r="ALA6" s="27"/>
      <c r="ALB6" s="27"/>
      <c r="ALC6" s="27"/>
      <c r="ALD6" s="27"/>
      <c r="ALE6" s="27"/>
      <c r="ALF6" s="27"/>
      <c r="ALG6" s="27"/>
      <c r="ALH6" s="27"/>
      <c r="ALI6" s="27"/>
      <c r="ALJ6" s="27"/>
      <c r="ALK6" s="27"/>
      <c r="ALL6" s="27"/>
      <c r="ALM6" s="27"/>
      <c r="ALN6" s="27"/>
      <c r="ALO6" s="27"/>
      <c r="ALP6" s="27"/>
      <c r="ALQ6" s="27"/>
      <c r="ALR6" s="27"/>
      <c r="ALS6" s="27"/>
      <c r="ALT6" s="27"/>
      <c r="ALU6" s="27"/>
      <c r="ALV6" s="27"/>
      <c r="ALW6" s="27"/>
      <c r="ALX6" s="27"/>
      <c r="ALY6" s="27"/>
      <c r="ALZ6" s="27"/>
      <c r="AMA6" s="27"/>
      <c r="AMB6" s="27"/>
    </row>
    <row r="7" spans="1:1016" ht="20.100000000000001" customHeight="1">
      <c r="A7" s="27"/>
      <c r="B7" s="641"/>
      <c r="C7" s="641"/>
      <c r="D7" s="37" t="s">
        <v>896</v>
      </c>
      <c r="E7" s="37"/>
      <c r="F7" s="37"/>
      <c r="G7" s="37" t="s">
        <v>897</v>
      </c>
      <c r="H7" s="42"/>
      <c r="I7" s="38" t="s">
        <v>890</v>
      </c>
      <c r="J7" s="39"/>
      <c r="K7" s="40"/>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27"/>
      <c r="DO7" s="27"/>
      <c r="DP7" s="27"/>
      <c r="DQ7" s="27"/>
      <c r="DR7" s="27"/>
      <c r="DS7" s="27"/>
      <c r="DT7" s="27"/>
      <c r="DU7" s="27"/>
      <c r="DV7" s="27"/>
      <c r="DW7" s="27"/>
      <c r="DX7" s="27"/>
      <c r="DY7" s="27"/>
      <c r="DZ7" s="27"/>
      <c r="EA7" s="27"/>
      <c r="EB7" s="27"/>
      <c r="EC7" s="27"/>
      <c r="ED7" s="27"/>
      <c r="EE7" s="27"/>
      <c r="EF7" s="27"/>
      <c r="EG7" s="27"/>
      <c r="EH7" s="27"/>
      <c r="EI7" s="27"/>
      <c r="EJ7" s="27"/>
      <c r="EK7" s="27"/>
      <c r="EL7" s="27"/>
      <c r="EM7" s="27"/>
      <c r="EN7" s="27"/>
      <c r="EO7" s="27"/>
      <c r="EP7" s="27"/>
      <c r="EQ7" s="27"/>
      <c r="ER7" s="27"/>
      <c r="ES7" s="27"/>
      <c r="ET7" s="27"/>
      <c r="EU7" s="27"/>
      <c r="EV7" s="27"/>
      <c r="EW7" s="27"/>
      <c r="EX7" s="27"/>
      <c r="EY7" s="27"/>
      <c r="EZ7" s="27"/>
      <c r="FA7" s="27"/>
      <c r="FB7" s="27"/>
      <c r="FC7" s="27"/>
      <c r="FD7" s="27"/>
      <c r="FE7" s="27"/>
      <c r="FF7" s="27"/>
      <c r="FG7" s="27"/>
      <c r="FH7" s="27"/>
      <c r="FI7" s="27"/>
      <c r="FJ7" s="27"/>
      <c r="FK7" s="27"/>
      <c r="FL7" s="27"/>
      <c r="FM7" s="27"/>
      <c r="FN7" s="27"/>
      <c r="FO7" s="27"/>
      <c r="FP7" s="27"/>
      <c r="FQ7" s="27"/>
      <c r="FR7" s="27"/>
      <c r="FS7" s="27"/>
      <c r="FT7" s="27"/>
      <c r="FU7" s="27"/>
      <c r="FV7" s="27"/>
      <c r="FW7" s="27"/>
      <c r="FX7" s="27"/>
      <c r="FY7" s="27"/>
      <c r="FZ7" s="27"/>
      <c r="GA7" s="27"/>
      <c r="GB7" s="27"/>
      <c r="GC7" s="27"/>
      <c r="GD7" s="27"/>
      <c r="GE7" s="27"/>
      <c r="GF7" s="27"/>
      <c r="GG7" s="27"/>
      <c r="GH7" s="27"/>
      <c r="GI7" s="27"/>
      <c r="GJ7" s="27"/>
      <c r="GK7" s="27"/>
      <c r="GL7" s="27"/>
      <c r="GM7" s="27"/>
      <c r="GN7" s="27"/>
      <c r="GO7" s="27"/>
      <c r="GP7" s="27"/>
      <c r="GQ7" s="27"/>
      <c r="GR7" s="27"/>
      <c r="GS7" s="27"/>
      <c r="GT7" s="27"/>
      <c r="GU7" s="27"/>
      <c r="GV7" s="27"/>
      <c r="GW7" s="27"/>
      <c r="GX7" s="27"/>
      <c r="GY7" s="27"/>
      <c r="GZ7" s="27"/>
      <c r="HA7" s="27"/>
      <c r="HB7" s="27"/>
      <c r="HC7" s="27"/>
      <c r="HD7" s="27"/>
      <c r="HE7" s="27"/>
      <c r="HF7" s="27"/>
      <c r="HG7" s="27"/>
      <c r="HH7" s="27"/>
      <c r="HI7" s="27"/>
      <c r="HJ7" s="27"/>
      <c r="HK7" s="27"/>
      <c r="HL7" s="27"/>
      <c r="HM7" s="27"/>
      <c r="HN7" s="27"/>
      <c r="HO7" s="27"/>
      <c r="HP7" s="27"/>
      <c r="HQ7" s="27"/>
      <c r="HR7" s="27"/>
      <c r="HS7" s="27"/>
      <c r="HT7" s="27"/>
      <c r="HU7" s="27"/>
      <c r="HV7" s="27"/>
      <c r="HW7" s="27"/>
      <c r="HX7" s="27"/>
      <c r="HY7" s="27"/>
      <c r="HZ7" s="27"/>
      <c r="IA7" s="27"/>
      <c r="IB7" s="27"/>
      <c r="IC7" s="27"/>
      <c r="ID7" s="27"/>
      <c r="IE7" s="27"/>
      <c r="IF7" s="27"/>
      <c r="IG7" s="27"/>
      <c r="IH7" s="27"/>
      <c r="II7" s="27"/>
      <c r="IJ7" s="27"/>
      <c r="IK7" s="27"/>
      <c r="IL7" s="27"/>
      <c r="IM7" s="27"/>
      <c r="IN7" s="27"/>
      <c r="IO7" s="27"/>
      <c r="IP7" s="27"/>
      <c r="IQ7" s="27"/>
      <c r="IR7" s="27"/>
      <c r="IS7" s="27"/>
      <c r="IT7" s="27"/>
      <c r="IU7" s="27"/>
      <c r="IV7" s="27"/>
      <c r="IW7" s="27"/>
      <c r="IX7" s="27"/>
      <c r="IY7" s="27"/>
      <c r="IZ7" s="27"/>
      <c r="JA7" s="27"/>
      <c r="JB7" s="27"/>
      <c r="JC7" s="27"/>
      <c r="JD7" s="27"/>
      <c r="JE7" s="27"/>
      <c r="JF7" s="27"/>
      <c r="JG7" s="27"/>
      <c r="JH7" s="27"/>
      <c r="JI7" s="27"/>
      <c r="JJ7" s="27"/>
      <c r="JK7" s="27"/>
      <c r="JL7" s="27"/>
      <c r="JM7" s="27"/>
      <c r="JN7" s="27"/>
      <c r="JO7" s="27"/>
      <c r="JP7" s="27"/>
      <c r="JQ7" s="27"/>
      <c r="JR7" s="27"/>
      <c r="JS7" s="27"/>
      <c r="JT7" s="27"/>
      <c r="JU7" s="27"/>
      <c r="JV7" s="27"/>
      <c r="JW7" s="27"/>
      <c r="JX7" s="27"/>
      <c r="JY7" s="27"/>
      <c r="JZ7" s="27"/>
      <c r="KA7" s="27"/>
      <c r="KB7" s="27"/>
      <c r="KC7" s="27"/>
      <c r="KD7" s="27"/>
      <c r="KE7" s="27"/>
      <c r="KF7" s="27"/>
      <c r="KG7" s="27"/>
      <c r="KH7" s="27"/>
      <c r="KI7" s="27"/>
      <c r="KJ7" s="27"/>
      <c r="KK7" s="27"/>
      <c r="KL7" s="27"/>
      <c r="KM7" s="27"/>
      <c r="KN7" s="27"/>
      <c r="KO7" s="27"/>
      <c r="KP7" s="27"/>
      <c r="KQ7" s="27"/>
      <c r="KR7" s="27"/>
      <c r="KS7" s="27"/>
      <c r="KT7" s="27"/>
      <c r="KU7" s="27"/>
      <c r="KV7" s="27"/>
      <c r="KW7" s="27"/>
      <c r="KX7" s="27"/>
      <c r="KY7" s="27"/>
      <c r="KZ7" s="27"/>
      <c r="LA7" s="27"/>
      <c r="LB7" s="27"/>
      <c r="LC7" s="27"/>
      <c r="LD7" s="27"/>
      <c r="LE7" s="27"/>
      <c r="LF7" s="27"/>
      <c r="LG7" s="27"/>
      <c r="LH7" s="27"/>
      <c r="LI7" s="27"/>
      <c r="LJ7" s="27"/>
      <c r="LK7" s="27"/>
      <c r="LL7" s="27"/>
      <c r="LM7" s="27"/>
      <c r="LN7" s="27"/>
      <c r="LO7" s="27"/>
      <c r="LP7" s="27"/>
      <c r="LQ7" s="27"/>
      <c r="LR7" s="27"/>
      <c r="LS7" s="27"/>
      <c r="LT7" s="27"/>
      <c r="LU7" s="27"/>
      <c r="LV7" s="27"/>
      <c r="LW7" s="27"/>
      <c r="LX7" s="27"/>
      <c r="LY7" s="27"/>
      <c r="LZ7" s="27"/>
      <c r="MA7" s="27"/>
      <c r="MB7" s="27"/>
      <c r="MC7" s="27"/>
      <c r="MD7" s="27"/>
      <c r="ME7" s="27"/>
      <c r="MF7" s="27"/>
      <c r="MG7" s="27"/>
      <c r="MH7" s="27"/>
      <c r="MI7" s="27"/>
      <c r="MJ7" s="27"/>
      <c r="MK7" s="27"/>
      <c r="ML7" s="27"/>
      <c r="MM7" s="27"/>
      <c r="MN7" s="27"/>
      <c r="MO7" s="27"/>
      <c r="MP7" s="27"/>
      <c r="MQ7" s="27"/>
      <c r="MR7" s="27"/>
      <c r="MS7" s="27"/>
      <c r="MT7" s="27"/>
      <c r="MU7" s="27"/>
      <c r="MV7" s="27"/>
      <c r="MW7" s="27"/>
      <c r="MX7" s="27"/>
      <c r="MY7" s="27"/>
      <c r="MZ7" s="27"/>
      <c r="NA7" s="27"/>
      <c r="NB7" s="27"/>
      <c r="NC7" s="27"/>
      <c r="ND7" s="27"/>
      <c r="NE7" s="27"/>
      <c r="NF7" s="27"/>
      <c r="NG7" s="27"/>
      <c r="NH7" s="27"/>
      <c r="NI7" s="27"/>
      <c r="NJ7" s="27"/>
      <c r="NK7" s="27"/>
      <c r="NL7" s="27"/>
      <c r="NM7" s="27"/>
      <c r="NN7" s="27"/>
      <c r="NO7" s="27"/>
      <c r="NP7" s="27"/>
      <c r="NQ7" s="27"/>
      <c r="NR7" s="27"/>
      <c r="NS7" s="27"/>
      <c r="NT7" s="27"/>
      <c r="NU7" s="27"/>
      <c r="NV7" s="27"/>
      <c r="NW7" s="27"/>
      <c r="NX7" s="27"/>
      <c r="NY7" s="27"/>
      <c r="NZ7" s="27"/>
      <c r="OA7" s="27"/>
      <c r="OB7" s="27"/>
      <c r="OC7" s="27"/>
      <c r="OD7" s="27"/>
      <c r="OE7" s="27"/>
      <c r="OF7" s="27"/>
      <c r="OG7" s="27"/>
      <c r="OH7" s="27"/>
      <c r="OI7" s="27"/>
      <c r="OJ7" s="27"/>
      <c r="OK7" s="27"/>
      <c r="OL7" s="27"/>
      <c r="OM7" s="27"/>
      <c r="ON7" s="27"/>
      <c r="OO7" s="27"/>
      <c r="OP7" s="27"/>
      <c r="OQ7" s="27"/>
      <c r="OR7" s="27"/>
      <c r="OS7" s="27"/>
      <c r="OT7" s="27"/>
      <c r="OU7" s="27"/>
      <c r="OV7" s="27"/>
      <c r="OW7" s="27"/>
      <c r="OX7" s="27"/>
      <c r="OY7" s="27"/>
      <c r="OZ7" s="27"/>
      <c r="PA7" s="27"/>
      <c r="PB7" s="27"/>
      <c r="PC7" s="27"/>
      <c r="PD7" s="27"/>
      <c r="PE7" s="27"/>
      <c r="PF7" s="27"/>
      <c r="PG7" s="27"/>
      <c r="PH7" s="27"/>
      <c r="PI7" s="27"/>
      <c r="PJ7" s="27"/>
      <c r="PK7" s="27"/>
      <c r="PL7" s="27"/>
      <c r="PM7" s="27"/>
      <c r="PN7" s="27"/>
      <c r="PO7" s="27"/>
      <c r="PP7" s="27"/>
      <c r="PQ7" s="27"/>
      <c r="PR7" s="27"/>
      <c r="PS7" s="27"/>
      <c r="PT7" s="27"/>
      <c r="PU7" s="27"/>
      <c r="PV7" s="27"/>
      <c r="PW7" s="27"/>
      <c r="PX7" s="27"/>
      <c r="PY7" s="27"/>
      <c r="PZ7" s="27"/>
      <c r="QA7" s="27"/>
      <c r="QB7" s="27"/>
      <c r="QC7" s="27"/>
      <c r="QD7" s="27"/>
      <c r="QE7" s="27"/>
      <c r="QF7" s="27"/>
      <c r="QG7" s="27"/>
      <c r="QH7" s="27"/>
      <c r="QI7" s="27"/>
      <c r="QJ7" s="27"/>
      <c r="QK7" s="27"/>
      <c r="QL7" s="27"/>
      <c r="QM7" s="27"/>
      <c r="QN7" s="27"/>
      <c r="QO7" s="27"/>
      <c r="QP7" s="27"/>
      <c r="QQ7" s="27"/>
      <c r="QR7" s="27"/>
      <c r="QS7" s="27"/>
      <c r="QT7" s="27"/>
      <c r="QU7" s="27"/>
      <c r="QV7" s="27"/>
      <c r="QW7" s="27"/>
      <c r="QX7" s="27"/>
      <c r="QY7" s="27"/>
      <c r="QZ7" s="27"/>
      <c r="RA7" s="27"/>
      <c r="RB7" s="27"/>
      <c r="RC7" s="27"/>
      <c r="RD7" s="27"/>
      <c r="RE7" s="27"/>
      <c r="RF7" s="27"/>
      <c r="RG7" s="27"/>
      <c r="RH7" s="27"/>
      <c r="RI7" s="27"/>
      <c r="RJ7" s="27"/>
      <c r="RK7" s="27"/>
      <c r="RL7" s="27"/>
      <c r="RM7" s="27"/>
      <c r="RN7" s="27"/>
      <c r="RO7" s="27"/>
      <c r="RP7" s="27"/>
      <c r="RQ7" s="27"/>
      <c r="RR7" s="27"/>
      <c r="RS7" s="27"/>
      <c r="RT7" s="27"/>
      <c r="RU7" s="27"/>
      <c r="RV7" s="27"/>
      <c r="RW7" s="27"/>
      <c r="RX7" s="27"/>
      <c r="RY7" s="27"/>
      <c r="RZ7" s="27"/>
      <c r="SA7" s="27"/>
      <c r="SB7" s="27"/>
      <c r="SC7" s="27"/>
      <c r="SD7" s="27"/>
      <c r="SE7" s="27"/>
      <c r="SF7" s="27"/>
      <c r="SG7" s="27"/>
      <c r="SH7" s="27"/>
      <c r="SI7" s="27"/>
      <c r="SJ7" s="27"/>
      <c r="SK7" s="27"/>
      <c r="SL7" s="27"/>
      <c r="SM7" s="27"/>
      <c r="SN7" s="27"/>
      <c r="SO7" s="27"/>
      <c r="SP7" s="27"/>
      <c r="SQ7" s="27"/>
      <c r="SR7" s="27"/>
      <c r="SS7" s="27"/>
      <c r="ST7" s="27"/>
      <c r="SU7" s="27"/>
      <c r="SV7" s="27"/>
      <c r="SW7" s="27"/>
      <c r="SX7" s="27"/>
      <c r="SY7" s="27"/>
      <c r="SZ7" s="27"/>
      <c r="TA7" s="27"/>
      <c r="TB7" s="27"/>
      <c r="TC7" s="27"/>
      <c r="TD7" s="27"/>
      <c r="TE7" s="27"/>
      <c r="TF7" s="27"/>
      <c r="TG7" s="27"/>
      <c r="TH7" s="27"/>
      <c r="TI7" s="27"/>
      <c r="TJ7" s="27"/>
      <c r="TK7" s="27"/>
      <c r="TL7" s="27"/>
      <c r="TM7" s="27"/>
      <c r="TN7" s="27"/>
      <c r="TO7" s="27"/>
      <c r="TP7" s="27"/>
      <c r="TQ7" s="27"/>
      <c r="TR7" s="27"/>
      <c r="TS7" s="27"/>
      <c r="TT7" s="27"/>
      <c r="TU7" s="27"/>
      <c r="TV7" s="27"/>
      <c r="TW7" s="27"/>
      <c r="TX7" s="27"/>
      <c r="TY7" s="27"/>
      <c r="TZ7" s="27"/>
      <c r="UA7" s="27"/>
      <c r="UB7" s="27"/>
      <c r="UC7" s="27"/>
      <c r="UD7" s="27"/>
      <c r="UE7" s="27"/>
      <c r="UF7" s="27"/>
      <c r="UG7" s="27"/>
      <c r="UH7" s="27"/>
      <c r="UI7" s="27"/>
      <c r="UJ7" s="27"/>
      <c r="UK7" s="27"/>
      <c r="UL7" s="27"/>
      <c r="UM7" s="27"/>
      <c r="UN7" s="27"/>
      <c r="UO7" s="27"/>
      <c r="UP7" s="27"/>
      <c r="UQ7" s="27"/>
      <c r="UR7" s="27"/>
      <c r="US7" s="27"/>
      <c r="UT7" s="27"/>
      <c r="UU7" s="27"/>
      <c r="UV7" s="27"/>
      <c r="UW7" s="27"/>
      <c r="UX7" s="27"/>
      <c r="UY7" s="27"/>
      <c r="UZ7" s="27"/>
      <c r="VA7" s="27"/>
      <c r="VB7" s="27"/>
      <c r="VC7" s="27"/>
      <c r="VD7" s="27"/>
      <c r="VE7" s="27"/>
      <c r="VF7" s="27"/>
      <c r="VG7" s="27"/>
      <c r="VH7" s="27"/>
      <c r="VI7" s="27"/>
      <c r="VJ7" s="27"/>
      <c r="VK7" s="27"/>
      <c r="VL7" s="27"/>
      <c r="VM7" s="27"/>
      <c r="VN7" s="27"/>
      <c r="VO7" s="27"/>
      <c r="VP7" s="27"/>
      <c r="VQ7" s="27"/>
      <c r="VR7" s="27"/>
      <c r="VS7" s="27"/>
      <c r="VT7" s="27"/>
      <c r="VU7" s="27"/>
      <c r="VV7" s="27"/>
      <c r="VW7" s="27"/>
      <c r="VX7" s="27"/>
      <c r="VY7" s="27"/>
      <c r="VZ7" s="27"/>
      <c r="WA7" s="27"/>
      <c r="WB7" s="27"/>
      <c r="WC7" s="27"/>
      <c r="WD7" s="27"/>
      <c r="WE7" s="27"/>
      <c r="WF7" s="27"/>
      <c r="WG7" s="27"/>
      <c r="WH7" s="27"/>
      <c r="WI7" s="27"/>
      <c r="WJ7" s="27"/>
      <c r="WK7" s="27"/>
      <c r="WL7" s="27"/>
      <c r="WM7" s="27"/>
      <c r="WN7" s="27"/>
      <c r="WO7" s="27"/>
      <c r="WP7" s="27"/>
      <c r="WQ7" s="27"/>
      <c r="WR7" s="27"/>
      <c r="WS7" s="27"/>
      <c r="WT7" s="27"/>
      <c r="WU7" s="27"/>
      <c r="WV7" s="27"/>
      <c r="WW7" s="27"/>
      <c r="WX7" s="27"/>
      <c r="WY7" s="27"/>
      <c r="WZ7" s="27"/>
      <c r="XA7" s="27"/>
      <c r="XB7" s="27"/>
      <c r="XC7" s="27"/>
      <c r="XD7" s="27"/>
      <c r="XE7" s="27"/>
      <c r="XF7" s="27"/>
      <c r="XG7" s="27"/>
      <c r="XH7" s="27"/>
      <c r="XI7" s="27"/>
      <c r="XJ7" s="27"/>
      <c r="XK7" s="27"/>
      <c r="XL7" s="27"/>
      <c r="XM7" s="27"/>
      <c r="XN7" s="27"/>
      <c r="XO7" s="27"/>
      <c r="XP7" s="27"/>
      <c r="XQ7" s="27"/>
      <c r="XR7" s="27"/>
      <c r="XS7" s="27"/>
      <c r="XT7" s="27"/>
      <c r="XU7" s="27"/>
      <c r="XV7" s="27"/>
      <c r="XW7" s="27"/>
      <c r="XX7" s="27"/>
      <c r="XY7" s="27"/>
      <c r="XZ7" s="27"/>
      <c r="YA7" s="27"/>
      <c r="YB7" s="27"/>
      <c r="YC7" s="27"/>
      <c r="YD7" s="27"/>
      <c r="YE7" s="27"/>
      <c r="YF7" s="27"/>
      <c r="YG7" s="27"/>
      <c r="YH7" s="27"/>
      <c r="YI7" s="27"/>
      <c r="YJ7" s="27"/>
      <c r="YK7" s="27"/>
      <c r="YL7" s="27"/>
      <c r="YM7" s="27"/>
      <c r="YN7" s="27"/>
      <c r="YO7" s="27"/>
      <c r="YP7" s="27"/>
      <c r="YQ7" s="27"/>
      <c r="YR7" s="27"/>
      <c r="YS7" s="27"/>
      <c r="YT7" s="27"/>
      <c r="YU7" s="27"/>
      <c r="YV7" s="27"/>
      <c r="YW7" s="27"/>
      <c r="YX7" s="27"/>
      <c r="YY7" s="27"/>
      <c r="YZ7" s="27"/>
      <c r="ZA7" s="27"/>
      <c r="ZB7" s="27"/>
      <c r="ZC7" s="27"/>
      <c r="ZD7" s="27"/>
      <c r="ZE7" s="27"/>
      <c r="ZF7" s="27"/>
      <c r="ZG7" s="27"/>
      <c r="ZH7" s="27"/>
      <c r="ZI7" s="27"/>
      <c r="ZJ7" s="27"/>
      <c r="ZK7" s="27"/>
      <c r="ZL7" s="27"/>
      <c r="ZM7" s="27"/>
      <c r="ZN7" s="27"/>
      <c r="ZO7" s="27"/>
      <c r="ZP7" s="27"/>
      <c r="ZQ7" s="27"/>
      <c r="ZR7" s="27"/>
      <c r="ZS7" s="27"/>
      <c r="ZT7" s="27"/>
      <c r="ZU7" s="27"/>
      <c r="ZV7" s="27"/>
      <c r="ZW7" s="27"/>
      <c r="ZX7" s="27"/>
      <c r="ZY7" s="27"/>
      <c r="ZZ7" s="27"/>
      <c r="AAA7" s="27"/>
      <c r="AAB7" s="27"/>
      <c r="AAC7" s="27"/>
      <c r="AAD7" s="27"/>
      <c r="AAE7" s="27"/>
      <c r="AAF7" s="27"/>
      <c r="AAG7" s="27"/>
      <c r="AAH7" s="27"/>
      <c r="AAI7" s="27"/>
      <c r="AAJ7" s="27"/>
      <c r="AAK7" s="27"/>
      <c r="AAL7" s="27"/>
      <c r="AAM7" s="27"/>
      <c r="AAN7" s="27"/>
      <c r="AAO7" s="27"/>
      <c r="AAP7" s="27"/>
      <c r="AAQ7" s="27"/>
      <c r="AAR7" s="27"/>
      <c r="AAS7" s="27"/>
      <c r="AAT7" s="27"/>
      <c r="AAU7" s="27"/>
      <c r="AAV7" s="27"/>
      <c r="AAW7" s="27"/>
      <c r="AAX7" s="27"/>
      <c r="AAY7" s="27"/>
      <c r="AAZ7" s="27"/>
      <c r="ABA7" s="27"/>
      <c r="ABB7" s="27"/>
      <c r="ABC7" s="27"/>
      <c r="ABD7" s="27"/>
      <c r="ABE7" s="27"/>
      <c r="ABF7" s="27"/>
      <c r="ABG7" s="27"/>
      <c r="ABH7" s="27"/>
      <c r="ABI7" s="27"/>
      <c r="ABJ7" s="27"/>
      <c r="ABK7" s="27"/>
      <c r="ABL7" s="27"/>
      <c r="ABM7" s="27"/>
      <c r="ABN7" s="27"/>
      <c r="ABO7" s="27"/>
      <c r="ABP7" s="27"/>
      <c r="ABQ7" s="27"/>
      <c r="ABR7" s="27"/>
      <c r="ABS7" s="27"/>
      <c r="ABT7" s="27"/>
      <c r="ABU7" s="27"/>
      <c r="ABV7" s="27"/>
      <c r="ABW7" s="27"/>
      <c r="ABX7" s="27"/>
      <c r="ABY7" s="27"/>
      <c r="ABZ7" s="27"/>
      <c r="ACA7" s="27"/>
      <c r="ACB7" s="27"/>
      <c r="ACC7" s="27"/>
      <c r="ACD7" s="27"/>
      <c r="ACE7" s="27"/>
      <c r="ACF7" s="27"/>
      <c r="ACG7" s="27"/>
      <c r="ACH7" s="27"/>
      <c r="ACI7" s="27"/>
      <c r="ACJ7" s="27"/>
      <c r="ACK7" s="27"/>
      <c r="ACL7" s="27"/>
      <c r="ACM7" s="27"/>
      <c r="ACN7" s="27"/>
      <c r="ACO7" s="27"/>
      <c r="ACP7" s="27"/>
      <c r="ACQ7" s="27"/>
      <c r="ACR7" s="27"/>
      <c r="ACS7" s="27"/>
      <c r="ACT7" s="27"/>
      <c r="ACU7" s="27"/>
      <c r="ACV7" s="27"/>
      <c r="ACW7" s="27"/>
      <c r="ACX7" s="27"/>
      <c r="ACY7" s="27"/>
      <c r="ACZ7" s="27"/>
      <c r="ADA7" s="27"/>
      <c r="ADB7" s="27"/>
      <c r="ADC7" s="27"/>
      <c r="ADD7" s="27"/>
      <c r="ADE7" s="27"/>
      <c r="ADF7" s="27"/>
      <c r="ADG7" s="27"/>
      <c r="ADH7" s="27"/>
      <c r="ADI7" s="27"/>
      <c r="ADJ7" s="27"/>
      <c r="ADK7" s="27"/>
      <c r="ADL7" s="27"/>
      <c r="ADM7" s="27"/>
      <c r="ADN7" s="27"/>
      <c r="ADO7" s="27"/>
      <c r="ADP7" s="27"/>
      <c r="ADQ7" s="27"/>
      <c r="ADR7" s="27"/>
      <c r="ADS7" s="27"/>
      <c r="ADT7" s="27"/>
      <c r="ADU7" s="27"/>
      <c r="ADV7" s="27"/>
      <c r="ADW7" s="27"/>
      <c r="ADX7" s="27"/>
      <c r="ADY7" s="27"/>
      <c r="ADZ7" s="27"/>
      <c r="AEA7" s="27"/>
      <c r="AEB7" s="27"/>
      <c r="AEC7" s="27"/>
      <c r="AED7" s="27"/>
      <c r="AEE7" s="27"/>
      <c r="AEF7" s="27"/>
      <c r="AEG7" s="27"/>
      <c r="AEH7" s="27"/>
      <c r="AEI7" s="27"/>
      <c r="AEJ7" s="27"/>
      <c r="AEK7" s="27"/>
      <c r="AEL7" s="27"/>
      <c r="AEM7" s="27"/>
      <c r="AEN7" s="27"/>
      <c r="AEO7" s="27"/>
      <c r="AEP7" s="27"/>
      <c r="AEQ7" s="27"/>
      <c r="AER7" s="27"/>
      <c r="AES7" s="27"/>
      <c r="AET7" s="27"/>
      <c r="AEU7" s="27"/>
      <c r="AEV7" s="27"/>
      <c r="AEW7" s="27"/>
      <c r="AEX7" s="27"/>
      <c r="AEY7" s="27"/>
      <c r="AEZ7" s="27"/>
      <c r="AFA7" s="27"/>
      <c r="AFB7" s="27"/>
      <c r="AFC7" s="27"/>
      <c r="AFD7" s="27"/>
      <c r="AFE7" s="27"/>
      <c r="AFF7" s="27"/>
      <c r="AFG7" s="27"/>
      <c r="AFH7" s="27"/>
      <c r="AFI7" s="27"/>
      <c r="AFJ7" s="27"/>
      <c r="AFK7" s="27"/>
      <c r="AFL7" s="27"/>
      <c r="AFM7" s="27"/>
      <c r="AFN7" s="27"/>
      <c r="AFO7" s="27"/>
      <c r="AFP7" s="27"/>
      <c r="AFQ7" s="27"/>
      <c r="AFR7" s="27"/>
      <c r="AFS7" s="27"/>
      <c r="AFT7" s="27"/>
      <c r="AFU7" s="27"/>
      <c r="AFV7" s="27"/>
      <c r="AFW7" s="27"/>
      <c r="AFX7" s="27"/>
      <c r="AFY7" s="27"/>
      <c r="AFZ7" s="27"/>
      <c r="AGA7" s="27"/>
      <c r="AGB7" s="27"/>
      <c r="AGC7" s="27"/>
      <c r="AGD7" s="27"/>
      <c r="AGE7" s="27"/>
      <c r="AGF7" s="27"/>
      <c r="AGG7" s="27"/>
      <c r="AGH7" s="27"/>
      <c r="AGI7" s="27"/>
      <c r="AGJ7" s="27"/>
      <c r="AGK7" s="27"/>
      <c r="AGL7" s="27"/>
      <c r="AGM7" s="27"/>
      <c r="AGN7" s="27"/>
      <c r="AGO7" s="27"/>
      <c r="AGP7" s="27"/>
      <c r="AGQ7" s="27"/>
      <c r="AGR7" s="27"/>
      <c r="AGS7" s="27"/>
      <c r="AGT7" s="27"/>
      <c r="AGU7" s="27"/>
      <c r="AGV7" s="27"/>
      <c r="AGW7" s="27"/>
      <c r="AGX7" s="27"/>
      <c r="AGY7" s="27"/>
      <c r="AGZ7" s="27"/>
      <c r="AHA7" s="27"/>
      <c r="AHB7" s="27"/>
      <c r="AHC7" s="27"/>
      <c r="AHD7" s="27"/>
      <c r="AHE7" s="27"/>
      <c r="AHF7" s="27"/>
      <c r="AHG7" s="27"/>
      <c r="AHH7" s="27"/>
      <c r="AHI7" s="27"/>
      <c r="AHJ7" s="27"/>
      <c r="AHK7" s="27"/>
      <c r="AHL7" s="27"/>
      <c r="AHM7" s="27"/>
      <c r="AHN7" s="27"/>
      <c r="AHO7" s="27"/>
      <c r="AHP7" s="27"/>
      <c r="AHQ7" s="27"/>
      <c r="AHR7" s="27"/>
      <c r="AHS7" s="27"/>
      <c r="AHT7" s="27"/>
      <c r="AHU7" s="27"/>
      <c r="AHV7" s="27"/>
      <c r="AHW7" s="27"/>
      <c r="AHX7" s="27"/>
      <c r="AHY7" s="27"/>
      <c r="AHZ7" s="27"/>
      <c r="AIA7" s="27"/>
      <c r="AIB7" s="27"/>
      <c r="AIC7" s="27"/>
      <c r="AID7" s="27"/>
      <c r="AIE7" s="27"/>
      <c r="AIF7" s="27"/>
      <c r="AIG7" s="27"/>
      <c r="AIH7" s="27"/>
      <c r="AII7" s="27"/>
      <c r="AIJ7" s="27"/>
      <c r="AIK7" s="27"/>
      <c r="AIL7" s="27"/>
      <c r="AIM7" s="27"/>
      <c r="AIN7" s="27"/>
      <c r="AIO7" s="27"/>
      <c r="AIP7" s="27"/>
      <c r="AIQ7" s="27"/>
      <c r="AIR7" s="27"/>
      <c r="AIS7" s="27"/>
      <c r="AIT7" s="27"/>
      <c r="AIU7" s="27"/>
      <c r="AIV7" s="27"/>
      <c r="AIW7" s="27"/>
      <c r="AIX7" s="27"/>
      <c r="AIY7" s="27"/>
      <c r="AIZ7" s="27"/>
      <c r="AJA7" s="27"/>
      <c r="AJB7" s="27"/>
      <c r="AJC7" s="27"/>
      <c r="AJD7" s="27"/>
      <c r="AJE7" s="27"/>
      <c r="AJF7" s="27"/>
      <c r="AJG7" s="27"/>
      <c r="AJH7" s="27"/>
      <c r="AJI7" s="27"/>
      <c r="AJJ7" s="27"/>
      <c r="AJK7" s="27"/>
      <c r="AJL7" s="27"/>
      <c r="AJM7" s="27"/>
      <c r="AJN7" s="27"/>
      <c r="AJO7" s="27"/>
      <c r="AJP7" s="27"/>
      <c r="AJQ7" s="27"/>
      <c r="AJR7" s="27"/>
      <c r="AJS7" s="27"/>
      <c r="AJT7" s="27"/>
      <c r="AJU7" s="27"/>
      <c r="AJV7" s="27"/>
      <c r="AJW7" s="27"/>
      <c r="AJX7" s="27"/>
      <c r="AJY7" s="27"/>
      <c r="AJZ7" s="27"/>
      <c r="AKA7" s="27"/>
      <c r="AKB7" s="27"/>
      <c r="AKC7" s="27"/>
      <c r="AKD7" s="27"/>
      <c r="AKE7" s="27"/>
      <c r="AKF7" s="27"/>
      <c r="AKG7" s="27"/>
      <c r="AKH7" s="27"/>
      <c r="AKI7" s="27"/>
      <c r="AKJ7" s="27"/>
      <c r="AKK7" s="27"/>
      <c r="AKL7" s="27"/>
      <c r="AKM7" s="27"/>
      <c r="AKN7" s="27"/>
      <c r="AKO7" s="27"/>
      <c r="AKP7" s="27"/>
      <c r="AKQ7" s="27"/>
      <c r="AKR7" s="27"/>
      <c r="AKS7" s="27"/>
      <c r="AKT7" s="27"/>
      <c r="AKU7" s="27"/>
      <c r="AKV7" s="27"/>
      <c r="AKW7" s="27"/>
      <c r="AKX7" s="27"/>
      <c r="AKY7" s="27"/>
      <c r="AKZ7" s="27"/>
      <c r="ALA7" s="27"/>
      <c r="ALB7" s="27"/>
      <c r="ALC7" s="27"/>
      <c r="ALD7" s="27"/>
      <c r="ALE7" s="27"/>
      <c r="ALF7" s="27"/>
      <c r="ALG7" s="27"/>
      <c r="ALH7" s="27"/>
      <c r="ALI7" s="27"/>
      <c r="ALJ7" s="27"/>
      <c r="ALK7" s="27"/>
      <c r="ALL7" s="27"/>
      <c r="ALM7" s="27"/>
      <c r="ALN7" s="27"/>
      <c r="ALO7" s="27"/>
      <c r="ALP7" s="27"/>
      <c r="ALQ7" s="27"/>
      <c r="ALR7" s="27"/>
      <c r="ALS7" s="27"/>
      <c r="ALT7" s="27"/>
      <c r="ALU7" s="27"/>
      <c r="ALV7" s="27"/>
      <c r="ALW7" s="27"/>
      <c r="ALX7" s="27"/>
      <c r="ALY7" s="27"/>
      <c r="ALZ7" s="27"/>
      <c r="AMA7" s="27"/>
      <c r="AMB7" s="27"/>
    </row>
    <row r="8" spans="1:1016" ht="20.100000000000001" customHeight="1">
      <c r="A8" s="27"/>
      <c r="B8" s="641"/>
      <c r="C8" s="641"/>
      <c r="D8" s="37" t="s">
        <v>898</v>
      </c>
      <c r="E8" s="37"/>
      <c r="F8" s="37"/>
      <c r="G8" s="37" t="s">
        <v>899</v>
      </c>
      <c r="H8" s="42"/>
      <c r="I8" s="38" t="s">
        <v>890</v>
      </c>
      <c r="J8" s="40"/>
      <c r="K8" s="39"/>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c r="EA8" s="27"/>
      <c r="EB8" s="27"/>
      <c r="EC8" s="27"/>
      <c r="ED8" s="27"/>
      <c r="EE8" s="27"/>
      <c r="EF8" s="27"/>
      <c r="EG8" s="27"/>
      <c r="EH8" s="27"/>
      <c r="EI8" s="27"/>
      <c r="EJ8" s="27"/>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7"/>
      <c r="GI8" s="27"/>
      <c r="GJ8" s="27"/>
      <c r="GK8" s="27"/>
      <c r="GL8" s="27"/>
      <c r="GM8" s="27"/>
      <c r="GN8" s="27"/>
      <c r="GO8" s="27"/>
      <c r="GP8" s="27"/>
      <c r="GQ8" s="27"/>
      <c r="GR8" s="27"/>
      <c r="GS8" s="27"/>
      <c r="GT8" s="27"/>
      <c r="GU8" s="27"/>
      <c r="GV8" s="27"/>
      <c r="GW8" s="27"/>
      <c r="GX8" s="27"/>
      <c r="GY8" s="27"/>
      <c r="GZ8" s="27"/>
      <c r="HA8" s="27"/>
      <c r="HB8" s="27"/>
      <c r="HC8" s="27"/>
      <c r="HD8" s="27"/>
      <c r="HE8" s="27"/>
      <c r="HF8" s="27"/>
      <c r="HG8" s="27"/>
      <c r="HH8" s="27"/>
      <c r="HI8" s="27"/>
      <c r="HJ8" s="27"/>
      <c r="HK8" s="27"/>
      <c r="HL8" s="27"/>
      <c r="HM8" s="27"/>
      <c r="HN8" s="27"/>
      <c r="HO8" s="27"/>
      <c r="HP8" s="27"/>
      <c r="HQ8" s="27"/>
      <c r="HR8" s="27"/>
      <c r="HS8" s="27"/>
      <c r="HT8" s="27"/>
      <c r="HU8" s="27"/>
      <c r="HV8" s="27"/>
      <c r="HW8" s="27"/>
      <c r="HX8" s="27"/>
      <c r="HY8" s="27"/>
      <c r="HZ8" s="27"/>
      <c r="IA8" s="27"/>
      <c r="IB8" s="27"/>
      <c r="IC8" s="27"/>
      <c r="ID8" s="27"/>
      <c r="IE8" s="27"/>
      <c r="IF8" s="27"/>
      <c r="IG8" s="27"/>
      <c r="IH8" s="27"/>
      <c r="II8" s="27"/>
      <c r="IJ8" s="27"/>
      <c r="IK8" s="27"/>
      <c r="IL8" s="27"/>
      <c r="IM8" s="27"/>
      <c r="IN8" s="27"/>
      <c r="IO8" s="27"/>
      <c r="IP8" s="27"/>
      <c r="IQ8" s="27"/>
      <c r="IR8" s="27"/>
      <c r="IS8" s="27"/>
      <c r="IT8" s="27"/>
      <c r="IU8" s="27"/>
      <c r="IV8" s="27"/>
      <c r="IW8" s="27"/>
      <c r="IX8" s="27"/>
      <c r="IY8" s="27"/>
      <c r="IZ8" s="27"/>
      <c r="JA8" s="27"/>
      <c r="JB8" s="27"/>
      <c r="JC8" s="27"/>
      <c r="JD8" s="27"/>
      <c r="JE8" s="27"/>
      <c r="JF8" s="27"/>
      <c r="JG8" s="27"/>
      <c r="JH8" s="27"/>
      <c r="JI8" s="27"/>
      <c r="JJ8" s="27"/>
      <c r="JK8" s="27"/>
      <c r="JL8" s="27"/>
      <c r="JM8" s="27"/>
      <c r="JN8" s="27"/>
      <c r="JO8" s="27"/>
      <c r="JP8" s="27"/>
      <c r="JQ8" s="27"/>
      <c r="JR8" s="27"/>
      <c r="JS8" s="27"/>
      <c r="JT8" s="27"/>
      <c r="JU8" s="27"/>
      <c r="JV8" s="27"/>
      <c r="JW8" s="27"/>
      <c r="JX8" s="27"/>
      <c r="JY8" s="27"/>
      <c r="JZ8" s="27"/>
      <c r="KA8" s="27"/>
      <c r="KB8" s="27"/>
      <c r="KC8" s="27"/>
      <c r="KD8" s="27"/>
      <c r="KE8" s="27"/>
      <c r="KF8" s="27"/>
      <c r="KG8" s="27"/>
      <c r="KH8" s="27"/>
      <c r="KI8" s="27"/>
      <c r="KJ8" s="27"/>
      <c r="KK8" s="27"/>
      <c r="KL8" s="27"/>
      <c r="KM8" s="27"/>
      <c r="KN8" s="27"/>
      <c r="KO8" s="27"/>
      <c r="KP8" s="27"/>
      <c r="KQ8" s="27"/>
      <c r="KR8" s="27"/>
      <c r="KS8" s="27"/>
      <c r="KT8" s="27"/>
      <c r="KU8" s="27"/>
      <c r="KV8" s="27"/>
      <c r="KW8" s="27"/>
      <c r="KX8" s="27"/>
      <c r="KY8" s="27"/>
      <c r="KZ8" s="27"/>
      <c r="LA8" s="27"/>
      <c r="LB8" s="27"/>
      <c r="LC8" s="27"/>
      <c r="LD8" s="27"/>
      <c r="LE8" s="27"/>
      <c r="LF8" s="27"/>
      <c r="LG8" s="27"/>
      <c r="LH8" s="27"/>
      <c r="LI8" s="27"/>
      <c r="LJ8" s="27"/>
      <c r="LK8" s="27"/>
      <c r="LL8" s="27"/>
      <c r="LM8" s="27"/>
      <c r="LN8" s="27"/>
      <c r="LO8" s="27"/>
      <c r="LP8" s="27"/>
      <c r="LQ8" s="27"/>
      <c r="LR8" s="27"/>
      <c r="LS8" s="27"/>
      <c r="LT8" s="27"/>
      <c r="LU8" s="27"/>
      <c r="LV8" s="27"/>
      <c r="LW8" s="27"/>
      <c r="LX8" s="27"/>
      <c r="LY8" s="27"/>
      <c r="LZ8" s="27"/>
      <c r="MA8" s="27"/>
      <c r="MB8" s="27"/>
      <c r="MC8" s="27"/>
      <c r="MD8" s="27"/>
      <c r="ME8" s="27"/>
      <c r="MF8" s="27"/>
      <c r="MG8" s="27"/>
      <c r="MH8" s="27"/>
      <c r="MI8" s="27"/>
      <c r="MJ8" s="27"/>
      <c r="MK8" s="27"/>
      <c r="ML8" s="27"/>
      <c r="MM8" s="27"/>
      <c r="MN8" s="27"/>
      <c r="MO8" s="27"/>
      <c r="MP8" s="27"/>
      <c r="MQ8" s="27"/>
      <c r="MR8" s="27"/>
      <c r="MS8" s="27"/>
      <c r="MT8" s="27"/>
      <c r="MU8" s="27"/>
      <c r="MV8" s="27"/>
      <c r="MW8" s="27"/>
      <c r="MX8" s="27"/>
      <c r="MY8" s="27"/>
      <c r="MZ8" s="27"/>
      <c r="NA8" s="27"/>
      <c r="NB8" s="27"/>
      <c r="NC8" s="27"/>
      <c r="ND8" s="27"/>
      <c r="NE8" s="27"/>
      <c r="NF8" s="27"/>
      <c r="NG8" s="27"/>
      <c r="NH8" s="27"/>
      <c r="NI8" s="27"/>
      <c r="NJ8" s="27"/>
      <c r="NK8" s="27"/>
      <c r="NL8" s="27"/>
      <c r="NM8" s="27"/>
      <c r="NN8" s="27"/>
      <c r="NO8" s="27"/>
      <c r="NP8" s="27"/>
      <c r="NQ8" s="27"/>
      <c r="NR8" s="27"/>
      <c r="NS8" s="27"/>
      <c r="NT8" s="27"/>
      <c r="NU8" s="27"/>
      <c r="NV8" s="27"/>
      <c r="NW8" s="27"/>
      <c r="NX8" s="27"/>
      <c r="NY8" s="27"/>
      <c r="NZ8" s="27"/>
      <c r="OA8" s="27"/>
      <c r="OB8" s="27"/>
      <c r="OC8" s="27"/>
      <c r="OD8" s="27"/>
      <c r="OE8" s="27"/>
      <c r="OF8" s="27"/>
      <c r="OG8" s="27"/>
      <c r="OH8" s="27"/>
      <c r="OI8" s="27"/>
      <c r="OJ8" s="27"/>
      <c r="OK8" s="27"/>
      <c r="OL8" s="27"/>
      <c r="OM8" s="27"/>
      <c r="ON8" s="27"/>
      <c r="OO8" s="27"/>
      <c r="OP8" s="27"/>
      <c r="OQ8" s="27"/>
      <c r="OR8" s="27"/>
      <c r="OS8" s="27"/>
      <c r="OT8" s="27"/>
      <c r="OU8" s="27"/>
      <c r="OV8" s="27"/>
      <c r="OW8" s="27"/>
      <c r="OX8" s="27"/>
      <c r="OY8" s="27"/>
      <c r="OZ8" s="27"/>
      <c r="PA8" s="27"/>
      <c r="PB8" s="27"/>
      <c r="PC8" s="27"/>
      <c r="PD8" s="27"/>
      <c r="PE8" s="27"/>
      <c r="PF8" s="27"/>
      <c r="PG8" s="27"/>
      <c r="PH8" s="27"/>
      <c r="PI8" s="27"/>
      <c r="PJ8" s="27"/>
      <c r="PK8" s="27"/>
      <c r="PL8" s="27"/>
      <c r="PM8" s="27"/>
      <c r="PN8" s="27"/>
      <c r="PO8" s="27"/>
      <c r="PP8" s="27"/>
      <c r="PQ8" s="27"/>
      <c r="PR8" s="27"/>
      <c r="PS8" s="27"/>
      <c r="PT8" s="27"/>
      <c r="PU8" s="27"/>
      <c r="PV8" s="27"/>
      <c r="PW8" s="27"/>
      <c r="PX8" s="27"/>
      <c r="PY8" s="27"/>
      <c r="PZ8" s="27"/>
      <c r="QA8" s="27"/>
      <c r="QB8" s="27"/>
      <c r="QC8" s="27"/>
      <c r="QD8" s="27"/>
      <c r="QE8" s="27"/>
      <c r="QF8" s="27"/>
      <c r="QG8" s="27"/>
      <c r="QH8" s="27"/>
      <c r="QI8" s="27"/>
      <c r="QJ8" s="27"/>
      <c r="QK8" s="27"/>
      <c r="QL8" s="27"/>
      <c r="QM8" s="27"/>
      <c r="QN8" s="27"/>
      <c r="QO8" s="27"/>
      <c r="QP8" s="27"/>
      <c r="QQ8" s="27"/>
      <c r="QR8" s="27"/>
      <c r="QS8" s="27"/>
      <c r="QT8" s="27"/>
      <c r="QU8" s="27"/>
      <c r="QV8" s="27"/>
      <c r="QW8" s="27"/>
      <c r="QX8" s="27"/>
      <c r="QY8" s="27"/>
      <c r="QZ8" s="27"/>
      <c r="RA8" s="27"/>
      <c r="RB8" s="27"/>
      <c r="RC8" s="27"/>
      <c r="RD8" s="27"/>
      <c r="RE8" s="27"/>
      <c r="RF8" s="27"/>
      <c r="RG8" s="27"/>
      <c r="RH8" s="27"/>
      <c r="RI8" s="27"/>
      <c r="RJ8" s="27"/>
      <c r="RK8" s="27"/>
      <c r="RL8" s="27"/>
      <c r="RM8" s="27"/>
      <c r="RN8" s="27"/>
      <c r="RO8" s="27"/>
      <c r="RP8" s="27"/>
      <c r="RQ8" s="27"/>
      <c r="RR8" s="27"/>
      <c r="RS8" s="27"/>
      <c r="RT8" s="27"/>
      <c r="RU8" s="27"/>
      <c r="RV8" s="27"/>
      <c r="RW8" s="27"/>
      <c r="RX8" s="27"/>
      <c r="RY8" s="27"/>
      <c r="RZ8" s="27"/>
      <c r="SA8" s="27"/>
      <c r="SB8" s="27"/>
      <c r="SC8" s="27"/>
      <c r="SD8" s="27"/>
      <c r="SE8" s="27"/>
      <c r="SF8" s="27"/>
      <c r="SG8" s="27"/>
      <c r="SH8" s="27"/>
      <c r="SI8" s="27"/>
      <c r="SJ8" s="27"/>
      <c r="SK8" s="27"/>
      <c r="SL8" s="27"/>
      <c r="SM8" s="27"/>
      <c r="SN8" s="27"/>
      <c r="SO8" s="27"/>
      <c r="SP8" s="27"/>
      <c r="SQ8" s="27"/>
      <c r="SR8" s="27"/>
      <c r="SS8" s="27"/>
      <c r="ST8" s="27"/>
      <c r="SU8" s="27"/>
      <c r="SV8" s="27"/>
      <c r="SW8" s="27"/>
      <c r="SX8" s="27"/>
      <c r="SY8" s="27"/>
      <c r="SZ8" s="27"/>
      <c r="TA8" s="27"/>
      <c r="TB8" s="27"/>
      <c r="TC8" s="27"/>
      <c r="TD8" s="27"/>
      <c r="TE8" s="27"/>
      <c r="TF8" s="27"/>
      <c r="TG8" s="27"/>
      <c r="TH8" s="27"/>
      <c r="TI8" s="27"/>
      <c r="TJ8" s="27"/>
      <c r="TK8" s="27"/>
      <c r="TL8" s="27"/>
      <c r="TM8" s="27"/>
      <c r="TN8" s="27"/>
      <c r="TO8" s="27"/>
      <c r="TP8" s="27"/>
      <c r="TQ8" s="27"/>
      <c r="TR8" s="27"/>
      <c r="TS8" s="27"/>
      <c r="TT8" s="27"/>
      <c r="TU8" s="27"/>
      <c r="TV8" s="27"/>
      <c r="TW8" s="27"/>
      <c r="TX8" s="27"/>
      <c r="TY8" s="27"/>
      <c r="TZ8" s="27"/>
      <c r="UA8" s="27"/>
      <c r="UB8" s="27"/>
      <c r="UC8" s="27"/>
      <c r="UD8" s="27"/>
      <c r="UE8" s="27"/>
      <c r="UF8" s="27"/>
      <c r="UG8" s="27"/>
      <c r="UH8" s="27"/>
      <c r="UI8" s="27"/>
      <c r="UJ8" s="27"/>
      <c r="UK8" s="27"/>
      <c r="UL8" s="27"/>
      <c r="UM8" s="27"/>
      <c r="UN8" s="27"/>
      <c r="UO8" s="27"/>
      <c r="UP8" s="27"/>
      <c r="UQ8" s="27"/>
      <c r="UR8" s="27"/>
      <c r="US8" s="27"/>
      <c r="UT8" s="27"/>
      <c r="UU8" s="27"/>
      <c r="UV8" s="27"/>
      <c r="UW8" s="27"/>
      <c r="UX8" s="27"/>
      <c r="UY8" s="27"/>
      <c r="UZ8" s="27"/>
      <c r="VA8" s="27"/>
      <c r="VB8" s="27"/>
      <c r="VC8" s="27"/>
      <c r="VD8" s="27"/>
      <c r="VE8" s="27"/>
      <c r="VF8" s="27"/>
      <c r="VG8" s="27"/>
      <c r="VH8" s="27"/>
      <c r="VI8" s="27"/>
      <c r="VJ8" s="27"/>
      <c r="VK8" s="27"/>
      <c r="VL8" s="27"/>
      <c r="VM8" s="27"/>
      <c r="VN8" s="27"/>
      <c r="VO8" s="27"/>
      <c r="VP8" s="27"/>
      <c r="VQ8" s="27"/>
      <c r="VR8" s="27"/>
      <c r="VS8" s="27"/>
      <c r="VT8" s="27"/>
      <c r="VU8" s="27"/>
      <c r="VV8" s="27"/>
      <c r="VW8" s="27"/>
      <c r="VX8" s="27"/>
      <c r="VY8" s="27"/>
      <c r="VZ8" s="27"/>
      <c r="WA8" s="27"/>
      <c r="WB8" s="27"/>
      <c r="WC8" s="27"/>
      <c r="WD8" s="27"/>
      <c r="WE8" s="27"/>
      <c r="WF8" s="27"/>
      <c r="WG8" s="27"/>
      <c r="WH8" s="27"/>
      <c r="WI8" s="27"/>
      <c r="WJ8" s="27"/>
      <c r="WK8" s="27"/>
      <c r="WL8" s="27"/>
      <c r="WM8" s="27"/>
      <c r="WN8" s="27"/>
      <c r="WO8" s="27"/>
      <c r="WP8" s="27"/>
      <c r="WQ8" s="27"/>
      <c r="WR8" s="27"/>
      <c r="WS8" s="27"/>
      <c r="WT8" s="27"/>
      <c r="WU8" s="27"/>
      <c r="WV8" s="27"/>
      <c r="WW8" s="27"/>
      <c r="WX8" s="27"/>
      <c r="WY8" s="27"/>
      <c r="WZ8" s="27"/>
      <c r="XA8" s="27"/>
      <c r="XB8" s="27"/>
      <c r="XC8" s="27"/>
      <c r="XD8" s="27"/>
      <c r="XE8" s="27"/>
      <c r="XF8" s="27"/>
      <c r="XG8" s="27"/>
      <c r="XH8" s="27"/>
      <c r="XI8" s="27"/>
      <c r="XJ8" s="27"/>
      <c r="XK8" s="27"/>
      <c r="XL8" s="27"/>
      <c r="XM8" s="27"/>
      <c r="XN8" s="27"/>
      <c r="XO8" s="27"/>
      <c r="XP8" s="27"/>
      <c r="XQ8" s="27"/>
      <c r="XR8" s="27"/>
      <c r="XS8" s="27"/>
      <c r="XT8" s="27"/>
      <c r="XU8" s="27"/>
      <c r="XV8" s="27"/>
      <c r="XW8" s="27"/>
      <c r="XX8" s="27"/>
      <c r="XY8" s="27"/>
      <c r="XZ8" s="27"/>
      <c r="YA8" s="27"/>
      <c r="YB8" s="27"/>
      <c r="YC8" s="27"/>
      <c r="YD8" s="27"/>
      <c r="YE8" s="27"/>
      <c r="YF8" s="27"/>
      <c r="YG8" s="27"/>
      <c r="YH8" s="27"/>
      <c r="YI8" s="27"/>
      <c r="YJ8" s="27"/>
      <c r="YK8" s="27"/>
      <c r="YL8" s="27"/>
      <c r="YM8" s="27"/>
      <c r="YN8" s="27"/>
      <c r="YO8" s="27"/>
      <c r="YP8" s="27"/>
      <c r="YQ8" s="27"/>
      <c r="YR8" s="27"/>
      <c r="YS8" s="27"/>
      <c r="YT8" s="27"/>
      <c r="YU8" s="27"/>
      <c r="YV8" s="27"/>
      <c r="YW8" s="27"/>
      <c r="YX8" s="27"/>
      <c r="YY8" s="27"/>
      <c r="YZ8" s="27"/>
      <c r="ZA8" s="27"/>
      <c r="ZB8" s="27"/>
      <c r="ZC8" s="27"/>
      <c r="ZD8" s="27"/>
      <c r="ZE8" s="27"/>
      <c r="ZF8" s="27"/>
      <c r="ZG8" s="27"/>
      <c r="ZH8" s="27"/>
      <c r="ZI8" s="27"/>
      <c r="ZJ8" s="27"/>
      <c r="ZK8" s="27"/>
      <c r="ZL8" s="27"/>
      <c r="ZM8" s="27"/>
      <c r="ZN8" s="27"/>
      <c r="ZO8" s="27"/>
      <c r="ZP8" s="27"/>
      <c r="ZQ8" s="27"/>
      <c r="ZR8" s="27"/>
      <c r="ZS8" s="27"/>
      <c r="ZT8" s="27"/>
      <c r="ZU8" s="27"/>
      <c r="ZV8" s="27"/>
      <c r="ZW8" s="27"/>
      <c r="ZX8" s="27"/>
      <c r="ZY8" s="27"/>
      <c r="ZZ8" s="27"/>
      <c r="AAA8" s="27"/>
      <c r="AAB8" s="27"/>
      <c r="AAC8" s="27"/>
      <c r="AAD8" s="27"/>
      <c r="AAE8" s="27"/>
      <c r="AAF8" s="27"/>
      <c r="AAG8" s="27"/>
      <c r="AAH8" s="27"/>
      <c r="AAI8" s="27"/>
      <c r="AAJ8" s="27"/>
      <c r="AAK8" s="27"/>
      <c r="AAL8" s="27"/>
      <c r="AAM8" s="27"/>
      <c r="AAN8" s="27"/>
      <c r="AAO8" s="27"/>
      <c r="AAP8" s="27"/>
      <c r="AAQ8" s="27"/>
      <c r="AAR8" s="27"/>
      <c r="AAS8" s="27"/>
      <c r="AAT8" s="27"/>
      <c r="AAU8" s="27"/>
      <c r="AAV8" s="27"/>
      <c r="AAW8" s="27"/>
      <c r="AAX8" s="27"/>
      <c r="AAY8" s="27"/>
      <c r="AAZ8" s="27"/>
      <c r="ABA8" s="27"/>
      <c r="ABB8" s="27"/>
      <c r="ABC8" s="27"/>
      <c r="ABD8" s="27"/>
      <c r="ABE8" s="27"/>
      <c r="ABF8" s="27"/>
      <c r="ABG8" s="27"/>
      <c r="ABH8" s="27"/>
      <c r="ABI8" s="27"/>
      <c r="ABJ8" s="27"/>
      <c r="ABK8" s="27"/>
      <c r="ABL8" s="27"/>
      <c r="ABM8" s="27"/>
      <c r="ABN8" s="27"/>
      <c r="ABO8" s="27"/>
      <c r="ABP8" s="27"/>
      <c r="ABQ8" s="27"/>
      <c r="ABR8" s="27"/>
      <c r="ABS8" s="27"/>
      <c r="ABT8" s="27"/>
      <c r="ABU8" s="27"/>
      <c r="ABV8" s="27"/>
      <c r="ABW8" s="27"/>
      <c r="ABX8" s="27"/>
      <c r="ABY8" s="27"/>
      <c r="ABZ8" s="27"/>
      <c r="ACA8" s="27"/>
      <c r="ACB8" s="27"/>
      <c r="ACC8" s="27"/>
      <c r="ACD8" s="27"/>
      <c r="ACE8" s="27"/>
      <c r="ACF8" s="27"/>
      <c r="ACG8" s="27"/>
      <c r="ACH8" s="27"/>
      <c r="ACI8" s="27"/>
      <c r="ACJ8" s="27"/>
      <c r="ACK8" s="27"/>
      <c r="ACL8" s="27"/>
      <c r="ACM8" s="27"/>
      <c r="ACN8" s="27"/>
      <c r="ACO8" s="27"/>
      <c r="ACP8" s="27"/>
      <c r="ACQ8" s="27"/>
      <c r="ACR8" s="27"/>
      <c r="ACS8" s="27"/>
      <c r="ACT8" s="27"/>
      <c r="ACU8" s="27"/>
      <c r="ACV8" s="27"/>
      <c r="ACW8" s="27"/>
      <c r="ACX8" s="27"/>
      <c r="ACY8" s="27"/>
      <c r="ACZ8" s="27"/>
      <c r="ADA8" s="27"/>
      <c r="ADB8" s="27"/>
      <c r="ADC8" s="27"/>
      <c r="ADD8" s="27"/>
      <c r="ADE8" s="27"/>
      <c r="ADF8" s="27"/>
      <c r="ADG8" s="27"/>
      <c r="ADH8" s="27"/>
      <c r="ADI8" s="27"/>
      <c r="ADJ8" s="27"/>
      <c r="ADK8" s="27"/>
      <c r="ADL8" s="27"/>
      <c r="ADM8" s="27"/>
      <c r="ADN8" s="27"/>
      <c r="ADO8" s="27"/>
      <c r="ADP8" s="27"/>
      <c r="ADQ8" s="27"/>
      <c r="ADR8" s="27"/>
      <c r="ADS8" s="27"/>
      <c r="ADT8" s="27"/>
      <c r="ADU8" s="27"/>
      <c r="ADV8" s="27"/>
      <c r="ADW8" s="27"/>
      <c r="ADX8" s="27"/>
      <c r="ADY8" s="27"/>
      <c r="ADZ8" s="27"/>
      <c r="AEA8" s="27"/>
      <c r="AEB8" s="27"/>
      <c r="AEC8" s="27"/>
      <c r="AED8" s="27"/>
      <c r="AEE8" s="27"/>
      <c r="AEF8" s="27"/>
      <c r="AEG8" s="27"/>
      <c r="AEH8" s="27"/>
      <c r="AEI8" s="27"/>
      <c r="AEJ8" s="27"/>
      <c r="AEK8" s="27"/>
      <c r="AEL8" s="27"/>
      <c r="AEM8" s="27"/>
      <c r="AEN8" s="27"/>
      <c r="AEO8" s="27"/>
      <c r="AEP8" s="27"/>
      <c r="AEQ8" s="27"/>
      <c r="AER8" s="27"/>
      <c r="AES8" s="27"/>
      <c r="AET8" s="27"/>
      <c r="AEU8" s="27"/>
      <c r="AEV8" s="27"/>
      <c r="AEW8" s="27"/>
      <c r="AEX8" s="27"/>
      <c r="AEY8" s="27"/>
      <c r="AEZ8" s="27"/>
      <c r="AFA8" s="27"/>
      <c r="AFB8" s="27"/>
      <c r="AFC8" s="27"/>
      <c r="AFD8" s="27"/>
      <c r="AFE8" s="27"/>
      <c r="AFF8" s="27"/>
      <c r="AFG8" s="27"/>
      <c r="AFH8" s="27"/>
      <c r="AFI8" s="27"/>
      <c r="AFJ8" s="27"/>
      <c r="AFK8" s="27"/>
      <c r="AFL8" s="27"/>
      <c r="AFM8" s="27"/>
      <c r="AFN8" s="27"/>
      <c r="AFO8" s="27"/>
      <c r="AFP8" s="27"/>
      <c r="AFQ8" s="27"/>
      <c r="AFR8" s="27"/>
      <c r="AFS8" s="27"/>
      <c r="AFT8" s="27"/>
      <c r="AFU8" s="27"/>
      <c r="AFV8" s="27"/>
      <c r="AFW8" s="27"/>
      <c r="AFX8" s="27"/>
      <c r="AFY8" s="27"/>
      <c r="AFZ8" s="27"/>
      <c r="AGA8" s="27"/>
      <c r="AGB8" s="27"/>
      <c r="AGC8" s="27"/>
      <c r="AGD8" s="27"/>
      <c r="AGE8" s="27"/>
      <c r="AGF8" s="27"/>
      <c r="AGG8" s="27"/>
      <c r="AGH8" s="27"/>
      <c r="AGI8" s="27"/>
      <c r="AGJ8" s="27"/>
      <c r="AGK8" s="27"/>
      <c r="AGL8" s="27"/>
      <c r="AGM8" s="27"/>
      <c r="AGN8" s="27"/>
      <c r="AGO8" s="27"/>
      <c r="AGP8" s="27"/>
      <c r="AGQ8" s="27"/>
      <c r="AGR8" s="27"/>
      <c r="AGS8" s="27"/>
      <c r="AGT8" s="27"/>
      <c r="AGU8" s="27"/>
      <c r="AGV8" s="27"/>
      <c r="AGW8" s="27"/>
      <c r="AGX8" s="27"/>
      <c r="AGY8" s="27"/>
      <c r="AGZ8" s="27"/>
      <c r="AHA8" s="27"/>
      <c r="AHB8" s="27"/>
      <c r="AHC8" s="27"/>
      <c r="AHD8" s="27"/>
      <c r="AHE8" s="27"/>
      <c r="AHF8" s="27"/>
      <c r="AHG8" s="27"/>
      <c r="AHH8" s="27"/>
      <c r="AHI8" s="27"/>
      <c r="AHJ8" s="27"/>
      <c r="AHK8" s="27"/>
      <c r="AHL8" s="27"/>
      <c r="AHM8" s="27"/>
      <c r="AHN8" s="27"/>
      <c r="AHO8" s="27"/>
      <c r="AHP8" s="27"/>
      <c r="AHQ8" s="27"/>
      <c r="AHR8" s="27"/>
      <c r="AHS8" s="27"/>
      <c r="AHT8" s="27"/>
      <c r="AHU8" s="27"/>
      <c r="AHV8" s="27"/>
      <c r="AHW8" s="27"/>
      <c r="AHX8" s="27"/>
      <c r="AHY8" s="27"/>
      <c r="AHZ8" s="27"/>
      <c r="AIA8" s="27"/>
      <c r="AIB8" s="27"/>
      <c r="AIC8" s="27"/>
      <c r="AID8" s="27"/>
      <c r="AIE8" s="27"/>
      <c r="AIF8" s="27"/>
      <c r="AIG8" s="27"/>
      <c r="AIH8" s="27"/>
      <c r="AII8" s="27"/>
      <c r="AIJ8" s="27"/>
      <c r="AIK8" s="27"/>
      <c r="AIL8" s="27"/>
      <c r="AIM8" s="27"/>
      <c r="AIN8" s="27"/>
      <c r="AIO8" s="27"/>
      <c r="AIP8" s="27"/>
      <c r="AIQ8" s="27"/>
      <c r="AIR8" s="27"/>
      <c r="AIS8" s="27"/>
      <c r="AIT8" s="27"/>
      <c r="AIU8" s="27"/>
      <c r="AIV8" s="27"/>
      <c r="AIW8" s="27"/>
      <c r="AIX8" s="27"/>
      <c r="AIY8" s="27"/>
      <c r="AIZ8" s="27"/>
      <c r="AJA8" s="27"/>
      <c r="AJB8" s="27"/>
      <c r="AJC8" s="27"/>
      <c r="AJD8" s="27"/>
      <c r="AJE8" s="27"/>
      <c r="AJF8" s="27"/>
      <c r="AJG8" s="27"/>
      <c r="AJH8" s="27"/>
      <c r="AJI8" s="27"/>
      <c r="AJJ8" s="27"/>
      <c r="AJK8" s="27"/>
      <c r="AJL8" s="27"/>
      <c r="AJM8" s="27"/>
      <c r="AJN8" s="27"/>
      <c r="AJO8" s="27"/>
      <c r="AJP8" s="27"/>
      <c r="AJQ8" s="27"/>
      <c r="AJR8" s="27"/>
      <c r="AJS8" s="27"/>
      <c r="AJT8" s="27"/>
      <c r="AJU8" s="27"/>
      <c r="AJV8" s="27"/>
      <c r="AJW8" s="27"/>
      <c r="AJX8" s="27"/>
      <c r="AJY8" s="27"/>
      <c r="AJZ8" s="27"/>
      <c r="AKA8" s="27"/>
      <c r="AKB8" s="27"/>
      <c r="AKC8" s="27"/>
      <c r="AKD8" s="27"/>
      <c r="AKE8" s="27"/>
      <c r="AKF8" s="27"/>
      <c r="AKG8" s="27"/>
      <c r="AKH8" s="27"/>
      <c r="AKI8" s="27"/>
      <c r="AKJ8" s="27"/>
      <c r="AKK8" s="27"/>
      <c r="AKL8" s="27"/>
      <c r="AKM8" s="27"/>
      <c r="AKN8" s="27"/>
      <c r="AKO8" s="27"/>
      <c r="AKP8" s="27"/>
      <c r="AKQ8" s="27"/>
      <c r="AKR8" s="27"/>
      <c r="AKS8" s="27"/>
      <c r="AKT8" s="27"/>
      <c r="AKU8" s="27"/>
      <c r="AKV8" s="27"/>
      <c r="AKW8" s="27"/>
      <c r="AKX8" s="27"/>
      <c r="AKY8" s="27"/>
      <c r="AKZ8" s="27"/>
      <c r="ALA8" s="27"/>
      <c r="ALB8" s="27"/>
      <c r="ALC8" s="27"/>
      <c r="ALD8" s="27"/>
      <c r="ALE8" s="27"/>
      <c r="ALF8" s="27"/>
      <c r="ALG8" s="27"/>
      <c r="ALH8" s="27"/>
      <c r="ALI8" s="27"/>
      <c r="ALJ8" s="27"/>
      <c r="ALK8" s="27"/>
      <c r="ALL8" s="27"/>
      <c r="ALM8" s="27"/>
      <c r="ALN8" s="27"/>
      <c r="ALO8" s="27"/>
      <c r="ALP8" s="27"/>
      <c r="ALQ8" s="27"/>
      <c r="ALR8" s="27"/>
      <c r="ALS8" s="27"/>
      <c r="ALT8" s="27"/>
      <c r="ALU8" s="27"/>
      <c r="ALV8" s="27"/>
      <c r="ALW8" s="27"/>
      <c r="ALX8" s="27"/>
      <c r="ALY8" s="27"/>
      <c r="ALZ8" s="27"/>
      <c r="AMA8" s="27"/>
      <c r="AMB8" s="27"/>
    </row>
    <row r="9" spans="1:1016" ht="20.100000000000001" customHeight="1">
      <c r="A9" s="27"/>
      <c r="B9" s="641"/>
      <c r="C9" s="641"/>
      <c r="D9" s="37" t="s">
        <v>900</v>
      </c>
      <c r="E9" s="37"/>
      <c r="F9" s="37"/>
      <c r="G9" s="37" t="s">
        <v>901</v>
      </c>
      <c r="H9" s="42"/>
      <c r="I9" s="38" t="s">
        <v>890</v>
      </c>
      <c r="J9" s="39"/>
      <c r="K9" s="40"/>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7"/>
      <c r="DR9" s="27"/>
      <c r="DS9" s="27"/>
      <c r="DT9" s="27"/>
      <c r="DU9" s="27"/>
      <c r="DV9" s="27"/>
      <c r="DW9" s="27"/>
      <c r="DX9" s="27"/>
      <c r="DY9" s="27"/>
      <c r="DZ9" s="27"/>
      <c r="EA9" s="27"/>
      <c r="EB9" s="27"/>
      <c r="EC9" s="27"/>
      <c r="ED9" s="27"/>
      <c r="EE9" s="27"/>
      <c r="EF9" s="27"/>
      <c r="EG9" s="27"/>
      <c r="EH9" s="27"/>
      <c r="EI9" s="27"/>
      <c r="EJ9" s="27"/>
      <c r="EK9" s="27"/>
      <c r="EL9" s="27"/>
      <c r="EM9" s="27"/>
      <c r="EN9" s="27"/>
      <c r="EO9" s="27"/>
      <c r="EP9" s="27"/>
      <c r="EQ9" s="27"/>
      <c r="ER9" s="27"/>
      <c r="ES9" s="27"/>
      <c r="ET9" s="27"/>
      <c r="EU9" s="27"/>
      <c r="EV9" s="27"/>
      <c r="EW9" s="27"/>
      <c r="EX9" s="27"/>
      <c r="EY9" s="27"/>
      <c r="EZ9" s="27"/>
      <c r="FA9" s="27"/>
      <c r="FB9" s="27"/>
      <c r="FC9" s="27"/>
      <c r="FD9" s="27"/>
      <c r="FE9" s="27"/>
      <c r="FF9" s="27"/>
      <c r="FG9" s="27"/>
      <c r="FH9" s="27"/>
      <c r="FI9" s="27"/>
      <c r="FJ9" s="27"/>
      <c r="FK9" s="27"/>
      <c r="FL9" s="27"/>
      <c r="FM9" s="27"/>
      <c r="FN9" s="27"/>
      <c r="FO9" s="27"/>
      <c r="FP9" s="27"/>
      <c r="FQ9" s="27"/>
      <c r="FR9" s="27"/>
      <c r="FS9" s="27"/>
      <c r="FT9" s="27"/>
      <c r="FU9" s="27"/>
      <c r="FV9" s="27"/>
      <c r="FW9" s="27"/>
      <c r="FX9" s="27"/>
      <c r="FY9" s="27"/>
      <c r="FZ9" s="27"/>
      <c r="GA9" s="27"/>
      <c r="GB9" s="27"/>
      <c r="GC9" s="27"/>
      <c r="GD9" s="27"/>
      <c r="GE9" s="27"/>
      <c r="GF9" s="27"/>
      <c r="GG9" s="27"/>
      <c r="GH9" s="27"/>
      <c r="GI9" s="27"/>
      <c r="GJ9" s="27"/>
      <c r="GK9" s="27"/>
      <c r="GL9" s="27"/>
      <c r="GM9" s="27"/>
      <c r="GN9" s="27"/>
      <c r="GO9" s="27"/>
      <c r="GP9" s="27"/>
      <c r="GQ9" s="27"/>
      <c r="GR9" s="27"/>
      <c r="GS9" s="27"/>
      <c r="GT9" s="27"/>
      <c r="GU9" s="27"/>
      <c r="GV9" s="27"/>
      <c r="GW9" s="27"/>
      <c r="GX9" s="27"/>
      <c r="GY9" s="27"/>
      <c r="GZ9" s="27"/>
      <c r="HA9" s="27"/>
      <c r="HB9" s="27"/>
      <c r="HC9" s="27"/>
      <c r="HD9" s="27"/>
      <c r="HE9" s="27"/>
      <c r="HF9" s="27"/>
      <c r="HG9" s="27"/>
      <c r="HH9" s="27"/>
      <c r="HI9" s="27"/>
      <c r="HJ9" s="27"/>
      <c r="HK9" s="27"/>
      <c r="HL9" s="27"/>
      <c r="HM9" s="27"/>
      <c r="HN9" s="27"/>
      <c r="HO9" s="27"/>
      <c r="HP9" s="27"/>
      <c r="HQ9" s="27"/>
      <c r="HR9" s="27"/>
      <c r="HS9" s="27"/>
      <c r="HT9" s="27"/>
      <c r="HU9" s="27"/>
      <c r="HV9" s="27"/>
      <c r="HW9" s="27"/>
      <c r="HX9" s="27"/>
      <c r="HY9" s="27"/>
      <c r="HZ9" s="27"/>
      <c r="IA9" s="27"/>
      <c r="IB9" s="27"/>
      <c r="IC9" s="27"/>
      <c r="ID9" s="27"/>
      <c r="IE9" s="27"/>
      <c r="IF9" s="27"/>
      <c r="IG9" s="27"/>
      <c r="IH9" s="27"/>
      <c r="II9" s="27"/>
      <c r="IJ9" s="27"/>
      <c r="IK9" s="27"/>
      <c r="IL9" s="27"/>
      <c r="IM9" s="27"/>
      <c r="IN9" s="27"/>
      <c r="IO9" s="27"/>
      <c r="IP9" s="27"/>
      <c r="IQ9" s="27"/>
      <c r="IR9" s="27"/>
      <c r="IS9" s="27"/>
      <c r="IT9" s="27"/>
      <c r="IU9" s="27"/>
      <c r="IV9" s="27"/>
      <c r="IW9" s="27"/>
      <c r="IX9" s="27"/>
      <c r="IY9" s="27"/>
      <c r="IZ9" s="27"/>
      <c r="JA9" s="27"/>
      <c r="JB9" s="27"/>
      <c r="JC9" s="27"/>
      <c r="JD9" s="27"/>
      <c r="JE9" s="27"/>
      <c r="JF9" s="27"/>
      <c r="JG9" s="27"/>
      <c r="JH9" s="27"/>
      <c r="JI9" s="27"/>
      <c r="JJ9" s="27"/>
      <c r="JK9" s="27"/>
      <c r="JL9" s="27"/>
      <c r="JM9" s="27"/>
      <c r="JN9" s="27"/>
      <c r="JO9" s="27"/>
      <c r="JP9" s="27"/>
      <c r="JQ9" s="27"/>
      <c r="JR9" s="27"/>
      <c r="JS9" s="27"/>
      <c r="JT9" s="27"/>
      <c r="JU9" s="27"/>
      <c r="JV9" s="27"/>
      <c r="JW9" s="27"/>
      <c r="JX9" s="27"/>
      <c r="JY9" s="27"/>
      <c r="JZ9" s="27"/>
      <c r="KA9" s="27"/>
      <c r="KB9" s="27"/>
      <c r="KC9" s="27"/>
      <c r="KD9" s="27"/>
      <c r="KE9" s="27"/>
      <c r="KF9" s="27"/>
      <c r="KG9" s="27"/>
      <c r="KH9" s="27"/>
      <c r="KI9" s="27"/>
      <c r="KJ9" s="27"/>
      <c r="KK9" s="27"/>
      <c r="KL9" s="27"/>
      <c r="KM9" s="27"/>
      <c r="KN9" s="27"/>
      <c r="KO9" s="27"/>
      <c r="KP9" s="27"/>
      <c r="KQ9" s="27"/>
      <c r="KR9" s="27"/>
      <c r="KS9" s="27"/>
      <c r="KT9" s="27"/>
      <c r="KU9" s="27"/>
      <c r="KV9" s="27"/>
      <c r="KW9" s="27"/>
      <c r="KX9" s="27"/>
      <c r="KY9" s="27"/>
      <c r="KZ9" s="27"/>
      <c r="LA9" s="27"/>
      <c r="LB9" s="27"/>
      <c r="LC9" s="27"/>
      <c r="LD9" s="27"/>
      <c r="LE9" s="27"/>
      <c r="LF9" s="27"/>
      <c r="LG9" s="27"/>
      <c r="LH9" s="27"/>
      <c r="LI9" s="27"/>
      <c r="LJ9" s="27"/>
      <c r="LK9" s="27"/>
      <c r="LL9" s="27"/>
      <c r="LM9" s="27"/>
      <c r="LN9" s="27"/>
      <c r="LO9" s="27"/>
      <c r="LP9" s="27"/>
      <c r="LQ9" s="27"/>
      <c r="LR9" s="27"/>
      <c r="LS9" s="27"/>
      <c r="LT9" s="27"/>
      <c r="LU9" s="27"/>
      <c r="LV9" s="27"/>
      <c r="LW9" s="27"/>
      <c r="LX9" s="27"/>
      <c r="LY9" s="27"/>
      <c r="LZ9" s="27"/>
      <c r="MA9" s="27"/>
      <c r="MB9" s="27"/>
      <c r="MC9" s="27"/>
      <c r="MD9" s="27"/>
      <c r="ME9" s="27"/>
      <c r="MF9" s="27"/>
      <c r="MG9" s="27"/>
      <c r="MH9" s="27"/>
      <c r="MI9" s="27"/>
      <c r="MJ9" s="27"/>
      <c r="MK9" s="27"/>
      <c r="ML9" s="27"/>
      <c r="MM9" s="27"/>
      <c r="MN9" s="27"/>
      <c r="MO9" s="27"/>
      <c r="MP9" s="27"/>
      <c r="MQ9" s="27"/>
      <c r="MR9" s="27"/>
      <c r="MS9" s="27"/>
      <c r="MT9" s="27"/>
      <c r="MU9" s="27"/>
      <c r="MV9" s="27"/>
      <c r="MW9" s="27"/>
      <c r="MX9" s="27"/>
      <c r="MY9" s="27"/>
      <c r="MZ9" s="27"/>
      <c r="NA9" s="27"/>
      <c r="NB9" s="27"/>
      <c r="NC9" s="27"/>
      <c r="ND9" s="27"/>
      <c r="NE9" s="27"/>
      <c r="NF9" s="27"/>
      <c r="NG9" s="27"/>
      <c r="NH9" s="27"/>
      <c r="NI9" s="27"/>
      <c r="NJ9" s="27"/>
      <c r="NK9" s="27"/>
      <c r="NL9" s="27"/>
      <c r="NM9" s="27"/>
      <c r="NN9" s="27"/>
      <c r="NO9" s="27"/>
      <c r="NP9" s="27"/>
      <c r="NQ9" s="27"/>
      <c r="NR9" s="27"/>
      <c r="NS9" s="27"/>
      <c r="NT9" s="27"/>
      <c r="NU9" s="27"/>
      <c r="NV9" s="27"/>
      <c r="NW9" s="27"/>
      <c r="NX9" s="27"/>
      <c r="NY9" s="27"/>
      <c r="NZ9" s="27"/>
      <c r="OA9" s="27"/>
      <c r="OB9" s="27"/>
      <c r="OC9" s="27"/>
      <c r="OD9" s="27"/>
      <c r="OE9" s="27"/>
      <c r="OF9" s="27"/>
      <c r="OG9" s="27"/>
      <c r="OH9" s="27"/>
      <c r="OI9" s="27"/>
      <c r="OJ9" s="27"/>
      <c r="OK9" s="27"/>
      <c r="OL9" s="27"/>
      <c r="OM9" s="27"/>
      <c r="ON9" s="27"/>
      <c r="OO9" s="27"/>
      <c r="OP9" s="27"/>
      <c r="OQ9" s="27"/>
      <c r="OR9" s="27"/>
      <c r="OS9" s="27"/>
      <c r="OT9" s="27"/>
      <c r="OU9" s="27"/>
      <c r="OV9" s="27"/>
      <c r="OW9" s="27"/>
      <c r="OX9" s="27"/>
      <c r="OY9" s="27"/>
      <c r="OZ9" s="27"/>
      <c r="PA9" s="27"/>
      <c r="PB9" s="27"/>
      <c r="PC9" s="27"/>
      <c r="PD9" s="27"/>
      <c r="PE9" s="27"/>
      <c r="PF9" s="27"/>
      <c r="PG9" s="27"/>
      <c r="PH9" s="27"/>
      <c r="PI9" s="27"/>
      <c r="PJ9" s="27"/>
      <c r="PK9" s="27"/>
      <c r="PL9" s="27"/>
      <c r="PM9" s="27"/>
      <c r="PN9" s="27"/>
      <c r="PO9" s="27"/>
      <c r="PP9" s="27"/>
      <c r="PQ9" s="27"/>
      <c r="PR9" s="27"/>
      <c r="PS9" s="27"/>
      <c r="PT9" s="27"/>
      <c r="PU9" s="27"/>
      <c r="PV9" s="27"/>
      <c r="PW9" s="27"/>
      <c r="PX9" s="27"/>
      <c r="PY9" s="27"/>
      <c r="PZ9" s="27"/>
      <c r="QA9" s="27"/>
      <c r="QB9" s="27"/>
      <c r="QC9" s="27"/>
      <c r="QD9" s="27"/>
      <c r="QE9" s="27"/>
      <c r="QF9" s="27"/>
      <c r="QG9" s="27"/>
      <c r="QH9" s="27"/>
      <c r="QI9" s="27"/>
      <c r="QJ9" s="27"/>
      <c r="QK9" s="27"/>
      <c r="QL9" s="27"/>
      <c r="QM9" s="27"/>
      <c r="QN9" s="27"/>
      <c r="QO9" s="27"/>
      <c r="QP9" s="27"/>
      <c r="QQ9" s="27"/>
      <c r="QR9" s="27"/>
      <c r="QS9" s="27"/>
      <c r="QT9" s="27"/>
      <c r="QU9" s="27"/>
      <c r="QV9" s="27"/>
      <c r="QW9" s="27"/>
      <c r="QX9" s="27"/>
      <c r="QY9" s="27"/>
      <c r="QZ9" s="27"/>
      <c r="RA9" s="27"/>
      <c r="RB9" s="27"/>
      <c r="RC9" s="27"/>
      <c r="RD9" s="27"/>
      <c r="RE9" s="27"/>
      <c r="RF9" s="27"/>
      <c r="RG9" s="27"/>
      <c r="RH9" s="27"/>
      <c r="RI9" s="27"/>
      <c r="RJ9" s="27"/>
      <c r="RK9" s="27"/>
      <c r="RL9" s="27"/>
      <c r="RM9" s="27"/>
      <c r="RN9" s="27"/>
      <c r="RO9" s="27"/>
      <c r="RP9" s="27"/>
      <c r="RQ9" s="27"/>
      <c r="RR9" s="27"/>
      <c r="RS9" s="27"/>
      <c r="RT9" s="27"/>
      <c r="RU9" s="27"/>
      <c r="RV9" s="27"/>
      <c r="RW9" s="27"/>
      <c r="RX9" s="27"/>
      <c r="RY9" s="27"/>
      <c r="RZ9" s="27"/>
      <c r="SA9" s="27"/>
      <c r="SB9" s="27"/>
      <c r="SC9" s="27"/>
      <c r="SD9" s="27"/>
      <c r="SE9" s="27"/>
      <c r="SF9" s="27"/>
      <c r="SG9" s="27"/>
      <c r="SH9" s="27"/>
      <c r="SI9" s="27"/>
      <c r="SJ9" s="27"/>
      <c r="SK9" s="27"/>
      <c r="SL9" s="27"/>
      <c r="SM9" s="27"/>
      <c r="SN9" s="27"/>
      <c r="SO9" s="27"/>
      <c r="SP9" s="27"/>
      <c r="SQ9" s="27"/>
      <c r="SR9" s="27"/>
      <c r="SS9" s="27"/>
      <c r="ST9" s="27"/>
      <c r="SU9" s="27"/>
      <c r="SV9" s="27"/>
      <c r="SW9" s="27"/>
      <c r="SX9" s="27"/>
      <c r="SY9" s="27"/>
      <c r="SZ9" s="27"/>
      <c r="TA9" s="27"/>
      <c r="TB9" s="27"/>
      <c r="TC9" s="27"/>
      <c r="TD9" s="27"/>
      <c r="TE9" s="27"/>
      <c r="TF9" s="27"/>
      <c r="TG9" s="27"/>
      <c r="TH9" s="27"/>
      <c r="TI9" s="27"/>
      <c r="TJ9" s="27"/>
      <c r="TK9" s="27"/>
      <c r="TL9" s="27"/>
      <c r="TM9" s="27"/>
      <c r="TN9" s="27"/>
      <c r="TO9" s="27"/>
      <c r="TP9" s="27"/>
      <c r="TQ9" s="27"/>
      <c r="TR9" s="27"/>
      <c r="TS9" s="27"/>
      <c r="TT9" s="27"/>
      <c r="TU9" s="27"/>
      <c r="TV9" s="27"/>
      <c r="TW9" s="27"/>
      <c r="TX9" s="27"/>
      <c r="TY9" s="27"/>
      <c r="TZ9" s="27"/>
      <c r="UA9" s="27"/>
      <c r="UB9" s="27"/>
      <c r="UC9" s="27"/>
      <c r="UD9" s="27"/>
      <c r="UE9" s="27"/>
      <c r="UF9" s="27"/>
      <c r="UG9" s="27"/>
      <c r="UH9" s="27"/>
      <c r="UI9" s="27"/>
      <c r="UJ9" s="27"/>
      <c r="UK9" s="27"/>
      <c r="UL9" s="27"/>
      <c r="UM9" s="27"/>
      <c r="UN9" s="27"/>
      <c r="UO9" s="27"/>
      <c r="UP9" s="27"/>
      <c r="UQ9" s="27"/>
      <c r="UR9" s="27"/>
      <c r="US9" s="27"/>
      <c r="UT9" s="27"/>
      <c r="UU9" s="27"/>
      <c r="UV9" s="27"/>
      <c r="UW9" s="27"/>
      <c r="UX9" s="27"/>
      <c r="UY9" s="27"/>
      <c r="UZ9" s="27"/>
      <c r="VA9" s="27"/>
      <c r="VB9" s="27"/>
      <c r="VC9" s="27"/>
      <c r="VD9" s="27"/>
      <c r="VE9" s="27"/>
      <c r="VF9" s="27"/>
      <c r="VG9" s="27"/>
      <c r="VH9" s="27"/>
      <c r="VI9" s="27"/>
      <c r="VJ9" s="27"/>
      <c r="VK9" s="27"/>
      <c r="VL9" s="27"/>
      <c r="VM9" s="27"/>
      <c r="VN9" s="27"/>
      <c r="VO9" s="27"/>
      <c r="VP9" s="27"/>
      <c r="VQ9" s="27"/>
      <c r="VR9" s="27"/>
      <c r="VS9" s="27"/>
      <c r="VT9" s="27"/>
      <c r="VU9" s="27"/>
      <c r="VV9" s="27"/>
      <c r="VW9" s="27"/>
      <c r="VX9" s="27"/>
      <c r="VY9" s="27"/>
      <c r="VZ9" s="27"/>
      <c r="WA9" s="27"/>
      <c r="WB9" s="27"/>
      <c r="WC9" s="27"/>
      <c r="WD9" s="27"/>
      <c r="WE9" s="27"/>
      <c r="WF9" s="27"/>
      <c r="WG9" s="27"/>
      <c r="WH9" s="27"/>
      <c r="WI9" s="27"/>
      <c r="WJ9" s="27"/>
      <c r="WK9" s="27"/>
      <c r="WL9" s="27"/>
      <c r="WM9" s="27"/>
      <c r="WN9" s="27"/>
      <c r="WO9" s="27"/>
      <c r="WP9" s="27"/>
      <c r="WQ9" s="27"/>
      <c r="WR9" s="27"/>
      <c r="WS9" s="27"/>
      <c r="WT9" s="27"/>
      <c r="WU9" s="27"/>
      <c r="WV9" s="27"/>
      <c r="WW9" s="27"/>
      <c r="WX9" s="27"/>
      <c r="WY9" s="27"/>
      <c r="WZ9" s="27"/>
      <c r="XA9" s="27"/>
      <c r="XB9" s="27"/>
      <c r="XC9" s="27"/>
      <c r="XD9" s="27"/>
      <c r="XE9" s="27"/>
      <c r="XF9" s="27"/>
      <c r="XG9" s="27"/>
      <c r="XH9" s="27"/>
      <c r="XI9" s="27"/>
      <c r="XJ9" s="27"/>
      <c r="XK9" s="27"/>
      <c r="XL9" s="27"/>
      <c r="XM9" s="27"/>
      <c r="XN9" s="27"/>
      <c r="XO9" s="27"/>
      <c r="XP9" s="27"/>
      <c r="XQ9" s="27"/>
      <c r="XR9" s="27"/>
      <c r="XS9" s="27"/>
      <c r="XT9" s="27"/>
      <c r="XU9" s="27"/>
      <c r="XV9" s="27"/>
      <c r="XW9" s="27"/>
      <c r="XX9" s="27"/>
      <c r="XY9" s="27"/>
      <c r="XZ9" s="27"/>
      <c r="YA9" s="27"/>
      <c r="YB9" s="27"/>
      <c r="YC9" s="27"/>
      <c r="YD9" s="27"/>
      <c r="YE9" s="27"/>
      <c r="YF9" s="27"/>
      <c r="YG9" s="27"/>
      <c r="YH9" s="27"/>
      <c r="YI9" s="27"/>
      <c r="YJ9" s="27"/>
      <c r="YK9" s="27"/>
      <c r="YL9" s="27"/>
      <c r="YM9" s="27"/>
      <c r="YN9" s="27"/>
      <c r="YO9" s="27"/>
      <c r="YP9" s="27"/>
      <c r="YQ9" s="27"/>
      <c r="YR9" s="27"/>
      <c r="YS9" s="27"/>
      <c r="YT9" s="27"/>
      <c r="YU9" s="27"/>
      <c r="YV9" s="27"/>
      <c r="YW9" s="27"/>
      <c r="YX9" s="27"/>
      <c r="YY9" s="27"/>
      <c r="YZ9" s="27"/>
      <c r="ZA9" s="27"/>
      <c r="ZB9" s="27"/>
      <c r="ZC9" s="27"/>
      <c r="ZD9" s="27"/>
      <c r="ZE9" s="27"/>
      <c r="ZF9" s="27"/>
      <c r="ZG9" s="27"/>
      <c r="ZH9" s="27"/>
      <c r="ZI9" s="27"/>
      <c r="ZJ9" s="27"/>
      <c r="ZK9" s="27"/>
      <c r="ZL9" s="27"/>
      <c r="ZM9" s="27"/>
      <c r="ZN9" s="27"/>
      <c r="ZO9" s="27"/>
      <c r="ZP9" s="27"/>
      <c r="ZQ9" s="27"/>
      <c r="ZR9" s="27"/>
      <c r="ZS9" s="27"/>
      <c r="ZT9" s="27"/>
      <c r="ZU9" s="27"/>
      <c r="ZV9" s="27"/>
      <c r="ZW9" s="27"/>
      <c r="ZX9" s="27"/>
      <c r="ZY9" s="27"/>
      <c r="ZZ9" s="27"/>
      <c r="AAA9" s="27"/>
      <c r="AAB9" s="27"/>
      <c r="AAC9" s="27"/>
      <c r="AAD9" s="27"/>
      <c r="AAE9" s="27"/>
      <c r="AAF9" s="27"/>
      <c r="AAG9" s="27"/>
      <c r="AAH9" s="27"/>
      <c r="AAI9" s="27"/>
      <c r="AAJ9" s="27"/>
      <c r="AAK9" s="27"/>
      <c r="AAL9" s="27"/>
      <c r="AAM9" s="27"/>
      <c r="AAN9" s="27"/>
      <c r="AAO9" s="27"/>
      <c r="AAP9" s="27"/>
      <c r="AAQ9" s="27"/>
      <c r="AAR9" s="27"/>
      <c r="AAS9" s="27"/>
      <c r="AAT9" s="27"/>
      <c r="AAU9" s="27"/>
      <c r="AAV9" s="27"/>
      <c r="AAW9" s="27"/>
      <c r="AAX9" s="27"/>
      <c r="AAY9" s="27"/>
      <c r="AAZ9" s="27"/>
      <c r="ABA9" s="27"/>
      <c r="ABB9" s="27"/>
      <c r="ABC9" s="27"/>
      <c r="ABD9" s="27"/>
      <c r="ABE9" s="27"/>
      <c r="ABF9" s="27"/>
      <c r="ABG9" s="27"/>
      <c r="ABH9" s="27"/>
      <c r="ABI9" s="27"/>
      <c r="ABJ9" s="27"/>
      <c r="ABK9" s="27"/>
      <c r="ABL9" s="27"/>
      <c r="ABM9" s="27"/>
      <c r="ABN9" s="27"/>
      <c r="ABO9" s="27"/>
      <c r="ABP9" s="27"/>
      <c r="ABQ9" s="27"/>
      <c r="ABR9" s="27"/>
      <c r="ABS9" s="27"/>
      <c r="ABT9" s="27"/>
      <c r="ABU9" s="27"/>
      <c r="ABV9" s="27"/>
      <c r="ABW9" s="27"/>
      <c r="ABX9" s="27"/>
      <c r="ABY9" s="27"/>
      <c r="ABZ9" s="27"/>
      <c r="ACA9" s="27"/>
      <c r="ACB9" s="27"/>
      <c r="ACC9" s="27"/>
      <c r="ACD9" s="27"/>
      <c r="ACE9" s="27"/>
      <c r="ACF9" s="27"/>
      <c r="ACG9" s="27"/>
      <c r="ACH9" s="27"/>
      <c r="ACI9" s="27"/>
      <c r="ACJ9" s="27"/>
      <c r="ACK9" s="27"/>
      <c r="ACL9" s="27"/>
      <c r="ACM9" s="27"/>
      <c r="ACN9" s="27"/>
      <c r="ACO9" s="27"/>
      <c r="ACP9" s="27"/>
      <c r="ACQ9" s="27"/>
      <c r="ACR9" s="27"/>
      <c r="ACS9" s="27"/>
      <c r="ACT9" s="27"/>
      <c r="ACU9" s="27"/>
      <c r="ACV9" s="27"/>
      <c r="ACW9" s="27"/>
      <c r="ACX9" s="27"/>
      <c r="ACY9" s="27"/>
      <c r="ACZ9" s="27"/>
      <c r="ADA9" s="27"/>
      <c r="ADB9" s="27"/>
      <c r="ADC9" s="27"/>
      <c r="ADD9" s="27"/>
      <c r="ADE9" s="27"/>
      <c r="ADF9" s="27"/>
      <c r="ADG9" s="27"/>
      <c r="ADH9" s="27"/>
      <c r="ADI9" s="27"/>
      <c r="ADJ9" s="27"/>
      <c r="ADK9" s="27"/>
      <c r="ADL9" s="27"/>
      <c r="ADM9" s="27"/>
      <c r="ADN9" s="27"/>
      <c r="ADO9" s="27"/>
      <c r="ADP9" s="27"/>
      <c r="ADQ9" s="27"/>
      <c r="ADR9" s="27"/>
      <c r="ADS9" s="27"/>
      <c r="ADT9" s="27"/>
      <c r="ADU9" s="27"/>
      <c r="ADV9" s="27"/>
      <c r="ADW9" s="27"/>
      <c r="ADX9" s="27"/>
      <c r="ADY9" s="27"/>
      <c r="ADZ9" s="27"/>
      <c r="AEA9" s="27"/>
      <c r="AEB9" s="27"/>
      <c r="AEC9" s="27"/>
      <c r="AED9" s="27"/>
      <c r="AEE9" s="27"/>
      <c r="AEF9" s="27"/>
      <c r="AEG9" s="27"/>
      <c r="AEH9" s="27"/>
      <c r="AEI9" s="27"/>
      <c r="AEJ9" s="27"/>
      <c r="AEK9" s="27"/>
      <c r="AEL9" s="27"/>
      <c r="AEM9" s="27"/>
      <c r="AEN9" s="27"/>
      <c r="AEO9" s="27"/>
      <c r="AEP9" s="27"/>
      <c r="AEQ9" s="27"/>
      <c r="AER9" s="27"/>
      <c r="AES9" s="27"/>
      <c r="AET9" s="27"/>
      <c r="AEU9" s="27"/>
      <c r="AEV9" s="27"/>
      <c r="AEW9" s="27"/>
      <c r="AEX9" s="27"/>
      <c r="AEY9" s="27"/>
      <c r="AEZ9" s="27"/>
      <c r="AFA9" s="27"/>
      <c r="AFB9" s="27"/>
      <c r="AFC9" s="27"/>
      <c r="AFD9" s="27"/>
      <c r="AFE9" s="27"/>
      <c r="AFF9" s="27"/>
      <c r="AFG9" s="27"/>
      <c r="AFH9" s="27"/>
      <c r="AFI9" s="27"/>
      <c r="AFJ9" s="27"/>
      <c r="AFK9" s="27"/>
      <c r="AFL9" s="27"/>
      <c r="AFM9" s="27"/>
      <c r="AFN9" s="27"/>
      <c r="AFO9" s="27"/>
      <c r="AFP9" s="27"/>
      <c r="AFQ9" s="27"/>
      <c r="AFR9" s="27"/>
      <c r="AFS9" s="27"/>
      <c r="AFT9" s="27"/>
      <c r="AFU9" s="27"/>
      <c r="AFV9" s="27"/>
      <c r="AFW9" s="27"/>
      <c r="AFX9" s="27"/>
      <c r="AFY9" s="27"/>
      <c r="AFZ9" s="27"/>
      <c r="AGA9" s="27"/>
      <c r="AGB9" s="27"/>
      <c r="AGC9" s="27"/>
      <c r="AGD9" s="27"/>
      <c r="AGE9" s="27"/>
      <c r="AGF9" s="27"/>
      <c r="AGG9" s="27"/>
      <c r="AGH9" s="27"/>
      <c r="AGI9" s="27"/>
      <c r="AGJ9" s="27"/>
      <c r="AGK9" s="27"/>
      <c r="AGL9" s="27"/>
      <c r="AGM9" s="27"/>
      <c r="AGN9" s="27"/>
      <c r="AGO9" s="27"/>
      <c r="AGP9" s="27"/>
      <c r="AGQ9" s="27"/>
      <c r="AGR9" s="27"/>
      <c r="AGS9" s="27"/>
      <c r="AGT9" s="27"/>
      <c r="AGU9" s="27"/>
      <c r="AGV9" s="27"/>
      <c r="AGW9" s="27"/>
      <c r="AGX9" s="27"/>
      <c r="AGY9" s="27"/>
      <c r="AGZ9" s="27"/>
      <c r="AHA9" s="27"/>
      <c r="AHB9" s="27"/>
      <c r="AHC9" s="27"/>
      <c r="AHD9" s="27"/>
      <c r="AHE9" s="27"/>
      <c r="AHF9" s="27"/>
      <c r="AHG9" s="27"/>
      <c r="AHH9" s="27"/>
      <c r="AHI9" s="27"/>
      <c r="AHJ9" s="27"/>
      <c r="AHK9" s="27"/>
      <c r="AHL9" s="27"/>
      <c r="AHM9" s="27"/>
      <c r="AHN9" s="27"/>
      <c r="AHO9" s="27"/>
      <c r="AHP9" s="27"/>
      <c r="AHQ9" s="27"/>
      <c r="AHR9" s="27"/>
      <c r="AHS9" s="27"/>
      <c r="AHT9" s="27"/>
      <c r="AHU9" s="27"/>
      <c r="AHV9" s="27"/>
      <c r="AHW9" s="27"/>
      <c r="AHX9" s="27"/>
      <c r="AHY9" s="27"/>
      <c r="AHZ9" s="27"/>
      <c r="AIA9" s="27"/>
      <c r="AIB9" s="27"/>
      <c r="AIC9" s="27"/>
      <c r="AID9" s="27"/>
      <c r="AIE9" s="27"/>
      <c r="AIF9" s="27"/>
      <c r="AIG9" s="27"/>
      <c r="AIH9" s="27"/>
      <c r="AII9" s="27"/>
      <c r="AIJ9" s="27"/>
      <c r="AIK9" s="27"/>
      <c r="AIL9" s="27"/>
      <c r="AIM9" s="27"/>
      <c r="AIN9" s="27"/>
      <c r="AIO9" s="27"/>
      <c r="AIP9" s="27"/>
      <c r="AIQ9" s="27"/>
      <c r="AIR9" s="27"/>
      <c r="AIS9" s="27"/>
      <c r="AIT9" s="27"/>
      <c r="AIU9" s="27"/>
      <c r="AIV9" s="27"/>
      <c r="AIW9" s="27"/>
      <c r="AIX9" s="27"/>
      <c r="AIY9" s="27"/>
      <c r="AIZ9" s="27"/>
      <c r="AJA9" s="27"/>
      <c r="AJB9" s="27"/>
      <c r="AJC9" s="27"/>
      <c r="AJD9" s="27"/>
      <c r="AJE9" s="27"/>
      <c r="AJF9" s="27"/>
      <c r="AJG9" s="27"/>
      <c r="AJH9" s="27"/>
      <c r="AJI9" s="27"/>
      <c r="AJJ9" s="27"/>
      <c r="AJK9" s="27"/>
      <c r="AJL9" s="27"/>
      <c r="AJM9" s="27"/>
      <c r="AJN9" s="27"/>
      <c r="AJO9" s="27"/>
      <c r="AJP9" s="27"/>
      <c r="AJQ9" s="27"/>
      <c r="AJR9" s="27"/>
      <c r="AJS9" s="27"/>
      <c r="AJT9" s="27"/>
      <c r="AJU9" s="27"/>
      <c r="AJV9" s="27"/>
      <c r="AJW9" s="27"/>
      <c r="AJX9" s="27"/>
      <c r="AJY9" s="27"/>
      <c r="AJZ9" s="27"/>
      <c r="AKA9" s="27"/>
      <c r="AKB9" s="27"/>
      <c r="AKC9" s="27"/>
      <c r="AKD9" s="27"/>
      <c r="AKE9" s="27"/>
      <c r="AKF9" s="27"/>
      <c r="AKG9" s="27"/>
      <c r="AKH9" s="27"/>
      <c r="AKI9" s="27"/>
      <c r="AKJ9" s="27"/>
      <c r="AKK9" s="27"/>
      <c r="AKL9" s="27"/>
      <c r="AKM9" s="27"/>
      <c r="AKN9" s="27"/>
      <c r="AKO9" s="27"/>
      <c r="AKP9" s="27"/>
      <c r="AKQ9" s="27"/>
      <c r="AKR9" s="27"/>
      <c r="AKS9" s="27"/>
      <c r="AKT9" s="27"/>
      <c r="AKU9" s="27"/>
      <c r="AKV9" s="27"/>
      <c r="AKW9" s="27"/>
      <c r="AKX9" s="27"/>
      <c r="AKY9" s="27"/>
      <c r="AKZ9" s="27"/>
      <c r="ALA9" s="27"/>
      <c r="ALB9" s="27"/>
      <c r="ALC9" s="27"/>
      <c r="ALD9" s="27"/>
      <c r="ALE9" s="27"/>
      <c r="ALF9" s="27"/>
      <c r="ALG9" s="27"/>
      <c r="ALH9" s="27"/>
      <c r="ALI9" s="27"/>
      <c r="ALJ9" s="27"/>
      <c r="ALK9" s="27"/>
      <c r="ALL9" s="27"/>
      <c r="ALM9" s="27"/>
      <c r="ALN9" s="27"/>
      <c r="ALO9" s="27"/>
      <c r="ALP9" s="27"/>
      <c r="ALQ9" s="27"/>
      <c r="ALR9" s="27"/>
      <c r="ALS9" s="27"/>
      <c r="ALT9" s="27"/>
      <c r="ALU9" s="27"/>
      <c r="ALV9" s="27"/>
      <c r="ALW9" s="27"/>
      <c r="ALX9" s="27"/>
      <c r="ALY9" s="27"/>
      <c r="ALZ9" s="27"/>
      <c r="AMA9" s="27"/>
      <c r="AMB9" s="27"/>
    </row>
    <row r="10" spans="1:1016" ht="20.100000000000001" customHeight="1">
      <c r="A10" s="27"/>
      <c r="B10" s="641"/>
      <c r="C10" s="641"/>
      <c r="D10" s="37" t="s">
        <v>902</v>
      </c>
      <c r="E10" s="37"/>
      <c r="F10" s="37"/>
      <c r="G10" s="37" t="s">
        <v>903</v>
      </c>
      <c r="H10" s="42"/>
      <c r="I10" s="38" t="s">
        <v>890</v>
      </c>
      <c r="J10" s="39"/>
      <c r="K10" s="40"/>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7"/>
      <c r="DR10" s="27"/>
      <c r="DS10" s="27"/>
      <c r="DT10" s="27"/>
      <c r="DU10" s="27"/>
      <c r="DV10" s="27"/>
      <c r="DW10" s="27"/>
      <c r="DX10" s="27"/>
      <c r="DY10" s="27"/>
      <c r="DZ10" s="27"/>
      <c r="EA10" s="27"/>
      <c r="EB10" s="27"/>
      <c r="EC10" s="27"/>
      <c r="ED10" s="27"/>
      <c r="EE10" s="27"/>
      <c r="EF10" s="27"/>
      <c r="EG10" s="27"/>
      <c r="EH10" s="27"/>
      <c r="EI10" s="27"/>
      <c r="EJ10" s="27"/>
      <c r="EK10" s="27"/>
      <c r="EL10" s="27"/>
      <c r="EM10" s="27"/>
      <c r="EN10" s="27"/>
      <c r="EO10" s="27"/>
      <c r="EP10" s="27"/>
      <c r="EQ10" s="27"/>
      <c r="ER10" s="27"/>
      <c r="ES10" s="27"/>
      <c r="ET10" s="27"/>
      <c r="EU10" s="27"/>
      <c r="EV10" s="27"/>
      <c r="EW10" s="27"/>
      <c r="EX10" s="27"/>
      <c r="EY10" s="27"/>
      <c r="EZ10" s="27"/>
      <c r="FA10" s="27"/>
      <c r="FB10" s="27"/>
      <c r="FC10" s="27"/>
      <c r="FD10" s="27"/>
      <c r="FE10" s="27"/>
      <c r="FF10" s="27"/>
      <c r="FG10" s="27"/>
      <c r="FH10" s="27"/>
      <c r="FI10" s="27"/>
      <c r="FJ10" s="27"/>
      <c r="FK10" s="27"/>
      <c r="FL10" s="27"/>
      <c r="FM10" s="27"/>
      <c r="FN10" s="27"/>
      <c r="FO10" s="27"/>
      <c r="FP10" s="27"/>
      <c r="FQ10" s="27"/>
      <c r="FR10" s="27"/>
      <c r="FS10" s="27"/>
      <c r="FT10" s="27"/>
      <c r="FU10" s="27"/>
      <c r="FV10" s="27"/>
      <c r="FW10" s="27"/>
      <c r="FX10" s="27"/>
      <c r="FY10" s="27"/>
      <c r="FZ10" s="27"/>
      <c r="GA10" s="27"/>
      <c r="GB10" s="27"/>
      <c r="GC10" s="27"/>
      <c r="GD10" s="27"/>
      <c r="GE10" s="27"/>
      <c r="GF10" s="27"/>
      <c r="GG10" s="27"/>
      <c r="GH10" s="27"/>
      <c r="GI10" s="27"/>
      <c r="GJ10" s="27"/>
      <c r="GK10" s="27"/>
      <c r="GL10" s="27"/>
      <c r="GM10" s="27"/>
      <c r="GN10" s="27"/>
      <c r="GO10" s="27"/>
      <c r="GP10" s="27"/>
      <c r="GQ10" s="27"/>
      <c r="GR10" s="27"/>
      <c r="GS10" s="27"/>
      <c r="GT10" s="27"/>
      <c r="GU10" s="27"/>
      <c r="GV10" s="27"/>
      <c r="GW10" s="27"/>
      <c r="GX10" s="27"/>
      <c r="GY10" s="27"/>
      <c r="GZ10" s="27"/>
      <c r="HA10" s="27"/>
      <c r="HB10" s="27"/>
      <c r="HC10" s="27"/>
      <c r="HD10" s="27"/>
      <c r="HE10" s="27"/>
      <c r="HF10" s="27"/>
      <c r="HG10" s="27"/>
      <c r="HH10" s="27"/>
      <c r="HI10" s="27"/>
      <c r="HJ10" s="27"/>
      <c r="HK10" s="27"/>
      <c r="HL10" s="27"/>
      <c r="HM10" s="27"/>
      <c r="HN10" s="27"/>
      <c r="HO10" s="27"/>
      <c r="HP10" s="27"/>
      <c r="HQ10" s="27"/>
      <c r="HR10" s="27"/>
      <c r="HS10" s="27"/>
      <c r="HT10" s="27"/>
      <c r="HU10" s="27"/>
      <c r="HV10" s="27"/>
      <c r="HW10" s="27"/>
      <c r="HX10" s="27"/>
      <c r="HY10" s="27"/>
      <c r="HZ10" s="27"/>
      <c r="IA10" s="27"/>
      <c r="IB10" s="27"/>
      <c r="IC10" s="27"/>
      <c r="ID10" s="27"/>
      <c r="IE10" s="27"/>
      <c r="IF10" s="27"/>
      <c r="IG10" s="27"/>
      <c r="IH10" s="27"/>
      <c r="II10" s="27"/>
      <c r="IJ10" s="27"/>
      <c r="IK10" s="27"/>
      <c r="IL10" s="27"/>
      <c r="IM10" s="27"/>
      <c r="IN10" s="27"/>
      <c r="IO10" s="27"/>
      <c r="IP10" s="27"/>
      <c r="IQ10" s="27"/>
      <c r="IR10" s="27"/>
      <c r="IS10" s="27"/>
      <c r="IT10" s="27"/>
      <c r="IU10" s="27"/>
      <c r="IV10" s="27"/>
      <c r="IW10" s="27"/>
      <c r="IX10" s="27"/>
      <c r="IY10" s="27"/>
      <c r="IZ10" s="27"/>
      <c r="JA10" s="27"/>
      <c r="JB10" s="27"/>
      <c r="JC10" s="27"/>
      <c r="JD10" s="27"/>
      <c r="JE10" s="27"/>
      <c r="JF10" s="27"/>
      <c r="JG10" s="27"/>
      <c r="JH10" s="27"/>
      <c r="JI10" s="27"/>
      <c r="JJ10" s="27"/>
      <c r="JK10" s="27"/>
      <c r="JL10" s="27"/>
      <c r="JM10" s="27"/>
      <c r="JN10" s="27"/>
      <c r="JO10" s="27"/>
      <c r="JP10" s="27"/>
      <c r="JQ10" s="27"/>
      <c r="JR10" s="27"/>
      <c r="JS10" s="27"/>
      <c r="JT10" s="27"/>
      <c r="JU10" s="27"/>
      <c r="JV10" s="27"/>
      <c r="JW10" s="27"/>
      <c r="JX10" s="27"/>
      <c r="JY10" s="27"/>
      <c r="JZ10" s="27"/>
      <c r="KA10" s="27"/>
      <c r="KB10" s="27"/>
      <c r="KC10" s="27"/>
      <c r="KD10" s="27"/>
      <c r="KE10" s="27"/>
      <c r="KF10" s="27"/>
      <c r="KG10" s="27"/>
      <c r="KH10" s="27"/>
      <c r="KI10" s="27"/>
      <c r="KJ10" s="27"/>
      <c r="KK10" s="27"/>
      <c r="KL10" s="27"/>
      <c r="KM10" s="27"/>
      <c r="KN10" s="27"/>
      <c r="KO10" s="27"/>
      <c r="KP10" s="27"/>
      <c r="KQ10" s="27"/>
      <c r="KR10" s="27"/>
      <c r="KS10" s="27"/>
      <c r="KT10" s="27"/>
      <c r="KU10" s="27"/>
      <c r="KV10" s="27"/>
      <c r="KW10" s="27"/>
      <c r="KX10" s="27"/>
      <c r="KY10" s="27"/>
      <c r="KZ10" s="27"/>
      <c r="LA10" s="27"/>
      <c r="LB10" s="27"/>
      <c r="LC10" s="27"/>
      <c r="LD10" s="27"/>
      <c r="LE10" s="27"/>
      <c r="LF10" s="27"/>
      <c r="LG10" s="27"/>
      <c r="LH10" s="27"/>
      <c r="LI10" s="27"/>
      <c r="LJ10" s="27"/>
      <c r="LK10" s="27"/>
      <c r="LL10" s="27"/>
      <c r="LM10" s="27"/>
      <c r="LN10" s="27"/>
      <c r="LO10" s="27"/>
      <c r="LP10" s="27"/>
      <c r="LQ10" s="27"/>
      <c r="LR10" s="27"/>
      <c r="LS10" s="27"/>
      <c r="LT10" s="27"/>
      <c r="LU10" s="27"/>
      <c r="LV10" s="27"/>
      <c r="LW10" s="27"/>
      <c r="LX10" s="27"/>
      <c r="LY10" s="27"/>
      <c r="LZ10" s="27"/>
      <c r="MA10" s="27"/>
      <c r="MB10" s="27"/>
      <c r="MC10" s="27"/>
      <c r="MD10" s="27"/>
      <c r="ME10" s="27"/>
      <c r="MF10" s="27"/>
      <c r="MG10" s="27"/>
      <c r="MH10" s="27"/>
      <c r="MI10" s="27"/>
      <c r="MJ10" s="27"/>
      <c r="MK10" s="27"/>
      <c r="ML10" s="27"/>
      <c r="MM10" s="27"/>
      <c r="MN10" s="27"/>
      <c r="MO10" s="27"/>
      <c r="MP10" s="27"/>
      <c r="MQ10" s="27"/>
      <c r="MR10" s="27"/>
      <c r="MS10" s="27"/>
      <c r="MT10" s="27"/>
      <c r="MU10" s="27"/>
      <c r="MV10" s="27"/>
      <c r="MW10" s="27"/>
      <c r="MX10" s="27"/>
      <c r="MY10" s="27"/>
      <c r="MZ10" s="27"/>
      <c r="NA10" s="27"/>
      <c r="NB10" s="27"/>
      <c r="NC10" s="27"/>
      <c r="ND10" s="27"/>
      <c r="NE10" s="27"/>
      <c r="NF10" s="27"/>
      <c r="NG10" s="27"/>
      <c r="NH10" s="27"/>
      <c r="NI10" s="27"/>
      <c r="NJ10" s="27"/>
      <c r="NK10" s="27"/>
      <c r="NL10" s="27"/>
      <c r="NM10" s="27"/>
      <c r="NN10" s="27"/>
      <c r="NO10" s="27"/>
      <c r="NP10" s="27"/>
      <c r="NQ10" s="27"/>
      <c r="NR10" s="27"/>
      <c r="NS10" s="27"/>
      <c r="NT10" s="27"/>
      <c r="NU10" s="27"/>
      <c r="NV10" s="27"/>
      <c r="NW10" s="27"/>
      <c r="NX10" s="27"/>
      <c r="NY10" s="27"/>
      <c r="NZ10" s="27"/>
      <c r="OA10" s="27"/>
      <c r="OB10" s="27"/>
      <c r="OC10" s="27"/>
      <c r="OD10" s="27"/>
      <c r="OE10" s="27"/>
      <c r="OF10" s="27"/>
      <c r="OG10" s="27"/>
      <c r="OH10" s="27"/>
      <c r="OI10" s="27"/>
      <c r="OJ10" s="27"/>
      <c r="OK10" s="27"/>
      <c r="OL10" s="27"/>
      <c r="OM10" s="27"/>
      <c r="ON10" s="27"/>
      <c r="OO10" s="27"/>
      <c r="OP10" s="27"/>
      <c r="OQ10" s="27"/>
      <c r="OR10" s="27"/>
      <c r="OS10" s="27"/>
      <c r="OT10" s="27"/>
      <c r="OU10" s="27"/>
      <c r="OV10" s="27"/>
      <c r="OW10" s="27"/>
      <c r="OX10" s="27"/>
      <c r="OY10" s="27"/>
      <c r="OZ10" s="27"/>
      <c r="PA10" s="27"/>
      <c r="PB10" s="27"/>
      <c r="PC10" s="27"/>
      <c r="PD10" s="27"/>
      <c r="PE10" s="27"/>
      <c r="PF10" s="27"/>
      <c r="PG10" s="27"/>
      <c r="PH10" s="27"/>
      <c r="PI10" s="27"/>
      <c r="PJ10" s="27"/>
      <c r="PK10" s="27"/>
      <c r="PL10" s="27"/>
      <c r="PM10" s="27"/>
      <c r="PN10" s="27"/>
      <c r="PO10" s="27"/>
      <c r="PP10" s="27"/>
      <c r="PQ10" s="27"/>
      <c r="PR10" s="27"/>
      <c r="PS10" s="27"/>
      <c r="PT10" s="27"/>
      <c r="PU10" s="27"/>
      <c r="PV10" s="27"/>
      <c r="PW10" s="27"/>
      <c r="PX10" s="27"/>
      <c r="PY10" s="27"/>
      <c r="PZ10" s="27"/>
      <c r="QA10" s="27"/>
      <c r="QB10" s="27"/>
      <c r="QC10" s="27"/>
      <c r="QD10" s="27"/>
      <c r="QE10" s="27"/>
      <c r="QF10" s="27"/>
      <c r="QG10" s="27"/>
      <c r="QH10" s="27"/>
      <c r="QI10" s="27"/>
      <c r="QJ10" s="27"/>
      <c r="QK10" s="27"/>
      <c r="QL10" s="27"/>
      <c r="QM10" s="27"/>
      <c r="QN10" s="27"/>
      <c r="QO10" s="27"/>
      <c r="QP10" s="27"/>
      <c r="QQ10" s="27"/>
      <c r="QR10" s="27"/>
      <c r="QS10" s="27"/>
      <c r="QT10" s="27"/>
      <c r="QU10" s="27"/>
      <c r="QV10" s="27"/>
      <c r="QW10" s="27"/>
      <c r="QX10" s="27"/>
      <c r="QY10" s="27"/>
      <c r="QZ10" s="27"/>
      <c r="RA10" s="27"/>
      <c r="RB10" s="27"/>
      <c r="RC10" s="27"/>
      <c r="RD10" s="27"/>
      <c r="RE10" s="27"/>
      <c r="RF10" s="27"/>
      <c r="RG10" s="27"/>
      <c r="RH10" s="27"/>
      <c r="RI10" s="27"/>
      <c r="RJ10" s="27"/>
      <c r="RK10" s="27"/>
      <c r="RL10" s="27"/>
      <c r="RM10" s="27"/>
      <c r="RN10" s="27"/>
      <c r="RO10" s="27"/>
      <c r="RP10" s="27"/>
      <c r="RQ10" s="27"/>
      <c r="RR10" s="27"/>
      <c r="RS10" s="27"/>
      <c r="RT10" s="27"/>
      <c r="RU10" s="27"/>
      <c r="RV10" s="27"/>
      <c r="RW10" s="27"/>
      <c r="RX10" s="27"/>
      <c r="RY10" s="27"/>
      <c r="RZ10" s="27"/>
      <c r="SA10" s="27"/>
      <c r="SB10" s="27"/>
      <c r="SC10" s="27"/>
      <c r="SD10" s="27"/>
      <c r="SE10" s="27"/>
      <c r="SF10" s="27"/>
      <c r="SG10" s="27"/>
      <c r="SH10" s="27"/>
      <c r="SI10" s="27"/>
      <c r="SJ10" s="27"/>
      <c r="SK10" s="27"/>
      <c r="SL10" s="27"/>
      <c r="SM10" s="27"/>
      <c r="SN10" s="27"/>
      <c r="SO10" s="27"/>
      <c r="SP10" s="27"/>
      <c r="SQ10" s="27"/>
      <c r="SR10" s="27"/>
      <c r="SS10" s="27"/>
      <c r="ST10" s="27"/>
      <c r="SU10" s="27"/>
      <c r="SV10" s="27"/>
      <c r="SW10" s="27"/>
      <c r="SX10" s="27"/>
      <c r="SY10" s="27"/>
      <c r="SZ10" s="27"/>
      <c r="TA10" s="27"/>
      <c r="TB10" s="27"/>
      <c r="TC10" s="27"/>
      <c r="TD10" s="27"/>
      <c r="TE10" s="27"/>
      <c r="TF10" s="27"/>
      <c r="TG10" s="27"/>
      <c r="TH10" s="27"/>
      <c r="TI10" s="27"/>
      <c r="TJ10" s="27"/>
      <c r="TK10" s="27"/>
      <c r="TL10" s="27"/>
      <c r="TM10" s="27"/>
      <c r="TN10" s="27"/>
      <c r="TO10" s="27"/>
      <c r="TP10" s="27"/>
      <c r="TQ10" s="27"/>
      <c r="TR10" s="27"/>
      <c r="TS10" s="27"/>
      <c r="TT10" s="27"/>
      <c r="TU10" s="27"/>
      <c r="TV10" s="27"/>
      <c r="TW10" s="27"/>
      <c r="TX10" s="27"/>
      <c r="TY10" s="27"/>
      <c r="TZ10" s="27"/>
      <c r="UA10" s="27"/>
      <c r="UB10" s="27"/>
      <c r="UC10" s="27"/>
      <c r="UD10" s="27"/>
      <c r="UE10" s="27"/>
      <c r="UF10" s="27"/>
      <c r="UG10" s="27"/>
      <c r="UH10" s="27"/>
      <c r="UI10" s="27"/>
      <c r="UJ10" s="27"/>
      <c r="UK10" s="27"/>
      <c r="UL10" s="27"/>
      <c r="UM10" s="27"/>
      <c r="UN10" s="27"/>
      <c r="UO10" s="27"/>
      <c r="UP10" s="27"/>
      <c r="UQ10" s="27"/>
      <c r="UR10" s="27"/>
      <c r="US10" s="27"/>
      <c r="UT10" s="27"/>
      <c r="UU10" s="27"/>
      <c r="UV10" s="27"/>
      <c r="UW10" s="27"/>
      <c r="UX10" s="27"/>
      <c r="UY10" s="27"/>
      <c r="UZ10" s="27"/>
      <c r="VA10" s="27"/>
      <c r="VB10" s="27"/>
      <c r="VC10" s="27"/>
      <c r="VD10" s="27"/>
      <c r="VE10" s="27"/>
      <c r="VF10" s="27"/>
      <c r="VG10" s="27"/>
      <c r="VH10" s="27"/>
      <c r="VI10" s="27"/>
      <c r="VJ10" s="27"/>
      <c r="VK10" s="27"/>
      <c r="VL10" s="27"/>
      <c r="VM10" s="27"/>
      <c r="VN10" s="27"/>
      <c r="VO10" s="27"/>
      <c r="VP10" s="27"/>
      <c r="VQ10" s="27"/>
      <c r="VR10" s="27"/>
      <c r="VS10" s="27"/>
      <c r="VT10" s="27"/>
      <c r="VU10" s="27"/>
      <c r="VV10" s="27"/>
      <c r="VW10" s="27"/>
      <c r="VX10" s="27"/>
      <c r="VY10" s="27"/>
      <c r="VZ10" s="27"/>
      <c r="WA10" s="27"/>
      <c r="WB10" s="27"/>
      <c r="WC10" s="27"/>
      <c r="WD10" s="27"/>
      <c r="WE10" s="27"/>
      <c r="WF10" s="27"/>
      <c r="WG10" s="27"/>
      <c r="WH10" s="27"/>
      <c r="WI10" s="27"/>
      <c r="WJ10" s="27"/>
      <c r="WK10" s="27"/>
      <c r="WL10" s="27"/>
      <c r="WM10" s="27"/>
      <c r="WN10" s="27"/>
      <c r="WO10" s="27"/>
      <c r="WP10" s="27"/>
      <c r="WQ10" s="27"/>
      <c r="WR10" s="27"/>
      <c r="WS10" s="27"/>
      <c r="WT10" s="27"/>
      <c r="WU10" s="27"/>
      <c r="WV10" s="27"/>
      <c r="WW10" s="27"/>
      <c r="WX10" s="27"/>
      <c r="WY10" s="27"/>
      <c r="WZ10" s="27"/>
      <c r="XA10" s="27"/>
      <c r="XB10" s="27"/>
      <c r="XC10" s="27"/>
      <c r="XD10" s="27"/>
      <c r="XE10" s="27"/>
      <c r="XF10" s="27"/>
      <c r="XG10" s="27"/>
      <c r="XH10" s="27"/>
      <c r="XI10" s="27"/>
      <c r="XJ10" s="27"/>
      <c r="XK10" s="27"/>
      <c r="XL10" s="27"/>
      <c r="XM10" s="27"/>
      <c r="XN10" s="27"/>
      <c r="XO10" s="27"/>
      <c r="XP10" s="27"/>
      <c r="XQ10" s="27"/>
      <c r="XR10" s="27"/>
      <c r="XS10" s="27"/>
      <c r="XT10" s="27"/>
      <c r="XU10" s="27"/>
      <c r="XV10" s="27"/>
      <c r="XW10" s="27"/>
      <c r="XX10" s="27"/>
      <c r="XY10" s="27"/>
      <c r="XZ10" s="27"/>
      <c r="YA10" s="27"/>
      <c r="YB10" s="27"/>
      <c r="YC10" s="27"/>
      <c r="YD10" s="27"/>
      <c r="YE10" s="27"/>
      <c r="YF10" s="27"/>
      <c r="YG10" s="27"/>
      <c r="YH10" s="27"/>
      <c r="YI10" s="27"/>
      <c r="YJ10" s="27"/>
      <c r="YK10" s="27"/>
      <c r="YL10" s="27"/>
      <c r="YM10" s="27"/>
      <c r="YN10" s="27"/>
      <c r="YO10" s="27"/>
      <c r="YP10" s="27"/>
      <c r="YQ10" s="27"/>
      <c r="YR10" s="27"/>
      <c r="YS10" s="27"/>
      <c r="YT10" s="27"/>
      <c r="YU10" s="27"/>
      <c r="YV10" s="27"/>
      <c r="YW10" s="27"/>
      <c r="YX10" s="27"/>
      <c r="YY10" s="27"/>
      <c r="YZ10" s="27"/>
      <c r="ZA10" s="27"/>
      <c r="ZB10" s="27"/>
      <c r="ZC10" s="27"/>
      <c r="ZD10" s="27"/>
      <c r="ZE10" s="27"/>
      <c r="ZF10" s="27"/>
      <c r="ZG10" s="27"/>
      <c r="ZH10" s="27"/>
      <c r="ZI10" s="27"/>
      <c r="ZJ10" s="27"/>
      <c r="ZK10" s="27"/>
      <c r="ZL10" s="27"/>
      <c r="ZM10" s="27"/>
      <c r="ZN10" s="27"/>
      <c r="ZO10" s="27"/>
      <c r="ZP10" s="27"/>
      <c r="ZQ10" s="27"/>
      <c r="ZR10" s="27"/>
      <c r="ZS10" s="27"/>
      <c r="ZT10" s="27"/>
      <c r="ZU10" s="27"/>
      <c r="ZV10" s="27"/>
      <c r="ZW10" s="27"/>
      <c r="ZX10" s="27"/>
      <c r="ZY10" s="27"/>
      <c r="ZZ10" s="27"/>
      <c r="AAA10" s="27"/>
      <c r="AAB10" s="27"/>
      <c r="AAC10" s="27"/>
      <c r="AAD10" s="27"/>
      <c r="AAE10" s="27"/>
      <c r="AAF10" s="27"/>
      <c r="AAG10" s="27"/>
      <c r="AAH10" s="27"/>
      <c r="AAI10" s="27"/>
      <c r="AAJ10" s="27"/>
      <c r="AAK10" s="27"/>
      <c r="AAL10" s="27"/>
      <c r="AAM10" s="27"/>
      <c r="AAN10" s="27"/>
      <c r="AAO10" s="27"/>
      <c r="AAP10" s="27"/>
      <c r="AAQ10" s="27"/>
      <c r="AAR10" s="27"/>
      <c r="AAS10" s="27"/>
      <c r="AAT10" s="27"/>
      <c r="AAU10" s="27"/>
      <c r="AAV10" s="27"/>
      <c r="AAW10" s="27"/>
      <c r="AAX10" s="27"/>
      <c r="AAY10" s="27"/>
      <c r="AAZ10" s="27"/>
      <c r="ABA10" s="27"/>
      <c r="ABB10" s="27"/>
      <c r="ABC10" s="27"/>
      <c r="ABD10" s="27"/>
      <c r="ABE10" s="27"/>
      <c r="ABF10" s="27"/>
      <c r="ABG10" s="27"/>
      <c r="ABH10" s="27"/>
      <c r="ABI10" s="27"/>
      <c r="ABJ10" s="27"/>
      <c r="ABK10" s="27"/>
      <c r="ABL10" s="27"/>
      <c r="ABM10" s="27"/>
      <c r="ABN10" s="27"/>
      <c r="ABO10" s="27"/>
      <c r="ABP10" s="27"/>
      <c r="ABQ10" s="27"/>
      <c r="ABR10" s="27"/>
      <c r="ABS10" s="27"/>
      <c r="ABT10" s="27"/>
      <c r="ABU10" s="27"/>
      <c r="ABV10" s="27"/>
      <c r="ABW10" s="27"/>
      <c r="ABX10" s="27"/>
      <c r="ABY10" s="27"/>
      <c r="ABZ10" s="27"/>
      <c r="ACA10" s="27"/>
      <c r="ACB10" s="27"/>
      <c r="ACC10" s="27"/>
      <c r="ACD10" s="27"/>
      <c r="ACE10" s="27"/>
      <c r="ACF10" s="27"/>
      <c r="ACG10" s="27"/>
      <c r="ACH10" s="27"/>
      <c r="ACI10" s="27"/>
      <c r="ACJ10" s="27"/>
      <c r="ACK10" s="27"/>
      <c r="ACL10" s="27"/>
      <c r="ACM10" s="27"/>
      <c r="ACN10" s="27"/>
      <c r="ACO10" s="27"/>
      <c r="ACP10" s="27"/>
      <c r="ACQ10" s="27"/>
      <c r="ACR10" s="27"/>
      <c r="ACS10" s="27"/>
      <c r="ACT10" s="27"/>
      <c r="ACU10" s="27"/>
      <c r="ACV10" s="27"/>
      <c r="ACW10" s="27"/>
      <c r="ACX10" s="27"/>
      <c r="ACY10" s="27"/>
      <c r="ACZ10" s="27"/>
      <c r="ADA10" s="27"/>
      <c r="ADB10" s="27"/>
      <c r="ADC10" s="27"/>
      <c r="ADD10" s="27"/>
      <c r="ADE10" s="27"/>
      <c r="ADF10" s="27"/>
      <c r="ADG10" s="27"/>
      <c r="ADH10" s="27"/>
      <c r="ADI10" s="27"/>
      <c r="ADJ10" s="27"/>
      <c r="ADK10" s="27"/>
      <c r="ADL10" s="27"/>
      <c r="ADM10" s="27"/>
      <c r="ADN10" s="27"/>
      <c r="ADO10" s="27"/>
      <c r="ADP10" s="27"/>
      <c r="ADQ10" s="27"/>
      <c r="ADR10" s="27"/>
      <c r="ADS10" s="27"/>
      <c r="ADT10" s="27"/>
      <c r="ADU10" s="27"/>
      <c r="ADV10" s="27"/>
      <c r="ADW10" s="27"/>
      <c r="ADX10" s="27"/>
      <c r="ADY10" s="27"/>
      <c r="ADZ10" s="27"/>
      <c r="AEA10" s="27"/>
      <c r="AEB10" s="27"/>
      <c r="AEC10" s="27"/>
      <c r="AED10" s="27"/>
      <c r="AEE10" s="27"/>
      <c r="AEF10" s="27"/>
      <c r="AEG10" s="27"/>
      <c r="AEH10" s="27"/>
      <c r="AEI10" s="27"/>
      <c r="AEJ10" s="27"/>
      <c r="AEK10" s="27"/>
      <c r="AEL10" s="27"/>
      <c r="AEM10" s="27"/>
      <c r="AEN10" s="27"/>
      <c r="AEO10" s="27"/>
      <c r="AEP10" s="27"/>
      <c r="AEQ10" s="27"/>
      <c r="AER10" s="27"/>
      <c r="AES10" s="27"/>
      <c r="AET10" s="27"/>
      <c r="AEU10" s="27"/>
      <c r="AEV10" s="27"/>
      <c r="AEW10" s="27"/>
      <c r="AEX10" s="27"/>
      <c r="AEY10" s="27"/>
      <c r="AEZ10" s="27"/>
      <c r="AFA10" s="27"/>
      <c r="AFB10" s="27"/>
      <c r="AFC10" s="27"/>
      <c r="AFD10" s="27"/>
      <c r="AFE10" s="27"/>
      <c r="AFF10" s="27"/>
      <c r="AFG10" s="27"/>
      <c r="AFH10" s="27"/>
      <c r="AFI10" s="27"/>
      <c r="AFJ10" s="27"/>
      <c r="AFK10" s="27"/>
      <c r="AFL10" s="27"/>
      <c r="AFM10" s="27"/>
      <c r="AFN10" s="27"/>
      <c r="AFO10" s="27"/>
      <c r="AFP10" s="27"/>
      <c r="AFQ10" s="27"/>
      <c r="AFR10" s="27"/>
      <c r="AFS10" s="27"/>
      <c r="AFT10" s="27"/>
      <c r="AFU10" s="27"/>
      <c r="AFV10" s="27"/>
      <c r="AFW10" s="27"/>
      <c r="AFX10" s="27"/>
      <c r="AFY10" s="27"/>
      <c r="AFZ10" s="27"/>
      <c r="AGA10" s="27"/>
      <c r="AGB10" s="27"/>
      <c r="AGC10" s="27"/>
      <c r="AGD10" s="27"/>
      <c r="AGE10" s="27"/>
      <c r="AGF10" s="27"/>
      <c r="AGG10" s="27"/>
      <c r="AGH10" s="27"/>
      <c r="AGI10" s="27"/>
      <c r="AGJ10" s="27"/>
      <c r="AGK10" s="27"/>
      <c r="AGL10" s="27"/>
      <c r="AGM10" s="27"/>
      <c r="AGN10" s="27"/>
      <c r="AGO10" s="27"/>
      <c r="AGP10" s="27"/>
      <c r="AGQ10" s="27"/>
      <c r="AGR10" s="27"/>
      <c r="AGS10" s="27"/>
      <c r="AGT10" s="27"/>
      <c r="AGU10" s="27"/>
      <c r="AGV10" s="27"/>
      <c r="AGW10" s="27"/>
      <c r="AGX10" s="27"/>
      <c r="AGY10" s="27"/>
      <c r="AGZ10" s="27"/>
      <c r="AHA10" s="27"/>
      <c r="AHB10" s="27"/>
      <c r="AHC10" s="27"/>
      <c r="AHD10" s="27"/>
      <c r="AHE10" s="27"/>
      <c r="AHF10" s="27"/>
      <c r="AHG10" s="27"/>
      <c r="AHH10" s="27"/>
      <c r="AHI10" s="27"/>
      <c r="AHJ10" s="27"/>
      <c r="AHK10" s="27"/>
      <c r="AHL10" s="27"/>
      <c r="AHM10" s="27"/>
      <c r="AHN10" s="27"/>
      <c r="AHO10" s="27"/>
      <c r="AHP10" s="27"/>
      <c r="AHQ10" s="27"/>
      <c r="AHR10" s="27"/>
      <c r="AHS10" s="27"/>
      <c r="AHT10" s="27"/>
      <c r="AHU10" s="27"/>
      <c r="AHV10" s="27"/>
      <c r="AHW10" s="27"/>
      <c r="AHX10" s="27"/>
      <c r="AHY10" s="27"/>
      <c r="AHZ10" s="27"/>
      <c r="AIA10" s="27"/>
      <c r="AIB10" s="27"/>
      <c r="AIC10" s="27"/>
      <c r="AID10" s="27"/>
      <c r="AIE10" s="27"/>
      <c r="AIF10" s="27"/>
      <c r="AIG10" s="27"/>
      <c r="AIH10" s="27"/>
      <c r="AII10" s="27"/>
      <c r="AIJ10" s="27"/>
      <c r="AIK10" s="27"/>
      <c r="AIL10" s="27"/>
      <c r="AIM10" s="27"/>
      <c r="AIN10" s="27"/>
      <c r="AIO10" s="27"/>
      <c r="AIP10" s="27"/>
      <c r="AIQ10" s="27"/>
      <c r="AIR10" s="27"/>
      <c r="AIS10" s="27"/>
      <c r="AIT10" s="27"/>
      <c r="AIU10" s="27"/>
      <c r="AIV10" s="27"/>
      <c r="AIW10" s="27"/>
      <c r="AIX10" s="27"/>
      <c r="AIY10" s="27"/>
      <c r="AIZ10" s="27"/>
      <c r="AJA10" s="27"/>
      <c r="AJB10" s="27"/>
      <c r="AJC10" s="27"/>
      <c r="AJD10" s="27"/>
      <c r="AJE10" s="27"/>
      <c r="AJF10" s="27"/>
      <c r="AJG10" s="27"/>
      <c r="AJH10" s="27"/>
      <c r="AJI10" s="27"/>
      <c r="AJJ10" s="27"/>
      <c r="AJK10" s="27"/>
      <c r="AJL10" s="27"/>
      <c r="AJM10" s="27"/>
      <c r="AJN10" s="27"/>
      <c r="AJO10" s="27"/>
      <c r="AJP10" s="27"/>
      <c r="AJQ10" s="27"/>
      <c r="AJR10" s="27"/>
      <c r="AJS10" s="27"/>
      <c r="AJT10" s="27"/>
      <c r="AJU10" s="27"/>
      <c r="AJV10" s="27"/>
      <c r="AJW10" s="27"/>
      <c r="AJX10" s="27"/>
      <c r="AJY10" s="27"/>
      <c r="AJZ10" s="27"/>
      <c r="AKA10" s="27"/>
      <c r="AKB10" s="27"/>
      <c r="AKC10" s="27"/>
      <c r="AKD10" s="27"/>
      <c r="AKE10" s="27"/>
      <c r="AKF10" s="27"/>
      <c r="AKG10" s="27"/>
      <c r="AKH10" s="27"/>
      <c r="AKI10" s="27"/>
      <c r="AKJ10" s="27"/>
      <c r="AKK10" s="27"/>
      <c r="AKL10" s="27"/>
      <c r="AKM10" s="27"/>
      <c r="AKN10" s="27"/>
      <c r="AKO10" s="27"/>
      <c r="AKP10" s="27"/>
      <c r="AKQ10" s="27"/>
      <c r="AKR10" s="27"/>
      <c r="AKS10" s="27"/>
      <c r="AKT10" s="27"/>
      <c r="AKU10" s="27"/>
      <c r="AKV10" s="27"/>
      <c r="AKW10" s="27"/>
      <c r="AKX10" s="27"/>
      <c r="AKY10" s="27"/>
      <c r="AKZ10" s="27"/>
      <c r="ALA10" s="27"/>
      <c r="ALB10" s="27"/>
      <c r="ALC10" s="27"/>
      <c r="ALD10" s="27"/>
      <c r="ALE10" s="27"/>
      <c r="ALF10" s="27"/>
      <c r="ALG10" s="27"/>
      <c r="ALH10" s="27"/>
      <c r="ALI10" s="27"/>
      <c r="ALJ10" s="27"/>
      <c r="ALK10" s="27"/>
      <c r="ALL10" s="27"/>
      <c r="ALM10" s="27"/>
      <c r="ALN10" s="27"/>
      <c r="ALO10" s="27"/>
      <c r="ALP10" s="27"/>
      <c r="ALQ10" s="27"/>
      <c r="ALR10" s="27"/>
      <c r="ALS10" s="27"/>
      <c r="ALT10" s="27"/>
      <c r="ALU10" s="27"/>
      <c r="ALV10" s="27"/>
      <c r="ALW10" s="27"/>
      <c r="ALX10" s="27"/>
      <c r="ALY10" s="27"/>
      <c r="ALZ10" s="27"/>
      <c r="AMA10" s="27"/>
      <c r="AMB10" s="27"/>
    </row>
    <row r="11" spans="1:1016" ht="20.100000000000001" customHeight="1">
      <c r="A11" s="27"/>
      <c r="B11" s="641"/>
      <c r="C11" s="641"/>
      <c r="D11" s="37" t="s">
        <v>904</v>
      </c>
      <c r="E11" s="37"/>
      <c r="F11" s="37"/>
      <c r="G11" s="37" t="s">
        <v>905</v>
      </c>
      <c r="H11" s="42"/>
      <c r="I11" s="38" t="s">
        <v>890</v>
      </c>
      <c r="J11" s="39"/>
      <c r="K11" s="40"/>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7"/>
      <c r="DR11" s="27"/>
      <c r="DS11" s="27"/>
      <c r="DT11" s="27"/>
      <c r="DU11" s="27"/>
      <c r="DV11" s="27"/>
      <c r="DW11" s="27"/>
      <c r="DX11" s="27"/>
      <c r="DY11" s="27"/>
      <c r="DZ11" s="27"/>
      <c r="EA11" s="27"/>
      <c r="EB11" s="27"/>
      <c r="EC11" s="27"/>
      <c r="ED11" s="27"/>
      <c r="EE11" s="27"/>
      <c r="EF11" s="27"/>
      <c r="EG11" s="27"/>
      <c r="EH11" s="27"/>
      <c r="EI11" s="27"/>
      <c r="EJ11" s="27"/>
      <c r="EK11" s="27"/>
      <c r="EL11" s="27"/>
      <c r="EM11" s="27"/>
      <c r="EN11" s="27"/>
      <c r="EO11" s="27"/>
      <c r="EP11" s="27"/>
      <c r="EQ11" s="27"/>
      <c r="ER11" s="27"/>
      <c r="ES11" s="27"/>
      <c r="ET11" s="27"/>
      <c r="EU11" s="27"/>
      <c r="EV11" s="27"/>
      <c r="EW11" s="27"/>
      <c r="EX11" s="27"/>
      <c r="EY11" s="27"/>
      <c r="EZ11" s="27"/>
      <c r="FA11" s="27"/>
      <c r="FB11" s="27"/>
      <c r="FC11" s="27"/>
      <c r="FD11" s="27"/>
      <c r="FE11" s="27"/>
      <c r="FF11" s="27"/>
      <c r="FG11" s="27"/>
      <c r="FH11" s="27"/>
      <c r="FI11" s="27"/>
      <c r="FJ11" s="27"/>
      <c r="FK11" s="27"/>
      <c r="FL11" s="27"/>
      <c r="FM11" s="27"/>
      <c r="FN11" s="27"/>
      <c r="FO11" s="27"/>
      <c r="FP11" s="27"/>
      <c r="FQ11" s="27"/>
      <c r="FR11" s="27"/>
      <c r="FS11" s="27"/>
      <c r="FT11" s="27"/>
      <c r="FU11" s="27"/>
      <c r="FV11" s="27"/>
      <c r="FW11" s="27"/>
      <c r="FX11" s="27"/>
      <c r="FY11" s="27"/>
      <c r="FZ11" s="27"/>
      <c r="GA11" s="27"/>
      <c r="GB11" s="27"/>
      <c r="GC11" s="27"/>
      <c r="GD11" s="27"/>
      <c r="GE11" s="27"/>
      <c r="GF11" s="27"/>
      <c r="GG11" s="27"/>
      <c r="GH11" s="27"/>
      <c r="GI11" s="27"/>
      <c r="GJ11" s="27"/>
      <c r="GK11" s="27"/>
      <c r="GL11" s="27"/>
      <c r="GM11" s="27"/>
      <c r="GN11" s="27"/>
      <c r="GO11" s="27"/>
      <c r="GP11" s="27"/>
      <c r="GQ11" s="27"/>
      <c r="GR11" s="27"/>
      <c r="GS11" s="27"/>
      <c r="GT11" s="27"/>
      <c r="GU11" s="27"/>
      <c r="GV11" s="27"/>
      <c r="GW11" s="27"/>
      <c r="GX11" s="27"/>
      <c r="GY11" s="27"/>
      <c r="GZ11" s="27"/>
      <c r="HA11" s="27"/>
      <c r="HB11" s="27"/>
      <c r="HC11" s="27"/>
      <c r="HD11" s="27"/>
      <c r="HE11" s="27"/>
      <c r="HF11" s="27"/>
      <c r="HG11" s="27"/>
      <c r="HH11" s="27"/>
      <c r="HI11" s="27"/>
      <c r="HJ11" s="27"/>
      <c r="HK11" s="27"/>
      <c r="HL11" s="27"/>
      <c r="HM11" s="27"/>
      <c r="HN11" s="27"/>
      <c r="HO11" s="27"/>
      <c r="HP11" s="27"/>
      <c r="HQ11" s="27"/>
      <c r="HR11" s="27"/>
      <c r="HS11" s="27"/>
      <c r="HT11" s="27"/>
      <c r="HU11" s="27"/>
      <c r="HV11" s="27"/>
      <c r="HW11" s="27"/>
      <c r="HX11" s="27"/>
      <c r="HY11" s="27"/>
      <c r="HZ11" s="27"/>
      <c r="IA11" s="27"/>
      <c r="IB11" s="27"/>
      <c r="IC11" s="27"/>
      <c r="ID11" s="27"/>
      <c r="IE11" s="27"/>
      <c r="IF11" s="27"/>
      <c r="IG11" s="27"/>
      <c r="IH11" s="27"/>
      <c r="II11" s="27"/>
      <c r="IJ11" s="27"/>
      <c r="IK11" s="27"/>
      <c r="IL11" s="27"/>
      <c r="IM11" s="27"/>
      <c r="IN11" s="27"/>
      <c r="IO11" s="27"/>
      <c r="IP11" s="27"/>
      <c r="IQ11" s="27"/>
      <c r="IR11" s="27"/>
      <c r="IS11" s="27"/>
      <c r="IT11" s="27"/>
      <c r="IU11" s="27"/>
      <c r="IV11" s="27"/>
      <c r="IW11" s="27"/>
      <c r="IX11" s="27"/>
      <c r="IY11" s="27"/>
      <c r="IZ11" s="27"/>
      <c r="JA11" s="27"/>
      <c r="JB11" s="27"/>
      <c r="JC11" s="27"/>
      <c r="JD11" s="27"/>
      <c r="JE11" s="27"/>
      <c r="JF11" s="27"/>
      <c r="JG11" s="27"/>
      <c r="JH11" s="27"/>
      <c r="JI11" s="27"/>
      <c r="JJ11" s="27"/>
      <c r="JK11" s="27"/>
      <c r="JL11" s="27"/>
      <c r="JM11" s="27"/>
      <c r="JN11" s="27"/>
      <c r="JO11" s="27"/>
      <c r="JP11" s="27"/>
      <c r="JQ11" s="27"/>
      <c r="JR11" s="27"/>
      <c r="JS11" s="27"/>
      <c r="JT11" s="27"/>
      <c r="JU11" s="27"/>
      <c r="JV11" s="27"/>
      <c r="JW11" s="27"/>
      <c r="JX11" s="27"/>
      <c r="JY11" s="27"/>
      <c r="JZ11" s="27"/>
      <c r="KA11" s="27"/>
      <c r="KB11" s="27"/>
      <c r="KC11" s="27"/>
      <c r="KD11" s="27"/>
      <c r="KE11" s="27"/>
      <c r="KF11" s="27"/>
      <c r="KG11" s="27"/>
      <c r="KH11" s="27"/>
      <c r="KI11" s="27"/>
      <c r="KJ11" s="27"/>
      <c r="KK11" s="27"/>
      <c r="KL11" s="27"/>
      <c r="KM11" s="27"/>
      <c r="KN11" s="27"/>
      <c r="KO11" s="27"/>
      <c r="KP11" s="27"/>
      <c r="KQ11" s="27"/>
      <c r="KR11" s="27"/>
      <c r="KS11" s="27"/>
      <c r="KT11" s="27"/>
      <c r="KU11" s="27"/>
      <c r="KV11" s="27"/>
      <c r="KW11" s="27"/>
      <c r="KX11" s="27"/>
      <c r="KY11" s="27"/>
      <c r="KZ11" s="27"/>
      <c r="LA11" s="27"/>
      <c r="LB11" s="27"/>
      <c r="LC11" s="27"/>
      <c r="LD11" s="27"/>
      <c r="LE11" s="27"/>
      <c r="LF11" s="27"/>
      <c r="LG11" s="27"/>
      <c r="LH11" s="27"/>
      <c r="LI11" s="27"/>
      <c r="LJ11" s="27"/>
      <c r="LK11" s="27"/>
      <c r="LL11" s="27"/>
      <c r="LM11" s="27"/>
      <c r="LN11" s="27"/>
      <c r="LO11" s="27"/>
      <c r="LP11" s="27"/>
      <c r="LQ11" s="27"/>
      <c r="LR11" s="27"/>
      <c r="LS11" s="27"/>
      <c r="LT11" s="27"/>
      <c r="LU11" s="27"/>
      <c r="LV11" s="27"/>
      <c r="LW11" s="27"/>
      <c r="LX11" s="27"/>
      <c r="LY11" s="27"/>
      <c r="LZ11" s="27"/>
      <c r="MA11" s="27"/>
      <c r="MB11" s="27"/>
      <c r="MC11" s="27"/>
      <c r="MD11" s="27"/>
      <c r="ME11" s="27"/>
      <c r="MF11" s="27"/>
      <c r="MG11" s="27"/>
      <c r="MH11" s="27"/>
      <c r="MI11" s="27"/>
      <c r="MJ11" s="27"/>
      <c r="MK11" s="27"/>
      <c r="ML11" s="27"/>
      <c r="MM11" s="27"/>
      <c r="MN11" s="27"/>
      <c r="MO11" s="27"/>
      <c r="MP11" s="27"/>
      <c r="MQ11" s="27"/>
      <c r="MR11" s="27"/>
      <c r="MS11" s="27"/>
      <c r="MT11" s="27"/>
      <c r="MU11" s="27"/>
      <c r="MV11" s="27"/>
      <c r="MW11" s="27"/>
      <c r="MX11" s="27"/>
      <c r="MY11" s="27"/>
      <c r="MZ11" s="27"/>
      <c r="NA11" s="27"/>
      <c r="NB11" s="27"/>
      <c r="NC11" s="27"/>
      <c r="ND11" s="27"/>
      <c r="NE11" s="27"/>
      <c r="NF11" s="27"/>
      <c r="NG11" s="27"/>
      <c r="NH11" s="27"/>
      <c r="NI11" s="27"/>
      <c r="NJ11" s="27"/>
      <c r="NK11" s="27"/>
      <c r="NL11" s="27"/>
      <c r="NM11" s="27"/>
      <c r="NN11" s="27"/>
      <c r="NO11" s="27"/>
      <c r="NP11" s="27"/>
      <c r="NQ11" s="27"/>
      <c r="NR11" s="27"/>
      <c r="NS11" s="27"/>
      <c r="NT11" s="27"/>
      <c r="NU11" s="27"/>
      <c r="NV11" s="27"/>
      <c r="NW11" s="27"/>
      <c r="NX11" s="27"/>
      <c r="NY11" s="27"/>
      <c r="NZ11" s="27"/>
      <c r="OA11" s="27"/>
      <c r="OB11" s="27"/>
      <c r="OC11" s="27"/>
      <c r="OD11" s="27"/>
      <c r="OE11" s="27"/>
      <c r="OF11" s="27"/>
      <c r="OG11" s="27"/>
      <c r="OH11" s="27"/>
      <c r="OI11" s="27"/>
      <c r="OJ11" s="27"/>
      <c r="OK11" s="27"/>
      <c r="OL11" s="27"/>
      <c r="OM11" s="27"/>
      <c r="ON11" s="27"/>
      <c r="OO11" s="27"/>
      <c r="OP11" s="27"/>
      <c r="OQ11" s="27"/>
      <c r="OR11" s="27"/>
      <c r="OS11" s="27"/>
      <c r="OT11" s="27"/>
      <c r="OU11" s="27"/>
      <c r="OV11" s="27"/>
      <c r="OW11" s="27"/>
      <c r="OX11" s="27"/>
      <c r="OY11" s="27"/>
      <c r="OZ11" s="27"/>
      <c r="PA11" s="27"/>
      <c r="PB11" s="27"/>
      <c r="PC11" s="27"/>
      <c r="PD11" s="27"/>
      <c r="PE11" s="27"/>
      <c r="PF11" s="27"/>
      <c r="PG11" s="27"/>
      <c r="PH11" s="27"/>
      <c r="PI11" s="27"/>
      <c r="PJ11" s="27"/>
      <c r="PK11" s="27"/>
      <c r="PL11" s="27"/>
      <c r="PM11" s="27"/>
      <c r="PN11" s="27"/>
      <c r="PO11" s="27"/>
      <c r="PP11" s="27"/>
      <c r="PQ11" s="27"/>
      <c r="PR11" s="27"/>
      <c r="PS11" s="27"/>
      <c r="PT11" s="27"/>
      <c r="PU11" s="27"/>
      <c r="PV11" s="27"/>
      <c r="PW11" s="27"/>
      <c r="PX11" s="27"/>
      <c r="PY11" s="27"/>
      <c r="PZ11" s="27"/>
      <c r="QA11" s="27"/>
      <c r="QB11" s="27"/>
      <c r="QC11" s="27"/>
      <c r="QD11" s="27"/>
      <c r="QE11" s="27"/>
      <c r="QF11" s="27"/>
      <c r="QG11" s="27"/>
      <c r="QH11" s="27"/>
      <c r="QI11" s="27"/>
      <c r="QJ11" s="27"/>
      <c r="QK11" s="27"/>
      <c r="QL11" s="27"/>
      <c r="QM11" s="27"/>
      <c r="QN11" s="27"/>
      <c r="QO11" s="27"/>
      <c r="QP11" s="27"/>
      <c r="QQ11" s="27"/>
      <c r="QR11" s="27"/>
      <c r="QS11" s="27"/>
      <c r="QT11" s="27"/>
      <c r="QU11" s="27"/>
      <c r="QV11" s="27"/>
      <c r="QW11" s="27"/>
      <c r="QX11" s="27"/>
      <c r="QY11" s="27"/>
      <c r="QZ11" s="27"/>
      <c r="RA11" s="27"/>
      <c r="RB11" s="27"/>
      <c r="RC11" s="27"/>
      <c r="RD11" s="27"/>
      <c r="RE11" s="27"/>
      <c r="RF11" s="27"/>
      <c r="RG11" s="27"/>
      <c r="RH11" s="27"/>
      <c r="RI11" s="27"/>
      <c r="RJ11" s="27"/>
      <c r="RK11" s="27"/>
      <c r="RL11" s="27"/>
      <c r="RM11" s="27"/>
      <c r="RN11" s="27"/>
      <c r="RO11" s="27"/>
      <c r="RP11" s="27"/>
      <c r="RQ11" s="27"/>
      <c r="RR11" s="27"/>
      <c r="RS11" s="27"/>
      <c r="RT11" s="27"/>
      <c r="RU11" s="27"/>
      <c r="RV11" s="27"/>
      <c r="RW11" s="27"/>
      <c r="RX11" s="27"/>
      <c r="RY11" s="27"/>
      <c r="RZ11" s="27"/>
      <c r="SA11" s="27"/>
      <c r="SB11" s="27"/>
      <c r="SC11" s="27"/>
      <c r="SD11" s="27"/>
      <c r="SE11" s="27"/>
      <c r="SF11" s="27"/>
      <c r="SG11" s="27"/>
      <c r="SH11" s="27"/>
      <c r="SI11" s="27"/>
      <c r="SJ11" s="27"/>
      <c r="SK11" s="27"/>
      <c r="SL11" s="27"/>
      <c r="SM11" s="27"/>
      <c r="SN11" s="27"/>
      <c r="SO11" s="27"/>
      <c r="SP11" s="27"/>
      <c r="SQ11" s="27"/>
      <c r="SR11" s="27"/>
      <c r="SS11" s="27"/>
      <c r="ST11" s="27"/>
      <c r="SU11" s="27"/>
      <c r="SV11" s="27"/>
      <c r="SW11" s="27"/>
      <c r="SX11" s="27"/>
      <c r="SY11" s="27"/>
      <c r="SZ11" s="27"/>
      <c r="TA11" s="27"/>
      <c r="TB11" s="27"/>
      <c r="TC11" s="27"/>
      <c r="TD11" s="27"/>
      <c r="TE11" s="27"/>
      <c r="TF11" s="27"/>
      <c r="TG11" s="27"/>
      <c r="TH11" s="27"/>
      <c r="TI11" s="27"/>
      <c r="TJ11" s="27"/>
      <c r="TK11" s="27"/>
      <c r="TL11" s="27"/>
      <c r="TM11" s="27"/>
      <c r="TN11" s="27"/>
      <c r="TO11" s="27"/>
      <c r="TP11" s="27"/>
      <c r="TQ11" s="27"/>
      <c r="TR11" s="27"/>
      <c r="TS11" s="27"/>
      <c r="TT11" s="27"/>
      <c r="TU11" s="27"/>
      <c r="TV11" s="27"/>
      <c r="TW11" s="27"/>
      <c r="TX11" s="27"/>
      <c r="TY11" s="27"/>
      <c r="TZ11" s="27"/>
      <c r="UA11" s="27"/>
      <c r="UB11" s="27"/>
      <c r="UC11" s="27"/>
      <c r="UD11" s="27"/>
      <c r="UE11" s="27"/>
      <c r="UF11" s="27"/>
      <c r="UG11" s="27"/>
      <c r="UH11" s="27"/>
      <c r="UI11" s="27"/>
      <c r="UJ11" s="27"/>
      <c r="UK11" s="27"/>
      <c r="UL11" s="27"/>
      <c r="UM11" s="27"/>
      <c r="UN11" s="27"/>
      <c r="UO11" s="27"/>
      <c r="UP11" s="27"/>
      <c r="UQ11" s="27"/>
      <c r="UR11" s="27"/>
      <c r="US11" s="27"/>
      <c r="UT11" s="27"/>
      <c r="UU11" s="27"/>
      <c r="UV11" s="27"/>
      <c r="UW11" s="27"/>
      <c r="UX11" s="27"/>
      <c r="UY11" s="27"/>
      <c r="UZ11" s="27"/>
      <c r="VA11" s="27"/>
      <c r="VB11" s="27"/>
      <c r="VC11" s="27"/>
      <c r="VD11" s="27"/>
      <c r="VE11" s="27"/>
      <c r="VF11" s="27"/>
      <c r="VG11" s="27"/>
      <c r="VH11" s="27"/>
      <c r="VI11" s="27"/>
      <c r="VJ11" s="27"/>
      <c r="VK11" s="27"/>
      <c r="VL11" s="27"/>
      <c r="VM11" s="27"/>
      <c r="VN11" s="27"/>
      <c r="VO11" s="27"/>
      <c r="VP11" s="27"/>
      <c r="VQ11" s="27"/>
      <c r="VR11" s="27"/>
      <c r="VS11" s="27"/>
      <c r="VT11" s="27"/>
      <c r="VU11" s="27"/>
      <c r="VV11" s="27"/>
      <c r="VW11" s="27"/>
      <c r="VX11" s="27"/>
      <c r="VY11" s="27"/>
      <c r="VZ11" s="27"/>
      <c r="WA11" s="27"/>
      <c r="WB11" s="27"/>
      <c r="WC11" s="27"/>
      <c r="WD11" s="27"/>
      <c r="WE11" s="27"/>
      <c r="WF11" s="27"/>
      <c r="WG11" s="27"/>
      <c r="WH11" s="27"/>
      <c r="WI11" s="27"/>
      <c r="WJ11" s="27"/>
      <c r="WK11" s="27"/>
      <c r="WL11" s="27"/>
      <c r="WM11" s="27"/>
      <c r="WN11" s="27"/>
      <c r="WO11" s="27"/>
      <c r="WP11" s="27"/>
      <c r="WQ11" s="27"/>
      <c r="WR11" s="27"/>
      <c r="WS11" s="27"/>
      <c r="WT11" s="27"/>
      <c r="WU11" s="27"/>
      <c r="WV11" s="27"/>
      <c r="WW11" s="27"/>
      <c r="WX11" s="27"/>
      <c r="WY11" s="27"/>
      <c r="WZ11" s="27"/>
      <c r="XA11" s="27"/>
      <c r="XB11" s="27"/>
      <c r="XC11" s="27"/>
      <c r="XD11" s="27"/>
      <c r="XE11" s="27"/>
      <c r="XF11" s="27"/>
      <c r="XG11" s="27"/>
      <c r="XH11" s="27"/>
      <c r="XI11" s="27"/>
      <c r="XJ11" s="27"/>
      <c r="XK11" s="27"/>
      <c r="XL11" s="27"/>
      <c r="XM11" s="27"/>
      <c r="XN11" s="27"/>
      <c r="XO11" s="27"/>
      <c r="XP11" s="27"/>
      <c r="XQ11" s="27"/>
      <c r="XR11" s="27"/>
      <c r="XS11" s="27"/>
      <c r="XT11" s="27"/>
      <c r="XU11" s="27"/>
      <c r="XV11" s="27"/>
      <c r="XW11" s="27"/>
      <c r="XX11" s="27"/>
      <c r="XY11" s="27"/>
      <c r="XZ11" s="27"/>
      <c r="YA11" s="27"/>
      <c r="YB11" s="27"/>
      <c r="YC11" s="27"/>
      <c r="YD11" s="27"/>
      <c r="YE11" s="27"/>
      <c r="YF11" s="27"/>
      <c r="YG11" s="27"/>
      <c r="YH11" s="27"/>
      <c r="YI11" s="27"/>
      <c r="YJ11" s="27"/>
      <c r="YK11" s="27"/>
      <c r="YL11" s="27"/>
      <c r="YM11" s="27"/>
      <c r="YN11" s="27"/>
      <c r="YO11" s="27"/>
      <c r="YP11" s="27"/>
      <c r="YQ11" s="27"/>
      <c r="YR11" s="27"/>
      <c r="YS11" s="27"/>
      <c r="YT11" s="27"/>
      <c r="YU11" s="27"/>
      <c r="YV11" s="27"/>
      <c r="YW11" s="27"/>
      <c r="YX11" s="27"/>
      <c r="YY11" s="27"/>
      <c r="YZ11" s="27"/>
      <c r="ZA11" s="27"/>
      <c r="ZB11" s="27"/>
      <c r="ZC11" s="27"/>
      <c r="ZD11" s="27"/>
      <c r="ZE11" s="27"/>
      <c r="ZF11" s="27"/>
      <c r="ZG11" s="27"/>
      <c r="ZH11" s="27"/>
      <c r="ZI11" s="27"/>
      <c r="ZJ11" s="27"/>
      <c r="ZK11" s="27"/>
      <c r="ZL11" s="27"/>
      <c r="ZM11" s="27"/>
      <c r="ZN11" s="27"/>
      <c r="ZO11" s="27"/>
      <c r="ZP11" s="27"/>
      <c r="ZQ11" s="27"/>
      <c r="ZR11" s="27"/>
      <c r="ZS11" s="27"/>
      <c r="ZT11" s="27"/>
      <c r="ZU11" s="27"/>
      <c r="ZV11" s="27"/>
      <c r="ZW11" s="27"/>
      <c r="ZX11" s="27"/>
      <c r="ZY11" s="27"/>
      <c r="ZZ11" s="27"/>
      <c r="AAA11" s="27"/>
      <c r="AAB11" s="27"/>
      <c r="AAC11" s="27"/>
      <c r="AAD11" s="27"/>
      <c r="AAE11" s="27"/>
      <c r="AAF11" s="27"/>
      <c r="AAG11" s="27"/>
      <c r="AAH11" s="27"/>
      <c r="AAI11" s="27"/>
      <c r="AAJ11" s="27"/>
      <c r="AAK11" s="27"/>
      <c r="AAL11" s="27"/>
      <c r="AAM11" s="27"/>
      <c r="AAN11" s="27"/>
      <c r="AAO11" s="27"/>
      <c r="AAP11" s="27"/>
      <c r="AAQ11" s="27"/>
      <c r="AAR11" s="27"/>
      <c r="AAS11" s="27"/>
      <c r="AAT11" s="27"/>
      <c r="AAU11" s="27"/>
      <c r="AAV11" s="27"/>
      <c r="AAW11" s="27"/>
      <c r="AAX11" s="27"/>
      <c r="AAY11" s="27"/>
      <c r="AAZ11" s="27"/>
      <c r="ABA11" s="27"/>
      <c r="ABB11" s="27"/>
      <c r="ABC11" s="27"/>
      <c r="ABD11" s="27"/>
      <c r="ABE11" s="27"/>
      <c r="ABF11" s="27"/>
      <c r="ABG11" s="27"/>
      <c r="ABH11" s="27"/>
      <c r="ABI11" s="27"/>
      <c r="ABJ11" s="27"/>
      <c r="ABK11" s="27"/>
      <c r="ABL11" s="27"/>
      <c r="ABM11" s="27"/>
      <c r="ABN11" s="27"/>
      <c r="ABO11" s="27"/>
      <c r="ABP11" s="27"/>
      <c r="ABQ11" s="27"/>
      <c r="ABR11" s="27"/>
      <c r="ABS11" s="27"/>
      <c r="ABT11" s="27"/>
      <c r="ABU11" s="27"/>
      <c r="ABV11" s="27"/>
      <c r="ABW11" s="27"/>
      <c r="ABX11" s="27"/>
      <c r="ABY11" s="27"/>
      <c r="ABZ11" s="27"/>
      <c r="ACA11" s="27"/>
      <c r="ACB11" s="27"/>
      <c r="ACC11" s="27"/>
      <c r="ACD11" s="27"/>
      <c r="ACE11" s="27"/>
      <c r="ACF11" s="27"/>
      <c r="ACG11" s="27"/>
      <c r="ACH11" s="27"/>
      <c r="ACI11" s="27"/>
      <c r="ACJ11" s="27"/>
      <c r="ACK11" s="27"/>
      <c r="ACL11" s="27"/>
      <c r="ACM11" s="27"/>
      <c r="ACN11" s="27"/>
      <c r="ACO11" s="27"/>
      <c r="ACP11" s="27"/>
      <c r="ACQ11" s="27"/>
      <c r="ACR11" s="27"/>
      <c r="ACS11" s="27"/>
      <c r="ACT11" s="27"/>
      <c r="ACU11" s="27"/>
      <c r="ACV11" s="27"/>
      <c r="ACW11" s="27"/>
      <c r="ACX11" s="27"/>
      <c r="ACY11" s="27"/>
      <c r="ACZ11" s="27"/>
      <c r="ADA11" s="27"/>
      <c r="ADB11" s="27"/>
      <c r="ADC11" s="27"/>
      <c r="ADD11" s="27"/>
      <c r="ADE11" s="27"/>
      <c r="ADF11" s="27"/>
      <c r="ADG11" s="27"/>
      <c r="ADH11" s="27"/>
      <c r="ADI11" s="27"/>
      <c r="ADJ11" s="27"/>
      <c r="ADK11" s="27"/>
      <c r="ADL11" s="27"/>
      <c r="ADM11" s="27"/>
      <c r="ADN11" s="27"/>
      <c r="ADO11" s="27"/>
      <c r="ADP11" s="27"/>
      <c r="ADQ11" s="27"/>
      <c r="ADR11" s="27"/>
      <c r="ADS11" s="27"/>
      <c r="ADT11" s="27"/>
      <c r="ADU11" s="27"/>
      <c r="ADV11" s="27"/>
      <c r="ADW11" s="27"/>
      <c r="ADX11" s="27"/>
      <c r="ADY11" s="27"/>
      <c r="ADZ11" s="27"/>
      <c r="AEA11" s="27"/>
      <c r="AEB11" s="27"/>
      <c r="AEC11" s="27"/>
      <c r="AED11" s="27"/>
      <c r="AEE11" s="27"/>
      <c r="AEF11" s="27"/>
      <c r="AEG11" s="27"/>
      <c r="AEH11" s="27"/>
      <c r="AEI11" s="27"/>
      <c r="AEJ11" s="27"/>
      <c r="AEK11" s="27"/>
      <c r="AEL11" s="27"/>
      <c r="AEM11" s="27"/>
      <c r="AEN11" s="27"/>
      <c r="AEO11" s="27"/>
      <c r="AEP11" s="27"/>
      <c r="AEQ11" s="27"/>
      <c r="AER11" s="27"/>
      <c r="AES11" s="27"/>
      <c r="AET11" s="27"/>
      <c r="AEU11" s="27"/>
      <c r="AEV11" s="27"/>
      <c r="AEW11" s="27"/>
      <c r="AEX11" s="27"/>
      <c r="AEY11" s="27"/>
      <c r="AEZ11" s="27"/>
      <c r="AFA11" s="27"/>
      <c r="AFB11" s="27"/>
      <c r="AFC11" s="27"/>
      <c r="AFD11" s="27"/>
      <c r="AFE11" s="27"/>
      <c r="AFF11" s="27"/>
      <c r="AFG11" s="27"/>
      <c r="AFH11" s="27"/>
      <c r="AFI11" s="27"/>
      <c r="AFJ11" s="27"/>
      <c r="AFK11" s="27"/>
      <c r="AFL11" s="27"/>
      <c r="AFM11" s="27"/>
      <c r="AFN11" s="27"/>
      <c r="AFO11" s="27"/>
      <c r="AFP11" s="27"/>
      <c r="AFQ11" s="27"/>
      <c r="AFR11" s="27"/>
      <c r="AFS11" s="27"/>
      <c r="AFT11" s="27"/>
      <c r="AFU11" s="27"/>
      <c r="AFV11" s="27"/>
      <c r="AFW11" s="27"/>
      <c r="AFX11" s="27"/>
      <c r="AFY11" s="27"/>
      <c r="AFZ11" s="27"/>
      <c r="AGA11" s="27"/>
      <c r="AGB11" s="27"/>
      <c r="AGC11" s="27"/>
      <c r="AGD11" s="27"/>
      <c r="AGE11" s="27"/>
      <c r="AGF11" s="27"/>
      <c r="AGG11" s="27"/>
      <c r="AGH11" s="27"/>
      <c r="AGI11" s="27"/>
      <c r="AGJ11" s="27"/>
      <c r="AGK11" s="27"/>
      <c r="AGL11" s="27"/>
      <c r="AGM11" s="27"/>
      <c r="AGN11" s="27"/>
      <c r="AGO11" s="27"/>
      <c r="AGP11" s="27"/>
      <c r="AGQ11" s="27"/>
      <c r="AGR11" s="27"/>
      <c r="AGS11" s="27"/>
      <c r="AGT11" s="27"/>
      <c r="AGU11" s="27"/>
      <c r="AGV11" s="27"/>
      <c r="AGW11" s="27"/>
      <c r="AGX11" s="27"/>
      <c r="AGY11" s="27"/>
      <c r="AGZ11" s="27"/>
      <c r="AHA11" s="27"/>
      <c r="AHB11" s="27"/>
      <c r="AHC11" s="27"/>
      <c r="AHD11" s="27"/>
      <c r="AHE11" s="27"/>
      <c r="AHF11" s="27"/>
      <c r="AHG11" s="27"/>
      <c r="AHH11" s="27"/>
      <c r="AHI11" s="27"/>
      <c r="AHJ11" s="27"/>
      <c r="AHK11" s="27"/>
      <c r="AHL11" s="27"/>
      <c r="AHM11" s="27"/>
      <c r="AHN11" s="27"/>
      <c r="AHO11" s="27"/>
      <c r="AHP11" s="27"/>
      <c r="AHQ11" s="27"/>
      <c r="AHR11" s="27"/>
      <c r="AHS11" s="27"/>
      <c r="AHT11" s="27"/>
      <c r="AHU11" s="27"/>
      <c r="AHV11" s="27"/>
      <c r="AHW11" s="27"/>
      <c r="AHX11" s="27"/>
      <c r="AHY11" s="27"/>
      <c r="AHZ11" s="27"/>
      <c r="AIA11" s="27"/>
      <c r="AIB11" s="27"/>
      <c r="AIC11" s="27"/>
      <c r="AID11" s="27"/>
      <c r="AIE11" s="27"/>
      <c r="AIF11" s="27"/>
      <c r="AIG11" s="27"/>
      <c r="AIH11" s="27"/>
      <c r="AII11" s="27"/>
      <c r="AIJ11" s="27"/>
      <c r="AIK11" s="27"/>
      <c r="AIL11" s="27"/>
      <c r="AIM11" s="27"/>
      <c r="AIN11" s="27"/>
      <c r="AIO11" s="27"/>
      <c r="AIP11" s="27"/>
      <c r="AIQ11" s="27"/>
      <c r="AIR11" s="27"/>
      <c r="AIS11" s="27"/>
      <c r="AIT11" s="27"/>
      <c r="AIU11" s="27"/>
      <c r="AIV11" s="27"/>
      <c r="AIW11" s="27"/>
      <c r="AIX11" s="27"/>
      <c r="AIY11" s="27"/>
      <c r="AIZ11" s="27"/>
      <c r="AJA11" s="27"/>
      <c r="AJB11" s="27"/>
      <c r="AJC11" s="27"/>
      <c r="AJD11" s="27"/>
      <c r="AJE11" s="27"/>
      <c r="AJF11" s="27"/>
      <c r="AJG11" s="27"/>
      <c r="AJH11" s="27"/>
      <c r="AJI11" s="27"/>
      <c r="AJJ11" s="27"/>
      <c r="AJK11" s="27"/>
      <c r="AJL11" s="27"/>
      <c r="AJM11" s="27"/>
      <c r="AJN11" s="27"/>
      <c r="AJO11" s="27"/>
      <c r="AJP11" s="27"/>
      <c r="AJQ11" s="27"/>
      <c r="AJR11" s="27"/>
      <c r="AJS11" s="27"/>
      <c r="AJT11" s="27"/>
      <c r="AJU11" s="27"/>
      <c r="AJV11" s="27"/>
      <c r="AJW11" s="27"/>
      <c r="AJX11" s="27"/>
      <c r="AJY11" s="27"/>
      <c r="AJZ11" s="27"/>
      <c r="AKA11" s="27"/>
      <c r="AKB11" s="27"/>
      <c r="AKC11" s="27"/>
      <c r="AKD11" s="27"/>
      <c r="AKE11" s="27"/>
      <c r="AKF11" s="27"/>
      <c r="AKG11" s="27"/>
      <c r="AKH11" s="27"/>
      <c r="AKI11" s="27"/>
      <c r="AKJ11" s="27"/>
      <c r="AKK11" s="27"/>
      <c r="AKL11" s="27"/>
      <c r="AKM11" s="27"/>
      <c r="AKN11" s="27"/>
      <c r="AKO11" s="27"/>
      <c r="AKP11" s="27"/>
      <c r="AKQ11" s="27"/>
      <c r="AKR11" s="27"/>
      <c r="AKS11" s="27"/>
      <c r="AKT11" s="27"/>
      <c r="AKU11" s="27"/>
      <c r="AKV11" s="27"/>
      <c r="AKW11" s="27"/>
      <c r="AKX11" s="27"/>
      <c r="AKY11" s="27"/>
      <c r="AKZ11" s="27"/>
      <c r="ALA11" s="27"/>
      <c r="ALB11" s="27"/>
      <c r="ALC11" s="27"/>
      <c r="ALD11" s="27"/>
      <c r="ALE11" s="27"/>
      <c r="ALF11" s="27"/>
      <c r="ALG11" s="27"/>
      <c r="ALH11" s="27"/>
      <c r="ALI11" s="27"/>
      <c r="ALJ11" s="27"/>
      <c r="ALK11" s="27"/>
      <c r="ALL11" s="27"/>
      <c r="ALM11" s="27"/>
      <c r="ALN11" s="27"/>
      <c r="ALO11" s="27"/>
      <c r="ALP11" s="27"/>
      <c r="ALQ11" s="27"/>
      <c r="ALR11" s="27"/>
      <c r="ALS11" s="27"/>
      <c r="ALT11" s="27"/>
      <c r="ALU11" s="27"/>
      <c r="ALV11" s="27"/>
      <c r="ALW11" s="27"/>
      <c r="ALX11" s="27"/>
      <c r="ALY11" s="27"/>
      <c r="ALZ11" s="27"/>
      <c r="AMA11" s="27"/>
      <c r="AMB11" s="27"/>
    </row>
    <row r="12" spans="1:1016" ht="20.100000000000001" customHeight="1">
      <c r="A12" s="27"/>
      <c r="B12" s="641"/>
      <c r="C12" s="641"/>
      <c r="D12" s="37" t="s">
        <v>906</v>
      </c>
      <c r="E12" s="37"/>
      <c r="F12" s="37"/>
      <c r="G12" s="37" t="s">
        <v>907</v>
      </c>
      <c r="H12" s="42"/>
      <c r="I12" s="38" t="s">
        <v>890</v>
      </c>
      <c r="J12" s="40"/>
      <c r="K12" s="39"/>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7"/>
      <c r="DR12" s="27"/>
      <c r="DS12" s="27"/>
      <c r="DT12" s="27"/>
      <c r="DU12" s="27"/>
      <c r="DV12" s="27"/>
      <c r="DW12" s="27"/>
      <c r="DX12" s="27"/>
      <c r="DY12" s="27"/>
      <c r="DZ12" s="27"/>
      <c r="EA12" s="27"/>
      <c r="EB12" s="27"/>
      <c r="EC12" s="27"/>
      <c r="ED12" s="27"/>
      <c r="EE12" s="27"/>
      <c r="EF12" s="27"/>
      <c r="EG12" s="27"/>
      <c r="EH12" s="27"/>
      <c r="EI12" s="27"/>
      <c r="EJ12" s="27"/>
      <c r="EK12" s="27"/>
      <c r="EL12" s="27"/>
      <c r="EM12" s="27"/>
      <c r="EN12" s="27"/>
      <c r="EO12" s="27"/>
      <c r="EP12" s="27"/>
      <c r="EQ12" s="27"/>
      <c r="ER12" s="27"/>
      <c r="ES12" s="27"/>
      <c r="ET12" s="27"/>
      <c r="EU12" s="27"/>
      <c r="EV12" s="27"/>
      <c r="EW12" s="27"/>
      <c r="EX12" s="27"/>
      <c r="EY12" s="27"/>
      <c r="EZ12" s="27"/>
      <c r="FA12" s="27"/>
      <c r="FB12" s="27"/>
      <c r="FC12" s="27"/>
      <c r="FD12" s="27"/>
      <c r="FE12" s="27"/>
      <c r="FF12" s="27"/>
      <c r="FG12" s="27"/>
      <c r="FH12" s="27"/>
      <c r="FI12" s="27"/>
      <c r="FJ12" s="27"/>
      <c r="FK12" s="27"/>
      <c r="FL12" s="27"/>
      <c r="FM12" s="27"/>
      <c r="FN12" s="27"/>
      <c r="FO12" s="27"/>
      <c r="FP12" s="27"/>
      <c r="FQ12" s="27"/>
      <c r="FR12" s="27"/>
      <c r="FS12" s="27"/>
      <c r="FT12" s="27"/>
      <c r="FU12" s="27"/>
      <c r="FV12" s="27"/>
      <c r="FW12" s="27"/>
      <c r="FX12" s="27"/>
      <c r="FY12" s="27"/>
      <c r="FZ12" s="27"/>
      <c r="GA12" s="27"/>
      <c r="GB12" s="27"/>
      <c r="GC12" s="27"/>
      <c r="GD12" s="27"/>
      <c r="GE12" s="27"/>
      <c r="GF12" s="27"/>
      <c r="GG12" s="27"/>
      <c r="GH12" s="27"/>
      <c r="GI12" s="27"/>
      <c r="GJ12" s="27"/>
      <c r="GK12" s="27"/>
      <c r="GL12" s="27"/>
      <c r="GM12" s="27"/>
      <c r="GN12" s="27"/>
      <c r="GO12" s="27"/>
      <c r="GP12" s="27"/>
      <c r="GQ12" s="27"/>
      <c r="GR12" s="27"/>
      <c r="GS12" s="27"/>
      <c r="GT12" s="27"/>
      <c r="GU12" s="27"/>
      <c r="GV12" s="27"/>
      <c r="GW12" s="27"/>
      <c r="GX12" s="27"/>
      <c r="GY12" s="27"/>
      <c r="GZ12" s="27"/>
      <c r="HA12" s="27"/>
      <c r="HB12" s="27"/>
      <c r="HC12" s="27"/>
      <c r="HD12" s="27"/>
      <c r="HE12" s="27"/>
      <c r="HF12" s="27"/>
      <c r="HG12" s="27"/>
      <c r="HH12" s="27"/>
      <c r="HI12" s="27"/>
      <c r="HJ12" s="27"/>
      <c r="HK12" s="27"/>
      <c r="HL12" s="27"/>
      <c r="HM12" s="27"/>
      <c r="HN12" s="27"/>
      <c r="HO12" s="27"/>
      <c r="HP12" s="27"/>
      <c r="HQ12" s="27"/>
      <c r="HR12" s="27"/>
      <c r="HS12" s="27"/>
      <c r="HT12" s="27"/>
      <c r="HU12" s="27"/>
      <c r="HV12" s="27"/>
      <c r="HW12" s="27"/>
      <c r="HX12" s="27"/>
      <c r="HY12" s="27"/>
      <c r="HZ12" s="27"/>
      <c r="IA12" s="27"/>
      <c r="IB12" s="27"/>
      <c r="IC12" s="27"/>
      <c r="ID12" s="27"/>
      <c r="IE12" s="27"/>
      <c r="IF12" s="27"/>
      <c r="IG12" s="27"/>
      <c r="IH12" s="27"/>
      <c r="II12" s="27"/>
      <c r="IJ12" s="27"/>
      <c r="IK12" s="27"/>
      <c r="IL12" s="27"/>
      <c r="IM12" s="27"/>
      <c r="IN12" s="27"/>
      <c r="IO12" s="27"/>
      <c r="IP12" s="27"/>
      <c r="IQ12" s="27"/>
      <c r="IR12" s="27"/>
      <c r="IS12" s="27"/>
      <c r="IT12" s="27"/>
      <c r="IU12" s="27"/>
      <c r="IV12" s="27"/>
      <c r="IW12" s="27"/>
      <c r="IX12" s="27"/>
      <c r="IY12" s="27"/>
      <c r="IZ12" s="27"/>
      <c r="JA12" s="27"/>
      <c r="JB12" s="27"/>
      <c r="JC12" s="27"/>
      <c r="JD12" s="27"/>
      <c r="JE12" s="27"/>
      <c r="JF12" s="27"/>
      <c r="JG12" s="27"/>
      <c r="JH12" s="27"/>
      <c r="JI12" s="27"/>
      <c r="JJ12" s="27"/>
      <c r="JK12" s="27"/>
      <c r="JL12" s="27"/>
      <c r="JM12" s="27"/>
      <c r="JN12" s="27"/>
      <c r="JO12" s="27"/>
      <c r="JP12" s="27"/>
      <c r="JQ12" s="27"/>
      <c r="JR12" s="27"/>
      <c r="JS12" s="27"/>
      <c r="JT12" s="27"/>
      <c r="JU12" s="27"/>
      <c r="JV12" s="27"/>
      <c r="JW12" s="27"/>
      <c r="JX12" s="27"/>
      <c r="JY12" s="27"/>
      <c r="JZ12" s="27"/>
      <c r="KA12" s="27"/>
      <c r="KB12" s="27"/>
      <c r="KC12" s="27"/>
      <c r="KD12" s="27"/>
      <c r="KE12" s="27"/>
      <c r="KF12" s="27"/>
      <c r="KG12" s="27"/>
      <c r="KH12" s="27"/>
      <c r="KI12" s="27"/>
      <c r="KJ12" s="27"/>
      <c r="KK12" s="27"/>
      <c r="KL12" s="27"/>
      <c r="KM12" s="27"/>
      <c r="KN12" s="27"/>
      <c r="KO12" s="27"/>
      <c r="KP12" s="27"/>
      <c r="KQ12" s="27"/>
      <c r="KR12" s="27"/>
      <c r="KS12" s="27"/>
      <c r="KT12" s="27"/>
      <c r="KU12" s="27"/>
      <c r="KV12" s="27"/>
      <c r="KW12" s="27"/>
      <c r="KX12" s="27"/>
      <c r="KY12" s="27"/>
      <c r="KZ12" s="27"/>
      <c r="LA12" s="27"/>
      <c r="LB12" s="27"/>
      <c r="LC12" s="27"/>
      <c r="LD12" s="27"/>
      <c r="LE12" s="27"/>
      <c r="LF12" s="27"/>
      <c r="LG12" s="27"/>
      <c r="LH12" s="27"/>
      <c r="LI12" s="27"/>
      <c r="LJ12" s="27"/>
      <c r="LK12" s="27"/>
      <c r="LL12" s="27"/>
      <c r="LM12" s="27"/>
      <c r="LN12" s="27"/>
      <c r="LO12" s="27"/>
      <c r="LP12" s="27"/>
      <c r="LQ12" s="27"/>
      <c r="LR12" s="27"/>
      <c r="LS12" s="27"/>
      <c r="LT12" s="27"/>
      <c r="LU12" s="27"/>
      <c r="LV12" s="27"/>
      <c r="LW12" s="27"/>
      <c r="LX12" s="27"/>
      <c r="LY12" s="27"/>
      <c r="LZ12" s="27"/>
      <c r="MA12" s="27"/>
      <c r="MB12" s="27"/>
      <c r="MC12" s="27"/>
      <c r="MD12" s="27"/>
      <c r="ME12" s="27"/>
      <c r="MF12" s="27"/>
      <c r="MG12" s="27"/>
      <c r="MH12" s="27"/>
      <c r="MI12" s="27"/>
      <c r="MJ12" s="27"/>
      <c r="MK12" s="27"/>
      <c r="ML12" s="27"/>
      <c r="MM12" s="27"/>
      <c r="MN12" s="27"/>
      <c r="MO12" s="27"/>
      <c r="MP12" s="27"/>
      <c r="MQ12" s="27"/>
      <c r="MR12" s="27"/>
      <c r="MS12" s="27"/>
      <c r="MT12" s="27"/>
      <c r="MU12" s="27"/>
      <c r="MV12" s="27"/>
      <c r="MW12" s="27"/>
      <c r="MX12" s="27"/>
      <c r="MY12" s="27"/>
      <c r="MZ12" s="27"/>
      <c r="NA12" s="27"/>
      <c r="NB12" s="27"/>
      <c r="NC12" s="27"/>
      <c r="ND12" s="27"/>
      <c r="NE12" s="27"/>
      <c r="NF12" s="27"/>
      <c r="NG12" s="27"/>
      <c r="NH12" s="27"/>
      <c r="NI12" s="27"/>
      <c r="NJ12" s="27"/>
      <c r="NK12" s="27"/>
      <c r="NL12" s="27"/>
      <c r="NM12" s="27"/>
      <c r="NN12" s="27"/>
      <c r="NO12" s="27"/>
      <c r="NP12" s="27"/>
      <c r="NQ12" s="27"/>
      <c r="NR12" s="27"/>
      <c r="NS12" s="27"/>
      <c r="NT12" s="27"/>
      <c r="NU12" s="27"/>
      <c r="NV12" s="27"/>
      <c r="NW12" s="27"/>
      <c r="NX12" s="27"/>
      <c r="NY12" s="27"/>
      <c r="NZ12" s="27"/>
      <c r="OA12" s="27"/>
      <c r="OB12" s="27"/>
      <c r="OC12" s="27"/>
      <c r="OD12" s="27"/>
      <c r="OE12" s="27"/>
      <c r="OF12" s="27"/>
      <c r="OG12" s="27"/>
      <c r="OH12" s="27"/>
      <c r="OI12" s="27"/>
      <c r="OJ12" s="27"/>
      <c r="OK12" s="27"/>
      <c r="OL12" s="27"/>
      <c r="OM12" s="27"/>
      <c r="ON12" s="27"/>
      <c r="OO12" s="27"/>
      <c r="OP12" s="27"/>
      <c r="OQ12" s="27"/>
      <c r="OR12" s="27"/>
      <c r="OS12" s="27"/>
      <c r="OT12" s="27"/>
      <c r="OU12" s="27"/>
      <c r="OV12" s="27"/>
      <c r="OW12" s="27"/>
      <c r="OX12" s="27"/>
      <c r="OY12" s="27"/>
      <c r="OZ12" s="27"/>
      <c r="PA12" s="27"/>
      <c r="PB12" s="27"/>
      <c r="PC12" s="27"/>
      <c r="PD12" s="27"/>
      <c r="PE12" s="27"/>
      <c r="PF12" s="27"/>
      <c r="PG12" s="27"/>
      <c r="PH12" s="27"/>
      <c r="PI12" s="27"/>
      <c r="PJ12" s="27"/>
      <c r="PK12" s="27"/>
      <c r="PL12" s="27"/>
      <c r="PM12" s="27"/>
      <c r="PN12" s="27"/>
      <c r="PO12" s="27"/>
      <c r="PP12" s="27"/>
      <c r="PQ12" s="27"/>
      <c r="PR12" s="27"/>
      <c r="PS12" s="27"/>
      <c r="PT12" s="27"/>
      <c r="PU12" s="27"/>
      <c r="PV12" s="27"/>
      <c r="PW12" s="27"/>
      <c r="PX12" s="27"/>
      <c r="PY12" s="27"/>
      <c r="PZ12" s="27"/>
      <c r="QA12" s="27"/>
      <c r="QB12" s="27"/>
      <c r="QC12" s="27"/>
      <c r="QD12" s="27"/>
      <c r="QE12" s="27"/>
      <c r="QF12" s="27"/>
      <c r="QG12" s="27"/>
      <c r="QH12" s="27"/>
      <c r="QI12" s="27"/>
      <c r="QJ12" s="27"/>
      <c r="QK12" s="27"/>
      <c r="QL12" s="27"/>
      <c r="QM12" s="27"/>
      <c r="QN12" s="27"/>
      <c r="QO12" s="27"/>
      <c r="QP12" s="27"/>
      <c r="QQ12" s="27"/>
      <c r="QR12" s="27"/>
      <c r="QS12" s="27"/>
      <c r="QT12" s="27"/>
      <c r="QU12" s="27"/>
      <c r="QV12" s="27"/>
      <c r="QW12" s="27"/>
      <c r="QX12" s="27"/>
      <c r="QY12" s="27"/>
      <c r="QZ12" s="27"/>
      <c r="RA12" s="27"/>
      <c r="RB12" s="27"/>
      <c r="RC12" s="27"/>
      <c r="RD12" s="27"/>
      <c r="RE12" s="27"/>
      <c r="RF12" s="27"/>
      <c r="RG12" s="27"/>
      <c r="RH12" s="27"/>
      <c r="RI12" s="27"/>
      <c r="RJ12" s="27"/>
      <c r="RK12" s="27"/>
      <c r="RL12" s="27"/>
      <c r="RM12" s="27"/>
      <c r="RN12" s="27"/>
      <c r="RO12" s="27"/>
      <c r="RP12" s="27"/>
      <c r="RQ12" s="27"/>
      <c r="RR12" s="27"/>
      <c r="RS12" s="27"/>
      <c r="RT12" s="27"/>
      <c r="RU12" s="27"/>
      <c r="RV12" s="27"/>
      <c r="RW12" s="27"/>
      <c r="RX12" s="27"/>
      <c r="RY12" s="27"/>
      <c r="RZ12" s="27"/>
      <c r="SA12" s="27"/>
      <c r="SB12" s="27"/>
      <c r="SC12" s="27"/>
      <c r="SD12" s="27"/>
      <c r="SE12" s="27"/>
      <c r="SF12" s="27"/>
      <c r="SG12" s="27"/>
      <c r="SH12" s="27"/>
      <c r="SI12" s="27"/>
      <c r="SJ12" s="27"/>
      <c r="SK12" s="27"/>
      <c r="SL12" s="27"/>
      <c r="SM12" s="27"/>
      <c r="SN12" s="27"/>
      <c r="SO12" s="27"/>
      <c r="SP12" s="27"/>
      <c r="SQ12" s="27"/>
      <c r="SR12" s="27"/>
      <c r="SS12" s="27"/>
      <c r="ST12" s="27"/>
      <c r="SU12" s="27"/>
      <c r="SV12" s="27"/>
      <c r="SW12" s="27"/>
      <c r="SX12" s="27"/>
      <c r="SY12" s="27"/>
      <c r="SZ12" s="27"/>
      <c r="TA12" s="27"/>
      <c r="TB12" s="27"/>
      <c r="TC12" s="27"/>
      <c r="TD12" s="27"/>
      <c r="TE12" s="27"/>
      <c r="TF12" s="27"/>
      <c r="TG12" s="27"/>
      <c r="TH12" s="27"/>
      <c r="TI12" s="27"/>
      <c r="TJ12" s="27"/>
      <c r="TK12" s="27"/>
      <c r="TL12" s="27"/>
      <c r="TM12" s="27"/>
      <c r="TN12" s="27"/>
      <c r="TO12" s="27"/>
      <c r="TP12" s="27"/>
      <c r="TQ12" s="27"/>
      <c r="TR12" s="27"/>
      <c r="TS12" s="27"/>
      <c r="TT12" s="27"/>
      <c r="TU12" s="27"/>
      <c r="TV12" s="27"/>
      <c r="TW12" s="27"/>
      <c r="TX12" s="27"/>
      <c r="TY12" s="27"/>
      <c r="TZ12" s="27"/>
      <c r="UA12" s="27"/>
      <c r="UB12" s="27"/>
      <c r="UC12" s="27"/>
      <c r="UD12" s="27"/>
      <c r="UE12" s="27"/>
      <c r="UF12" s="27"/>
      <c r="UG12" s="27"/>
      <c r="UH12" s="27"/>
      <c r="UI12" s="27"/>
      <c r="UJ12" s="27"/>
      <c r="UK12" s="27"/>
      <c r="UL12" s="27"/>
      <c r="UM12" s="27"/>
      <c r="UN12" s="27"/>
      <c r="UO12" s="27"/>
      <c r="UP12" s="27"/>
      <c r="UQ12" s="27"/>
      <c r="UR12" s="27"/>
      <c r="US12" s="27"/>
      <c r="UT12" s="27"/>
      <c r="UU12" s="27"/>
      <c r="UV12" s="27"/>
      <c r="UW12" s="27"/>
      <c r="UX12" s="27"/>
      <c r="UY12" s="27"/>
      <c r="UZ12" s="27"/>
      <c r="VA12" s="27"/>
      <c r="VB12" s="27"/>
      <c r="VC12" s="27"/>
      <c r="VD12" s="27"/>
      <c r="VE12" s="27"/>
      <c r="VF12" s="27"/>
      <c r="VG12" s="27"/>
      <c r="VH12" s="27"/>
      <c r="VI12" s="27"/>
      <c r="VJ12" s="27"/>
      <c r="VK12" s="27"/>
      <c r="VL12" s="27"/>
      <c r="VM12" s="27"/>
      <c r="VN12" s="27"/>
      <c r="VO12" s="27"/>
      <c r="VP12" s="27"/>
      <c r="VQ12" s="27"/>
      <c r="VR12" s="27"/>
      <c r="VS12" s="27"/>
      <c r="VT12" s="27"/>
      <c r="VU12" s="27"/>
      <c r="VV12" s="27"/>
      <c r="VW12" s="27"/>
      <c r="VX12" s="27"/>
      <c r="VY12" s="27"/>
      <c r="VZ12" s="27"/>
      <c r="WA12" s="27"/>
      <c r="WB12" s="27"/>
      <c r="WC12" s="27"/>
      <c r="WD12" s="27"/>
      <c r="WE12" s="27"/>
      <c r="WF12" s="27"/>
      <c r="WG12" s="27"/>
      <c r="WH12" s="27"/>
      <c r="WI12" s="27"/>
      <c r="WJ12" s="27"/>
      <c r="WK12" s="27"/>
      <c r="WL12" s="27"/>
      <c r="WM12" s="27"/>
      <c r="WN12" s="27"/>
      <c r="WO12" s="27"/>
      <c r="WP12" s="27"/>
      <c r="WQ12" s="27"/>
      <c r="WR12" s="27"/>
      <c r="WS12" s="27"/>
      <c r="WT12" s="27"/>
      <c r="WU12" s="27"/>
      <c r="WV12" s="27"/>
      <c r="WW12" s="27"/>
      <c r="WX12" s="27"/>
      <c r="WY12" s="27"/>
      <c r="WZ12" s="27"/>
      <c r="XA12" s="27"/>
      <c r="XB12" s="27"/>
      <c r="XC12" s="27"/>
      <c r="XD12" s="27"/>
      <c r="XE12" s="27"/>
      <c r="XF12" s="27"/>
      <c r="XG12" s="27"/>
      <c r="XH12" s="27"/>
      <c r="XI12" s="27"/>
      <c r="XJ12" s="27"/>
      <c r="XK12" s="27"/>
      <c r="XL12" s="27"/>
      <c r="XM12" s="27"/>
      <c r="XN12" s="27"/>
      <c r="XO12" s="27"/>
      <c r="XP12" s="27"/>
      <c r="XQ12" s="27"/>
      <c r="XR12" s="27"/>
      <c r="XS12" s="27"/>
      <c r="XT12" s="27"/>
      <c r="XU12" s="27"/>
      <c r="XV12" s="27"/>
      <c r="XW12" s="27"/>
      <c r="XX12" s="27"/>
      <c r="XY12" s="27"/>
      <c r="XZ12" s="27"/>
      <c r="YA12" s="27"/>
      <c r="YB12" s="27"/>
      <c r="YC12" s="27"/>
      <c r="YD12" s="27"/>
      <c r="YE12" s="27"/>
      <c r="YF12" s="27"/>
      <c r="YG12" s="27"/>
      <c r="YH12" s="27"/>
      <c r="YI12" s="27"/>
      <c r="YJ12" s="27"/>
      <c r="YK12" s="27"/>
      <c r="YL12" s="27"/>
      <c r="YM12" s="27"/>
      <c r="YN12" s="27"/>
      <c r="YO12" s="27"/>
      <c r="YP12" s="27"/>
      <c r="YQ12" s="27"/>
      <c r="YR12" s="27"/>
      <c r="YS12" s="27"/>
      <c r="YT12" s="27"/>
      <c r="YU12" s="27"/>
      <c r="YV12" s="27"/>
      <c r="YW12" s="27"/>
      <c r="YX12" s="27"/>
      <c r="YY12" s="27"/>
      <c r="YZ12" s="27"/>
      <c r="ZA12" s="27"/>
      <c r="ZB12" s="27"/>
      <c r="ZC12" s="27"/>
      <c r="ZD12" s="27"/>
      <c r="ZE12" s="27"/>
      <c r="ZF12" s="27"/>
      <c r="ZG12" s="27"/>
      <c r="ZH12" s="27"/>
      <c r="ZI12" s="27"/>
      <c r="ZJ12" s="27"/>
      <c r="ZK12" s="27"/>
      <c r="ZL12" s="27"/>
      <c r="ZM12" s="27"/>
      <c r="ZN12" s="27"/>
      <c r="ZO12" s="27"/>
      <c r="ZP12" s="27"/>
      <c r="ZQ12" s="27"/>
      <c r="ZR12" s="27"/>
      <c r="ZS12" s="27"/>
      <c r="ZT12" s="27"/>
      <c r="ZU12" s="27"/>
      <c r="ZV12" s="27"/>
      <c r="ZW12" s="27"/>
      <c r="ZX12" s="27"/>
      <c r="ZY12" s="27"/>
      <c r="ZZ12" s="27"/>
      <c r="AAA12" s="27"/>
      <c r="AAB12" s="27"/>
      <c r="AAC12" s="27"/>
      <c r="AAD12" s="27"/>
      <c r="AAE12" s="27"/>
      <c r="AAF12" s="27"/>
      <c r="AAG12" s="27"/>
      <c r="AAH12" s="27"/>
      <c r="AAI12" s="27"/>
      <c r="AAJ12" s="27"/>
      <c r="AAK12" s="27"/>
      <c r="AAL12" s="27"/>
      <c r="AAM12" s="27"/>
      <c r="AAN12" s="27"/>
      <c r="AAO12" s="27"/>
      <c r="AAP12" s="27"/>
      <c r="AAQ12" s="27"/>
      <c r="AAR12" s="27"/>
      <c r="AAS12" s="27"/>
      <c r="AAT12" s="27"/>
      <c r="AAU12" s="27"/>
      <c r="AAV12" s="27"/>
      <c r="AAW12" s="27"/>
      <c r="AAX12" s="27"/>
      <c r="AAY12" s="27"/>
      <c r="AAZ12" s="27"/>
      <c r="ABA12" s="27"/>
      <c r="ABB12" s="27"/>
      <c r="ABC12" s="27"/>
      <c r="ABD12" s="27"/>
      <c r="ABE12" s="27"/>
      <c r="ABF12" s="27"/>
      <c r="ABG12" s="27"/>
      <c r="ABH12" s="27"/>
      <c r="ABI12" s="27"/>
      <c r="ABJ12" s="27"/>
      <c r="ABK12" s="27"/>
      <c r="ABL12" s="27"/>
      <c r="ABM12" s="27"/>
      <c r="ABN12" s="27"/>
      <c r="ABO12" s="27"/>
      <c r="ABP12" s="27"/>
      <c r="ABQ12" s="27"/>
      <c r="ABR12" s="27"/>
      <c r="ABS12" s="27"/>
      <c r="ABT12" s="27"/>
      <c r="ABU12" s="27"/>
      <c r="ABV12" s="27"/>
      <c r="ABW12" s="27"/>
      <c r="ABX12" s="27"/>
      <c r="ABY12" s="27"/>
      <c r="ABZ12" s="27"/>
      <c r="ACA12" s="27"/>
      <c r="ACB12" s="27"/>
      <c r="ACC12" s="27"/>
      <c r="ACD12" s="27"/>
      <c r="ACE12" s="27"/>
      <c r="ACF12" s="27"/>
      <c r="ACG12" s="27"/>
      <c r="ACH12" s="27"/>
      <c r="ACI12" s="27"/>
      <c r="ACJ12" s="27"/>
      <c r="ACK12" s="27"/>
      <c r="ACL12" s="27"/>
      <c r="ACM12" s="27"/>
      <c r="ACN12" s="27"/>
      <c r="ACO12" s="27"/>
      <c r="ACP12" s="27"/>
      <c r="ACQ12" s="27"/>
      <c r="ACR12" s="27"/>
      <c r="ACS12" s="27"/>
      <c r="ACT12" s="27"/>
      <c r="ACU12" s="27"/>
      <c r="ACV12" s="27"/>
      <c r="ACW12" s="27"/>
      <c r="ACX12" s="27"/>
      <c r="ACY12" s="27"/>
      <c r="ACZ12" s="27"/>
      <c r="ADA12" s="27"/>
      <c r="ADB12" s="27"/>
      <c r="ADC12" s="27"/>
      <c r="ADD12" s="27"/>
      <c r="ADE12" s="27"/>
      <c r="ADF12" s="27"/>
      <c r="ADG12" s="27"/>
      <c r="ADH12" s="27"/>
      <c r="ADI12" s="27"/>
      <c r="ADJ12" s="27"/>
      <c r="ADK12" s="27"/>
      <c r="ADL12" s="27"/>
      <c r="ADM12" s="27"/>
      <c r="ADN12" s="27"/>
      <c r="ADO12" s="27"/>
      <c r="ADP12" s="27"/>
      <c r="ADQ12" s="27"/>
      <c r="ADR12" s="27"/>
      <c r="ADS12" s="27"/>
      <c r="ADT12" s="27"/>
      <c r="ADU12" s="27"/>
      <c r="ADV12" s="27"/>
      <c r="ADW12" s="27"/>
      <c r="ADX12" s="27"/>
      <c r="ADY12" s="27"/>
      <c r="ADZ12" s="27"/>
      <c r="AEA12" s="27"/>
      <c r="AEB12" s="27"/>
      <c r="AEC12" s="27"/>
      <c r="AED12" s="27"/>
      <c r="AEE12" s="27"/>
      <c r="AEF12" s="27"/>
      <c r="AEG12" s="27"/>
      <c r="AEH12" s="27"/>
      <c r="AEI12" s="27"/>
      <c r="AEJ12" s="27"/>
      <c r="AEK12" s="27"/>
      <c r="AEL12" s="27"/>
      <c r="AEM12" s="27"/>
      <c r="AEN12" s="27"/>
      <c r="AEO12" s="27"/>
      <c r="AEP12" s="27"/>
      <c r="AEQ12" s="27"/>
      <c r="AER12" s="27"/>
      <c r="AES12" s="27"/>
      <c r="AET12" s="27"/>
      <c r="AEU12" s="27"/>
      <c r="AEV12" s="27"/>
      <c r="AEW12" s="27"/>
      <c r="AEX12" s="27"/>
      <c r="AEY12" s="27"/>
      <c r="AEZ12" s="27"/>
      <c r="AFA12" s="27"/>
      <c r="AFB12" s="27"/>
      <c r="AFC12" s="27"/>
      <c r="AFD12" s="27"/>
      <c r="AFE12" s="27"/>
      <c r="AFF12" s="27"/>
      <c r="AFG12" s="27"/>
      <c r="AFH12" s="27"/>
      <c r="AFI12" s="27"/>
      <c r="AFJ12" s="27"/>
      <c r="AFK12" s="27"/>
      <c r="AFL12" s="27"/>
      <c r="AFM12" s="27"/>
      <c r="AFN12" s="27"/>
      <c r="AFO12" s="27"/>
      <c r="AFP12" s="27"/>
      <c r="AFQ12" s="27"/>
      <c r="AFR12" s="27"/>
      <c r="AFS12" s="27"/>
      <c r="AFT12" s="27"/>
      <c r="AFU12" s="27"/>
      <c r="AFV12" s="27"/>
      <c r="AFW12" s="27"/>
      <c r="AFX12" s="27"/>
      <c r="AFY12" s="27"/>
      <c r="AFZ12" s="27"/>
      <c r="AGA12" s="27"/>
      <c r="AGB12" s="27"/>
      <c r="AGC12" s="27"/>
      <c r="AGD12" s="27"/>
      <c r="AGE12" s="27"/>
      <c r="AGF12" s="27"/>
      <c r="AGG12" s="27"/>
      <c r="AGH12" s="27"/>
      <c r="AGI12" s="27"/>
      <c r="AGJ12" s="27"/>
      <c r="AGK12" s="27"/>
      <c r="AGL12" s="27"/>
      <c r="AGM12" s="27"/>
      <c r="AGN12" s="27"/>
      <c r="AGO12" s="27"/>
      <c r="AGP12" s="27"/>
      <c r="AGQ12" s="27"/>
      <c r="AGR12" s="27"/>
      <c r="AGS12" s="27"/>
      <c r="AGT12" s="27"/>
      <c r="AGU12" s="27"/>
      <c r="AGV12" s="27"/>
      <c r="AGW12" s="27"/>
      <c r="AGX12" s="27"/>
      <c r="AGY12" s="27"/>
      <c r="AGZ12" s="27"/>
      <c r="AHA12" s="27"/>
      <c r="AHB12" s="27"/>
      <c r="AHC12" s="27"/>
      <c r="AHD12" s="27"/>
      <c r="AHE12" s="27"/>
      <c r="AHF12" s="27"/>
      <c r="AHG12" s="27"/>
      <c r="AHH12" s="27"/>
      <c r="AHI12" s="27"/>
      <c r="AHJ12" s="27"/>
      <c r="AHK12" s="27"/>
      <c r="AHL12" s="27"/>
      <c r="AHM12" s="27"/>
      <c r="AHN12" s="27"/>
      <c r="AHO12" s="27"/>
      <c r="AHP12" s="27"/>
      <c r="AHQ12" s="27"/>
      <c r="AHR12" s="27"/>
      <c r="AHS12" s="27"/>
      <c r="AHT12" s="27"/>
      <c r="AHU12" s="27"/>
      <c r="AHV12" s="27"/>
      <c r="AHW12" s="27"/>
      <c r="AHX12" s="27"/>
      <c r="AHY12" s="27"/>
      <c r="AHZ12" s="27"/>
      <c r="AIA12" s="27"/>
      <c r="AIB12" s="27"/>
      <c r="AIC12" s="27"/>
      <c r="AID12" s="27"/>
      <c r="AIE12" s="27"/>
      <c r="AIF12" s="27"/>
      <c r="AIG12" s="27"/>
      <c r="AIH12" s="27"/>
      <c r="AII12" s="27"/>
      <c r="AIJ12" s="27"/>
      <c r="AIK12" s="27"/>
      <c r="AIL12" s="27"/>
      <c r="AIM12" s="27"/>
      <c r="AIN12" s="27"/>
      <c r="AIO12" s="27"/>
      <c r="AIP12" s="27"/>
      <c r="AIQ12" s="27"/>
      <c r="AIR12" s="27"/>
      <c r="AIS12" s="27"/>
      <c r="AIT12" s="27"/>
      <c r="AIU12" s="27"/>
      <c r="AIV12" s="27"/>
      <c r="AIW12" s="27"/>
      <c r="AIX12" s="27"/>
      <c r="AIY12" s="27"/>
      <c r="AIZ12" s="27"/>
      <c r="AJA12" s="27"/>
      <c r="AJB12" s="27"/>
      <c r="AJC12" s="27"/>
      <c r="AJD12" s="27"/>
      <c r="AJE12" s="27"/>
      <c r="AJF12" s="27"/>
      <c r="AJG12" s="27"/>
      <c r="AJH12" s="27"/>
      <c r="AJI12" s="27"/>
      <c r="AJJ12" s="27"/>
      <c r="AJK12" s="27"/>
      <c r="AJL12" s="27"/>
      <c r="AJM12" s="27"/>
      <c r="AJN12" s="27"/>
      <c r="AJO12" s="27"/>
      <c r="AJP12" s="27"/>
      <c r="AJQ12" s="27"/>
      <c r="AJR12" s="27"/>
      <c r="AJS12" s="27"/>
      <c r="AJT12" s="27"/>
      <c r="AJU12" s="27"/>
      <c r="AJV12" s="27"/>
      <c r="AJW12" s="27"/>
      <c r="AJX12" s="27"/>
      <c r="AJY12" s="27"/>
      <c r="AJZ12" s="27"/>
      <c r="AKA12" s="27"/>
      <c r="AKB12" s="27"/>
      <c r="AKC12" s="27"/>
      <c r="AKD12" s="27"/>
      <c r="AKE12" s="27"/>
      <c r="AKF12" s="27"/>
      <c r="AKG12" s="27"/>
      <c r="AKH12" s="27"/>
      <c r="AKI12" s="27"/>
      <c r="AKJ12" s="27"/>
      <c r="AKK12" s="27"/>
      <c r="AKL12" s="27"/>
      <c r="AKM12" s="27"/>
      <c r="AKN12" s="27"/>
      <c r="AKO12" s="27"/>
      <c r="AKP12" s="27"/>
      <c r="AKQ12" s="27"/>
      <c r="AKR12" s="27"/>
      <c r="AKS12" s="27"/>
      <c r="AKT12" s="27"/>
      <c r="AKU12" s="27"/>
      <c r="AKV12" s="27"/>
      <c r="AKW12" s="27"/>
      <c r="AKX12" s="27"/>
      <c r="AKY12" s="27"/>
      <c r="AKZ12" s="27"/>
      <c r="ALA12" s="27"/>
      <c r="ALB12" s="27"/>
      <c r="ALC12" s="27"/>
      <c r="ALD12" s="27"/>
      <c r="ALE12" s="27"/>
      <c r="ALF12" s="27"/>
      <c r="ALG12" s="27"/>
      <c r="ALH12" s="27"/>
      <c r="ALI12" s="27"/>
      <c r="ALJ12" s="27"/>
      <c r="ALK12" s="27"/>
      <c r="ALL12" s="27"/>
      <c r="ALM12" s="27"/>
      <c r="ALN12" s="27"/>
      <c r="ALO12" s="27"/>
      <c r="ALP12" s="27"/>
      <c r="ALQ12" s="27"/>
      <c r="ALR12" s="27"/>
      <c r="ALS12" s="27"/>
      <c r="ALT12" s="27"/>
      <c r="ALU12" s="27"/>
      <c r="ALV12" s="27"/>
      <c r="ALW12" s="27"/>
      <c r="ALX12" s="27"/>
      <c r="ALY12" s="27"/>
      <c r="ALZ12" s="27"/>
      <c r="AMA12" s="27"/>
      <c r="AMB12" s="27"/>
    </row>
    <row r="13" spans="1:1016" ht="20.100000000000001" customHeight="1">
      <c r="A13" s="27"/>
      <c r="B13" s="641"/>
      <c r="C13" s="641"/>
      <c r="D13" s="37" t="s">
        <v>908</v>
      </c>
      <c r="E13" s="37"/>
      <c r="F13" s="37"/>
      <c r="G13" s="37" t="s">
        <v>909</v>
      </c>
      <c r="H13" s="42"/>
      <c r="I13" s="38" t="s">
        <v>890</v>
      </c>
      <c r="J13" s="39"/>
      <c r="K13" s="40"/>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c r="MA13" s="27"/>
      <c r="MB13" s="27"/>
      <c r="MC13" s="27"/>
      <c r="MD13" s="27"/>
      <c r="ME13" s="27"/>
      <c r="MF13" s="27"/>
      <c r="MG13" s="27"/>
      <c r="MH13" s="27"/>
      <c r="MI13" s="27"/>
      <c r="MJ13" s="27"/>
      <c r="MK13" s="27"/>
      <c r="ML13" s="27"/>
      <c r="MM13" s="27"/>
      <c r="MN13" s="27"/>
      <c r="MO13" s="27"/>
      <c r="MP13" s="27"/>
      <c r="MQ13" s="27"/>
      <c r="MR13" s="27"/>
      <c r="MS13" s="27"/>
      <c r="MT13" s="27"/>
      <c r="MU13" s="27"/>
      <c r="MV13" s="27"/>
      <c r="MW13" s="27"/>
      <c r="MX13" s="27"/>
      <c r="MY13" s="27"/>
      <c r="MZ13" s="27"/>
      <c r="NA13" s="27"/>
      <c r="NB13" s="27"/>
      <c r="NC13" s="27"/>
      <c r="ND13" s="27"/>
      <c r="NE13" s="27"/>
      <c r="NF13" s="27"/>
      <c r="NG13" s="27"/>
      <c r="NH13" s="27"/>
      <c r="NI13" s="27"/>
      <c r="NJ13" s="27"/>
      <c r="NK13" s="27"/>
      <c r="NL13" s="27"/>
      <c r="NM13" s="27"/>
      <c r="NN13" s="27"/>
      <c r="NO13" s="27"/>
      <c r="NP13" s="27"/>
      <c r="NQ13" s="27"/>
      <c r="NR13" s="27"/>
      <c r="NS13" s="27"/>
      <c r="NT13" s="27"/>
      <c r="NU13" s="27"/>
      <c r="NV13" s="27"/>
      <c r="NW13" s="27"/>
      <c r="NX13" s="27"/>
      <c r="NY13" s="27"/>
      <c r="NZ13" s="27"/>
      <c r="OA13" s="27"/>
      <c r="OB13" s="27"/>
      <c r="OC13" s="27"/>
      <c r="OD13" s="27"/>
      <c r="OE13" s="27"/>
      <c r="OF13" s="27"/>
      <c r="OG13" s="27"/>
      <c r="OH13" s="27"/>
      <c r="OI13" s="27"/>
      <c r="OJ13" s="27"/>
      <c r="OK13" s="27"/>
      <c r="OL13" s="27"/>
      <c r="OM13" s="27"/>
      <c r="ON13" s="27"/>
      <c r="OO13" s="27"/>
      <c r="OP13" s="27"/>
      <c r="OQ13" s="27"/>
      <c r="OR13" s="27"/>
      <c r="OS13" s="27"/>
      <c r="OT13" s="27"/>
      <c r="OU13" s="27"/>
      <c r="OV13" s="27"/>
      <c r="OW13" s="27"/>
      <c r="OX13" s="27"/>
      <c r="OY13" s="27"/>
      <c r="OZ13" s="27"/>
      <c r="PA13" s="27"/>
      <c r="PB13" s="27"/>
      <c r="PC13" s="27"/>
      <c r="PD13" s="27"/>
      <c r="PE13" s="27"/>
      <c r="PF13" s="27"/>
      <c r="PG13" s="27"/>
      <c r="PH13" s="27"/>
      <c r="PI13" s="27"/>
      <c r="PJ13" s="27"/>
      <c r="PK13" s="27"/>
      <c r="PL13" s="27"/>
      <c r="PM13" s="27"/>
      <c r="PN13" s="27"/>
      <c r="PO13" s="27"/>
      <c r="PP13" s="27"/>
      <c r="PQ13" s="27"/>
      <c r="PR13" s="27"/>
      <c r="PS13" s="27"/>
      <c r="PT13" s="27"/>
      <c r="PU13" s="27"/>
      <c r="PV13" s="27"/>
      <c r="PW13" s="27"/>
      <c r="PX13" s="27"/>
      <c r="PY13" s="27"/>
      <c r="PZ13" s="27"/>
      <c r="QA13" s="27"/>
      <c r="QB13" s="27"/>
      <c r="QC13" s="27"/>
      <c r="QD13" s="27"/>
      <c r="QE13" s="27"/>
      <c r="QF13" s="27"/>
      <c r="QG13" s="27"/>
      <c r="QH13" s="27"/>
      <c r="QI13" s="27"/>
      <c r="QJ13" s="27"/>
      <c r="QK13" s="27"/>
      <c r="QL13" s="27"/>
      <c r="QM13" s="27"/>
      <c r="QN13" s="27"/>
      <c r="QO13" s="27"/>
      <c r="QP13" s="27"/>
      <c r="QQ13" s="27"/>
      <c r="QR13" s="27"/>
      <c r="QS13" s="27"/>
      <c r="QT13" s="27"/>
      <c r="QU13" s="27"/>
      <c r="QV13" s="27"/>
      <c r="QW13" s="27"/>
      <c r="QX13" s="27"/>
      <c r="QY13" s="27"/>
      <c r="QZ13" s="27"/>
      <c r="RA13" s="27"/>
      <c r="RB13" s="27"/>
      <c r="RC13" s="27"/>
      <c r="RD13" s="27"/>
      <c r="RE13" s="27"/>
      <c r="RF13" s="27"/>
      <c r="RG13" s="27"/>
      <c r="RH13" s="27"/>
      <c r="RI13" s="27"/>
      <c r="RJ13" s="27"/>
      <c r="RK13" s="27"/>
      <c r="RL13" s="27"/>
      <c r="RM13" s="27"/>
      <c r="RN13" s="27"/>
      <c r="RO13" s="27"/>
      <c r="RP13" s="27"/>
      <c r="RQ13" s="27"/>
      <c r="RR13" s="27"/>
      <c r="RS13" s="27"/>
      <c r="RT13" s="27"/>
      <c r="RU13" s="27"/>
      <c r="RV13" s="27"/>
      <c r="RW13" s="27"/>
      <c r="RX13" s="27"/>
      <c r="RY13" s="27"/>
      <c r="RZ13" s="27"/>
      <c r="SA13" s="27"/>
      <c r="SB13" s="27"/>
      <c r="SC13" s="27"/>
      <c r="SD13" s="27"/>
      <c r="SE13" s="27"/>
      <c r="SF13" s="27"/>
      <c r="SG13" s="27"/>
      <c r="SH13" s="27"/>
      <c r="SI13" s="27"/>
      <c r="SJ13" s="27"/>
      <c r="SK13" s="27"/>
      <c r="SL13" s="27"/>
      <c r="SM13" s="27"/>
      <c r="SN13" s="27"/>
      <c r="SO13" s="27"/>
      <c r="SP13" s="27"/>
      <c r="SQ13" s="27"/>
      <c r="SR13" s="27"/>
      <c r="SS13" s="27"/>
      <c r="ST13" s="27"/>
      <c r="SU13" s="27"/>
      <c r="SV13" s="27"/>
      <c r="SW13" s="27"/>
      <c r="SX13" s="27"/>
      <c r="SY13" s="27"/>
      <c r="SZ13" s="27"/>
      <c r="TA13" s="27"/>
      <c r="TB13" s="27"/>
      <c r="TC13" s="27"/>
      <c r="TD13" s="27"/>
      <c r="TE13" s="27"/>
      <c r="TF13" s="27"/>
      <c r="TG13" s="27"/>
      <c r="TH13" s="27"/>
      <c r="TI13" s="27"/>
      <c r="TJ13" s="27"/>
      <c r="TK13" s="27"/>
      <c r="TL13" s="27"/>
      <c r="TM13" s="27"/>
      <c r="TN13" s="27"/>
      <c r="TO13" s="27"/>
      <c r="TP13" s="27"/>
      <c r="TQ13" s="27"/>
      <c r="TR13" s="27"/>
      <c r="TS13" s="27"/>
      <c r="TT13" s="27"/>
      <c r="TU13" s="27"/>
      <c r="TV13" s="27"/>
      <c r="TW13" s="27"/>
      <c r="TX13" s="27"/>
      <c r="TY13" s="27"/>
      <c r="TZ13" s="27"/>
      <c r="UA13" s="27"/>
      <c r="UB13" s="27"/>
      <c r="UC13" s="27"/>
      <c r="UD13" s="27"/>
      <c r="UE13" s="27"/>
      <c r="UF13" s="27"/>
      <c r="UG13" s="27"/>
      <c r="UH13" s="27"/>
      <c r="UI13" s="27"/>
      <c r="UJ13" s="27"/>
      <c r="UK13" s="27"/>
      <c r="UL13" s="27"/>
      <c r="UM13" s="27"/>
      <c r="UN13" s="27"/>
      <c r="UO13" s="27"/>
      <c r="UP13" s="27"/>
      <c r="UQ13" s="27"/>
      <c r="UR13" s="27"/>
      <c r="US13" s="27"/>
      <c r="UT13" s="27"/>
      <c r="UU13" s="27"/>
      <c r="UV13" s="27"/>
      <c r="UW13" s="27"/>
      <c r="UX13" s="27"/>
      <c r="UY13" s="27"/>
      <c r="UZ13" s="27"/>
      <c r="VA13" s="27"/>
      <c r="VB13" s="27"/>
      <c r="VC13" s="27"/>
      <c r="VD13" s="27"/>
      <c r="VE13" s="27"/>
      <c r="VF13" s="27"/>
      <c r="VG13" s="27"/>
      <c r="VH13" s="27"/>
      <c r="VI13" s="27"/>
      <c r="VJ13" s="27"/>
      <c r="VK13" s="27"/>
      <c r="VL13" s="27"/>
      <c r="VM13" s="27"/>
      <c r="VN13" s="27"/>
      <c r="VO13" s="27"/>
      <c r="VP13" s="27"/>
      <c r="VQ13" s="27"/>
      <c r="VR13" s="27"/>
      <c r="VS13" s="27"/>
      <c r="VT13" s="27"/>
      <c r="VU13" s="27"/>
      <c r="VV13" s="27"/>
      <c r="VW13" s="27"/>
      <c r="VX13" s="27"/>
      <c r="VY13" s="27"/>
      <c r="VZ13" s="27"/>
      <c r="WA13" s="27"/>
      <c r="WB13" s="27"/>
      <c r="WC13" s="27"/>
      <c r="WD13" s="27"/>
      <c r="WE13" s="27"/>
      <c r="WF13" s="27"/>
      <c r="WG13" s="27"/>
      <c r="WH13" s="27"/>
      <c r="WI13" s="27"/>
      <c r="WJ13" s="27"/>
      <c r="WK13" s="27"/>
      <c r="WL13" s="27"/>
      <c r="WM13" s="27"/>
      <c r="WN13" s="27"/>
      <c r="WO13" s="27"/>
      <c r="WP13" s="27"/>
      <c r="WQ13" s="27"/>
      <c r="WR13" s="27"/>
      <c r="WS13" s="27"/>
      <c r="WT13" s="27"/>
      <c r="WU13" s="27"/>
      <c r="WV13" s="27"/>
      <c r="WW13" s="27"/>
      <c r="WX13" s="27"/>
      <c r="WY13" s="27"/>
      <c r="WZ13" s="27"/>
      <c r="XA13" s="27"/>
      <c r="XB13" s="27"/>
      <c r="XC13" s="27"/>
      <c r="XD13" s="27"/>
      <c r="XE13" s="27"/>
      <c r="XF13" s="27"/>
      <c r="XG13" s="27"/>
      <c r="XH13" s="27"/>
      <c r="XI13" s="27"/>
      <c r="XJ13" s="27"/>
      <c r="XK13" s="27"/>
      <c r="XL13" s="27"/>
      <c r="XM13" s="27"/>
      <c r="XN13" s="27"/>
      <c r="XO13" s="27"/>
      <c r="XP13" s="27"/>
      <c r="XQ13" s="27"/>
      <c r="XR13" s="27"/>
      <c r="XS13" s="27"/>
      <c r="XT13" s="27"/>
      <c r="XU13" s="27"/>
      <c r="XV13" s="27"/>
      <c r="XW13" s="27"/>
      <c r="XX13" s="27"/>
      <c r="XY13" s="27"/>
      <c r="XZ13" s="27"/>
      <c r="YA13" s="27"/>
      <c r="YB13" s="27"/>
      <c r="YC13" s="27"/>
      <c r="YD13" s="27"/>
      <c r="YE13" s="27"/>
      <c r="YF13" s="27"/>
      <c r="YG13" s="27"/>
      <c r="YH13" s="27"/>
      <c r="YI13" s="27"/>
      <c r="YJ13" s="27"/>
      <c r="YK13" s="27"/>
      <c r="YL13" s="27"/>
      <c r="YM13" s="27"/>
      <c r="YN13" s="27"/>
      <c r="YO13" s="27"/>
      <c r="YP13" s="27"/>
      <c r="YQ13" s="27"/>
      <c r="YR13" s="27"/>
      <c r="YS13" s="27"/>
      <c r="YT13" s="27"/>
      <c r="YU13" s="27"/>
      <c r="YV13" s="27"/>
      <c r="YW13" s="27"/>
      <c r="YX13" s="27"/>
      <c r="YY13" s="27"/>
      <c r="YZ13" s="27"/>
      <c r="ZA13" s="27"/>
      <c r="ZB13" s="27"/>
      <c r="ZC13" s="27"/>
      <c r="ZD13" s="27"/>
      <c r="ZE13" s="27"/>
      <c r="ZF13" s="27"/>
      <c r="ZG13" s="27"/>
      <c r="ZH13" s="27"/>
      <c r="ZI13" s="27"/>
      <c r="ZJ13" s="27"/>
      <c r="ZK13" s="27"/>
      <c r="ZL13" s="27"/>
      <c r="ZM13" s="27"/>
      <c r="ZN13" s="27"/>
      <c r="ZO13" s="27"/>
      <c r="ZP13" s="27"/>
      <c r="ZQ13" s="27"/>
      <c r="ZR13" s="27"/>
      <c r="ZS13" s="27"/>
      <c r="ZT13" s="27"/>
      <c r="ZU13" s="27"/>
      <c r="ZV13" s="27"/>
      <c r="ZW13" s="27"/>
      <c r="ZX13" s="27"/>
      <c r="ZY13" s="27"/>
      <c r="ZZ13" s="27"/>
      <c r="AAA13" s="27"/>
      <c r="AAB13" s="27"/>
      <c r="AAC13" s="27"/>
      <c r="AAD13" s="27"/>
      <c r="AAE13" s="27"/>
      <c r="AAF13" s="27"/>
      <c r="AAG13" s="27"/>
      <c r="AAH13" s="27"/>
      <c r="AAI13" s="27"/>
      <c r="AAJ13" s="27"/>
      <c r="AAK13" s="27"/>
      <c r="AAL13" s="27"/>
      <c r="AAM13" s="27"/>
      <c r="AAN13" s="27"/>
      <c r="AAO13" s="27"/>
      <c r="AAP13" s="27"/>
      <c r="AAQ13" s="27"/>
      <c r="AAR13" s="27"/>
      <c r="AAS13" s="27"/>
      <c r="AAT13" s="27"/>
      <c r="AAU13" s="27"/>
      <c r="AAV13" s="27"/>
      <c r="AAW13" s="27"/>
      <c r="AAX13" s="27"/>
      <c r="AAY13" s="27"/>
      <c r="AAZ13" s="27"/>
      <c r="ABA13" s="27"/>
      <c r="ABB13" s="27"/>
      <c r="ABC13" s="27"/>
      <c r="ABD13" s="27"/>
      <c r="ABE13" s="27"/>
      <c r="ABF13" s="27"/>
      <c r="ABG13" s="27"/>
      <c r="ABH13" s="27"/>
      <c r="ABI13" s="27"/>
      <c r="ABJ13" s="27"/>
      <c r="ABK13" s="27"/>
      <c r="ABL13" s="27"/>
      <c r="ABM13" s="27"/>
      <c r="ABN13" s="27"/>
      <c r="ABO13" s="27"/>
      <c r="ABP13" s="27"/>
      <c r="ABQ13" s="27"/>
      <c r="ABR13" s="27"/>
      <c r="ABS13" s="27"/>
      <c r="ABT13" s="27"/>
      <c r="ABU13" s="27"/>
      <c r="ABV13" s="27"/>
      <c r="ABW13" s="27"/>
      <c r="ABX13" s="27"/>
      <c r="ABY13" s="27"/>
      <c r="ABZ13" s="27"/>
      <c r="ACA13" s="27"/>
      <c r="ACB13" s="27"/>
      <c r="ACC13" s="27"/>
      <c r="ACD13" s="27"/>
      <c r="ACE13" s="27"/>
      <c r="ACF13" s="27"/>
      <c r="ACG13" s="27"/>
      <c r="ACH13" s="27"/>
      <c r="ACI13" s="27"/>
      <c r="ACJ13" s="27"/>
      <c r="ACK13" s="27"/>
      <c r="ACL13" s="27"/>
      <c r="ACM13" s="27"/>
      <c r="ACN13" s="27"/>
      <c r="ACO13" s="27"/>
      <c r="ACP13" s="27"/>
      <c r="ACQ13" s="27"/>
      <c r="ACR13" s="27"/>
      <c r="ACS13" s="27"/>
      <c r="ACT13" s="27"/>
      <c r="ACU13" s="27"/>
      <c r="ACV13" s="27"/>
      <c r="ACW13" s="27"/>
      <c r="ACX13" s="27"/>
      <c r="ACY13" s="27"/>
      <c r="ACZ13" s="27"/>
      <c r="ADA13" s="27"/>
      <c r="ADB13" s="27"/>
      <c r="ADC13" s="27"/>
      <c r="ADD13" s="27"/>
      <c r="ADE13" s="27"/>
      <c r="ADF13" s="27"/>
      <c r="ADG13" s="27"/>
      <c r="ADH13" s="27"/>
      <c r="ADI13" s="27"/>
      <c r="ADJ13" s="27"/>
      <c r="ADK13" s="27"/>
      <c r="ADL13" s="27"/>
      <c r="ADM13" s="27"/>
      <c r="ADN13" s="27"/>
      <c r="ADO13" s="27"/>
      <c r="ADP13" s="27"/>
      <c r="ADQ13" s="27"/>
      <c r="ADR13" s="27"/>
      <c r="ADS13" s="27"/>
      <c r="ADT13" s="27"/>
      <c r="ADU13" s="27"/>
      <c r="ADV13" s="27"/>
      <c r="ADW13" s="27"/>
      <c r="ADX13" s="27"/>
      <c r="ADY13" s="27"/>
      <c r="ADZ13" s="27"/>
      <c r="AEA13" s="27"/>
      <c r="AEB13" s="27"/>
      <c r="AEC13" s="27"/>
      <c r="AED13" s="27"/>
      <c r="AEE13" s="27"/>
      <c r="AEF13" s="27"/>
      <c r="AEG13" s="27"/>
      <c r="AEH13" s="27"/>
      <c r="AEI13" s="27"/>
      <c r="AEJ13" s="27"/>
      <c r="AEK13" s="27"/>
      <c r="AEL13" s="27"/>
      <c r="AEM13" s="27"/>
      <c r="AEN13" s="27"/>
      <c r="AEO13" s="27"/>
      <c r="AEP13" s="27"/>
      <c r="AEQ13" s="27"/>
      <c r="AER13" s="27"/>
      <c r="AES13" s="27"/>
      <c r="AET13" s="27"/>
      <c r="AEU13" s="27"/>
      <c r="AEV13" s="27"/>
      <c r="AEW13" s="27"/>
      <c r="AEX13" s="27"/>
      <c r="AEY13" s="27"/>
      <c r="AEZ13" s="27"/>
      <c r="AFA13" s="27"/>
      <c r="AFB13" s="27"/>
      <c r="AFC13" s="27"/>
      <c r="AFD13" s="27"/>
      <c r="AFE13" s="27"/>
      <c r="AFF13" s="27"/>
      <c r="AFG13" s="27"/>
      <c r="AFH13" s="27"/>
      <c r="AFI13" s="27"/>
      <c r="AFJ13" s="27"/>
      <c r="AFK13" s="27"/>
      <c r="AFL13" s="27"/>
      <c r="AFM13" s="27"/>
      <c r="AFN13" s="27"/>
      <c r="AFO13" s="27"/>
      <c r="AFP13" s="27"/>
      <c r="AFQ13" s="27"/>
      <c r="AFR13" s="27"/>
      <c r="AFS13" s="27"/>
      <c r="AFT13" s="27"/>
      <c r="AFU13" s="27"/>
      <c r="AFV13" s="27"/>
      <c r="AFW13" s="27"/>
      <c r="AFX13" s="27"/>
      <c r="AFY13" s="27"/>
      <c r="AFZ13" s="27"/>
      <c r="AGA13" s="27"/>
      <c r="AGB13" s="27"/>
      <c r="AGC13" s="27"/>
      <c r="AGD13" s="27"/>
      <c r="AGE13" s="27"/>
      <c r="AGF13" s="27"/>
      <c r="AGG13" s="27"/>
      <c r="AGH13" s="27"/>
      <c r="AGI13" s="27"/>
      <c r="AGJ13" s="27"/>
      <c r="AGK13" s="27"/>
      <c r="AGL13" s="27"/>
      <c r="AGM13" s="27"/>
      <c r="AGN13" s="27"/>
      <c r="AGO13" s="27"/>
      <c r="AGP13" s="27"/>
      <c r="AGQ13" s="27"/>
      <c r="AGR13" s="27"/>
      <c r="AGS13" s="27"/>
      <c r="AGT13" s="27"/>
      <c r="AGU13" s="27"/>
      <c r="AGV13" s="27"/>
      <c r="AGW13" s="27"/>
      <c r="AGX13" s="27"/>
      <c r="AGY13" s="27"/>
      <c r="AGZ13" s="27"/>
      <c r="AHA13" s="27"/>
      <c r="AHB13" s="27"/>
      <c r="AHC13" s="27"/>
      <c r="AHD13" s="27"/>
      <c r="AHE13" s="27"/>
      <c r="AHF13" s="27"/>
      <c r="AHG13" s="27"/>
      <c r="AHH13" s="27"/>
      <c r="AHI13" s="27"/>
      <c r="AHJ13" s="27"/>
      <c r="AHK13" s="27"/>
      <c r="AHL13" s="27"/>
      <c r="AHM13" s="27"/>
      <c r="AHN13" s="27"/>
      <c r="AHO13" s="27"/>
      <c r="AHP13" s="27"/>
      <c r="AHQ13" s="27"/>
      <c r="AHR13" s="27"/>
      <c r="AHS13" s="27"/>
      <c r="AHT13" s="27"/>
      <c r="AHU13" s="27"/>
      <c r="AHV13" s="27"/>
      <c r="AHW13" s="27"/>
      <c r="AHX13" s="27"/>
      <c r="AHY13" s="27"/>
      <c r="AHZ13" s="27"/>
      <c r="AIA13" s="27"/>
      <c r="AIB13" s="27"/>
      <c r="AIC13" s="27"/>
      <c r="AID13" s="27"/>
      <c r="AIE13" s="27"/>
      <c r="AIF13" s="27"/>
      <c r="AIG13" s="27"/>
      <c r="AIH13" s="27"/>
      <c r="AII13" s="27"/>
      <c r="AIJ13" s="27"/>
      <c r="AIK13" s="27"/>
      <c r="AIL13" s="27"/>
      <c r="AIM13" s="27"/>
      <c r="AIN13" s="27"/>
      <c r="AIO13" s="27"/>
      <c r="AIP13" s="27"/>
      <c r="AIQ13" s="27"/>
      <c r="AIR13" s="27"/>
      <c r="AIS13" s="27"/>
      <c r="AIT13" s="27"/>
      <c r="AIU13" s="27"/>
      <c r="AIV13" s="27"/>
      <c r="AIW13" s="27"/>
      <c r="AIX13" s="27"/>
      <c r="AIY13" s="27"/>
      <c r="AIZ13" s="27"/>
      <c r="AJA13" s="27"/>
      <c r="AJB13" s="27"/>
      <c r="AJC13" s="27"/>
      <c r="AJD13" s="27"/>
      <c r="AJE13" s="27"/>
      <c r="AJF13" s="27"/>
      <c r="AJG13" s="27"/>
      <c r="AJH13" s="27"/>
      <c r="AJI13" s="27"/>
      <c r="AJJ13" s="27"/>
      <c r="AJK13" s="27"/>
      <c r="AJL13" s="27"/>
      <c r="AJM13" s="27"/>
      <c r="AJN13" s="27"/>
      <c r="AJO13" s="27"/>
      <c r="AJP13" s="27"/>
      <c r="AJQ13" s="27"/>
      <c r="AJR13" s="27"/>
      <c r="AJS13" s="27"/>
      <c r="AJT13" s="27"/>
      <c r="AJU13" s="27"/>
      <c r="AJV13" s="27"/>
      <c r="AJW13" s="27"/>
      <c r="AJX13" s="27"/>
      <c r="AJY13" s="27"/>
      <c r="AJZ13" s="27"/>
      <c r="AKA13" s="27"/>
      <c r="AKB13" s="27"/>
      <c r="AKC13" s="27"/>
      <c r="AKD13" s="27"/>
      <c r="AKE13" s="27"/>
      <c r="AKF13" s="27"/>
      <c r="AKG13" s="27"/>
      <c r="AKH13" s="27"/>
      <c r="AKI13" s="27"/>
      <c r="AKJ13" s="27"/>
      <c r="AKK13" s="27"/>
      <c r="AKL13" s="27"/>
      <c r="AKM13" s="27"/>
      <c r="AKN13" s="27"/>
      <c r="AKO13" s="27"/>
      <c r="AKP13" s="27"/>
      <c r="AKQ13" s="27"/>
      <c r="AKR13" s="27"/>
      <c r="AKS13" s="27"/>
      <c r="AKT13" s="27"/>
      <c r="AKU13" s="27"/>
      <c r="AKV13" s="27"/>
      <c r="AKW13" s="27"/>
      <c r="AKX13" s="27"/>
      <c r="AKY13" s="27"/>
      <c r="AKZ13" s="27"/>
      <c r="ALA13" s="27"/>
      <c r="ALB13" s="27"/>
      <c r="ALC13" s="27"/>
      <c r="ALD13" s="27"/>
      <c r="ALE13" s="27"/>
      <c r="ALF13" s="27"/>
      <c r="ALG13" s="27"/>
      <c r="ALH13" s="27"/>
      <c r="ALI13" s="27"/>
      <c r="ALJ13" s="27"/>
      <c r="ALK13" s="27"/>
      <c r="ALL13" s="27"/>
      <c r="ALM13" s="27"/>
      <c r="ALN13" s="27"/>
      <c r="ALO13" s="27"/>
      <c r="ALP13" s="27"/>
      <c r="ALQ13" s="27"/>
      <c r="ALR13" s="27"/>
      <c r="ALS13" s="27"/>
      <c r="ALT13" s="27"/>
      <c r="ALU13" s="27"/>
      <c r="ALV13" s="27"/>
      <c r="ALW13" s="27"/>
      <c r="ALX13" s="27"/>
      <c r="ALY13" s="27"/>
      <c r="ALZ13" s="27"/>
      <c r="AMA13" s="27"/>
      <c r="AMB13" s="27"/>
    </row>
    <row r="14" spans="1:1016" ht="20.100000000000001" customHeight="1">
      <c r="A14" s="27"/>
      <c r="B14" s="641"/>
      <c r="C14" s="641"/>
      <c r="D14" s="37" t="s">
        <v>910</v>
      </c>
      <c r="E14" s="37"/>
      <c r="F14" s="37"/>
      <c r="G14" s="37" t="s">
        <v>911</v>
      </c>
      <c r="H14" s="42"/>
      <c r="I14" s="38" t="s">
        <v>890</v>
      </c>
      <c r="J14" s="39"/>
      <c r="K14" s="40"/>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7"/>
      <c r="DR14" s="27"/>
      <c r="DS14" s="27"/>
      <c r="DT14" s="27"/>
      <c r="DU14" s="27"/>
      <c r="DV14" s="27"/>
      <c r="DW14" s="27"/>
      <c r="DX14" s="27"/>
      <c r="DY14" s="27"/>
      <c r="DZ14" s="27"/>
      <c r="EA14" s="27"/>
      <c r="EB14" s="27"/>
      <c r="EC14" s="27"/>
      <c r="ED14" s="27"/>
      <c r="EE14" s="27"/>
      <c r="EF14" s="27"/>
      <c r="EG14" s="27"/>
      <c r="EH14" s="27"/>
      <c r="EI14" s="27"/>
      <c r="EJ14" s="27"/>
      <c r="EK14" s="27"/>
      <c r="EL14" s="27"/>
      <c r="EM14" s="27"/>
      <c r="EN14" s="27"/>
      <c r="EO14" s="27"/>
      <c r="EP14" s="27"/>
      <c r="EQ14" s="27"/>
      <c r="ER14" s="27"/>
      <c r="ES14" s="27"/>
      <c r="ET14" s="27"/>
      <c r="EU14" s="27"/>
      <c r="EV14" s="27"/>
      <c r="EW14" s="27"/>
      <c r="EX14" s="27"/>
      <c r="EY14" s="27"/>
      <c r="EZ14" s="27"/>
      <c r="FA14" s="27"/>
      <c r="FB14" s="27"/>
      <c r="FC14" s="27"/>
      <c r="FD14" s="27"/>
      <c r="FE14" s="27"/>
      <c r="FF14" s="27"/>
      <c r="FG14" s="27"/>
      <c r="FH14" s="27"/>
      <c r="FI14" s="27"/>
      <c r="FJ14" s="27"/>
      <c r="FK14" s="27"/>
      <c r="FL14" s="27"/>
      <c r="FM14" s="27"/>
      <c r="FN14" s="27"/>
      <c r="FO14" s="27"/>
      <c r="FP14" s="27"/>
      <c r="FQ14" s="27"/>
      <c r="FR14" s="27"/>
      <c r="FS14" s="27"/>
      <c r="FT14" s="27"/>
      <c r="FU14" s="27"/>
      <c r="FV14" s="27"/>
      <c r="FW14" s="27"/>
      <c r="FX14" s="27"/>
      <c r="FY14" s="27"/>
      <c r="FZ14" s="27"/>
      <c r="GA14" s="27"/>
      <c r="GB14" s="27"/>
      <c r="GC14" s="27"/>
      <c r="GD14" s="27"/>
      <c r="GE14" s="27"/>
      <c r="GF14" s="27"/>
      <c r="GG14" s="27"/>
      <c r="GH14" s="27"/>
      <c r="GI14" s="27"/>
      <c r="GJ14" s="27"/>
      <c r="GK14" s="27"/>
      <c r="GL14" s="27"/>
      <c r="GM14" s="27"/>
      <c r="GN14" s="27"/>
      <c r="GO14" s="27"/>
      <c r="GP14" s="27"/>
      <c r="GQ14" s="27"/>
      <c r="GR14" s="27"/>
      <c r="GS14" s="27"/>
      <c r="GT14" s="27"/>
      <c r="GU14" s="27"/>
      <c r="GV14" s="27"/>
      <c r="GW14" s="27"/>
      <c r="GX14" s="27"/>
      <c r="GY14" s="27"/>
      <c r="GZ14" s="27"/>
      <c r="HA14" s="27"/>
      <c r="HB14" s="27"/>
      <c r="HC14" s="27"/>
      <c r="HD14" s="27"/>
      <c r="HE14" s="27"/>
      <c r="HF14" s="27"/>
      <c r="HG14" s="27"/>
      <c r="HH14" s="27"/>
      <c r="HI14" s="27"/>
      <c r="HJ14" s="27"/>
      <c r="HK14" s="27"/>
      <c r="HL14" s="27"/>
      <c r="HM14" s="27"/>
      <c r="HN14" s="27"/>
      <c r="HO14" s="27"/>
      <c r="HP14" s="27"/>
      <c r="HQ14" s="27"/>
      <c r="HR14" s="27"/>
      <c r="HS14" s="27"/>
      <c r="HT14" s="27"/>
      <c r="HU14" s="27"/>
      <c r="HV14" s="27"/>
      <c r="HW14" s="27"/>
      <c r="HX14" s="27"/>
      <c r="HY14" s="27"/>
      <c r="HZ14" s="27"/>
      <c r="IA14" s="27"/>
      <c r="IB14" s="27"/>
      <c r="IC14" s="27"/>
      <c r="ID14" s="27"/>
      <c r="IE14" s="27"/>
      <c r="IF14" s="27"/>
      <c r="IG14" s="27"/>
      <c r="IH14" s="27"/>
      <c r="II14" s="27"/>
      <c r="IJ14" s="27"/>
      <c r="IK14" s="27"/>
      <c r="IL14" s="27"/>
      <c r="IM14" s="27"/>
      <c r="IN14" s="27"/>
      <c r="IO14" s="27"/>
      <c r="IP14" s="27"/>
      <c r="IQ14" s="27"/>
      <c r="IR14" s="27"/>
      <c r="IS14" s="27"/>
      <c r="IT14" s="27"/>
      <c r="IU14" s="27"/>
      <c r="IV14" s="27"/>
      <c r="IW14" s="27"/>
      <c r="IX14" s="27"/>
      <c r="IY14" s="27"/>
      <c r="IZ14" s="27"/>
      <c r="JA14" s="27"/>
      <c r="JB14" s="27"/>
      <c r="JC14" s="27"/>
      <c r="JD14" s="27"/>
      <c r="JE14" s="27"/>
      <c r="JF14" s="27"/>
      <c r="JG14" s="27"/>
      <c r="JH14" s="27"/>
      <c r="JI14" s="27"/>
      <c r="JJ14" s="27"/>
      <c r="JK14" s="27"/>
      <c r="JL14" s="27"/>
      <c r="JM14" s="27"/>
      <c r="JN14" s="27"/>
      <c r="JO14" s="27"/>
      <c r="JP14" s="27"/>
      <c r="JQ14" s="27"/>
      <c r="JR14" s="27"/>
      <c r="JS14" s="27"/>
      <c r="JT14" s="27"/>
      <c r="JU14" s="27"/>
      <c r="JV14" s="27"/>
      <c r="JW14" s="27"/>
      <c r="JX14" s="27"/>
      <c r="JY14" s="27"/>
      <c r="JZ14" s="27"/>
      <c r="KA14" s="27"/>
      <c r="KB14" s="27"/>
      <c r="KC14" s="27"/>
      <c r="KD14" s="27"/>
      <c r="KE14" s="27"/>
      <c r="KF14" s="27"/>
      <c r="KG14" s="27"/>
      <c r="KH14" s="27"/>
      <c r="KI14" s="27"/>
      <c r="KJ14" s="27"/>
      <c r="KK14" s="27"/>
      <c r="KL14" s="27"/>
      <c r="KM14" s="27"/>
      <c r="KN14" s="27"/>
      <c r="KO14" s="27"/>
      <c r="KP14" s="27"/>
      <c r="KQ14" s="27"/>
      <c r="KR14" s="27"/>
      <c r="KS14" s="27"/>
      <c r="KT14" s="27"/>
      <c r="KU14" s="27"/>
      <c r="KV14" s="27"/>
      <c r="KW14" s="27"/>
      <c r="KX14" s="27"/>
      <c r="KY14" s="27"/>
      <c r="KZ14" s="27"/>
      <c r="LA14" s="27"/>
      <c r="LB14" s="27"/>
      <c r="LC14" s="27"/>
      <c r="LD14" s="27"/>
      <c r="LE14" s="27"/>
      <c r="LF14" s="27"/>
      <c r="LG14" s="27"/>
      <c r="LH14" s="27"/>
      <c r="LI14" s="27"/>
      <c r="LJ14" s="27"/>
      <c r="LK14" s="27"/>
      <c r="LL14" s="27"/>
      <c r="LM14" s="27"/>
      <c r="LN14" s="27"/>
      <c r="LO14" s="27"/>
      <c r="LP14" s="27"/>
      <c r="LQ14" s="27"/>
      <c r="LR14" s="27"/>
      <c r="LS14" s="27"/>
      <c r="LT14" s="27"/>
      <c r="LU14" s="27"/>
      <c r="LV14" s="27"/>
      <c r="LW14" s="27"/>
      <c r="LX14" s="27"/>
      <c r="LY14" s="27"/>
      <c r="LZ14" s="27"/>
      <c r="MA14" s="27"/>
      <c r="MB14" s="27"/>
      <c r="MC14" s="27"/>
      <c r="MD14" s="27"/>
      <c r="ME14" s="27"/>
      <c r="MF14" s="27"/>
      <c r="MG14" s="27"/>
      <c r="MH14" s="27"/>
      <c r="MI14" s="27"/>
      <c r="MJ14" s="27"/>
      <c r="MK14" s="27"/>
      <c r="ML14" s="27"/>
      <c r="MM14" s="27"/>
      <c r="MN14" s="27"/>
      <c r="MO14" s="27"/>
      <c r="MP14" s="27"/>
      <c r="MQ14" s="27"/>
      <c r="MR14" s="27"/>
      <c r="MS14" s="27"/>
      <c r="MT14" s="27"/>
      <c r="MU14" s="27"/>
      <c r="MV14" s="27"/>
      <c r="MW14" s="27"/>
      <c r="MX14" s="27"/>
      <c r="MY14" s="27"/>
      <c r="MZ14" s="27"/>
      <c r="NA14" s="27"/>
      <c r="NB14" s="27"/>
      <c r="NC14" s="27"/>
      <c r="ND14" s="27"/>
      <c r="NE14" s="27"/>
      <c r="NF14" s="27"/>
      <c r="NG14" s="27"/>
      <c r="NH14" s="27"/>
      <c r="NI14" s="27"/>
      <c r="NJ14" s="27"/>
      <c r="NK14" s="27"/>
      <c r="NL14" s="27"/>
      <c r="NM14" s="27"/>
      <c r="NN14" s="27"/>
      <c r="NO14" s="27"/>
      <c r="NP14" s="27"/>
      <c r="NQ14" s="27"/>
      <c r="NR14" s="27"/>
      <c r="NS14" s="27"/>
      <c r="NT14" s="27"/>
      <c r="NU14" s="27"/>
      <c r="NV14" s="27"/>
      <c r="NW14" s="27"/>
      <c r="NX14" s="27"/>
      <c r="NY14" s="27"/>
      <c r="NZ14" s="27"/>
      <c r="OA14" s="27"/>
      <c r="OB14" s="27"/>
      <c r="OC14" s="27"/>
      <c r="OD14" s="27"/>
      <c r="OE14" s="27"/>
      <c r="OF14" s="27"/>
      <c r="OG14" s="27"/>
      <c r="OH14" s="27"/>
      <c r="OI14" s="27"/>
      <c r="OJ14" s="27"/>
      <c r="OK14" s="27"/>
      <c r="OL14" s="27"/>
      <c r="OM14" s="27"/>
      <c r="ON14" s="27"/>
      <c r="OO14" s="27"/>
      <c r="OP14" s="27"/>
      <c r="OQ14" s="27"/>
      <c r="OR14" s="27"/>
      <c r="OS14" s="27"/>
      <c r="OT14" s="27"/>
      <c r="OU14" s="27"/>
      <c r="OV14" s="27"/>
      <c r="OW14" s="27"/>
      <c r="OX14" s="27"/>
      <c r="OY14" s="27"/>
      <c r="OZ14" s="27"/>
      <c r="PA14" s="27"/>
      <c r="PB14" s="27"/>
      <c r="PC14" s="27"/>
      <c r="PD14" s="27"/>
      <c r="PE14" s="27"/>
      <c r="PF14" s="27"/>
      <c r="PG14" s="27"/>
      <c r="PH14" s="27"/>
      <c r="PI14" s="27"/>
      <c r="PJ14" s="27"/>
      <c r="PK14" s="27"/>
      <c r="PL14" s="27"/>
      <c r="PM14" s="27"/>
      <c r="PN14" s="27"/>
      <c r="PO14" s="27"/>
      <c r="PP14" s="27"/>
      <c r="PQ14" s="27"/>
      <c r="PR14" s="27"/>
      <c r="PS14" s="27"/>
      <c r="PT14" s="27"/>
      <c r="PU14" s="27"/>
      <c r="PV14" s="27"/>
      <c r="PW14" s="27"/>
      <c r="PX14" s="27"/>
      <c r="PY14" s="27"/>
      <c r="PZ14" s="27"/>
      <c r="QA14" s="27"/>
      <c r="QB14" s="27"/>
      <c r="QC14" s="27"/>
      <c r="QD14" s="27"/>
      <c r="QE14" s="27"/>
      <c r="QF14" s="27"/>
      <c r="QG14" s="27"/>
      <c r="QH14" s="27"/>
      <c r="QI14" s="27"/>
      <c r="QJ14" s="27"/>
      <c r="QK14" s="27"/>
      <c r="QL14" s="27"/>
      <c r="QM14" s="27"/>
      <c r="QN14" s="27"/>
      <c r="QO14" s="27"/>
      <c r="QP14" s="27"/>
      <c r="QQ14" s="27"/>
      <c r="QR14" s="27"/>
      <c r="QS14" s="27"/>
      <c r="QT14" s="27"/>
      <c r="QU14" s="27"/>
      <c r="QV14" s="27"/>
      <c r="QW14" s="27"/>
      <c r="QX14" s="27"/>
      <c r="QY14" s="27"/>
      <c r="QZ14" s="27"/>
      <c r="RA14" s="27"/>
      <c r="RB14" s="27"/>
      <c r="RC14" s="27"/>
      <c r="RD14" s="27"/>
      <c r="RE14" s="27"/>
      <c r="RF14" s="27"/>
      <c r="RG14" s="27"/>
      <c r="RH14" s="27"/>
      <c r="RI14" s="27"/>
      <c r="RJ14" s="27"/>
      <c r="RK14" s="27"/>
      <c r="RL14" s="27"/>
      <c r="RM14" s="27"/>
      <c r="RN14" s="27"/>
      <c r="RO14" s="27"/>
      <c r="RP14" s="27"/>
      <c r="RQ14" s="27"/>
      <c r="RR14" s="27"/>
      <c r="RS14" s="27"/>
      <c r="RT14" s="27"/>
      <c r="RU14" s="27"/>
      <c r="RV14" s="27"/>
      <c r="RW14" s="27"/>
      <c r="RX14" s="27"/>
      <c r="RY14" s="27"/>
      <c r="RZ14" s="27"/>
      <c r="SA14" s="27"/>
      <c r="SB14" s="27"/>
      <c r="SC14" s="27"/>
      <c r="SD14" s="27"/>
      <c r="SE14" s="27"/>
      <c r="SF14" s="27"/>
      <c r="SG14" s="27"/>
      <c r="SH14" s="27"/>
      <c r="SI14" s="27"/>
      <c r="SJ14" s="27"/>
      <c r="SK14" s="27"/>
      <c r="SL14" s="27"/>
      <c r="SM14" s="27"/>
      <c r="SN14" s="27"/>
      <c r="SO14" s="27"/>
      <c r="SP14" s="27"/>
      <c r="SQ14" s="27"/>
      <c r="SR14" s="27"/>
      <c r="SS14" s="27"/>
      <c r="ST14" s="27"/>
      <c r="SU14" s="27"/>
      <c r="SV14" s="27"/>
      <c r="SW14" s="27"/>
      <c r="SX14" s="27"/>
      <c r="SY14" s="27"/>
      <c r="SZ14" s="27"/>
      <c r="TA14" s="27"/>
      <c r="TB14" s="27"/>
      <c r="TC14" s="27"/>
      <c r="TD14" s="27"/>
      <c r="TE14" s="27"/>
      <c r="TF14" s="27"/>
      <c r="TG14" s="27"/>
      <c r="TH14" s="27"/>
      <c r="TI14" s="27"/>
      <c r="TJ14" s="27"/>
      <c r="TK14" s="27"/>
      <c r="TL14" s="27"/>
      <c r="TM14" s="27"/>
      <c r="TN14" s="27"/>
      <c r="TO14" s="27"/>
      <c r="TP14" s="27"/>
      <c r="TQ14" s="27"/>
      <c r="TR14" s="27"/>
      <c r="TS14" s="27"/>
      <c r="TT14" s="27"/>
      <c r="TU14" s="27"/>
      <c r="TV14" s="27"/>
      <c r="TW14" s="27"/>
      <c r="TX14" s="27"/>
      <c r="TY14" s="27"/>
      <c r="TZ14" s="27"/>
      <c r="UA14" s="27"/>
      <c r="UB14" s="27"/>
      <c r="UC14" s="27"/>
      <c r="UD14" s="27"/>
      <c r="UE14" s="27"/>
      <c r="UF14" s="27"/>
      <c r="UG14" s="27"/>
      <c r="UH14" s="27"/>
      <c r="UI14" s="27"/>
      <c r="UJ14" s="27"/>
      <c r="UK14" s="27"/>
      <c r="UL14" s="27"/>
      <c r="UM14" s="27"/>
      <c r="UN14" s="27"/>
      <c r="UO14" s="27"/>
      <c r="UP14" s="27"/>
      <c r="UQ14" s="27"/>
      <c r="UR14" s="27"/>
      <c r="US14" s="27"/>
      <c r="UT14" s="27"/>
      <c r="UU14" s="27"/>
      <c r="UV14" s="27"/>
      <c r="UW14" s="27"/>
      <c r="UX14" s="27"/>
      <c r="UY14" s="27"/>
      <c r="UZ14" s="27"/>
      <c r="VA14" s="27"/>
      <c r="VB14" s="27"/>
      <c r="VC14" s="27"/>
      <c r="VD14" s="27"/>
      <c r="VE14" s="27"/>
      <c r="VF14" s="27"/>
      <c r="VG14" s="27"/>
      <c r="VH14" s="27"/>
      <c r="VI14" s="27"/>
      <c r="VJ14" s="27"/>
      <c r="VK14" s="27"/>
      <c r="VL14" s="27"/>
      <c r="VM14" s="27"/>
      <c r="VN14" s="27"/>
      <c r="VO14" s="27"/>
      <c r="VP14" s="27"/>
      <c r="VQ14" s="27"/>
      <c r="VR14" s="27"/>
      <c r="VS14" s="27"/>
      <c r="VT14" s="27"/>
      <c r="VU14" s="27"/>
      <c r="VV14" s="27"/>
      <c r="VW14" s="27"/>
      <c r="VX14" s="27"/>
      <c r="VY14" s="27"/>
      <c r="VZ14" s="27"/>
      <c r="WA14" s="27"/>
      <c r="WB14" s="27"/>
      <c r="WC14" s="27"/>
      <c r="WD14" s="27"/>
      <c r="WE14" s="27"/>
      <c r="WF14" s="27"/>
      <c r="WG14" s="27"/>
      <c r="WH14" s="27"/>
      <c r="WI14" s="27"/>
      <c r="WJ14" s="27"/>
      <c r="WK14" s="27"/>
      <c r="WL14" s="27"/>
      <c r="WM14" s="27"/>
      <c r="WN14" s="27"/>
      <c r="WO14" s="27"/>
      <c r="WP14" s="27"/>
      <c r="WQ14" s="27"/>
      <c r="WR14" s="27"/>
      <c r="WS14" s="27"/>
      <c r="WT14" s="27"/>
      <c r="WU14" s="27"/>
      <c r="WV14" s="27"/>
      <c r="WW14" s="27"/>
      <c r="WX14" s="27"/>
      <c r="WY14" s="27"/>
      <c r="WZ14" s="27"/>
      <c r="XA14" s="27"/>
      <c r="XB14" s="27"/>
      <c r="XC14" s="27"/>
      <c r="XD14" s="27"/>
      <c r="XE14" s="27"/>
      <c r="XF14" s="27"/>
      <c r="XG14" s="27"/>
      <c r="XH14" s="27"/>
      <c r="XI14" s="27"/>
      <c r="XJ14" s="27"/>
      <c r="XK14" s="27"/>
      <c r="XL14" s="27"/>
      <c r="XM14" s="27"/>
      <c r="XN14" s="27"/>
      <c r="XO14" s="27"/>
      <c r="XP14" s="27"/>
      <c r="XQ14" s="27"/>
      <c r="XR14" s="27"/>
      <c r="XS14" s="27"/>
      <c r="XT14" s="27"/>
      <c r="XU14" s="27"/>
      <c r="XV14" s="27"/>
      <c r="XW14" s="27"/>
      <c r="XX14" s="27"/>
      <c r="XY14" s="27"/>
      <c r="XZ14" s="27"/>
      <c r="YA14" s="27"/>
      <c r="YB14" s="27"/>
      <c r="YC14" s="27"/>
      <c r="YD14" s="27"/>
      <c r="YE14" s="27"/>
      <c r="YF14" s="27"/>
      <c r="YG14" s="27"/>
      <c r="YH14" s="27"/>
      <c r="YI14" s="27"/>
      <c r="YJ14" s="27"/>
      <c r="YK14" s="27"/>
      <c r="YL14" s="27"/>
      <c r="YM14" s="27"/>
      <c r="YN14" s="27"/>
      <c r="YO14" s="27"/>
      <c r="YP14" s="27"/>
      <c r="YQ14" s="27"/>
      <c r="YR14" s="27"/>
      <c r="YS14" s="27"/>
      <c r="YT14" s="27"/>
      <c r="YU14" s="27"/>
      <c r="YV14" s="27"/>
      <c r="YW14" s="27"/>
      <c r="YX14" s="27"/>
      <c r="YY14" s="27"/>
      <c r="YZ14" s="27"/>
      <c r="ZA14" s="27"/>
      <c r="ZB14" s="27"/>
      <c r="ZC14" s="27"/>
      <c r="ZD14" s="27"/>
      <c r="ZE14" s="27"/>
      <c r="ZF14" s="27"/>
      <c r="ZG14" s="27"/>
      <c r="ZH14" s="27"/>
      <c r="ZI14" s="27"/>
      <c r="ZJ14" s="27"/>
      <c r="ZK14" s="27"/>
      <c r="ZL14" s="27"/>
      <c r="ZM14" s="27"/>
      <c r="ZN14" s="27"/>
      <c r="ZO14" s="27"/>
      <c r="ZP14" s="27"/>
      <c r="ZQ14" s="27"/>
      <c r="ZR14" s="27"/>
      <c r="ZS14" s="27"/>
      <c r="ZT14" s="27"/>
      <c r="ZU14" s="27"/>
      <c r="ZV14" s="27"/>
      <c r="ZW14" s="27"/>
      <c r="ZX14" s="27"/>
      <c r="ZY14" s="27"/>
      <c r="ZZ14" s="27"/>
      <c r="AAA14" s="27"/>
      <c r="AAB14" s="27"/>
      <c r="AAC14" s="27"/>
      <c r="AAD14" s="27"/>
      <c r="AAE14" s="27"/>
      <c r="AAF14" s="27"/>
      <c r="AAG14" s="27"/>
      <c r="AAH14" s="27"/>
      <c r="AAI14" s="27"/>
      <c r="AAJ14" s="27"/>
      <c r="AAK14" s="27"/>
      <c r="AAL14" s="27"/>
      <c r="AAM14" s="27"/>
      <c r="AAN14" s="27"/>
      <c r="AAO14" s="27"/>
      <c r="AAP14" s="27"/>
      <c r="AAQ14" s="27"/>
      <c r="AAR14" s="27"/>
      <c r="AAS14" s="27"/>
      <c r="AAT14" s="27"/>
      <c r="AAU14" s="27"/>
      <c r="AAV14" s="27"/>
      <c r="AAW14" s="27"/>
      <c r="AAX14" s="27"/>
      <c r="AAY14" s="27"/>
      <c r="AAZ14" s="27"/>
      <c r="ABA14" s="27"/>
      <c r="ABB14" s="27"/>
      <c r="ABC14" s="27"/>
      <c r="ABD14" s="27"/>
      <c r="ABE14" s="27"/>
      <c r="ABF14" s="27"/>
      <c r="ABG14" s="27"/>
      <c r="ABH14" s="27"/>
      <c r="ABI14" s="27"/>
      <c r="ABJ14" s="27"/>
      <c r="ABK14" s="27"/>
      <c r="ABL14" s="27"/>
      <c r="ABM14" s="27"/>
      <c r="ABN14" s="27"/>
      <c r="ABO14" s="27"/>
      <c r="ABP14" s="27"/>
      <c r="ABQ14" s="27"/>
      <c r="ABR14" s="27"/>
      <c r="ABS14" s="27"/>
      <c r="ABT14" s="27"/>
      <c r="ABU14" s="27"/>
      <c r="ABV14" s="27"/>
      <c r="ABW14" s="27"/>
      <c r="ABX14" s="27"/>
      <c r="ABY14" s="27"/>
      <c r="ABZ14" s="27"/>
      <c r="ACA14" s="27"/>
      <c r="ACB14" s="27"/>
      <c r="ACC14" s="27"/>
      <c r="ACD14" s="27"/>
      <c r="ACE14" s="27"/>
      <c r="ACF14" s="27"/>
      <c r="ACG14" s="27"/>
      <c r="ACH14" s="27"/>
      <c r="ACI14" s="27"/>
      <c r="ACJ14" s="27"/>
      <c r="ACK14" s="27"/>
      <c r="ACL14" s="27"/>
      <c r="ACM14" s="27"/>
      <c r="ACN14" s="27"/>
      <c r="ACO14" s="27"/>
      <c r="ACP14" s="27"/>
      <c r="ACQ14" s="27"/>
      <c r="ACR14" s="27"/>
      <c r="ACS14" s="27"/>
      <c r="ACT14" s="27"/>
      <c r="ACU14" s="27"/>
      <c r="ACV14" s="27"/>
      <c r="ACW14" s="27"/>
      <c r="ACX14" s="27"/>
      <c r="ACY14" s="27"/>
      <c r="ACZ14" s="27"/>
      <c r="ADA14" s="27"/>
      <c r="ADB14" s="27"/>
      <c r="ADC14" s="27"/>
      <c r="ADD14" s="27"/>
      <c r="ADE14" s="27"/>
      <c r="ADF14" s="27"/>
      <c r="ADG14" s="27"/>
      <c r="ADH14" s="27"/>
      <c r="ADI14" s="27"/>
      <c r="ADJ14" s="27"/>
      <c r="ADK14" s="27"/>
      <c r="ADL14" s="27"/>
      <c r="ADM14" s="27"/>
      <c r="ADN14" s="27"/>
      <c r="ADO14" s="27"/>
      <c r="ADP14" s="27"/>
      <c r="ADQ14" s="27"/>
      <c r="ADR14" s="27"/>
      <c r="ADS14" s="27"/>
      <c r="ADT14" s="27"/>
      <c r="ADU14" s="27"/>
      <c r="ADV14" s="27"/>
      <c r="ADW14" s="27"/>
      <c r="ADX14" s="27"/>
      <c r="ADY14" s="27"/>
      <c r="ADZ14" s="27"/>
      <c r="AEA14" s="27"/>
      <c r="AEB14" s="27"/>
      <c r="AEC14" s="27"/>
      <c r="AED14" s="27"/>
      <c r="AEE14" s="27"/>
      <c r="AEF14" s="27"/>
      <c r="AEG14" s="27"/>
      <c r="AEH14" s="27"/>
      <c r="AEI14" s="27"/>
      <c r="AEJ14" s="27"/>
      <c r="AEK14" s="27"/>
      <c r="AEL14" s="27"/>
      <c r="AEM14" s="27"/>
      <c r="AEN14" s="27"/>
      <c r="AEO14" s="27"/>
      <c r="AEP14" s="27"/>
      <c r="AEQ14" s="27"/>
      <c r="AER14" s="27"/>
      <c r="AES14" s="27"/>
      <c r="AET14" s="27"/>
      <c r="AEU14" s="27"/>
      <c r="AEV14" s="27"/>
      <c r="AEW14" s="27"/>
      <c r="AEX14" s="27"/>
      <c r="AEY14" s="27"/>
      <c r="AEZ14" s="27"/>
      <c r="AFA14" s="27"/>
      <c r="AFB14" s="27"/>
      <c r="AFC14" s="27"/>
      <c r="AFD14" s="27"/>
      <c r="AFE14" s="27"/>
      <c r="AFF14" s="27"/>
      <c r="AFG14" s="27"/>
      <c r="AFH14" s="27"/>
      <c r="AFI14" s="27"/>
      <c r="AFJ14" s="27"/>
      <c r="AFK14" s="27"/>
      <c r="AFL14" s="27"/>
      <c r="AFM14" s="27"/>
      <c r="AFN14" s="27"/>
      <c r="AFO14" s="27"/>
      <c r="AFP14" s="27"/>
      <c r="AFQ14" s="27"/>
      <c r="AFR14" s="27"/>
      <c r="AFS14" s="27"/>
      <c r="AFT14" s="27"/>
      <c r="AFU14" s="27"/>
      <c r="AFV14" s="27"/>
      <c r="AFW14" s="27"/>
      <c r="AFX14" s="27"/>
      <c r="AFY14" s="27"/>
      <c r="AFZ14" s="27"/>
      <c r="AGA14" s="27"/>
      <c r="AGB14" s="27"/>
      <c r="AGC14" s="27"/>
      <c r="AGD14" s="27"/>
      <c r="AGE14" s="27"/>
      <c r="AGF14" s="27"/>
      <c r="AGG14" s="27"/>
      <c r="AGH14" s="27"/>
      <c r="AGI14" s="27"/>
      <c r="AGJ14" s="27"/>
      <c r="AGK14" s="27"/>
      <c r="AGL14" s="27"/>
      <c r="AGM14" s="27"/>
      <c r="AGN14" s="27"/>
      <c r="AGO14" s="27"/>
      <c r="AGP14" s="27"/>
      <c r="AGQ14" s="27"/>
      <c r="AGR14" s="27"/>
      <c r="AGS14" s="27"/>
      <c r="AGT14" s="27"/>
      <c r="AGU14" s="27"/>
      <c r="AGV14" s="27"/>
      <c r="AGW14" s="27"/>
      <c r="AGX14" s="27"/>
      <c r="AGY14" s="27"/>
      <c r="AGZ14" s="27"/>
      <c r="AHA14" s="27"/>
      <c r="AHB14" s="27"/>
      <c r="AHC14" s="27"/>
      <c r="AHD14" s="27"/>
      <c r="AHE14" s="27"/>
      <c r="AHF14" s="27"/>
      <c r="AHG14" s="27"/>
      <c r="AHH14" s="27"/>
      <c r="AHI14" s="27"/>
      <c r="AHJ14" s="27"/>
      <c r="AHK14" s="27"/>
      <c r="AHL14" s="27"/>
      <c r="AHM14" s="27"/>
      <c r="AHN14" s="27"/>
      <c r="AHO14" s="27"/>
      <c r="AHP14" s="27"/>
      <c r="AHQ14" s="27"/>
      <c r="AHR14" s="27"/>
      <c r="AHS14" s="27"/>
      <c r="AHT14" s="27"/>
      <c r="AHU14" s="27"/>
      <c r="AHV14" s="27"/>
      <c r="AHW14" s="27"/>
      <c r="AHX14" s="27"/>
      <c r="AHY14" s="27"/>
      <c r="AHZ14" s="27"/>
      <c r="AIA14" s="27"/>
      <c r="AIB14" s="27"/>
      <c r="AIC14" s="27"/>
      <c r="AID14" s="27"/>
      <c r="AIE14" s="27"/>
      <c r="AIF14" s="27"/>
      <c r="AIG14" s="27"/>
      <c r="AIH14" s="27"/>
      <c r="AII14" s="27"/>
      <c r="AIJ14" s="27"/>
      <c r="AIK14" s="27"/>
      <c r="AIL14" s="27"/>
      <c r="AIM14" s="27"/>
      <c r="AIN14" s="27"/>
      <c r="AIO14" s="27"/>
      <c r="AIP14" s="27"/>
      <c r="AIQ14" s="27"/>
      <c r="AIR14" s="27"/>
      <c r="AIS14" s="27"/>
      <c r="AIT14" s="27"/>
      <c r="AIU14" s="27"/>
      <c r="AIV14" s="27"/>
      <c r="AIW14" s="27"/>
      <c r="AIX14" s="27"/>
      <c r="AIY14" s="27"/>
      <c r="AIZ14" s="27"/>
      <c r="AJA14" s="27"/>
      <c r="AJB14" s="27"/>
      <c r="AJC14" s="27"/>
      <c r="AJD14" s="27"/>
      <c r="AJE14" s="27"/>
      <c r="AJF14" s="27"/>
      <c r="AJG14" s="27"/>
      <c r="AJH14" s="27"/>
      <c r="AJI14" s="27"/>
      <c r="AJJ14" s="27"/>
      <c r="AJK14" s="27"/>
      <c r="AJL14" s="27"/>
      <c r="AJM14" s="27"/>
      <c r="AJN14" s="27"/>
      <c r="AJO14" s="27"/>
      <c r="AJP14" s="27"/>
      <c r="AJQ14" s="27"/>
      <c r="AJR14" s="27"/>
      <c r="AJS14" s="27"/>
      <c r="AJT14" s="27"/>
      <c r="AJU14" s="27"/>
      <c r="AJV14" s="27"/>
      <c r="AJW14" s="27"/>
      <c r="AJX14" s="27"/>
      <c r="AJY14" s="27"/>
      <c r="AJZ14" s="27"/>
      <c r="AKA14" s="27"/>
      <c r="AKB14" s="27"/>
      <c r="AKC14" s="27"/>
      <c r="AKD14" s="27"/>
      <c r="AKE14" s="27"/>
      <c r="AKF14" s="27"/>
      <c r="AKG14" s="27"/>
      <c r="AKH14" s="27"/>
      <c r="AKI14" s="27"/>
      <c r="AKJ14" s="27"/>
      <c r="AKK14" s="27"/>
      <c r="AKL14" s="27"/>
      <c r="AKM14" s="27"/>
      <c r="AKN14" s="27"/>
      <c r="AKO14" s="27"/>
      <c r="AKP14" s="27"/>
      <c r="AKQ14" s="27"/>
      <c r="AKR14" s="27"/>
      <c r="AKS14" s="27"/>
      <c r="AKT14" s="27"/>
      <c r="AKU14" s="27"/>
      <c r="AKV14" s="27"/>
      <c r="AKW14" s="27"/>
      <c r="AKX14" s="27"/>
      <c r="AKY14" s="27"/>
      <c r="AKZ14" s="27"/>
      <c r="ALA14" s="27"/>
      <c r="ALB14" s="27"/>
      <c r="ALC14" s="27"/>
      <c r="ALD14" s="27"/>
      <c r="ALE14" s="27"/>
      <c r="ALF14" s="27"/>
      <c r="ALG14" s="27"/>
      <c r="ALH14" s="27"/>
      <c r="ALI14" s="27"/>
      <c r="ALJ14" s="27"/>
      <c r="ALK14" s="27"/>
      <c r="ALL14" s="27"/>
      <c r="ALM14" s="27"/>
      <c r="ALN14" s="27"/>
      <c r="ALO14" s="27"/>
      <c r="ALP14" s="27"/>
      <c r="ALQ14" s="27"/>
      <c r="ALR14" s="27"/>
      <c r="ALS14" s="27"/>
      <c r="ALT14" s="27"/>
      <c r="ALU14" s="27"/>
      <c r="ALV14" s="27"/>
      <c r="ALW14" s="27"/>
      <c r="ALX14" s="27"/>
      <c r="ALY14" s="27"/>
      <c r="ALZ14" s="27"/>
      <c r="AMA14" s="27"/>
      <c r="AMB14" s="27"/>
    </row>
    <row r="15" spans="1:1016" ht="20.100000000000001" customHeight="1">
      <c r="A15" s="27"/>
      <c r="B15" s="641"/>
      <c r="C15" s="641"/>
      <c r="D15" s="37" t="s">
        <v>912</v>
      </c>
      <c r="E15" s="37"/>
      <c r="F15" s="37"/>
      <c r="G15" s="37" t="s">
        <v>913</v>
      </c>
      <c r="H15" s="42"/>
      <c r="I15" s="38" t="s">
        <v>890</v>
      </c>
      <c r="J15" s="39"/>
      <c r="K15" s="40"/>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7"/>
      <c r="DR15" s="27"/>
      <c r="DS15" s="27"/>
      <c r="DT15" s="27"/>
      <c r="DU15" s="27"/>
      <c r="DV15" s="27"/>
      <c r="DW15" s="27"/>
      <c r="DX15" s="27"/>
      <c r="DY15" s="27"/>
      <c r="DZ15" s="27"/>
      <c r="EA15" s="27"/>
      <c r="EB15" s="27"/>
      <c r="EC15" s="27"/>
      <c r="ED15" s="27"/>
      <c r="EE15" s="27"/>
      <c r="EF15" s="27"/>
      <c r="EG15" s="27"/>
      <c r="EH15" s="27"/>
      <c r="EI15" s="27"/>
      <c r="EJ15" s="27"/>
      <c r="EK15" s="27"/>
      <c r="EL15" s="27"/>
      <c r="EM15" s="27"/>
      <c r="EN15" s="27"/>
      <c r="EO15" s="27"/>
      <c r="EP15" s="27"/>
      <c r="EQ15" s="27"/>
      <c r="ER15" s="27"/>
      <c r="ES15" s="27"/>
      <c r="ET15" s="27"/>
      <c r="EU15" s="27"/>
      <c r="EV15" s="27"/>
      <c r="EW15" s="27"/>
      <c r="EX15" s="27"/>
      <c r="EY15" s="27"/>
      <c r="EZ15" s="27"/>
      <c r="FA15" s="27"/>
      <c r="FB15" s="27"/>
      <c r="FC15" s="27"/>
      <c r="FD15" s="27"/>
      <c r="FE15" s="27"/>
      <c r="FF15" s="27"/>
      <c r="FG15" s="27"/>
      <c r="FH15" s="27"/>
      <c r="FI15" s="27"/>
      <c r="FJ15" s="27"/>
      <c r="FK15" s="27"/>
      <c r="FL15" s="27"/>
      <c r="FM15" s="27"/>
      <c r="FN15" s="27"/>
      <c r="FO15" s="27"/>
      <c r="FP15" s="27"/>
      <c r="FQ15" s="27"/>
      <c r="FR15" s="27"/>
      <c r="FS15" s="27"/>
      <c r="FT15" s="27"/>
      <c r="FU15" s="27"/>
      <c r="FV15" s="27"/>
      <c r="FW15" s="27"/>
      <c r="FX15" s="27"/>
      <c r="FY15" s="27"/>
      <c r="FZ15" s="27"/>
      <c r="GA15" s="27"/>
      <c r="GB15" s="27"/>
      <c r="GC15" s="27"/>
      <c r="GD15" s="27"/>
      <c r="GE15" s="27"/>
      <c r="GF15" s="27"/>
      <c r="GG15" s="27"/>
      <c r="GH15" s="27"/>
      <c r="GI15" s="27"/>
      <c r="GJ15" s="27"/>
      <c r="GK15" s="27"/>
      <c r="GL15" s="27"/>
      <c r="GM15" s="27"/>
      <c r="GN15" s="27"/>
      <c r="GO15" s="27"/>
      <c r="GP15" s="27"/>
      <c r="GQ15" s="27"/>
      <c r="GR15" s="27"/>
      <c r="GS15" s="27"/>
      <c r="GT15" s="27"/>
      <c r="GU15" s="27"/>
      <c r="GV15" s="27"/>
      <c r="GW15" s="27"/>
      <c r="GX15" s="27"/>
      <c r="GY15" s="27"/>
      <c r="GZ15" s="27"/>
      <c r="HA15" s="27"/>
      <c r="HB15" s="27"/>
      <c r="HC15" s="27"/>
      <c r="HD15" s="27"/>
      <c r="HE15" s="27"/>
      <c r="HF15" s="27"/>
      <c r="HG15" s="27"/>
      <c r="HH15" s="27"/>
      <c r="HI15" s="27"/>
      <c r="HJ15" s="27"/>
      <c r="HK15" s="27"/>
      <c r="HL15" s="27"/>
      <c r="HM15" s="27"/>
      <c r="HN15" s="27"/>
      <c r="HO15" s="27"/>
      <c r="HP15" s="27"/>
      <c r="HQ15" s="27"/>
      <c r="HR15" s="27"/>
      <c r="HS15" s="27"/>
      <c r="HT15" s="27"/>
      <c r="HU15" s="27"/>
      <c r="HV15" s="27"/>
      <c r="HW15" s="27"/>
      <c r="HX15" s="27"/>
      <c r="HY15" s="27"/>
      <c r="HZ15" s="27"/>
      <c r="IA15" s="27"/>
      <c r="IB15" s="27"/>
      <c r="IC15" s="27"/>
      <c r="ID15" s="27"/>
      <c r="IE15" s="27"/>
      <c r="IF15" s="27"/>
      <c r="IG15" s="27"/>
      <c r="IH15" s="27"/>
      <c r="II15" s="27"/>
      <c r="IJ15" s="27"/>
      <c r="IK15" s="27"/>
      <c r="IL15" s="27"/>
      <c r="IM15" s="27"/>
      <c r="IN15" s="27"/>
      <c r="IO15" s="27"/>
      <c r="IP15" s="27"/>
      <c r="IQ15" s="27"/>
      <c r="IR15" s="27"/>
      <c r="IS15" s="27"/>
      <c r="IT15" s="27"/>
      <c r="IU15" s="27"/>
      <c r="IV15" s="27"/>
      <c r="IW15" s="27"/>
      <c r="IX15" s="27"/>
      <c r="IY15" s="27"/>
      <c r="IZ15" s="27"/>
      <c r="JA15" s="27"/>
      <c r="JB15" s="27"/>
      <c r="JC15" s="27"/>
      <c r="JD15" s="27"/>
      <c r="JE15" s="27"/>
      <c r="JF15" s="27"/>
      <c r="JG15" s="27"/>
      <c r="JH15" s="27"/>
      <c r="JI15" s="27"/>
      <c r="JJ15" s="27"/>
      <c r="JK15" s="27"/>
      <c r="JL15" s="27"/>
      <c r="JM15" s="27"/>
      <c r="JN15" s="27"/>
      <c r="JO15" s="27"/>
      <c r="JP15" s="27"/>
      <c r="JQ15" s="27"/>
      <c r="JR15" s="27"/>
      <c r="JS15" s="27"/>
      <c r="JT15" s="27"/>
      <c r="JU15" s="27"/>
      <c r="JV15" s="27"/>
      <c r="JW15" s="27"/>
      <c r="JX15" s="27"/>
      <c r="JY15" s="27"/>
      <c r="JZ15" s="27"/>
      <c r="KA15" s="27"/>
      <c r="KB15" s="27"/>
      <c r="KC15" s="27"/>
      <c r="KD15" s="27"/>
      <c r="KE15" s="27"/>
      <c r="KF15" s="27"/>
      <c r="KG15" s="27"/>
      <c r="KH15" s="27"/>
      <c r="KI15" s="27"/>
      <c r="KJ15" s="27"/>
      <c r="KK15" s="27"/>
      <c r="KL15" s="27"/>
      <c r="KM15" s="27"/>
      <c r="KN15" s="27"/>
      <c r="KO15" s="27"/>
      <c r="KP15" s="27"/>
      <c r="KQ15" s="27"/>
      <c r="KR15" s="27"/>
      <c r="KS15" s="27"/>
      <c r="KT15" s="27"/>
      <c r="KU15" s="27"/>
      <c r="KV15" s="27"/>
      <c r="KW15" s="27"/>
      <c r="KX15" s="27"/>
      <c r="KY15" s="27"/>
      <c r="KZ15" s="27"/>
      <c r="LA15" s="27"/>
      <c r="LB15" s="27"/>
      <c r="LC15" s="27"/>
      <c r="LD15" s="27"/>
      <c r="LE15" s="27"/>
      <c r="LF15" s="27"/>
      <c r="LG15" s="27"/>
      <c r="LH15" s="27"/>
      <c r="LI15" s="27"/>
      <c r="LJ15" s="27"/>
      <c r="LK15" s="27"/>
      <c r="LL15" s="27"/>
      <c r="LM15" s="27"/>
      <c r="LN15" s="27"/>
      <c r="LO15" s="27"/>
      <c r="LP15" s="27"/>
      <c r="LQ15" s="27"/>
      <c r="LR15" s="27"/>
      <c r="LS15" s="27"/>
      <c r="LT15" s="27"/>
      <c r="LU15" s="27"/>
      <c r="LV15" s="27"/>
      <c r="LW15" s="27"/>
      <c r="LX15" s="27"/>
      <c r="LY15" s="27"/>
      <c r="LZ15" s="27"/>
      <c r="MA15" s="27"/>
      <c r="MB15" s="27"/>
      <c r="MC15" s="27"/>
      <c r="MD15" s="27"/>
      <c r="ME15" s="27"/>
      <c r="MF15" s="27"/>
      <c r="MG15" s="27"/>
      <c r="MH15" s="27"/>
      <c r="MI15" s="27"/>
      <c r="MJ15" s="27"/>
      <c r="MK15" s="27"/>
      <c r="ML15" s="27"/>
      <c r="MM15" s="27"/>
      <c r="MN15" s="27"/>
      <c r="MO15" s="27"/>
      <c r="MP15" s="27"/>
      <c r="MQ15" s="27"/>
      <c r="MR15" s="27"/>
      <c r="MS15" s="27"/>
      <c r="MT15" s="27"/>
      <c r="MU15" s="27"/>
      <c r="MV15" s="27"/>
      <c r="MW15" s="27"/>
      <c r="MX15" s="27"/>
      <c r="MY15" s="27"/>
      <c r="MZ15" s="27"/>
      <c r="NA15" s="27"/>
      <c r="NB15" s="27"/>
      <c r="NC15" s="27"/>
      <c r="ND15" s="27"/>
      <c r="NE15" s="27"/>
      <c r="NF15" s="27"/>
      <c r="NG15" s="27"/>
      <c r="NH15" s="27"/>
      <c r="NI15" s="27"/>
      <c r="NJ15" s="27"/>
      <c r="NK15" s="27"/>
      <c r="NL15" s="27"/>
      <c r="NM15" s="27"/>
      <c r="NN15" s="27"/>
      <c r="NO15" s="27"/>
      <c r="NP15" s="27"/>
      <c r="NQ15" s="27"/>
      <c r="NR15" s="27"/>
      <c r="NS15" s="27"/>
      <c r="NT15" s="27"/>
      <c r="NU15" s="27"/>
      <c r="NV15" s="27"/>
      <c r="NW15" s="27"/>
      <c r="NX15" s="27"/>
      <c r="NY15" s="27"/>
      <c r="NZ15" s="27"/>
      <c r="OA15" s="27"/>
      <c r="OB15" s="27"/>
      <c r="OC15" s="27"/>
      <c r="OD15" s="27"/>
      <c r="OE15" s="27"/>
      <c r="OF15" s="27"/>
      <c r="OG15" s="27"/>
      <c r="OH15" s="27"/>
      <c r="OI15" s="27"/>
      <c r="OJ15" s="27"/>
      <c r="OK15" s="27"/>
      <c r="OL15" s="27"/>
      <c r="OM15" s="27"/>
      <c r="ON15" s="27"/>
      <c r="OO15" s="27"/>
      <c r="OP15" s="27"/>
      <c r="OQ15" s="27"/>
      <c r="OR15" s="27"/>
      <c r="OS15" s="27"/>
      <c r="OT15" s="27"/>
      <c r="OU15" s="27"/>
      <c r="OV15" s="27"/>
      <c r="OW15" s="27"/>
      <c r="OX15" s="27"/>
      <c r="OY15" s="27"/>
      <c r="OZ15" s="27"/>
      <c r="PA15" s="27"/>
      <c r="PB15" s="27"/>
      <c r="PC15" s="27"/>
      <c r="PD15" s="27"/>
      <c r="PE15" s="27"/>
      <c r="PF15" s="27"/>
      <c r="PG15" s="27"/>
      <c r="PH15" s="27"/>
      <c r="PI15" s="27"/>
      <c r="PJ15" s="27"/>
      <c r="PK15" s="27"/>
      <c r="PL15" s="27"/>
      <c r="PM15" s="27"/>
      <c r="PN15" s="27"/>
      <c r="PO15" s="27"/>
      <c r="PP15" s="27"/>
      <c r="PQ15" s="27"/>
      <c r="PR15" s="27"/>
      <c r="PS15" s="27"/>
      <c r="PT15" s="27"/>
      <c r="PU15" s="27"/>
      <c r="PV15" s="27"/>
      <c r="PW15" s="27"/>
      <c r="PX15" s="27"/>
      <c r="PY15" s="27"/>
      <c r="PZ15" s="27"/>
      <c r="QA15" s="27"/>
      <c r="QB15" s="27"/>
      <c r="QC15" s="27"/>
      <c r="QD15" s="27"/>
      <c r="QE15" s="27"/>
      <c r="QF15" s="27"/>
      <c r="QG15" s="27"/>
      <c r="QH15" s="27"/>
      <c r="QI15" s="27"/>
      <c r="QJ15" s="27"/>
      <c r="QK15" s="27"/>
      <c r="QL15" s="27"/>
      <c r="QM15" s="27"/>
      <c r="QN15" s="27"/>
      <c r="QO15" s="27"/>
      <c r="QP15" s="27"/>
      <c r="QQ15" s="27"/>
      <c r="QR15" s="27"/>
      <c r="QS15" s="27"/>
      <c r="QT15" s="27"/>
      <c r="QU15" s="27"/>
      <c r="QV15" s="27"/>
      <c r="QW15" s="27"/>
      <c r="QX15" s="27"/>
      <c r="QY15" s="27"/>
      <c r="QZ15" s="27"/>
      <c r="RA15" s="27"/>
      <c r="RB15" s="27"/>
      <c r="RC15" s="27"/>
      <c r="RD15" s="27"/>
      <c r="RE15" s="27"/>
      <c r="RF15" s="27"/>
      <c r="RG15" s="27"/>
      <c r="RH15" s="27"/>
      <c r="RI15" s="27"/>
      <c r="RJ15" s="27"/>
      <c r="RK15" s="27"/>
      <c r="RL15" s="27"/>
      <c r="RM15" s="27"/>
      <c r="RN15" s="27"/>
      <c r="RO15" s="27"/>
      <c r="RP15" s="27"/>
      <c r="RQ15" s="27"/>
      <c r="RR15" s="27"/>
      <c r="RS15" s="27"/>
      <c r="RT15" s="27"/>
      <c r="RU15" s="27"/>
      <c r="RV15" s="27"/>
      <c r="RW15" s="27"/>
      <c r="RX15" s="27"/>
      <c r="RY15" s="27"/>
      <c r="RZ15" s="27"/>
      <c r="SA15" s="27"/>
      <c r="SB15" s="27"/>
      <c r="SC15" s="27"/>
      <c r="SD15" s="27"/>
      <c r="SE15" s="27"/>
      <c r="SF15" s="27"/>
      <c r="SG15" s="27"/>
      <c r="SH15" s="27"/>
      <c r="SI15" s="27"/>
      <c r="SJ15" s="27"/>
      <c r="SK15" s="27"/>
      <c r="SL15" s="27"/>
      <c r="SM15" s="27"/>
      <c r="SN15" s="27"/>
      <c r="SO15" s="27"/>
      <c r="SP15" s="27"/>
      <c r="SQ15" s="27"/>
      <c r="SR15" s="27"/>
      <c r="SS15" s="27"/>
      <c r="ST15" s="27"/>
      <c r="SU15" s="27"/>
      <c r="SV15" s="27"/>
      <c r="SW15" s="27"/>
      <c r="SX15" s="27"/>
      <c r="SY15" s="27"/>
      <c r="SZ15" s="27"/>
      <c r="TA15" s="27"/>
      <c r="TB15" s="27"/>
      <c r="TC15" s="27"/>
      <c r="TD15" s="27"/>
      <c r="TE15" s="27"/>
      <c r="TF15" s="27"/>
      <c r="TG15" s="27"/>
      <c r="TH15" s="27"/>
      <c r="TI15" s="27"/>
      <c r="TJ15" s="27"/>
      <c r="TK15" s="27"/>
      <c r="TL15" s="27"/>
      <c r="TM15" s="27"/>
      <c r="TN15" s="27"/>
      <c r="TO15" s="27"/>
      <c r="TP15" s="27"/>
      <c r="TQ15" s="27"/>
      <c r="TR15" s="27"/>
      <c r="TS15" s="27"/>
      <c r="TT15" s="27"/>
      <c r="TU15" s="27"/>
      <c r="TV15" s="27"/>
      <c r="TW15" s="27"/>
      <c r="TX15" s="27"/>
      <c r="TY15" s="27"/>
      <c r="TZ15" s="27"/>
      <c r="UA15" s="27"/>
      <c r="UB15" s="27"/>
      <c r="UC15" s="27"/>
      <c r="UD15" s="27"/>
      <c r="UE15" s="27"/>
      <c r="UF15" s="27"/>
      <c r="UG15" s="27"/>
      <c r="UH15" s="27"/>
      <c r="UI15" s="27"/>
      <c r="UJ15" s="27"/>
      <c r="UK15" s="27"/>
      <c r="UL15" s="27"/>
      <c r="UM15" s="27"/>
      <c r="UN15" s="27"/>
      <c r="UO15" s="27"/>
      <c r="UP15" s="27"/>
      <c r="UQ15" s="27"/>
      <c r="UR15" s="27"/>
      <c r="US15" s="27"/>
      <c r="UT15" s="27"/>
      <c r="UU15" s="27"/>
      <c r="UV15" s="27"/>
      <c r="UW15" s="27"/>
      <c r="UX15" s="27"/>
      <c r="UY15" s="27"/>
      <c r="UZ15" s="27"/>
      <c r="VA15" s="27"/>
      <c r="VB15" s="27"/>
      <c r="VC15" s="27"/>
      <c r="VD15" s="27"/>
      <c r="VE15" s="27"/>
      <c r="VF15" s="27"/>
      <c r="VG15" s="27"/>
      <c r="VH15" s="27"/>
      <c r="VI15" s="27"/>
      <c r="VJ15" s="27"/>
      <c r="VK15" s="27"/>
      <c r="VL15" s="27"/>
      <c r="VM15" s="27"/>
      <c r="VN15" s="27"/>
      <c r="VO15" s="27"/>
      <c r="VP15" s="27"/>
      <c r="VQ15" s="27"/>
      <c r="VR15" s="27"/>
      <c r="VS15" s="27"/>
      <c r="VT15" s="27"/>
      <c r="VU15" s="27"/>
      <c r="VV15" s="27"/>
      <c r="VW15" s="27"/>
      <c r="VX15" s="27"/>
      <c r="VY15" s="27"/>
      <c r="VZ15" s="27"/>
      <c r="WA15" s="27"/>
      <c r="WB15" s="27"/>
      <c r="WC15" s="27"/>
      <c r="WD15" s="27"/>
      <c r="WE15" s="27"/>
      <c r="WF15" s="27"/>
      <c r="WG15" s="27"/>
      <c r="WH15" s="27"/>
      <c r="WI15" s="27"/>
      <c r="WJ15" s="27"/>
      <c r="WK15" s="27"/>
      <c r="WL15" s="27"/>
      <c r="WM15" s="27"/>
      <c r="WN15" s="27"/>
      <c r="WO15" s="27"/>
      <c r="WP15" s="27"/>
      <c r="WQ15" s="27"/>
      <c r="WR15" s="27"/>
      <c r="WS15" s="27"/>
      <c r="WT15" s="27"/>
      <c r="WU15" s="27"/>
      <c r="WV15" s="27"/>
      <c r="WW15" s="27"/>
      <c r="WX15" s="27"/>
      <c r="WY15" s="27"/>
      <c r="WZ15" s="27"/>
      <c r="XA15" s="27"/>
      <c r="XB15" s="27"/>
      <c r="XC15" s="27"/>
      <c r="XD15" s="27"/>
      <c r="XE15" s="27"/>
      <c r="XF15" s="27"/>
      <c r="XG15" s="27"/>
      <c r="XH15" s="27"/>
      <c r="XI15" s="27"/>
      <c r="XJ15" s="27"/>
      <c r="XK15" s="27"/>
      <c r="XL15" s="27"/>
      <c r="XM15" s="27"/>
      <c r="XN15" s="27"/>
      <c r="XO15" s="27"/>
      <c r="XP15" s="27"/>
      <c r="XQ15" s="27"/>
      <c r="XR15" s="27"/>
      <c r="XS15" s="27"/>
      <c r="XT15" s="27"/>
      <c r="XU15" s="27"/>
      <c r="XV15" s="27"/>
      <c r="XW15" s="27"/>
      <c r="XX15" s="27"/>
      <c r="XY15" s="27"/>
      <c r="XZ15" s="27"/>
      <c r="YA15" s="27"/>
      <c r="YB15" s="27"/>
      <c r="YC15" s="27"/>
      <c r="YD15" s="27"/>
      <c r="YE15" s="27"/>
      <c r="YF15" s="27"/>
      <c r="YG15" s="27"/>
      <c r="YH15" s="27"/>
      <c r="YI15" s="27"/>
      <c r="YJ15" s="27"/>
      <c r="YK15" s="27"/>
      <c r="YL15" s="27"/>
      <c r="YM15" s="27"/>
      <c r="YN15" s="27"/>
      <c r="YO15" s="27"/>
      <c r="YP15" s="27"/>
      <c r="YQ15" s="27"/>
      <c r="YR15" s="27"/>
      <c r="YS15" s="27"/>
      <c r="YT15" s="27"/>
      <c r="YU15" s="27"/>
      <c r="YV15" s="27"/>
      <c r="YW15" s="27"/>
      <c r="YX15" s="27"/>
      <c r="YY15" s="27"/>
      <c r="YZ15" s="27"/>
      <c r="ZA15" s="27"/>
      <c r="ZB15" s="27"/>
      <c r="ZC15" s="27"/>
      <c r="ZD15" s="27"/>
      <c r="ZE15" s="27"/>
      <c r="ZF15" s="27"/>
      <c r="ZG15" s="27"/>
      <c r="ZH15" s="27"/>
      <c r="ZI15" s="27"/>
      <c r="ZJ15" s="27"/>
      <c r="ZK15" s="27"/>
      <c r="ZL15" s="27"/>
      <c r="ZM15" s="27"/>
      <c r="ZN15" s="27"/>
      <c r="ZO15" s="27"/>
      <c r="ZP15" s="27"/>
      <c r="ZQ15" s="27"/>
      <c r="ZR15" s="27"/>
      <c r="ZS15" s="27"/>
      <c r="ZT15" s="27"/>
      <c r="ZU15" s="27"/>
      <c r="ZV15" s="27"/>
      <c r="ZW15" s="27"/>
      <c r="ZX15" s="27"/>
      <c r="ZY15" s="27"/>
      <c r="ZZ15" s="27"/>
      <c r="AAA15" s="27"/>
      <c r="AAB15" s="27"/>
      <c r="AAC15" s="27"/>
      <c r="AAD15" s="27"/>
      <c r="AAE15" s="27"/>
      <c r="AAF15" s="27"/>
      <c r="AAG15" s="27"/>
      <c r="AAH15" s="27"/>
      <c r="AAI15" s="27"/>
      <c r="AAJ15" s="27"/>
      <c r="AAK15" s="27"/>
      <c r="AAL15" s="27"/>
      <c r="AAM15" s="27"/>
      <c r="AAN15" s="27"/>
      <c r="AAO15" s="27"/>
      <c r="AAP15" s="27"/>
      <c r="AAQ15" s="27"/>
      <c r="AAR15" s="27"/>
      <c r="AAS15" s="27"/>
      <c r="AAT15" s="27"/>
      <c r="AAU15" s="27"/>
      <c r="AAV15" s="27"/>
      <c r="AAW15" s="27"/>
      <c r="AAX15" s="27"/>
      <c r="AAY15" s="27"/>
      <c r="AAZ15" s="27"/>
      <c r="ABA15" s="27"/>
      <c r="ABB15" s="27"/>
      <c r="ABC15" s="27"/>
      <c r="ABD15" s="27"/>
      <c r="ABE15" s="27"/>
      <c r="ABF15" s="27"/>
      <c r="ABG15" s="27"/>
      <c r="ABH15" s="27"/>
      <c r="ABI15" s="27"/>
      <c r="ABJ15" s="27"/>
      <c r="ABK15" s="27"/>
      <c r="ABL15" s="27"/>
      <c r="ABM15" s="27"/>
      <c r="ABN15" s="27"/>
      <c r="ABO15" s="27"/>
      <c r="ABP15" s="27"/>
      <c r="ABQ15" s="27"/>
      <c r="ABR15" s="27"/>
      <c r="ABS15" s="27"/>
      <c r="ABT15" s="27"/>
      <c r="ABU15" s="27"/>
      <c r="ABV15" s="27"/>
      <c r="ABW15" s="27"/>
      <c r="ABX15" s="27"/>
      <c r="ABY15" s="27"/>
      <c r="ABZ15" s="27"/>
      <c r="ACA15" s="27"/>
      <c r="ACB15" s="27"/>
      <c r="ACC15" s="27"/>
      <c r="ACD15" s="27"/>
      <c r="ACE15" s="27"/>
      <c r="ACF15" s="27"/>
      <c r="ACG15" s="27"/>
      <c r="ACH15" s="27"/>
      <c r="ACI15" s="27"/>
      <c r="ACJ15" s="27"/>
      <c r="ACK15" s="27"/>
      <c r="ACL15" s="27"/>
      <c r="ACM15" s="27"/>
      <c r="ACN15" s="27"/>
      <c r="ACO15" s="27"/>
      <c r="ACP15" s="27"/>
      <c r="ACQ15" s="27"/>
      <c r="ACR15" s="27"/>
      <c r="ACS15" s="27"/>
      <c r="ACT15" s="27"/>
      <c r="ACU15" s="27"/>
      <c r="ACV15" s="27"/>
      <c r="ACW15" s="27"/>
      <c r="ACX15" s="27"/>
      <c r="ACY15" s="27"/>
      <c r="ACZ15" s="27"/>
      <c r="ADA15" s="27"/>
      <c r="ADB15" s="27"/>
      <c r="ADC15" s="27"/>
      <c r="ADD15" s="27"/>
      <c r="ADE15" s="27"/>
      <c r="ADF15" s="27"/>
      <c r="ADG15" s="27"/>
      <c r="ADH15" s="27"/>
      <c r="ADI15" s="27"/>
      <c r="ADJ15" s="27"/>
      <c r="ADK15" s="27"/>
      <c r="ADL15" s="27"/>
      <c r="ADM15" s="27"/>
      <c r="ADN15" s="27"/>
      <c r="ADO15" s="27"/>
      <c r="ADP15" s="27"/>
      <c r="ADQ15" s="27"/>
      <c r="ADR15" s="27"/>
      <c r="ADS15" s="27"/>
      <c r="ADT15" s="27"/>
      <c r="ADU15" s="27"/>
      <c r="ADV15" s="27"/>
      <c r="ADW15" s="27"/>
      <c r="ADX15" s="27"/>
      <c r="ADY15" s="27"/>
      <c r="ADZ15" s="27"/>
      <c r="AEA15" s="27"/>
      <c r="AEB15" s="27"/>
      <c r="AEC15" s="27"/>
      <c r="AED15" s="27"/>
      <c r="AEE15" s="27"/>
      <c r="AEF15" s="27"/>
      <c r="AEG15" s="27"/>
      <c r="AEH15" s="27"/>
      <c r="AEI15" s="27"/>
      <c r="AEJ15" s="27"/>
      <c r="AEK15" s="27"/>
      <c r="AEL15" s="27"/>
      <c r="AEM15" s="27"/>
      <c r="AEN15" s="27"/>
      <c r="AEO15" s="27"/>
      <c r="AEP15" s="27"/>
      <c r="AEQ15" s="27"/>
      <c r="AER15" s="27"/>
      <c r="AES15" s="27"/>
      <c r="AET15" s="27"/>
      <c r="AEU15" s="27"/>
      <c r="AEV15" s="27"/>
      <c r="AEW15" s="27"/>
      <c r="AEX15" s="27"/>
      <c r="AEY15" s="27"/>
      <c r="AEZ15" s="27"/>
      <c r="AFA15" s="27"/>
      <c r="AFB15" s="27"/>
      <c r="AFC15" s="27"/>
      <c r="AFD15" s="27"/>
      <c r="AFE15" s="27"/>
      <c r="AFF15" s="27"/>
      <c r="AFG15" s="27"/>
      <c r="AFH15" s="27"/>
      <c r="AFI15" s="27"/>
      <c r="AFJ15" s="27"/>
      <c r="AFK15" s="27"/>
      <c r="AFL15" s="27"/>
      <c r="AFM15" s="27"/>
      <c r="AFN15" s="27"/>
      <c r="AFO15" s="27"/>
      <c r="AFP15" s="27"/>
      <c r="AFQ15" s="27"/>
      <c r="AFR15" s="27"/>
      <c r="AFS15" s="27"/>
      <c r="AFT15" s="27"/>
      <c r="AFU15" s="27"/>
      <c r="AFV15" s="27"/>
      <c r="AFW15" s="27"/>
      <c r="AFX15" s="27"/>
      <c r="AFY15" s="27"/>
      <c r="AFZ15" s="27"/>
      <c r="AGA15" s="27"/>
      <c r="AGB15" s="27"/>
      <c r="AGC15" s="27"/>
      <c r="AGD15" s="27"/>
      <c r="AGE15" s="27"/>
      <c r="AGF15" s="27"/>
      <c r="AGG15" s="27"/>
      <c r="AGH15" s="27"/>
      <c r="AGI15" s="27"/>
      <c r="AGJ15" s="27"/>
      <c r="AGK15" s="27"/>
      <c r="AGL15" s="27"/>
      <c r="AGM15" s="27"/>
      <c r="AGN15" s="27"/>
      <c r="AGO15" s="27"/>
      <c r="AGP15" s="27"/>
      <c r="AGQ15" s="27"/>
      <c r="AGR15" s="27"/>
      <c r="AGS15" s="27"/>
      <c r="AGT15" s="27"/>
      <c r="AGU15" s="27"/>
      <c r="AGV15" s="27"/>
      <c r="AGW15" s="27"/>
      <c r="AGX15" s="27"/>
      <c r="AGY15" s="27"/>
      <c r="AGZ15" s="27"/>
      <c r="AHA15" s="27"/>
      <c r="AHB15" s="27"/>
      <c r="AHC15" s="27"/>
      <c r="AHD15" s="27"/>
      <c r="AHE15" s="27"/>
      <c r="AHF15" s="27"/>
      <c r="AHG15" s="27"/>
      <c r="AHH15" s="27"/>
      <c r="AHI15" s="27"/>
      <c r="AHJ15" s="27"/>
      <c r="AHK15" s="27"/>
      <c r="AHL15" s="27"/>
      <c r="AHM15" s="27"/>
      <c r="AHN15" s="27"/>
      <c r="AHO15" s="27"/>
      <c r="AHP15" s="27"/>
      <c r="AHQ15" s="27"/>
      <c r="AHR15" s="27"/>
      <c r="AHS15" s="27"/>
      <c r="AHT15" s="27"/>
      <c r="AHU15" s="27"/>
      <c r="AHV15" s="27"/>
      <c r="AHW15" s="27"/>
      <c r="AHX15" s="27"/>
      <c r="AHY15" s="27"/>
      <c r="AHZ15" s="27"/>
      <c r="AIA15" s="27"/>
      <c r="AIB15" s="27"/>
      <c r="AIC15" s="27"/>
      <c r="AID15" s="27"/>
      <c r="AIE15" s="27"/>
      <c r="AIF15" s="27"/>
      <c r="AIG15" s="27"/>
      <c r="AIH15" s="27"/>
      <c r="AII15" s="27"/>
      <c r="AIJ15" s="27"/>
      <c r="AIK15" s="27"/>
      <c r="AIL15" s="27"/>
      <c r="AIM15" s="27"/>
      <c r="AIN15" s="27"/>
      <c r="AIO15" s="27"/>
      <c r="AIP15" s="27"/>
      <c r="AIQ15" s="27"/>
      <c r="AIR15" s="27"/>
      <c r="AIS15" s="27"/>
      <c r="AIT15" s="27"/>
      <c r="AIU15" s="27"/>
      <c r="AIV15" s="27"/>
      <c r="AIW15" s="27"/>
      <c r="AIX15" s="27"/>
      <c r="AIY15" s="27"/>
      <c r="AIZ15" s="27"/>
      <c r="AJA15" s="27"/>
      <c r="AJB15" s="27"/>
      <c r="AJC15" s="27"/>
      <c r="AJD15" s="27"/>
      <c r="AJE15" s="27"/>
      <c r="AJF15" s="27"/>
      <c r="AJG15" s="27"/>
      <c r="AJH15" s="27"/>
      <c r="AJI15" s="27"/>
      <c r="AJJ15" s="27"/>
      <c r="AJK15" s="27"/>
      <c r="AJL15" s="27"/>
      <c r="AJM15" s="27"/>
      <c r="AJN15" s="27"/>
      <c r="AJO15" s="27"/>
      <c r="AJP15" s="27"/>
      <c r="AJQ15" s="27"/>
      <c r="AJR15" s="27"/>
      <c r="AJS15" s="27"/>
      <c r="AJT15" s="27"/>
      <c r="AJU15" s="27"/>
      <c r="AJV15" s="27"/>
      <c r="AJW15" s="27"/>
      <c r="AJX15" s="27"/>
      <c r="AJY15" s="27"/>
      <c r="AJZ15" s="27"/>
      <c r="AKA15" s="27"/>
      <c r="AKB15" s="27"/>
      <c r="AKC15" s="27"/>
      <c r="AKD15" s="27"/>
      <c r="AKE15" s="27"/>
      <c r="AKF15" s="27"/>
      <c r="AKG15" s="27"/>
      <c r="AKH15" s="27"/>
      <c r="AKI15" s="27"/>
      <c r="AKJ15" s="27"/>
      <c r="AKK15" s="27"/>
      <c r="AKL15" s="27"/>
      <c r="AKM15" s="27"/>
      <c r="AKN15" s="27"/>
      <c r="AKO15" s="27"/>
      <c r="AKP15" s="27"/>
      <c r="AKQ15" s="27"/>
      <c r="AKR15" s="27"/>
      <c r="AKS15" s="27"/>
      <c r="AKT15" s="27"/>
      <c r="AKU15" s="27"/>
      <c r="AKV15" s="27"/>
      <c r="AKW15" s="27"/>
      <c r="AKX15" s="27"/>
      <c r="AKY15" s="27"/>
      <c r="AKZ15" s="27"/>
      <c r="ALA15" s="27"/>
      <c r="ALB15" s="27"/>
      <c r="ALC15" s="27"/>
      <c r="ALD15" s="27"/>
      <c r="ALE15" s="27"/>
      <c r="ALF15" s="27"/>
      <c r="ALG15" s="27"/>
      <c r="ALH15" s="27"/>
      <c r="ALI15" s="27"/>
      <c r="ALJ15" s="27"/>
      <c r="ALK15" s="27"/>
      <c r="ALL15" s="27"/>
      <c r="ALM15" s="27"/>
      <c r="ALN15" s="27"/>
      <c r="ALO15" s="27"/>
      <c r="ALP15" s="27"/>
      <c r="ALQ15" s="27"/>
      <c r="ALR15" s="27"/>
      <c r="ALS15" s="27"/>
      <c r="ALT15" s="27"/>
      <c r="ALU15" s="27"/>
      <c r="ALV15" s="27"/>
      <c r="ALW15" s="27"/>
      <c r="ALX15" s="27"/>
      <c r="ALY15" s="27"/>
      <c r="ALZ15" s="27"/>
      <c r="AMA15" s="27"/>
      <c r="AMB15" s="27"/>
    </row>
    <row r="16" spans="1:1016" ht="20.100000000000001" customHeight="1">
      <c r="A16" s="27"/>
      <c r="B16" s="641"/>
      <c r="C16" s="641"/>
      <c r="D16" s="37" t="s">
        <v>914</v>
      </c>
      <c r="E16" s="37"/>
      <c r="F16" s="37"/>
      <c r="G16" s="37" t="s">
        <v>915</v>
      </c>
      <c r="H16" s="42"/>
      <c r="I16" s="38" t="s">
        <v>890</v>
      </c>
      <c r="J16" s="39"/>
      <c r="K16" s="40"/>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c r="EA16" s="27"/>
      <c r="EB16" s="27"/>
      <c r="EC16" s="27"/>
      <c r="ED16" s="27"/>
      <c r="EE16" s="27"/>
      <c r="EF16" s="27"/>
      <c r="EG16" s="27"/>
      <c r="EH16" s="27"/>
      <c r="EI16" s="27"/>
      <c r="EJ16" s="27"/>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7"/>
      <c r="GI16" s="27"/>
      <c r="GJ16" s="27"/>
      <c r="GK16" s="27"/>
      <c r="GL16" s="27"/>
      <c r="GM16" s="27"/>
      <c r="GN16" s="27"/>
      <c r="GO16" s="27"/>
      <c r="GP16" s="27"/>
      <c r="GQ16" s="27"/>
      <c r="GR16" s="27"/>
      <c r="GS16" s="27"/>
      <c r="GT16" s="27"/>
      <c r="GU16" s="27"/>
      <c r="GV16" s="27"/>
      <c r="GW16" s="27"/>
      <c r="GX16" s="27"/>
      <c r="GY16" s="27"/>
      <c r="GZ16" s="27"/>
      <c r="HA16" s="27"/>
      <c r="HB16" s="27"/>
      <c r="HC16" s="27"/>
      <c r="HD16" s="27"/>
      <c r="HE16" s="27"/>
      <c r="HF16" s="27"/>
      <c r="HG16" s="27"/>
      <c r="HH16" s="27"/>
      <c r="HI16" s="27"/>
      <c r="HJ16" s="27"/>
      <c r="HK16" s="27"/>
      <c r="HL16" s="27"/>
      <c r="HM16" s="27"/>
      <c r="HN16" s="27"/>
      <c r="HO16" s="27"/>
      <c r="HP16" s="27"/>
      <c r="HQ16" s="27"/>
      <c r="HR16" s="27"/>
      <c r="HS16" s="27"/>
      <c r="HT16" s="27"/>
      <c r="HU16" s="27"/>
      <c r="HV16" s="27"/>
      <c r="HW16" s="27"/>
      <c r="HX16" s="27"/>
      <c r="HY16" s="27"/>
      <c r="HZ16" s="27"/>
      <c r="IA16" s="27"/>
      <c r="IB16" s="27"/>
      <c r="IC16" s="27"/>
      <c r="ID16" s="27"/>
      <c r="IE16" s="27"/>
      <c r="IF16" s="27"/>
      <c r="IG16" s="27"/>
      <c r="IH16" s="27"/>
      <c r="II16" s="27"/>
      <c r="IJ16" s="27"/>
      <c r="IK16" s="27"/>
      <c r="IL16" s="27"/>
      <c r="IM16" s="27"/>
      <c r="IN16" s="27"/>
      <c r="IO16" s="27"/>
      <c r="IP16" s="27"/>
      <c r="IQ16" s="27"/>
      <c r="IR16" s="27"/>
      <c r="IS16" s="27"/>
      <c r="IT16" s="27"/>
      <c r="IU16" s="27"/>
      <c r="IV16" s="27"/>
      <c r="IW16" s="27"/>
      <c r="IX16" s="27"/>
      <c r="IY16" s="27"/>
      <c r="IZ16" s="27"/>
      <c r="JA16" s="27"/>
      <c r="JB16" s="27"/>
      <c r="JC16" s="27"/>
      <c r="JD16" s="27"/>
      <c r="JE16" s="27"/>
      <c r="JF16" s="27"/>
      <c r="JG16" s="27"/>
      <c r="JH16" s="27"/>
      <c r="JI16" s="27"/>
      <c r="JJ16" s="27"/>
      <c r="JK16" s="27"/>
      <c r="JL16" s="27"/>
      <c r="JM16" s="27"/>
      <c r="JN16" s="27"/>
      <c r="JO16" s="27"/>
      <c r="JP16" s="27"/>
      <c r="JQ16" s="27"/>
      <c r="JR16" s="27"/>
      <c r="JS16" s="27"/>
      <c r="JT16" s="27"/>
      <c r="JU16" s="27"/>
      <c r="JV16" s="27"/>
      <c r="JW16" s="27"/>
      <c r="JX16" s="27"/>
      <c r="JY16" s="27"/>
      <c r="JZ16" s="27"/>
      <c r="KA16" s="27"/>
      <c r="KB16" s="27"/>
      <c r="KC16" s="27"/>
      <c r="KD16" s="27"/>
      <c r="KE16" s="27"/>
      <c r="KF16" s="27"/>
      <c r="KG16" s="27"/>
      <c r="KH16" s="27"/>
      <c r="KI16" s="27"/>
      <c r="KJ16" s="27"/>
      <c r="KK16" s="27"/>
      <c r="KL16" s="27"/>
      <c r="KM16" s="27"/>
      <c r="KN16" s="27"/>
      <c r="KO16" s="27"/>
      <c r="KP16" s="27"/>
      <c r="KQ16" s="27"/>
      <c r="KR16" s="27"/>
      <c r="KS16" s="27"/>
      <c r="KT16" s="27"/>
      <c r="KU16" s="27"/>
      <c r="KV16" s="27"/>
      <c r="KW16" s="27"/>
      <c r="KX16" s="27"/>
      <c r="KY16" s="27"/>
      <c r="KZ16" s="27"/>
      <c r="LA16" s="27"/>
      <c r="LB16" s="27"/>
      <c r="LC16" s="27"/>
      <c r="LD16" s="27"/>
      <c r="LE16" s="27"/>
      <c r="LF16" s="27"/>
      <c r="LG16" s="27"/>
      <c r="LH16" s="27"/>
      <c r="LI16" s="27"/>
      <c r="LJ16" s="27"/>
      <c r="LK16" s="27"/>
      <c r="LL16" s="27"/>
      <c r="LM16" s="27"/>
      <c r="LN16" s="27"/>
      <c r="LO16" s="27"/>
      <c r="LP16" s="27"/>
      <c r="LQ16" s="27"/>
      <c r="LR16" s="27"/>
      <c r="LS16" s="27"/>
      <c r="LT16" s="27"/>
      <c r="LU16" s="27"/>
      <c r="LV16" s="27"/>
      <c r="LW16" s="27"/>
      <c r="LX16" s="27"/>
      <c r="LY16" s="27"/>
      <c r="LZ16" s="27"/>
      <c r="MA16" s="27"/>
      <c r="MB16" s="27"/>
      <c r="MC16" s="27"/>
      <c r="MD16" s="27"/>
      <c r="ME16" s="27"/>
      <c r="MF16" s="27"/>
      <c r="MG16" s="27"/>
      <c r="MH16" s="27"/>
      <c r="MI16" s="27"/>
      <c r="MJ16" s="27"/>
      <c r="MK16" s="27"/>
      <c r="ML16" s="27"/>
      <c r="MM16" s="27"/>
      <c r="MN16" s="27"/>
      <c r="MO16" s="27"/>
      <c r="MP16" s="27"/>
      <c r="MQ16" s="27"/>
      <c r="MR16" s="27"/>
      <c r="MS16" s="27"/>
      <c r="MT16" s="27"/>
      <c r="MU16" s="27"/>
      <c r="MV16" s="27"/>
      <c r="MW16" s="27"/>
      <c r="MX16" s="27"/>
      <c r="MY16" s="27"/>
      <c r="MZ16" s="27"/>
      <c r="NA16" s="27"/>
      <c r="NB16" s="27"/>
      <c r="NC16" s="27"/>
      <c r="ND16" s="27"/>
      <c r="NE16" s="27"/>
      <c r="NF16" s="27"/>
      <c r="NG16" s="27"/>
      <c r="NH16" s="27"/>
      <c r="NI16" s="27"/>
      <c r="NJ16" s="27"/>
      <c r="NK16" s="27"/>
      <c r="NL16" s="27"/>
      <c r="NM16" s="27"/>
      <c r="NN16" s="27"/>
      <c r="NO16" s="27"/>
      <c r="NP16" s="27"/>
      <c r="NQ16" s="27"/>
      <c r="NR16" s="27"/>
      <c r="NS16" s="27"/>
      <c r="NT16" s="27"/>
      <c r="NU16" s="27"/>
      <c r="NV16" s="27"/>
      <c r="NW16" s="27"/>
      <c r="NX16" s="27"/>
      <c r="NY16" s="27"/>
      <c r="NZ16" s="27"/>
      <c r="OA16" s="27"/>
      <c r="OB16" s="27"/>
      <c r="OC16" s="27"/>
      <c r="OD16" s="27"/>
      <c r="OE16" s="27"/>
      <c r="OF16" s="27"/>
      <c r="OG16" s="27"/>
      <c r="OH16" s="27"/>
      <c r="OI16" s="27"/>
      <c r="OJ16" s="27"/>
      <c r="OK16" s="27"/>
      <c r="OL16" s="27"/>
      <c r="OM16" s="27"/>
      <c r="ON16" s="27"/>
      <c r="OO16" s="27"/>
      <c r="OP16" s="27"/>
      <c r="OQ16" s="27"/>
      <c r="OR16" s="27"/>
      <c r="OS16" s="27"/>
      <c r="OT16" s="27"/>
      <c r="OU16" s="27"/>
      <c r="OV16" s="27"/>
      <c r="OW16" s="27"/>
      <c r="OX16" s="27"/>
      <c r="OY16" s="27"/>
      <c r="OZ16" s="27"/>
      <c r="PA16" s="27"/>
      <c r="PB16" s="27"/>
      <c r="PC16" s="27"/>
      <c r="PD16" s="27"/>
      <c r="PE16" s="27"/>
      <c r="PF16" s="27"/>
      <c r="PG16" s="27"/>
      <c r="PH16" s="27"/>
      <c r="PI16" s="27"/>
      <c r="PJ16" s="27"/>
      <c r="PK16" s="27"/>
      <c r="PL16" s="27"/>
      <c r="PM16" s="27"/>
      <c r="PN16" s="27"/>
      <c r="PO16" s="27"/>
      <c r="PP16" s="27"/>
      <c r="PQ16" s="27"/>
      <c r="PR16" s="27"/>
      <c r="PS16" s="27"/>
      <c r="PT16" s="27"/>
      <c r="PU16" s="27"/>
      <c r="PV16" s="27"/>
      <c r="PW16" s="27"/>
      <c r="PX16" s="27"/>
      <c r="PY16" s="27"/>
      <c r="PZ16" s="27"/>
      <c r="QA16" s="27"/>
      <c r="QB16" s="27"/>
      <c r="QC16" s="27"/>
      <c r="QD16" s="27"/>
      <c r="QE16" s="27"/>
      <c r="QF16" s="27"/>
      <c r="QG16" s="27"/>
      <c r="QH16" s="27"/>
      <c r="QI16" s="27"/>
      <c r="QJ16" s="27"/>
      <c r="QK16" s="27"/>
      <c r="QL16" s="27"/>
      <c r="QM16" s="27"/>
      <c r="QN16" s="27"/>
      <c r="QO16" s="27"/>
      <c r="QP16" s="27"/>
      <c r="QQ16" s="27"/>
      <c r="QR16" s="27"/>
      <c r="QS16" s="27"/>
      <c r="QT16" s="27"/>
      <c r="QU16" s="27"/>
      <c r="QV16" s="27"/>
      <c r="QW16" s="27"/>
      <c r="QX16" s="27"/>
      <c r="QY16" s="27"/>
      <c r="QZ16" s="27"/>
      <c r="RA16" s="27"/>
      <c r="RB16" s="27"/>
      <c r="RC16" s="27"/>
      <c r="RD16" s="27"/>
      <c r="RE16" s="27"/>
      <c r="RF16" s="27"/>
      <c r="RG16" s="27"/>
      <c r="RH16" s="27"/>
      <c r="RI16" s="27"/>
      <c r="RJ16" s="27"/>
      <c r="RK16" s="27"/>
      <c r="RL16" s="27"/>
      <c r="RM16" s="27"/>
      <c r="RN16" s="27"/>
      <c r="RO16" s="27"/>
      <c r="RP16" s="27"/>
      <c r="RQ16" s="27"/>
      <c r="RR16" s="27"/>
      <c r="RS16" s="27"/>
      <c r="RT16" s="27"/>
      <c r="RU16" s="27"/>
      <c r="RV16" s="27"/>
      <c r="RW16" s="27"/>
      <c r="RX16" s="27"/>
      <c r="RY16" s="27"/>
      <c r="RZ16" s="27"/>
      <c r="SA16" s="27"/>
      <c r="SB16" s="27"/>
      <c r="SC16" s="27"/>
      <c r="SD16" s="27"/>
      <c r="SE16" s="27"/>
      <c r="SF16" s="27"/>
      <c r="SG16" s="27"/>
      <c r="SH16" s="27"/>
      <c r="SI16" s="27"/>
      <c r="SJ16" s="27"/>
      <c r="SK16" s="27"/>
      <c r="SL16" s="27"/>
      <c r="SM16" s="27"/>
      <c r="SN16" s="27"/>
      <c r="SO16" s="27"/>
      <c r="SP16" s="27"/>
      <c r="SQ16" s="27"/>
      <c r="SR16" s="27"/>
      <c r="SS16" s="27"/>
      <c r="ST16" s="27"/>
      <c r="SU16" s="27"/>
      <c r="SV16" s="27"/>
      <c r="SW16" s="27"/>
      <c r="SX16" s="27"/>
      <c r="SY16" s="27"/>
      <c r="SZ16" s="27"/>
      <c r="TA16" s="27"/>
      <c r="TB16" s="27"/>
      <c r="TC16" s="27"/>
      <c r="TD16" s="27"/>
      <c r="TE16" s="27"/>
      <c r="TF16" s="27"/>
      <c r="TG16" s="27"/>
      <c r="TH16" s="27"/>
      <c r="TI16" s="27"/>
      <c r="TJ16" s="27"/>
      <c r="TK16" s="27"/>
      <c r="TL16" s="27"/>
      <c r="TM16" s="27"/>
      <c r="TN16" s="27"/>
      <c r="TO16" s="27"/>
      <c r="TP16" s="27"/>
      <c r="TQ16" s="27"/>
      <c r="TR16" s="27"/>
      <c r="TS16" s="27"/>
      <c r="TT16" s="27"/>
      <c r="TU16" s="27"/>
      <c r="TV16" s="27"/>
      <c r="TW16" s="27"/>
      <c r="TX16" s="27"/>
      <c r="TY16" s="27"/>
      <c r="TZ16" s="27"/>
      <c r="UA16" s="27"/>
      <c r="UB16" s="27"/>
      <c r="UC16" s="27"/>
      <c r="UD16" s="27"/>
      <c r="UE16" s="27"/>
      <c r="UF16" s="27"/>
      <c r="UG16" s="27"/>
      <c r="UH16" s="27"/>
      <c r="UI16" s="27"/>
      <c r="UJ16" s="27"/>
      <c r="UK16" s="27"/>
      <c r="UL16" s="27"/>
      <c r="UM16" s="27"/>
      <c r="UN16" s="27"/>
      <c r="UO16" s="27"/>
      <c r="UP16" s="27"/>
      <c r="UQ16" s="27"/>
      <c r="UR16" s="27"/>
      <c r="US16" s="27"/>
      <c r="UT16" s="27"/>
      <c r="UU16" s="27"/>
      <c r="UV16" s="27"/>
      <c r="UW16" s="27"/>
      <c r="UX16" s="27"/>
      <c r="UY16" s="27"/>
      <c r="UZ16" s="27"/>
      <c r="VA16" s="27"/>
      <c r="VB16" s="27"/>
      <c r="VC16" s="27"/>
      <c r="VD16" s="27"/>
      <c r="VE16" s="27"/>
      <c r="VF16" s="27"/>
      <c r="VG16" s="27"/>
      <c r="VH16" s="27"/>
      <c r="VI16" s="27"/>
      <c r="VJ16" s="27"/>
      <c r="VK16" s="27"/>
      <c r="VL16" s="27"/>
      <c r="VM16" s="27"/>
      <c r="VN16" s="27"/>
      <c r="VO16" s="27"/>
      <c r="VP16" s="27"/>
      <c r="VQ16" s="27"/>
      <c r="VR16" s="27"/>
      <c r="VS16" s="27"/>
      <c r="VT16" s="27"/>
      <c r="VU16" s="27"/>
      <c r="VV16" s="27"/>
      <c r="VW16" s="27"/>
      <c r="VX16" s="27"/>
      <c r="VY16" s="27"/>
      <c r="VZ16" s="27"/>
      <c r="WA16" s="27"/>
      <c r="WB16" s="27"/>
      <c r="WC16" s="27"/>
      <c r="WD16" s="27"/>
      <c r="WE16" s="27"/>
      <c r="WF16" s="27"/>
      <c r="WG16" s="27"/>
      <c r="WH16" s="27"/>
      <c r="WI16" s="27"/>
      <c r="WJ16" s="27"/>
      <c r="WK16" s="27"/>
      <c r="WL16" s="27"/>
      <c r="WM16" s="27"/>
      <c r="WN16" s="27"/>
      <c r="WO16" s="27"/>
      <c r="WP16" s="27"/>
      <c r="WQ16" s="27"/>
      <c r="WR16" s="27"/>
      <c r="WS16" s="27"/>
      <c r="WT16" s="27"/>
      <c r="WU16" s="27"/>
      <c r="WV16" s="27"/>
      <c r="WW16" s="27"/>
      <c r="WX16" s="27"/>
      <c r="WY16" s="27"/>
      <c r="WZ16" s="27"/>
      <c r="XA16" s="27"/>
      <c r="XB16" s="27"/>
      <c r="XC16" s="27"/>
      <c r="XD16" s="27"/>
      <c r="XE16" s="27"/>
      <c r="XF16" s="27"/>
      <c r="XG16" s="27"/>
      <c r="XH16" s="27"/>
      <c r="XI16" s="27"/>
      <c r="XJ16" s="27"/>
      <c r="XK16" s="27"/>
      <c r="XL16" s="27"/>
      <c r="XM16" s="27"/>
      <c r="XN16" s="27"/>
      <c r="XO16" s="27"/>
      <c r="XP16" s="27"/>
      <c r="XQ16" s="27"/>
      <c r="XR16" s="27"/>
      <c r="XS16" s="27"/>
      <c r="XT16" s="27"/>
      <c r="XU16" s="27"/>
      <c r="XV16" s="27"/>
      <c r="XW16" s="27"/>
      <c r="XX16" s="27"/>
      <c r="XY16" s="27"/>
      <c r="XZ16" s="27"/>
      <c r="YA16" s="27"/>
      <c r="YB16" s="27"/>
      <c r="YC16" s="27"/>
      <c r="YD16" s="27"/>
      <c r="YE16" s="27"/>
      <c r="YF16" s="27"/>
      <c r="YG16" s="27"/>
      <c r="YH16" s="27"/>
      <c r="YI16" s="27"/>
      <c r="YJ16" s="27"/>
      <c r="YK16" s="27"/>
      <c r="YL16" s="27"/>
      <c r="YM16" s="27"/>
      <c r="YN16" s="27"/>
      <c r="YO16" s="27"/>
      <c r="YP16" s="27"/>
      <c r="YQ16" s="27"/>
      <c r="YR16" s="27"/>
      <c r="YS16" s="27"/>
      <c r="YT16" s="27"/>
      <c r="YU16" s="27"/>
      <c r="YV16" s="27"/>
      <c r="YW16" s="27"/>
      <c r="YX16" s="27"/>
      <c r="YY16" s="27"/>
      <c r="YZ16" s="27"/>
      <c r="ZA16" s="27"/>
      <c r="ZB16" s="27"/>
      <c r="ZC16" s="27"/>
      <c r="ZD16" s="27"/>
      <c r="ZE16" s="27"/>
      <c r="ZF16" s="27"/>
      <c r="ZG16" s="27"/>
      <c r="ZH16" s="27"/>
      <c r="ZI16" s="27"/>
      <c r="ZJ16" s="27"/>
      <c r="ZK16" s="27"/>
      <c r="ZL16" s="27"/>
      <c r="ZM16" s="27"/>
      <c r="ZN16" s="27"/>
      <c r="ZO16" s="27"/>
      <c r="ZP16" s="27"/>
      <c r="ZQ16" s="27"/>
      <c r="ZR16" s="27"/>
      <c r="ZS16" s="27"/>
      <c r="ZT16" s="27"/>
      <c r="ZU16" s="27"/>
      <c r="ZV16" s="27"/>
      <c r="ZW16" s="27"/>
      <c r="ZX16" s="27"/>
      <c r="ZY16" s="27"/>
      <c r="ZZ16" s="27"/>
      <c r="AAA16" s="27"/>
      <c r="AAB16" s="27"/>
      <c r="AAC16" s="27"/>
      <c r="AAD16" s="27"/>
      <c r="AAE16" s="27"/>
      <c r="AAF16" s="27"/>
      <c r="AAG16" s="27"/>
      <c r="AAH16" s="27"/>
      <c r="AAI16" s="27"/>
      <c r="AAJ16" s="27"/>
      <c r="AAK16" s="27"/>
      <c r="AAL16" s="27"/>
      <c r="AAM16" s="27"/>
      <c r="AAN16" s="27"/>
      <c r="AAO16" s="27"/>
      <c r="AAP16" s="27"/>
      <c r="AAQ16" s="27"/>
      <c r="AAR16" s="27"/>
      <c r="AAS16" s="27"/>
      <c r="AAT16" s="27"/>
      <c r="AAU16" s="27"/>
      <c r="AAV16" s="27"/>
      <c r="AAW16" s="27"/>
      <c r="AAX16" s="27"/>
      <c r="AAY16" s="27"/>
      <c r="AAZ16" s="27"/>
      <c r="ABA16" s="27"/>
      <c r="ABB16" s="27"/>
      <c r="ABC16" s="27"/>
      <c r="ABD16" s="27"/>
      <c r="ABE16" s="27"/>
      <c r="ABF16" s="27"/>
      <c r="ABG16" s="27"/>
      <c r="ABH16" s="27"/>
      <c r="ABI16" s="27"/>
      <c r="ABJ16" s="27"/>
      <c r="ABK16" s="27"/>
      <c r="ABL16" s="27"/>
      <c r="ABM16" s="27"/>
      <c r="ABN16" s="27"/>
      <c r="ABO16" s="27"/>
      <c r="ABP16" s="27"/>
      <c r="ABQ16" s="27"/>
      <c r="ABR16" s="27"/>
      <c r="ABS16" s="27"/>
      <c r="ABT16" s="27"/>
      <c r="ABU16" s="27"/>
      <c r="ABV16" s="27"/>
      <c r="ABW16" s="27"/>
      <c r="ABX16" s="27"/>
      <c r="ABY16" s="27"/>
      <c r="ABZ16" s="27"/>
      <c r="ACA16" s="27"/>
      <c r="ACB16" s="27"/>
      <c r="ACC16" s="27"/>
      <c r="ACD16" s="27"/>
      <c r="ACE16" s="27"/>
      <c r="ACF16" s="27"/>
      <c r="ACG16" s="27"/>
      <c r="ACH16" s="27"/>
      <c r="ACI16" s="27"/>
      <c r="ACJ16" s="27"/>
      <c r="ACK16" s="27"/>
      <c r="ACL16" s="27"/>
      <c r="ACM16" s="27"/>
      <c r="ACN16" s="27"/>
      <c r="ACO16" s="27"/>
      <c r="ACP16" s="27"/>
      <c r="ACQ16" s="27"/>
      <c r="ACR16" s="27"/>
      <c r="ACS16" s="27"/>
      <c r="ACT16" s="27"/>
      <c r="ACU16" s="27"/>
      <c r="ACV16" s="27"/>
      <c r="ACW16" s="27"/>
      <c r="ACX16" s="27"/>
      <c r="ACY16" s="27"/>
      <c r="ACZ16" s="27"/>
      <c r="ADA16" s="27"/>
      <c r="ADB16" s="27"/>
      <c r="ADC16" s="27"/>
      <c r="ADD16" s="27"/>
      <c r="ADE16" s="27"/>
      <c r="ADF16" s="27"/>
      <c r="ADG16" s="27"/>
      <c r="ADH16" s="27"/>
      <c r="ADI16" s="27"/>
      <c r="ADJ16" s="27"/>
      <c r="ADK16" s="27"/>
      <c r="ADL16" s="27"/>
      <c r="ADM16" s="27"/>
      <c r="ADN16" s="27"/>
      <c r="ADO16" s="27"/>
      <c r="ADP16" s="27"/>
      <c r="ADQ16" s="27"/>
      <c r="ADR16" s="27"/>
      <c r="ADS16" s="27"/>
      <c r="ADT16" s="27"/>
      <c r="ADU16" s="27"/>
      <c r="ADV16" s="27"/>
      <c r="ADW16" s="27"/>
      <c r="ADX16" s="27"/>
      <c r="ADY16" s="27"/>
      <c r="ADZ16" s="27"/>
      <c r="AEA16" s="27"/>
      <c r="AEB16" s="27"/>
      <c r="AEC16" s="27"/>
      <c r="AED16" s="27"/>
      <c r="AEE16" s="27"/>
      <c r="AEF16" s="27"/>
      <c r="AEG16" s="27"/>
      <c r="AEH16" s="27"/>
      <c r="AEI16" s="27"/>
      <c r="AEJ16" s="27"/>
      <c r="AEK16" s="27"/>
      <c r="AEL16" s="27"/>
      <c r="AEM16" s="27"/>
      <c r="AEN16" s="27"/>
      <c r="AEO16" s="27"/>
      <c r="AEP16" s="27"/>
      <c r="AEQ16" s="27"/>
      <c r="AER16" s="27"/>
      <c r="AES16" s="27"/>
      <c r="AET16" s="27"/>
      <c r="AEU16" s="27"/>
      <c r="AEV16" s="27"/>
      <c r="AEW16" s="27"/>
      <c r="AEX16" s="27"/>
      <c r="AEY16" s="27"/>
      <c r="AEZ16" s="27"/>
      <c r="AFA16" s="27"/>
      <c r="AFB16" s="27"/>
      <c r="AFC16" s="27"/>
      <c r="AFD16" s="27"/>
      <c r="AFE16" s="27"/>
      <c r="AFF16" s="27"/>
      <c r="AFG16" s="27"/>
      <c r="AFH16" s="27"/>
      <c r="AFI16" s="27"/>
      <c r="AFJ16" s="27"/>
      <c r="AFK16" s="27"/>
      <c r="AFL16" s="27"/>
      <c r="AFM16" s="27"/>
      <c r="AFN16" s="27"/>
      <c r="AFO16" s="27"/>
      <c r="AFP16" s="27"/>
      <c r="AFQ16" s="27"/>
      <c r="AFR16" s="27"/>
      <c r="AFS16" s="27"/>
      <c r="AFT16" s="27"/>
      <c r="AFU16" s="27"/>
      <c r="AFV16" s="27"/>
      <c r="AFW16" s="27"/>
      <c r="AFX16" s="27"/>
      <c r="AFY16" s="27"/>
      <c r="AFZ16" s="27"/>
      <c r="AGA16" s="27"/>
      <c r="AGB16" s="27"/>
      <c r="AGC16" s="27"/>
      <c r="AGD16" s="27"/>
      <c r="AGE16" s="27"/>
      <c r="AGF16" s="27"/>
      <c r="AGG16" s="27"/>
      <c r="AGH16" s="27"/>
      <c r="AGI16" s="27"/>
      <c r="AGJ16" s="27"/>
      <c r="AGK16" s="27"/>
      <c r="AGL16" s="27"/>
      <c r="AGM16" s="27"/>
      <c r="AGN16" s="27"/>
      <c r="AGO16" s="27"/>
      <c r="AGP16" s="27"/>
      <c r="AGQ16" s="27"/>
      <c r="AGR16" s="27"/>
      <c r="AGS16" s="27"/>
      <c r="AGT16" s="27"/>
      <c r="AGU16" s="27"/>
      <c r="AGV16" s="27"/>
      <c r="AGW16" s="27"/>
      <c r="AGX16" s="27"/>
      <c r="AGY16" s="27"/>
      <c r="AGZ16" s="27"/>
      <c r="AHA16" s="27"/>
      <c r="AHB16" s="27"/>
      <c r="AHC16" s="27"/>
      <c r="AHD16" s="27"/>
      <c r="AHE16" s="27"/>
      <c r="AHF16" s="27"/>
      <c r="AHG16" s="27"/>
      <c r="AHH16" s="27"/>
      <c r="AHI16" s="27"/>
      <c r="AHJ16" s="27"/>
      <c r="AHK16" s="27"/>
      <c r="AHL16" s="27"/>
      <c r="AHM16" s="27"/>
      <c r="AHN16" s="27"/>
      <c r="AHO16" s="27"/>
      <c r="AHP16" s="27"/>
      <c r="AHQ16" s="27"/>
      <c r="AHR16" s="27"/>
      <c r="AHS16" s="27"/>
      <c r="AHT16" s="27"/>
      <c r="AHU16" s="27"/>
      <c r="AHV16" s="27"/>
      <c r="AHW16" s="27"/>
      <c r="AHX16" s="27"/>
      <c r="AHY16" s="27"/>
      <c r="AHZ16" s="27"/>
      <c r="AIA16" s="27"/>
      <c r="AIB16" s="27"/>
      <c r="AIC16" s="27"/>
      <c r="AID16" s="27"/>
      <c r="AIE16" s="27"/>
      <c r="AIF16" s="27"/>
      <c r="AIG16" s="27"/>
      <c r="AIH16" s="27"/>
      <c r="AII16" s="27"/>
      <c r="AIJ16" s="27"/>
      <c r="AIK16" s="27"/>
      <c r="AIL16" s="27"/>
      <c r="AIM16" s="27"/>
      <c r="AIN16" s="27"/>
      <c r="AIO16" s="27"/>
      <c r="AIP16" s="27"/>
      <c r="AIQ16" s="27"/>
      <c r="AIR16" s="27"/>
      <c r="AIS16" s="27"/>
      <c r="AIT16" s="27"/>
      <c r="AIU16" s="27"/>
      <c r="AIV16" s="27"/>
      <c r="AIW16" s="27"/>
      <c r="AIX16" s="27"/>
      <c r="AIY16" s="27"/>
      <c r="AIZ16" s="27"/>
      <c r="AJA16" s="27"/>
      <c r="AJB16" s="27"/>
      <c r="AJC16" s="27"/>
      <c r="AJD16" s="27"/>
      <c r="AJE16" s="27"/>
      <c r="AJF16" s="27"/>
      <c r="AJG16" s="27"/>
      <c r="AJH16" s="27"/>
      <c r="AJI16" s="27"/>
      <c r="AJJ16" s="27"/>
      <c r="AJK16" s="27"/>
      <c r="AJL16" s="27"/>
      <c r="AJM16" s="27"/>
      <c r="AJN16" s="27"/>
      <c r="AJO16" s="27"/>
      <c r="AJP16" s="27"/>
      <c r="AJQ16" s="27"/>
      <c r="AJR16" s="27"/>
      <c r="AJS16" s="27"/>
      <c r="AJT16" s="27"/>
      <c r="AJU16" s="27"/>
      <c r="AJV16" s="27"/>
      <c r="AJW16" s="27"/>
      <c r="AJX16" s="27"/>
      <c r="AJY16" s="27"/>
      <c r="AJZ16" s="27"/>
      <c r="AKA16" s="27"/>
      <c r="AKB16" s="27"/>
      <c r="AKC16" s="27"/>
      <c r="AKD16" s="27"/>
      <c r="AKE16" s="27"/>
      <c r="AKF16" s="27"/>
      <c r="AKG16" s="27"/>
      <c r="AKH16" s="27"/>
      <c r="AKI16" s="27"/>
      <c r="AKJ16" s="27"/>
      <c r="AKK16" s="27"/>
      <c r="AKL16" s="27"/>
      <c r="AKM16" s="27"/>
      <c r="AKN16" s="27"/>
      <c r="AKO16" s="27"/>
      <c r="AKP16" s="27"/>
      <c r="AKQ16" s="27"/>
      <c r="AKR16" s="27"/>
      <c r="AKS16" s="27"/>
      <c r="AKT16" s="27"/>
      <c r="AKU16" s="27"/>
      <c r="AKV16" s="27"/>
      <c r="AKW16" s="27"/>
      <c r="AKX16" s="27"/>
      <c r="AKY16" s="27"/>
      <c r="AKZ16" s="27"/>
      <c r="ALA16" s="27"/>
      <c r="ALB16" s="27"/>
      <c r="ALC16" s="27"/>
      <c r="ALD16" s="27"/>
      <c r="ALE16" s="27"/>
      <c r="ALF16" s="27"/>
      <c r="ALG16" s="27"/>
      <c r="ALH16" s="27"/>
      <c r="ALI16" s="27"/>
      <c r="ALJ16" s="27"/>
      <c r="ALK16" s="27"/>
      <c r="ALL16" s="27"/>
      <c r="ALM16" s="27"/>
      <c r="ALN16" s="27"/>
      <c r="ALO16" s="27"/>
      <c r="ALP16" s="27"/>
      <c r="ALQ16" s="27"/>
      <c r="ALR16" s="27"/>
      <c r="ALS16" s="27"/>
      <c r="ALT16" s="27"/>
      <c r="ALU16" s="27"/>
      <c r="ALV16" s="27"/>
      <c r="ALW16" s="27"/>
      <c r="ALX16" s="27"/>
      <c r="ALY16" s="27"/>
      <c r="ALZ16" s="27"/>
      <c r="AMA16" s="27"/>
      <c r="AMB16" s="27"/>
    </row>
    <row r="17" spans="1:1016" ht="20.100000000000001" customHeight="1">
      <c r="A17" s="27"/>
      <c r="B17" s="641"/>
      <c r="C17" s="641"/>
      <c r="D17" s="37" t="s">
        <v>916</v>
      </c>
      <c r="E17" s="37"/>
      <c r="F17" s="37"/>
      <c r="G17" s="37" t="s">
        <v>917</v>
      </c>
      <c r="H17" s="42"/>
      <c r="I17" s="38" t="s">
        <v>890</v>
      </c>
      <c r="J17" s="39"/>
      <c r="K17" s="40"/>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7"/>
      <c r="DR17" s="27"/>
      <c r="DS17" s="27"/>
      <c r="DT17" s="27"/>
      <c r="DU17" s="27"/>
      <c r="DV17" s="27"/>
      <c r="DW17" s="27"/>
      <c r="DX17" s="27"/>
      <c r="DY17" s="27"/>
      <c r="DZ17" s="27"/>
      <c r="EA17" s="27"/>
      <c r="EB17" s="27"/>
      <c r="EC17" s="27"/>
      <c r="ED17" s="27"/>
      <c r="EE17" s="27"/>
      <c r="EF17" s="27"/>
      <c r="EG17" s="27"/>
      <c r="EH17" s="27"/>
      <c r="EI17" s="27"/>
      <c r="EJ17" s="27"/>
      <c r="EK17" s="27"/>
      <c r="EL17" s="27"/>
      <c r="EM17" s="27"/>
      <c r="EN17" s="27"/>
      <c r="EO17" s="27"/>
      <c r="EP17" s="27"/>
      <c r="EQ17" s="27"/>
      <c r="ER17" s="27"/>
      <c r="ES17" s="27"/>
      <c r="ET17" s="27"/>
      <c r="EU17" s="27"/>
      <c r="EV17" s="27"/>
      <c r="EW17" s="27"/>
      <c r="EX17" s="27"/>
      <c r="EY17" s="27"/>
      <c r="EZ17" s="27"/>
      <c r="FA17" s="27"/>
      <c r="FB17" s="27"/>
      <c r="FC17" s="27"/>
      <c r="FD17" s="27"/>
      <c r="FE17" s="27"/>
      <c r="FF17" s="27"/>
      <c r="FG17" s="27"/>
      <c r="FH17" s="27"/>
      <c r="FI17" s="27"/>
      <c r="FJ17" s="27"/>
      <c r="FK17" s="27"/>
      <c r="FL17" s="27"/>
      <c r="FM17" s="27"/>
      <c r="FN17" s="27"/>
      <c r="FO17" s="27"/>
      <c r="FP17" s="27"/>
      <c r="FQ17" s="27"/>
      <c r="FR17" s="27"/>
      <c r="FS17" s="27"/>
      <c r="FT17" s="27"/>
      <c r="FU17" s="27"/>
      <c r="FV17" s="27"/>
      <c r="FW17" s="27"/>
      <c r="FX17" s="27"/>
      <c r="FY17" s="27"/>
      <c r="FZ17" s="27"/>
      <c r="GA17" s="27"/>
      <c r="GB17" s="27"/>
      <c r="GC17" s="27"/>
      <c r="GD17" s="27"/>
      <c r="GE17" s="27"/>
      <c r="GF17" s="27"/>
      <c r="GG17" s="27"/>
      <c r="GH17" s="27"/>
      <c r="GI17" s="27"/>
      <c r="GJ17" s="27"/>
      <c r="GK17" s="27"/>
      <c r="GL17" s="27"/>
      <c r="GM17" s="27"/>
      <c r="GN17" s="27"/>
      <c r="GO17" s="27"/>
      <c r="GP17" s="27"/>
      <c r="GQ17" s="27"/>
      <c r="GR17" s="27"/>
      <c r="GS17" s="27"/>
      <c r="GT17" s="27"/>
      <c r="GU17" s="27"/>
      <c r="GV17" s="27"/>
      <c r="GW17" s="27"/>
      <c r="GX17" s="27"/>
      <c r="GY17" s="27"/>
      <c r="GZ17" s="27"/>
      <c r="HA17" s="27"/>
      <c r="HB17" s="27"/>
      <c r="HC17" s="27"/>
      <c r="HD17" s="27"/>
      <c r="HE17" s="27"/>
      <c r="HF17" s="27"/>
      <c r="HG17" s="27"/>
      <c r="HH17" s="27"/>
      <c r="HI17" s="27"/>
      <c r="HJ17" s="27"/>
      <c r="HK17" s="27"/>
      <c r="HL17" s="27"/>
      <c r="HM17" s="27"/>
      <c r="HN17" s="27"/>
      <c r="HO17" s="27"/>
      <c r="HP17" s="27"/>
      <c r="HQ17" s="27"/>
      <c r="HR17" s="27"/>
      <c r="HS17" s="27"/>
      <c r="HT17" s="27"/>
      <c r="HU17" s="27"/>
      <c r="HV17" s="27"/>
      <c r="HW17" s="27"/>
      <c r="HX17" s="27"/>
      <c r="HY17" s="27"/>
      <c r="HZ17" s="27"/>
      <c r="IA17" s="27"/>
      <c r="IB17" s="27"/>
      <c r="IC17" s="27"/>
      <c r="ID17" s="27"/>
      <c r="IE17" s="27"/>
      <c r="IF17" s="27"/>
      <c r="IG17" s="27"/>
      <c r="IH17" s="27"/>
      <c r="II17" s="27"/>
      <c r="IJ17" s="27"/>
      <c r="IK17" s="27"/>
      <c r="IL17" s="27"/>
      <c r="IM17" s="27"/>
      <c r="IN17" s="27"/>
      <c r="IO17" s="27"/>
      <c r="IP17" s="27"/>
      <c r="IQ17" s="27"/>
      <c r="IR17" s="27"/>
      <c r="IS17" s="27"/>
      <c r="IT17" s="27"/>
      <c r="IU17" s="27"/>
      <c r="IV17" s="27"/>
      <c r="IW17" s="27"/>
      <c r="IX17" s="27"/>
      <c r="IY17" s="27"/>
      <c r="IZ17" s="27"/>
      <c r="JA17" s="27"/>
      <c r="JB17" s="27"/>
      <c r="JC17" s="27"/>
      <c r="JD17" s="27"/>
      <c r="JE17" s="27"/>
      <c r="JF17" s="27"/>
      <c r="JG17" s="27"/>
      <c r="JH17" s="27"/>
      <c r="JI17" s="27"/>
      <c r="JJ17" s="27"/>
      <c r="JK17" s="27"/>
      <c r="JL17" s="27"/>
      <c r="JM17" s="27"/>
      <c r="JN17" s="27"/>
      <c r="JO17" s="27"/>
      <c r="JP17" s="27"/>
      <c r="JQ17" s="27"/>
      <c r="JR17" s="27"/>
      <c r="JS17" s="27"/>
      <c r="JT17" s="27"/>
      <c r="JU17" s="27"/>
      <c r="JV17" s="27"/>
      <c r="JW17" s="27"/>
      <c r="JX17" s="27"/>
      <c r="JY17" s="27"/>
      <c r="JZ17" s="27"/>
      <c r="KA17" s="27"/>
      <c r="KB17" s="27"/>
      <c r="KC17" s="27"/>
      <c r="KD17" s="27"/>
      <c r="KE17" s="27"/>
      <c r="KF17" s="27"/>
      <c r="KG17" s="27"/>
      <c r="KH17" s="27"/>
      <c r="KI17" s="27"/>
      <c r="KJ17" s="27"/>
      <c r="KK17" s="27"/>
      <c r="KL17" s="27"/>
      <c r="KM17" s="27"/>
      <c r="KN17" s="27"/>
      <c r="KO17" s="27"/>
      <c r="KP17" s="27"/>
      <c r="KQ17" s="27"/>
      <c r="KR17" s="27"/>
      <c r="KS17" s="27"/>
      <c r="KT17" s="27"/>
      <c r="KU17" s="27"/>
      <c r="KV17" s="27"/>
      <c r="KW17" s="27"/>
      <c r="KX17" s="27"/>
      <c r="KY17" s="27"/>
      <c r="KZ17" s="27"/>
      <c r="LA17" s="27"/>
      <c r="LB17" s="27"/>
      <c r="LC17" s="27"/>
      <c r="LD17" s="27"/>
      <c r="LE17" s="27"/>
      <c r="LF17" s="27"/>
      <c r="LG17" s="27"/>
      <c r="LH17" s="27"/>
      <c r="LI17" s="27"/>
      <c r="LJ17" s="27"/>
      <c r="LK17" s="27"/>
      <c r="LL17" s="27"/>
      <c r="LM17" s="27"/>
      <c r="LN17" s="27"/>
      <c r="LO17" s="27"/>
      <c r="LP17" s="27"/>
      <c r="LQ17" s="27"/>
      <c r="LR17" s="27"/>
      <c r="LS17" s="27"/>
      <c r="LT17" s="27"/>
      <c r="LU17" s="27"/>
      <c r="LV17" s="27"/>
      <c r="LW17" s="27"/>
      <c r="LX17" s="27"/>
      <c r="LY17" s="27"/>
      <c r="LZ17" s="27"/>
      <c r="MA17" s="27"/>
      <c r="MB17" s="27"/>
      <c r="MC17" s="27"/>
      <c r="MD17" s="27"/>
      <c r="ME17" s="27"/>
      <c r="MF17" s="27"/>
      <c r="MG17" s="27"/>
      <c r="MH17" s="27"/>
      <c r="MI17" s="27"/>
      <c r="MJ17" s="27"/>
      <c r="MK17" s="27"/>
      <c r="ML17" s="27"/>
      <c r="MM17" s="27"/>
      <c r="MN17" s="27"/>
      <c r="MO17" s="27"/>
      <c r="MP17" s="27"/>
      <c r="MQ17" s="27"/>
      <c r="MR17" s="27"/>
      <c r="MS17" s="27"/>
      <c r="MT17" s="27"/>
      <c r="MU17" s="27"/>
      <c r="MV17" s="27"/>
      <c r="MW17" s="27"/>
      <c r="MX17" s="27"/>
      <c r="MY17" s="27"/>
      <c r="MZ17" s="27"/>
      <c r="NA17" s="27"/>
      <c r="NB17" s="27"/>
      <c r="NC17" s="27"/>
      <c r="ND17" s="27"/>
      <c r="NE17" s="27"/>
      <c r="NF17" s="27"/>
      <c r="NG17" s="27"/>
      <c r="NH17" s="27"/>
      <c r="NI17" s="27"/>
      <c r="NJ17" s="27"/>
      <c r="NK17" s="27"/>
      <c r="NL17" s="27"/>
      <c r="NM17" s="27"/>
      <c r="NN17" s="27"/>
      <c r="NO17" s="27"/>
      <c r="NP17" s="27"/>
      <c r="NQ17" s="27"/>
      <c r="NR17" s="27"/>
      <c r="NS17" s="27"/>
      <c r="NT17" s="27"/>
      <c r="NU17" s="27"/>
      <c r="NV17" s="27"/>
      <c r="NW17" s="27"/>
      <c r="NX17" s="27"/>
      <c r="NY17" s="27"/>
      <c r="NZ17" s="27"/>
      <c r="OA17" s="27"/>
      <c r="OB17" s="27"/>
      <c r="OC17" s="27"/>
      <c r="OD17" s="27"/>
      <c r="OE17" s="27"/>
      <c r="OF17" s="27"/>
      <c r="OG17" s="27"/>
      <c r="OH17" s="27"/>
      <c r="OI17" s="27"/>
      <c r="OJ17" s="27"/>
      <c r="OK17" s="27"/>
      <c r="OL17" s="27"/>
      <c r="OM17" s="27"/>
      <c r="ON17" s="27"/>
      <c r="OO17" s="27"/>
      <c r="OP17" s="27"/>
      <c r="OQ17" s="27"/>
      <c r="OR17" s="27"/>
      <c r="OS17" s="27"/>
      <c r="OT17" s="27"/>
      <c r="OU17" s="27"/>
      <c r="OV17" s="27"/>
      <c r="OW17" s="27"/>
      <c r="OX17" s="27"/>
      <c r="OY17" s="27"/>
      <c r="OZ17" s="27"/>
      <c r="PA17" s="27"/>
      <c r="PB17" s="27"/>
      <c r="PC17" s="27"/>
      <c r="PD17" s="27"/>
      <c r="PE17" s="27"/>
      <c r="PF17" s="27"/>
      <c r="PG17" s="27"/>
      <c r="PH17" s="27"/>
      <c r="PI17" s="27"/>
      <c r="PJ17" s="27"/>
      <c r="PK17" s="27"/>
      <c r="PL17" s="27"/>
      <c r="PM17" s="27"/>
      <c r="PN17" s="27"/>
      <c r="PO17" s="27"/>
      <c r="PP17" s="27"/>
      <c r="PQ17" s="27"/>
      <c r="PR17" s="27"/>
      <c r="PS17" s="27"/>
      <c r="PT17" s="27"/>
      <c r="PU17" s="27"/>
      <c r="PV17" s="27"/>
      <c r="PW17" s="27"/>
      <c r="PX17" s="27"/>
      <c r="PY17" s="27"/>
      <c r="PZ17" s="27"/>
      <c r="QA17" s="27"/>
      <c r="QB17" s="27"/>
      <c r="QC17" s="27"/>
      <c r="QD17" s="27"/>
      <c r="QE17" s="27"/>
      <c r="QF17" s="27"/>
      <c r="QG17" s="27"/>
      <c r="QH17" s="27"/>
      <c r="QI17" s="27"/>
      <c r="QJ17" s="27"/>
      <c r="QK17" s="27"/>
      <c r="QL17" s="27"/>
      <c r="QM17" s="27"/>
      <c r="QN17" s="27"/>
      <c r="QO17" s="27"/>
      <c r="QP17" s="27"/>
      <c r="QQ17" s="27"/>
      <c r="QR17" s="27"/>
      <c r="QS17" s="27"/>
      <c r="QT17" s="27"/>
      <c r="QU17" s="27"/>
      <c r="QV17" s="27"/>
      <c r="QW17" s="27"/>
      <c r="QX17" s="27"/>
      <c r="QY17" s="27"/>
      <c r="QZ17" s="27"/>
      <c r="RA17" s="27"/>
      <c r="RB17" s="27"/>
      <c r="RC17" s="27"/>
      <c r="RD17" s="27"/>
      <c r="RE17" s="27"/>
      <c r="RF17" s="27"/>
      <c r="RG17" s="27"/>
      <c r="RH17" s="27"/>
      <c r="RI17" s="27"/>
      <c r="RJ17" s="27"/>
      <c r="RK17" s="27"/>
      <c r="RL17" s="27"/>
      <c r="RM17" s="27"/>
      <c r="RN17" s="27"/>
      <c r="RO17" s="27"/>
      <c r="RP17" s="27"/>
      <c r="RQ17" s="27"/>
      <c r="RR17" s="27"/>
      <c r="RS17" s="27"/>
      <c r="RT17" s="27"/>
      <c r="RU17" s="27"/>
      <c r="RV17" s="27"/>
      <c r="RW17" s="27"/>
      <c r="RX17" s="27"/>
      <c r="RY17" s="27"/>
      <c r="RZ17" s="27"/>
      <c r="SA17" s="27"/>
      <c r="SB17" s="27"/>
      <c r="SC17" s="27"/>
      <c r="SD17" s="27"/>
      <c r="SE17" s="27"/>
      <c r="SF17" s="27"/>
      <c r="SG17" s="27"/>
      <c r="SH17" s="27"/>
      <c r="SI17" s="27"/>
      <c r="SJ17" s="27"/>
      <c r="SK17" s="27"/>
      <c r="SL17" s="27"/>
      <c r="SM17" s="27"/>
      <c r="SN17" s="27"/>
      <c r="SO17" s="27"/>
      <c r="SP17" s="27"/>
      <c r="SQ17" s="27"/>
      <c r="SR17" s="27"/>
      <c r="SS17" s="27"/>
      <c r="ST17" s="27"/>
      <c r="SU17" s="27"/>
      <c r="SV17" s="27"/>
      <c r="SW17" s="27"/>
      <c r="SX17" s="27"/>
      <c r="SY17" s="27"/>
      <c r="SZ17" s="27"/>
      <c r="TA17" s="27"/>
      <c r="TB17" s="27"/>
      <c r="TC17" s="27"/>
      <c r="TD17" s="27"/>
      <c r="TE17" s="27"/>
      <c r="TF17" s="27"/>
      <c r="TG17" s="27"/>
      <c r="TH17" s="27"/>
      <c r="TI17" s="27"/>
      <c r="TJ17" s="27"/>
      <c r="TK17" s="27"/>
      <c r="TL17" s="27"/>
      <c r="TM17" s="27"/>
      <c r="TN17" s="27"/>
      <c r="TO17" s="27"/>
      <c r="TP17" s="27"/>
      <c r="TQ17" s="27"/>
      <c r="TR17" s="27"/>
      <c r="TS17" s="27"/>
      <c r="TT17" s="27"/>
      <c r="TU17" s="27"/>
      <c r="TV17" s="27"/>
      <c r="TW17" s="27"/>
      <c r="TX17" s="27"/>
      <c r="TY17" s="27"/>
      <c r="TZ17" s="27"/>
      <c r="UA17" s="27"/>
      <c r="UB17" s="27"/>
      <c r="UC17" s="27"/>
      <c r="UD17" s="27"/>
      <c r="UE17" s="27"/>
      <c r="UF17" s="27"/>
      <c r="UG17" s="27"/>
      <c r="UH17" s="27"/>
      <c r="UI17" s="27"/>
      <c r="UJ17" s="27"/>
      <c r="UK17" s="27"/>
      <c r="UL17" s="27"/>
      <c r="UM17" s="27"/>
      <c r="UN17" s="27"/>
      <c r="UO17" s="27"/>
      <c r="UP17" s="27"/>
      <c r="UQ17" s="27"/>
      <c r="UR17" s="27"/>
      <c r="US17" s="27"/>
      <c r="UT17" s="27"/>
      <c r="UU17" s="27"/>
      <c r="UV17" s="27"/>
      <c r="UW17" s="27"/>
      <c r="UX17" s="27"/>
      <c r="UY17" s="27"/>
      <c r="UZ17" s="27"/>
      <c r="VA17" s="27"/>
      <c r="VB17" s="27"/>
      <c r="VC17" s="27"/>
      <c r="VD17" s="27"/>
      <c r="VE17" s="27"/>
      <c r="VF17" s="27"/>
      <c r="VG17" s="27"/>
      <c r="VH17" s="27"/>
      <c r="VI17" s="27"/>
      <c r="VJ17" s="27"/>
      <c r="VK17" s="27"/>
      <c r="VL17" s="27"/>
      <c r="VM17" s="27"/>
      <c r="VN17" s="27"/>
      <c r="VO17" s="27"/>
      <c r="VP17" s="27"/>
      <c r="VQ17" s="27"/>
      <c r="VR17" s="27"/>
      <c r="VS17" s="27"/>
      <c r="VT17" s="27"/>
      <c r="VU17" s="27"/>
      <c r="VV17" s="27"/>
      <c r="VW17" s="27"/>
      <c r="VX17" s="27"/>
      <c r="VY17" s="27"/>
      <c r="VZ17" s="27"/>
      <c r="WA17" s="27"/>
      <c r="WB17" s="27"/>
      <c r="WC17" s="27"/>
      <c r="WD17" s="27"/>
      <c r="WE17" s="27"/>
      <c r="WF17" s="27"/>
      <c r="WG17" s="27"/>
      <c r="WH17" s="27"/>
      <c r="WI17" s="27"/>
      <c r="WJ17" s="27"/>
      <c r="WK17" s="27"/>
      <c r="WL17" s="27"/>
      <c r="WM17" s="27"/>
      <c r="WN17" s="27"/>
      <c r="WO17" s="27"/>
      <c r="WP17" s="27"/>
      <c r="WQ17" s="27"/>
      <c r="WR17" s="27"/>
      <c r="WS17" s="27"/>
      <c r="WT17" s="27"/>
      <c r="WU17" s="27"/>
      <c r="WV17" s="27"/>
      <c r="WW17" s="27"/>
      <c r="WX17" s="27"/>
      <c r="WY17" s="27"/>
      <c r="WZ17" s="27"/>
      <c r="XA17" s="27"/>
      <c r="XB17" s="27"/>
      <c r="XC17" s="27"/>
      <c r="XD17" s="27"/>
      <c r="XE17" s="27"/>
      <c r="XF17" s="27"/>
      <c r="XG17" s="27"/>
      <c r="XH17" s="27"/>
      <c r="XI17" s="27"/>
      <c r="XJ17" s="27"/>
      <c r="XK17" s="27"/>
      <c r="XL17" s="27"/>
      <c r="XM17" s="27"/>
      <c r="XN17" s="27"/>
      <c r="XO17" s="27"/>
      <c r="XP17" s="27"/>
      <c r="XQ17" s="27"/>
      <c r="XR17" s="27"/>
      <c r="XS17" s="27"/>
      <c r="XT17" s="27"/>
      <c r="XU17" s="27"/>
      <c r="XV17" s="27"/>
      <c r="XW17" s="27"/>
      <c r="XX17" s="27"/>
      <c r="XY17" s="27"/>
      <c r="XZ17" s="27"/>
      <c r="YA17" s="27"/>
      <c r="YB17" s="27"/>
      <c r="YC17" s="27"/>
      <c r="YD17" s="27"/>
      <c r="YE17" s="27"/>
      <c r="YF17" s="27"/>
      <c r="YG17" s="27"/>
      <c r="YH17" s="27"/>
      <c r="YI17" s="27"/>
      <c r="YJ17" s="27"/>
      <c r="YK17" s="27"/>
      <c r="YL17" s="27"/>
      <c r="YM17" s="27"/>
      <c r="YN17" s="27"/>
      <c r="YO17" s="27"/>
      <c r="YP17" s="27"/>
      <c r="YQ17" s="27"/>
      <c r="YR17" s="27"/>
      <c r="YS17" s="27"/>
      <c r="YT17" s="27"/>
      <c r="YU17" s="27"/>
      <c r="YV17" s="27"/>
      <c r="YW17" s="27"/>
      <c r="YX17" s="27"/>
      <c r="YY17" s="27"/>
      <c r="YZ17" s="27"/>
      <c r="ZA17" s="27"/>
      <c r="ZB17" s="27"/>
      <c r="ZC17" s="27"/>
      <c r="ZD17" s="27"/>
      <c r="ZE17" s="27"/>
      <c r="ZF17" s="27"/>
      <c r="ZG17" s="27"/>
      <c r="ZH17" s="27"/>
      <c r="ZI17" s="27"/>
      <c r="ZJ17" s="27"/>
      <c r="ZK17" s="27"/>
      <c r="ZL17" s="27"/>
      <c r="ZM17" s="27"/>
      <c r="ZN17" s="27"/>
      <c r="ZO17" s="27"/>
      <c r="ZP17" s="27"/>
      <c r="ZQ17" s="27"/>
      <c r="ZR17" s="27"/>
      <c r="ZS17" s="27"/>
      <c r="ZT17" s="27"/>
      <c r="ZU17" s="27"/>
      <c r="ZV17" s="27"/>
      <c r="ZW17" s="27"/>
      <c r="ZX17" s="27"/>
      <c r="ZY17" s="27"/>
      <c r="ZZ17" s="27"/>
      <c r="AAA17" s="27"/>
      <c r="AAB17" s="27"/>
      <c r="AAC17" s="27"/>
      <c r="AAD17" s="27"/>
      <c r="AAE17" s="27"/>
      <c r="AAF17" s="27"/>
      <c r="AAG17" s="27"/>
      <c r="AAH17" s="27"/>
      <c r="AAI17" s="27"/>
      <c r="AAJ17" s="27"/>
      <c r="AAK17" s="27"/>
      <c r="AAL17" s="27"/>
      <c r="AAM17" s="27"/>
      <c r="AAN17" s="27"/>
      <c r="AAO17" s="27"/>
      <c r="AAP17" s="27"/>
      <c r="AAQ17" s="27"/>
      <c r="AAR17" s="27"/>
      <c r="AAS17" s="27"/>
      <c r="AAT17" s="27"/>
      <c r="AAU17" s="27"/>
      <c r="AAV17" s="27"/>
      <c r="AAW17" s="27"/>
      <c r="AAX17" s="27"/>
      <c r="AAY17" s="27"/>
      <c r="AAZ17" s="27"/>
      <c r="ABA17" s="27"/>
      <c r="ABB17" s="27"/>
      <c r="ABC17" s="27"/>
      <c r="ABD17" s="27"/>
      <c r="ABE17" s="27"/>
      <c r="ABF17" s="27"/>
      <c r="ABG17" s="27"/>
      <c r="ABH17" s="27"/>
      <c r="ABI17" s="27"/>
      <c r="ABJ17" s="27"/>
      <c r="ABK17" s="27"/>
      <c r="ABL17" s="27"/>
      <c r="ABM17" s="27"/>
      <c r="ABN17" s="27"/>
      <c r="ABO17" s="27"/>
      <c r="ABP17" s="27"/>
      <c r="ABQ17" s="27"/>
      <c r="ABR17" s="27"/>
      <c r="ABS17" s="27"/>
      <c r="ABT17" s="27"/>
      <c r="ABU17" s="27"/>
      <c r="ABV17" s="27"/>
      <c r="ABW17" s="27"/>
      <c r="ABX17" s="27"/>
      <c r="ABY17" s="27"/>
      <c r="ABZ17" s="27"/>
      <c r="ACA17" s="27"/>
      <c r="ACB17" s="27"/>
      <c r="ACC17" s="27"/>
      <c r="ACD17" s="27"/>
      <c r="ACE17" s="27"/>
      <c r="ACF17" s="27"/>
      <c r="ACG17" s="27"/>
      <c r="ACH17" s="27"/>
      <c r="ACI17" s="27"/>
      <c r="ACJ17" s="27"/>
      <c r="ACK17" s="27"/>
      <c r="ACL17" s="27"/>
      <c r="ACM17" s="27"/>
      <c r="ACN17" s="27"/>
      <c r="ACO17" s="27"/>
      <c r="ACP17" s="27"/>
      <c r="ACQ17" s="27"/>
      <c r="ACR17" s="27"/>
      <c r="ACS17" s="27"/>
      <c r="ACT17" s="27"/>
      <c r="ACU17" s="27"/>
      <c r="ACV17" s="27"/>
      <c r="ACW17" s="27"/>
      <c r="ACX17" s="27"/>
      <c r="ACY17" s="27"/>
      <c r="ACZ17" s="27"/>
      <c r="ADA17" s="27"/>
      <c r="ADB17" s="27"/>
      <c r="ADC17" s="27"/>
      <c r="ADD17" s="27"/>
      <c r="ADE17" s="27"/>
      <c r="ADF17" s="27"/>
      <c r="ADG17" s="27"/>
      <c r="ADH17" s="27"/>
      <c r="ADI17" s="27"/>
      <c r="ADJ17" s="27"/>
      <c r="ADK17" s="27"/>
      <c r="ADL17" s="27"/>
      <c r="ADM17" s="27"/>
      <c r="ADN17" s="27"/>
      <c r="ADO17" s="27"/>
      <c r="ADP17" s="27"/>
      <c r="ADQ17" s="27"/>
      <c r="ADR17" s="27"/>
      <c r="ADS17" s="27"/>
      <c r="ADT17" s="27"/>
      <c r="ADU17" s="27"/>
      <c r="ADV17" s="27"/>
      <c r="ADW17" s="27"/>
      <c r="ADX17" s="27"/>
      <c r="ADY17" s="27"/>
      <c r="ADZ17" s="27"/>
      <c r="AEA17" s="27"/>
      <c r="AEB17" s="27"/>
      <c r="AEC17" s="27"/>
      <c r="AED17" s="27"/>
      <c r="AEE17" s="27"/>
      <c r="AEF17" s="27"/>
      <c r="AEG17" s="27"/>
      <c r="AEH17" s="27"/>
      <c r="AEI17" s="27"/>
      <c r="AEJ17" s="27"/>
      <c r="AEK17" s="27"/>
      <c r="AEL17" s="27"/>
      <c r="AEM17" s="27"/>
      <c r="AEN17" s="27"/>
      <c r="AEO17" s="27"/>
      <c r="AEP17" s="27"/>
      <c r="AEQ17" s="27"/>
      <c r="AER17" s="27"/>
      <c r="AES17" s="27"/>
      <c r="AET17" s="27"/>
      <c r="AEU17" s="27"/>
      <c r="AEV17" s="27"/>
      <c r="AEW17" s="27"/>
      <c r="AEX17" s="27"/>
      <c r="AEY17" s="27"/>
      <c r="AEZ17" s="27"/>
      <c r="AFA17" s="27"/>
      <c r="AFB17" s="27"/>
      <c r="AFC17" s="27"/>
      <c r="AFD17" s="27"/>
      <c r="AFE17" s="27"/>
      <c r="AFF17" s="27"/>
      <c r="AFG17" s="27"/>
      <c r="AFH17" s="27"/>
      <c r="AFI17" s="27"/>
      <c r="AFJ17" s="27"/>
      <c r="AFK17" s="27"/>
      <c r="AFL17" s="27"/>
      <c r="AFM17" s="27"/>
      <c r="AFN17" s="27"/>
      <c r="AFO17" s="27"/>
      <c r="AFP17" s="27"/>
      <c r="AFQ17" s="27"/>
      <c r="AFR17" s="27"/>
      <c r="AFS17" s="27"/>
      <c r="AFT17" s="27"/>
      <c r="AFU17" s="27"/>
      <c r="AFV17" s="27"/>
      <c r="AFW17" s="27"/>
      <c r="AFX17" s="27"/>
      <c r="AFY17" s="27"/>
      <c r="AFZ17" s="27"/>
      <c r="AGA17" s="27"/>
      <c r="AGB17" s="27"/>
      <c r="AGC17" s="27"/>
      <c r="AGD17" s="27"/>
      <c r="AGE17" s="27"/>
      <c r="AGF17" s="27"/>
      <c r="AGG17" s="27"/>
      <c r="AGH17" s="27"/>
      <c r="AGI17" s="27"/>
      <c r="AGJ17" s="27"/>
      <c r="AGK17" s="27"/>
      <c r="AGL17" s="27"/>
      <c r="AGM17" s="27"/>
      <c r="AGN17" s="27"/>
      <c r="AGO17" s="27"/>
      <c r="AGP17" s="27"/>
      <c r="AGQ17" s="27"/>
      <c r="AGR17" s="27"/>
      <c r="AGS17" s="27"/>
      <c r="AGT17" s="27"/>
      <c r="AGU17" s="27"/>
      <c r="AGV17" s="27"/>
      <c r="AGW17" s="27"/>
      <c r="AGX17" s="27"/>
      <c r="AGY17" s="27"/>
      <c r="AGZ17" s="27"/>
      <c r="AHA17" s="27"/>
      <c r="AHB17" s="27"/>
      <c r="AHC17" s="27"/>
      <c r="AHD17" s="27"/>
      <c r="AHE17" s="27"/>
      <c r="AHF17" s="27"/>
      <c r="AHG17" s="27"/>
      <c r="AHH17" s="27"/>
      <c r="AHI17" s="27"/>
      <c r="AHJ17" s="27"/>
      <c r="AHK17" s="27"/>
      <c r="AHL17" s="27"/>
      <c r="AHM17" s="27"/>
      <c r="AHN17" s="27"/>
      <c r="AHO17" s="27"/>
      <c r="AHP17" s="27"/>
      <c r="AHQ17" s="27"/>
      <c r="AHR17" s="27"/>
      <c r="AHS17" s="27"/>
      <c r="AHT17" s="27"/>
      <c r="AHU17" s="27"/>
      <c r="AHV17" s="27"/>
      <c r="AHW17" s="27"/>
      <c r="AHX17" s="27"/>
      <c r="AHY17" s="27"/>
      <c r="AHZ17" s="27"/>
      <c r="AIA17" s="27"/>
      <c r="AIB17" s="27"/>
      <c r="AIC17" s="27"/>
      <c r="AID17" s="27"/>
      <c r="AIE17" s="27"/>
      <c r="AIF17" s="27"/>
      <c r="AIG17" s="27"/>
      <c r="AIH17" s="27"/>
      <c r="AII17" s="27"/>
      <c r="AIJ17" s="27"/>
      <c r="AIK17" s="27"/>
      <c r="AIL17" s="27"/>
      <c r="AIM17" s="27"/>
      <c r="AIN17" s="27"/>
      <c r="AIO17" s="27"/>
      <c r="AIP17" s="27"/>
      <c r="AIQ17" s="27"/>
      <c r="AIR17" s="27"/>
      <c r="AIS17" s="27"/>
      <c r="AIT17" s="27"/>
      <c r="AIU17" s="27"/>
      <c r="AIV17" s="27"/>
      <c r="AIW17" s="27"/>
      <c r="AIX17" s="27"/>
      <c r="AIY17" s="27"/>
      <c r="AIZ17" s="27"/>
      <c r="AJA17" s="27"/>
      <c r="AJB17" s="27"/>
      <c r="AJC17" s="27"/>
      <c r="AJD17" s="27"/>
      <c r="AJE17" s="27"/>
      <c r="AJF17" s="27"/>
      <c r="AJG17" s="27"/>
      <c r="AJH17" s="27"/>
      <c r="AJI17" s="27"/>
      <c r="AJJ17" s="27"/>
      <c r="AJK17" s="27"/>
      <c r="AJL17" s="27"/>
      <c r="AJM17" s="27"/>
      <c r="AJN17" s="27"/>
      <c r="AJO17" s="27"/>
      <c r="AJP17" s="27"/>
      <c r="AJQ17" s="27"/>
      <c r="AJR17" s="27"/>
      <c r="AJS17" s="27"/>
      <c r="AJT17" s="27"/>
      <c r="AJU17" s="27"/>
      <c r="AJV17" s="27"/>
      <c r="AJW17" s="27"/>
      <c r="AJX17" s="27"/>
      <c r="AJY17" s="27"/>
      <c r="AJZ17" s="27"/>
      <c r="AKA17" s="27"/>
      <c r="AKB17" s="27"/>
      <c r="AKC17" s="27"/>
      <c r="AKD17" s="27"/>
      <c r="AKE17" s="27"/>
      <c r="AKF17" s="27"/>
      <c r="AKG17" s="27"/>
      <c r="AKH17" s="27"/>
      <c r="AKI17" s="27"/>
      <c r="AKJ17" s="27"/>
      <c r="AKK17" s="27"/>
      <c r="AKL17" s="27"/>
      <c r="AKM17" s="27"/>
      <c r="AKN17" s="27"/>
      <c r="AKO17" s="27"/>
      <c r="AKP17" s="27"/>
      <c r="AKQ17" s="27"/>
      <c r="AKR17" s="27"/>
      <c r="AKS17" s="27"/>
      <c r="AKT17" s="27"/>
      <c r="AKU17" s="27"/>
      <c r="AKV17" s="27"/>
      <c r="AKW17" s="27"/>
      <c r="AKX17" s="27"/>
      <c r="AKY17" s="27"/>
      <c r="AKZ17" s="27"/>
      <c r="ALA17" s="27"/>
      <c r="ALB17" s="27"/>
      <c r="ALC17" s="27"/>
      <c r="ALD17" s="27"/>
      <c r="ALE17" s="27"/>
      <c r="ALF17" s="27"/>
      <c r="ALG17" s="27"/>
      <c r="ALH17" s="27"/>
      <c r="ALI17" s="27"/>
      <c r="ALJ17" s="27"/>
      <c r="ALK17" s="27"/>
      <c r="ALL17" s="27"/>
      <c r="ALM17" s="27"/>
      <c r="ALN17" s="27"/>
      <c r="ALO17" s="27"/>
      <c r="ALP17" s="27"/>
      <c r="ALQ17" s="27"/>
      <c r="ALR17" s="27"/>
      <c r="ALS17" s="27"/>
      <c r="ALT17" s="27"/>
      <c r="ALU17" s="27"/>
      <c r="ALV17" s="27"/>
      <c r="ALW17" s="27"/>
      <c r="ALX17" s="27"/>
      <c r="ALY17" s="27"/>
      <c r="ALZ17" s="27"/>
      <c r="AMA17" s="27"/>
      <c r="AMB17" s="27"/>
    </row>
    <row r="18" spans="1:1016" ht="20.100000000000001" customHeight="1">
      <c r="A18" s="27"/>
      <c r="B18" s="641"/>
      <c r="C18" s="641"/>
      <c r="D18" s="37" t="s">
        <v>918</v>
      </c>
      <c r="E18" s="37"/>
      <c r="F18" s="37"/>
      <c r="G18" s="37" t="s">
        <v>919</v>
      </c>
      <c r="H18" s="36"/>
      <c r="I18" s="38" t="s">
        <v>890</v>
      </c>
      <c r="J18" s="39"/>
      <c r="K18" s="40"/>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7"/>
      <c r="DR18" s="27"/>
      <c r="DS18" s="27"/>
      <c r="DT18" s="27"/>
      <c r="DU18" s="27"/>
      <c r="DV18" s="27"/>
      <c r="DW18" s="27"/>
      <c r="DX18" s="27"/>
      <c r="DY18" s="27"/>
      <c r="DZ18" s="27"/>
      <c r="EA18" s="27"/>
      <c r="EB18" s="27"/>
      <c r="EC18" s="27"/>
      <c r="ED18" s="27"/>
      <c r="EE18" s="27"/>
      <c r="EF18" s="27"/>
      <c r="EG18" s="27"/>
      <c r="EH18" s="27"/>
      <c r="EI18" s="27"/>
      <c r="EJ18" s="27"/>
      <c r="EK18" s="27"/>
      <c r="EL18" s="27"/>
      <c r="EM18" s="27"/>
      <c r="EN18" s="27"/>
      <c r="EO18" s="27"/>
      <c r="EP18" s="27"/>
      <c r="EQ18" s="27"/>
      <c r="ER18" s="27"/>
      <c r="ES18" s="27"/>
      <c r="ET18" s="27"/>
      <c r="EU18" s="27"/>
      <c r="EV18" s="27"/>
      <c r="EW18" s="27"/>
      <c r="EX18" s="27"/>
      <c r="EY18" s="27"/>
      <c r="EZ18" s="27"/>
      <c r="FA18" s="27"/>
      <c r="FB18" s="27"/>
      <c r="FC18" s="27"/>
      <c r="FD18" s="27"/>
      <c r="FE18" s="27"/>
      <c r="FF18" s="27"/>
      <c r="FG18" s="27"/>
      <c r="FH18" s="27"/>
      <c r="FI18" s="27"/>
      <c r="FJ18" s="27"/>
      <c r="FK18" s="27"/>
      <c r="FL18" s="27"/>
      <c r="FM18" s="27"/>
      <c r="FN18" s="27"/>
      <c r="FO18" s="27"/>
      <c r="FP18" s="27"/>
      <c r="FQ18" s="27"/>
      <c r="FR18" s="27"/>
      <c r="FS18" s="27"/>
      <c r="FT18" s="27"/>
      <c r="FU18" s="27"/>
      <c r="FV18" s="27"/>
      <c r="FW18" s="27"/>
      <c r="FX18" s="27"/>
      <c r="FY18" s="27"/>
      <c r="FZ18" s="27"/>
      <c r="GA18" s="27"/>
      <c r="GB18" s="27"/>
      <c r="GC18" s="27"/>
      <c r="GD18" s="27"/>
      <c r="GE18" s="27"/>
      <c r="GF18" s="27"/>
      <c r="GG18" s="27"/>
      <c r="GH18" s="27"/>
      <c r="GI18" s="27"/>
      <c r="GJ18" s="27"/>
      <c r="GK18" s="27"/>
      <c r="GL18" s="27"/>
      <c r="GM18" s="27"/>
      <c r="GN18" s="27"/>
      <c r="GO18" s="27"/>
      <c r="GP18" s="27"/>
      <c r="GQ18" s="27"/>
      <c r="GR18" s="27"/>
      <c r="GS18" s="27"/>
      <c r="GT18" s="27"/>
      <c r="GU18" s="27"/>
      <c r="GV18" s="27"/>
      <c r="GW18" s="27"/>
      <c r="GX18" s="27"/>
      <c r="GY18" s="27"/>
      <c r="GZ18" s="27"/>
      <c r="HA18" s="27"/>
      <c r="HB18" s="27"/>
      <c r="HC18" s="27"/>
      <c r="HD18" s="27"/>
      <c r="HE18" s="27"/>
      <c r="HF18" s="27"/>
      <c r="HG18" s="27"/>
      <c r="HH18" s="27"/>
      <c r="HI18" s="27"/>
      <c r="HJ18" s="27"/>
      <c r="HK18" s="27"/>
      <c r="HL18" s="27"/>
      <c r="HM18" s="27"/>
      <c r="HN18" s="27"/>
      <c r="HO18" s="27"/>
      <c r="HP18" s="27"/>
      <c r="HQ18" s="27"/>
      <c r="HR18" s="27"/>
      <c r="HS18" s="27"/>
      <c r="HT18" s="27"/>
      <c r="HU18" s="27"/>
      <c r="HV18" s="27"/>
      <c r="HW18" s="27"/>
      <c r="HX18" s="27"/>
      <c r="HY18" s="27"/>
      <c r="HZ18" s="27"/>
      <c r="IA18" s="27"/>
      <c r="IB18" s="27"/>
      <c r="IC18" s="27"/>
      <c r="ID18" s="27"/>
      <c r="IE18" s="27"/>
      <c r="IF18" s="27"/>
      <c r="IG18" s="27"/>
      <c r="IH18" s="27"/>
      <c r="II18" s="27"/>
      <c r="IJ18" s="27"/>
      <c r="IK18" s="27"/>
      <c r="IL18" s="27"/>
      <c r="IM18" s="27"/>
      <c r="IN18" s="27"/>
      <c r="IO18" s="27"/>
      <c r="IP18" s="27"/>
      <c r="IQ18" s="27"/>
      <c r="IR18" s="27"/>
      <c r="IS18" s="27"/>
      <c r="IT18" s="27"/>
      <c r="IU18" s="27"/>
      <c r="IV18" s="27"/>
      <c r="IW18" s="27"/>
      <c r="IX18" s="27"/>
      <c r="IY18" s="27"/>
      <c r="IZ18" s="27"/>
      <c r="JA18" s="27"/>
      <c r="JB18" s="27"/>
      <c r="JC18" s="27"/>
      <c r="JD18" s="27"/>
      <c r="JE18" s="27"/>
      <c r="JF18" s="27"/>
      <c r="JG18" s="27"/>
      <c r="JH18" s="27"/>
      <c r="JI18" s="27"/>
      <c r="JJ18" s="27"/>
      <c r="JK18" s="27"/>
      <c r="JL18" s="27"/>
      <c r="JM18" s="27"/>
      <c r="JN18" s="27"/>
      <c r="JO18" s="27"/>
      <c r="JP18" s="27"/>
      <c r="JQ18" s="27"/>
      <c r="JR18" s="27"/>
      <c r="JS18" s="27"/>
      <c r="JT18" s="27"/>
      <c r="JU18" s="27"/>
      <c r="JV18" s="27"/>
      <c r="JW18" s="27"/>
      <c r="JX18" s="27"/>
      <c r="JY18" s="27"/>
      <c r="JZ18" s="27"/>
      <c r="KA18" s="27"/>
      <c r="KB18" s="27"/>
      <c r="KC18" s="27"/>
      <c r="KD18" s="27"/>
      <c r="KE18" s="27"/>
      <c r="KF18" s="27"/>
      <c r="KG18" s="27"/>
      <c r="KH18" s="27"/>
      <c r="KI18" s="27"/>
      <c r="KJ18" s="27"/>
      <c r="KK18" s="27"/>
      <c r="KL18" s="27"/>
      <c r="KM18" s="27"/>
      <c r="KN18" s="27"/>
      <c r="KO18" s="27"/>
      <c r="KP18" s="27"/>
      <c r="KQ18" s="27"/>
      <c r="KR18" s="27"/>
      <c r="KS18" s="27"/>
      <c r="KT18" s="27"/>
      <c r="KU18" s="27"/>
      <c r="KV18" s="27"/>
      <c r="KW18" s="27"/>
      <c r="KX18" s="27"/>
      <c r="KY18" s="27"/>
      <c r="KZ18" s="27"/>
      <c r="LA18" s="27"/>
      <c r="LB18" s="27"/>
      <c r="LC18" s="27"/>
      <c r="LD18" s="27"/>
      <c r="LE18" s="27"/>
      <c r="LF18" s="27"/>
      <c r="LG18" s="27"/>
      <c r="LH18" s="27"/>
      <c r="LI18" s="27"/>
      <c r="LJ18" s="27"/>
      <c r="LK18" s="27"/>
      <c r="LL18" s="27"/>
      <c r="LM18" s="27"/>
      <c r="LN18" s="27"/>
      <c r="LO18" s="27"/>
      <c r="LP18" s="27"/>
      <c r="LQ18" s="27"/>
      <c r="LR18" s="27"/>
      <c r="LS18" s="27"/>
      <c r="LT18" s="27"/>
      <c r="LU18" s="27"/>
      <c r="LV18" s="27"/>
      <c r="LW18" s="27"/>
      <c r="LX18" s="27"/>
      <c r="LY18" s="27"/>
      <c r="LZ18" s="27"/>
      <c r="MA18" s="27"/>
      <c r="MB18" s="27"/>
      <c r="MC18" s="27"/>
      <c r="MD18" s="27"/>
      <c r="ME18" s="27"/>
      <c r="MF18" s="27"/>
      <c r="MG18" s="27"/>
      <c r="MH18" s="27"/>
      <c r="MI18" s="27"/>
      <c r="MJ18" s="27"/>
      <c r="MK18" s="27"/>
      <c r="ML18" s="27"/>
      <c r="MM18" s="27"/>
      <c r="MN18" s="27"/>
      <c r="MO18" s="27"/>
      <c r="MP18" s="27"/>
      <c r="MQ18" s="27"/>
      <c r="MR18" s="27"/>
      <c r="MS18" s="27"/>
      <c r="MT18" s="27"/>
      <c r="MU18" s="27"/>
      <c r="MV18" s="27"/>
      <c r="MW18" s="27"/>
      <c r="MX18" s="27"/>
      <c r="MY18" s="27"/>
      <c r="MZ18" s="27"/>
      <c r="NA18" s="27"/>
      <c r="NB18" s="27"/>
      <c r="NC18" s="27"/>
      <c r="ND18" s="27"/>
      <c r="NE18" s="27"/>
      <c r="NF18" s="27"/>
      <c r="NG18" s="27"/>
      <c r="NH18" s="27"/>
      <c r="NI18" s="27"/>
      <c r="NJ18" s="27"/>
      <c r="NK18" s="27"/>
      <c r="NL18" s="27"/>
      <c r="NM18" s="27"/>
      <c r="NN18" s="27"/>
      <c r="NO18" s="27"/>
      <c r="NP18" s="27"/>
      <c r="NQ18" s="27"/>
      <c r="NR18" s="27"/>
      <c r="NS18" s="27"/>
      <c r="NT18" s="27"/>
      <c r="NU18" s="27"/>
      <c r="NV18" s="27"/>
      <c r="NW18" s="27"/>
      <c r="NX18" s="27"/>
      <c r="NY18" s="27"/>
      <c r="NZ18" s="27"/>
      <c r="OA18" s="27"/>
      <c r="OB18" s="27"/>
      <c r="OC18" s="27"/>
      <c r="OD18" s="27"/>
      <c r="OE18" s="27"/>
      <c r="OF18" s="27"/>
      <c r="OG18" s="27"/>
      <c r="OH18" s="27"/>
      <c r="OI18" s="27"/>
      <c r="OJ18" s="27"/>
      <c r="OK18" s="27"/>
      <c r="OL18" s="27"/>
      <c r="OM18" s="27"/>
      <c r="ON18" s="27"/>
      <c r="OO18" s="27"/>
      <c r="OP18" s="27"/>
      <c r="OQ18" s="27"/>
      <c r="OR18" s="27"/>
      <c r="OS18" s="27"/>
      <c r="OT18" s="27"/>
      <c r="OU18" s="27"/>
      <c r="OV18" s="27"/>
      <c r="OW18" s="27"/>
      <c r="OX18" s="27"/>
      <c r="OY18" s="27"/>
      <c r="OZ18" s="27"/>
      <c r="PA18" s="27"/>
      <c r="PB18" s="27"/>
      <c r="PC18" s="27"/>
      <c r="PD18" s="27"/>
      <c r="PE18" s="27"/>
      <c r="PF18" s="27"/>
      <c r="PG18" s="27"/>
      <c r="PH18" s="27"/>
      <c r="PI18" s="27"/>
      <c r="PJ18" s="27"/>
      <c r="PK18" s="27"/>
      <c r="PL18" s="27"/>
      <c r="PM18" s="27"/>
      <c r="PN18" s="27"/>
      <c r="PO18" s="27"/>
      <c r="PP18" s="27"/>
      <c r="PQ18" s="27"/>
      <c r="PR18" s="27"/>
      <c r="PS18" s="27"/>
      <c r="PT18" s="27"/>
      <c r="PU18" s="27"/>
      <c r="PV18" s="27"/>
      <c r="PW18" s="27"/>
      <c r="PX18" s="27"/>
      <c r="PY18" s="27"/>
      <c r="PZ18" s="27"/>
      <c r="QA18" s="27"/>
      <c r="QB18" s="27"/>
      <c r="QC18" s="27"/>
      <c r="QD18" s="27"/>
      <c r="QE18" s="27"/>
      <c r="QF18" s="27"/>
      <c r="QG18" s="27"/>
      <c r="QH18" s="27"/>
      <c r="QI18" s="27"/>
      <c r="QJ18" s="27"/>
      <c r="QK18" s="27"/>
      <c r="QL18" s="27"/>
      <c r="QM18" s="27"/>
      <c r="QN18" s="27"/>
      <c r="QO18" s="27"/>
      <c r="QP18" s="27"/>
      <c r="QQ18" s="27"/>
      <c r="QR18" s="27"/>
      <c r="QS18" s="27"/>
      <c r="QT18" s="27"/>
      <c r="QU18" s="27"/>
      <c r="QV18" s="27"/>
      <c r="QW18" s="27"/>
      <c r="QX18" s="27"/>
      <c r="QY18" s="27"/>
      <c r="QZ18" s="27"/>
      <c r="RA18" s="27"/>
      <c r="RB18" s="27"/>
      <c r="RC18" s="27"/>
      <c r="RD18" s="27"/>
      <c r="RE18" s="27"/>
      <c r="RF18" s="27"/>
      <c r="RG18" s="27"/>
      <c r="RH18" s="27"/>
      <c r="RI18" s="27"/>
      <c r="RJ18" s="27"/>
      <c r="RK18" s="27"/>
      <c r="RL18" s="27"/>
      <c r="RM18" s="27"/>
      <c r="RN18" s="27"/>
      <c r="RO18" s="27"/>
      <c r="RP18" s="27"/>
      <c r="RQ18" s="27"/>
      <c r="RR18" s="27"/>
      <c r="RS18" s="27"/>
      <c r="RT18" s="27"/>
      <c r="RU18" s="27"/>
      <c r="RV18" s="27"/>
      <c r="RW18" s="27"/>
      <c r="RX18" s="27"/>
      <c r="RY18" s="27"/>
      <c r="RZ18" s="27"/>
      <c r="SA18" s="27"/>
      <c r="SB18" s="27"/>
      <c r="SC18" s="27"/>
      <c r="SD18" s="27"/>
      <c r="SE18" s="27"/>
      <c r="SF18" s="27"/>
      <c r="SG18" s="27"/>
      <c r="SH18" s="27"/>
      <c r="SI18" s="27"/>
      <c r="SJ18" s="27"/>
      <c r="SK18" s="27"/>
      <c r="SL18" s="27"/>
      <c r="SM18" s="27"/>
      <c r="SN18" s="27"/>
      <c r="SO18" s="27"/>
      <c r="SP18" s="27"/>
      <c r="SQ18" s="27"/>
      <c r="SR18" s="27"/>
      <c r="SS18" s="27"/>
      <c r="ST18" s="27"/>
      <c r="SU18" s="27"/>
      <c r="SV18" s="27"/>
      <c r="SW18" s="27"/>
      <c r="SX18" s="27"/>
      <c r="SY18" s="27"/>
      <c r="SZ18" s="27"/>
      <c r="TA18" s="27"/>
      <c r="TB18" s="27"/>
      <c r="TC18" s="27"/>
      <c r="TD18" s="27"/>
      <c r="TE18" s="27"/>
      <c r="TF18" s="27"/>
      <c r="TG18" s="27"/>
      <c r="TH18" s="27"/>
      <c r="TI18" s="27"/>
      <c r="TJ18" s="27"/>
      <c r="TK18" s="27"/>
      <c r="TL18" s="27"/>
      <c r="TM18" s="27"/>
      <c r="TN18" s="27"/>
      <c r="TO18" s="27"/>
      <c r="TP18" s="27"/>
      <c r="TQ18" s="27"/>
      <c r="TR18" s="27"/>
      <c r="TS18" s="27"/>
      <c r="TT18" s="27"/>
      <c r="TU18" s="27"/>
      <c r="TV18" s="27"/>
      <c r="TW18" s="27"/>
      <c r="TX18" s="27"/>
      <c r="TY18" s="27"/>
      <c r="TZ18" s="27"/>
      <c r="UA18" s="27"/>
      <c r="UB18" s="27"/>
      <c r="UC18" s="27"/>
      <c r="UD18" s="27"/>
      <c r="UE18" s="27"/>
      <c r="UF18" s="27"/>
      <c r="UG18" s="27"/>
      <c r="UH18" s="27"/>
      <c r="UI18" s="27"/>
      <c r="UJ18" s="27"/>
      <c r="UK18" s="27"/>
      <c r="UL18" s="27"/>
      <c r="UM18" s="27"/>
      <c r="UN18" s="27"/>
      <c r="UO18" s="27"/>
      <c r="UP18" s="27"/>
      <c r="UQ18" s="27"/>
      <c r="UR18" s="27"/>
      <c r="US18" s="27"/>
      <c r="UT18" s="27"/>
      <c r="UU18" s="27"/>
      <c r="UV18" s="27"/>
      <c r="UW18" s="27"/>
      <c r="UX18" s="27"/>
      <c r="UY18" s="27"/>
      <c r="UZ18" s="27"/>
      <c r="VA18" s="27"/>
      <c r="VB18" s="27"/>
      <c r="VC18" s="27"/>
      <c r="VD18" s="27"/>
      <c r="VE18" s="27"/>
      <c r="VF18" s="27"/>
      <c r="VG18" s="27"/>
      <c r="VH18" s="27"/>
      <c r="VI18" s="27"/>
      <c r="VJ18" s="27"/>
      <c r="VK18" s="27"/>
      <c r="VL18" s="27"/>
      <c r="VM18" s="27"/>
      <c r="VN18" s="27"/>
      <c r="VO18" s="27"/>
      <c r="VP18" s="27"/>
      <c r="VQ18" s="27"/>
      <c r="VR18" s="27"/>
      <c r="VS18" s="27"/>
      <c r="VT18" s="27"/>
      <c r="VU18" s="27"/>
      <c r="VV18" s="27"/>
      <c r="VW18" s="27"/>
      <c r="VX18" s="27"/>
      <c r="VY18" s="27"/>
      <c r="VZ18" s="27"/>
      <c r="WA18" s="27"/>
      <c r="WB18" s="27"/>
      <c r="WC18" s="27"/>
      <c r="WD18" s="27"/>
      <c r="WE18" s="27"/>
      <c r="WF18" s="27"/>
      <c r="WG18" s="27"/>
      <c r="WH18" s="27"/>
      <c r="WI18" s="27"/>
      <c r="WJ18" s="27"/>
      <c r="WK18" s="27"/>
      <c r="WL18" s="27"/>
      <c r="WM18" s="27"/>
      <c r="WN18" s="27"/>
      <c r="WO18" s="27"/>
      <c r="WP18" s="27"/>
      <c r="WQ18" s="27"/>
      <c r="WR18" s="27"/>
      <c r="WS18" s="27"/>
      <c r="WT18" s="27"/>
      <c r="WU18" s="27"/>
      <c r="WV18" s="27"/>
      <c r="WW18" s="27"/>
      <c r="WX18" s="27"/>
      <c r="WY18" s="27"/>
      <c r="WZ18" s="27"/>
      <c r="XA18" s="27"/>
      <c r="XB18" s="27"/>
      <c r="XC18" s="27"/>
      <c r="XD18" s="27"/>
      <c r="XE18" s="27"/>
      <c r="XF18" s="27"/>
      <c r="XG18" s="27"/>
      <c r="XH18" s="27"/>
      <c r="XI18" s="27"/>
      <c r="XJ18" s="27"/>
      <c r="XK18" s="27"/>
      <c r="XL18" s="27"/>
      <c r="XM18" s="27"/>
      <c r="XN18" s="27"/>
      <c r="XO18" s="27"/>
      <c r="XP18" s="27"/>
      <c r="XQ18" s="27"/>
      <c r="XR18" s="27"/>
      <c r="XS18" s="27"/>
      <c r="XT18" s="27"/>
      <c r="XU18" s="27"/>
      <c r="XV18" s="27"/>
      <c r="XW18" s="27"/>
      <c r="XX18" s="27"/>
      <c r="XY18" s="27"/>
      <c r="XZ18" s="27"/>
      <c r="YA18" s="27"/>
      <c r="YB18" s="27"/>
      <c r="YC18" s="27"/>
      <c r="YD18" s="27"/>
      <c r="YE18" s="27"/>
      <c r="YF18" s="27"/>
      <c r="YG18" s="27"/>
      <c r="YH18" s="27"/>
      <c r="YI18" s="27"/>
      <c r="YJ18" s="27"/>
      <c r="YK18" s="27"/>
      <c r="YL18" s="27"/>
      <c r="YM18" s="27"/>
      <c r="YN18" s="27"/>
      <c r="YO18" s="27"/>
      <c r="YP18" s="27"/>
      <c r="YQ18" s="27"/>
      <c r="YR18" s="27"/>
      <c r="YS18" s="27"/>
      <c r="YT18" s="27"/>
      <c r="YU18" s="27"/>
      <c r="YV18" s="27"/>
      <c r="YW18" s="27"/>
      <c r="YX18" s="27"/>
      <c r="YY18" s="27"/>
      <c r="YZ18" s="27"/>
      <c r="ZA18" s="27"/>
      <c r="ZB18" s="27"/>
      <c r="ZC18" s="27"/>
      <c r="ZD18" s="27"/>
      <c r="ZE18" s="27"/>
      <c r="ZF18" s="27"/>
      <c r="ZG18" s="27"/>
      <c r="ZH18" s="27"/>
      <c r="ZI18" s="27"/>
      <c r="ZJ18" s="27"/>
      <c r="ZK18" s="27"/>
      <c r="ZL18" s="27"/>
      <c r="ZM18" s="27"/>
      <c r="ZN18" s="27"/>
      <c r="ZO18" s="27"/>
      <c r="ZP18" s="27"/>
      <c r="ZQ18" s="27"/>
      <c r="ZR18" s="27"/>
      <c r="ZS18" s="27"/>
      <c r="ZT18" s="27"/>
      <c r="ZU18" s="27"/>
      <c r="ZV18" s="27"/>
      <c r="ZW18" s="27"/>
      <c r="ZX18" s="27"/>
      <c r="ZY18" s="27"/>
      <c r="ZZ18" s="27"/>
      <c r="AAA18" s="27"/>
      <c r="AAB18" s="27"/>
      <c r="AAC18" s="27"/>
      <c r="AAD18" s="27"/>
      <c r="AAE18" s="27"/>
      <c r="AAF18" s="27"/>
      <c r="AAG18" s="27"/>
      <c r="AAH18" s="27"/>
      <c r="AAI18" s="27"/>
      <c r="AAJ18" s="27"/>
      <c r="AAK18" s="27"/>
      <c r="AAL18" s="27"/>
      <c r="AAM18" s="27"/>
      <c r="AAN18" s="27"/>
      <c r="AAO18" s="27"/>
      <c r="AAP18" s="27"/>
      <c r="AAQ18" s="27"/>
      <c r="AAR18" s="27"/>
      <c r="AAS18" s="27"/>
      <c r="AAT18" s="27"/>
      <c r="AAU18" s="27"/>
      <c r="AAV18" s="27"/>
      <c r="AAW18" s="27"/>
      <c r="AAX18" s="27"/>
      <c r="AAY18" s="27"/>
      <c r="AAZ18" s="27"/>
      <c r="ABA18" s="27"/>
      <c r="ABB18" s="27"/>
      <c r="ABC18" s="27"/>
      <c r="ABD18" s="27"/>
      <c r="ABE18" s="27"/>
      <c r="ABF18" s="27"/>
      <c r="ABG18" s="27"/>
      <c r="ABH18" s="27"/>
      <c r="ABI18" s="27"/>
      <c r="ABJ18" s="27"/>
      <c r="ABK18" s="27"/>
      <c r="ABL18" s="27"/>
      <c r="ABM18" s="27"/>
      <c r="ABN18" s="27"/>
      <c r="ABO18" s="27"/>
      <c r="ABP18" s="27"/>
      <c r="ABQ18" s="27"/>
      <c r="ABR18" s="27"/>
      <c r="ABS18" s="27"/>
      <c r="ABT18" s="27"/>
      <c r="ABU18" s="27"/>
      <c r="ABV18" s="27"/>
      <c r="ABW18" s="27"/>
      <c r="ABX18" s="27"/>
      <c r="ABY18" s="27"/>
      <c r="ABZ18" s="27"/>
      <c r="ACA18" s="27"/>
      <c r="ACB18" s="27"/>
      <c r="ACC18" s="27"/>
      <c r="ACD18" s="27"/>
      <c r="ACE18" s="27"/>
      <c r="ACF18" s="27"/>
      <c r="ACG18" s="27"/>
      <c r="ACH18" s="27"/>
      <c r="ACI18" s="27"/>
      <c r="ACJ18" s="27"/>
      <c r="ACK18" s="27"/>
      <c r="ACL18" s="27"/>
      <c r="ACM18" s="27"/>
      <c r="ACN18" s="27"/>
      <c r="ACO18" s="27"/>
      <c r="ACP18" s="27"/>
      <c r="ACQ18" s="27"/>
      <c r="ACR18" s="27"/>
      <c r="ACS18" s="27"/>
      <c r="ACT18" s="27"/>
      <c r="ACU18" s="27"/>
      <c r="ACV18" s="27"/>
      <c r="ACW18" s="27"/>
      <c r="ACX18" s="27"/>
      <c r="ACY18" s="27"/>
      <c r="ACZ18" s="27"/>
      <c r="ADA18" s="27"/>
      <c r="ADB18" s="27"/>
      <c r="ADC18" s="27"/>
      <c r="ADD18" s="27"/>
      <c r="ADE18" s="27"/>
      <c r="ADF18" s="27"/>
      <c r="ADG18" s="27"/>
      <c r="ADH18" s="27"/>
      <c r="ADI18" s="27"/>
      <c r="ADJ18" s="27"/>
      <c r="ADK18" s="27"/>
      <c r="ADL18" s="27"/>
      <c r="ADM18" s="27"/>
      <c r="ADN18" s="27"/>
      <c r="ADO18" s="27"/>
      <c r="ADP18" s="27"/>
      <c r="ADQ18" s="27"/>
      <c r="ADR18" s="27"/>
      <c r="ADS18" s="27"/>
      <c r="ADT18" s="27"/>
      <c r="ADU18" s="27"/>
      <c r="ADV18" s="27"/>
      <c r="ADW18" s="27"/>
      <c r="ADX18" s="27"/>
      <c r="ADY18" s="27"/>
      <c r="ADZ18" s="27"/>
      <c r="AEA18" s="27"/>
      <c r="AEB18" s="27"/>
      <c r="AEC18" s="27"/>
      <c r="AED18" s="27"/>
      <c r="AEE18" s="27"/>
      <c r="AEF18" s="27"/>
      <c r="AEG18" s="27"/>
      <c r="AEH18" s="27"/>
      <c r="AEI18" s="27"/>
      <c r="AEJ18" s="27"/>
      <c r="AEK18" s="27"/>
      <c r="AEL18" s="27"/>
      <c r="AEM18" s="27"/>
      <c r="AEN18" s="27"/>
      <c r="AEO18" s="27"/>
      <c r="AEP18" s="27"/>
      <c r="AEQ18" s="27"/>
      <c r="AER18" s="27"/>
      <c r="AES18" s="27"/>
      <c r="AET18" s="27"/>
      <c r="AEU18" s="27"/>
      <c r="AEV18" s="27"/>
      <c r="AEW18" s="27"/>
      <c r="AEX18" s="27"/>
      <c r="AEY18" s="27"/>
      <c r="AEZ18" s="27"/>
      <c r="AFA18" s="27"/>
      <c r="AFB18" s="27"/>
      <c r="AFC18" s="27"/>
      <c r="AFD18" s="27"/>
      <c r="AFE18" s="27"/>
      <c r="AFF18" s="27"/>
      <c r="AFG18" s="27"/>
      <c r="AFH18" s="27"/>
      <c r="AFI18" s="27"/>
      <c r="AFJ18" s="27"/>
      <c r="AFK18" s="27"/>
      <c r="AFL18" s="27"/>
      <c r="AFM18" s="27"/>
      <c r="AFN18" s="27"/>
      <c r="AFO18" s="27"/>
      <c r="AFP18" s="27"/>
      <c r="AFQ18" s="27"/>
      <c r="AFR18" s="27"/>
      <c r="AFS18" s="27"/>
      <c r="AFT18" s="27"/>
      <c r="AFU18" s="27"/>
      <c r="AFV18" s="27"/>
      <c r="AFW18" s="27"/>
      <c r="AFX18" s="27"/>
      <c r="AFY18" s="27"/>
      <c r="AFZ18" s="27"/>
      <c r="AGA18" s="27"/>
      <c r="AGB18" s="27"/>
      <c r="AGC18" s="27"/>
      <c r="AGD18" s="27"/>
      <c r="AGE18" s="27"/>
      <c r="AGF18" s="27"/>
      <c r="AGG18" s="27"/>
      <c r="AGH18" s="27"/>
      <c r="AGI18" s="27"/>
      <c r="AGJ18" s="27"/>
      <c r="AGK18" s="27"/>
      <c r="AGL18" s="27"/>
      <c r="AGM18" s="27"/>
      <c r="AGN18" s="27"/>
      <c r="AGO18" s="27"/>
      <c r="AGP18" s="27"/>
      <c r="AGQ18" s="27"/>
      <c r="AGR18" s="27"/>
      <c r="AGS18" s="27"/>
      <c r="AGT18" s="27"/>
      <c r="AGU18" s="27"/>
      <c r="AGV18" s="27"/>
      <c r="AGW18" s="27"/>
      <c r="AGX18" s="27"/>
      <c r="AGY18" s="27"/>
      <c r="AGZ18" s="27"/>
      <c r="AHA18" s="27"/>
      <c r="AHB18" s="27"/>
      <c r="AHC18" s="27"/>
      <c r="AHD18" s="27"/>
      <c r="AHE18" s="27"/>
      <c r="AHF18" s="27"/>
      <c r="AHG18" s="27"/>
      <c r="AHH18" s="27"/>
      <c r="AHI18" s="27"/>
      <c r="AHJ18" s="27"/>
      <c r="AHK18" s="27"/>
      <c r="AHL18" s="27"/>
      <c r="AHM18" s="27"/>
      <c r="AHN18" s="27"/>
      <c r="AHO18" s="27"/>
      <c r="AHP18" s="27"/>
      <c r="AHQ18" s="27"/>
      <c r="AHR18" s="27"/>
      <c r="AHS18" s="27"/>
      <c r="AHT18" s="27"/>
      <c r="AHU18" s="27"/>
      <c r="AHV18" s="27"/>
      <c r="AHW18" s="27"/>
      <c r="AHX18" s="27"/>
      <c r="AHY18" s="27"/>
      <c r="AHZ18" s="27"/>
      <c r="AIA18" s="27"/>
      <c r="AIB18" s="27"/>
      <c r="AIC18" s="27"/>
      <c r="AID18" s="27"/>
      <c r="AIE18" s="27"/>
      <c r="AIF18" s="27"/>
      <c r="AIG18" s="27"/>
      <c r="AIH18" s="27"/>
      <c r="AII18" s="27"/>
      <c r="AIJ18" s="27"/>
      <c r="AIK18" s="27"/>
      <c r="AIL18" s="27"/>
      <c r="AIM18" s="27"/>
      <c r="AIN18" s="27"/>
      <c r="AIO18" s="27"/>
      <c r="AIP18" s="27"/>
      <c r="AIQ18" s="27"/>
      <c r="AIR18" s="27"/>
      <c r="AIS18" s="27"/>
      <c r="AIT18" s="27"/>
      <c r="AIU18" s="27"/>
      <c r="AIV18" s="27"/>
      <c r="AIW18" s="27"/>
      <c r="AIX18" s="27"/>
      <c r="AIY18" s="27"/>
      <c r="AIZ18" s="27"/>
      <c r="AJA18" s="27"/>
      <c r="AJB18" s="27"/>
      <c r="AJC18" s="27"/>
      <c r="AJD18" s="27"/>
      <c r="AJE18" s="27"/>
      <c r="AJF18" s="27"/>
      <c r="AJG18" s="27"/>
      <c r="AJH18" s="27"/>
      <c r="AJI18" s="27"/>
      <c r="AJJ18" s="27"/>
      <c r="AJK18" s="27"/>
      <c r="AJL18" s="27"/>
      <c r="AJM18" s="27"/>
      <c r="AJN18" s="27"/>
      <c r="AJO18" s="27"/>
      <c r="AJP18" s="27"/>
      <c r="AJQ18" s="27"/>
      <c r="AJR18" s="27"/>
      <c r="AJS18" s="27"/>
      <c r="AJT18" s="27"/>
      <c r="AJU18" s="27"/>
      <c r="AJV18" s="27"/>
      <c r="AJW18" s="27"/>
      <c r="AJX18" s="27"/>
      <c r="AJY18" s="27"/>
      <c r="AJZ18" s="27"/>
      <c r="AKA18" s="27"/>
      <c r="AKB18" s="27"/>
      <c r="AKC18" s="27"/>
      <c r="AKD18" s="27"/>
      <c r="AKE18" s="27"/>
      <c r="AKF18" s="27"/>
      <c r="AKG18" s="27"/>
      <c r="AKH18" s="27"/>
      <c r="AKI18" s="27"/>
      <c r="AKJ18" s="27"/>
      <c r="AKK18" s="27"/>
      <c r="AKL18" s="27"/>
      <c r="AKM18" s="27"/>
      <c r="AKN18" s="27"/>
      <c r="AKO18" s="27"/>
      <c r="AKP18" s="27"/>
      <c r="AKQ18" s="27"/>
      <c r="AKR18" s="27"/>
      <c r="AKS18" s="27"/>
      <c r="AKT18" s="27"/>
      <c r="AKU18" s="27"/>
      <c r="AKV18" s="27"/>
      <c r="AKW18" s="27"/>
      <c r="AKX18" s="27"/>
      <c r="AKY18" s="27"/>
      <c r="AKZ18" s="27"/>
      <c r="ALA18" s="27"/>
      <c r="ALB18" s="27"/>
      <c r="ALC18" s="27"/>
      <c r="ALD18" s="27"/>
      <c r="ALE18" s="27"/>
      <c r="ALF18" s="27"/>
      <c r="ALG18" s="27"/>
      <c r="ALH18" s="27"/>
      <c r="ALI18" s="27"/>
      <c r="ALJ18" s="27"/>
      <c r="ALK18" s="27"/>
      <c r="ALL18" s="27"/>
      <c r="ALM18" s="27"/>
      <c r="ALN18" s="27"/>
      <c r="ALO18" s="27"/>
      <c r="ALP18" s="27"/>
      <c r="ALQ18" s="27"/>
      <c r="ALR18" s="27"/>
      <c r="ALS18" s="27"/>
      <c r="ALT18" s="27"/>
      <c r="ALU18" s="27"/>
      <c r="ALV18" s="27"/>
      <c r="ALW18" s="27"/>
      <c r="ALX18" s="27"/>
      <c r="ALY18" s="27"/>
      <c r="ALZ18" s="27"/>
      <c r="AMA18" s="27"/>
      <c r="AMB18" s="27"/>
    </row>
    <row r="19" spans="1:1016" ht="20.100000000000001" customHeight="1">
      <c r="A19" s="27"/>
      <c r="B19" s="641"/>
      <c r="C19" s="641"/>
      <c r="D19" s="37" t="s">
        <v>920</v>
      </c>
      <c r="E19" s="37"/>
      <c r="F19" s="37"/>
      <c r="G19" s="37" t="s">
        <v>921</v>
      </c>
      <c r="H19" s="36"/>
      <c r="I19" s="38" t="s">
        <v>890</v>
      </c>
      <c r="J19" s="39"/>
      <c r="K19" s="40"/>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c r="EA19" s="27"/>
      <c r="EB19" s="27"/>
      <c r="EC19" s="27"/>
      <c r="ED19" s="27"/>
      <c r="EE19" s="27"/>
      <c r="EF19" s="27"/>
      <c r="EG19" s="27"/>
      <c r="EH19" s="27"/>
      <c r="EI19" s="27"/>
      <c r="EJ19" s="27"/>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7"/>
      <c r="GI19" s="27"/>
      <c r="GJ19" s="27"/>
      <c r="GK19" s="27"/>
      <c r="GL19" s="27"/>
      <c r="GM19" s="27"/>
      <c r="GN19" s="27"/>
      <c r="GO19" s="27"/>
      <c r="GP19" s="27"/>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O19" s="27"/>
      <c r="IP19" s="27"/>
      <c r="IQ19" s="27"/>
      <c r="IR19" s="27"/>
      <c r="IS19" s="27"/>
      <c r="IT19" s="27"/>
      <c r="IU19" s="27"/>
      <c r="IV19" s="27"/>
      <c r="IW19" s="27"/>
      <c r="IX19" s="27"/>
      <c r="IY19" s="27"/>
      <c r="IZ19" s="27"/>
      <c r="JA19" s="27"/>
      <c r="JB19" s="27"/>
      <c r="JC19" s="27"/>
      <c r="JD19" s="27"/>
      <c r="JE19" s="27"/>
      <c r="JF19" s="27"/>
      <c r="JG19" s="27"/>
      <c r="JH19" s="27"/>
      <c r="JI19" s="27"/>
      <c r="JJ19" s="27"/>
      <c r="JK19" s="27"/>
      <c r="JL19" s="27"/>
      <c r="JM19" s="27"/>
      <c r="JN19" s="27"/>
      <c r="JO19" s="27"/>
      <c r="JP19" s="27"/>
      <c r="JQ19" s="27"/>
      <c r="JR19" s="27"/>
      <c r="JS19" s="27"/>
      <c r="JT19" s="27"/>
      <c r="JU19" s="27"/>
      <c r="JV19" s="27"/>
      <c r="JW19" s="27"/>
      <c r="JX19" s="27"/>
      <c r="JY19" s="27"/>
      <c r="JZ19" s="27"/>
      <c r="KA19" s="27"/>
      <c r="KB19" s="27"/>
      <c r="KC19" s="27"/>
      <c r="KD19" s="27"/>
      <c r="KE19" s="27"/>
      <c r="KF19" s="27"/>
      <c r="KG19" s="27"/>
      <c r="KH19" s="27"/>
      <c r="KI19" s="27"/>
      <c r="KJ19" s="27"/>
      <c r="KK19" s="27"/>
      <c r="KL19" s="27"/>
      <c r="KM19" s="27"/>
      <c r="KN19" s="27"/>
      <c r="KO19" s="27"/>
      <c r="KP19" s="27"/>
      <c r="KQ19" s="27"/>
      <c r="KR19" s="27"/>
      <c r="KS19" s="27"/>
      <c r="KT19" s="27"/>
      <c r="KU19" s="27"/>
      <c r="KV19" s="27"/>
      <c r="KW19" s="27"/>
      <c r="KX19" s="27"/>
      <c r="KY19" s="27"/>
      <c r="KZ19" s="27"/>
      <c r="LA19" s="27"/>
      <c r="LB19" s="27"/>
      <c r="LC19" s="27"/>
      <c r="LD19" s="27"/>
      <c r="LE19" s="27"/>
      <c r="LF19" s="27"/>
      <c r="LG19" s="27"/>
      <c r="LH19" s="27"/>
      <c r="LI19" s="27"/>
      <c r="LJ19" s="27"/>
      <c r="LK19" s="27"/>
      <c r="LL19" s="27"/>
      <c r="LM19" s="27"/>
      <c r="LN19" s="27"/>
      <c r="LO19" s="27"/>
      <c r="LP19" s="27"/>
      <c r="LQ19" s="27"/>
      <c r="LR19" s="27"/>
      <c r="LS19" s="27"/>
      <c r="LT19" s="27"/>
      <c r="LU19" s="27"/>
      <c r="LV19" s="27"/>
      <c r="LW19" s="27"/>
      <c r="LX19" s="27"/>
      <c r="LY19" s="27"/>
      <c r="LZ19" s="27"/>
      <c r="MA19" s="27"/>
      <c r="MB19" s="27"/>
      <c r="MC19" s="27"/>
      <c r="MD19" s="27"/>
      <c r="ME19" s="27"/>
      <c r="MF19" s="27"/>
      <c r="MG19" s="27"/>
      <c r="MH19" s="27"/>
      <c r="MI19" s="27"/>
      <c r="MJ19" s="27"/>
      <c r="MK19" s="27"/>
      <c r="ML19" s="27"/>
      <c r="MM19" s="27"/>
      <c r="MN19" s="27"/>
      <c r="MO19" s="27"/>
      <c r="MP19" s="27"/>
      <c r="MQ19" s="27"/>
      <c r="MR19" s="27"/>
      <c r="MS19" s="27"/>
      <c r="MT19" s="27"/>
      <c r="MU19" s="27"/>
      <c r="MV19" s="27"/>
      <c r="MW19" s="27"/>
      <c r="MX19" s="27"/>
      <c r="MY19" s="27"/>
      <c r="MZ19" s="27"/>
      <c r="NA19" s="27"/>
      <c r="NB19" s="27"/>
      <c r="NC19" s="27"/>
      <c r="ND19" s="27"/>
      <c r="NE19" s="27"/>
      <c r="NF19" s="27"/>
      <c r="NG19" s="27"/>
      <c r="NH19" s="27"/>
      <c r="NI19" s="27"/>
      <c r="NJ19" s="27"/>
      <c r="NK19" s="27"/>
      <c r="NL19" s="27"/>
      <c r="NM19" s="27"/>
      <c r="NN19" s="27"/>
      <c r="NO19" s="27"/>
      <c r="NP19" s="27"/>
      <c r="NQ19" s="27"/>
      <c r="NR19" s="27"/>
      <c r="NS19" s="27"/>
      <c r="NT19" s="27"/>
      <c r="NU19" s="27"/>
      <c r="NV19" s="27"/>
      <c r="NW19" s="27"/>
      <c r="NX19" s="27"/>
      <c r="NY19" s="27"/>
      <c r="NZ19" s="27"/>
      <c r="OA19" s="27"/>
      <c r="OB19" s="27"/>
      <c r="OC19" s="27"/>
      <c r="OD19" s="27"/>
      <c r="OE19" s="27"/>
      <c r="OF19" s="27"/>
      <c r="OG19" s="27"/>
      <c r="OH19" s="27"/>
      <c r="OI19" s="27"/>
      <c r="OJ19" s="27"/>
      <c r="OK19" s="27"/>
      <c r="OL19" s="27"/>
      <c r="OM19" s="27"/>
      <c r="ON19" s="27"/>
      <c r="OO19" s="27"/>
      <c r="OP19" s="27"/>
      <c r="OQ19" s="27"/>
      <c r="OR19" s="27"/>
      <c r="OS19" s="27"/>
      <c r="OT19" s="27"/>
      <c r="OU19" s="27"/>
      <c r="OV19" s="27"/>
      <c r="OW19" s="27"/>
      <c r="OX19" s="27"/>
      <c r="OY19" s="27"/>
      <c r="OZ19" s="27"/>
      <c r="PA19" s="27"/>
      <c r="PB19" s="27"/>
      <c r="PC19" s="27"/>
      <c r="PD19" s="27"/>
      <c r="PE19" s="27"/>
      <c r="PF19" s="27"/>
      <c r="PG19" s="27"/>
      <c r="PH19" s="27"/>
      <c r="PI19" s="27"/>
      <c r="PJ19" s="27"/>
      <c r="PK19" s="27"/>
      <c r="PL19" s="27"/>
      <c r="PM19" s="27"/>
      <c r="PN19" s="27"/>
      <c r="PO19" s="27"/>
      <c r="PP19" s="27"/>
      <c r="PQ19" s="27"/>
      <c r="PR19" s="27"/>
      <c r="PS19" s="27"/>
      <c r="PT19" s="27"/>
      <c r="PU19" s="27"/>
      <c r="PV19" s="27"/>
      <c r="PW19" s="27"/>
      <c r="PX19" s="27"/>
      <c r="PY19" s="27"/>
      <c r="PZ19" s="27"/>
      <c r="QA19" s="27"/>
      <c r="QB19" s="27"/>
      <c r="QC19" s="27"/>
      <c r="QD19" s="27"/>
      <c r="QE19" s="27"/>
      <c r="QF19" s="27"/>
      <c r="QG19" s="27"/>
      <c r="QH19" s="27"/>
      <c r="QI19" s="27"/>
      <c r="QJ19" s="27"/>
      <c r="QK19" s="27"/>
      <c r="QL19" s="27"/>
      <c r="QM19" s="27"/>
      <c r="QN19" s="27"/>
      <c r="QO19" s="27"/>
      <c r="QP19" s="27"/>
      <c r="QQ19" s="27"/>
      <c r="QR19" s="27"/>
      <c r="QS19" s="27"/>
      <c r="QT19" s="27"/>
      <c r="QU19" s="27"/>
      <c r="QV19" s="27"/>
      <c r="QW19" s="27"/>
      <c r="QX19" s="27"/>
      <c r="QY19" s="27"/>
      <c r="QZ19" s="27"/>
      <c r="RA19" s="27"/>
      <c r="RB19" s="27"/>
      <c r="RC19" s="27"/>
      <c r="RD19" s="27"/>
      <c r="RE19" s="27"/>
      <c r="RF19" s="27"/>
      <c r="RG19" s="27"/>
      <c r="RH19" s="27"/>
      <c r="RI19" s="27"/>
      <c r="RJ19" s="27"/>
      <c r="RK19" s="27"/>
      <c r="RL19" s="27"/>
      <c r="RM19" s="27"/>
      <c r="RN19" s="27"/>
      <c r="RO19" s="27"/>
      <c r="RP19" s="27"/>
      <c r="RQ19" s="27"/>
      <c r="RR19" s="27"/>
      <c r="RS19" s="27"/>
      <c r="RT19" s="27"/>
      <c r="RU19" s="27"/>
      <c r="RV19" s="27"/>
      <c r="RW19" s="27"/>
      <c r="RX19" s="27"/>
      <c r="RY19" s="27"/>
      <c r="RZ19" s="27"/>
      <c r="SA19" s="27"/>
      <c r="SB19" s="27"/>
      <c r="SC19" s="27"/>
      <c r="SD19" s="27"/>
      <c r="SE19" s="27"/>
      <c r="SF19" s="27"/>
      <c r="SG19" s="27"/>
      <c r="SH19" s="27"/>
      <c r="SI19" s="27"/>
      <c r="SJ19" s="27"/>
      <c r="SK19" s="27"/>
      <c r="SL19" s="27"/>
      <c r="SM19" s="27"/>
      <c r="SN19" s="27"/>
      <c r="SO19" s="27"/>
      <c r="SP19" s="27"/>
      <c r="SQ19" s="27"/>
      <c r="SR19" s="27"/>
      <c r="SS19" s="27"/>
      <c r="ST19" s="27"/>
      <c r="SU19" s="27"/>
      <c r="SV19" s="27"/>
      <c r="SW19" s="27"/>
      <c r="SX19" s="27"/>
      <c r="SY19" s="27"/>
      <c r="SZ19" s="27"/>
      <c r="TA19" s="27"/>
      <c r="TB19" s="27"/>
      <c r="TC19" s="27"/>
      <c r="TD19" s="27"/>
      <c r="TE19" s="27"/>
      <c r="TF19" s="27"/>
      <c r="TG19" s="27"/>
      <c r="TH19" s="27"/>
      <c r="TI19" s="27"/>
      <c r="TJ19" s="27"/>
      <c r="TK19" s="27"/>
      <c r="TL19" s="27"/>
      <c r="TM19" s="27"/>
      <c r="TN19" s="27"/>
      <c r="TO19" s="27"/>
      <c r="TP19" s="27"/>
      <c r="TQ19" s="27"/>
      <c r="TR19" s="27"/>
      <c r="TS19" s="27"/>
      <c r="TT19" s="27"/>
      <c r="TU19" s="27"/>
      <c r="TV19" s="27"/>
      <c r="TW19" s="27"/>
      <c r="TX19" s="27"/>
      <c r="TY19" s="27"/>
      <c r="TZ19" s="27"/>
      <c r="UA19" s="27"/>
      <c r="UB19" s="27"/>
      <c r="UC19" s="27"/>
      <c r="UD19" s="27"/>
      <c r="UE19" s="27"/>
      <c r="UF19" s="27"/>
      <c r="UG19" s="27"/>
      <c r="UH19" s="27"/>
      <c r="UI19" s="27"/>
      <c r="UJ19" s="27"/>
      <c r="UK19" s="27"/>
      <c r="UL19" s="27"/>
      <c r="UM19" s="27"/>
      <c r="UN19" s="27"/>
      <c r="UO19" s="27"/>
      <c r="UP19" s="27"/>
      <c r="UQ19" s="27"/>
      <c r="UR19" s="27"/>
      <c r="US19" s="27"/>
      <c r="UT19" s="27"/>
      <c r="UU19" s="27"/>
      <c r="UV19" s="27"/>
      <c r="UW19" s="27"/>
      <c r="UX19" s="27"/>
      <c r="UY19" s="27"/>
      <c r="UZ19" s="27"/>
      <c r="VA19" s="27"/>
      <c r="VB19" s="27"/>
      <c r="VC19" s="27"/>
      <c r="VD19" s="27"/>
      <c r="VE19" s="27"/>
      <c r="VF19" s="27"/>
      <c r="VG19" s="27"/>
      <c r="VH19" s="27"/>
      <c r="VI19" s="27"/>
      <c r="VJ19" s="27"/>
      <c r="VK19" s="27"/>
      <c r="VL19" s="27"/>
      <c r="VM19" s="27"/>
      <c r="VN19" s="27"/>
      <c r="VO19" s="27"/>
      <c r="VP19" s="27"/>
      <c r="VQ19" s="27"/>
      <c r="VR19" s="27"/>
      <c r="VS19" s="27"/>
      <c r="VT19" s="27"/>
      <c r="VU19" s="27"/>
      <c r="VV19" s="27"/>
      <c r="VW19" s="27"/>
      <c r="VX19" s="27"/>
      <c r="VY19" s="27"/>
      <c r="VZ19" s="27"/>
      <c r="WA19" s="27"/>
      <c r="WB19" s="27"/>
      <c r="WC19" s="27"/>
      <c r="WD19" s="27"/>
      <c r="WE19" s="27"/>
      <c r="WF19" s="27"/>
      <c r="WG19" s="27"/>
      <c r="WH19" s="27"/>
      <c r="WI19" s="27"/>
      <c r="WJ19" s="27"/>
      <c r="WK19" s="27"/>
      <c r="WL19" s="27"/>
      <c r="WM19" s="27"/>
      <c r="WN19" s="27"/>
      <c r="WO19" s="27"/>
      <c r="WP19" s="27"/>
      <c r="WQ19" s="27"/>
      <c r="WR19" s="27"/>
      <c r="WS19" s="27"/>
      <c r="WT19" s="27"/>
      <c r="WU19" s="27"/>
      <c r="WV19" s="27"/>
      <c r="WW19" s="27"/>
      <c r="WX19" s="27"/>
      <c r="WY19" s="27"/>
      <c r="WZ19" s="27"/>
      <c r="XA19" s="27"/>
      <c r="XB19" s="27"/>
      <c r="XC19" s="27"/>
      <c r="XD19" s="27"/>
      <c r="XE19" s="27"/>
      <c r="XF19" s="27"/>
      <c r="XG19" s="27"/>
      <c r="XH19" s="27"/>
      <c r="XI19" s="27"/>
      <c r="XJ19" s="27"/>
      <c r="XK19" s="27"/>
      <c r="XL19" s="27"/>
      <c r="XM19" s="27"/>
      <c r="XN19" s="27"/>
      <c r="XO19" s="27"/>
      <c r="XP19" s="27"/>
      <c r="XQ19" s="27"/>
      <c r="XR19" s="27"/>
      <c r="XS19" s="27"/>
      <c r="XT19" s="27"/>
      <c r="XU19" s="27"/>
      <c r="XV19" s="27"/>
      <c r="XW19" s="27"/>
      <c r="XX19" s="27"/>
      <c r="XY19" s="27"/>
      <c r="XZ19" s="27"/>
      <c r="YA19" s="27"/>
      <c r="YB19" s="27"/>
      <c r="YC19" s="27"/>
      <c r="YD19" s="27"/>
      <c r="YE19" s="27"/>
      <c r="YF19" s="27"/>
      <c r="YG19" s="27"/>
      <c r="YH19" s="27"/>
      <c r="YI19" s="27"/>
      <c r="YJ19" s="27"/>
      <c r="YK19" s="27"/>
      <c r="YL19" s="27"/>
      <c r="YM19" s="27"/>
      <c r="YN19" s="27"/>
      <c r="YO19" s="27"/>
      <c r="YP19" s="27"/>
      <c r="YQ19" s="27"/>
      <c r="YR19" s="27"/>
      <c r="YS19" s="27"/>
      <c r="YT19" s="27"/>
      <c r="YU19" s="27"/>
      <c r="YV19" s="27"/>
      <c r="YW19" s="27"/>
      <c r="YX19" s="27"/>
      <c r="YY19" s="27"/>
      <c r="YZ19" s="27"/>
      <c r="ZA19" s="27"/>
      <c r="ZB19" s="27"/>
      <c r="ZC19" s="27"/>
      <c r="ZD19" s="27"/>
      <c r="ZE19" s="27"/>
      <c r="ZF19" s="27"/>
      <c r="ZG19" s="27"/>
      <c r="ZH19" s="27"/>
      <c r="ZI19" s="27"/>
      <c r="ZJ19" s="27"/>
      <c r="ZK19" s="27"/>
      <c r="ZL19" s="27"/>
      <c r="ZM19" s="27"/>
      <c r="ZN19" s="27"/>
      <c r="ZO19" s="27"/>
      <c r="ZP19" s="27"/>
      <c r="ZQ19" s="27"/>
      <c r="ZR19" s="27"/>
      <c r="ZS19" s="27"/>
      <c r="ZT19" s="27"/>
      <c r="ZU19" s="27"/>
      <c r="ZV19" s="27"/>
      <c r="ZW19" s="27"/>
      <c r="ZX19" s="27"/>
      <c r="ZY19" s="27"/>
      <c r="ZZ19" s="27"/>
      <c r="AAA19" s="27"/>
      <c r="AAB19" s="27"/>
      <c r="AAC19" s="27"/>
      <c r="AAD19" s="27"/>
      <c r="AAE19" s="27"/>
      <c r="AAF19" s="27"/>
      <c r="AAG19" s="27"/>
      <c r="AAH19" s="27"/>
      <c r="AAI19" s="27"/>
      <c r="AAJ19" s="27"/>
      <c r="AAK19" s="27"/>
      <c r="AAL19" s="27"/>
      <c r="AAM19" s="27"/>
      <c r="AAN19" s="27"/>
      <c r="AAO19" s="27"/>
      <c r="AAP19" s="27"/>
      <c r="AAQ19" s="27"/>
      <c r="AAR19" s="27"/>
      <c r="AAS19" s="27"/>
      <c r="AAT19" s="27"/>
      <c r="AAU19" s="27"/>
      <c r="AAV19" s="27"/>
      <c r="AAW19" s="27"/>
      <c r="AAX19" s="27"/>
      <c r="AAY19" s="27"/>
      <c r="AAZ19" s="27"/>
      <c r="ABA19" s="27"/>
      <c r="ABB19" s="27"/>
      <c r="ABC19" s="27"/>
      <c r="ABD19" s="27"/>
      <c r="ABE19" s="27"/>
      <c r="ABF19" s="27"/>
      <c r="ABG19" s="27"/>
      <c r="ABH19" s="27"/>
      <c r="ABI19" s="27"/>
      <c r="ABJ19" s="27"/>
      <c r="ABK19" s="27"/>
      <c r="ABL19" s="27"/>
      <c r="ABM19" s="27"/>
      <c r="ABN19" s="27"/>
      <c r="ABO19" s="27"/>
      <c r="ABP19" s="27"/>
      <c r="ABQ19" s="27"/>
      <c r="ABR19" s="27"/>
      <c r="ABS19" s="27"/>
      <c r="ABT19" s="27"/>
      <c r="ABU19" s="27"/>
      <c r="ABV19" s="27"/>
      <c r="ABW19" s="27"/>
      <c r="ABX19" s="27"/>
      <c r="ABY19" s="27"/>
      <c r="ABZ19" s="27"/>
      <c r="ACA19" s="27"/>
      <c r="ACB19" s="27"/>
      <c r="ACC19" s="27"/>
      <c r="ACD19" s="27"/>
      <c r="ACE19" s="27"/>
      <c r="ACF19" s="27"/>
      <c r="ACG19" s="27"/>
      <c r="ACH19" s="27"/>
      <c r="ACI19" s="27"/>
      <c r="ACJ19" s="27"/>
      <c r="ACK19" s="27"/>
      <c r="ACL19" s="27"/>
      <c r="ACM19" s="27"/>
      <c r="ACN19" s="27"/>
      <c r="ACO19" s="27"/>
      <c r="ACP19" s="27"/>
      <c r="ACQ19" s="27"/>
      <c r="ACR19" s="27"/>
      <c r="ACS19" s="27"/>
      <c r="ACT19" s="27"/>
      <c r="ACU19" s="27"/>
      <c r="ACV19" s="27"/>
      <c r="ACW19" s="27"/>
      <c r="ACX19" s="27"/>
      <c r="ACY19" s="27"/>
      <c r="ACZ19" s="27"/>
      <c r="ADA19" s="27"/>
      <c r="ADB19" s="27"/>
      <c r="ADC19" s="27"/>
      <c r="ADD19" s="27"/>
      <c r="ADE19" s="27"/>
      <c r="ADF19" s="27"/>
      <c r="ADG19" s="27"/>
      <c r="ADH19" s="27"/>
      <c r="ADI19" s="27"/>
      <c r="ADJ19" s="27"/>
      <c r="ADK19" s="27"/>
      <c r="ADL19" s="27"/>
      <c r="ADM19" s="27"/>
      <c r="ADN19" s="27"/>
      <c r="ADO19" s="27"/>
      <c r="ADP19" s="27"/>
      <c r="ADQ19" s="27"/>
      <c r="ADR19" s="27"/>
      <c r="ADS19" s="27"/>
      <c r="ADT19" s="27"/>
      <c r="ADU19" s="27"/>
      <c r="ADV19" s="27"/>
      <c r="ADW19" s="27"/>
      <c r="ADX19" s="27"/>
      <c r="ADY19" s="27"/>
      <c r="ADZ19" s="27"/>
      <c r="AEA19" s="27"/>
      <c r="AEB19" s="27"/>
      <c r="AEC19" s="27"/>
      <c r="AED19" s="27"/>
      <c r="AEE19" s="27"/>
      <c r="AEF19" s="27"/>
      <c r="AEG19" s="27"/>
      <c r="AEH19" s="27"/>
      <c r="AEI19" s="27"/>
      <c r="AEJ19" s="27"/>
      <c r="AEK19" s="27"/>
      <c r="AEL19" s="27"/>
      <c r="AEM19" s="27"/>
      <c r="AEN19" s="27"/>
      <c r="AEO19" s="27"/>
      <c r="AEP19" s="27"/>
      <c r="AEQ19" s="27"/>
      <c r="AER19" s="27"/>
      <c r="AES19" s="27"/>
      <c r="AET19" s="27"/>
      <c r="AEU19" s="27"/>
      <c r="AEV19" s="27"/>
      <c r="AEW19" s="27"/>
      <c r="AEX19" s="27"/>
      <c r="AEY19" s="27"/>
      <c r="AEZ19" s="27"/>
      <c r="AFA19" s="27"/>
      <c r="AFB19" s="27"/>
      <c r="AFC19" s="27"/>
      <c r="AFD19" s="27"/>
      <c r="AFE19" s="27"/>
      <c r="AFF19" s="27"/>
      <c r="AFG19" s="27"/>
      <c r="AFH19" s="27"/>
      <c r="AFI19" s="27"/>
      <c r="AFJ19" s="27"/>
      <c r="AFK19" s="27"/>
      <c r="AFL19" s="27"/>
      <c r="AFM19" s="27"/>
      <c r="AFN19" s="27"/>
      <c r="AFO19" s="27"/>
      <c r="AFP19" s="27"/>
      <c r="AFQ19" s="27"/>
      <c r="AFR19" s="27"/>
      <c r="AFS19" s="27"/>
      <c r="AFT19" s="27"/>
      <c r="AFU19" s="27"/>
      <c r="AFV19" s="27"/>
      <c r="AFW19" s="27"/>
      <c r="AFX19" s="27"/>
      <c r="AFY19" s="27"/>
      <c r="AFZ19" s="27"/>
      <c r="AGA19" s="27"/>
      <c r="AGB19" s="27"/>
      <c r="AGC19" s="27"/>
      <c r="AGD19" s="27"/>
      <c r="AGE19" s="27"/>
      <c r="AGF19" s="27"/>
      <c r="AGG19" s="27"/>
      <c r="AGH19" s="27"/>
      <c r="AGI19" s="27"/>
      <c r="AGJ19" s="27"/>
      <c r="AGK19" s="27"/>
      <c r="AGL19" s="27"/>
      <c r="AGM19" s="27"/>
      <c r="AGN19" s="27"/>
      <c r="AGO19" s="27"/>
      <c r="AGP19" s="27"/>
      <c r="AGQ19" s="27"/>
      <c r="AGR19" s="27"/>
      <c r="AGS19" s="27"/>
      <c r="AGT19" s="27"/>
      <c r="AGU19" s="27"/>
      <c r="AGV19" s="27"/>
      <c r="AGW19" s="27"/>
      <c r="AGX19" s="27"/>
      <c r="AGY19" s="27"/>
      <c r="AGZ19" s="27"/>
      <c r="AHA19" s="27"/>
      <c r="AHB19" s="27"/>
      <c r="AHC19" s="27"/>
      <c r="AHD19" s="27"/>
      <c r="AHE19" s="27"/>
      <c r="AHF19" s="27"/>
      <c r="AHG19" s="27"/>
      <c r="AHH19" s="27"/>
      <c r="AHI19" s="27"/>
      <c r="AHJ19" s="27"/>
      <c r="AHK19" s="27"/>
      <c r="AHL19" s="27"/>
      <c r="AHM19" s="27"/>
      <c r="AHN19" s="27"/>
      <c r="AHO19" s="27"/>
      <c r="AHP19" s="27"/>
      <c r="AHQ19" s="27"/>
      <c r="AHR19" s="27"/>
      <c r="AHS19" s="27"/>
      <c r="AHT19" s="27"/>
      <c r="AHU19" s="27"/>
      <c r="AHV19" s="27"/>
      <c r="AHW19" s="27"/>
      <c r="AHX19" s="27"/>
      <c r="AHY19" s="27"/>
      <c r="AHZ19" s="27"/>
      <c r="AIA19" s="27"/>
      <c r="AIB19" s="27"/>
      <c r="AIC19" s="27"/>
      <c r="AID19" s="27"/>
      <c r="AIE19" s="27"/>
      <c r="AIF19" s="27"/>
      <c r="AIG19" s="27"/>
      <c r="AIH19" s="27"/>
      <c r="AII19" s="27"/>
      <c r="AIJ19" s="27"/>
      <c r="AIK19" s="27"/>
      <c r="AIL19" s="27"/>
      <c r="AIM19" s="27"/>
      <c r="AIN19" s="27"/>
      <c r="AIO19" s="27"/>
      <c r="AIP19" s="27"/>
      <c r="AIQ19" s="27"/>
      <c r="AIR19" s="27"/>
      <c r="AIS19" s="27"/>
      <c r="AIT19" s="27"/>
      <c r="AIU19" s="27"/>
      <c r="AIV19" s="27"/>
      <c r="AIW19" s="27"/>
      <c r="AIX19" s="27"/>
      <c r="AIY19" s="27"/>
      <c r="AIZ19" s="27"/>
      <c r="AJA19" s="27"/>
      <c r="AJB19" s="27"/>
      <c r="AJC19" s="27"/>
      <c r="AJD19" s="27"/>
      <c r="AJE19" s="27"/>
      <c r="AJF19" s="27"/>
      <c r="AJG19" s="27"/>
      <c r="AJH19" s="27"/>
      <c r="AJI19" s="27"/>
      <c r="AJJ19" s="27"/>
      <c r="AJK19" s="27"/>
      <c r="AJL19" s="27"/>
      <c r="AJM19" s="27"/>
      <c r="AJN19" s="27"/>
      <c r="AJO19" s="27"/>
      <c r="AJP19" s="27"/>
      <c r="AJQ19" s="27"/>
      <c r="AJR19" s="27"/>
      <c r="AJS19" s="27"/>
      <c r="AJT19" s="27"/>
      <c r="AJU19" s="27"/>
      <c r="AJV19" s="27"/>
      <c r="AJW19" s="27"/>
      <c r="AJX19" s="27"/>
      <c r="AJY19" s="27"/>
      <c r="AJZ19" s="27"/>
      <c r="AKA19" s="27"/>
      <c r="AKB19" s="27"/>
      <c r="AKC19" s="27"/>
      <c r="AKD19" s="27"/>
      <c r="AKE19" s="27"/>
      <c r="AKF19" s="27"/>
      <c r="AKG19" s="27"/>
      <c r="AKH19" s="27"/>
      <c r="AKI19" s="27"/>
      <c r="AKJ19" s="27"/>
      <c r="AKK19" s="27"/>
      <c r="AKL19" s="27"/>
      <c r="AKM19" s="27"/>
      <c r="AKN19" s="27"/>
      <c r="AKO19" s="27"/>
      <c r="AKP19" s="27"/>
      <c r="AKQ19" s="27"/>
      <c r="AKR19" s="27"/>
      <c r="AKS19" s="27"/>
      <c r="AKT19" s="27"/>
      <c r="AKU19" s="27"/>
      <c r="AKV19" s="27"/>
      <c r="AKW19" s="27"/>
      <c r="AKX19" s="27"/>
      <c r="AKY19" s="27"/>
      <c r="AKZ19" s="27"/>
      <c r="ALA19" s="27"/>
      <c r="ALB19" s="27"/>
      <c r="ALC19" s="27"/>
      <c r="ALD19" s="27"/>
      <c r="ALE19" s="27"/>
      <c r="ALF19" s="27"/>
      <c r="ALG19" s="27"/>
      <c r="ALH19" s="27"/>
      <c r="ALI19" s="27"/>
      <c r="ALJ19" s="27"/>
      <c r="ALK19" s="27"/>
      <c r="ALL19" s="27"/>
      <c r="ALM19" s="27"/>
      <c r="ALN19" s="27"/>
      <c r="ALO19" s="27"/>
      <c r="ALP19" s="27"/>
      <c r="ALQ19" s="27"/>
      <c r="ALR19" s="27"/>
      <c r="ALS19" s="27"/>
      <c r="ALT19" s="27"/>
      <c r="ALU19" s="27"/>
      <c r="ALV19" s="27"/>
      <c r="ALW19" s="27"/>
      <c r="ALX19" s="27"/>
      <c r="ALY19" s="27"/>
      <c r="ALZ19" s="27"/>
      <c r="AMA19" s="27"/>
      <c r="AMB19" s="27"/>
    </row>
    <row r="20" spans="1:1016" ht="20.100000000000001" customHeight="1">
      <c r="A20" s="27"/>
      <c r="B20" s="641"/>
      <c r="C20" s="641"/>
      <c r="D20" s="37" t="s">
        <v>922</v>
      </c>
      <c r="E20" s="37"/>
      <c r="F20" s="37"/>
      <c r="G20" s="29" t="s">
        <v>923</v>
      </c>
      <c r="H20" s="36"/>
      <c r="I20" s="38" t="s">
        <v>890</v>
      </c>
      <c r="J20" s="39"/>
      <c r="K20" s="40"/>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7"/>
      <c r="DR20" s="27"/>
      <c r="DS20" s="27"/>
      <c r="DT20" s="27"/>
      <c r="DU20" s="27"/>
      <c r="DV20" s="27"/>
      <c r="DW20" s="27"/>
      <c r="DX20" s="27"/>
      <c r="DY20" s="27"/>
      <c r="DZ20" s="27"/>
      <c r="EA20" s="27"/>
      <c r="EB20" s="27"/>
      <c r="EC20" s="27"/>
      <c r="ED20" s="27"/>
      <c r="EE20" s="27"/>
      <c r="EF20" s="27"/>
      <c r="EG20" s="27"/>
      <c r="EH20" s="27"/>
      <c r="EI20" s="27"/>
      <c r="EJ20" s="27"/>
      <c r="EK20" s="27"/>
      <c r="EL20" s="27"/>
      <c r="EM20" s="27"/>
      <c r="EN20" s="27"/>
      <c r="EO20" s="27"/>
      <c r="EP20" s="27"/>
      <c r="EQ20" s="27"/>
      <c r="ER20" s="27"/>
      <c r="ES20" s="27"/>
      <c r="ET20" s="27"/>
      <c r="EU20" s="27"/>
      <c r="EV20" s="27"/>
      <c r="EW20" s="27"/>
      <c r="EX20" s="27"/>
      <c r="EY20" s="27"/>
      <c r="EZ20" s="27"/>
      <c r="FA20" s="27"/>
      <c r="FB20" s="27"/>
      <c r="FC20" s="27"/>
      <c r="FD20" s="27"/>
      <c r="FE20" s="27"/>
      <c r="FF20" s="27"/>
      <c r="FG20" s="27"/>
      <c r="FH20" s="27"/>
      <c r="FI20" s="27"/>
      <c r="FJ20" s="27"/>
      <c r="FK20" s="27"/>
      <c r="FL20" s="27"/>
      <c r="FM20" s="27"/>
      <c r="FN20" s="27"/>
      <c r="FO20" s="27"/>
      <c r="FP20" s="27"/>
      <c r="FQ20" s="27"/>
      <c r="FR20" s="27"/>
      <c r="FS20" s="27"/>
      <c r="FT20" s="27"/>
      <c r="FU20" s="27"/>
      <c r="FV20" s="27"/>
      <c r="FW20" s="27"/>
      <c r="FX20" s="27"/>
      <c r="FY20" s="27"/>
      <c r="FZ20" s="27"/>
      <c r="GA20" s="27"/>
      <c r="GB20" s="27"/>
      <c r="GC20" s="27"/>
      <c r="GD20" s="27"/>
      <c r="GE20" s="27"/>
      <c r="GF20" s="27"/>
      <c r="GG20" s="27"/>
      <c r="GH20" s="27"/>
      <c r="GI20" s="27"/>
      <c r="GJ20" s="27"/>
      <c r="GK20" s="27"/>
      <c r="GL20" s="27"/>
      <c r="GM20" s="27"/>
      <c r="GN20" s="27"/>
      <c r="GO20" s="27"/>
      <c r="GP20" s="27"/>
      <c r="GQ20" s="27"/>
      <c r="GR20" s="27"/>
      <c r="GS20" s="27"/>
      <c r="GT20" s="27"/>
      <c r="GU20" s="27"/>
      <c r="GV20" s="27"/>
      <c r="GW20" s="27"/>
      <c r="GX20" s="27"/>
      <c r="GY20" s="27"/>
      <c r="GZ20" s="27"/>
      <c r="HA20" s="27"/>
      <c r="HB20" s="27"/>
      <c r="HC20" s="27"/>
      <c r="HD20" s="27"/>
      <c r="HE20" s="27"/>
      <c r="HF20" s="27"/>
      <c r="HG20" s="27"/>
      <c r="HH20" s="27"/>
      <c r="HI20" s="27"/>
      <c r="HJ20" s="27"/>
      <c r="HK20" s="27"/>
      <c r="HL20" s="27"/>
      <c r="HM20" s="27"/>
      <c r="HN20" s="27"/>
      <c r="HO20" s="27"/>
      <c r="HP20" s="27"/>
      <c r="HQ20" s="27"/>
      <c r="HR20" s="27"/>
      <c r="HS20" s="27"/>
      <c r="HT20" s="27"/>
      <c r="HU20" s="27"/>
      <c r="HV20" s="27"/>
      <c r="HW20" s="27"/>
      <c r="HX20" s="27"/>
      <c r="HY20" s="27"/>
      <c r="HZ20" s="27"/>
      <c r="IA20" s="27"/>
      <c r="IB20" s="27"/>
      <c r="IC20" s="27"/>
      <c r="ID20" s="27"/>
      <c r="IE20" s="27"/>
      <c r="IF20" s="27"/>
      <c r="IG20" s="27"/>
      <c r="IH20" s="27"/>
      <c r="II20" s="27"/>
      <c r="IJ20" s="27"/>
      <c r="IK20" s="27"/>
      <c r="IL20" s="27"/>
      <c r="IM20" s="27"/>
      <c r="IN20" s="27"/>
      <c r="IO20" s="27"/>
      <c r="IP20" s="27"/>
      <c r="IQ20" s="27"/>
      <c r="IR20" s="27"/>
      <c r="IS20" s="27"/>
      <c r="IT20" s="27"/>
      <c r="IU20" s="27"/>
      <c r="IV20" s="27"/>
      <c r="IW20" s="27"/>
      <c r="IX20" s="27"/>
      <c r="IY20" s="27"/>
      <c r="IZ20" s="27"/>
      <c r="JA20" s="27"/>
      <c r="JB20" s="27"/>
      <c r="JC20" s="27"/>
      <c r="JD20" s="27"/>
      <c r="JE20" s="27"/>
      <c r="JF20" s="27"/>
      <c r="JG20" s="27"/>
      <c r="JH20" s="27"/>
      <c r="JI20" s="27"/>
      <c r="JJ20" s="27"/>
      <c r="JK20" s="27"/>
      <c r="JL20" s="27"/>
      <c r="JM20" s="27"/>
      <c r="JN20" s="27"/>
      <c r="JO20" s="27"/>
      <c r="JP20" s="27"/>
      <c r="JQ20" s="27"/>
      <c r="JR20" s="27"/>
      <c r="JS20" s="27"/>
      <c r="JT20" s="27"/>
      <c r="JU20" s="27"/>
      <c r="JV20" s="27"/>
      <c r="JW20" s="27"/>
      <c r="JX20" s="27"/>
      <c r="JY20" s="27"/>
      <c r="JZ20" s="27"/>
      <c r="KA20" s="27"/>
      <c r="KB20" s="27"/>
      <c r="KC20" s="27"/>
      <c r="KD20" s="27"/>
      <c r="KE20" s="27"/>
      <c r="KF20" s="27"/>
      <c r="KG20" s="27"/>
      <c r="KH20" s="27"/>
      <c r="KI20" s="27"/>
      <c r="KJ20" s="27"/>
      <c r="KK20" s="27"/>
      <c r="KL20" s="27"/>
      <c r="KM20" s="27"/>
      <c r="KN20" s="27"/>
      <c r="KO20" s="27"/>
      <c r="KP20" s="27"/>
      <c r="KQ20" s="27"/>
      <c r="KR20" s="27"/>
      <c r="KS20" s="27"/>
      <c r="KT20" s="27"/>
      <c r="KU20" s="27"/>
      <c r="KV20" s="27"/>
      <c r="KW20" s="27"/>
      <c r="KX20" s="27"/>
      <c r="KY20" s="27"/>
      <c r="KZ20" s="27"/>
      <c r="LA20" s="27"/>
      <c r="LB20" s="27"/>
      <c r="LC20" s="27"/>
      <c r="LD20" s="27"/>
      <c r="LE20" s="27"/>
      <c r="LF20" s="27"/>
      <c r="LG20" s="27"/>
      <c r="LH20" s="27"/>
      <c r="LI20" s="27"/>
      <c r="LJ20" s="27"/>
      <c r="LK20" s="27"/>
      <c r="LL20" s="27"/>
      <c r="LM20" s="27"/>
      <c r="LN20" s="27"/>
      <c r="LO20" s="27"/>
      <c r="LP20" s="27"/>
      <c r="LQ20" s="27"/>
      <c r="LR20" s="27"/>
      <c r="LS20" s="27"/>
      <c r="LT20" s="27"/>
      <c r="LU20" s="27"/>
      <c r="LV20" s="27"/>
      <c r="LW20" s="27"/>
      <c r="LX20" s="27"/>
      <c r="LY20" s="27"/>
      <c r="LZ20" s="27"/>
      <c r="MA20" s="27"/>
      <c r="MB20" s="27"/>
      <c r="MC20" s="27"/>
      <c r="MD20" s="27"/>
      <c r="ME20" s="27"/>
      <c r="MF20" s="27"/>
      <c r="MG20" s="27"/>
      <c r="MH20" s="27"/>
      <c r="MI20" s="27"/>
      <c r="MJ20" s="27"/>
      <c r="MK20" s="27"/>
      <c r="ML20" s="27"/>
      <c r="MM20" s="27"/>
      <c r="MN20" s="27"/>
      <c r="MO20" s="27"/>
      <c r="MP20" s="27"/>
      <c r="MQ20" s="27"/>
      <c r="MR20" s="27"/>
      <c r="MS20" s="27"/>
      <c r="MT20" s="27"/>
      <c r="MU20" s="27"/>
      <c r="MV20" s="27"/>
      <c r="MW20" s="27"/>
      <c r="MX20" s="27"/>
      <c r="MY20" s="27"/>
      <c r="MZ20" s="27"/>
      <c r="NA20" s="27"/>
      <c r="NB20" s="27"/>
      <c r="NC20" s="27"/>
      <c r="ND20" s="27"/>
      <c r="NE20" s="27"/>
      <c r="NF20" s="27"/>
      <c r="NG20" s="27"/>
      <c r="NH20" s="27"/>
      <c r="NI20" s="27"/>
      <c r="NJ20" s="27"/>
      <c r="NK20" s="27"/>
      <c r="NL20" s="27"/>
      <c r="NM20" s="27"/>
      <c r="NN20" s="27"/>
      <c r="NO20" s="27"/>
      <c r="NP20" s="27"/>
      <c r="NQ20" s="27"/>
      <c r="NR20" s="27"/>
      <c r="NS20" s="27"/>
      <c r="NT20" s="27"/>
      <c r="NU20" s="27"/>
      <c r="NV20" s="27"/>
      <c r="NW20" s="27"/>
      <c r="NX20" s="27"/>
      <c r="NY20" s="27"/>
      <c r="NZ20" s="27"/>
      <c r="OA20" s="27"/>
      <c r="OB20" s="27"/>
      <c r="OC20" s="27"/>
      <c r="OD20" s="27"/>
      <c r="OE20" s="27"/>
      <c r="OF20" s="27"/>
      <c r="OG20" s="27"/>
      <c r="OH20" s="27"/>
      <c r="OI20" s="27"/>
      <c r="OJ20" s="27"/>
      <c r="OK20" s="27"/>
      <c r="OL20" s="27"/>
      <c r="OM20" s="27"/>
      <c r="ON20" s="27"/>
      <c r="OO20" s="27"/>
      <c r="OP20" s="27"/>
      <c r="OQ20" s="27"/>
      <c r="OR20" s="27"/>
      <c r="OS20" s="27"/>
      <c r="OT20" s="27"/>
      <c r="OU20" s="27"/>
      <c r="OV20" s="27"/>
      <c r="OW20" s="27"/>
      <c r="OX20" s="27"/>
      <c r="OY20" s="27"/>
      <c r="OZ20" s="27"/>
      <c r="PA20" s="27"/>
      <c r="PB20" s="27"/>
      <c r="PC20" s="27"/>
      <c r="PD20" s="27"/>
      <c r="PE20" s="27"/>
      <c r="PF20" s="27"/>
      <c r="PG20" s="27"/>
      <c r="PH20" s="27"/>
      <c r="PI20" s="27"/>
      <c r="PJ20" s="27"/>
      <c r="PK20" s="27"/>
      <c r="PL20" s="27"/>
      <c r="PM20" s="27"/>
      <c r="PN20" s="27"/>
      <c r="PO20" s="27"/>
      <c r="PP20" s="27"/>
      <c r="PQ20" s="27"/>
      <c r="PR20" s="27"/>
      <c r="PS20" s="27"/>
      <c r="PT20" s="27"/>
      <c r="PU20" s="27"/>
      <c r="PV20" s="27"/>
      <c r="PW20" s="27"/>
      <c r="PX20" s="27"/>
      <c r="PY20" s="27"/>
      <c r="PZ20" s="27"/>
      <c r="QA20" s="27"/>
      <c r="QB20" s="27"/>
      <c r="QC20" s="27"/>
      <c r="QD20" s="27"/>
      <c r="QE20" s="27"/>
      <c r="QF20" s="27"/>
      <c r="QG20" s="27"/>
      <c r="QH20" s="27"/>
      <c r="QI20" s="27"/>
      <c r="QJ20" s="27"/>
      <c r="QK20" s="27"/>
      <c r="QL20" s="27"/>
      <c r="QM20" s="27"/>
      <c r="QN20" s="27"/>
      <c r="QO20" s="27"/>
      <c r="QP20" s="27"/>
      <c r="QQ20" s="27"/>
      <c r="QR20" s="27"/>
      <c r="QS20" s="27"/>
      <c r="QT20" s="27"/>
      <c r="QU20" s="27"/>
      <c r="QV20" s="27"/>
      <c r="QW20" s="27"/>
      <c r="QX20" s="27"/>
      <c r="QY20" s="27"/>
      <c r="QZ20" s="27"/>
      <c r="RA20" s="27"/>
      <c r="RB20" s="27"/>
      <c r="RC20" s="27"/>
      <c r="RD20" s="27"/>
      <c r="RE20" s="27"/>
      <c r="RF20" s="27"/>
      <c r="RG20" s="27"/>
      <c r="RH20" s="27"/>
      <c r="RI20" s="27"/>
      <c r="RJ20" s="27"/>
      <c r="RK20" s="27"/>
      <c r="RL20" s="27"/>
      <c r="RM20" s="27"/>
      <c r="RN20" s="27"/>
      <c r="RO20" s="27"/>
      <c r="RP20" s="27"/>
      <c r="RQ20" s="27"/>
      <c r="RR20" s="27"/>
      <c r="RS20" s="27"/>
      <c r="RT20" s="27"/>
      <c r="RU20" s="27"/>
      <c r="RV20" s="27"/>
      <c r="RW20" s="27"/>
      <c r="RX20" s="27"/>
      <c r="RY20" s="27"/>
      <c r="RZ20" s="27"/>
      <c r="SA20" s="27"/>
      <c r="SB20" s="27"/>
      <c r="SC20" s="27"/>
      <c r="SD20" s="27"/>
      <c r="SE20" s="27"/>
      <c r="SF20" s="27"/>
      <c r="SG20" s="27"/>
      <c r="SH20" s="27"/>
      <c r="SI20" s="27"/>
      <c r="SJ20" s="27"/>
      <c r="SK20" s="27"/>
      <c r="SL20" s="27"/>
      <c r="SM20" s="27"/>
      <c r="SN20" s="27"/>
      <c r="SO20" s="27"/>
      <c r="SP20" s="27"/>
      <c r="SQ20" s="27"/>
      <c r="SR20" s="27"/>
      <c r="SS20" s="27"/>
      <c r="ST20" s="27"/>
      <c r="SU20" s="27"/>
      <c r="SV20" s="27"/>
      <c r="SW20" s="27"/>
      <c r="SX20" s="27"/>
      <c r="SY20" s="27"/>
      <c r="SZ20" s="27"/>
      <c r="TA20" s="27"/>
      <c r="TB20" s="27"/>
      <c r="TC20" s="27"/>
      <c r="TD20" s="27"/>
      <c r="TE20" s="27"/>
      <c r="TF20" s="27"/>
      <c r="TG20" s="27"/>
      <c r="TH20" s="27"/>
      <c r="TI20" s="27"/>
      <c r="TJ20" s="27"/>
      <c r="TK20" s="27"/>
      <c r="TL20" s="27"/>
      <c r="TM20" s="27"/>
      <c r="TN20" s="27"/>
      <c r="TO20" s="27"/>
      <c r="TP20" s="27"/>
      <c r="TQ20" s="27"/>
      <c r="TR20" s="27"/>
      <c r="TS20" s="27"/>
      <c r="TT20" s="27"/>
      <c r="TU20" s="27"/>
      <c r="TV20" s="27"/>
      <c r="TW20" s="27"/>
      <c r="TX20" s="27"/>
      <c r="TY20" s="27"/>
      <c r="TZ20" s="27"/>
      <c r="UA20" s="27"/>
      <c r="UB20" s="27"/>
      <c r="UC20" s="27"/>
      <c r="UD20" s="27"/>
      <c r="UE20" s="27"/>
      <c r="UF20" s="27"/>
      <c r="UG20" s="27"/>
      <c r="UH20" s="27"/>
      <c r="UI20" s="27"/>
      <c r="UJ20" s="27"/>
      <c r="UK20" s="27"/>
      <c r="UL20" s="27"/>
      <c r="UM20" s="27"/>
      <c r="UN20" s="27"/>
      <c r="UO20" s="27"/>
      <c r="UP20" s="27"/>
      <c r="UQ20" s="27"/>
      <c r="UR20" s="27"/>
      <c r="US20" s="27"/>
      <c r="UT20" s="27"/>
      <c r="UU20" s="27"/>
      <c r="UV20" s="27"/>
      <c r="UW20" s="27"/>
      <c r="UX20" s="27"/>
      <c r="UY20" s="27"/>
      <c r="UZ20" s="27"/>
      <c r="VA20" s="27"/>
      <c r="VB20" s="27"/>
      <c r="VC20" s="27"/>
      <c r="VD20" s="27"/>
      <c r="VE20" s="27"/>
      <c r="VF20" s="27"/>
      <c r="VG20" s="27"/>
      <c r="VH20" s="27"/>
      <c r="VI20" s="27"/>
      <c r="VJ20" s="27"/>
      <c r="VK20" s="27"/>
      <c r="VL20" s="27"/>
      <c r="VM20" s="27"/>
      <c r="VN20" s="27"/>
      <c r="VO20" s="27"/>
      <c r="VP20" s="27"/>
      <c r="VQ20" s="27"/>
      <c r="VR20" s="27"/>
      <c r="VS20" s="27"/>
      <c r="VT20" s="27"/>
      <c r="VU20" s="27"/>
      <c r="VV20" s="27"/>
      <c r="VW20" s="27"/>
      <c r="VX20" s="27"/>
      <c r="VY20" s="27"/>
      <c r="VZ20" s="27"/>
      <c r="WA20" s="27"/>
      <c r="WB20" s="27"/>
      <c r="WC20" s="27"/>
      <c r="WD20" s="27"/>
      <c r="WE20" s="27"/>
      <c r="WF20" s="27"/>
      <c r="WG20" s="27"/>
      <c r="WH20" s="27"/>
      <c r="WI20" s="27"/>
      <c r="WJ20" s="27"/>
      <c r="WK20" s="27"/>
      <c r="WL20" s="27"/>
      <c r="WM20" s="27"/>
      <c r="WN20" s="27"/>
      <c r="WO20" s="27"/>
      <c r="WP20" s="27"/>
      <c r="WQ20" s="27"/>
      <c r="WR20" s="27"/>
      <c r="WS20" s="27"/>
      <c r="WT20" s="27"/>
      <c r="WU20" s="27"/>
      <c r="WV20" s="27"/>
      <c r="WW20" s="27"/>
      <c r="WX20" s="27"/>
      <c r="WY20" s="27"/>
      <c r="WZ20" s="27"/>
      <c r="XA20" s="27"/>
      <c r="XB20" s="27"/>
      <c r="XC20" s="27"/>
      <c r="XD20" s="27"/>
      <c r="XE20" s="27"/>
      <c r="XF20" s="27"/>
      <c r="XG20" s="27"/>
      <c r="XH20" s="27"/>
      <c r="XI20" s="27"/>
      <c r="XJ20" s="27"/>
      <c r="XK20" s="27"/>
      <c r="XL20" s="27"/>
      <c r="XM20" s="27"/>
      <c r="XN20" s="27"/>
      <c r="XO20" s="27"/>
      <c r="XP20" s="27"/>
      <c r="XQ20" s="27"/>
      <c r="XR20" s="27"/>
      <c r="XS20" s="27"/>
      <c r="XT20" s="27"/>
      <c r="XU20" s="27"/>
      <c r="XV20" s="27"/>
      <c r="XW20" s="27"/>
      <c r="XX20" s="27"/>
      <c r="XY20" s="27"/>
      <c r="XZ20" s="27"/>
      <c r="YA20" s="27"/>
      <c r="YB20" s="27"/>
      <c r="YC20" s="27"/>
      <c r="YD20" s="27"/>
      <c r="YE20" s="27"/>
      <c r="YF20" s="27"/>
      <c r="YG20" s="27"/>
      <c r="YH20" s="27"/>
      <c r="YI20" s="27"/>
      <c r="YJ20" s="27"/>
      <c r="YK20" s="27"/>
      <c r="YL20" s="27"/>
      <c r="YM20" s="27"/>
      <c r="YN20" s="27"/>
      <c r="YO20" s="27"/>
      <c r="YP20" s="27"/>
      <c r="YQ20" s="27"/>
      <c r="YR20" s="27"/>
      <c r="YS20" s="27"/>
      <c r="YT20" s="27"/>
      <c r="YU20" s="27"/>
      <c r="YV20" s="27"/>
      <c r="YW20" s="27"/>
      <c r="YX20" s="27"/>
      <c r="YY20" s="27"/>
      <c r="YZ20" s="27"/>
      <c r="ZA20" s="27"/>
      <c r="ZB20" s="27"/>
      <c r="ZC20" s="27"/>
      <c r="ZD20" s="27"/>
      <c r="ZE20" s="27"/>
      <c r="ZF20" s="27"/>
      <c r="ZG20" s="27"/>
      <c r="ZH20" s="27"/>
      <c r="ZI20" s="27"/>
      <c r="ZJ20" s="27"/>
      <c r="ZK20" s="27"/>
      <c r="ZL20" s="27"/>
      <c r="ZM20" s="27"/>
      <c r="ZN20" s="27"/>
      <c r="ZO20" s="27"/>
      <c r="ZP20" s="27"/>
      <c r="ZQ20" s="27"/>
      <c r="ZR20" s="27"/>
      <c r="ZS20" s="27"/>
      <c r="ZT20" s="27"/>
      <c r="ZU20" s="27"/>
      <c r="ZV20" s="27"/>
      <c r="ZW20" s="27"/>
      <c r="ZX20" s="27"/>
      <c r="ZY20" s="27"/>
      <c r="ZZ20" s="27"/>
      <c r="AAA20" s="27"/>
      <c r="AAB20" s="27"/>
      <c r="AAC20" s="27"/>
      <c r="AAD20" s="27"/>
      <c r="AAE20" s="27"/>
      <c r="AAF20" s="27"/>
      <c r="AAG20" s="27"/>
      <c r="AAH20" s="27"/>
      <c r="AAI20" s="27"/>
      <c r="AAJ20" s="27"/>
      <c r="AAK20" s="27"/>
      <c r="AAL20" s="27"/>
      <c r="AAM20" s="27"/>
      <c r="AAN20" s="27"/>
      <c r="AAO20" s="27"/>
      <c r="AAP20" s="27"/>
      <c r="AAQ20" s="27"/>
      <c r="AAR20" s="27"/>
      <c r="AAS20" s="27"/>
      <c r="AAT20" s="27"/>
      <c r="AAU20" s="27"/>
      <c r="AAV20" s="27"/>
      <c r="AAW20" s="27"/>
      <c r="AAX20" s="27"/>
      <c r="AAY20" s="27"/>
      <c r="AAZ20" s="27"/>
      <c r="ABA20" s="27"/>
      <c r="ABB20" s="27"/>
      <c r="ABC20" s="27"/>
      <c r="ABD20" s="27"/>
      <c r="ABE20" s="27"/>
      <c r="ABF20" s="27"/>
      <c r="ABG20" s="27"/>
      <c r="ABH20" s="27"/>
      <c r="ABI20" s="27"/>
      <c r="ABJ20" s="27"/>
      <c r="ABK20" s="27"/>
      <c r="ABL20" s="27"/>
      <c r="ABM20" s="27"/>
      <c r="ABN20" s="27"/>
      <c r="ABO20" s="27"/>
      <c r="ABP20" s="27"/>
      <c r="ABQ20" s="27"/>
      <c r="ABR20" s="27"/>
      <c r="ABS20" s="27"/>
      <c r="ABT20" s="27"/>
      <c r="ABU20" s="27"/>
      <c r="ABV20" s="27"/>
      <c r="ABW20" s="27"/>
      <c r="ABX20" s="27"/>
      <c r="ABY20" s="27"/>
      <c r="ABZ20" s="27"/>
      <c r="ACA20" s="27"/>
      <c r="ACB20" s="27"/>
      <c r="ACC20" s="27"/>
      <c r="ACD20" s="27"/>
      <c r="ACE20" s="27"/>
      <c r="ACF20" s="27"/>
      <c r="ACG20" s="27"/>
      <c r="ACH20" s="27"/>
      <c r="ACI20" s="27"/>
      <c r="ACJ20" s="27"/>
      <c r="ACK20" s="27"/>
      <c r="ACL20" s="27"/>
      <c r="ACM20" s="27"/>
      <c r="ACN20" s="27"/>
      <c r="ACO20" s="27"/>
      <c r="ACP20" s="27"/>
      <c r="ACQ20" s="27"/>
      <c r="ACR20" s="27"/>
      <c r="ACS20" s="27"/>
      <c r="ACT20" s="27"/>
      <c r="ACU20" s="27"/>
      <c r="ACV20" s="27"/>
      <c r="ACW20" s="27"/>
      <c r="ACX20" s="27"/>
      <c r="ACY20" s="27"/>
      <c r="ACZ20" s="27"/>
      <c r="ADA20" s="27"/>
      <c r="ADB20" s="27"/>
      <c r="ADC20" s="27"/>
      <c r="ADD20" s="27"/>
      <c r="ADE20" s="27"/>
      <c r="ADF20" s="27"/>
      <c r="ADG20" s="27"/>
      <c r="ADH20" s="27"/>
      <c r="ADI20" s="27"/>
      <c r="ADJ20" s="27"/>
      <c r="ADK20" s="27"/>
      <c r="ADL20" s="27"/>
      <c r="ADM20" s="27"/>
      <c r="ADN20" s="27"/>
      <c r="ADO20" s="27"/>
      <c r="ADP20" s="27"/>
      <c r="ADQ20" s="27"/>
      <c r="ADR20" s="27"/>
      <c r="ADS20" s="27"/>
      <c r="ADT20" s="27"/>
      <c r="ADU20" s="27"/>
      <c r="ADV20" s="27"/>
      <c r="ADW20" s="27"/>
      <c r="ADX20" s="27"/>
      <c r="ADY20" s="27"/>
      <c r="ADZ20" s="27"/>
      <c r="AEA20" s="27"/>
      <c r="AEB20" s="27"/>
      <c r="AEC20" s="27"/>
      <c r="AED20" s="27"/>
      <c r="AEE20" s="27"/>
      <c r="AEF20" s="27"/>
      <c r="AEG20" s="27"/>
      <c r="AEH20" s="27"/>
      <c r="AEI20" s="27"/>
      <c r="AEJ20" s="27"/>
      <c r="AEK20" s="27"/>
      <c r="AEL20" s="27"/>
      <c r="AEM20" s="27"/>
      <c r="AEN20" s="27"/>
      <c r="AEO20" s="27"/>
      <c r="AEP20" s="27"/>
      <c r="AEQ20" s="27"/>
      <c r="AER20" s="27"/>
      <c r="AES20" s="27"/>
      <c r="AET20" s="27"/>
      <c r="AEU20" s="27"/>
      <c r="AEV20" s="27"/>
      <c r="AEW20" s="27"/>
      <c r="AEX20" s="27"/>
      <c r="AEY20" s="27"/>
      <c r="AEZ20" s="27"/>
      <c r="AFA20" s="27"/>
      <c r="AFB20" s="27"/>
      <c r="AFC20" s="27"/>
      <c r="AFD20" s="27"/>
      <c r="AFE20" s="27"/>
      <c r="AFF20" s="27"/>
      <c r="AFG20" s="27"/>
      <c r="AFH20" s="27"/>
      <c r="AFI20" s="27"/>
      <c r="AFJ20" s="27"/>
      <c r="AFK20" s="27"/>
      <c r="AFL20" s="27"/>
      <c r="AFM20" s="27"/>
      <c r="AFN20" s="27"/>
      <c r="AFO20" s="27"/>
      <c r="AFP20" s="27"/>
      <c r="AFQ20" s="27"/>
      <c r="AFR20" s="27"/>
      <c r="AFS20" s="27"/>
      <c r="AFT20" s="27"/>
      <c r="AFU20" s="27"/>
      <c r="AFV20" s="27"/>
      <c r="AFW20" s="27"/>
      <c r="AFX20" s="27"/>
      <c r="AFY20" s="27"/>
      <c r="AFZ20" s="27"/>
      <c r="AGA20" s="27"/>
      <c r="AGB20" s="27"/>
      <c r="AGC20" s="27"/>
      <c r="AGD20" s="27"/>
      <c r="AGE20" s="27"/>
      <c r="AGF20" s="27"/>
      <c r="AGG20" s="27"/>
      <c r="AGH20" s="27"/>
      <c r="AGI20" s="27"/>
      <c r="AGJ20" s="27"/>
      <c r="AGK20" s="27"/>
      <c r="AGL20" s="27"/>
      <c r="AGM20" s="27"/>
      <c r="AGN20" s="27"/>
      <c r="AGO20" s="27"/>
      <c r="AGP20" s="27"/>
      <c r="AGQ20" s="27"/>
      <c r="AGR20" s="27"/>
      <c r="AGS20" s="27"/>
      <c r="AGT20" s="27"/>
      <c r="AGU20" s="27"/>
      <c r="AGV20" s="27"/>
      <c r="AGW20" s="27"/>
      <c r="AGX20" s="27"/>
      <c r="AGY20" s="27"/>
      <c r="AGZ20" s="27"/>
      <c r="AHA20" s="27"/>
      <c r="AHB20" s="27"/>
      <c r="AHC20" s="27"/>
      <c r="AHD20" s="27"/>
      <c r="AHE20" s="27"/>
      <c r="AHF20" s="27"/>
      <c r="AHG20" s="27"/>
      <c r="AHH20" s="27"/>
      <c r="AHI20" s="27"/>
      <c r="AHJ20" s="27"/>
      <c r="AHK20" s="27"/>
      <c r="AHL20" s="27"/>
      <c r="AHM20" s="27"/>
      <c r="AHN20" s="27"/>
      <c r="AHO20" s="27"/>
      <c r="AHP20" s="27"/>
      <c r="AHQ20" s="27"/>
      <c r="AHR20" s="27"/>
      <c r="AHS20" s="27"/>
      <c r="AHT20" s="27"/>
      <c r="AHU20" s="27"/>
      <c r="AHV20" s="27"/>
      <c r="AHW20" s="27"/>
      <c r="AHX20" s="27"/>
      <c r="AHY20" s="27"/>
      <c r="AHZ20" s="27"/>
      <c r="AIA20" s="27"/>
      <c r="AIB20" s="27"/>
      <c r="AIC20" s="27"/>
      <c r="AID20" s="27"/>
      <c r="AIE20" s="27"/>
      <c r="AIF20" s="27"/>
      <c r="AIG20" s="27"/>
      <c r="AIH20" s="27"/>
      <c r="AII20" s="27"/>
      <c r="AIJ20" s="27"/>
      <c r="AIK20" s="27"/>
      <c r="AIL20" s="27"/>
      <c r="AIM20" s="27"/>
      <c r="AIN20" s="27"/>
      <c r="AIO20" s="27"/>
      <c r="AIP20" s="27"/>
      <c r="AIQ20" s="27"/>
      <c r="AIR20" s="27"/>
      <c r="AIS20" s="27"/>
      <c r="AIT20" s="27"/>
      <c r="AIU20" s="27"/>
      <c r="AIV20" s="27"/>
      <c r="AIW20" s="27"/>
      <c r="AIX20" s="27"/>
      <c r="AIY20" s="27"/>
      <c r="AIZ20" s="27"/>
      <c r="AJA20" s="27"/>
      <c r="AJB20" s="27"/>
      <c r="AJC20" s="27"/>
      <c r="AJD20" s="27"/>
      <c r="AJE20" s="27"/>
      <c r="AJF20" s="27"/>
      <c r="AJG20" s="27"/>
      <c r="AJH20" s="27"/>
      <c r="AJI20" s="27"/>
      <c r="AJJ20" s="27"/>
      <c r="AJK20" s="27"/>
      <c r="AJL20" s="27"/>
      <c r="AJM20" s="27"/>
      <c r="AJN20" s="27"/>
      <c r="AJO20" s="27"/>
      <c r="AJP20" s="27"/>
      <c r="AJQ20" s="27"/>
      <c r="AJR20" s="27"/>
      <c r="AJS20" s="27"/>
      <c r="AJT20" s="27"/>
      <c r="AJU20" s="27"/>
      <c r="AJV20" s="27"/>
      <c r="AJW20" s="27"/>
      <c r="AJX20" s="27"/>
      <c r="AJY20" s="27"/>
      <c r="AJZ20" s="27"/>
      <c r="AKA20" s="27"/>
      <c r="AKB20" s="27"/>
      <c r="AKC20" s="27"/>
      <c r="AKD20" s="27"/>
      <c r="AKE20" s="27"/>
      <c r="AKF20" s="27"/>
      <c r="AKG20" s="27"/>
      <c r="AKH20" s="27"/>
      <c r="AKI20" s="27"/>
      <c r="AKJ20" s="27"/>
      <c r="AKK20" s="27"/>
      <c r="AKL20" s="27"/>
      <c r="AKM20" s="27"/>
      <c r="AKN20" s="27"/>
      <c r="AKO20" s="27"/>
      <c r="AKP20" s="27"/>
      <c r="AKQ20" s="27"/>
      <c r="AKR20" s="27"/>
      <c r="AKS20" s="27"/>
      <c r="AKT20" s="27"/>
      <c r="AKU20" s="27"/>
      <c r="AKV20" s="27"/>
      <c r="AKW20" s="27"/>
      <c r="AKX20" s="27"/>
      <c r="AKY20" s="27"/>
      <c r="AKZ20" s="27"/>
      <c r="ALA20" s="27"/>
      <c r="ALB20" s="27"/>
      <c r="ALC20" s="27"/>
      <c r="ALD20" s="27"/>
      <c r="ALE20" s="27"/>
      <c r="ALF20" s="27"/>
      <c r="ALG20" s="27"/>
      <c r="ALH20" s="27"/>
      <c r="ALI20" s="27"/>
      <c r="ALJ20" s="27"/>
      <c r="ALK20" s="27"/>
      <c r="ALL20" s="27"/>
      <c r="ALM20" s="27"/>
      <c r="ALN20" s="27"/>
      <c r="ALO20" s="27"/>
      <c r="ALP20" s="27"/>
      <c r="ALQ20" s="27"/>
      <c r="ALR20" s="27"/>
      <c r="ALS20" s="27"/>
      <c r="ALT20" s="27"/>
      <c r="ALU20" s="27"/>
      <c r="ALV20" s="27"/>
      <c r="ALW20" s="27"/>
      <c r="ALX20" s="27"/>
      <c r="ALY20" s="27"/>
      <c r="ALZ20" s="27"/>
      <c r="AMA20" s="27"/>
      <c r="AMB20" s="27"/>
    </row>
    <row r="21" spans="1:1016" ht="20.100000000000001" customHeight="1">
      <c r="A21" s="27"/>
      <c r="B21" s="641"/>
      <c r="C21" s="641"/>
      <c r="D21" s="37" t="s">
        <v>924</v>
      </c>
      <c r="E21" s="37"/>
      <c r="F21" s="37"/>
      <c r="G21" s="37" t="s">
        <v>925</v>
      </c>
      <c r="H21" s="42"/>
      <c r="I21" s="38" t="s">
        <v>890</v>
      </c>
      <c r="J21" s="39"/>
      <c r="K21" s="40"/>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7"/>
      <c r="DR21" s="27"/>
      <c r="DS21" s="27"/>
      <c r="DT21" s="27"/>
      <c r="DU21" s="27"/>
      <c r="DV21" s="27"/>
      <c r="DW21" s="27"/>
      <c r="DX21" s="27"/>
      <c r="DY21" s="27"/>
      <c r="DZ21" s="27"/>
      <c r="EA21" s="27"/>
      <c r="EB21" s="27"/>
      <c r="EC21" s="27"/>
      <c r="ED21" s="27"/>
      <c r="EE21" s="27"/>
      <c r="EF21" s="27"/>
      <c r="EG21" s="27"/>
      <c r="EH21" s="27"/>
      <c r="EI21" s="27"/>
      <c r="EJ21" s="27"/>
      <c r="EK21" s="27"/>
      <c r="EL21" s="27"/>
      <c r="EM21" s="27"/>
      <c r="EN21" s="27"/>
      <c r="EO21" s="27"/>
      <c r="EP21" s="27"/>
      <c r="EQ21" s="27"/>
      <c r="ER21" s="27"/>
      <c r="ES21" s="27"/>
      <c r="ET21" s="27"/>
      <c r="EU21" s="27"/>
      <c r="EV21" s="27"/>
      <c r="EW21" s="27"/>
      <c r="EX21" s="27"/>
      <c r="EY21" s="27"/>
      <c r="EZ21" s="27"/>
      <c r="FA21" s="27"/>
      <c r="FB21" s="27"/>
      <c r="FC21" s="27"/>
      <c r="FD21" s="27"/>
      <c r="FE21" s="27"/>
      <c r="FF21" s="27"/>
      <c r="FG21" s="27"/>
      <c r="FH21" s="27"/>
      <c r="FI21" s="27"/>
      <c r="FJ21" s="27"/>
      <c r="FK21" s="27"/>
      <c r="FL21" s="27"/>
      <c r="FM21" s="27"/>
      <c r="FN21" s="27"/>
      <c r="FO21" s="27"/>
      <c r="FP21" s="27"/>
      <c r="FQ21" s="27"/>
      <c r="FR21" s="27"/>
      <c r="FS21" s="27"/>
      <c r="FT21" s="27"/>
      <c r="FU21" s="27"/>
      <c r="FV21" s="27"/>
      <c r="FW21" s="27"/>
      <c r="FX21" s="27"/>
      <c r="FY21" s="27"/>
      <c r="FZ21" s="27"/>
      <c r="GA21" s="27"/>
      <c r="GB21" s="27"/>
      <c r="GC21" s="27"/>
      <c r="GD21" s="27"/>
      <c r="GE21" s="27"/>
      <c r="GF21" s="27"/>
      <c r="GG21" s="27"/>
      <c r="GH21" s="27"/>
      <c r="GI21" s="27"/>
      <c r="GJ21" s="27"/>
      <c r="GK21" s="27"/>
      <c r="GL21" s="27"/>
      <c r="GM21" s="27"/>
      <c r="GN21" s="27"/>
      <c r="GO21" s="27"/>
      <c r="GP21" s="27"/>
      <c r="GQ21" s="27"/>
      <c r="GR21" s="27"/>
      <c r="GS21" s="27"/>
      <c r="GT21" s="27"/>
      <c r="GU21" s="27"/>
      <c r="GV21" s="27"/>
      <c r="GW21" s="27"/>
      <c r="GX21" s="27"/>
      <c r="GY21" s="27"/>
      <c r="GZ21" s="27"/>
      <c r="HA21" s="27"/>
      <c r="HB21" s="27"/>
      <c r="HC21" s="27"/>
      <c r="HD21" s="27"/>
      <c r="HE21" s="27"/>
      <c r="HF21" s="27"/>
      <c r="HG21" s="27"/>
      <c r="HH21" s="27"/>
      <c r="HI21" s="27"/>
      <c r="HJ21" s="27"/>
      <c r="HK21" s="27"/>
      <c r="HL21" s="27"/>
      <c r="HM21" s="27"/>
      <c r="HN21" s="27"/>
      <c r="HO21" s="27"/>
      <c r="HP21" s="27"/>
      <c r="HQ21" s="27"/>
      <c r="HR21" s="27"/>
      <c r="HS21" s="27"/>
      <c r="HT21" s="27"/>
      <c r="HU21" s="27"/>
      <c r="HV21" s="27"/>
      <c r="HW21" s="27"/>
      <c r="HX21" s="27"/>
      <c r="HY21" s="27"/>
      <c r="HZ21" s="27"/>
      <c r="IA21" s="27"/>
      <c r="IB21" s="27"/>
      <c r="IC21" s="27"/>
      <c r="ID21" s="27"/>
      <c r="IE21" s="27"/>
      <c r="IF21" s="27"/>
      <c r="IG21" s="27"/>
      <c r="IH21" s="27"/>
      <c r="II21" s="27"/>
      <c r="IJ21" s="27"/>
      <c r="IK21" s="27"/>
      <c r="IL21" s="27"/>
      <c r="IM21" s="27"/>
      <c r="IN21" s="27"/>
      <c r="IO21" s="27"/>
      <c r="IP21" s="27"/>
      <c r="IQ21" s="27"/>
      <c r="IR21" s="27"/>
      <c r="IS21" s="27"/>
      <c r="IT21" s="27"/>
      <c r="IU21" s="27"/>
      <c r="IV21" s="27"/>
      <c r="IW21" s="27"/>
      <c r="IX21" s="27"/>
      <c r="IY21" s="27"/>
      <c r="IZ21" s="27"/>
      <c r="JA21" s="27"/>
      <c r="JB21" s="27"/>
      <c r="JC21" s="27"/>
      <c r="JD21" s="27"/>
      <c r="JE21" s="27"/>
      <c r="JF21" s="27"/>
      <c r="JG21" s="27"/>
      <c r="JH21" s="27"/>
      <c r="JI21" s="27"/>
      <c r="JJ21" s="27"/>
      <c r="JK21" s="27"/>
      <c r="JL21" s="27"/>
      <c r="JM21" s="27"/>
      <c r="JN21" s="27"/>
      <c r="JO21" s="27"/>
      <c r="JP21" s="27"/>
      <c r="JQ21" s="27"/>
      <c r="JR21" s="27"/>
      <c r="JS21" s="27"/>
      <c r="JT21" s="27"/>
      <c r="JU21" s="27"/>
      <c r="JV21" s="27"/>
      <c r="JW21" s="27"/>
      <c r="JX21" s="27"/>
      <c r="JY21" s="27"/>
      <c r="JZ21" s="27"/>
      <c r="KA21" s="27"/>
      <c r="KB21" s="27"/>
      <c r="KC21" s="27"/>
      <c r="KD21" s="27"/>
      <c r="KE21" s="27"/>
      <c r="KF21" s="27"/>
      <c r="KG21" s="27"/>
      <c r="KH21" s="27"/>
      <c r="KI21" s="27"/>
      <c r="KJ21" s="27"/>
      <c r="KK21" s="27"/>
      <c r="KL21" s="27"/>
      <c r="KM21" s="27"/>
      <c r="KN21" s="27"/>
      <c r="KO21" s="27"/>
      <c r="KP21" s="27"/>
      <c r="KQ21" s="27"/>
      <c r="KR21" s="27"/>
      <c r="KS21" s="27"/>
      <c r="KT21" s="27"/>
      <c r="KU21" s="27"/>
      <c r="KV21" s="27"/>
      <c r="KW21" s="27"/>
      <c r="KX21" s="27"/>
      <c r="KY21" s="27"/>
      <c r="KZ21" s="27"/>
      <c r="LA21" s="27"/>
      <c r="LB21" s="27"/>
      <c r="LC21" s="27"/>
      <c r="LD21" s="27"/>
      <c r="LE21" s="27"/>
      <c r="LF21" s="27"/>
      <c r="LG21" s="27"/>
      <c r="LH21" s="27"/>
      <c r="LI21" s="27"/>
      <c r="LJ21" s="27"/>
      <c r="LK21" s="27"/>
      <c r="LL21" s="27"/>
      <c r="LM21" s="27"/>
      <c r="LN21" s="27"/>
      <c r="LO21" s="27"/>
      <c r="LP21" s="27"/>
      <c r="LQ21" s="27"/>
      <c r="LR21" s="27"/>
      <c r="LS21" s="27"/>
      <c r="LT21" s="27"/>
      <c r="LU21" s="27"/>
      <c r="LV21" s="27"/>
      <c r="LW21" s="27"/>
      <c r="LX21" s="27"/>
      <c r="LY21" s="27"/>
      <c r="LZ21" s="27"/>
      <c r="MA21" s="27"/>
      <c r="MB21" s="27"/>
      <c r="MC21" s="27"/>
      <c r="MD21" s="27"/>
      <c r="ME21" s="27"/>
      <c r="MF21" s="27"/>
      <c r="MG21" s="27"/>
      <c r="MH21" s="27"/>
      <c r="MI21" s="27"/>
      <c r="MJ21" s="27"/>
      <c r="MK21" s="27"/>
      <c r="ML21" s="27"/>
      <c r="MM21" s="27"/>
      <c r="MN21" s="27"/>
      <c r="MO21" s="27"/>
      <c r="MP21" s="27"/>
      <c r="MQ21" s="27"/>
      <c r="MR21" s="27"/>
      <c r="MS21" s="27"/>
      <c r="MT21" s="27"/>
      <c r="MU21" s="27"/>
      <c r="MV21" s="27"/>
      <c r="MW21" s="27"/>
      <c r="MX21" s="27"/>
      <c r="MY21" s="27"/>
      <c r="MZ21" s="27"/>
      <c r="NA21" s="27"/>
      <c r="NB21" s="27"/>
      <c r="NC21" s="27"/>
      <c r="ND21" s="27"/>
      <c r="NE21" s="27"/>
      <c r="NF21" s="27"/>
      <c r="NG21" s="27"/>
      <c r="NH21" s="27"/>
      <c r="NI21" s="27"/>
      <c r="NJ21" s="27"/>
      <c r="NK21" s="27"/>
      <c r="NL21" s="27"/>
      <c r="NM21" s="27"/>
      <c r="NN21" s="27"/>
      <c r="NO21" s="27"/>
      <c r="NP21" s="27"/>
      <c r="NQ21" s="27"/>
      <c r="NR21" s="27"/>
      <c r="NS21" s="27"/>
      <c r="NT21" s="27"/>
      <c r="NU21" s="27"/>
      <c r="NV21" s="27"/>
      <c r="NW21" s="27"/>
      <c r="NX21" s="27"/>
      <c r="NY21" s="27"/>
      <c r="NZ21" s="27"/>
      <c r="OA21" s="27"/>
      <c r="OB21" s="27"/>
      <c r="OC21" s="27"/>
      <c r="OD21" s="27"/>
      <c r="OE21" s="27"/>
      <c r="OF21" s="27"/>
      <c r="OG21" s="27"/>
      <c r="OH21" s="27"/>
      <c r="OI21" s="27"/>
      <c r="OJ21" s="27"/>
      <c r="OK21" s="27"/>
      <c r="OL21" s="27"/>
      <c r="OM21" s="27"/>
      <c r="ON21" s="27"/>
      <c r="OO21" s="27"/>
      <c r="OP21" s="27"/>
      <c r="OQ21" s="27"/>
      <c r="OR21" s="27"/>
      <c r="OS21" s="27"/>
      <c r="OT21" s="27"/>
      <c r="OU21" s="27"/>
      <c r="OV21" s="27"/>
      <c r="OW21" s="27"/>
      <c r="OX21" s="27"/>
      <c r="OY21" s="27"/>
      <c r="OZ21" s="27"/>
      <c r="PA21" s="27"/>
      <c r="PB21" s="27"/>
      <c r="PC21" s="27"/>
      <c r="PD21" s="27"/>
      <c r="PE21" s="27"/>
      <c r="PF21" s="27"/>
      <c r="PG21" s="27"/>
      <c r="PH21" s="27"/>
      <c r="PI21" s="27"/>
      <c r="PJ21" s="27"/>
      <c r="PK21" s="27"/>
      <c r="PL21" s="27"/>
      <c r="PM21" s="27"/>
      <c r="PN21" s="27"/>
      <c r="PO21" s="27"/>
      <c r="PP21" s="27"/>
      <c r="PQ21" s="27"/>
      <c r="PR21" s="27"/>
      <c r="PS21" s="27"/>
      <c r="PT21" s="27"/>
      <c r="PU21" s="27"/>
      <c r="PV21" s="27"/>
      <c r="PW21" s="27"/>
      <c r="PX21" s="27"/>
      <c r="PY21" s="27"/>
      <c r="PZ21" s="27"/>
      <c r="QA21" s="27"/>
      <c r="QB21" s="27"/>
      <c r="QC21" s="27"/>
      <c r="QD21" s="27"/>
      <c r="QE21" s="27"/>
      <c r="QF21" s="27"/>
      <c r="QG21" s="27"/>
      <c r="QH21" s="27"/>
      <c r="QI21" s="27"/>
      <c r="QJ21" s="27"/>
      <c r="QK21" s="27"/>
      <c r="QL21" s="27"/>
      <c r="QM21" s="27"/>
      <c r="QN21" s="27"/>
      <c r="QO21" s="27"/>
      <c r="QP21" s="27"/>
      <c r="QQ21" s="27"/>
      <c r="QR21" s="27"/>
      <c r="QS21" s="27"/>
      <c r="QT21" s="27"/>
      <c r="QU21" s="27"/>
      <c r="QV21" s="27"/>
      <c r="QW21" s="27"/>
      <c r="QX21" s="27"/>
      <c r="QY21" s="27"/>
      <c r="QZ21" s="27"/>
      <c r="RA21" s="27"/>
      <c r="RB21" s="27"/>
      <c r="RC21" s="27"/>
      <c r="RD21" s="27"/>
      <c r="RE21" s="27"/>
      <c r="RF21" s="27"/>
      <c r="RG21" s="27"/>
      <c r="RH21" s="27"/>
      <c r="RI21" s="27"/>
      <c r="RJ21" s="27"/>
      <c r="RK21" s="27"/>
      <c r="RL21" s="27"/>
      <c r="RM21" s="27"/>
      <c r="RN21" s="27"/>
      <c r="RO21" s="27"/>
      <c r="RP21" s="27"/>
      <c r="RQ21" s="27"/>
      <c r="RR21" s="27"/>
      <c r="RS21" s="27"/>
      <c r="RT21" s="27"/>
      <c r="RU21" s="27"/>
      <c r="RV21" s="27"/>
      <c r="RW21" s="27"/>
      <c r="RX21" s="27"/>
      <c r="RY21" s="27"/>
      <c r="RZ21" s="27"/>
      <c r="SA21" s="27"/>
      <c r="SB21" s="27"/>
      <c r="SC21" s="27"/>
      <c r="SD21" s="27"/>
      <c r="SE21" s="27"/>
      <c r="SF21" s="27"/>
      <c r="SG21" s="27"/>
      <c r="SH21" s="27"/>
      <c r="SI21" s="27"/>
      <c r="SJ21" s="27"/>
      <c r="SK21" s="27"/>
      <c r="SL21" s="27"/>
      <c r="SM21" s="27"/>
      <c r="SN21" s="27"/>
      <c r="SO21" s="27"/>
      <c r="SP21" s="27"/>
      <c r="SQ21" s="27"/>
      <c r="SR21" s="27"/>
      <c r="SS21" s="27"/>
      <c r="ST21" s="27"/>
      <c r="SU21" s="27"/>
      <c r="SV21" s="27"/>
      <c r="SW21" s="27"/>
      <c r="SX21" s="27"/>
      <c r="SY21" s="27"/>
      <c r="SZ21" s="27"/>
      <c r="TA21" s="27"/>
      <c r="TB21" s="27"/>
      <c r="TC21" s="27"/>
      <c r="TD21" s="27"/>
      <c r="TE21" s="27"/>
      <c r="TF21" s="27"/>
      <c r="TG21" s="27"/>
      <c r="TH21" s="27"/>
      <c r="TI21" s="27"/>
      <c r="TJ21" s="27"/>
      <c r="TK21" s="27"/>
      <c r="TL21" s="27"/>
      <c r="TM21" s="27"/>
      <c r="TN21" s="27"/>
      <c r="TO21" s="27"/>
      <c r="TP21" s="27"/>
      <c r="TQ21" s="27"/>
      <c r="TR21" s="27"/>
      <c r="TS21" s="27"/>
      <c r="TT21" s="27"/>
      <c r="TU21" s="27"/>
      <c r="TV21" s="27"/>
      <c r="TW21" s="27"/>
      <c r="TX21" s="27"/>
      <c r="TY21" s="27"/>
      <c r="TZ21" s="27"/>
      <c r="UA21" s="27"/>
      <c r="UB21" s="27"/>
      <c r="UC21" s="27"/>
      <c r="UD21" s="27"/>
      <c r="UE21" s="27"/>
      <c r="UF21" s="27"/>
      <c r="UG21" s="27"/>
      <c r="UH21" s="27"/>
      <c r="UI21" s="27"/>
      <c r="UJ21" s="27"/>
      <c r="UK21" s="27"/>
      <c r="UL21" s="27"/>
      <c r="UM21" s="27"/>
      <c r="UN21" s="27"/>
      <c r="UO21" s="27"/>
      <c r="UP21" s="27"/>
      <c r="UQ21" s="27"/>
      <c r="UR21" s="27"/>
      <c r="US21" s="27"/>
      <c r="UT21" s="27"/>
      <c r="UU21" s="27"/>
      <c r="UV21" s="27"/>
      <c r="UW21" s="27"/>
      <c r="UX21" s="27"/>
      <c r="UY21" s="27"/>
      <c r="UZ21" s="27"/>
      <c r="VA21" s="27"/>
      <c r="VB21" s="27"/>
      <c r="VC21" s="27"/>
      <c r="VD21" s="27"/>
      <c r="VE21" s="27"/>
      <c r="VF21" s="27"/>
      <c r="VG21" s="27"/>
      <c r="VH21" s="27"/>
      <c r="VI21" s="27"/>
      <c r="VJ21" s="27"/>
      <c r="VK21" s="27"/>
      <c r="VL21" s="27"/>
      <c r="VM21" s="27"/>
      <c r="VN21" s="27"/>
      <c r="VO21" s="27"/>
      <c r="VP21" s="27"/>
      <c r="VQ21" s="27"/>
      <c r="VR21" s="27"/>
      <c r="VS21" s="27"/>
      <c r="VT21" s="27"/>
      <c r="VU21" s="27"/>
      <c r="VV21" s="27"/>
      <c r="VW21" s="27"/>
      <c r="VX21" s="27"/>
      <c r="VY21" s="27"/>
      <c r="VZ21" s="27"/>
      <c r="WA21" s="27"/>
      <c r="WB21" s="27"/>
      <c r="WC21" s="27"/>
      <c r="WD21" s="27"/>
      <c r="WE21" s="27"/>
      <c r="WF21" s="27"/>
      <c r="WG21" s="27"/>
      <c r="WH21" s="27"/>
      <c r="WI21" s="27"/>
      <c r="WJ21" s="27"/>
      <c r="WK21" s="27"/>
      <c r="WL21" s="27"/>
      <c r="WM21" s="27"/>
      <c r="WN21" s="27"/>
      <c r="WO21" s="27"/>
      <c r="WP21" s="27"/>
      <c r="WQ21" s="27"/>
      <c r="WR21" s="27"/>
      <c r="WS21" s="27"/>
      <c r="WT21" s="27"/>
      <c r="WU21" s="27"/>
      <c r="WV21" s="27"/>
      <c r="WW21" s="27"/>
      <c r="WX21" s="27"/>
      <c r="WY21" s="27"/>
      <c r="WZ21" s="27"/>
      <c r="XA21" s="27"/>
      <c r="XB21" s="27"/>
      <c r="XC21" s="27"/>
      <c r="XD21" s="27"/>
      <c r="XE21" s="27"/>
      <c r="XF21" s="27"/>
      <c r="XG21" s="27"/>
      <c r="XH21" s="27"/>
      <c r="XI21" s="27"/>
      <c r="XJ21" s="27"/>
      <c r="XK21" s="27"/>
      <c r="XL21" s="27"/>
      <c r="XM21" s="27"/>
      <c r="XN21" s="27"/>
      <c r="XO21" s="27"/>
      <c r="XP21" s="27"/>
      <c r="XQ21" s="27"/>
      <c r="XR21" s="27"/>
      <c r="XS21" s="27"/>
      <c r="XT21" s="27"/>
      <c r="XU21" s="27"/>
      <c r="XV21" s="27"/>
      <c r="XW21" s="27"/>
      <c r="XX21" s="27"/>
      <c r="XY21" s="27"/>
      <c r="XZ21" s="27"/>
      <c r="YA21" s="27"/>
      <c r="YB21" s="27"/>
      <c r="YC21" s="27"/>
      <c r="YD21" s="27"/>
      <c r="YE21" s="27"/>
      <c r="YF21" s="27"/>
      <c r="YG21" s="27"/>
      <c r="YH21" s="27"/>
      <c r="YI21" s="27"/>
      <c r="YJ21" s="27"/>
      <c r="YK21" s="27"/>
      <c r="YL21" s="27"/>
      <c r="YM21" s="27"/>
      <c r="YN21" s="27"/>
      <c r="YO21" s="27"/>
      <c r="YP21" s="27"/>
      <c r="YQ21" s="27"/>
      <c r="YR21" s="27"/>
      <c r="YS21" s="27"/>
      <c r="YT21" s="27"/>
      <c r="YU21" s="27"/>
      <c r="YV21" s="27"/>
      <c r="YW21" s="27"/>
      <c r="YX21" s="27"/>
      <c r="YY21" s="27"/>
      <c r="YZ21" s="27"/>
      <c r="ZA21" s="27"/>
      <c r="ZB21" s="27"/>
      <c r="ZC21" s="27"/>
      <c r="ZD21" s="27"/>
      <c r="ZE21" s="27"/>
      <c r="ZF21" s="27"/>
      <c r="ZG21" s="27"/>
      <c r="ZH21" s="27"/>
      <c r="ZI21" s="27"/>
      <c r="ZJ21" s="27"/>
      <c r="ZK21" s="27"/>
      <c r="ZL21" s="27"/>
      <c r="ZM21" s="27"/>
      <c r="ZN21" s="27"/>
      <c r="ZO21" s="27"/>
      <c r="ZP21" s="27"/>
      <c r="ZQ21" s="27"/>
      <c r="ZR21" s="27"/>
      <c r="ZS21" s="27"/>
      <c r="ZT21" s="27"/>
      <c r="ZU21" s="27"/>
      <c r="ZV21" s="27"/>
      <c r="ZW21" s="27"/>
      <c r="ZX21" s="27"/>
      <c r="ZY21" s="27"/>
      <c r="ZZ21" s="27"/>
      <c r="AAA21" s="27"/>
      <c r="AAB21" s="27"/>
      <c r="AAC21" s="27"/>
      <c r="AAD21" s="27"/>
      <c r="AAE21" s="27"/>
      <c r="AAF21" s="27"/>
      <c r="AAG21" s="27"/>
      <c r="AAH21" s="27"/>
      <c r="AAI21" s="27"/>
      <c r="AAJ21" s="27"/>
      <c r="AAK21" s="27"/>
      <c r="AAL21" s="27"/>
      <c r="AAM21" s="27"/>
      <c r="AAN21" s="27"/>
      <c r="AAO21" s="27"/>
      <c r="AAP21" s="27"/>
      <c r="AAQ21" s="27"/>
      <c r="AAR21" s="27"/>
      <c r="AAS21" s="27"/>
      <c r="AAT21" s="27"/>
      <c r="AAU21" s="27"/>
      <c r="AAV21" s="27"/>
      <c r="AAW21" s="27"/>
      <c r="AAX21" s="27"/>
      <c r="AAY21" s="27"/>
      <c r="AAZ21" s="27"/>
      <c r="ABA21" s="27"/>
      <c r="ABB21" s="27"/>
      <c r="ABC21" s="27"/>
      <c r="ABD21" s="27"/>
      <c r="ABE21" s="27"/>
      <c r="ABF21" s="27"/>
      <c r="ABG21" s="27"/>
      <c r="ABH21" s="27"/>
      <c r="ABI21" s="27"/>
      <c r="ABJ21" s="27"/>
      <c r="ABK21" s="27"/>
      <c r="ABL21" s="27"/>
      <c r="ABM21" s="27"/>
      <c r="ABN21" s="27"/>
      <c r="ABO21" s="27"/>
      <c r="ABP21" s="27"/>
      <c r="ABQ21" s="27"/>
      <c r="ABR21" s="27"/>
      <c r="ABS21" s="27"/>
      <c r="ABT21" s="27"/>
      <c r="ABU21" s="27"/>
      <c r="ABV21" s="27"/>
      <c r="ABW21" s="27"/>
      <c r="ABX21" s="27"/>
      <c r="ABY21" s="27"/>
      <c r="ABZ21" s="27"/>
      <c r="ACA21" s="27"/>
      <c r="ACB21" s="27"/>
      <c r="ACC21" s="27"/>
      <c r="ACD21" s="27"/>
      <c r="ACE21" s="27"/>
      <c r="ACF21" s="27"/>
      <c r="ACG21" s="27"/>
      <c r="ACH21" s="27"/>
      <c r="ACI21" s="27"/>
      <c r="ACJ21" s="27"/>
      <c r="ACK21" s="27"/>
      <c r="ACL21" s="27"/>
      <c r="ACM21" s="27"/>
      <c r="ACN21" s="27"/>
      <c r="ACO21" s="27"/>
      <c r="ACP21" s="27"/>
      <c r="ACQ21" s="27"/>
      <c r="ACR21" s="27"/>
      <c r="ACS21" s="27"/>
      <c r="ACT21" s="27"/>
      <c r="ACU21" s="27"/>
      <c r="ACV21" s="27"/>
      <c r="ACW21" s="27"/>
      <c r="ACX21" s="27"/>
      <c r="ACY21" s="27"/>
      <c r="ACZ21" s="27"/>
      <c r="ADA21" s="27"/>
      <c r="ADB21" s="27"/>
      <c r="ADC21" s="27"/>
      <c r="ADD21" s="27"/>
      <c r="ADE21" s="27"/>
      <c r="ADF21" s="27"/>
      <c r="ADG21" s="27"/>
      <c r="ADH21" s="27"/>
      <c r="ADI21" s="27"/>
      <c r="ADJ21" s="27"/>
      <c r="ADK21" s="27"/>
      <c r="ADL21" s="27"/>
      <c r="ADM21" s="27"/>
      <c r="ADN21" s="27"/>
      <c r="ADO21" s="27"/>
      <c r="ADP21" s="27"/>
      <c r="ADQ21" s="27"/>
      <c r="ADR21" s="27"/>
      <c r="ADS21" s="27"/>
      <c r="ADT21" s="27"/>
      <c r="ADU21" s="27"/>
      <c r="ADV21" s="27"/>
      <c r="ADW21" s="27"/>
      <c r="ADX21" s="27"/>
      <c r="ADY21" s="27"/>
      <c r="ADZ21" s="27"/>
      <c r="AEA21" s="27"/>
      <c r="AEB21" s="27"/>
      <c r="AEC21" s="27"/>
      <c r="AED21" s="27"/>
      <c r="AEE21" s="27"/>
      <c r="AEF21" s="27"/>
      <c r="AEG21" s="27"/>
      <c r="AEH21" s="27"/>
      <c r="AEI21" s="27"/>
      <c r="AEJ21" s="27"/>
      <c r="AEK21" s="27"/>
      <c r="AEL21" s="27"/>
      <c r="AEM21" s="27"/>
      <c r="AEN21" s="27"/>
      <c r="AEO21" s="27"/>
      <c r="AEP21" s="27"/>
      <c r="AEQ21" s="27"/>
      <c r="AER21" s="27"/>
      <c r="AES21" s="27"/>
      <c r="AET21" s="27"/>
      <c r="AEU21" s="27"/>
      <c r="AEV21" s="27"/>
      <c r="AEW21" s="27"/>
      <c r="AEX21" s="27"/>
      <c r="AEY21" s="27"/>
      <c r="AEZ21" s="27"/>
      <c r="AFA21" s="27"/>
      <c r="AFB21" s="27"/>
      <c r="AFC21" s="27"/>
      <c r="AFD21" s="27"/>
      <c r="AFE21" s="27"/>
      <c r="AFF21" s="27"/>
      <c r="AFG21" s="27"/>
      <c r="AFH21" s="27"/>
      <c r="AFI21" s="27"/>
      <c r="AFJ21" s="27"/>
      <c r="AFK21" s="27"/>
      <c r="AFL21" s="27"/>
      <c r="AFM21" s="27"/>
      <c r="AFN21" s="27"/>
      <c r="AFO21" s="27"/>
      <c r="AFP21" s="27"/>
      <c r="AFQ21" s="27"/>
      <c r="AFR21" s="27"/>
      <c r="AFS21" s="27"/>
      <c r="AFT21" s="27"/>
      <c r="AFU21" s="27"/>
      <c r="AFV21" s="27"/>
      <c r="AFW21" s="27"/>
      <c r="AFX21" s="27"/>
      <c r="AFY21" s="27"/>
      <c r="AFZ21" s="27"/>
      <c r="AGA21" s="27"/>
      <c r="AGB21" s="27"/>
      <c r="AGC21" s="27"/>
      <c r="AGD21" s="27"/>
      <c r="AGE21" s="27"/>
      <c r="AGF21" s="27"/>
      <c r="AGG21" s="27"/>
      <c r="AGH21" s="27"/>
      <c r="AGI21" s="27"/>
      <c r="AGJ21" s="27"/>
      <c r="AGK21" s="27"/>
      <c r="AGL21" s="27"/>
      <c r="AGM21" s="27"/>
      <c r="AGN21" s="27"/>
      <c r="AGO21" s="27"/>
      <c r="AGP21" s="27"/>
      <c r="AGQ21" s="27"/>
      <c r="AGR21" s="27"/>
      <c r="AGS21" s="27"/>
      <c r="AGT21" s="27"/>
      <c r="AGU21" s="27"/>
      <c r="AGV21" s="27"/>
      <c r="AGW21" s="27"/>
      <c r="AGX21" s="27"/>
      <c r="AGY21" s="27"/>
      <c r="AGZ21" s="27"/>
      <c r="AHA21" s="27"/>
      <c r="AHB21" s="27"/>
      <c r="AHC21" s="27"/>
      <c r="AHD21" s="27"/>
      <c r="AHE21" s="27"/>
      <c r="AHF21" s="27"/>
      <c r="AHG21" s="27"/>
      <c r="AHH21" s="27"/>
      <c r="AHI21" s="27"/>
      <c r="AHJ21" s="27"/>
      <c r="AHK21" s="27"/>
      <c r="AHL21" s="27"/>
      <c r="AHM21" s="27"/>
      <c r="AHN21" s="27"/>
      <c r="AHO21" s="27"/>
      <c r="AHP21" s="27"/>
      <c r="AHQ21" s="27"/>
      <c r="AHR21" s="27"/>
      <c r="AHS21" s="27"/>
      <c r="AHT21" s="27"/>
      <c r="AHU21" s="27"/>
      <c r="AHV21" s="27"/>
      <c r="AHW21" s="27"/>
      <c r="AHX21" s="27"/>
      <c r="AHY21" s="27"/>
      <c r="AHZ21" s="27"/>
      <c r="AIA21" s="27"/>
      <c r="AIB21" s="27"/>
      <c r="AIC21" s="27"/>
      <c r="AID21" s="27"/>
      <c r="AIE21" s="27"/>
      <c r="AIF21" s="27"/>
      <c r="AIG21" s="27"/>
      <c r="AIH21" s="27"/>
      <c r="AII21" s="27"/>
      <c r="AIJ21" s="27"/>
      <c r="AIK21" s="27"/>
      <c r="AIL21" s="27"/>
      <c r="AIM21" s="27"/>
      <c r="AIN21" s="27"/>
      <c r="AIO21" s="27"/>
      <c r="AIP21" s="27"/>
      <c r="AIQ21" s="27"/>
      <c r="AIR21" s="27"/>
      <c r="AIS21" s="27"/>
      <c r="AIT21" s="27"/>
      <c r="AIU21" s="27"/>
      <c r="AIV21" s="27"/>
      <c r="AIW21" s="27"/>
      <c r="AIX21" s="27"/>
      <c r="AIY21" s="27"/>
      <c r="AIZ21" s="27"/>
      <c r="AJA21" s="27"/>
      <c r="AJB21" s="27"/>
      <c r="AJC21" s="27"/>
      <c r="AJD21" s="27"/>
      <c r="AJE21" s="27"/>
      <c r="AJF21" s="27"/>
      <c r="AJG21" s="27"/>
      <c r="AJH21" s="27"/>
      <c r="AJI21" s="27"/>
      <c r="AJJ21" s="27"/>
      <c r="AJK21" s="27"/>
      <c r="AJL21" s="27"/>
      <c r="AJM21" s="27"/>
      <c r="AJN21" s="27"/>
      <c r="AJO21" s="27"/>
      <c r="AJP21" s="27"/>
      <c r="AJQ21" s="27"/>
      <c r="AJR21" s="27"/>
      <c r="AJS21" s="27"/>
      <c r="AJT21" s="27"/>
      <c r="AJU21" s="27"/>
      <c r="AJV21" s="27"/>
      <c r="AJW21" s="27"/>
      <c r="AJX21" s="27"/>
      <c r="AJY21" s="27"/>
      <c r="AJZ21" s="27"/>
      <c r="AKA21" s="27"/>
      <c r="AKB21" s="27"/>
      <c r="AKC21" s="27"/>
      <c r="AKD21" s="27"/>
      <c r="AKE21" s="27"/>
      <c r="AKF21" s="27"/>
      <c r="AKG21" s="27"/>
      <c r="AKH21" s="27"/>
      <c r="AKI21" s="27"/>
      <c r="AKJ21" s="27"/>
      <c r="AKK21" s="27"/>
      <c r="AKL21" s="27"/>
      <c r="AKM21" s="27"/>
      <c r="AKN21" s="27"/>
      <c r="AKO21" s="27"/>
      <c r="AKP21" s="27"/>
      <c r="AKQ21" s="27"/>
      <c r="AKR21" s="27"/>
      <c r="AKS21" s="27"/>
      <c r="AKT21" s="27"/>
      <c r="AKU21" s="27"/>
      <c r="AKV21" s="27"/>
      <c r="AKW21" s="27"/>
      <c r="AKX21" s="27"/>
      <c r="AKY21" s="27"/>
      <c r="AKZ21" s="27"/>
      <c r="ALA21" s="27"/>
      <c r="ALB21" s="27"/>
      <c r="ALC21" s="27"/>
      <c r="ALD21" s="27"/>
      <c r="ALE21" s="27"/>
      <c r="ALF21" s="27"/>
      <c r="ALG21" s="27"/>
      <c r="ALH21" s="27"/>
      <c r="ALI21" s="27"/>
      <c r="ALJ21" s="27"/>
      <c r="ALK21" s="27"/>
      <c r="ALL21" s="27"/>
      <c r="ALM21" s="27"/>
      <c r="ALN21" s="27"/>
      <c r="ALO21" s="27"/>
      <c r="ALP21" s="27"/>
      <c r="ALQ21" s="27"/>
      <c r="ALR21" s="27"/>
      <c r="ALS21" s="27"/>
      <c r="ALT21" s="27"/>
      <c r="ALU21" s="27"/>
      <c r="ALV21" s="27"/>
      <c r="ALW21" s="27"/>
      <c r="ALX21" s="27"/>
      <c r="ALY21" s="27"/>
      <c r="ALZ21" s="27"/>
      <c r="AMA21" s="27"/>
      <c r="AMB21" s="27"/>
    </row>
    <row r="22" spans="1:1016" ht="20.100000000000001" customHeight="1">
      <c r="A22" s="27"/>
      <c r="B22" s="641"/>
      <c r="C22" s="641"/>
      <c r="D22" s="37" t="s">
        <v>926</v>
      </c>
      <c r="E22" s="37"/>
      <c r="F22" s="37"/>
      <c r="G22" s="37" t="s">
        <v>927</v>
      </c>
      <c r="H22" s="42"/>
      <c r="I22" s="38" t="s">
        <v>890</v>
      </c>
      <c r="J22" s="39"/>
      <c r="K22" s="40"/>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c r="DK22" s="27"/>
      <c r="DL22" s="27"/>
      <c r="DM22" s="27"/>
      <c r="DN22" s="27"/>
      <c r="DO22" s="27"/>
      <c r="DP22" s="27"/>
      <c r="DQ22" s="27"/>
      <c r="DR22" s="27"/>
      <c r="DS22" s="27"/>
      <c r="DT22" s="27"/>
      <c r="DU22" s="27"/>
      <c r="DV22" s="27"/>
      <c r="DW22" s="27"/>
      <c r="DX22" s="27"/>
      <c r="DY22" s="27"/>
      <c r="DZ22" s="27"/>
      <c r="EA22" s="27"/>
      <c r="EB22" s="27"/>
      <c r="EC22" s="27"/>
      <c r="ED22" s="27"/>
      <c r="EE22" s="27"/>
      <c r="EF22" s="27"/>
      <c r="EG22" s="27"/>
      <c r="EH22" s="27"/>
      <c r="EI22" s="27"/>
      <c r="EJ22" s="27"/>
      <c r="EK22" s="27"/>
      <c r="EL22" s="27"/>
      <c r="EM22" s="27"/>
      <c r="EN22" s="27"/>
      <c r="EO22" s="27"/>
      <c r="EP22" s="27"/>
      <c r="EQ22" s="27"/>
      <c r="ER22" s="27"/>
      <c r="ES22" s="27"/>
      <c r="ET22" s="27"/>
      <c r="EU22" s="27"/>
      <c r="EV22" s="27"/>
      <c r="EW22" s="27"/>
      <c r="EX22" s="27"/>
      <c r="EY22" s="27"/>
      <c r="EZ22" s="27"/>
      <c r="FA22" s="27"/>
      <c r="FB22" s="27"/>
      <c r="FC22" s="27"/>
      <c r="FD22" s="27"/>
      <c r="FE22" s="27"/>
      <c r="FF22" s="27"/>
      <c r="FG22" s="27"/>
      <c r="FH22" s="27"/>
      <c r="FI22" s="27"/>
      <c r="FJ22" s="27"/>
      <c r="FK22" s="27"/>
      <c r="FL22" s="27"/>
      <c r="FM22" s="27"/>
      <c r="FN22" s="27"/>
      <c r="FO22" s="27"/>
      <c r="FP22" s="27"/>
      <c r="FQ22" s="27"/>
      <c r="FR22" s="27"/>
      <c r="FS22" s="27"/>
      <c r="FT22" s="27"/>
      <c r="FU22" s="27"/>
      <c r="FV22" s="27"/>
      <c r="FW22" s="27"/>
      <c r="FX22" s="27"/>
      <c r="FY22" s="27"/>
      <c r="FZ22" s="27"/>
      <c r="GA22" s="27"/>
      <c r="GB22" s="27"/>
      <c r="GC22" s="27"/>
      <c r="GD22" s="27"/>
      <c r="GE22" s="27"/>
      <c r="GF22" s="27"/>
      <c r="GG22" s="27"/>
      <c r="GH22" s="27"/>
      <c r="GI22" s="27"/>
      <c r="GJ22" s="27"/>
      <c r="GK22" s="27"/>
      <c r="GL22" s="27"/>
      <c r="GM22" s="27"/>
      <c r="GN22" s="27"/>
      <c r="GO22" s="27"/>
      <c r="GP22" s="27"/>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c r="IJ22" s="27"/>
      <c r="IK22" s="27"/>
      <c r="IL22" s="27"/>
      <c r="IM22" s="27"/>
      <c r="IN22" s="27"/>
      <c r="IO22" s="27"/>
      <c r="IP22" s="27"/>
      <c r="IQ22" s="27"/>
      <c r="IR22" s="27"/>
      <c r="IS22" s="27"/>
      <c r="IT22" s="27"/>
      <c r="IU22" s="27"/>
      <c r="IV22" s="27"/>
      <c r="IW22" s="27"/>
      <c r="IX22" s="27"/>
      <c r="IY22" s="27"/>
      <c r="IZ22" s="27"/>
      <c r="JA22" s="27"/>
      <c r="JB22" s="27"/>
      <c r="JC22" s="27"/>
      <c r="JD22" s="27"/>
      <c r="JE22" s="27"/>
      <c r="JF22" s="27"/>
      <c r="JG22" s="27"/>
      <c r="JH22" s="27"/>
      <c r="JI22" s="27"/>
      <c r="JJ22" s="27"/>
      <c r="JK22" s="27"/>
      <c r="JL22" s="27"/>
      <c r="JM22" s="27"/>
      <c r="JN22" s="27"/>
      <c r="JO22" s="27"/>
      <c r="JP22" s="27"/>
      <c r="JQ22" s="27"/>
      <c r="JR22" s="27"/>
      <c r="JS22" s="27"/>
      <c r="JT22" s="27"/>
      <c r="JU22" s="27"/>
      <c r="JV22" s="27"/>
      <c r="JW22" s="27"/>
      <c r="JX22" s="27"/>
      <c r="JY22" s="27"/>
      <c r="JZ22" s="27"/>
      <c r="KA22" s="27"/>
      <c r="KB22" s="27"/>
      <c r="KC22" s="27"/>
      <c r="KD22" s="27"/>
      <c r="KE22" s="27"/>
      <c r="KF22" s="27"/>
      <c r="KG22" s="27"/>
      <c r="KH22" s="27"/>
      <c r="KI22" s="27"/>
      <c r="KJ22" s="27"/>
      <c r="KK22" s="27"/>
      <c r="KL22" s="27"/>
      <c r="KM22" s="27"/>
      <c r="KN22" s="27"/>
      <c r="KO22" s="27"/>
      <c r="KP22" s="27"/>
      <c r="KQ22" s="27"/>
      <c r="KR22" s="27"/>
      <c r="KS22" s="27"/>
      <c r="KT22" s="27"/>
      <c r="KU22" s="27"/>
      <c r="KV22" s="27"/>
      <c r="KW22" s="27"/>
      <c r="KX22" s="27"/>
      <c r="KY22" s="27"/>
      <c r="KZ22" s="27"/>
      <c r="LA22" s="27"/>
      <c r="LB22" s="27"/>
      <c r="LC22" s="27"/>
      <c r="LD22" s="27"/>
      <c r="LE22" s="27"/>
      <c r="LF22" s="27"/>
      <c r="LG22" s="27"/>
      <c r="LH22" s="27"/>
      <c r="LI22" s="27"/>
      <c r="LJ22" s="27"/>
      <c r="LK22" s="27"/>
      <c r="LL22" s="27"/>
      <c r="LM22" s="27"/>
      <c r="LN22" s="27"/>
      <c r="LO22" s="27"/>
      <c r="LP22" s="27"/>
      <c r="LQ22" s="27"/>
      <c r="LR22" s="27"/>
      <c r="LS22" s="27"/>
      <c r="LT22" s="27"/>
      <c r="LU22" s="27"/>
      <c r="LV22" s="27"/>
      <c r="LW22" s="27"/>
      <c r="LX22" s="27"/>
      <c r="LY22" s="27"/>
      <c r="LZ22" s="27"/>
      <c r="MA22" s="27"/>
      <c r="MB22" s="27"/>
      <c r="MC22" s="27"/>
      <c r="MD22" s="27"/>
      <c r="ME22" s="27"/>
      <c r="MF22" s="27"/>
      <c r="MG22" s="27"/>
      <c r="MH22" s="27"/>
      <c r="MI22" s="27"/>
      <c r="MJ22" s="27"/>
      <c r="MK22" s="27"/>
      <c r="ML22" s="27"/>
      <c r="MM22" s="27"/>
      <c r="MN22" s="27"/>
      <c r="MO22" s="27"/>
      <c r="MP22" s="27"/>
      <c r="MQ22" s="27"/>
      <c r="MR22" s="27"/>
      <c r="MS22" s="27"/>
      <c r="MT22" s="27"/>
      <c r="MU22" s="27"/>
      <c r="MV22" s="27"/>
      <c r="MW22" s="27"/>
      <c r="MX22" s="27"/>
      <c r="MY22" s="27"/>
      <c r="MZ22" s="27"/>
      <c r="NA22" s="27"/>
      <c r="NB22" s="27"/>
      <c r="NC22" s="27"/>
      <c r="ND22" s="27"/>
      <c r="NE22" s="27"/>
      <c r="NF22" s="27"/>
      <c r="NG22" s="27"/>
      <c r="NH22" s="27"/>
      <c r="NI22" s="27"/>
      <c r="NJ22" s="27"/>
      <c r="NK22" s="27"/>
      <c r="NL22" s="27"/>
      <c r="NM22" s="27"/>
      <c r="NN22" s="27"/>
      <c r="NO22" s="27"/>
      <c r="NP22" s="27"/>
      <c r="NQ22" s="27"/>
      <c r="NR22" s="27"/>
      <c r="NS22" s="27"/>
      <c r="NT22" s="27"/>
      <c r="NU22" s="27"/>
      <c r="NV22" s="27"/>
      <c r="NW22" s="27"/>
      <c r="NX22" s="27"/>
      <c r="NY22" s="27"/>
      <c r="NZ22" s="27"/>
      <c r="OA22" s="27"/>
      <c r="OB22" s="27"/>
      <c r="OC22" s="27"/>
      <c r="OD22" s="27"/>
      <c r="OE22" s="27"/>
      <c r="OF22" s="27"/>
      <c r="OG22" s="27"/>
      <c r="OH22" s="27"/>
      <c r="OI22" s="27"/>
      <c r="OJ22" s="27"/>
      <c r="OK22" s="27"/>
      <c r="OL22" s="27"/>
      <c r="OM22" s="27"/>
      <c r="ON22" s="27"/>
      <c r="OO22" s="27"/>
      <c r="OP22" s="27"/>
      <c r="OQ22" s="27"/>
      <c r="OR22" s="27"/>
      <c r="OS22" s="27"/>
      <c r="OT22" s="27"/>
      <c r="OU22" s="27"/>
      <c r="OV22" s="27"/>
      <c r="OW22" s="27"/>
      <c r="OX22" s="27"/>
      <c r="OY22" s="27"/>
      <c r="OZ22" s="27"/>
      <c r="PA22" s="27"/>
      <c r="PB22" s="27"/>
      <c r="PC22" s="27"/>
      <c r="PD22" s="27"/>
      <c r="PE22" s="27"/>
      <c r="PF22" s="27"/>
      <c r="PG22" s="27"/>
      <c r="PH22" s="27"/>
      <c r="PI22" s="27"/>
      <c r="PJ22" s="27"/>
      <c r="PK22" s="27"/>
      <c r="PL22" s="27"/>
      <c r="PM22" s="27"/>
      <c r="PN22" s="27"/>
      <c r="PO22" s="27"/>
      <c r="PP22" s="27"/>
      <c r="PQ22" s="27"/>
      <c r="PR22" s="27"/>
      <c r="PS22" s="27"/>
      <c r="PT22" s="27"/>
      <c r="PU22" s="27"/>
      <c r="PV22" s="27"/>
      <c r="PW22" s="27"/>
      <c r="PX22" s="27"/>
      <c r="PY22" s="27"/>
      <c r="PZ22" s="27"/>
      <c r="QA22" s="27"/>
      <c r="QB22" s="27"/>
      <c r="QC22" s="27"/>
      <c r="QD22" s="27"/>
      <c r="QE22" s="27"/>
      <c r="QF22" s="27"/>
      <c r="QG22" s="27"/>
      <c r="QH22" s="27"/>
      <c r="QI22" s="27"/>
      <c r="QJ22" s="27"/>
      <c r="QK22" s="27"/>
      <c r="QL22" s="27"/>
      <c r="QM22" s="27"/>
      <c r="QN22" s="27"/>
      <c r="QO22" s="27"/>
      <c r="QP22" s="27"/>
      <c r="QQ22" s="27"/>
      <c r="QR22" s="27"/>
      <c r="QS22" s="27"/>
      <c r="QT22" s="27"/>
      <c r="QU22" s="27"/>
      <c r="QV22" s="27"/>
      <c r="QW22" s="27"/>
      <c r="QX22" s="27"/>
      <c r="QY22" s="27"/>
      <c r="QZ22" s="27"/>
      <c r="RA22" s="27"/>
      <c r="RB22" s="27"/>
      <c r="RC22" s="27"/>
      <c r="RD22" s="27"/>
      <c r="RE22" s="27"/>
      <c r="RF22" s="27"/>
      <c r="RG22" s="27"/>
      <c r="RH22" s="27"/>
      <c r="RI22" s="27"/>
      <c r="RJ22" s="27"/>
      <c r="RK22" s="27"/>
      <c r="RL22" s="27"/>
      <c r="RM22" s="27"/>
      <c r="RN22" s="27"/>
      <c r="RO22" s="27"/>
      <c r="RP22" s="27"/>
      <c r="RQ22" s="27"/>
      <c r="RR22" s="27"/>
      <c r="RS22" s="27"/>
      <c r="RT22" s="27"/>
      <c r="RU22" s="27"/>
      <c r="RV22" s="27"/>
      <c r="RW22" s="27"/>
      <c r="RX22" s="27"/>
      <c r="RY22" s="27"/>
      <c r="RZ22" s="27"/>
      <c r="SA22" s="27"/>
      <c r="SB22" s="27"/>
      <c r="SC22" s="27"/>
      <c r="SD22" s="27"/>
      <c r="SE22" s="27"/>
      <c r="SF22" s="27"/>
      <c r="SG22" s="27"/>
      <c r="SH22" s="27"/>
      <c r="SI22" s="27"/>
      <c r="SJ22" s="27"/>
      <c r="SK22" s="27"/>
      <c r="SL22" s="27"/>
      <c r="SM22" s="27"/>
      <c r="SN22" s="27"/>
      <c r="SO22" s="27"/>
      <c r="SP22" s="27"/>
      <c r="SQ22" s="27"/>
      <c r="SR22" s="27"/>
      <c r="SS22" s="27"/>
      <c r="ST22" s="27"/>
      <c r="SU22" s="27"/>
      <c r="SV22" s="27"/>
      <c r="SW22" s="27"/>
      <c r="SX22" s="27"/>
      <c r="SY22" s="27"/>
      <c r="SZ22" s="27"/>
      <c r="TA22" s="27"/>
      <c r="TB22" s="27"/>
      <c r="TC22" s="27"/>
      <c r="TD22" s="27"/>
      <c r="TE22" s="27"/>
      <c r="TF22" s="27"/>
      <c r="TG22" s="27"/>
      <c r="TH22" s="27"/>
      <c r="TI22" s="27"/>
      <c r="TJ22" s="27"/>
      <c r="TK22" s="27"/>
      <c r="TL22" s="27"/>
      <c r="TM22" s="27"/>
      <c r="TN22" s="27"/>
      <c r="TO22" s="27"/>
      <c r="TP22" s="27"/>
      <c r="TQ22" s="27"/>
      <c r="TR22" s="27"/>
      <c r="TS22" s="27"/>
      <c r="TT22" s="27"/>
      <c r="TU22" s="27"/>
      <c r="TV22" s="27"/>
      <c r="TW22" s="27"/>
      <c r="TX22" s="27"/>
      <c r="TY22" s="27"/>
      <c r="TZ22" s="27"/>
      <c r="UA22" s="27"/>
      <c r="UB22" s="27"/>
      <c r="UC22" s="27"/>
      <c r="UD22" s="27"/>
      <c r="UE22" s="27"/>
      <c r="UF22" s="27"/>
      <c r="UG22" s="27"/>
      <c r="UH22" s="27"/>
      <c r="UI22" s="27"/>
      <c r="UJ22" s="27"/>
      <c r="UK22" s="27"/>
      <c r="UL22" s="27"/>
      <c r="UM22" s="27"/>
      <c r="UN22" s="27"/>
      <c r="UO22" s="27"/>
      <c r="UP22" s="27"/>
      <c r="UQ22" s="27"/>
      <c r="UR22" s="27"/>
      <c r="US22" s="27"/>
      <c r="UT22" s="27"/>
      <c r="UU22" s="27"/>
      <c r="UV22" s="27"/>
      <c r="UW22" s="27"/>
      <c r="UX22" s="27"/>
      <c r="UY22" s="27"/>
      <c r="UZ22" s="27"/>
      <c r="VA22" s="27"/>
      <c r="VB22" s="27"/>
      <c r="VC22" s="27"/>
      <c r="VD22" s="27"/>
      <c r="VE22" s="27"/>
      <c r="VF22" s="27"/>
      <c r="VG22" s="27"/>
      <c r="VH22" s="27"/>
      <c r="VI22" s="27"/>
      <c r="VJ22" s="27"/>
      <c r="VK22" s="27"/>
      <c r="VL22" s="27"/>
      <c r="VM22" s="27"/>
      <c r="VN22" s="27"/>
      <c r="VO22" s="27"/>
      <c r="VP22" s="27"/>
      <c r="VQ22" s="27"/>
      <c r="VR22" s="27"/>
      <c r="VS22" s="27"/>
      <c r="VT22" s="27"/>
      <c r="VU22" s="27"/>
      <c r="VV22" s="27"/>
      <c r="VW22" s="27"/>
      <c r="VX22" s="27"/>
      <c r="VY22" s="27"/>
      <c r="VZ22" s="27"/>
      <c r="WA22" s="27"/>
      <c r="WB22" s="27"/>
      <c r="WC22" s="27"/>
      <c r="WD22" s="27"/>
      <c r="WE22" s="27"/>
      <c r="WF22" s="27"/>
      <c r="WG22" s="27"/>
      <c r="WH22" s="27"/>
      <c r="WI22" s="27"/>
      <c r="WJ22" s="27"/>
      <c r="WK22" s="27"/>
      <c r="WL22" s="27"/>
      <c r="WM22" s="27"/>
      <c r="WN22" s="27"/>
      <c r="WO22" s="27"/>
      <c r="WP22" s="27"/>
      <c r="WQ22" s="27"/>
      <c r="WR22" s="27"/>
      <c r="WS22" s="27"/>
      <c r="WT22" s="27"/>
      <c r="WU22" s="27"/>
      <c r="WV22" s="27"/>
      <c r="WW22" s="27"/>
      <c r="WX22" s="27"/>
      <c r="WY22" s="27"/>
      <c r="WZ22" s="27"/>
      <c r="XA22" s="27"/>
      <c r="XB22" s="27"/>
      <c r="XC22" s="27"/>
      <c r="XD22" s="27"/>
      <c r="XE22" s="27"/>
      <c r="XF22" s="27"/>
      <c r="XG22" s="27"/>
      <c r="XH22" s="27"/>
      <c r="XI22" s="27"/>
      <c r="XJ22" s="27"/>
      <c r="XK22" s="27"/>
      <c r="XL22" s="27"/>
      <c r="XM22" s="27"/>
      <c r="XN22" s="27"/>
      <c r="XO22" s="27"/>
      <c r="XP22" s="27"/>
      <c r="XQ22" s="27"/>
      <c r="XR22" s="27"/>
      <c r="XS22" s="27"/>
      <c r="XT22" s="27"/>
      <c r="XU22" s="27"/>
      <c r="XV22" s="27"/>
      <c r="XW22" s="27"/>
      <c r="XX22" s="27"/>
      <c r="XY22" s="27"/>
      <c r="XZ22" s="27"/>
      <c r="YA22" s="27"/>
      <c r="YB22" s="27"/>
      <c r="YC22" s="27"/>
      <c r="YD22" s="27"/>
      <c r="YE22" s="27"/>
      <c r="YF22" s="27"/>
      <c r="YG22" s="27"/>
      <c r="YH22" s="27"/>
      <c r="YI22" s="27"/>
      <c r="YJ22" s="27"/>
      <c r="YK22" s="27"/>
      <c r="YL22" s="27"/>
      <c r="YM22" s="27"/>
      <c r="YN22" s="27"/>
      <c r="YO22" s="27"/>
      <c r="YP22" s="27"/>
      <c r="YQ22" s="27"/>
      <c r="YR22" s="27"/>
      <c r="YS22" s="27"/>
      <c r="YT22" s="27"/>
      <c r="YU22" s="27"/>
      <c r="YV22" s="27"/>
      <c r="YW22" s="27"/>
      <c r="YX22" s="27"/>
      <c r="YY22" s="27"/>
      <c r="YZ22" s="27"/>
      <c r="ZA22" s="27"/>
      <c r="ZB22" s="27"/>
      <c r="ZC22" s="27"/>
      <c r="ZD22" s="27"/>
      <c r="ZE22" s="27"/>
      <c r="ZF22" s="27"/>
      <c r="ZG22" s="27"/>
      <c r="ZH22" s="27"/>
      <c r="ZI22" s="27"/>
      <c r="ZJ22" s="27"/>
      <c r="ZK22" s="27"/>
      <c r="ZL22" s="27"/>
      <c r="ZM22" s="27"/>
      <c r="ZN22" s="27"/>
      <c r="ZO22" s="27"/>
      <c r="ZP22" s="27"/>
      <c r="ZQ22" s="27"/>
      <c r="ZR22" s="27"/>
      <c r="ZS22" s="27"/>
      <c r="ZT22" s="27"/>
      <c r="ZU22" s="27"/>
      <c r="ZV22" s="27"/>
      <c r="ZW22" s="27"/>
      <c r="ZX22" s="27"/>
      <c r="ZY22" s="27"/>
      <c r="ZZ22" s="27"/>
      <c r="AAA22" s="27"/>
      <c r="AAB22" s="27"/>
      <c r="AAC22" s="27"/>
      <c r="AAD22" s="27"/>
      <c r="AAE22" s="27"/>
      <c r="AAF22" s="27"/>
      <c r="AAG22" s="27"/>
      <c r="AAH22" s="27"/>
      <c r="AAI22" s="27"/>
      <c r="AAJ22" s="27"/>
      <c r="AAK22" s="27"/>
      <c r="AAL22" s="27"/>
      <c r="AAM22" s="27"/>
      <c r="AAN22" s="27"/>
      <c r="AAO22" s="27"/>
      <c r="AAP22" s="27"/>
      <c r="AAQ22" s="27"/>
      <c r="AAR22" s="27"/>
      <c r="AAS22" s="27"/>
      <c r="AAT22" s="27"/>
      <c r="AAU22" s="27"/>
      <c r="AAV22" s="27"/>
      <c r="AAW22" s="27"/>
      <c r="AAX22" s="27"/>
      <c r="AAY22" s="27"/>
      <c r="AAZ22" s="27"/>
      <c r="ABA22" s="27"/>
      <c r="ABB22" s="27"/>
      <c r="ABC22" s="27"/>
      <c r="ABD22" s="27"/>
      <c r="ABE22" s="27"/>
      <c r="ABF22" s="27"/>
      <c r="ABG22" s="27"/>
      <c r="ABH22" s="27"/>
      <c r="ABI22" s="27"/>
      <c r="ABJ22" s="27"/>
      <c r="ABK22" s="27"/>
      <c r="ABL22" s="27"/>
      <c r="ABM22" s="27"/>
      <c r="ABN22" s="27"/>
      <c r="ABO22" s="27"/>
      <c r="ABP22" s="27"/>
      <c r="ABQ22" s="27"/>
      <c r="ABR22" s="27"/>
      <c r="ABS22" s="27"/>
      <c r="ABT22" s="27"/>
      <c r="ABU22" s="27"/>
      <c r="ABV22" s="27"/>
      <c r="ABW22" s="27"/>
      <c r="ABX22" s="27"/>
      <c r="ABY22" s="27"/>
      <c r="ABZ22" s="27"/>
      <c r="ACA22" s="27"/>
      <c r="ACB22" s="27"/>
      <c r="ACC22" s="27"/>
      <c r="ACD22" s="27"/>
      <c r="ACE22" s="27"/>
      <c r="ACF22" s="27"/>
      <c r="ACG22" s="27"/>
      <c r="ACH22" s="27"/>
      <c r="ACI22" s="27"/>
      <c r="ACJ22" s="27"/>
      <c r="ACK22" s="27"/>
      <c r="ACL22" s="27"/>
      <c r="ACM22" s="27"/>
      <c r="ACN22" s="27"/>
      <c r="ACO22" s="27"/>
      <c r="ACP22" s="27"/>
      <c r="ACQ22" s="27"/>
      <c r="ACR22" s="27"/>
      <c r="ACS22" s="27"/>
      <c r="ACT22" s="27"/>
      <c r="ACU22" s="27"/>
      <c r="ACV22" s="27"/>
      <c r="ACW22" s="27"/>
      <c r="ACX22" s="27"/>
      <c r="ACY22" s="27"/>
      <c r="ACZ22" s="27"/>
      <c r="ADA22" s="27"/>
      <c r="ADB22" s="27"/>
      <c r="ADC22" s="27"/>
      <c r="ADD22" s="27"/>
      <c r="ADE22" s="27"/>
      <c r="ADF22" s="27"/>
      <c r="ADG22" s="27"/>
      <c r="ADH22" s="27"/>
      <c r="ADI22" s="27"/>
      <c r="ADJ22" s="27"/>
      <c r="ADK22" s="27"/>
      <c r="ADL22" s="27"/>
      <c r="ADM22" s="27"/>
      <c r="ADN22" s="27"/>
      <c r="ADO22" s="27"/>
      <c r="ADP22" s="27"/>
      <c r="ADQ22" s="27"/>
      <c r="ADR22" s="27"/>
      <c r="ADS22" s="27"/>
      <c r="ADT22" s="27"/>
      <c r="ADU22" s="27"/>
      <c r="ADV22" s="27"/>
      <c r="ADW22" s="27"/>
      <c r="ADX22" s="27"/>
      <c r="ADY22" s="27"/>
      <c r="ADZ22" s="27"/>
      <c r="AEA22" s="27"/>
      <c r="AEB22" s="27"/>
      <c r="AEC22" s="27"/>
      <c r="AED22" s="27"/>
      <c r="AEE22" s="27"/>
      <c r="AEF22" s="27"/>
      <c r="AEG22" s="27"/>
      <c r="AEH22" s="27"/>
      <c r="AEI22" s="27"/>
      <c r="AEJ22" s="27"/>
      <c r="AEK22" s="27"/>
      <c r="AEL22" s="27"/>
      <c r="AEM22" s="27"/>
      <c r="AEN22" s="27"/>
      <c r="AEO22" s="27"/>
      <c r="AEP22" s="27"/>
      <c r="AEQ22" s="27"/>
      <c r="AER22" s="27"/>
      <c r="AES22" s="27"/>
      <c r="AET22" s="27"/>
      <c r="AEU22" s="27"/>
      <c r="AEV22" s="27"/>
      <c r="AEW22" s="27"/>
      <c r="AEX22" s="27"/>
      <c r="AEY22" s="27"/>
      <c r="AEZ22" s="27"/>
      <c r="AFA22" s="27"/>
      <c r="AFB22" s="27"/>
      <c r="AFC22" s="27"/>
      <c r="AFD22" s="27"/>
      <c r="AFE22" s="27"/>
      <c r="AFF22" s="27"/>
      <c r="AFG22" s="27"/>
      <c r="AFH22" s="27"/>
      <c r="AFI22" s="27"/>
      <c r="AFJ22" s="27"/>
      <c r="AFK22" s="27"/>
      <c r="AFL22" s="27"/>
      <c r="AFM22" s="27"/>
      <c r="AFN22" s="27"/>
      <c r="AFO22" s="27"/>
      <c r="AFP22" s="27"/>
      <c r="AFQ22" s="27"/>
      <c r="AFR22" s="27"/>
      <c r="AFS22" s="27"/>
      <c r="AFT22" s="27"/>
      <c r="AFU22" s="27"/>
      <c r="AFV22" s="27"/>
      <c r="AFW22" s="27"/>
      <c r="AFX22" s="27"/>
      <c r="AFY22" s="27"/>
      <c r="AFZ22" s="27"/>
      <c r="AGA22" s="27"/>
      <c r="AGB22" s="27"/>
      <c r="AGC22" s="27"/>
      <c r="AGD22" s="27"/>
      <c r="AGE22" s="27"/>
      <c r="AGF22" s="27"/>
      <c r="AGG22" s="27"/>
      <c r="AGH22" s="27"/>
      <c r="AGI22" s="27"/>
      <c r="AGJ22" s="27"/>
      <c r="AGK22" s="27"/>
      <c r="AGL22" s="27"/>
      <c r="AGM22" s="27"/>
      <c r="AGN22" s="27"/>
      <c r="AGO22" s="27"/>
      <c r="AGP22" s="27"/>
      <c r="AGQ22" s="27"/>
      <c r="AGR22" s="27"/>
      <c r="AGS22" s="27"/>
      <c r="AGT22" s="27"/>
      <c r="AGU22" s="27"/>
      <c r="AGV22" s="27"/>
      <c r="AGW22" s="27"/>
      <c r="AGX22" s="27"/>
      <c r="AGY22" s="27"/>
      <c r="AGZ22" s="27"/>
      <c r="AHA22" s="27"/>
      <c r="AHB22" s="27"/>
      <c r="AHC22" s="27"/>
      <c r="AHD22" s="27"/>
      <c r="AHE22" s="27"/>
      <c r="AHF22" s="27"/>
      <c r="AHG22" s="27"/>
      <c r="AHH22" s="27"/>
      <c r="AHI22" s="27"/>
      <c r="AHJ22" s="27"/>
      <c r="AHK22" s="27"/>
      <c r="AHL22" s="27"/>
      <c r="AHM22" s="27"/>
      <c r="AHN22" s="27"/>
      <c r="AHO22" s="27"/>
      <c r="AHP22" s="27"/>
      <c r="AHQ22" s="27"/>
      <c r="AHR22" s="27"/>
      <c r="AHS22" s="27"/>
      <c r="AHT22" s="27"/>
      <c r="AHU22" s="27"/>
      <c r="AHV22" s="27"/>
      <c r="AHW22" s="27"/>
      <c r="AHX22" s="27"/>
      <c r="AHY22" s="27"/>
      <c r="AHZ22" s="27"/>
      <c r="AIA22" s="27"/>
      <c r="AIB22" s="27"/>
      <c r="AIC22" s="27"/>
      <c r="AID22" s="27"/>
      <c r="AIE22" s="27"/>
      <c r="AIF22" s="27"/>
      <c r="AIG22" s="27"/>
      <c r="AIH22" s="27"/>
      <c r="AII22" s="27"/>
      <c r="AIJ22" s="27"/>
      <c r="AIK22" s="27"/>
      <c r="AIL22" s="27"/>
      <c r="AIM22" s="27"/>
      <c r="AIN22" s="27"/>
      <c r="AIO22" s="27"/>
      <c r="AIP22" s="27"/>
      <c r="AIQ22" s="27"/>
      <c r="AIR22" s="27"/>
      <c r="AIS22" s="27"/>
      <c r="AIT22" s="27"/>
      <c r="AIU22" s="27"/>
      <c r="AIV22" s="27"/>
      <c r="AIW22" s="27"/>
      <c r="AIX22" s="27"/>
      <c r="AIY22" s="27"/>
      <c r="AIZ22" s="27"/>
      <c r="AJA22" s="27"/>
      <c r="AJB22" s="27"/>
      <c r="AJC22" s="27"/>
      <c r="AJD22" s="27"/>
      <c r="AJE22" s="27"/>
      <c r="AJF22" s="27"/>
      <c r="AJG22" s="27"/>
      <c r="AJH22" s="27"/>
      <c r="AJI22" s="27"/>
      <c r="AJJ22" s="27"/>
      <c r="AJK22" s="27"/>
      <c r="AJL22" s="27"/>
      <c r="AJM22" s="27"/>
      <c r="AJN22" s="27"/>
      <c r="AJO22" s="27"/>
      <c r="AJP22" s="27"/>
      <c r="AJQ22" s="27"/>
      <c r="AJR22" s="27"/>
      <c r="AJS22" s="27"/>
      <c r="AJT22" s="27"/>
      <c r="AJU22" s="27"/>
      <c r="AJV22" s="27"/>
      <c r="AJW22" s="27"/>
      <c r="AJX22" s="27"/>
      <c r="AJY22" s="27"/>
      <c r="AJZ22" s="27"/>
      <c r="AKA22" s="27"/>
      <c r="AKB22" s="27"/>
      <c r="AKC22" s="27"/>
      <c r="AKD22" s="27"/>
      <c r="AKE22" s="27"/>
      <c r="AKF22" s="27"/>
      <c r="AKG22" s="27"/>
      <c r="AKH22" s="27"/>
      <c r="AKI22" s="27"/>
      <c r="AKJ22" s="27"/>
      <c r="AKK22" s="27"/>
      <c r="AKL22" s="27"/>
      <c r="AKM22" s="27"/>
      <c r="AKN22" s="27"/>
      <c r="AKO22" s="27"/>
      <c r="AKP22" s="27"/>
      <c r="AKQ22" s="27"/>
      <c r="AKR22" s="27"/>
      <c r="AKS22" s="27"/>
      <c r="AKT22" s="27"/>
      <c r="AKU22" s="27"/>
      <c r="AKV22" s="27"/>
      <c r="AKW22" s="27"/>
      <c r="AKX22" s="27"/>
      <c r="AKY22" s="27"/>
      <c r="AKZ22" s="27"/>
      <c r="ALA22" s="27"/>
      <c r="ALB22" s="27"/>
      <c r="ALC22" s="27"/>
      <c r="ALD22" s="27"/>
      <c r="ALE22" s="27"/>
      <c r="ALF22" s="27"/>
      <c r="ALG22" s="27"/>
      <c r="ALH22" s="27"/>
      <c r="ALI22" s="27"/>
      <c r="ALJ22" s="27"/>
      <c r="ALK22" s="27"/>
      <c r="ALL22" s="27"/>
      <c r="ALM22" s="27"/>
      <c r="ALN22" s="27"/>
      <c r="ALO22" s="27"/>
      <c r="ALP22" s="27"/>
      <c r="ALQ22" s="27"/>
      <c r="ALR22" s="27"/>
      <c r="ALS22" s="27"/>
      <c r="ALT22" s="27"/>
      <c r="ALU22" s="27"/>
      <c r="ALV22" s="27"/>
      <c r="ALW22" s="27"/>
      <c r="ALX22" s="27"/>
      <c r="ALY22" s="27"/>
      <c r="ALZ22" s="27"/>
      <c r="AMA22" s="27"/>
      <c r="AMB22" s="27"/>
    </row>
    <row r="23" spans="1:1016" ht="20.100000000000001" customHeight="1">
      <c r="A23" s="27"/>
      <c r="B23" s="641"/>
      <c r="C23" s="641"/>
      <c r="D23" s="37" t="s">
        <v>928</v>
      </c>
      <c r="E23" s="37"/>
      <c r="F23" s="37"/>
      <c r="G23" s="37"/>
      <c r="H23" s="36"/>
      <c r="I23" s="38"/>
      <c r="J23" s="39"/>
      <c r="K23" s="40"/>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7"/>
      <c r="DR23" s="27"/>
      <c r="DS23" s="27"/>
      <c r="DT23" s="27"/>
      <c r="DU23" s="27"/>
      <c r="DV23" s="27"/>
      <c r="DW23" s="27"/>
      <c r="DX23" s="27"/>
      <c r="DY23" s="27"/>
      <c r="DZ23" s="27"/>
      <c r="EA23" s="27"/>
      <c r="EB23" s="27"/>
      <c r="EC23" s="27"/>
      <c r="ED23" s="27"/>
      <c r="EE23" s="27"/>
      <c r="EF23" s="27"/>
      <c r="EG23" s="27"/>
      <c r="EH23" s="27"/>
      <c r="EI23" s="27"/>
      <c r="EJ23" s="27"/>
      <c r="EK23" s="27"/>
      <c r="EL23" s="27"/>
      <c r="EM23" s="27"/>
      <c r="EN23" s="27"/>
      <c r="EO23" s="27"/>
      <c r="EP23" s="27"/>
      <c r="EQ23" s="27"/>
      <c r="ER23" s="27"/>
      <c r="ES23" s="27"/>
      <c r="ET23" s="27"/>
      <c r="EU23" s="27"/>
      <c r="EV23" s="27"/>
      <c r="EW23" s="27"/>
      <c r="EX23" s="27"/>
      <c r="EY23" s="27"/>
      <c r="EZ23" s="27"/>
      <c r="FA23" s="27"/>
      <c r="FB23" s="27"/>
      <c r="FC23" s="27"/>
      <c r="FD23" s="27"/>
      <c r="FE23" s="27"/>
      <c r="FF23" s="27"/>
      <c r="FG23" s="27"/>
      <c r="FH23" s="27"/>
      <c r="FI23" s="27"/>
      <c r="FJ23" s="27"/>
      <c r="FK23" s="27"/>
      <c r="FL23" s="27"/>
      <c r="FM23" s="27"/>
      <c r="FN23" s="27"/>
      <c r="FO23" s="27"/>
      <c r="FP23" s="27"/>
      <c r="FQ23" s="27"/>
      <c r="FR23" s="27"/>
      <c r="FS23" s="27"/>
      <c r="FT23" s="27"/>
      <c r="FU23" s="27"/>
      <c r="FV23" s="27"/>
      <c r="FW23" s="27"/>
      <c r="FX23" s="27"/>
      <c r="FY23" s="27"/>
      <c r="FZ23" s="27"/>
      <c r="GA23" s="27"/>
      <c r="GB23" s="27"/>
      <c r="GC23" s="27"/>
      <c r="GD23" s="27"/>
      <c r="GE23" s="27"/>
      <c r="GF23" s="27"/>
      <c r="GG23" s="27"/>
      <c r="GH23" s="27"/>
      <c r="GI23" s="27"/>
      <c r="GJ23" s="27"/>
      <c r="GK23" s="27"/>
      <c r="GL23" s="27"/>
      <c r="GM23" s="27"/>
      <c r="GN23" s="27"/>
      <c r="GO23" s="27"/>
      <c r="GP23" s="27"/>
      <c r="GQ23" s="27"/>
      <c r="GR23" s="27"/>
      <c r="GS23" s="27"/>
      <c r="GT23" s="27"/>
      <c r="GU23" s="27"/>
      <c r="GV23" s="27"/>
      <c r="GW23" s="27"/>
      <c r="GX23" s="27"/>
      <c r="GY23" s="27"/>
      <c r="GZ23" s="27"/>
      <c r="HA23" s="27"/>
      <c r="HB23" s="27"/>
      <c r="HC23" s="27"/>
      <c r="HD23" s="27"/>
      <c r="HE23" s="27"/>
      <c r="HF23" s="27"/>
      <c r="HG23" s="27"/>
      <c r="HH23" s="27"/>
      <c r="HI23" s="27"/>
      <c r="HJ23" s="27"/>
      <c r="HK23" s="27"/>
      <c r="HL23" s="27"/>
      <c r="HM23" s="27"/>
      <c r="HN23" s="27"/>
      <c r="HO23" s="27"/>
      <c r="HP23" s="27"/>
      <c r="HQ23" s="27"/>
      <c r="HR23" s="27"/>
      <c r="HS23" s="27"/>
      <c r="HT23" s="27"/>
      <c r="HU23" s="27"/>
      <c r="HV23" s="27"/>
      <c r="HW23" s="27"/>
      <c r="HX23" s="27"/>
      <c r="HY23" s="27"/>
      <c r="HZ23" s="27"/>
      <c r="IA23" s="27"/>
      <c r="IB23" s="27"/>
      <c r="IC23" s="27"/>
      <c r="ID23" s="27"/>
      <c r="IE23" s="27"/>
      <c r="IF23" s="27"/>
      <c r="IG23" s="27"/>
      <c r="IH23" s="27"/>
      <c r="II23" s="27"/>
      <c r="IJ23" s="27"/>
      <c r="IK23" s="27"/>
      <c r="IL23" s="27"/>
      <c r="IM23" s="27"/>
      <c r="IN23" s="27"/>
      <c r="IO23" s="27"/>
      <c r="IP23" s="27"/>
      <c r="IQ23" s="27"/>
      <c r="IR23" s="27"/>
      <c r="IS23" s="27"/>
      <c r="IT23" s="27"/>
      <c r="IU23" s="27"/>
      <c r="IV23" s="27"/>
      <c r="IW23" s="27"/>
      <c r="IX23" s="27"/>
      <c r="IY23" s="27"/>
      <c r="IZ23" s="27"/>
      <c r="JA23" s="27"/>
      <c r="JB23" s="27"/>
      <c r="JC23" s="27"/>
      <c r="JD23" s="27"/>
      <c r="JE23" s="27"/>
      <c r="JF23" s="27"/>
      <c r="JG23" s="27"/>
      <c r="JH23" s="27"/>
      <c r="JI23" s="27"/>
      <c r="JJ23" s="27"/>
      <c r="JK23" s="27"/>
      <c r="JL23" s="27"/>
      <c r="JM23" s="27"/>
      <c r="JN23" s="27"/>
      <c r="JO23" s="27"/>
      <c r="JP23" s="27"/>
      <c r="JQ23" s="27"/>
      <c r="JR23" s="27"/>
      <c r="JS23" s="27"/>
      <c r="JT23" s="27"/>
      <c r="JU23" s="27"/>
      <c r="JV23" s="27"/>
      <c r="JW23" s="27"/>
      <c r="JX23" s="27"/>
      <c r="JY23" s="27"/>
      <c r="JZ23" s="27"/>
      <c r="KA23" s="27"/>
      <c r="KB23" s="27"/>
      <c r="KC23" s="27"/>
      <c r="KD23" s="27"/>
      <c r="KE23" s="27"/>
      <c r="KF23" s="27"/>
      <c r="KG23" s="27"/>
      <c r="KH23" s="27"/>
      <c r="KI23" s="27"/>
      <c r="KJ23" s="27"/>
      <c r="KK23" s="27"/>
      <c r="KL23" s="27"/>
      <c r="KM23" s="27"/>
      <c r="KN23" s="27"/>
      <c r="KO23" s="27"/>
      <c r="KP23" s="27"/>
      <c r="KQ23" s="27"/>
      <c r="KR23" s="27"/>
      <c r="KS23" s="27"/>
      <c r="KT23" s="27"/>
      <c r="KU23" s="27"/>
      <c r="KV23" s="27"/>
      <c r="KW23" s="27"/>
      <c r="KX23" s="27"/>
      <c r="KY23" s="27"/>
      <c r="KZ23" s="27"/>
      <c r="LA23" s="27"/>
      <c r="LB23" s="27"/>
      <c r="LC23" s="27"/>
      <c r="LD23" s="27"/>
      <c r="LE23" s="27"/>
      <c r="LF23" s="27"/>
      <c r="LG23" s="27"/>
      <c r="LH23" s="27"/>
      <c r="LI23" s="27"/>
      <c r="LJ23" s="27"/>
      <c r="LK23" s="27"/>
      <c r="LL23" s="27"/>
      <c r="LM23" s="27"/>
      <c r="LN23" s="27"/>
      <c r="LO23" s="27"/>
      <c r="LP23" s="27"/>
      <c r="LQ23" s="27"/>
      <c r="LR23" s="27"/>
      <c r="LS23" s="27"/>
      <c r="LT23" s="27"/>
      <c r="LU23" s="27"/>
      <c r="LV23" s="27"/>
      <c r="LW23" s="27"/>
      <c r="LX23" s="27"/>
      <c r="LY23" s="27"/>
      <c r="LZ23" s="27"/>
      <c r="MA23" s="27"/>
      <c r="MB23" s="27"/>
      <c r="MC23" s="27"/>
      <c r="MD23" s="27"/>
      <c r="ME23" s="27"/>
      <c r="MF23" s="27"/>
      <c r="MG23" s="27"/>
      <c r="MH23" s="27"/>
      <c r="MI23" s="27"/>
      <c r="MJ23" s="27"/>
      <c r="MK23" s="27"/>
      <c r="ML23" s="27"/>
      <c r="MM23" s="27"/>
      <c r="MN23" s="27"/>
      <c r="MO23" s="27"/>
      <c r="MP23" s="27"/>
      <c r="MQ23" s="27"/>
      <c r="MR23" s="27"/>
      <c r="MS23" s="27"/>
      <c r="MT23" s="27"/>
      <c r="MU23" s="27"/>
      <c r="MV23" s="27"/>
      <c r="MW23" s="27"/>
      <c r="MX23" s="27"/>
      <c r="MY23" s="27"/>
      <c r="MZ23" s="27"/>
      <c r="NA23" s="27"/>
      <c r="NB23" s="27"/>
      <c r="NC23" s="27"/>
      <c r="ND23" s="27"/>
      <c r="NE23" s="27"/>
      <c r="NF23" s="27"/>
      <c r="NG23" s="27"/>
      <c r="NH23" s="27"/>
      <c r="NI23" s="27"/>
      <c r="NJ23" s="27"/>
      <c r="NK23" s="27"/>
      <c r="NL23" s="27"/>
      <c r="NM23" s="27"/>
      <c r="NN23" s="27"/>
      <c r="NO23" s="27"/>
      <c r="NP23" s="27"/>
      <c r="NQ23" s="27"/>
      <c r="NR23" s="27"/>
      <c r="NS23" s="27"/>
      <c r="NT23" s="27"/>
      <c r="NU23" s="27"/>
      <c r="NV23" s="27"/>
      <c r="NW23" s="27"/>
      <c r="NX23" s="27"/>
      <c r="NY23" s="27"/>
      <c r="NZ23" s="27"/>
      <c r="OA23" s="27"/>
      <c r="OB23" s="27"/>
      <c r="OC23" s="27"/>
      <c r="OD23" s="27"/>
      <c r="OE23" s="27"/>
      <c r="OF23" s="27"/>
      <c r="OG23" s="27"/>
      <c r="OH23" s="27"/>
      <c r="OI23" s="27"/>
      <c r="OJ23" s="27"/>
      <c r="OK23" s="27"/>
      <c r="OL23" s="27"/>
      <c r="OM23" s="27"/>
      <c r="ON23" s="27"/>
      <c r="OO23" s="27"/>
      <c r="OP23" s="27"/>
      <c r="OQ23" s="27"/>
      <c r="OR23" s="27"/>
      <c r="OS23" s="27"/>
      <c r="OT23" s="27"/>
      <c r="OU23" s="27"/>
      <c r="OV23" s="27"/>
      <c r="OW23" s="27"/>
      <c r="OX23" s="27"/>
      <c r="OY23" s="27"/>
      <c r="OZ23" s="27"/>
      <c r="PA23" s="27"/>
      <c r="PB23" s="27"/>
      <c r="PC23" s="27"/>
      <c r="PD23" s="27"/>
      <c r="PE23" s="27"/>
      <c r="PF23" s="27"/>
      <c r="PG23" s="27"/>
      <c r="PH23" s="27"/>
      <c r="PI23" s="27"/>
      <c r="PJ23" s="27"/>
      <c r="PK23" s="27"/>
      <c r="PL23" s="27"/>
      <c r="PM23" s="27"/>
      <c r="PN23" s="27"/>
      <c r="PO23" s="27"/>
      <c r="PP23" s="27"/>
      <c r="PQ23" s="27"/>
      <c r="PR23" s="27"/>
      <c r="PS23" s="27"/>
      <c r="PT23" s="27"/>
      <c r="PU23" s="27"/>
      <c r="PV23" s="27"/>
      <c r="PW23" s="27"/>
      <c r="PX23" s="27"/>
      <c r="PY23" s="27"/>
      <c r="PZ23" s="27"/>
      <c r="QA23" s="27"/>
      <c r="QB23" s="27"/>
      <c r="QC23" s="27"/>
      <c r="QD23" s="27"/>
      <c r="QE23" s="27"/>
      <c r="QF23" s="27"/>
      <c r="QG23" s="27"/>
      <c r="QH23" s="27"/>
      <c r="QI23" s="27"/>
      <c r="QJ23" s="27"/>
      <c r="QK23" s="27"/>
      <c r="QL23" s="27"/>
      <c r="QM23" s="27"/>
      <c r="QN23" s="27"/>
      <c r="QO23" s="27"/>
      <c r="QP23" s="27"/>
      <c r="QQ23" s="27"/>
      <c r="QR23" s="27"/>
      <c r="QS23" s="27"/>
      <c r="QT23" s="27"/>
      <c r="QU23" s="27"/>
      <c r="QV23" s="27"/>
      <c r="QW23" s="27"/>
      <c r="QX23" s="27"/>
      <c r="QY23" s="27"/>
      <c r="QZ23" s="27"/>
      <c r="RA23" s="27"/>
      <c r="RB23" s="27"/>
      <c r="RC23" s="27"/>
      <c r="RD23" s="27"/>
      <c r="RE23" s="27"/>
      <c r="RF23" s="27"/>
      <c r="RG23" s="27"/>
      <c r="RH23" s="27"/>
      <c r="RI23" s="27"/>
      <c r="RJ23" s="27"/>
      <c r="RK23" s="27"/>
      <c r="RL23" s="27"/>
      <c r="RM23" s="27"/>
      <c r="RN23" s="27"/>
      <c r="RO23" s="27"/>
      <c r="RP23" s="27"/>
      <c r="RQ23" s="27"/>
      <c r="RR23" s="27"/>
      <c r="RS23" s="27"/>
      <c r="RT23" s="27"/>
      <c r="RU23" s="27"/>
      <c r="RV23" s="27"/>
      <c r="RW23" s="27"/>
      <c r="RX23" s="27"/>
      <c r="RY23" s="27"/>
      <c r="RZ23" s="27"/>
      <c r="SA23" s="27"/>
      <c r="SB23" s="27"/>
      <c r="SC23" s="27"/>
      <c r="SD23" s="27"/>
      <c r="SE23" s="27"/>
      <c r="SF23" s="27"/>
      <c r="SG23" s="27"/>
      <c r="SH23" s="27"/>
      <c r="SI23" s="27"/>
      <c r="SJ23" s="27"/>
      <c r="SK23" s="27"/>
      <c r="SL23" s="27"/>
      <c r="SM23" s="27"/>
      <c r="SN23" s="27"/>
      <c r="SO23" s="27"/>
      <c r="SP23" s="27"/>
      <c r="SQ23" s="27"/>
      <c r="SR23" s="27"/>
      <c r="SS23" s="27"/>
      <c r="ST23" s="27"/>
      <c r="SU23" s="27"/>
      <c r="SV23" s="27"/>
      <c r="SW23" s="27"/>
      <c r="SX23" s="27"/>
      <c r="SY23" s="27"/>
      <c r="SZ23" s="27"/>
      <c r="TA23" s="27"/>
      <c r="TB23" s="27"/>
      <c r="TC23" s="27"/>
      <c r="TD23" s="27"/>
      <c r="TE23" s="27"/>
      <c r="TF23" s="27"/>
      <c r="TG23" s="27"/>
      <c r="TH23" s="27"/>
      <c r="TI23" s="27"/>
      <c r="TJ23" s="27"/>
      <c r="TK23" s="27"/>
      <c r="TL23" s="27"/>
      <c r="TM23" s="27"/>
      <c r="TN23" s="27"/>
      <c r="TO23" s="27"/>
      <c r="TP23" s="27"/>
      <c r="TQ23" s="27"/>
      <c r="TR23" s="27"/>
      <c r="TS23" s="27"/>
      <c r="TT23" s="27"/>
      <c r="TU23" s="27"/>
      <c r="TV23" s="27"/>
      <c r="TW23" s="27"/>
      <c r="TX23" s="27"/>
      <c r="TY23" s="27"/>
      <c r="TZ23" s="27"/>
      <c r="UA23" s="27"/>
      <c r="UB23" s="27"/>
      <c r="UC23" s="27"/>
      <c r="UD23" s="27"/>
      <c r="UE23" s="27"/>
      <c r="UF23" s="27"/>
      <c r="UG23" s="27"/>
      <c r="UH23" s="27"/>
      <c r="UI23" s="27"/>
      <c r="UJ23" s="27"/>
      <c r="UK23" s="27"/>
      <c r="UL23" s="27"/>
      <c r="UM23" s="27"/>
      <c r="UN23" s="27"/>
      <c r="UO23" s="27"/>
      <c r="UP23" s="27"/>
      <c r="UQ23" s="27"/>
      <c r="UR23" s="27"/>
      <c r="US23" s="27"/>
      <c r="UT23" s="27"/>
      <c r="UU23" s="27"/>
      <c r="UV23" s="27"/>
      <c r="UW23" s="27"/>
      <c r="UX23" s="27"/>
      <c r="UY23" s="27"/>
      <c r="UZ23" s="27"/>
      <c r="VA23" s="27"/>
      <c r="VB23" s="27"/>
      <c r="VC23" s="27"/>
      <c r="VD23" s="27"/>
      <c r="VE23" s="27"/>
      <c r="VF23" s="27"/>
      <c r="VG23" s="27"/>
      <c r="VH23" s="27"/>
      <c r="VI23" s="27"/>
      <c r="VJ23" s="27"/>
      <c r="VK23" s="27"/>
      <c r="VL23" s="27"/>
      <c r="VM23" s="27"/>
      <c r="VN23" s="27"/>
      <c r="VO23" s="27"/>
      <c r="VP23" s="27"/>
      <c r="VQ23" s="27"/>
      <c r="VR23" s="27"/>
      <c r="VS23" s="27"/>
      <c r="VT23" s="27"/>
      <c r="VU23" s="27"/>
      <c r="VV23" s="27"/>
      <c r="VW23" s="27"/>
      <c r="VX23" s="27"/>
      <c r="VY23" s="27"/>
      <c r="VZ23" s="27"/>
      <c r="WA23" s="27"/>
      <c r="WB23" s="27"/>
      <c r="WC23" s="27"/>
      <c r="WD23" s="27"/>
      <c r="WE23" s="27"/>
      <c r="WF23" s="27"/>
      <c r="WG23" s="27"/>
      <c r="WH23" s="27"/>
      <c r="WI23" s="27"/>
      <c r="WJ23" s="27"/>
      <c r="WK23" s="27"/>
      <c r="WL23" s="27"/>
      <c r="WM23" s="27"/>
      <c r="WN23" s="27"/>
      <c r="WO23" s="27"/>
      <c r="WP23" s="27"/>
      <c r="WQ23" s="27"/>
      <c r="WR23" s="27"/>
      <c r="WS23" s="27"/>
      <c r="WT23" s="27"/>
      <c r="WU23" s="27"/>
      <c r="WV23" s="27"/>
      <c r="WW23" s="27"/>
      <c r="WX23" s="27"/>
      <c r="WY23" s="27"/>
      <c r="WZ23" s="27"/>
      <c r="XA23" s="27"/>
      <c r="XB23" s="27"/>
      <c r="XC23" s="27"/>
      <c r="XD23" s="27"/>
      <c r="XE23" s="27"/>
      <c r="XF23" s="27"/>
      <c r="XG23" s="27"/>
      <c r="XH23" s="27"/>
      <c r="XI23" s="27"/>
      <c r="XJ23" s="27"/>
      <c r="XK23" s="27"/>
      <c r="XL23" s="27"/>
      <c r="XM23" s="27"/>
      <c r="XN23" s="27"/>
      <c r="XO23" s="27"/>
      <c r="XP23" s="27"/>
      <c r="XQ23" s="27"/>
      <c r="XR23" s="27"/>
      <c r="XS23" s="27"/>
      <c r="XT23" s="27"/>
      <c r="XU23" s="27"/>
      <c r="XV23" s="27"/>
      <c r="XW23" s="27"/>
      <c r="XX23" s="27"/>
      <c r="XY23" s="27"/>
      <c r="XZ23" s="27"/>
      <c r="YA23" s="27"/>
      <c r="YB23" s="27"/>
      <c r="YC23" s="27"/>
      <c r="YD23" s="27"/>
      <c r="YE23" s="27"/>
      <c r="YF23" s="27"/>
      <c r="YG23" s="27"/>
      <c r="YH23" s="27"/>
      <c r="YI23" s="27"/>
      <c r="YJ23" s="27"/>
      <c r="YK23" s="27"/>
      <c r="YL23" s="27"/>
      <c r="YM23" s="27"/>
      <c r="YN23" s="27"/>
      <c r="YO23" s="27"/>
      <c r="YP23" s="27"/>
      <c r="YQ23" s="27"/>
      <c r="YR23" s="27"/>
      <c r="YS23" s="27"/>
      <c r="YT23" s="27"/>
      <c r="YU23" s="27"/>
      <c r="YV23" s="27"/>
      <c r="YW23" s="27"/>
      <c r="YX23" s="27"/>
      <c r="YY23" s="27"/>
      <c r="YZ23" s="27"/>
      <c r="ZA23" s="27"/>
      <c r="ZB23" s="27"/>
      <c r="ZC23" s="27"/>
      <c r="ZD23" s="27"/>
      <c r="ZE23" s="27"/>
      <c r="ZF23" s="27"/>
      <c r="ZG23" s="27"/>
      <c r="ZH23" s="27"/>
      <c r="ZI23" s="27"/>
      <c r="ZJ23" s="27"/>
      <c r="ZK23" s="27"/>
      <c r="ZL23" s="27"/>
      <c r="ZM23" s="27"/>
      <c r="ZN23" s="27"/>
      <c r="ZO23" s="27"/>
      <c r="ZP23" s="27"/>
      <c r="ZQ23" s="27"/>
      <c r="ZR23" s="27"/>
      <c r="ZS23" s="27"/>
      <c r="ZT23" s="27"/>
      <c r="ZU23" s="27"/>
      <c r="ZV23" s="27"/>
      <c r="ZW23" s="27"/>
      <c r="ZX23" s="27"/>
      <c r="ZY23" s="27"/>
      <c r="ZZ23" s="27"/>
      <c r="AAA23" s="27"/>
      <c r="AAB23" s="27"/>
      <c r="AAC23" s="27"/>
      <c r="AAD23" s="27"/>
      <c r="AAE23" s="27"/>
      <c r="AAF23" s="27"/>
      <c r="AAG23" s="27"/>
      <c r="AAH23" s="27"/>
      <c r="AAI23" s="27"/>
      <c r="AAJ23" s="27"/>
      <c r="AAK23" s="27"/>
      <c r="AAL23" s="27"/>
      <c r="AAM23" s="27"/>
      <c r="AAN23" s="27"/>
      <c r="AAO23" s="27"/>
      <c r="AAP23" s="27"/>
      <c r="AAQ23" s="27"/>
      <c r="AAR23" s="27"/>
      <c r="AAS23" s="27"/>
      <c r="AAT23" s="27"/>
      <c r="AAU23" s="27"/>
      <c r="AAV23" s="27"/>
      <c r="AAW23" s="27"/>
      <c r="AAX23" s="27"/>
      <c r="AAY23" s="27"/>
      <c r="AAZ23" s="27"/>
      <c r="ABA23" s="27"/>
      <c r="ABB23" s="27"/>
      <c r="ABC23" s="27"/>
      <c r="ABD23" s="27"/>
      <c r="ABE23" s="27"/>
      <c r="ABF23" s="27"/>
      <c r="ABG23" s="27"/>
      <c r="ABH23" s="27"/>
      <c r="ABI23" s="27"/>
      <c r="ABJ23" s="27"/>
      <c r="ABK23" s="27"/>
      <c r="ABL23" s="27"/>
      <c r="ABM23" s="27"/>
      <c r="ABN23" s="27"/>
      <c r="ABO23" s="27"/>
      <c r="ABP23" s="27"/>
      <c r="ABQ23" s="27"/>
      <c r="ABR23" s="27"/>
      <c r="ABS23" s="27"/>
      <c r="ABT23" s="27"/>
      <c r="ABU23" s="27"/>
      <c r="ABV23" s="27"/>
      <c r="ABW23" s="27"/>
      <c r="ABX23" s="27"/>
      <c r="ABY23" s="27"/>
      <c r="ABZ23" s="27"/>
      <c r="ACA23" s="27"/>
      <c r="ACB23" s="27"/>
      <c r="ACC23" s="27"/>
      <c r="ACD23" s="27"/>
      <c r="ACE23" s="27"/>
      <c r="ACF23" s="27"/>
      <c r="ACG23" s="27"/>
      <c r="ACH23" s="27"/>
      <c r="ACI23" s="27"/>
      <c r="ACJ23" s="27"/>
      <c r="ACK23" s="27"/>
      <c r="ACL23" s="27"/>
      <c r="ACM23" s="27"/>
      <c r="ACN23" s="27"/>
      <c r="ACO23" s="27"/>
      <c r="ACP23" s="27"/>
      <c r="ACQ23" s="27"/>
      <c r="ACR23" s="27"/>
      <c r="ACS23" s="27"/>
      <c r="ACT23" s="27"/>
      <c r="ACU23" s="27"/>
      <c r="ACV23" s="27"/>
      <c r="ACW23" s="27"/>
      <c r="ACX23" s="27"/>
      <c r="ACY23" s="27"/>
      <c r="ACZ23" s="27"/>
      <c r="ADA23" s="27"/>
      <c r="ADB23" s="27"/>
      <c r="ADC23" s="27"/>
      <c r="ADD23" s="27"/>
      <c r="ADE23" s="27"/>
      <c r="ADF23" s="27"/>
      <c r="ADG23" s="27"/>
      <c r="ADH23" s="27"/>
      <c r="ADI23" s="27"/>
      <c r="ADJ23" s="27"/>
      <c r="ADK23" s="27"/>
      <c r="ADL23" s="27"/>
      <c r="ADM23" s="27"/>
      <c r="ADN23" s="27"/>
      <c r="ADO23" s="27"/>
      <c r="ADP23" s="27"/>
      <c r="ADQ23" s="27"/>
      <c r="ADR23" s="27"/>
      <c r="ADS23" s="27"/>
      <c r="ADT23" s="27"/>
      <c r="ADU23" s="27"/>
      <c r="ADV23" s="27"/>
      <c r="ADW23" s="27"/>
      <c r="ADX23" s="27"/>
      <c r="ADY23" s="27"/>
      <c r="ADZ23" s="27"/>
      <c r="AEA23" s="27"/>
      <c r="AEB23" s="27"/>
      <c r="AEC23" s="27"/>
      <c r="AED23" s="27"/>
      <c r="AEE23" s="27"/>
      <c r="AEF23" s="27"/>
      <c r="AEG23" s="27"/>
      <c r="AEH23" s="27"/>
      <c r="AEI23" s="27"/>
      <c r="AEJ23" s="27"/>
      <c r="AEK23" s="27"/>
      <c r="AEL23" s="27"/>
      <c r="AEM23" s="27"/>
      <c r="AEN23" s="27"/>
      <c r="AEO23" s="27"/>
      <c r="AEP23" s="27"/>
      <c r="AEQ23" s="27"/>
      <c r="AER23" s="27"/>
      <c r="AES23" s="27"/>
      <c r="AET23" s="27"/>
      <c r="AEU23" s="27"/>
      <c r="AEV23" s="27"/>
      <c r="AEW23" s="27"/>
      <c r="AEX23" s="27"/>
      <c r="AEY23" s="27"/>
      <c r="AEZ23" s="27"/>
      <c r="AFA23" s="27"/>
      <c r="AFB23" s="27"/>
      <c r="AFC23" s="27"/>
      <c r="AFD23" s="27"/>
      <c r="AFE23" s="27"/>
      <c r="AFF23" s="27"/>
      <c r="AFG23" s="27"/>
      <c r="AFH23" s="27"/>
      <c r="AFI23" s="27"/>
      <c r="AFJ23" s="27"/>
      <c r="AFK23" s="27"/>
      <c r="AFL23" s="27"/>
      <c r="AFM23" s="27"/>
      <c r="AFN23" s="27"/>
      <c r="AFO23" s="27"/>
      <c r="AFP23" s="27"/>
      <c r="AFQ23" s="27"/>
      <c r="AFR23" s="27"/>
      <c r="AFS23" s="27"/>
      <c r="AFT23" s="27"/>
      <c r="AFU23" s="27"/>
      <c r="AFV23" s="27"/>
      <c r="AFW23" s="27"/>
      <c r="AFX23" s="27"/>
      <c r="AFY23" s="27"/>
      <c r="AFZ23" s="27"/>
      <c r="AGA23" s="27"/>
      <c r="AGB23" s="27"/>
      <c r="AGC23" s="27"/>
      <c r="AGD23" s="27"/>
      <c r="AGE23" s="27"/>
      <c r="AGF23" s="27"/>
      <c r="AGG23" s="27"/>
      <c r="AGH23" s="27"/>
      <c r="AGI23" s="27"/>
      <c r="AGJ23" s="27"/>
      <c r="AGK23" s="27"/>
      <c r="AGL23" s="27"/>
      <c r="AGM23" s="27"/>
      <c r="AGN23" s="27"/>
      <c r="AGO23" s="27"/>
      <c r="AGP23" s="27"/>
      <c r="AGQ23" s="27"/>
      <c r="AGR23" s="27"/>
      <c r="AGS23" s="27"/>
      <c r="AGT23" s="27"/>
      <c r="AGU23" s="27"/>
      <c r="AGV23" s="27"/>
      <c r="AGW23" s="27"/>
      <c r="AGX23" s="27"/>
      <c r="AGY23" s="27"/>
      <c r="AGZ23" s="27"/>
      <c r="AHA23" s="27"/>
      <c r="AHB23" s="27"/>
      <c r="AHC23" s="27"/>
      <c r="AHD23" s="27"/>
      <c r="AHE23" s="27"/>
      <c r="AHF23" s="27"/>
      <c r="AHG23" s="27"/>
      <c r="AHH23" s="27"/>
      <c r="AHI23" s="27"/>
      <c r="AHJ23" s="27"/>
      <c r="AHK23" s="27"/>
      <c r="AHL23" s="27"/>
      <c r="AHM23" s="27"/>
      <c r="AHN23" s="27"/>
      <c r="AHO23" s="27"/>
      <c r="AHP23" s="27"/>
      <c r="AHQ23" s="27"/>
      <c r="AHR23" s="27"/>
      <c r="AHS23" s="27"/>
      <c r="AHT23" s="27"/>
      <c r="AHU23" s="27"/>
      <c r="AHV23" s="27"/>
      <c r="AHW23" s="27"/>
      <c r="AHX23" s="27"/>
      <c r="AHY23" s="27"/>
      <c r="AHZ23" s="27"/>
      <c r="AIA23" s="27"/>
      <c r="AIB23" s="27"/>
      <c r="AIC23" s="27"/>
      <c r="AID23" s="27"/>
      <c r="AIE23" s="27"/>
      <c r="AIF23" s="27"/>
      <c r="AIG23" s="27"/>
      <c r="AIH23" s="27"/>
      <c r="AII23" s="27"/>
      <c r="AIJ23" s="27"/>
      <c r="AIK23" s="27"/>
      <c r="AIL23" s="27"/>
      <c r="AIM23" s="27"/>
      <c r="AIN23" s="27"/>
      <c r="AIO23" s="27"/>
      <c r="AIP23" s="27"/>
      <c r="AIQ23" s="27"/>
      <c r="AIR23" s="27"/>
      <c r="AIS23" s="27"/>
      <c r="AIT23" s="27"/>
      <c r="AIU23" s="27"/>
      <c r="AIV23" s="27"/>
      <c r="AIW23" s="27"/>
      <c r="AIX23" s="27"/>
      <c r="AIY23" s="27"/>
      <c r="AIZ23" s="27"/>
      <c r="AJA23" s="27"/>
      <c r="AJB23" s="27"/>
      <c r="AJC23" s="27"/>
      <c r="AJD23" s="27"/>
      <c r="AJE23" s="27"/>
      <c r="AJF23" s="27"/>
      <c r="AJG23" s="27"/>
      <c r="AJH23" s="27"/>
      <c r="AJI23" s="27"/>
      <c r="AJJ23" s="27"/>
      <c r="AJK23" s="27"/>
      <c r="AJL23" s="27"/>
      <c r="AJM23" s="27"/>
      <c r="AJN23" s="27"/>
      <c r="AJO23" s="27"/>
      <c r="AJP23" s="27"/>
      <c r="AJQ23" s="27"/>
      <c r="AJR23" s="27"/>
      <c r="AJS23" s="27"/>
      <c r="AJT23" s="27"/>
      <c r="AJU23" s="27"/>
      <c r="AJV23" s="27"/>
      <c r="AJW23" s="27"/>
      <c r="AJX23" s="27"/>
      <c r="AJY23" s="27"/>
      <c r="AJZ23" s="27"/>
      <c r="AKA23" s="27"/>
      <c r="AKB23" s="27"/>
      <c r="AKC23" s="27"/>
      <c r="AKD23" s="27"/>
      <c r="AKE23" s="27"/>
      <c r="AKF23" s="27"/>
      <c r="AKG23" s="27"/>
      <c r="AKH23" s="27"/>
      <c r="AKI23" s="27"/>
      <c r="AKJ23" s="27"/>
      <c r="AKK23" s="27"/>
      <c r="AKL23" s="27"/>
      <c r="AKM23" s="27"/>
      <c r="AKN23" s="27"/>
      <c r="AKO23" s="27"/>
      <c r="AKP23" s="27"/>
      <c r="AKQ23" s="27"/>
      <c r="AKR23" s="27"/>
      <c r="AKS23" s="27"/>
      <c r="AKT23" s="27"/>
      <c r="AKU23" s="27"/>
      <c r="AKV23" s="27"/>
      <c r="AKW23" s="27"/>
      <c r="AKX23" s="27"/>
      <c r="AKY23" s="27"/>
      <c r="AKZ23" s="27"/>
      <c r="ALA23" s="27"/>
      <c r="ALB23" s="27"/>
      <c r="ALC23" s="27"/>
      <c r="ALD23" s="27"/>
      <c r="ALE23" s="27"/>
      <c r="ALF23" s="27"/>
      <c r="ALG23" s="27"/>
      <c r="ALH23" s="27"/>
      <c r="ALI23" s="27"/>
      <c r="ALJ23" s="27"/>
      <c r="ALK23" s="27"/>
      <c r="ALL23" s="27"/>
      <c r="ALM23" s="27"/>
      <c r="ALN23" s="27"/>
      <c r="ALO23" s="27"/>
      <c r="ALP23" s="27"/>
      <c r="ALQ23" s="27"/>
      <c r="ALR23" s="27"/>
      <c r="ALS23" s="27"/>
      <c r="ALT23" s="27"/>
      <c r="ALU23" s="27"/>
      <c r="ALV23" s="27"/>
      <c r="ALW23" s="27"/>
      <c r="ALX23" s="27"/>
      <c r="ALY23" s="27"/>
      <c r="ALZ23" s="27"/>
      <c r="AMA23" s="27"/>
      <c r="AMB23" s="27"/>
    </row>
    <row r="24" spans="1:1016" ht="15.6">
      <c r="A24" s="27"/>
      <c r="B24" s="641"/>
      <c r="C24" s="641"/>
      <c r="D24" s="37" t="s">
        <v>929</v>
      </c>
      <c r="E24" s="37"/>
      <c r="F24" s="37"/>
      <c r="G24" s="37"/>
      <c r="H24" s="42"/>
      <c r="I24" s="38" t="s">
        <v>890</v>
      </c>
      <c r="J24" s="43"/>
      <c r="K24" s="39"/>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c r="DK24" s="27"/>
      <c r="DL24" s="27"/>
      <c r="DM24" s="27"/>
      <c r="DN24" s="27"/>
      <c r="DO24" s="27"/>
      <c r="DP24" s="27"/>
      <c r="DQ24" s="27"/>
      <c r="DR24" s="27"/>
      <c r="DS24" s="27"/>
      <c r="DT24" s="27"/>
      <c r="DU24" s="27"/>
      <c r="DV24" s="27"/>
      <c r="DW24" s="27"/>
      <c r="DX24" s="27"/>
      <c r="DY24" s="27"/>
      <c r="DZ24" s="27"/>
      <c r="EA24" s="27"/>
      <c r="EB24" s="27"/>
      <c r="EC24" s="27"/>
      <c r="ED24" s="27"/>
      <c r="EE24" s="27"/>
      <c r="EF24" s="27"/>
      <c r="EG24" s="27"/>
      <c r="EH24" s="27"/>
      <c r="EI24" s="27"/>
      <c r="EJ24" s="27"/>
      <c r="EK24" s="27"/>
      <c r="EL24" s="27"/>
      <c r="EM24" s="27"/>
      <c r="EN24" s="27"/>
      <c r="EO24" s="27"/>
      <c r="EP24" s="27"/>
      <c r="EQ24" s="27"/>
      <c r="ER24" s="27"/>
      <c r="ES24" s="27"/>
      <c r="ET24" s="27"/>
      <c r="EU24" s="27"/>
      <c r="EV24" s="27"/>
      <c r="EW24" s="27"/>
      <c r="EX24" s="27"/>
      <c r="EY24" s="27"/>
      <c r="EZ24" s="27"/>
      <c r="FA24" s="27"/>
      <c r="FB24" s="27"/>
      <c r="FC24" s="27"/>
      <c r="FD24" s="27"/>
      <c r="FE24" s="27"/>
      <c r="FF24" s="27"/>
      <c r="FG24" s="27"/>
      <c r="FH24" s="27"/>
      <c r="FI24" s="27"/>
      <c r="FJ24" s="27"/>
      <c r="FK24" s="27"/>
      <c r="FL24" s="27"/>
      <c r="FM24" s="27"/>
      <c r="FN24" s="27"/>
      <c r="FO24" s="27"/>
      <c r="FP24" s="27"/>
      <c r="FQ24" s="27"/>
      <c r="FR24" s="27"/>
      <c r="FS24" s="27"/>
      <c r="FT24" s="27"/>
      <c r="FU24" s="27"/>
      <c r="FV24" s="27"/>
      <c r="FW24" s="27"/>
      <c r="FX24" s="27"/>
      <c r="FY24" s="27"/>
      <c r="FZ24" s="27"/>
      <c r="GA24" s="27"/>
      <c r="GB24" s="27"/>
      <c r="GC24" s="27"/>
      <c r="GD24" s="27"/>
      <c r="GE24" s="27"/>
      <c r="GF24" s="27"/>
      <c r="GG24" s="27"/>
      <c r="GH24" s="27"/>
      <c r="GI24" s="27"/>
      <c r="GJ24" s="27"/>
      <c r="GK24" s="27"/>
      <c r="GL24" s="27"/>
      <c r="GM24" s="27"/>
      <c r="GN24" s="27"/>
      <c r="GO24" s="27"/>
      <c r="GP24" s="27"/>
      <c r="GQ24" s="27"/>
      <c r="GR24" s="27"/>
      <c r="GS24" s="27"/>
      <c r="GT24" s="27"/>
      <c r="GU24" s="27"/>
      <c r="GV24" s="27"/>
      <c r="GW24" s="27"/>
      <c r="GX24" s="27"/>
      <c r="GY24" s="27"/>
      <c r="GZ24" s="27"/>
      <c r="HA24" s="27"/>
      <c r="HB24" s="27"/>
      <c r="HC24" s="27"/>
      <c r="HD24" s="27"/>
      <c r="HE24" s="27"/>
      <c r="HF24" s="27"/>
      <c r="HG24" s="27"/>
      <c r="HH24" s="27"/>
      <c r="HI24" s="27"/>
      <c r="HJ24" s="27"/>
      <c r="HK24" s="27"/>
      <c r="HL24" s="27"/>
      <c r="HM24" s="27"/>
      <c r="HN24" s="27"/>
      <c r="HO24" s="27"/>
      <c r="HP24" s="27"/>
      <c r="HQ24" s="27"/>
      <c r="HR24" s="27"/>
      <c r="HS24" s="27"/>
      <c r="HT24" s="27"/>
      <c r="HU24" s="27"/>
      <c r="HV24" s="27"/>
      <c r="HW24" s="27"/>
      <c r="HX24" s="27"/>
      <c r="HY24" s="27"/>
      <c r="HZ24" s="27"/>
      <c r="IA24" s="27"/>
      <c r="IB24" s="27"/>
      <c r="IC24" s="27"/>
      <c r="ID24" s="27"/>
      <c r="IE24" s="27"/>
      <c r="IF24" s="27"/>
      <c r="IG24" s="27"/>
      <c r="IH24" s="27"/>
      <c r="II24" s="27"/>
      <c r="IJ24" s="27"/>
      <c r="IK24" s="27"/>
      <c r="IL24" s="27"/>
      <c r="IM24" s="27"/>
      <c r="IN24" s="27"/>
      <c r="IO24" s="27"/>
      <c r="IP24" s="27"/>
      <c r="IQ24" s="27"/>
      <c r="IR24" s="27"/>
      <c r="IS24" s="27"/>
      <c r="IT24" s="27"/>
      <c r="IU24" s="27"/>
      <c r="IV24" s="27"/>
      <c r="IW24" s="27"/>
      <c r="IX24" s="27"/>
      <c r="IY24" s="27"/>
      <c r="IZ24" s="27"/>
      <c r="JA24" s="27"/>
      <c r="JB24" s="27"/>
      <c r="JC24" s="27"/>
      <c r="JD24" s="27"/>
      <c r="JE24" s="27"/>
      <c r="JF24" s="27"/>
      <c r="JG24" s="27"/>
      <c r="JH24" s="27"/>
      <c r="JI24" s="27"/>
      <c r="JJ24" s="27"/>
      <c r="JK24" s="27"/>
      <c r="JL24" s="27"/>
      <c r="JM24" s="27"/>
      <c r="JN24" s="27"/>
      <c r="JO24" s="27"/>
      <c r="JP24" s="27"/>
      <c r="JQ24" s="27"/>
      <c r="JR24" s="27"/>
      <c r="JS24" s="27"/>
      <c r="JT24" s="27"/>
      <c r="JU24" s="27"/>
      <c r="JV24" s="27"/>
      <c r="JW24" s="27"/>
      <c r="JX24" s="27"/>
      <c r="JY24" s="27"/>
      <c r="JZ24" s="27"/>
      <c r="KA24" s="27"/>
      <c r="KB24" s="27"/>
      <c r="KC24" s="27"/>
      <c r="KD24" s="27"/>
      <c r="KE24" s="27"/>
      <c r="KF24" s="27"/>
      <c r="KG24" s="27"/>
      <c r="KH24" s="27"/>
      <c r="KI24" s="27"/>
      <c r="KJ24" s="27"/>
      <c r="KK24" s="27"/>
      <c r="KL24" s="27"/>
      <c r="KM24" s="27"/>
      <c r="KN24" s="27"/>
      <c r="KO24" s="27"/>
      <c r="KP24" s="27"/>
      <c r="KQ24" s="27"/>
      <c r="KR24" s="27"/>
      <c r="KS24" s="27"/>
      <c r="KT24" s="27"/>
      <c r="KU24" s="27"/>
      <c r="KV24" s="27"/>
      <c r="KW24" s="27"/>
      <c r="KX24" s="27"/>
      <c r="KY24" s="27"/>
      <c r="KZ24" s="27"/>
      <c r="LA24" s="27"/>
      <c r="LB24" s="27"/>
      <c r="LC24" s="27"/>
      <c r="LD24" s="27"/>
      <c r="LE24" s="27"/>
      <c r="LF24" s="27"/>
      <c r="LG24" s="27"/>
      <c r="LH24" s="27"/>
      <c r="LI24" s="27"/>
      <c r="LJ24" s="27"/>
      <c r="LK24" s="27"/>
      <c r="LL24" s="27"/>
      <c r="LM24" s="27"/>
      <c r="LN24" s="27"/>
      <c r="LO24" s="27"/>
      <c r="LP24" s="27"/>
      <c r="LQ24" s="27"/>
      <c r="LR24" s="27"/>
      <c r="LS24" s="27"/>
      <c r="LT24" s="27"/>
      <c r="LU24" s="27"/>
      <c r="LV24" s="27"/>
      <c r="LW24" s="27"/>
      <c r="LX24" s="27"/>
      <c r="LY24" s="27"/>
      <c r="LZ24" s="27"/>
      <c r="MA24" s="27"/>
      <c r="MB24" s="27"/>
      <c r="MC24" s="27"/>
      <c r="MD24" s="27"/>
      <c r="ME24" s="27"/>
      <c r="MF24" s="27"/>
      <c r="MG24" s="27"/>
      <c r="MH24" s="27"/>
      <c r="MI24" s="27"/>
      <c r="MJ24" s="27"/>
      <c r="MK24" s="27"/>
      <c r="ML24" s="27"/>
      <c r="MM24" s="27"/>
      <c r="MN24" s="27"/>
      <c r="MO24" s="27"/>
      <c r="MP24" s="27"/>
      <c r="MQ24" s="27"/>
      <c r="MR24" s="27"/>
      <c r="MS24" s="27"/>
      <c r="MT24" s="27"/>
      <c r="MU24" s="27"/>
      <c r="MV24" s="27"/>
      <c r="MW24" s="27"/>
      <c r="MX24" s="27"/>
      <c r="MY24" s="27"/>
      <c r="MZ24" s="27"/>
      <c r="NA24" s="27"/>
      <c r="NB24" s="27"/>
      <c r="NC24" s="27"/>
      <c r="ND24" s="27"/>
      <c r="NE24" s="27"/>
      <c r="NF24" s="27"/>
      <c r="NG24" s="27"/>
      <c r="NH24" s="27"/>
      <c r="NI24" s="27"/>
      <c r="NJ24" s="27"/>
      <c r="NK24" s="27"/>
      <c r="NL24" s="27"/>
      <c r="NM24" s="27"/>
      <c r="NN24" s="27"/>
      <c r="NO24" s="27"/>
      <c r="NP24" s="27"/>
      <c r="NQ24" s="27"/>
      <c r="NR24" s="27"/>
      <c r="NS24" s="27"/>
      <c r="NT24" s="27"/>
      <c r="NU24" s="27"/>
      <c r="NV24" s="27"/>
      <c r="NW24" s="27"/>
      <c r="NX24" s="27"/>
      <c r="NY24" s="27"/>
      <c r="NZ24" s="27"/>
      <c r="OA24" s="27"/>
      <c r="OB24" s="27"/>
      <c r="OC24" s="27"/>
      <c r="OD24" s="27"/>
      <c r="OE24" s="27"/>
      <c r="OF24" s="27"/>
      <c r="OG24" s="27"/>
      <c r="OH24" s="27"/>
      <c r="OI24" s="27"/>
      <c r="OJ24" s="27"/>
      <c r="OK24" s="27"/>
      <c r="OL24" s="27"/>
      <c r="OM24" s="27"/>
      <c r="ON24" s="27"/>
      <c r="OO24" s="27"/>
      <c r="OP24" s="27"/>
      <c r="OQ24" s="27"/>
      <c r="OR24" s="27"/>
      <c r="OS24" s="27"/>
      <c r="OT24" s="27"/>
      <c r="OU24" s="27"/>
      <c r="OV24" s="27"/>
      <c r="OW24" s="27"/>
      <c r="OX24" s="27"/>
      <c r="OY24" s="27"/>
      <c r="OZ24" s="27"/>
      <c r="PA24" s="27"/>
      <c r="PB24" s="27"/>
      <c r="PC24" s="27"/>
      <c r="PD24" s="27"/>
      <c r="PE24" s="27"/>
      <c r="PF24" s="27"/>
      <c r="PG24" s="27"/>
      <c r="PH24" s="27"/>
      <c r="PI24" s="27"/>
      <c r="PJ24" s="27"/>
      <c r="PK24" s="27"/>
      <c r="PL24" s="27"/>
      <c r="PM24" s="27"/>
      <c r="PN24" s="27"/>
      <c r="PO24" s="27"/>
      <c r="PP24" s="27"/>
      <c r="PQ24" s="27"/>
      <c r="PR24" s="27"/>
      <c r="PS24" s="27"/>
      <c r="PT24" s="27"/>
      <c r="PU24" s="27"/>
      <c r="PV24" s="27"/>
      <c r="PW24" s="27"/>
      <c r="PX24" s="27"/>
      <c r="PY24" s="27"/>
      <c r="PZ24" s="27"/>
      <c r="QA24" s="27"/>
      <c r="QB24" s="27"/>
      <c r="QC24" s="27"/>
      <c r="QD24" s="27"/>
      <c r="QE24" s="27"/>
      <c r="QF24" s="27"/>
      <c r="QG24" s="27"/>
      <c r="QH24" s="27"/>
      <c r="QI24" s="27"/>
      <c r="QJ24" s="27"/>
      <c r="QK24" s="27"/>
      <c r="QL24" s="27"/>
      <c r="QM24" s="27"/>
      <c r="QN24" s="27"/>
      <c r="QO24" s="27"/>
      <c r="QP24" s="27"/>
      <c r="QQ24" s="27"/>
      <c r="QR24" s="27"/>
      <c r="QS24" s="27"/>
      <c r="QT24" s="27"/>
      <c r="QU24" s="27"/>
      <c r="QV24" s="27"/>
      <c r="QW24" s="27"/>
      <c r="QX24" s="27"/>
      <c r="QY24" s="27"/>
      <c r="QZ24" s="27"/>
      <c r="RA24" s="27"/>
      <c r="RB24" s="27"/>
      <c r="RC24" s="27"/>
      <c r="RD24" s="27"/>
      <c r="RE24" s="27"/>
      <c r="RF24" s="27"/>
      <c r="RG24" s="27"/>
      <c r="RH24" s="27"/>
      <c r="RI24" s="27"/>
      <c r="RJ24" s="27"/>
      <c r="RK24" s="27"/>
      <c r="RL24" s="27"/>
      <c r="RM24" s="27"/>
      <c r="RN24" s="27"/>
      <c r="RO24" s="27"/>
      <c r="RP24" s="27"/>
      <c r="RQ24" s="27"/>
      <c r="RR24" s="27"/>
      <c r="RS24" s="27"/>
      <c r="RT24" s="27"/>
      <c r="RU24" s="27"/>
      <c r="RV24" s="27"/>
      <c r="RW24" s="27"/>
      <c r="RX24" s="27"/>
      <c r="RY24" s="27"/>
      <c r="RZ24" s="27"/>
      <c r="SA24" s="27"/>
      <c r="SB24" s="27"/>
      <c r="SC24" s="27"/>
      <c r="SD24" s="27"/>
      <c r="SE24" s="27"/>
      <c r="SF24" s="27"/>
      <c r="SG24" s="27"/>
      <c r="SH24" s="27"/>
      <c r="SI24" s="27"/>
      <c r="SJ24" s="27"/>
      <c r="SK24" s="27"/>
      <c r="SL24" s="27"/>
      <c r="SM24" s="27"/>
      <c r="SN24" s="27"/>
      <c r="SO24" s="27"/>
      <c r="SP24" s="27"/>
      <c r="SQ24" s="27"/>
      <c r="SR24" s="27"/>
      <c r="SS24" s="27"/>
      <c r="ST24" s="27"/>
      <c r="SU24" s="27"/>
      <c r="SV24" s="27"/>
      <c r="SW24" s="27"/>
      <c r="SX24" s="27"/>
      <c r="SY24" s="27"/>
      <c r="SZ24" s="27"/>
      <c r="TA24" s="27"/>
      <c r="TB24" s="27"/>
      <c r="TC24" s="27"/>
      <c r="TD24" s="27"/>
      <c r="TE24" s="27"/>
      <c r="TF24" s="27"/>
      <c r="TG24" s="27"/>
      <c r="TH24" s="27"/>
      <c r="TI24" s="27"/>
      <c r="TJ24" s="27"/>
      <c r="TK24" s="27"/>
      <c r="TL24" s="27"/>
      <c r="TM24" s="27"/>
      <c r="TN24" s="27"/>
      <c r="TO24" s="27"/>
      <c r="TP24" s="27"/>
      <c r="TQ24" s="27"/>
      <c r="TR24" s="27"/>
      <c r="TS24" s="27"/>
      <c r="TT24" s="27"/>
      <c r="TU24" s="27"/>
      <c r="TV24" s="27"/>
      <c r="TW24" s="27"/>
      <c r="TX24" s="27"/>
      <c r="TY24" s="27"/>
      <c r="TZ24" s="27"/>
      <c r="UA24" s="27"/>
      <c r="UB24" s="27"/>
      <c r="UC24" s="27"/>
      <c r="UD24" s="27"/>
      <c r="UE24" s="27"/>
      <c r="UF24" s="27"/>
      <c r="UG24" s="27"/>
      <c r="UH24" s="27"/>
      <c r="UI24" s="27"/>
      <c r="UJ24" s="27"/>
      <c r="UK24" s="27"/>
      <c r="UL24" s="27"/>
      <c r="UM24" s="27"/>
      <c r="UN24" s="27"/>
      <c r="UO24" s="27"/>
      <c r="UP24" s="27"/>
      <c r="UQ24" s="27"/>
      <c r="UR24" s="27"/>
      <c r="US24" s="27"/>
      <c r="UT24" s="27"/>
      <c r="UU24" s="27"/>
      <c r="UV24" s="27"/>
      <c r="UW24" s="27"/>
      <c r="UX24" s="27"/>
      <c r="UY24" s="27"/>
      <c r="UZ24" s="27"/>
      <c r="VA24" s="27"/>
      <c r="VB24" s="27"/>
      <c r="VC24" s="27"/>
      <c r="VD24" s="27"/>
      <c r="VE24" s="27"/>
      <c r="VF24" s="27"/>
      <c r="VG24" s="27"/>
      <c r="VH24" s="27"/>
      <c r="VI24" s="27"/>
      <c r="VJ24" s="27"/>
      <c r="VK24" s="27"/>
      <c r="VL24" s="27"/>
      <c r="VM24" s="27"/>
      <c r="VN24" s="27"/>
      <c r="VO24" s="27"/>
      <c r="VP24" s="27"/>
      <c r="VQ24" s="27"/>
      <c r="VR24" s="27"/>
      <c r="VS24" s="27"/>
      <c r="VT24" s="27"/>
      <c r="VU24" s="27"/>
      <c r="VV24" s="27"/>
      <c r="VW24" s="27"/>
      <c r="VX24" s="27"/>
      <c r="VY24" s="27"/>
      <c r="VZ24" s="27"/>
      <c r="WA24" s="27"/>
      <c r="WB24" s="27"/>
      <c r="WC24" s="27"/>
      <c r="WD24" s="27"/>
      <c r="WE24" s="27"/>
      <c r="WF24" s="27"/>
      <c r="WG24" s="27"/>
      <c r="WH24" s="27"/>
      <c r="WI24" s="27"/>
      <c r="WJ24" s="27"/>
      <c r="WK24" s="27"/>
      <c r="WL24" s="27"/>
      <c r="WM24" s="27"/>
      <c r="WN24" s="27"/>
      <c r="WO24" s="27"/>
      <c r="WP24" s="27"/>
      <c r="WQ24" s="27"/>
      <c r="WR24" s="27"/>
      <c r="WS24" s="27"/>
      <c r="WT24" s="27"/>
      <c r="WU24" s="27"/>
      <c r="WV24" s="27"/>
      <c r="WW24" s="27"/>
      <c r="WX24" s="27"/>
      <c r="WY24" s="27"/>
      <c r="WZ24" s="27"/>
      <c r="XA24" s="27"/>
      <c r="XB24" s="27"/>
      <c r="XC24" s="27"/>
      <c r="XD24" s="27"/>
      <c r="XE24" s="27"/>
      <c r="XF24" s="27"/>
      <c r="XG24" s="27"/>
      <c r="XH24" s="27"/>
      <c r="XI24" s="27"/>
      <c r="XJ24" s="27"/>
      <c r="XK24" s="27"/>
      <c r="XL24" s="27"/>
      <c r="XM24" s="27"/>
      <c r="XN24" s="27"/>
      <c r="XO24" s="27"/>
      <c r="XP24" s="27"/>
      <c r="XQ24" s="27"/>
      <c r="XR24" s="27"/>
      <c r="XS24" s="27"/>
      <c r="XT24" s="27"/>
      <c r="XU24" s="27"/>
      <c r="XV24" s="27"/>
      <c r="XW24" s="27"/>
      <c r="XX24" s="27"/>
      <c r="XY24" s="27"/>
      <c r="XZ24" s="27"/>
      <c r="YA24" s="27"/>
      <c r="YB24" s="27"/>
      <c r="YC24" s="27"/>
      <c r="YD24" s="27"/>
      <c r="YE24" s="27"/>
      <c r="YF24" s="27"/>
      <c r="YG24" s="27"/>
      <c r="YH24" s="27"/>
      <c r="YI24" s="27"/>
      <c r="YJ24" s="27"/>
      <c r="YK24" s="27"/>
      <c r="YL24" s="27"/>
      <c r="YM24" s="27"/>
      <c r="YN24" s="27"/>
      <c r="YO24" s="27"/>
      <c r="YP24" s="27"/>
      <c r="YQ24" s="27"/>
      <c r="YR24" s="27"/>
      <c r="YS24" s="27"/>
      <c r="YT24" s="27"/>
      <c r="YU24" s="27"/>
      <c r="YV24" s="27"/>
      <c r="YW24" s="27"/>
      <c r="YX24" s="27"/>
      <c r="YY24" s="27"/>
      <c r="YZ24" s="27"/>
      <c r="ZA24" s="27"/>
      <c r="ZB24" s="27"/>
      <c r="ZC24" s="27"/>
      <c r="ZD24" s="27"/>
      <c r="ZE24" s="27"/>
      <c r="ZF24" s="27"/>
      <c r="ZG24" s="27"/>
      <c r="ZH24" s="27"/>
      <c r="ZI24" s="27"/>
      <c r="ZJ24" s="27"/>
      <c r="ZK24" s="27"/>
      <c r="ZL24" s="27"/>
      <c r="ZM24" s="27"/>
      <c r="ZN24" s="27"/>
      <c r="ZO24" s="27"/>
      <c r="ZP24" s="27"/>
      <c r="ZQ24" s="27"/>
      <c r="ZR24" s="27"/>
      <c r="ZS24" s="27"/>
      <c r="ZT24" s="27"/>
      <c r="ZU24" s="27"/>
      <c r="ZV24" s="27"/>
      <c r="ZW24" s="27"/>
      <c r="ZX24" s="27"/>
      <c r="ZY24" s="27"/>
      <c r="ZZ24" s="27"/>
      <c r="AAA24" s="27"/>
      <c r="AAB24" s="27"/>
      <c r="AAC24" s="27"/>
      <c r="AAD24" s="27"/>
      <c r="AAE24" s="27"/>
      <c r="AAF24" s="27"/>
      <c r="AAG24" s="27"/>
      <c r="AAH24" s="27"/>
      <c r="AAI24" s="27"/>
      <c r="AAJ24" s="27"/>
      <c r="AAK24" s="27"/>
      <c r="AAL24" s="27"/>
      <c r="AAM24" s="27"/>
      <c r="AAN24" s="27"/>
      <c r="AAO24" s="27"/>
      <c r="AAP24" s="27"/>
      <c r="AAQ24" s="27"/>
      <c r="AAR24" s="27"/>
      <c r="AAS24" s="27"/>
      <c r="AAT24" s="27"/>
      <c r="AAU24" s="27"/>
      <c r="AAV24" s="27"/>
      <c r="AAW24" s="27"/>
      <c r="AAX24" s="27"/>
      <c r="AAY24" s="27"/>
      <c r="AAZ24" s="27"/>
      <c r="ABA24" s="27"/>
      <c r="ABB24" s="27"/>
      <c r="ABC24" s="27"/>
      <c r="ABD24" s="27"/>
      <c r="ABE24" s="27"/>
      <c r="ABF24" s="27"/>
      <c r="ABG24" s="27"/>
      <c r="ABH24" s="27"/>
      <c r="ABI24" s="27"/>
      <c r="ABJ24" s="27"/>
      <c r="ABK24" s="27"/>
      <c r="ABL24" s="27"/>
      <c r="ABM24" s="27"/>
      <c r="ABN24" s="27"/>
      <c r="ABO24" s="27"/>
      <c r="ABP24" s="27"/>
      <c r="ABQ24" s="27"/>
      <c r="ABR24" s="27"/>
      <c r="ABS24" s="27"/>
      <c r="ABT24" s="27"/>
      <c r="ABU24" s="27"/>
      <c r="ABV24" s="27"/>
      <c r="ABW24" s="27"/>
      <c r="ABX24" s="27"/>
      <c r="ABY24" s="27"/>
      <c r="ABZ24" s="27"/>
      <c r="ACA24" s="27"/>
      <c r="ACB24" s="27"/>
      <c r="ACC24" s="27"/>
      <c r="ACD24" s="27"/>
      <c r="ACE24" s="27"/>
      <c r="ACF24" s="27"/>
      <c r="ACG24" s="27"/>
      <c r="ACH24" s="27"/>
      <c r="ACI24" s="27"/>
      <c r="ACJ24" s="27"/>
      <c r="ACK24" s="27"/>
      <c r="ACL24" s="27"/>
      <c r="ACM24" s="27"/>
      <c r="ACN24" s="27"/>
      <c r="ACO24" s="27"/>
      <c r="ACP24" s="27"/>
      <c r="ACQ24" s="27"/>
      <c r="ACR24" s="27"/>
      <c r="ACS24" s="27"/>
      <c r="ACT24" s="27"/>
      <c r="ACU24" s="27"/>
      <c r="ACV24" s="27"/>
      <c r="ACW24" s="27"/>
      <c r="ACX24" s="27"/>
      <c r="ACY24" s="27"/>
      <c r="ACZ24" s="27"/>
      <c r="ADA24" s="27"/>
      <c r="ADB24" s="27"/>
      <c r="ADC24" s="27"/>
      <c r="ADD24" s="27"/>
      <c r="ADE24" s="27"/>
      <c r="ADF24" s="27"/>
      <c r="ADG24" s="27"/>
      <c r="ADH24" s="27"/>
      <c r="ADI24" s="27"/>
      <c r="ADJ24" s="27"/>
      <c r="ADK24" s="27"/>
      <c r="ADL24" s="27"/>
      <c r="ADM24" s="27"/>
      <c r="ADN24" s="27"/>
      <c r="ADO24" s="27"/>
      <c r="ADP24" s="27"/>
      <c r="ADQ24" s="27"/>
      <c r="ADR24" s="27"/>
      <c r="ADS24" s="27"/>
      <c r="ADT24" s="27"/>
      <c r="ADU24" s="27"/>
      <c r="ADV24" s="27"/>
      <c r="ADW24" s="27"/>
      <c r="ADX24" s="27"/>
      <c r="ADY24" s="27"/>
      <c r="ADZ24" s="27"/>
      <c r="AEA24" s="27"/>
      <c r="AEB24" s="27"/>
      <c r="AEC24" s="27"/>
      <c r="AED24" s="27"/>
      <c r="AEE24" s="27"/>
      <c r="AEF24" s="27"/>
      <c r="AEG24" s="27"/>
      <c r="AEH24" s="27"/>
      <c r="AEI24" s="27"/>
      <c r="AEJ24" s="27"/>
      <c r="AEK24" s="27"/>
      <c r="AEL24" s="27"/>
      <c r="AEM24" s="27"/>
      <c r="AEN24" s="27"/>
      <c r="AEO24" s="27"/>
      <c r="AEP24" s="27"/>
      <c r="AEQ24" s="27"/>
      <c r="AER24" s="27"/>
      <c r="AES24" s="27"/>
      <c r="AET24" s="27"/>
      <c r="AEU24" s="27"/>
      <c r="AEV24" s="27"/>
      <c r="AEW24" s="27"/>
      <c r="AEX24" s="27"/>
      <c r="AEY24" s="27"/>
      <c r="AEZ24" s="27"/>
      <c r="AFA24" s="27"/>
      <c r="AFB24" s="27"/>
      <c r="AFC24" s="27"/>
      <c r="AFD24" s="27"/>
      <c r="AFE24" s="27"/>
      <c r="AFF24" s="27"/>
      <c r="AFG24" s="27"/>
      <c r="AFH24" s="27"/>
      <c r="AFI24" s="27"/>
      <c r="AFJ24" s="27"/>
      <c r="AFK24" s="27"/>
      <c r="AFL24" s="27"/>
      <c r="AFM24" s="27"/>
      <c r="AFN24" s="27"/>
      <c r="AFO24" s="27"/>
      <c r="AFP24" s="27"/>
      <c r="AFQ24" s="27"/>
      <c r="AFR24" s="27"/>
      <c r="AFS24" s="27"/>
      <c r="AFT24" s="27"/>
      <c r="AFU24" s="27"/>
      <c r="AFV24" s="27"/>
      <c r="AFW24" s="27"/>
      <c r="AFX24" s="27"/>
      <c r="AFY24" s="27"/>
      <c r="AFZ24" s="27"/>
      <c r="AGA24" s="27"/>
      <c r="AGB24" s="27"/>
      <c r="AGC24" s="27"/>
      <c r="AGD24" s="27"/>
      <c r="AGE24" s="27"/>
      <c r="AGF24" s="27"/>
      <c r="AGG24" s="27"/>
      <c r="AGH24" s="27"/>
      <c r="AGI24" s="27"/>
      <c r="AGJ24" s="27"/>
      <c r="AGK24" s="27"/>
      <c r="AGL24" s="27"/>
      <c r="AGM24" s="27"/>
      <c r="AGN24" s="27"/>
      <c r="AGO24" s="27"/>
      <c r="AGP24" s="27"/>
      <c r="AGQ24" s="27"/>
      <c r="AGR24" s="27"/>
      <c r="AGS24" s="27"/>
      <c r="AGT24" s="27"/>
      <c r="AGU24" s="27"/>
      <c r="AGV24" s="27"/>
      <c r="AGW24" s="27"/>
      <c r="AGX24" s="27"/>
      <c r="AGY24" s="27"/>
      <c r="AGZ24" s="27"/>
      <c r="AHA24" s="27"/>
      <c r="AHB24" s="27"/>
      <c r="AHC24" s="27"/>
      <c r="AHD24" s="27"/>
      <c r="AHE24" s="27"/>
      <c r="AHF24" s="27"/>
      <c r="AHG24" s="27"/>
      <c r="AHH24" s="27"/>
      <c r="AHI24" s="27"/>
      <c r="AHJ24" s="27"/>
      <c r="AHK24" s="27"/>
      <c r="AHL24" s="27"/>
      <c r="AHM24" s="27"/>
      <c r="AHN24" s="27"/>
      <c r="AHO24" s="27"/>
      <c r="AHP24" s="27"/>
      <c r="AHQ24" s="27"/>
      <c r="AHR24" s="27"/>
      <c r="AHS24" s="27"/>
      <c r="AHT24" s="27"/>
      <c r="AHU24" s="27"/>
      <c r="AHV24" s="27"/>
      <c r="AHW24" s="27"/>
      <c r="AHX24" s="27"/>
      <c r="AHY24" s="27"/>
      <c r="AHZ24" s="27"/>
      <c r="AIA24" s="27"/>
      <c r="AIB24" s="27"/>
      <c r="AIC24" s="27"/>
      <c r="AID24" s="27"/>
      <c r="AIE24" s="27"/>
      <c r="AIF24" s="27"/>
      <c r="AIG24" s="27"/>
      <c r="AIH24" s="27"/>
      <c r="AII24" s="27"/>
      <c r="AIJ24" s="27"/>
      <c r="AIK24" s="27"/>
      <c r="AIL24" s="27"/>
      <c r="AIM24" s="27"/>
      <c r="AIN24" s="27"/>
      <c r="AIO24" s="27"/>
      <c r="AIP24" s="27"/>
      <c r="AIQ24" s="27"/>
      <c r="AIR24" s="27"/>
      <c r="AIS24" s="27"/>
      <c r="AIT24" s="27"/>
      <c r="AIU24" s="27"/>
      <c r="AIV24" s="27"/>
      <c r="AIW24" s="27"/>
      <c r="AIX24" s="27"/>
      <c r="AIY24" s="27"/>
      <c r="AIZ24" s="27"/>
      <c r="AJA24" s="27"/>
      <c r="AJB24" s="27"/>
      <c r="AJC24" s="27"/>
      <c r="AJD24" s="27"/>
      <c r="AJE24" s="27"/>
      <c r="AJF24" s="27"/>
      <c r="AJG24" s="27"/>
      <c r="AJH24" s="27"/>
      <c r="AJI24" s="27"/>
      <c r="AJJ24" s="27"/>
      <c r="AJK24" s="27"/>
      <c r="AJL24" s="27"/>
      <c r="AJM24" s="27"/>
      <c r="AJN24" s="27"/>
      <c r="AJO24" s="27"/>
      <c r="AJP24" s="27"/>
      <c r="AJQ24" s="27"/>
      <c r="AJR24" s="27"/>
      <c r="AJS24" s="27"/>
      <c r="AJT24" s="27"/>
      <c r="AJU24" s="27"/>
      <c r="AJV24" s="27"/>
      <c r="AJW24" s="27"/>
      <c r="AJX24" s="27"/>
      <c r="AJY24" s="27"/>
      <c r="AJZ24" s="27"/>
      <c r="AKA24" s="27"/>
      <c r="AKB24" s="27"/>
      <c r="AKC24" s="27"/>
      <c r="AKD24" s="27"/>
      <c r="AKE24" s="27"/>
      <c r="AKF24" s="27"/>
      <c r="AKG24" s="27"/>
      <c r="AKH24" s="27"/>
      <c r="AKI24" s="27"/>
      <c r="AKJ24" s="27"/>
      <c r="AKK24" s="27"/>
      <c r="AKL24" s="27"/>
      <c r="AKM24" s="27"/>
      <c r="AKN24" s="27"/>
      <c r="AKO24" s="27"/>
      <c r="AKP24" s="27"/>
      <c r="AKQ24" s="27"/>
      <c r="AKR24" s="27"/>
      <c r="AKS24" s="27"/>
      <c r="AKT24" s="27"/>
      <c r="AKU24" s="27"/>
      <c r="AKV24" s="27"/>
      <c r="AKW24" s="27"/>
      <c r="AKX24" s="27"/>
      <c r="AKY24" s="27"/>
      <c r="AKZ24" s="27"/>
      <c r="ALA24" s="27"/>
      <c r="ALB24" s="27"/>
      <c r="ALC24" s="27"/>
      <c r="ALD24" s="27"/>
      <c r="ALE24" s="27"/>
      <c r="ALF24" s="27"/>
      <c r="ALG24" s="27"/>
      <c r="ALH24" s="27"/>
      <c r="ALI24" s="27"/>
      <c r="ALJ24" s="27"/>
      <c r="ALK24" s="27"/>
      <c r="ALL24" s="27"/>
      <c r="ALM24" s="27"/>
      <c r="ALN24" s="27"/>
      <c r="ALO24" s="27"/>
      <c r="ALP24" s="27"/>
      <c r="ALQ24" s="27"/>
      <c r="ALR24" s="27"/>
      <c r="ALS24" s="27"/>
      <c r="ALT24" s="27"/>
      <c r="ALU24" s="27"/>
      <c r="ALV24" s="27"/>
      <c r="ALW24" s="27"/>
      <c r="ALX24" s="27"/>
      <c r="ALY24" s="27"/>
      <c r="ALZ24" s="27"/>
      <c r="AMA24" s="27"/>
      <c r="AMB24" s="27"/>
    </row>
    <row r="25" spans="1:1016" ht="20.100000000000001" customHeight="1">
      <c r="A25" s="27"/>
      <c r="B25" s="641"/>
      <c r="C25" s="641"/>
      <c r="D25" s="37" t="s">
        <v>930</v>
      </c>
      <c r="E25" s="37"/>
      <c r="F25" s="37"/>
      <c r="G25" s="37"/>
      <c r="H25" s="36"/>
      <c r="I25" s="38"/>
      <c r="J25" s="39"/>
      <c r="K25" s="40"/>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c r="DK25" s="27"/>
      <c r="DL25" s="27"/>
      <c r="DM25" s="27"/>
      <c r="DN25" s="27"/>
      <c r="DO25" s="27"/>
      <c r="DP25" s="27"/>
      <c r="DQ25" s="27"/>
      <c r="DR25" s="27"/>
      <c r="DS25" s="27"/>
      <c r="DT25" s="27"/>
      <c r="DU25" s="27"/>
      <c r="DV25" s="27"/>
      <c r="DW25" s="27"/>
      <c r="DX25" s="27"/>
      <c r="DY25" s="27"/>
      <c r="DZ25" s="27"/>
      <c r="EA25" s="27"/>
      <c r="EB25" s="27"/>
      <c r="EC25" s="27"/>
      <c r="ED25" s="27"/>
      <c r="EE25" s="27"/>
      <c r="EF25" s="27"/>
      <c r="EG25" s="27"/>
      <c r="EH25" s="27"/>
      <c r="EI25" s="27"/>
      <c r="EJ25" s="27"/>
      <c r="EK25" s="27"/>
      <c r="EL25" s="27"/>
      <c r="EM25" s="27"/>
      <c r="EN25" s="27"/>
      <c r="EO25" s="27"/>
      <c r="EP25" s="27"/>
      <c r="EQ25" s="27"/>
      <c r="ER25" s="27"/>
      <c r="ES25" s="27"/>
      <c r="ET25" s="27"/>
      <c r="EU25" s="27"/>
      <c r="EV25" s="27"/>
      <c r="EW25" s="27"/>
      <c r="EX25" s="27"/>
      <c r="EY25" s="27"/>
      <c r="EZ25" s="27"/>
      <c r="FA25" s="27"/>
      <c r="FB25" s="27"/>
      <c r="FC25" s="27"/>
      <c r="FD25" s="27"/>
      <c r="FE25" s="27"/>
      <c r="FF25" s="27"/>
      <c r="FG25" s="27"/>
      <c r="FH25" s="27"/>
      <c r="FI25" s="27"/>
      <c r="FJ25" s="27"/>
      <c r="FK25" s="27"/>
      <c r="FL25" s="27"/>
      <c r="FM25" s="27"/>
      <c r="FN25" s="27"/>
      <c r="FO25" s="27"/>
      <c r="FP25" s="27"/>
      <c r="FQ25" s="27"/>
      <c r="FR25" s="27"/>
      <c r="FS25" s="27"/>
      <c r="FT25" s="27"/>
      <c r="FU25" s="27"/>
      <c r="FV25" s="27"/>
      <c r="FW25" s="27"/>
      <c r="FX25" s="27"/>
      <c r="FY25" s="27"/>
      <c r="FZ25" s="27"/>
      <c r="GA25" s="27"/>
      <c r="GB25" s="27"/>
      <c r="GC25" s="27"/>
      <c r="GD25" s="27"/>
      <c r="GE25" s="27"/>
      <c r="GF25" s="27"/>
      <c r="GG25" s="27"/>
      <c r="GH25" s="27"/>
      <c r="GI25" s="27"/>
      <c r="GJ25" s="27"/>
      <c r="GK25" s="27"/>
      <c r="GL25" s="27"/>
      <c r="GM25" s="27"/>
      <c r="GN25" s="27"/>
      <c r="GO25" s="27"/>
      <c r="GP25" s="27"/>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c r="HV25" s="27"/>
      <c r="HW25" s="27"/>
      <c r="HX25" s="27"/>
      <c r="HY25" s="27"/>
      <c r="HZ25" s="27"/>
      <c r="IA25" s="27"/>
      <c r="IB25" s="27"/>
      <c r="IC25" s="27"/>
      <c r="ID25" s="27"/>
      <c r="IE25" s="27"/>
      <c r="IF25" s="27"/>
      <c r="IG25" s="27"/>
      <c r="IH25" s="27"/>
      <c r="II25" s="27"/>
      <c r="IJ25" s="27"/>
      <c r="IK25" s="27"/>
      <c r="IL25" s="27"/>
      <c r="IM25" s="27"/>
      <c r="IN25" s="27"/>
      <c r="IO25" s="27"/>
      <c r="IP25" s="27"/>
      <c r="IQ25" s="27"/>
      <c r="IR25" s="27"/>
      <c r="IS25" s="27"/>
      <c r="IT25" s="27"/>
      <c r="IU25" s="27"/>
      <c r="IV25" s="27"/>
      <c r="IW25" s="27"/>
      <c r="IX25" s="27"/>
      <c r="IY25" s="27"/>
      <c r="IZ25" s="27"/>
      <c r="JA25" s="27"/>
      <c r="JB25" s="27"/>
      <c r="JC25" s="27"/>
      <c r="JD25" s="27"/>
      <c r="JE25" s="27"/>
      <c r="JF25" s="27"/>
      <c r="JG25" s="27"/>
      <c r="JH25" s="27"/>
      <c r="JI25" s="27"/>
      <c r="JJ25" s="27"/>
      <c r="JK25" s="27"/>
      <c r="JL25" s="27"/>
      <c r="JM25" s="27"/>
      <c r="JN25" s="27"/>
      <c r="JO25" s="27"/>
      <c r="JP25" s="27"/>
      <c r="JQ25" s="27"/>
      <c r="JR25" s="27"/>
      <c r="JS25" s="27"/>
      <c r="JT25" s="27"/>
      <c r="JU25" s="27"/>
      <c r="JV25" s="27"/>
      <c r="JW25" s="27"/>
      <c r="JX25" s="27"/>
      <c r="JY25" s="27"/>
      <c r="JZ25" s="27"/>
      <c r="KA25" s="27"/>
      <c r="KB25" s="27"/>
      <c r="KC25" s="27"/>
      <c r="KD25" s="27"/>
      <c r="KE25" s="27"/>
      <c r="KF25" s="27"/>
      <c r="KG25" s="27"/>
      <c r="KH25" s="27"/>
      <c r="KI25" s="27"/>
      <c r="KJ25" s="27"/>
      <c r="KK25" s="27"/>
      <c r="KL25" s="27"/>
      <c r="KM25" s="27"/>
      <c r="KN25" s="27"/>
      <c r="KO25" s="27"/>
      <c r="KP25" s="27"/>
      <c r="KQ25" s="27"/>
      <c r="KR25" s="27"/>
      <c r="KS25" s="27"/>
      <c r="KT25" s="27"/>
      <c r="KU25" s="27"/>
      <c r="KV25" s="27"/>
      <c r="KW25" s="27"/>
      <c r="KX25" s="27"/>
      <c r="KY25" s="27"/>
      <c r="KZ25" s="27"/>
      <c r="LA25" s="27"/>
      <c r="LB25" s="27"/>
      <c r="LC25" s="27"/>
      <c r="LD25" s="27"/>
      <c r="LE25" s="27"/>
      <c r="LF25" s="27"/>
      <c r="LG25" s="27"/>
      <c r="LH25" s="27"/>
      <c r="LI25" s="27"/>
      <c r="LJ25" s="27"/>
      <c r="LK25" s="27"/>
      <c r="LL25" s="27"/>
      <c r="LM25" s="27"/>
      <c r="LN25" s="27"/>
      <c r="LO25" s="27"/>
      <c r="LP25" s="27"/>
      <c r="LQ25" s="27"/>
      <c r="LR25" s="27"/>
      <c r="LS25" s="27"/>
      <c r="LT25" s="27"/>
      <c r="LU25" s="27"/>
      <c r="LV25" s="27"/>
      <c r="LW25" s="27"/>
      <c r="LX25" s="27"/>
      <c r="LY25" s="27"/>
      <c r="LZ25" s="27"/>
      <c r="MA25" s="27"/>
      <c r="MB25" s="27"/>
      <c r="MC25" s="27"/>
      <c r="MD25" s="27"/>
      <c r="ME25" s="27"/>
      <c r="MF25" s="27"/>
      <c r="MG25" s="27"/>
      <c r="MH25" s="27"/>
      <c r="MI25" s="27"/>
      <c r="MJ25" s="27"/>
      <c r="MK25" s="27"/>
      <c r="ML25" s="27"/>
      <c r="MM25" s="27"/>
      <c r="MN25" s="27"/>
      <c r="MO25" s="27"/>
      <c r="MP25" s="27"/>
      <c r="MQ25" s="27"/>
      <c r="MR25" s="27"/>
      <c r="MS25" s="27"/>
      <c r="MT25" s="27"/>
      <c r="MU25" s="27"/>
      <c r="MV25" s="27"/>
      <c r="MW25" s="27"/>
      <c r="MX25" s="27"/>
      <c r="MY25" s="27"/>
      <c r="MZ25" s="27"/>
      <c r="NA25" s="27"/>
      <c r="NB25" s="27"/>
      <c r="NC25" s="27"/>
      <c r="ND25" s="27"/>
      <c r="NE25" s="27"/>
      <c r="NF25" s="27"/>
      <c r="NG25" s="27"/>
      <c r="NH25" s="27"/>
      <c r="NI25" s="27"/>
      <c r="NJ25" s="27"/>
      <c r="NK25" s="27"/>
      <c r="NL25" s="27"/>
      <c r="NM25" s="27"/>
      <c r="NN25" s="27"/>
      <c r="NO25" s="27"/>
      <c r="NP25" s="27"/>
      <c r="NQ25" s="27"/>
      <c r="NR25" s="27"/>
      <c r="NS25" s="27"/>
      <c r="NT25" s="27"/>
      <c r="NU25" s="27"/>
      <c r="NV25" s="27"/>
      <c r="NW25" s="27"/>
      <c r="NX25" s="27"/>
      <c r="NY25" s="27"/>
      <c r="NZ25" s="27"/>
      <c r="OA25" s="27"/>
      <c r="OB25" s="27"/>
      <c r="OC25" s="27"/>
      <c r="OD25" s="27"/>
      <c r="OE25" s="27"/>
      <c r="OF25" s="27"/>
      <c r="OG25" s="27"/>
      <c r="OH25" s="27"/>
      <c r="OI25" s="27"/>
      <c r="OJ25" s="27"/>
      <c r="OK25" s="27"/>
      <c r="OL25" s="27"/>
      <c r="OM25" s="27"/>
      <c r="ON25" s="27"/>
      <c r="OO25" s="27"/>
      <c r="OP25" s="27"/>
      <c r="OQ25" s="27"/>
      <c r="OR25" s="27"/>
      <c r="OS25" s="27"/>
      <c r="OT25" s="27"/>
      <c r="OU25" s="27"/>
      <c r="OV25" s="27"/>
      <c r="OW25" s="27"/>
      <c r="OX25" s="27"/>
      <c r="OY25" s="27"/>
      <c r="OZ25" s="27"/>
      <c r="PA25" s="27"/>
      <c r="PB25" s="27"/>
      <c r="PC25" s="27"/>
      <c r="PD25" s="27"/>
      <c r="PE25" s="27"/>
      <c r="PF25" s="27"/>
      <c r="PG25" s="27"/>
      <c r="PH25" s="27"/>
      <c r="PI25" s="27"/>
      <c r="PJ25" s="27"/>
      <c r="PK25" s="27"/>
      <c r="PL25" s="27"/>
      <c r="PM25" s="27"/>
      <c r="PN25" s="27"/>
      <c r="PO25" s="27"/>
      <c r="PP25" s="27"/>
      <c r="PQ25" s="27"/>
      <c r="PR25" s="27"/>
      <c r="PS25" s="27"/>
      <c r="PT25" s="27"/>
      <c r="PU25" s="27"/>
      <c r="PV25" s="27"/>
      <c r="PW25" s="27"/>
      <c r="PX25" s="27"/>
      <c r="PY25" s="27"/>
      <c r="PZ25" s="27"/>
      <c r="QA25" s="27"/>
      <c r="QB25" s="27"/>
      <c r="QC25" s="27"/>
      <c r="QD25" s="27"/>
      <c r="QE25" s="27"/>
      <c r="QF25" s="27"/>
      <c r="QG25" s="27"/>
      <c r="QH25" s="27"/>
      <c r="QI25" s="27"/>
      <c r="QJ25" s="27"/>
      <c r="QK25" s="27"/>
      <c r="QL25" s="27"/>
      <c r="QM25" s="27"/>
      <c r="QN25" s="27"/>
      <c r="QO25" s="27"/>
      <c r="QP25" s="27"/>
      <c r="QQ25" s="27"/>
      <c r="QR25" s="27"/>
      <c r="QS25" s="27"/>
      <c r="QT25" s="27"/>
      <c r="QU25" s="27"/>
      <c r="QV25" s="27"/>
      <c r="QW25" s="27"/>
      <c r="QX25" s="27"/>
      <c r="QY25" s="27"/>
      <c r="QZ25" s="27"/>
      <c r="RA25" s="27"/>
      <c r="RB25" s="27"/>
      <c r="RC25" s="27"/>
      <c r="RD25" s="27"/>
      <c r="RE25" s="27"/>
      <c r="RF25" s="27"/>
      <c r="RG25" s="27"/>
      <c r="RH25" s="27"/>
      <c r="RI25" s="27"/>
      <c r="RJ25" s="27"/>
      <c r="RK25" s="27"/>
      <c r="RL25" s="27"/>
      <c r="RM25" s="27"/>
      <c r="RN25" s="27"/>
      <c r="RO25" s="27"/>
      <c r="RP25" s="27"/>
      <c r="RQ25" s="27"/>
      <c r="RR25" s="27"/>
      <c r="RS25" s="27"/>
      <c r="RT25" s="27"/>
      <c r="RU25" s="27"/>
      <c r="RV25" s="27"/>
      <c r="RW25" s="27"/>
      <c r="RX25" s="27"/>
      <c r="RY25" s="27"/>
      <c r="RZ25" s="27"/>
      <c r="SA25" s="27"/>
      <c r="SB25" s="27"/>
      <c r="SC25" s="27"/>
      <c r="SD25" s="27"/>
      <c r="SE25" s="27"/>
      <c r="SF25" s="27"/>
      <c r="SG25" s="27"/>
      <c r="SH25" s="27"/>
      <c r="SI25" s="27"/>
      <c r="SJ25" s="27"/>
      <c r="SK25" s="27"/>
      <c r="SL25" s="27"/>
      <c r="SM25" s="27"/>
      <c r="SN25" s="27"/>
      <c r="SO25" s="27"/>
      <c r="SP25" s="27"/>
      <c r="SQ25" s="27"/>
      <c r="SR25" s="27"/>
      <c r="SS25" s="27"/>
      <c r="ST25" s="27"/>
      <c r="SU25" s="27"/>
      <c r="SV25" s="27"/>
      <c r="SW25" s="27"/>
      <c r="SX25" s="27"/>
      <c r="SY25" s="27"/>
      <c r="SZ25" s="27"/>
      <c r="TA25" s="27"/>
      <c r="TB25" s="27"/>
      <c r="TC25" s="27"/>
      <c r="TD25" s="27"/>
      <c r="TE25" s="27"/>
      <c r="TF25" s="27"/>
      <c r="TG25" s="27"/>
      <c r="TH25" s="27"/>
      <c r="TI25" s="27"/>
      <c r="TJ25" s="27"/>
      <c r="TK25" s="27"/>
      <c r="TL25" s="27"/>
      <c r="TM25" s="27"/>
      <c r="TN25" s="27"/>
      <c r="TO25" s="27"/>
      <c r="TP25" s="27"/>
      <c r="TQ25" s="27"/>
      <c r="TR25" s="27"/>
      <c r="TS25" s="27"/>
      <c r="TT25" s="27"/>
      <c r="TU25" s="27"/>
      <c r="TV25" s="27"/>
      <c r="TW25" s="27"/>
      <c r="TX25" s="27"/>
      <c r="TY25" s="27"/>
      <c r="TZ25" s="27"/>
      <c r="UA25" s="27"/>
      <c r="UB25" s="27"/>
      <c r="UC25" s="27"/>
      <c r="UD25" s="27"/>
      <c r="UE25" s="27"/>
      <c r="UF25" s="27"/>
      <c r="UG25" s="27"/>
      <c r="UH25" s="27"/>
      <c r="UI25" s="27"/>
      <c r="UJ25" s="27"/>
      <c r="UK25" s="27"/>
      <c r="UL25" s="27"/>
      <c r="UM25" s="27"/>
      <c r="UN25" s="27"/>
      <c r="UO25" s="27"/>
      <c r="UP25" s="27"/>
      <c r="UQ25" s="27"/>
      <c r="UR25" s="27"/>
      <c r="US25" s="27"/>
      <c r="UT25" s="27"/>
      <c r="UU25" s="27"/>
      <c r="UV25" s="27"/>
      <c r="UW25" s="27"/>
      <c r="UX25" s="27"/>
      <c r="UY25" s="27"/>
      <c r="UZ25" s="27"/>
      <c r="VA25" s="27"/>
      <c r="VB25" s="27"/>
      <c r="VC25" s="27"/>
      <c r="VD25" s="27"/>
      <c r="VE25" s="27"/>
      <c r="VF25" s="27"/>
      <c r="VG25" s="27"/>
      <c r="VH25" s="27"/>
      <c r="VI25" s="27"/>
      <c r="VJ25" s="27"/>
      <c r="VK25" s="27"/>
      <c r="VL25" s="27"/>
      <c r="VM25" s="27"/>
      <c r="VN25" s="27"/>
      <c r="VO25" s="27"/>
      <c r="VP25" s="27"/>
      <c r="VQ25" s="27"/>
      <c r="VR25" s="27"/>
      <c r="VS25" s="27"/>
      <c r="VT25" s="27"/>
      <c r="VU25" s="27"/>
      <c r="VV25" s="27"/>
      <c r="VW25" s="27"/>
      <c r="VX25" s="27"/>
      <c r="VY25" s="27"/>
      <c r="VZ25" s="27"/>
      <c r="WA25" s="27"/>
      <c r="WB25" s="27"/>
      <c r="WC25" s="27"/>
      <c r="WD25" s="27"/>
      <c r="WE25" s="27"/>
      <c r="WF25" s="27"/>
      <c r="WG25" s="27"/>
      <c r="WH25" s="27"/>
      <c r="WI25" s="27"/>
      <c r="WJ25" s="27"/>
      <c r="WK25" s="27"/>
      <c r="WL25" s="27"/>
      <c r="WM25" s="27"/>
      <c r="WN25" s="27"/>
      <c r="WO25" s="27"/>
      <c r="WP25" s="27"/>
      <c r="WQ25" s="27"/>
      <c r="WR25" s="27"/>
      <c r="WS25" s="27"/>
      <c r="WT25" s="27"/>
      <c r="WU25" s="27"/>
      <c r="WV25" s="27"/>
      <c r="WW25" s="27"/>
      <c r="WX25" s="27"/>
      <c r="WY25" s="27"/>
      <c r="WZ25" s="27"/>
      <c r="XA25" s="27"/>
      <c r="XB25" s="27"/>
      <c r="XC25" s="27"/>
      <c r="XD25" s="27"/>
      <c r="XE25" s="27"/>
      <c r="XF25" s="27"/>
      <c r="XG25" s="27"/>
      <c r="XH25" s="27"/>
      <c r="XI25" s="27"/>
      <c r="XJ25" s="27"/>
      <c r="XK25" s="27"/>
      <c r="XL25" s="27"/>
      <c r="XM25" s="27"/>
      <c r="XN25" s="27"/>
      <c r="XO25" s="27"/>
      <c r="XP25" s="27"/>
      <c r="XQ25" s="27"/>
      <c r="XR25" s="27"/>
      <c r="XS25" s="27"/>
      <c r="XT25" s="27"/>
      <c r="XU25" s="27"/>
      <c r="XV25" s="27"/>
      <c r="XW25" s="27"/>
      <c r="XX25" s="27"/>
      <c r="XY25" s="27"/>
      <c r="XZ25" s="27"/>
      <c r="YA25" s="27"/>
      <c r="YB25" s="27"/>
      <c r="YC25" s="27"/>
      <c r="YD25" s="27"/>
      <c r="YE25" s="27"/>
      <c r="YF25" s="27"/>
      <c r="YG25" s="27"/>
      <c r="YH25" s="27"/>
      <c r="YI25" s="27"/>
      <c r="YJ25" s="27"/>
      <c r="YK25" s="27"/>
      <c r="YL25" s="27"/>
      <c r="YM25" s="27"/>
      <c r="YN25" s="27"/>
      <c r="YO25" s="27"/>
      <c r="YP25" s="27"/>
      <c r="YQ25" s="27"/>
      <c r="YR25" s="27"/>
      <c r="YS25" s="27"/>
      <c r="YT25" s="27"/>
      <c r="YU25" s="27"/>
      <c r="YV25" s="27"/>
      <c r="YW25" s="27"/>
      <c r="YX25" s="27"/>
      <c r="YY25" s="27"/>
      <c r="YZ25" s="27"/>
      <c r="ZA25" s="27"/>
      <c r="ZB25" s="27"/>
      <c r="ZC25" s="27"/>
      <c r="ZD25" s="27"/>
      <c r="ZE25" s="27"/>
      <c r="ZF25" s="27"/>
      <c r="ZG25" s="27"/>
      <c r="ZH25" s="27"/>
      <c r="ZI25" s="27"/>
      <c r="ZJ25" s="27"/>
      <c r="ZK25" s="27"/>
      <c r="ZL25" s="27"/>
      <c r="ZM25" s="27"/>
      <c r="ZN25" s="27"/>
      <c r="ZO25" s="27"/>
      <c r="ZP25" s="27"/>
      <c r="ZQ25" s="27"/>
      <c r="ZR25" s="27"/>
      <c r="ZS25" s="27"/>
      <c r="ZT25" s="27"/>
      <c r="ZU25" s="27"/>
      <c r="ZV25" s="27"/>
      <c r="ZW25" s="27"/>
      <c r="ZX25" s="27"/>
      <c r="ZY25" s="27"/>
      <c r="ZZ25" s="27"/>
      <c r="AAA25" s="27"/>
      <c r="AAB25" s="27"/>
      <c r="AAC25" s="27"/>
      <c r="AAD25" s="27"/>
      <c r="AAE25" s="27"/>
      <c r="AAF25" s="27"/>
      <c r="AAG25" s="27"/>
      <c r="AAH25" s="27"/>
      <c r="AAI25" s="27"/>
      <c r="AAJ25" s="27"/>
      <c r="AAK25" s="27"/>
      <c r="AAL25" s="27"/>
      <c r="AAM25" s="27"/>
      <c r="AAN25" s="27"/>
      <c r="AAO25" s="27"/>
      <c r="AAP25" s="27"/>
      <c r="AAQ25" s="27"/>
      <c r="AAR25" s="27"/>
      <c r="AAS25" s="27"/>
      <c r="AAT25" s="27"/>
      <c r="AAU25" s="27"/>
      <c r="AAV25" s="27"/>
      <c r="AAW25" s="27"/>
      <c r="AAX25" s="27"/>
      <c r="AAY25" s="27"/>
      <c r="AAZ25" s="27"/>
      <c r="ABA25" s="27"/>
      <c r="ABB25" s="27"/>
      <c r="ABC25" s="27"/>
      <c r="ABD25" s="27"/>
      <c r="ABE25" s="27"/>
      <c r="ABF25" s="27"/>
      <c r="ABG25" s="27"/>
      <c r="ABH25" s="27"/>
      <c r="ABI25" s="27"/>
      <c r="ABJ25" s="27"/>
      <c r="ABK25" s="27"/>
      <c r="ABL25" s="27"/>
      <c r="ABM25" s="27"/>
      <c r="ABN25" s="27"/>
      <c r="ABO25" s="27"/>
      <c r="ABP25" s="27"/>
      <c r="ABQ25" s="27"/>
      <c r="ABR25" s="27"/>
      <c r="ABS25" s="27"/>
      <c r="ABT25" s="27"/>
      <c r="ABU25" s="27"/>
      <c r="ABV25" s="27"/>
      <c r="ABW25" s="27"/>
      <c r="ABX25" s="27"/>
      <c r="ABY25" s="27"/>
      <c r="ABZ25" s="27"/>
      <c r="ACA25" s="27"/>
      <c r="ACB25" s="27"/>
      <c r="ACC25" s="27"/>
      <c r="ACD25" s="27"/>
      <c r="ACE25" s="27"/>
      <c r="ACF25" s="27"/>
      <c r="ACG25" s="27"/>
      <c r="ACH25" s="27"/>
      <c r="ACI25" s="27"/>
      <c r="ACJ25" s="27"/>
      <c r="ACK25" s="27"/>
      <c r="ACL25" s="27"/>
      <c r="ACM25" s="27"/>
      <c r="ACN25" s="27"/>
      <c r="ACO25" s="27"/>
      <c r="ACP25" s="27"/>
      <c r="ACQ25" s="27"/>
      <c r="ACR25" s="27"/>
      <c r="ACS25" s="27"/>
      <c r="ACT25" s="27"/>
      <c r="ACU25" s="27"/>
      <c r="ACV25" s="27"/>
      <c r="ACW25" s="27"/>
      <c r="ACX25" s="27"/>
      <c r="ACY25" s="27"/>
      <c r="ACZ25" s="27"/>
      <c r="ADA25" s="27"/>
      <c r="ADB25" s="27"/>
      <c r="ADC25" s="27"/>
      <c r="ADD25" s="27"/>
      <c r="ADE25" s="27"/>
      <c r="ADF25" s="27"/>
      <c r="ADG25" s="27"/>
      <c r="ADH25" s="27"/>
      <c r="ADI25" s="27"/>
      <c r="ADJ25" s="27"/>
      <c r="ADK25" s="27"/>
      <c r="ADL25" s="27"/>
      <c r="ADM25" s="27"/>
      <c r="ADN25" s="27"/>
      <c r="ADO25" s="27"/>
      <c r="ADP25" s="27"/>
      <c r="ADQ25" s="27"/>
      <c r="ADR25" s="27"/>
      <c r="ADS25" s="27"/>
      <c r="ADT25" s="27"/>
      <c r="ADU25" s="27"/>
      <c r="ADV25" s="27"/>
      <c r="ADW25" s="27"/>
      <c r="ADX25" s="27"/>
      <c r="ADY25" s="27"/>
      <c r="ADZ25" s="27"/>
      <c r="AEA25" s="27"/>
      <c r="AEB25" s="27"/>
      <c r="AEC25" s="27"/>
      <c r="AED25" s="27"/>
      <c r="AEE25" s="27"/>
      <c r="AEF25" s="27"/>
      <c r="AEG25" s="27"/>
      <c r="AEH25" s="27"/>
      <c r="AEI25" s="27"/>
      <c r="AEJ25" s="27"/>
      <c r="AEK25" s="27"/>
      <c r="AEL25" s="27"/>
      <c r="AEM25" s="27"/>
      <c r="AEN25" s="27"/>
      <c r="AEO25" s="27"/>
      <c r="AEP25" s="27"/>
      <c r="AEQ25" s="27"/>
      <c r="AER25" s="27"/>
      <c r="AES25" s="27"/>
      <c r="AET25" s="27"/>
      <c r="AEU25" s="27"/>
      <c r="AEV25" s="27"/>
      <c r="AEW25" s="27"/>
      <c r="AEX25" s="27"/>
      <c r="AEY25" s="27"/>
      <c r="AEZ25" s="27"/>
      <c r="AFA25" s="27"/>
      <c r="AFB25" s="27"/>
      <c r="AFC25" s="27"/>
      <c r="AFD25" s="27"/>
      <c r="AFE25" s="27"/>
      <c r="AFF25" s="27"/>
      <c r="AFG25" s="27"/>
      <c r="AFH25" s="27"/>
      <c r="AFI25" s="27"/>
      <c r="AFJ25" s="27"/>
      <c r="AFK25" s="27"/>
      <c r="AFL25" s="27"/>
      <c r="AFM25" s="27"/>
      <c r="AFN25" s="27"/>
      <c r="AFO25" s="27"/>
      <c r="AFP25" s="27"/>
      <c r="AFQ25" s="27"/>
      <c r="AFR25" s="27"/>
      <c r="AFS25" s="27"/>
      <c r="AFT25" s="27"/>
      <c r="AFU25" s="27"/>
      <c r="AFV25" s="27"/>
      <c r="AFW25" s="27"/>
      <c r="AFX25" s="27"/>
      <c r="AFY25" s="27"/>
      <c r="AFZ25" s="27"/>
      <c r="AGA25" s="27"/>
      <c r="AGB25" s="27"/>
      <c r="AGC25" s="27"/>
      <c r="AGD25" s="27"/>
      <c r="AGE25" s="27"/>
      <c r="AGF25" s="27"/>
      <c r="AGG25" s="27"/>
      <c r="AGH25" s="27"/>
      <c r="AGI25" s="27"/>
      <c r="AGJ25" s="27"/>
      <c r="AGK25" s="27"/>
      <c r="AGL25" s="27"/>
      <c r="AGM25" s="27"/>
      <c r="AGN25" s="27"/>
      <c r="AGO25" s="27"/>
      <c r="AGP25" s="27"/>
      <c r="AGQ25" s="27"/>
      <c r="AGR25" s="27"/>
      <c r="AGS25" s="27"/>
      <c r="AGT25" s="27"/>
      <c r="AGU25" s="27"/>
      <c r="AGV25" s="27"/>
      <c r="AGW25" s="27"/>
      <c r="AGX25" s="27"/>
      <c r="AGY25" s="27"/>
      <c r="AGZ25" s="27"/>
      <c r="AHA25" s="27"/>
      <c r="AHB25" s="27"/>
      <c r="AHC25" s="27"/>
      <c r="AHD25" s="27"/>
      <c r="AHE25" s="27"/>
      <c r="AHF25" s="27"/>
      <c r="AHG25" s="27"/>
      <c r="AHH25" s="27"/>
      <c r="AHI25" s="27"/>
      <c r="AHJ25" s="27"/>
      <c r="AHK25" s="27"/>
      <c r="AHL25" s="27"/>
      <c r="AHM25" s="27"/>
      <c r="AHN25" s="27"/>
      <c r="AHO25" s="27"/>
      <c r="AHP25" s="27"/>
      <c r="AHQ25" s="27"/>
      <c r="AHR25" s="27"/>
      <c r="AHS25" s="27"/>
      <c r="AHT25" s="27"/>
      <c r="AHU25" s="27"/>
      <c r="AHV25" s="27"/>
      <c r="AHW25" s="27"/>
      <c r="AHX25" s="27"/>
      <c r="AHY25" s="27"/>
      <c r="AHZ25" s="27"/>
      <c r="AIA25" s="27"/>
      <c r="AIB25" s="27"/>
      <c r="AIC25" s="27"/>
      <c r="AID25" s="27"/>
      <c r="AIE25" s="27"/>
      <c r="AIF25" s="27"/>
      <c r="AIG25" s="27"/>
      <c r="AIH25" s="27"/>
      <c r="AII25" s="27"/>
      <c r="AIJ25" s="27"/>
      <c r="AIK25" s="27"/>
      <c r="AIL25" s="27"/>
      <c r="AIM25" s="27"/>
      <c r="AIN25" s="27"/>
      <c r="AIO25" s="27"/>
      <c r="AIP25" s="27"/>
      <c r="AIQ25" s="27"/>
      <c r="AIR25" s="27"/>
      <c r="AIS25" s="27"/>
      <c r="AIT25" s="27"/>
      <c r="AIU25" s="27"/>
      <c r="AIV25" s="27"/>
      <c r="AIW25" s="27"/>
      <c r="AIX25" s="27"/>
      <c r="AIY25" s="27"/>
      <c r="AIZ25" s="27"/>
      <c r="AJA25" s="27"/>
      <c r="AJB25" s="27"/>
      <c r="AJC25" s="27"/>
      <c r="AJD25" s="27"/>
      <c r="AJE25" s="27"/>
      <c r="AJF25" s="27"/>
      <c r="AJG25" s="27"/>
      <c r="AJH25" s="27"/>
      <c r="AJI25" s="27"/>
      <c r="AJJ25" s="27"/>
      <c r="AJK25" s="27"/>
      <c r="AJL25" s="27"/>
      <c r="AJM25" s="27"/>
      <c r="AJN25" s="27"/>
      <c r="AJO25" s="27"/>
      <c r="AJP25" s="27"/>
      <c r="AJQ25" s="27"/>
      <c r="AJR25" s="27"/>
      <c r="AJS25" s="27"/>
      <c r="AJT25" s="27"/>
      <c r="AJU25" s="27"/>
      <c r="AJV25" s="27"/>
      <c r="AJW25" s="27"/>
      <c r="AJX25" s="27"/>
      <c r="AJY25" s="27"/>
      <c r="AJZ25" s="27"/>
      <c r="AKA25" s="27"/>
      <c r="AKB25" s="27"/>
      <c r="AKC25" s="27"/>
      <c r="AKD25" s="27"/>
      <c r="AKE25" s="27"/>
      <c r="AKF25" s="27"/>
      <c r="AKG25" s="27"/>
      <c r="AKH25" s="27"/>
      <c r="AKI25" s="27"/>
      <c r="AKJ25" s="27"/>
      <c r="AKK25" s="27"/>
      <c r="AKL25" s="27"/>
      <c r="AKM25" s="27"/>
      <c r="AKN25" s="27"/>
      <c r="AKO25" s="27"/>
      <c r="AKP25" s="27"/>
      <c r="AKQ25" s="27"/>
      <c r="AKR25" s="27"/>
      <c r="AKS25" s="27"/>
      <c r="AKT25" s="27"/>
      <c r="AKU25" s="27"/>
      <c r="AKV25" s="27"/>
      <c r="AKW25" s="27"/>
      <c r="AKX25" s="27"/>
      <c r="AKY25" s="27"/>
      <c r="AKZ25" s="27"/>
      <c r="ALA25" s="27"/>
      <c r="ALB25" s="27"/>
      <c r="ALC25" s="27"/>
      <c r="ALD25" s="27"/>
      <c r="ALE25" s="27"/>
      <c r="ALF25" s="27"/>
      <c r="ALG25" s="27"/>
      <c r="ALH25" s="27"/>
      <c r="ALI25" s="27"/>
      <c r="ALJ25" s="27"/>
      <c r="ALK25" s="27"/>
      <c r="ALL25" s="27"/>
      <c r="ALM25" s="27"/>
      <c r="ALN25" s="27"/>
      <c r="ALO25" s="27"/>
      <c r="ALP25" s="27"/>
      <c r="ALQ25" s="27"/>
      <c r="ALR25" s="27"/>
      <c r="ALS25" s="27"/>
      <c r="ALT25" s="27"/>
      <c r="ALU25" s="27"/>
      <c r="ALV25" s="27"/>
      <c r="ALW25" s="27"/>
      <c r="ALX25" s="27"/>
      <c r="ALY25" s="27"/>
      <c r="ALZ25" s="27"/>
      <c r="AMA25" s="27"/>
      <c r="AMB25" s="27"/>
    </row>
    <row r="26" spans="1:1016" ht="20.100000000000001" customHeight="1">
      <c r="A26" s="27"/>
      <c r="B26" s="641"/>
      <c r="C26" s="641"/>
      <c r="D26" s="37" t="s">
        <v>931</v>
      </c>
      <c r="E26" s="37"/>
      <c r="F26" s="37"/>
      <c r="G26" s="37"/>
      <c r="H26" s="36"/>
      <c r="I26" s="38"/>
      <c r="J26" s="39"/>
      <c r="K26" s="40"/>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7"/>
      <c r="DR26" s="27"/>
      <c r="DS26" s="27"/>
      <c r="DT26" s="27"/>
      <c r="DU26" s="27"/>
      <c r="DV26" s="27"/>
      <c r="DW26" s="27"/>
      <c r="DX26" s="27"/>
      <c r="DY26" s="27"/>
      <c r="DZ26" s="27"/>
      <c r="EA26" s="27"/>
      <c r="EB26" s="27"/>
      <c r="EC26" s="27"/>
      <c r="ED26" s="27"/>
      <c r="EE26" s="27"/>
      <c r="EF26" s="27"/>
      <c r="EG26" s="27"/>
      <c r="EH26" s="27"/>
      <c r="EI26" s="27"/>
      <c r="EJ26" s="27"/>
      <c r="EK26" s="27"/>
      <c r="EL26" s="27"/>
      <c r="EM26" s="27"/>
      <c r="EN26" s="27"/>
      <c r="EO26" s="27"/>
      <c r="EP26" s="27"/>
      <c r="EQ26" s="27"/>
      <c r="ER26" s="27"/>
      <c r="ES26" s="27"/>
      <c r="ET26" s="27"/>
      <c r="EU26" s="27"/>
      <c r="EV26" s="27"/>
      <c r="EW26" s="27"/>
      <c r="EX26" s="27"/>
      <c r="EY26" s="27"/>
      <c r="EZ26" s="27"/>
      <c r="FA26" s="27"/>
      <c r="FB26" s="27"/>
      <c r="FC26" s="27"/>
      <c r="FD26" s="27"/>
      <c r="FE26" s="27"/>
      <c r="FF26" s="27"/>
      <c r="FG26" s="27"/>
      <c r="FH26" s="27"/>
      <c r="FI26" s="27"/>
      <c r="FJ26" s="27"/>
      <c r="FK26" s="27"/>
      <c r="FL26" s="27"/>
      <c r="FM26" s="27"/>
      <c r="FN26" s="27"/>
      <c r="FO26" s="27"/>
      <c r="FP26" s="27"/>
      <c r="FQ26" s="27"/>
      <c r="FR26" s="27"/>
      <c r="FS26" s="27"/>
      <c r="FT26" s="27"/>
      <c r="FU26" s="27"/>
      <c r="FV26" s="27"/>
      <c r="FW26" s="27"/>
      <c r="FX26" s="27"/>
      <c r="FY26" s="27"/>
      <c r="FZ26" s="27"/>
      <c r="GA26" s="27"/>
      <c r="GB26" s="27"/>
      <c r="GC26" s="27"/>
      <c r="GD26" s="27"/>
      <c r="GE26" s="27"/>
      <c r="GF26" s="27"/>
      <c r="GG26" s="27"/>
      <c r="GH26" s="27"/>
      <c r="GI26" s="27"/>
      <c r="GJ26" s="27"/>
      <c r="GK26" s="27"/>
      <c r="GL26" s="27"/>
      <c r="GM26" s="27"/>
      <c r="GN26" s="27"/>
      <c r="GO26" s="27"/>
      <c r="GP26" s="27"/>
      <c r="GQ26" s="27"/>
      <c r="GR26" s="27"/>
      <c r="GS26" s="27"/>
      <c r="GT26" s="27"/>
      <c r="GU26" s="27"/>
      <c r="GV26" s="27"/>
      <c r="GW26" s="27"/>
      <c r="GX26" s="27"/>
      <c r="GY26" s="27"/>
      <c r="GZ26" s="27"/>
      <c r="HA26" s="27"/>
      <c r="HB26" s="27"/>
      <c r="HC26" s="27"/>
      <c r="HD26" s="27"/>
      <c r="HE26" s="27"/>
      <c r="HF26" s="27"/>
      <c r="HG26" s="27"/>
      <c r="HH26" s="27"/>
      <c r="HI26" s="27"/>
      <c r="HJ26" s="27"/>
      <c r="HK26" s="27"/>
      <c r="HL26" s="27"/>
      <c r="HM26" s="27"/>
      <c r="HN26" s="27"/>
      <c r="HO26" s="27"/>
      <c r="HP26" s="27"/>
      <c r="HQ26" s="27"/>
      <c r="HR26" s="27"/>
      <c r="HS26" s="27"/>
      <c r="HT26" s="27"/>
      <c r="HU26" s="27"/>
      <c r="HV26" s="27"/>
      <c r="HW26" s="27"/>
      <c r="HX26" s="27"/>
      <c r="HY26" s="27"/>
      <c r="HZ26" s="27"/>
      <c r="IA26" s="27"/>
      <c r="IB26" s="27"/>
      <c r="IC26" s="27"/>
      <c r="ID26" s="27"/>
      <c r="IE26" s="27"/>
      <c r="IF26" s="27"/>
      <c r="IG26" s="27"/>
      <c r="IH26" s="27"/>
      <c r="II26" s="27"/>
      <c r="IJ26" s="27"/>
      <c r="IK26" s="27"/>
      <c r="IL26" s="27"/>
      <c r="IM26" s="27"/>
      <c r="IN26" s="27"/>
      <c r="IO26" s="27"/>
      <c r="IP26" s="27"/>
      <c r="IQ26" s="27"/>
      <c r="IR26" s="27"/>
      <c r="IS26" s="27"/>
      <c r="IT26" s="27"/>
      <c r="IU26" s="27"/>
      <c r="IV26" s="27"/>
      <c r="IW26" s="27"/>
      <c r="IX26" s="27"/>
      <c r="IY26" s="27"/>
      <c r="IZ26" s="27"/>
      <c r="JA26" s="27"/>
      <c r="JB26" s="27"/>
      <c r="JC26" s="27"/>
      <c r="JD26" s="27"/>
      <c r="JE26" s="27"/>
      <c r="JF26" s="27"/>
      <c r="JG26" s="27"/>
      <c r="JH26" s="27"/>
      <c r="JI26" s="27"/>
      <c r="JJ26" s="27"/>
      <c r="JK26" s="27"/>
      <c r="JL26" s="27"/>
      <c r="JM26" s="27"/>
      <c r="JN26" s="27"/>
      <c r="JO26" s="27"/>
      <c r="JP26" s="27"/>
      <c r="JQ26" s="27"/>
      <c r="JR26" s="27"/>
      <c r="JS26" s="27"/>
      <c r="JT26" s="27"/>
      <c r="JU26" s="27"/>
      <c r="JV26" s="27"/>
      <c r="JW26" s="27"/>
      <c r="JX26" s="27"/>
      <c r="JY26" s="27"/>
      <c r="JZ26" s="27"/>
      <c r="KA26" s="27"/>
      <c r="KB26" s="27"/>
      <c r="KC26" s="27"/>
      <c r="KD26" s="27"/>
      <c r="KE26" s="27"/>
      <c r="KF26" s="27"/>
      <c r="KG26" s="27"/>
      <c r="KH26" s="27"/>
      <c r="KI26" s="27"/>
      <c r="KJ26" s="27"/>
      <c r="KK26" s="27"/>
      <c r="KL26" s="27"/>
      <c r="KM26" s="27"/>
      <c r="KN26" s="27"/>
      <c r="KO26" s="27"/>
      <c r="KP26" s="27"/>
      <c r="KQ26" s="27"/>
      <c r="KR26" s="27"/>
      <c r="KS26" s="27"/>
      <c r="KT26" s="27"/>
      <c r="KU26" s="27"/>
      <c r="KV26" s="27"/>
      <c r="KW26" s="27"/>
      <c r="KX26" s="27"/>
      <c r="KY26" s="27"/>
      <c r="KZ26" s="27"/>
      <c r="LA26" s="27"/>
      <c r="LB26" s="27"/>
      <c r="LC26" s="27"/>
      <c r="LD26" s="27"/>
      <c r="LE26" s="27"/>
      <c r="LF26" s="27"/>
      <c r="LG26" s="27"/>
      <c r="LH26" s="27"/>
      <c r="LI26" s="27"/>
      <c r="LJ26" s="27"/>
      <c r="LK26" s="27"/>
      <c r="LL26" s="27"/>
      <c r="LM26" s="27"/>
      <c r="LN26" s="27"/>
      <c r="LO26" s="27"/>
      <c r="LP26" s="27"/>
      <c r="LQ26" s="27"/>
      <c r="LR26" s="27"/>
      <c r="LS26" s="27"/>
      <c r="LT26" s="27"/>
      <c r="LU26" s="27"/>
      <c r="LV26" s="27"/>
      <c r="LW26" s="27"/>
      <c r="LX26" s="27"/>
      <c r="LY26" s="27"/>
      <c r="LZ26" s="27"/>
      <c r="MA26" s="27"/>
      <c r="MB26" s="27"/>
      <c r="MC26" s="27"/>
      <c r="MD26" s="27"/>
      <c r="ME26" s="27"/>
      <c r="MF26" s="27"/>
      <c r="MG26" s="27"/>
      <c r="MH26" s="27"/>
      <c r="MI26" s="27"/>
      <c r="MJ26" s="27"/>
      <c r="MK26" s="27"/>
      <c r="ML26" s="27"/>
      <c r="MM26" s="27"/>
      <c r="MN26" s="27"/>
      <c r="MO26" s="27"/>
      <c r="MP26" s="27"/>
      <c r="MQ26" s="27"/>
      <c r="MR26" s="27"/>
      <c r="MS26" s="27"/>
      <c r="MT26" s="27"/>
      <c r="MU26" s="27"/>
      <c r="MV26" s="27"/>
      <c r="MW26" s="27"/>
      <c r="MX26" s="27"/>
      <c r="MY26" s="27"/>
      <c r="MZ26" s="27"/>
      <c r="NA26" s="27"/>
      <c r="NB26" s="27"/>
      <c r="NC26" s="27"/>
      <c r="ND26" s="27"/>
      <c r="NE26" s="27"/>
      <c r="NF26" s="27"/>
      <c r="NG26" s="27"/>
      <c r="NH26" s="27"/>
      <c r="NI26" s="27"/>
      <c r="NJ26" s="27"/>
      <c r="NK26" s="27"/>
      <c r="NL26" s="27"/>
      <c r="NM26" s="27"/>
      <c r="NN26" s="27"/>
      <c r="NO26" s="27"/>
      <c r="NP26" s="27"/>
      <c r="NQ26" s="27"/>
      <c r="NR26" s="27"/>
      <c r="NS26" s="27"/>
      <c r="NT26" s="27"/>
      <c r="NU26" s="27"/>
      <c r="NV26" s="27"/>
      <c r="NW26" s="27"/>
      <c r="NX26" s="27"/>
      <c r="NY26" s="27"/>
      <c r="NZ26" s="27"/>
      <c r="OA26" s="27"/>
      <c r="OB26" s="27"/>
      <c r="OC26" s="27"/>
      <c r="OD26" s="27"/>
      <c r="OE26" s="27"/>
      <c r="OF26" s="27"/>
      <c r="OG26" s="27"/>
      <c r="OH26" s="27"/>
      <c r="OI26" s="27"/>
      <c r="OJ26" s="27"/>
      <c r="OK26" s="27"/>
      <c r="OL26" s="27"/>
      <c r="OM26" s="27"/>
      <c r="ON26" s="27"/>
      <c r="OO26" s="27"/>
      <c r="OP26" s="27"/>
      <c r="OQ26" s="27"/>
      <c r="OR26" s="27"/>
      <c r="OS26" s="27"/>
      <c r="OT26" s="27"/>
      <c r="OU26" s="27"/>
      <c r="OV26" s="27"/>
      <c r="OW26" s="27"/>
      <c r="OX26" s="27"/>
      <c r="OY26" s="27"/>
      <c r="OZ26" s="27"/>
      <c r="PA26" s="27"/>
      <c r="PB26" s="27"/>
      <c r="PC26" s="27"/>
      <c r="PD26" s="27"/>
      <c r="PE26" s="27"/>
      <c r="PF26" s="27"/>
      <c r="PG26" s="27"/>
      <c r="PH26" s="27"/>
      <c r="PI26" s="27"/>
      <c r="PJ26" s="27"/>
      <c r="PK26" s="27"/>
      <c r="PL26" s="27"/>
      <c r="PM26" s="27"/>
      <c r="PN26" s="27"/>
      <c r="PO26" s="27"/>
      <c r="PP26" s="27"/>
      <c r="PQ26" s="27"/>
      <c r="PR26" s="27"/>
      <c r="PS26" s="27"/>
      <c r="PT26" s="27"/>
      <c r="PU26" s="27"/>
      <c r="PV26" s="27"/>
      <c r="PW26" s="27"/>
      <c r="PX26" s="27"/>
      <c r="PY26" s="27"/>
      <c r="PZ26" s="27"/>
      <c r="QA26" s="27"/>
      <c r="QB26" s="27"/>
      <c r="QC26" s="27"/>
      <c r="QD26" s="27"/>
      <c r="QE26" s="27"/>
      <c r="QF26" s="27"/>
      <c r="QG26" s="27"/>
      <c r="QH26" s="27"/>
      <c r="QI26" s="27"/>
      <c r="QJ26" s="27"/>
      <c r="QK26" s="27"/>
      <c r="QL26" s="27"/>
      <c r="QM26" s="27"/>
      <c r="QN26" s="27"/>
      <c r="QO26" s="27"/>
      <c r="QP26" s="27"/>
      <c r="QQ26" s="27"/>
      <c r="QR26" s="27"/>
      <c r="QS26" s="27"/>
      <c r="QT26" s="27"/>
      <c r="QU26" s="27"/>
      <c r="QV26" s="27"/>
      <c r="QW26" s="27"/>
      <c r="QX26" s="27"/>
      <c r="QY26" s="27"/>
      <c r="QZ26" s="27"/>
      <c r="RA26" s="27"/>
      <c r="RB26" s="27"/>
      <c r="RC26" s="27"/>
      <c r="RD26" s="27"/>
      <c r="RE26" s="27"/>
      <c r="RF26" s="27"/>
      <c r="RG26" s="27"/>
      <c r="RH26" s="27"/>
      <c r="RI26" s="27"/>
      <c r="RJ26" s="27"/>
      <c r="RK26" s="27"/>
      <c r="RL26" s="27"/>
      <c r="RM26" s="27"/>
      <c r="RN26" s="27"/>
      <c r="RO26" s="27"/>
      <c r="RP26" s="27"/>
      <c r="RQ26" s="27"/>
      <c r="RR26" s="27"/>
      <c r="RS26" s="27"/>
      <c r="RT26" s="27"/>
      <c r="RU26" s="27"/>
      <c r="RV26" s="27"/>
      <c r="RW26" s="27"/>
      <c r="RX26" s="27"/>
      <c r="RY26" s="27"/>
      <c r="RZ26" s="27"/>
      <c r="SA26" s="27"/>
      <c r="SB26" s="27"/>
      <c r="SC26" s="27"/>
      <c r="SD26" s="27"/>
      <c r="SE26" s="27"/>
      <c r="SF26" s="27"/>
      <c r="SG26" s="27"/>
      <c r="SH26" s="27"/>
      <c r="SI26" s="27"/>
      <c r="SJ26" s="27"/>
      <c r="SK26" s="27"/>
      <c r="SL26" s="27"/>
      <c r="SM26" s="27"/>
      <c r="SN26" s="27"/>
      <c r="SO26" s="27"/>
      <c r="SP26" s="27"/>
      <c r="SQ26" s="27"/>
      <c r="SR26" s="27"/>
      <c r="SS26" s="27"/>
      <c r="ST26" s="27"/>
      <c r="SU26" s="27"/>
      <c r="SV26" s="27"/>
      <c r="SW26" s="27"/>
      <c r="SX26" s="27"/>
      <c r="SY26" s="27"/>
      <c r="SZ26" s="27"/>
      <c r="TA26" s="27"/>
      <c r="TB26" s="27"/>
      <c r="TC26" s="27"/>
      <c r="TD26" s="27"/>
      <c r="TE26" s="27"/>
      <c r="TF26" s="27"/>
      <c r="TG26" s="27"/>
      <c r="TH26" s="27"/>
      <c r="TI26" s="27"/>
      <c r="TJ26" s="27"/>
      <c r="TK26" s="27"/>
      <c r="TL26" s="27"/>
      <c r="TM26" s="27"/>
      <c r="TN26" s="27"/>
      <c r="TO26" s="27"/>
      <c r="TP26" s="27"/>
      <c r="TQ26" s="27"/>
      <c r="TR26" s="27"/>
      <c r="TS26" s="27"/>
      <c r="TT26" s="27"/>
      <c r="TU26" s="27"/>
      <c r="TV26" s="27"/>
      <c r="TW26" s="27"/>
      <c r="TX26" s="27"/>
      <c r="TY26" s="27"/>
      <c r="TZ26" s="27"/>
      <c r="UA26" s="27"/>
      <c r="UB26" s="27"/>
      <c r="UC26" s="27"/>
      <c r="UD26" s="27"/>
      <c r="UE26" s="27"/>
      <c r="UF26" s="27"/>
      <c r="UG26" s="27"/>
      <c r="UH26" s="27"/>
      <c r="UI26" s="27"/>
      <c r="UJ26" s="27"/>
      <c r="UK26" s="27"/>
      <c r="UL26" s="27"/>
      <c r="UM26" s="27"/>
      <c r="UN26" s="27"/>
      <c r="UO26" s="27"/>
      <c r="UP26" s="27"/>
      <c r="UQ26" s="27"/>
      <c r="UR26" s="27"/>
      <c r="US26" s="27"/>
      <c r="UT26" s="27"/>
      <c r="UU26" s="27"/>
      <c r="UV26" s="27"/>
      <c r="UW26" s="27"/>
      <c r="UX26" s="27"/>
      <c r="UY26" s="27"/>
      <c r="UZ26" s="27"/>
      <c r="VA26" s="27"/>
      <c r="VB26" s="27"/>
      <c r="VC26" s="27"/>
      <c r="VD26" s="27"/>
      <c r="VE26" s="27"/>
      <c r="VF26" s="27"/>
      <c r="VG26" s="27"/>
      <c r="VH26" s="27"/>
      <c r="VI26" s="27"/>
      <c r="VJ26" s="27"/>
      <c r="VK26" s="27"/>
      <c r="VL26" s="27"/>
      <c r="VM26" s="27"/>
      <c r="VN26" s="27"/>
      <c r="VO26" s="27"/>
      <c r="VP26" s="27"/>
      <c r="VQ26" s="27"/>
      <c r="VR26" s="27"/>
      <c r="VS26" s="27"/>
      <c r="VT26" s="27"/>
      <c r="VU26" s="27"/>
      <c r="VV26" s="27"/>
      <c r="VW26" s="27"/>
      <c r="VX26" s="27"/>
      <c r="VY26" s="27"/>
      <c r="VZ26" s="27"/>
      <c r="WA26" s="27"/>
      <c r="WB26" s="27"/>
      <c r="WC26" s="27"/>
      <c r="WD26" s="27"/>
      <c r="WE26" s="27"/>
      <c r="WF26" s="27"/>
      <c r="WG26" s="27"/>
      <c r="WH26" s="27"/>
      <c r="WI26" s="27"/>
      <c r="WJ26" s="27"/>
      <c r="WK26" s="27"/>
      <c r="WL26" s="27"/>
      <c r="WM26" s="27"/>
      <c r="WN26" s="27"/>
      <c r="WO26" s="27"/>
      <c r="WP26" s="27"/>
      <c r="WQ26" s="27"/>
      <c r="WR26" s="27"/>
      <c r="WS26" s="27"/>
      <c r="WT26" s="27"/>
      <c r="WU26" s="27"/>
      <c r="WV26" s="27"/>
      <c r="WW26" s="27"/>
      <c r="WX26" s="27"/>
      <c r="WY26" s="27"/>
      <c r="WZ26" s="27"/>
      <c r="XA26" s="27"/>
      <c r="XB26" s="27"/>
      <c r="XC26" s="27"/>
      <c r="XD26" s="27"/>
      <c r="XE26" s="27"/>
      <c r="XF26" s="27"/>
      <c r="XG26" s="27"/>
      <c r="XH26" s="27"/>
      <c r="XI26" s="27"/>
      <c r="XJ26" s="27"/>
      <c r="XK26" s="27"/>
      <c r="XL26" s="27"/>
      <c r="XM26" s="27"/>
      <c r="XN26" s="27"/>
      <c r="XO26" s="27"/>
      <c r="XP26" s="27"/>
      <c r="XQ26" s="27"/>
      <c r="XR26" s="27"/>
      <c r="XS26" s="27"/>
      <c r="XT26" s="27"/>
      <c r="XU26" s="27"/>
      <c r="XV26" s="27"/>
      <c r="XW26" s="27"/>
      <c r="XX26" s="27"/>
      <c r="XY26" s="27"/>
      <c r="XZ26" s="27"/>
      <c r="YA26" s="27"/>
      <c r="YB26" s="27"/>
      <c r="YC26" s="27"/>
      <c r="YD26" s="27"/>
      <c r="YE26" s="27"/>
      <c r="YF26" s="27"/>
      <c r="YG26" s="27"/>
      <c r="YH26" s="27"/>
      <c r="YI26" s="27"/>
      <c r="YJ26" s="27"/>
      <c r="YK26" s="27"/>
      <c r="YL26" s="27"/>
      <c r="YM26" s="27"/>
      <c r="YN26" s="27"/>
      <c r="YO26" s="27"/>
      <c r="YP26" s="27"/>
      <c r="YQ26" s="27"/>
      <c r="YR26" s="27"/>
      <c r="YS26" s="27"/>
      <c r="YT26" s="27"/>
      <c r="YU26" s="27"/>
      <c r="YV26" s="27"/>
      <c r="YW26" s="27"/>
      <c r="YX26" s="27"/>
      <c r="YY26" s="27"/>
      <c r="YZ26" s="27"/>
      <c r="ZA26" s="27"/>
      <c r="ZB26" s="27"/>
      <c r="ZC26" s="27"/>
      <c r="ZD26" s="27"/>
      <c r="ZE26" s="27"/>
      <c r="ZF26" s="27"/>
      <c r="ZG26" s="27"/>
      <c r="ZH26" s="27"/>
      <c r="ZI26" s="27"/>
      <c r="ZJ26" s="27"/>
      <c r="ZK26" s="27"/>
      <c r="ZL26" s="27"/>
      <c r="ZM26" s="27"/>
      <c r="ZN26" s="27"/>
      <c r="ZO26" s="27"/>
      <c r="ZP26" s="27"/>
      <c r="ZQ26" s="27"/>
      <c r="ZR26" s="27"/>
      <c r="ZS26" s="27"/>
      <c r="ZT26" s="27"/>
      <c r="ZU26" s="27"/>
      <c r="ZV26" s="27"/>
      <c r="ZW26" s="27"/>
      <c r="ZX26" s="27"/>
      <c r="ZY26" s="27"/>
      <c r="ZZ26" s="27"/>
      <c r="AAA26" s="27"/>
      <c r="AAB26" s="27"/>
      <c r="AAC26" s="27"/>
      <c r="AAD26" s="27"/>
      <c r="AAE26" s="27"/>
      <c r="AAF26" s="27"/>
      <c r="AAG26" s="27"/>
      <c r="AAH26" s="27"/>
      <c r="AAI26" s="27"/>
      <c r="AAJ26" s="27"/>
      <c r="AAK26" s="27"/>
      <c r="AAL26" s="27"/>
      <c r="AAM26" s="27"/>
      <c r="AAN26" s="27"/>
      <c r="AAO26" s="27"/>
      <c r="AAP26" s="27"/>
      <c r="AAQ26" s="27"/>
      <c r="AAR26" s="27"/>
      <c r="AAS26" s="27"/>
      <c r="AAT26" s="27"/>
      <c r="AAU26" s="27"/>
      <c r="AAV26" s="27"/>
      <c r="AAW26" s="27"/>
      <c r="AAX26" s="27"/>
      <c r="AAY26" s="27"/>
      <c r="AAZ26" s="27"/>
      <c r="ABA26" s="27"/>
      <c r="ABB26" s="27"/>
      <c r="ABC26" s="27"/>
      <c r="ABD26" s="27"/>
      <c r="ABE26" s="27"/>
      <c r="ABF26" s="27"/>
      <c r="ABG26" s="27"/>
      <c r="ABH26" s="27"/>
      <c r="ABI26" s="27"/>
      <c r="ABJ26" s="27"/>
      <c r="ABK26" s="27"/>
      <c r="ABL26" s="27"/>
      <c r="ABM26" s="27"/>
      <c r="ABN26" s="27"/>
      <c r="ABO26" s="27"/>
      <c r="ABP26" s="27"/>
      <c r="ABQ26" s="27"/>
      <c r="ABR26" s="27"/>
      <c r="ABS26" s="27"/>
      <c r="ABT26" s="27"/>
      <c r="ABU26" s="27"/>
      <c r="ABV26" s="27"/>
      <c r="ABW26" s="27"/>
      <c r="ABX26" s="27"/>
      <c r="ABY26" s="27"/>
      <c r="ABZ26" s="27"/>
      <c r="ACA26" s="27"/>
      <c r="ACB26" s="27"/>
      <c r="ACC26" s="27"/>
      <c r="ACD26" s="27"/>
      <c r="ACE26" s="27"/>
      <c r="ACF26" s="27"/>
      <c r="ACG26" s="27"/>
      <c r="ACH26" s="27"/>
      <c r="ACI26" s="27"/>
      <c r="ACJ26" s="27"/>
      <c r="ACK26" s="27"/>
      <c r="ACL26" s="27"/>
      <c r="ACM26" s="27"/>
      <c r="ACN26" s="27"/>
      <c r="ACO26" s="27"/>
      <c r="ACP26" s="27"/>
      <c r="ACQ26" s="27"/>
      <c r="ACR26" s="27"/>
      <c r="ACS26" s="27"/>
      <c r="ACT26" s="27"/>
      <c r="ACU26" s="27"/>
      <c r="ACV26" s="27"/>
      <c r="ACW26" s="27"/>
      <c r="ACX26" s="27"/>
      <c r="ACY26" s="27"/>
      <c r="ACZ26" s="27"/>
      <c r="ADA26" s="27"/>
      <c r="ADB26" s="27"/>
      <c r="ADC26" s="27"/>
      <c r="ADD26" s="27"/>
      <c r="ADE26" s="27"/>
      <c r="ADF26" s="27"/>
      <c r="ADG26" s="27"/>
      <c r="ADH26" s="27"/>
      <c r="ADI26" s="27"/>
      <c r="ADJ26" s="27"/>
      <c r="ADK26" s="27"/>
      <c r="ADL26" s="27"/>
      <c r="ADM26" s="27"/>
      <c r="ADN26" s="27"/>
      <c r="ADO26" s="27"/>
      <c r="ADP26" s="27"/>
      <c r="ADQ26" s="27"/>
      <c r="ADR26" s="27"/>
      <c r="ADS26" s="27"/>
      <c r="ADT26" s="27"/>
      <c r="ADU26" s="27"/>
      <c r="ADV26" s="27"/>
      <c r="ADW26" s="27"/>
      <c r="ADX26" s="27"/>
      <c r="ADY26" s="27"/>
      <c r="ADZ26" s="27"/>
      <c r="AEA26" s="27"/>
      <c r="AEB26" s="27"/>
      <c r="AEC26" s="27"/>
      <c r="AED26" s="27"/>
      <c r="AEE26" s="27"/>
      <c r="AEF26" s="27"/>
      <c r="AEG26" s="27"/>
      <c r="AEH26" s="27"/>
      <c r="AEI26" s="27"/>
      <c r="AEJ26" s="27"/>
      <c r="AEK26" s="27"/>
      <c r="AEL26" s="27"/>
      <c r="AEM26" s="27"/>
      <c r="AEN26" s="27"/>
      <c r="AEO26" s="27"/>
      <c r="AEP26" s="27"/>
      <c r="AEQ26" s="27"/>
      <c r="AER26" s="27"/>
      <c r="AES26" s="27"/>
      <c r="AET26" s="27"/>
      <c r="AEU26" s="27"/>
      <c r="AEV26" s="27"/>
      <c r="AEW26" s="27"/>
      <c r="AEX26" s="27"/>
      <c r="AEY26" s="27"/>
      <c r="AEZ26" s="27"/>
      <c r="AFA26" s="27"/>
      <c r="AFB26" s="27"/>
      <c r="AFC26" s="27"/>
      <c r="AFD26" s="27"/>
      <c r="AFE26" s="27"/>
      <c r="AFF26" s="27"/>
      <c r="AFG26" s="27"/>
      <c r="AFH26" s="27"/>
      <c r="AFI26" s="27"/>
      <c r="AFJ26" s="27"/>
      <c r="AFK26" s="27"/>
      <c r="AFL26" s="27"/>
      <c r="AFM26" s="27"/>
      <c r="AFN26" s="27"/>
      <c r="AFO26" s="27"/>
      <c r="AFP26" s="27"/>
      <c r="AFQ26" s="27"/>
      <c r="AFR26" s="27"/>
      <c r="AFS26" s="27"/>
      <c r="AFT26" s="27"/>
      <c r="AFU26" s="27"/>
      <c r="AFV26" s="27"/>
      <c r="AFW26" s="27"/>
      <c r="AFX26" s="27"/>
      <c r="AFY26" s="27"/>
      <c r="AFZ26" s="27"/>
      <c r="AGA26" s="27"/>
      <c r="AGB26" s="27"/>
      <c r="AGC26" s="27"/>
      <c r="AGD26" s="27"/>
      <c r="AGE26" s="27"/>
      <c r="AGF26" s="27"/>
      <c r="AGG26" s="27"/>
      <c r="AGH26" s="27"/>
      <c r="AGI26" s="27"/>
      <c r="AGJ26" s="27"/>
      <c r="AGK26" s="27"/>
      <c r="AGL26" s="27"/>
      <c r="AGM26" s="27"/>
      <c r="AGN26" s="27"/>
      <c r="AGO26" s="27"/>
      <c r="AGP26" s="27"/>
      <c r="AGQ26" s="27"/>
      <c r="AGR26" s="27"/>
      <c r="AGS26" s="27"/>
      <c r="AGT26" s="27"/>
      <c r="AGU26" s="27"/>
      <c r="AGV26" s="27"/>
      <c r="AGW26" s="27"/>
      <c r="AGX26" s="27"/>
      <c r="AGY26" s="27"/>
      <c r="AGZ26" s="27"/>
      <c r="AHA26" s="27"/>
      <c r="AHB26" s="27"/>
      <c r="AHC26" s="27"/>
      <c r="AHD26" s="27"/>
      <c r="AHE26" s="27"/>
      <c r="AHF26" s="27"/>
      <c r="AHG26" s="27"/>
      <c r="AHH26" s="27"/>
      <c r="AHI26" s="27"/>
      <c r="AHJ26" s="27"/>
      <c r="AHK26" s="27"/>
      <c r="AHL26" s="27"/>
      <c r="AHM26" s="27"/>
      <c r="AHN26" s="27"/>
      <c r="AHO26" s="27"/>
      <c r="AHP26" s="27"/>
      <c r="AHQ26" s="27"/>
      <c r="AHR26" s="27"/>
      <c r="AHS26" s="27"/>
      <c r="AHT26" s="27"/>
      <c r="AHU26" s="27"/>
      <c r="AHV26" s="27"/>
      <c r="AHW26" s="27"/>
      <c r="AHX26" s="27"/>
      <c r="AHY26" s="27"/>
      <c r="AHZ26" s="27"/>
      <c r="AIA26" s="27"/>
      <c r="AIB26" s="27"/>
      <c r="AIC26" s="27"/>
      <c r="AID26" s="27"/>
      <c r="AIE26" s="27"/>
      <c r="AIF26" s="27"/>
      <c r="AIG26" s="27"/>
      <c r="AIH26" s="27"/>
      <c r="AII26" s="27"/>
      <c r="AIJ26" s="27"/>
      <c r="AIK26" s="27"/>
      <c r="AIL26" s="27"/>
      <c r="AIM26" s="27"/>
      <c r="AIN26" s="27"/>
      <c r="AIO26" s="27"/>
      <c r="AIP26" s="27"/>
      <c r="AIQ26" s="27"/>
      <c r="AIR26" s="27"/>
      <c r="AIS26" s="27"/>
      <c r="AIT26" s="27"/>
      <c r="AIU26" s="27"/>
      <c r="AIV26" s="27"/>
      <c r="AIW26" s="27"/>
      <c r="AIX26" s="27"/>
      <c r="AIY26" s="27"/>
      <c r="AIZ26" s="27"/>
      <c r="AJA26" s="27"/>
      <c r="AJB26" s="27"/>
      <c r="AJC26" s="27"/>
      <c r="AJD26" s="27"/>
      <c r="AJE26" s="27"/>
      <c r="AJF26" s="27"/>
      <c r="AJG26" s="27"/>
      <c r="AJH26" s="27"/>
      <c r="AJI26" s="27"/>
      <c r="AJJ26" s="27"/>
      <c r="AJK26" s="27"/>
      <c r="AJL26" s="27"/>
      <c r="AJM26" s="27"/>
      <c r="AJN26" s="27"/>
      <c r="AJO26" s="27"/>
      <c r="AJP26" s="27"/>
      <c r="AJQ26" s="27"/>
      <c r="AJR26" s="27"/>
      <c r="AJS26" s="27"/>
      <c r="AJT26" s="27"/>
      <c r="AJU26" s="27"/>
      <c r="AJV26" s="27"/>
      <c r="AJW26" s="27"/>
      <c r="AJX26" s="27"/>
      <c r="AJY26" s="27"/>
      <c r="AJZ26" s="27"/>
      <c r="AKA26" s="27"/>
      <c r="AKB26" s="27"/>
      <c r="AKC26" s="27"/>
      <c r="AKD26" s="27"/>
      <c r="AKE26" s="27"/>
      <c r="AKF26" s="27"/>
      <c r="AKG26" s="27"/>
      <c r="AKH26" s="27"/>
      <c r="AKI26" s="27"/>
      <c r="AKJ26" s="27"/>
      <c r="AKK26" s="27"/>
      <c r="AKL26" s="27"/>
      <c r="AKM26" s="27"/>
      <c r="AKN26" s="27"/>
      <c r="AKO26" s="27"/>
      <c r="AKP26" s="27"/>
      <c r="AKQ26" s="27"/>
      <c r="AKR26" s="27"/>
      <c r="AKS26" s="27"/>
      <c r="AKT26" s="27"/>
      <c r="AKU26" s="27"/>
      <c r="AKV26" s="27"/>
      <c r="AKW26" s="27"/>
      <c r="AKX26" s="27"/>
      <c r="AKY26" s="27"/>
      <c r="AKZ26" s="27"/>
      <c r="ALA26" s="27"/>
      <c r="ALB26" s="27"/>
      <c r="ALC26" s="27"/>
      <c r="ALD26" s="27"/>
      <c r="ALE26" s="27"/>
      <c r="ALF26" s="27"/>
      <c r="ALG26" s="27"/>
      <c r="ALH26" s="27"/>
      <c r="ALI26" s="27"/>
      <c r="ALJ26" s="27"/>
      <c r="ALK26" s="27"/>
      <c r="ALL26" s="27"/>
      <c r="ALM26" s="27"/>
      <c r="ALN26" s="27"/>
      <c r="ALO26" s="27"/>
      <c r="ALP26" s="27"/>
      <c r="ALQ26" s="27"/>
      <c r="ALR26" s="27"/>
      <c r="ALS26" s="27"/>
      <c r="ALT26" s="27"/>
      <c r="ALU26" s="27"/>
      <c r="ALV26" s="27"/>
      <c r="ALW26" s="27"/>
      <c r="ALX26" s="27"/>
      <c r="ALY26" s="27"/>
      <c r="ALZ26" s="27"/>
      <c r="AMA26" s="27"/>
      <c r="AMB26" s="27"/>
    </row>
    <row r="27" spans="1:1016" ht="20.100000000000001" customHeight="1">
      <c r="A27" s="27"/>
      <c r="B27" s="641"/>
      <c r="C27" s="641"/>
      <c r="D27" s="37" t="s">
        <v>932</v>
      </c>
      <c r="E27" s="37"/>
      <c r="F27" s="37"/>
      <c r="G27" s="37"/>
      <c r="H27" s="42"/>
      <c r="I27" s="38" t="s">
        <v>890</v>
      </c>
      <c r="J27" s="40"/>
      <c r="K27" s="39"/>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7"/>
      <c r="DR27" s="27"/>
      <c r="DS27" s="27"/>
      <c r="DT27" s="27"/>
      <c r="DU27" s="27"/>
      <c r="DV27" s="27"/>
      <c r="DW27" s="27"/>
      <c r="DX27" s="27"/>
      <c r="DY27" s="27"/>
      <c r="DZ27" s="27"/>
      <c r="EA27" s="27"/>
      <c r="EB27" s="27"/>
      <c r="EC27" s="27"/>
      <c r="ED27" s="27"/>
      <c r="EE27" s="27"/>
      <c r="EF27" s="27"/>
      <c r="EG27" s="27"/>
      <c r="EH27" s="27"/>
      <c r="EI27" s="27"/>
      <c r="EJ27" s="27"/>
      <c r="EK27" s="27"/>
      <c r="EL27" s="27"/>
      <c r="EM27" s="27"/>
      <c r="EN27" s="27"/>
      <c r="EO27" s="27"/>
      <c r="EP27" s="27"/>
      <c r="EQ27" s="27"/>
      <c r="ER27" s="27"/>
      <c r="ES27" s="27"/>
      <c r="ET27" s="27"/>
      <c r="EU27" s="27"/>
      <c r="EV27" s="27"/>
      <c r="EW27" s="27"/>
      <c r="EX27" s="27"/>
      <c r="EY27" s="27"/>
      <c r="EZ27" s="27"/>
      <c r="FA27" s="27"/>
      <c r="FB27" s="27"/>
      <c r="FC27" s="27"/>
      <c r="FD27" s="27"/>
      <c r="FE27" s="27"/>
      <c r="FF27" s="27"/>
      <c r="FG27" s="27"/>
      <c r="FH27" s="27"/>
      <c r="FI27" s="27"/>
      <c r="FJ27" s="27"/>
      <c r="FK27" s="27"/>
      <c r="FL27" s="27"/>
      <c r="FM27" s="27"/>
      <c r="FN27" s="27"/>
      <c r="FO27" s="27"/>
      <c r="FP27" s="27"/>
      <c r="FQ27" s="27"/>
      <c r="FR27" s="27"/>
      <c r="FS27" s="27"/>
      <c r="FT27" s="27"/>
      <c r="FU27" s="27"/>
      <c r="FV27" s="27"/>
      <c r="FW27" s="27"/>
      <c r="FX27" s="27"/>
      <c r="FY27" s="27"/>
      <c r="FZ27" s="27"/>
      <c r="GA27" s="27"/>
      <c r="GB27" s="27"/>
      <c r="GC27" s="27"/>
      <c r="GD27" s="27"/>
      <c r="GE27" s="27"/>
      <c r="GF27" s="27"/>
      <c r="GG27" s="27"/>
      <c r="GH27" s="27"/>
      <c r="GI27" s="27"/>
      <c r="GJ27" s="27"/>
      <c r="GK27" s="27"/>
      <c r="GL27" s="27"/>
      <c r="GM27" s="27"/>
      <c r="GN27" s="27"/>
      <c r="GO27" s="27"/>
      <c r="GP27" s="27"/>
      <c r="GQ27" s="27"/>
      <c r="GR27" s="27"/>
      <c r="GS27" s="27"/>
      <c r="GT27" s="27"/>
      <c r="GU27" s="27"/>
      <c r="GV27" s="27"/>
      <c r="GW27" s="27"/>
      <c r="GX27" s="27"/>
      <c r="GY27" s="27"/>
      <c r="GZ27" s="27"/>
      <c r="HA27" s="27"/>
      <c r="HB27" s="27"/>
      <c r="HC27" s="27"/>
      <c r="HD27" s="27"/>
      <c r="HE27" s="27"/>
      <c r="HF27" s="27"/>
      <c r="HG27" s="27"/>
      <c r="HH27" s="27"/>
      <c r="HI27" s="27"/>
      <c r="HJ27" s="27"/>
      <c r="HK27" s="27"/>
      <c r="HL27" s="27"/>
      <c r="HM27" s="27"/>
      <c r="HN27" s="27"/>
      <c r="HO27" s="27"/>
      <c r="HP27" s="27"/>
      <c r="HQ27" s="27"/>
      <c r="HR27" s="27"/>
      <c r="HS27" s="27"/>
      <c r="HT27" s="27"/>
      <c r="HU27" s="27"/>
      <c r="HV27" s="27"/>
      <c r="HW27" s="27"/>
      <c r="HX27" s="27"/>
      <c r="HY27" s="27"/>
      <c r="HZ27" s="27"/>
      <c r="IA27" s="27"/>
      <c r="IB27" s="27"/>
      <c r="IC27" s="27"/>
      <c r="ID27" s="27"/>
      <c r="IE27" s="27"/>
      <c r="IF27" s="27"/>
      <c r="IG27" s="27"/>
      <c r="IH27" s="27"/>
      <c r="II27" s="27"/>
      <c r="IJ27" s="27"/>
      <c r="IK27" s="27"/>
      <c r="IL27" s="27"/>
      <c r="IM27" s="27"/>
      <c r="IN27" s="27"/>
      <c r="IO27" s="27"/>
      <c r="IP27" s="27"/>
      <c r="IQ27" s="27"/>
      <c r="IR27" s="27"/>
      <c r="IS27" s="27"/>
      <c r="IT27" s="27"/>
      <c r="IU27" s="27"/>
      <c r="IV27" s="27"/>
      <c r="IW27" s="27"/>
      <c r="IX27" s="27"/>
      <c r="IY27" s="27"/>
      <c r="IZ27" s="27"/>
      <c r="JA27" s="27"/>
      <c r="JB27" s="27"/>
      <c r="JC27" s="27"/>
      <c r="JD27" s="27"/>
      <c r="JE27" s="27"/>
      <c r="JF27" s="27"/>
      <c r="JG27" s="27"/>
      <c r="JH27" s="27"/>
      <c r="JI27" s="27"/>
      <c r="JJ27" s="27"/>
      <c r="JK27" s="27"/>
      <c r="JL27" s="27"/>
      <c r="JM27" s="27"/>
      <c r="JN27" s="27"/>
      <c r="JO27" s="27"/>
      <c r="JP27" s="27"/>
      <c r="JQ27" s="27"/>
      <c r="JR27" s="27"/>
      <c r="JS27" s="27"/>
      <c r="JT27" s="27"/>
      <c r="JU27" s="27"/>
      <c r="JV27" s="27"/>
      <c r="JW27" s="27"/>
      <c r="JX27" s="27"/>
      <c r="JY27" s="27"/>
      <c r="JZ27" s="27"/>
      <c r="KA27" s="27"/>
      <c r="KB27" s="27"/>
      <c r="KC27" s="27"/>
      <c r="KD27" s="27"/>
      <c r="KE27" s="27"/>
      <c r="KF27" s="27"/>
      <c r="KG27" s="27"/>
      <c r="KH27" s="27"/>
      <c r="KI27" s="27"/>
      <c r="KJ27" s="27"/>
      <c r="KK27" s="27"/>
      <c r="KL27" s="27"/>
      <c r="KM27" s="27"/>
      <c r="KN27" s="27"/>
      <c r="KO27" s="27"/>
      <c r="KP27" s="27"/>
      <c r="KQ27" s="27"/>
      <c r="KR27" s="27"/>
      <c r="KS27" s="27"/>
      <c r="KT27" s="27"/>
      <c r="KU27" s="27"/>
      <c r="KV27" s="27"/>
      <c r="KW27" s="27"/>
      <c r="KX27" s="27"/>
      <c r="KY27" s="27"/>
      <c r="KZ27" s="27"/>
      <c r="LA27" s="27"/>
      <c r="LB27" s="27"/>
      <c r="LC27" s="27"/>
      <c r="LD27" s="27"/>
      <c r="LE27" s="27"/>
      <c r="LF27" s="27"/>
      <c r="LG27" s="27"/>
      <c r="LH27" s="27"/>
      <c r="LI27" s="27"/>
      <c r="LJ27" s="27"/>
      <c r="LK27" s="27"/>
      <c r="LL27" s="27"/>
      <c r="LM27" s="27"/>
      <c r="LN27" s="27"/>
      <c r="LO27" s="27"/>
      <c r="LP27" s="27"/>
      <c r="LQ27" s="27"/>
      <c r="LR27" s="27"/>
      <c r="LS27" s="27"/>
      <c r="LT27" s="27"/>
      <c r="LU27" s="27"/>
      <c r="LV27" s="27"/>
      <c r="LW27" s="27"/>
      <c r="LX27" s="27"/>
      <c r="LY27" s="27"/>
      <c r="LZ27" s="27"/>
      <c r="MA27" s="27"/>
      <c r="MB27" s="27"/>
      <c r="MC27" s="27"/>
      <c r="MD27" s="27"/>
      <c r="ME27" s="27"/>
      <c r="MF27" s="27"/>
      <c r="MG27" s="27"/>
      <c r="MH27" s="27"/>
      <c r="MI27" s="27"/>
      <c r="MJ27" s="27"/>
      <c r="MK27" s="27"/>
      <c r="ML27" s="27"/>
      <c r="MM27" s="27"/>
      <c r="MN27" s="27"/>
      <c r="MO27" s="27"/>
      <c r="MP27" s="27"/>
      <c r="MQ27" s="27"/>
      <c r="MR27" s="27"/>
      <c r="MS27" s="27"/>
      <c r="MT27" s="27"/>
      <c r="MU27" s="27"/>
      <c r="MV27" s="27"/>
      <c r="MW27" s="27"/>
      <c r="MX27" s="27"/>
      <c r="MY27" s="27"/>
      <c r="MZ27" s="27"/>
      <c r="NA27" s="27"/>
      <c r="NB27" s="27"/>
      <c r="NC27" s="27"/>
      <c r="ND27" s="27"/>
      <c r="NE27" s="27"/>
      <c r="NF27" s="27"/>
      <c r="NG27" s="27"/>
      <c r="NH27" s="27"/>
      <c r="NI27" s="27"/>
      <c r="NJ27" s="27"/>
      <c r="NK27" s="27"/>
      <c r="NL27" s="27"/>
      <c r="NM27" s="27"/>
      <c r="NN27" s="27"/>
      <c r="NO27" s="27"/>
      <c r="NP27" s="27"/>
      <c r="NQ27" s="27"/>
      <c r="NR27" s="27"/>
      <c r="NS27" s="27"/>
      <c r="NT27" s="27"/>
      <c r="NU27" s="27"/>
      <c r="NV27" s="27"/>
      <c r="NW27" s="27"/>
      <c r="NX27" s="27"/>
      <c r="NY27" s="27"/>
      <c r="NZ27" s="27"/>
      <c r="OA27" s="27"/>
      <c r="OB27" s="27"/>
      <c r="OC27" s="27"/>
      <c r="OD27" s="27"/>
      <c r="OE27" s="27"/>
      <c r="OF27" s="27"/>
      <c r="OG27" s="27"/>
      <c r="OH27" s="27"/>
      <c r="OI27" s="27"/>
      <c r="OJ27" s="27"/>
      <c r="OK27" s="27"/>
      <c r="OL27" s="27"/>
      <c r="OM27" s="27"/>
      <c r="ON27" s="27"/>
      <c r="OO27" s="27"/>
      <c r="OP27" s="27"/>
      <c r="OQ27" s="27"/>
      <c r="OR27" s="27"/>
      <c r="OS27" s="27"/>
      <c r="OT27" s="27"/>
      <c r="OU27" s="27"/>
      <c r="OV27" s="27"/>
      <c r="OW27" s="27"/>
      <c r="OX27" s="27"/>
      <c r="OY27" s="27"/>
      <c r="OZ27" s="27"/>
      <c r="PA27" s="27"/>
      <c r="PB27" s="27"/>
      <c r="PC27" s="27"/>
      <c r="PD27" s="27"/>
      <c r="PE27" s="27"/>
      <c r="PF27" s="27"/>
      <c r="PG27" s="27"/>
      <c r="PH27" s="27"/>
      <c r="PI27" s="27"/>
      <c r="PJ27" s="27"/>
      <c r="PK27" s="27"/>
      <c r="PL27" s="27"/>
      <c r="PM27" s="27"/>
      <c r="PN27" s="27"/>
      <c r="PO27" s="27"/>
      <c r="PP27" s="27"/>
      <c r="PQ27" s="27"/>
      <c r="PR27" s="27"/>
      <c r="PS27" s="27"/>
      <c r="PT27" s="27"/>
      <c r="PU27" s="27"/>
      <c r="PV27" s="27"/>
      <c r="PW27" s="27"/>
      <c r="PX27" s="27"/>
      <c r="PY27" s="27"/>
      <c r="PZ27" s="27"/>
      <c r="QA27" s="27"/>
      <c r="QB27" s="27"/>
      <c r="QC27" s="27"/>
      <c r="QD27" s="27"/>
      <c r="QE27" s="27"/>
      <c r="QF27" s="27"/>
      <c r="QG27" s="27"/>
      <c r="QH27" s="27"/>
      <c r="QI27" s="27"/>
      <c r="QJ27" s="27"/>
      <c r="QK27" s="27"/>
      <c r="QL27" s="27"/>
      <c r="QM27" s="27"/>
      <c r="QN27" s="27"/>
      <c r="QO27" s="27"/>
      <c r="QP27" s="27"/>
      <c r="QQ27" s="27"/>
      <c r="QR27" s="27"/>
      <c r="QS27" s="27"/>
      <c r="QT27" s="27"/>
      <c r="QU27" s="27"/>
      <c r="QV27" s="27"/>
      <c r="QW27" s="27"/>
      <c r="QX27" s="27"/>
      <c r="QY27" s="27"/>
      <c r="QZ27" s="27"/>
      <c r="RA27" s="27"/>
      <c r="RB27" s="27"/>
      <c r="RC27" s="27"/>
      <c r="RD27" s="27"/>
      <c r="RE27" s="27"/>
      <c r="RF27" s="27"/>
      <c r="RG27" s="27"/>
      <c r="RH27" s="27"/>
      <c r="RI27" s="27"/>
      <c r="RJ27" s="27"/>
      <c r="RK27" s="27"/>
      <c r="RL27" s="27"/>
      <c r="RM27" s="27"/>
      <c r="RN27" s="27"/>
      <c r="RO27" s="27"/>
      <c r="RP27" s="27"/>
      <c r="RQ27" s="27"/>
      <c r="RR27" s="27"/>
      <c r="RS27" s="27"/>
      <c r="RT27" s="27"/>
      <c r="RU27" s="27"/>
      <c r="RV27" s="27"/>
      <c r="RW27" s="27"/>
      <c r="RX27" s="27"/>
      <c r="RY27" s="27"/>
      <c r="RZ27" s="27"/>
      <c r="SA27" s="27"/>
      <c r="SB27" s="27"/>
      <c r="SC27" s="27"/>
      <c r="SD27" s="27"/>
      <c r="SE27" s="27"/>
      <c r="SF27" s="27"/>
      <c r="SG27" s="27"/>
      <c r="SH27" s="27"/>
      <c r="SI27" s="27"/>
      <c r="SJ27" s="27"/>
      <c r="SK27" s="27"/>
      <c r="SL27" s="27"/>
      <c r="SM27" s="27"/>
      <c r="SN27" s="27"/>
      <c r="SO27" s="27"/>
      <c r="SP27" s="27"/>
      <c r="SQ27" s="27"/>
      <c r="SR27" s="27"/>
      <c r="SS27" s="27"/>
      <c r="ST27" s="27"/>
      <c r="SU27" s="27"/>
      <c r="SV27" s="27"/>
      <c r="SW27" s="27"/>
      <c r="SX27" s="27"/>
      <c r="SY27" s="27"/>
      <c r="SZ27" s="27"/>
      <c r="TA27" s="27"/>
      <c r="TB27" s="27"/>
      <c r="TC27" s="27"/>
      <c r="TD27" s="27"/>
      <c r="TE27" s="27"/>
      <c r="TF27" s="27"/>
      <c r="TG27" s="27"/>
      <c r="TH27" s="27"/>
      <c r="TI27" s="27"/>
      <c r="TJ27" s="27"/>
      <c r="TK27" s="27"/>
      <c r="TL27" s="27"/>
      <c r="TM27" s="27"/>
      <c r="TN27" s="27"/>
      <c r="TO27" s="27"/>
      <c r="TP27" s="27"/>
      <c r="TQ27" s="27"/>
      <c r="TR27" s="27"/>
      <c r="TS27" s="27"/>
      <c r="TT27" s="27"/>
      <c r="TU27" s="27"/>
      <c r="TV27" s="27"/>
      <c r="TW27" s="27"/>
      <c r="TX27" s="27"/>
      <c r="TY27" s="27"/>
      <c r="TZ27" s="27"/>
      <c r="UA27" s="27"/>
      <c r="UB27" s="27"/>
      <c r="UC27" s="27"/>
      <c r="UD27" s="27"/>
      <c r="UE27" s="27"/>
      <c r="UF27" s="27"/>
      <c r="UG27" s="27"/>
      <c r="UH27" s="27"/>
      <c r="UI27" s="27"/>
      <c r="UJ27" s="27"/>
      <c r="UK27" s="27"/>
      <c r="UL27" s="27"/>
      <c r="UM27" s="27"/>
      <c r="UN27" s="27"/>
      <c r="UO27" s="27"/>
      <c r="UP27" s="27"/>
      <c r="UQ27" s="27"/>
      <c r="UR27" s="27"/>
      <c r="US27" s="27"/>
      <c r="UT27" s="27"/>
      <c r="UU27" s="27"/>
      <c r="UV27" s="27"/>
      <c r="UW27" s="27"/>
      <c r="UX27" s="27"/>
      <c r="UY27" s="27"/>
      <c r="UZ27" s="27"/>
      <c r="VA27" s="27"/>
      <c r="VB27" s="27"/>
      <c r="VC27" s="27"/>
      <c r="VD27" s="27"/>
      <c r="VE27" s="27"/>
      <c r="VF27" s="27"/>
      <c r="VG27" s="27"/>
      <c r="VH27" s="27"/>
      <c r="VI27" s="27"/>
      <c r="VJ27" s="27"/>
      <c r="VK27" s="27"/>
      <c r="VL27" s="27"/>
      <c r="VM27" s="27"/>
      <c r="VN27" s="27"/>
      <c r="VO27" s="27"/>
      <c r="VP27" s="27"/>
      <c r="VQ27" s="27"/>
      <c r="VR27" s="27"/>
      <c r="VS27" s="27"/>
      <c r="VT27" s="27"/>
      <c r="VU27" s="27"/>
      <c r="VV27" s="27"/>
      <c r="VW27" s="27"/>
      <c r="VX27" s="27"/>
      <c r="VY27" s="27"/>
      <c r="VZ27" s="27"/>
      <c r="WA27" s="27"/>
      <c r="WB27" s="27"/>
      <c r="WC27" s="27"/>
      <c r="WD27" s="27"/>
      <c r="WE27" s="27"/>
      <c r="WF27" s="27"/>
      <c r="WG27" s="27"/>
      <c r="WH27" s="27"/>
      <c r="WI27" s="27"/>
      <c r="WJ27" s="27"/>
      <c r="WK27" s="27"/>
      <c r="WL27" s="27"/>
      <c r="WM27" s="27"/>
      <c r="WN27" s="27"/>
      <c r="WO27" s="27"/>
      <c r="WP27" s="27"/>
      <c r="WQ27" s="27"/>
      <c r="WR27" s="27"/>
      <c r="WS27" s="27"/>
      <c r="WT27" s="27"/>
      <c r="WU27" s="27"/>
      <c r="WV27" s="27"/>
      <c r="WW27" s="27"/>
      <c r="WX27" s="27"/>
      <c r="WY27" s="27"/>
      <c r="WZ27" s="27"/>
      <c r="XA27" s="27"/>
      <c r="XB27" s="27"/>
      <c r="XC27" s="27"/>
      <c r="XD27" s="27"/>
      <c r="XE27" s="27"/>
      <c r="XF27" s="27"/>
      <c r="XG27" s="27"/>
      <c r="XH27" s="27"/>
      <c r="XI27" s="27"/>
      <c r="XJ27" s="27"/>
      <c r="XK27" s="27"/>
      <c r="XL27" s="27"/>
      <c r="XM27" s="27"/>
      <c r="XN27" s="27"/>
      <c r="XO27" s="27"/>
      <c r="XP27" s="27"/>
      <c r="XQ27" s="27"/>
      <c r="XR27" s="27"/>
      <c r="XS27" s="27"/>
      <c r="XT27" s="27"/>
      <c r="XU27" s="27"/>
      <c r="XV27" s="27"/>
      <c r="XW27" s="27"/>
      <c r="XX27" s="27"/>
      <c r="XY27" s="27"/>
      <c r="XZ27" s="27"/>
      <c r="YA27" s="27"/>
      <c r="YB27" s="27"/>
      <c r="YC27" s="27"/>
      <c r="YD27" s="27"/>
      <c r="YE27" s="27"/>
      <c r="YF27" s="27"/>
      <c r="YG27" s="27"/>
      <c r="YH27" s="27"/>
      <c r="YI27" s="27"/>
      <c r="YJ27" s="27"/>
      <c r="YK27" s="27"/>
      <c r="YL27" s="27"/>
      <c r="YM27" s="27"/>
      <c r="YN27" s="27"/>
      <c r="YO27" s="27"/>
      <c r="YP27" s="27"/>
      <c r="YQ27" s="27"/>
      <c r="YR27" s="27"/>
      <c r="YS27" s="27"/>
      <c r="YT27" s="27"/>
      <c r="YU27" s="27"/>
      <c r="YV27" s="27"/>
      <c r="YW27" s="27"/>
      <c r="YX27" s="27"/>
      <c r="YY27" s="27"/>
      <c r="YZ27" s="27"/>
      <c r="ZA27" s="27"/>
      <c r="ZB27" s="27"/>
      <c r="ZC27" s="27"/>
      <c r="ZD27" s="27"/>
      <c r="ZE27" s="27"/>
      <c r="ZF27" s="27"/>
      <c r="ZG27" s="27"/>
      <c r="ZH27" s="27"/>
      <c r="ZI27" s="27"/>
      <c r="ZJ27" s="27"/>
      <c r="ZK27" s="27"/>
      <c r="ZL27" s="27"/>
      <c r="ZM27" s="27"/>
      <c r="ZN27" s="27"/>
      <c r="ZO27" s="27"/>
      <c r="ZP27" s="27"/>
      <c r="ZQ27" s="27"/>
      <c r="ZR27" s="27"/>
      <c r="ZS27" s="27"/>
      <c r="ZT27" s="27"/>
      <c r="ZU27" s="27"/>
      <c r="ZV27" s="27"/>
      <c r="ZW27" s="27"/>
      <c r="ZX27" s="27"/>
      <c r="ZY27" s="27"/>
      <c r="ZZ27" s="27"/>
      <c r="AAA27" s="27"/>
      <c r="AAB27" s="27"/>
      <c r="AAC27" s="27"/>
      <c r="AAD27" s="27"/>
      <c r="AAE27" s="27"/>
      <c r="AAF27" s="27"/>
      <c r="AAG27" s="27"/>
      <c r="AAH27" s="27"/>
      <c r="AAI27" s="27"/>
      <c r="AAJ27" s="27"/>
      <c r="AAK27" s="27"/>
      <c r="AAL27" s="27"/>
      <c r="AAM27" s="27"/>
      <c r="AAN27" s="27"/>
      <c r="AAO27" s="27"/>
      <c r="AAP27" s="27"/>
      <c r="AAQ27" s="27"/>
      <c r="AAR27" s="27"/>
      <c r="AAS27" s="27"/>
      <c r="AAT27" s="27"/>
      <c r="AAU27" s="27"/>
      <c r="AAV27" s="27"/>
      <c r="AAW27" s="27"/>
      <c r="AAX27" s="27"/>
      <c r="AAY27" s="27"/>
      <c r="AAZ27" s="27"/>
      <c r="ABA27" s="27"/>
      <c r="ABB27" s="27"/>
      <c r="ABC27" s="27"/>
      <c r="ABD27" s="27"/>
      <c r="ABE27" s="27"/>
      <c r="ABF27" s="27"/>
      <c r="ABG27" s="27"/>
      <c r="ABH27" s="27"/>
      <c r="ABI27" s="27"/>
      <c r="ABJ27" s="27"/>
      <c r="ABK27" s="27"/>
      <c r="ABL27" s="27"/>
      <c r="ABM27" s="27"/>
      <c r="ABN27" s="27"/>
      <c r="ABO27" s="27"/>
      <c r="ABP27" s="27"/>
      <c r="ABQ27" s="27"/>
      <c r="ABR27" s="27"/>
      <c r="ABS27" s="27"/>
      <c r="ABT27" s="27"/>
      <c r="ABU27" s="27"/>
      <c r="ABV27" s="27"/>
      <c r="ABW27" s="27"/>
      <c r="ABX27" s="27"/>
      <c r="ABY27" s="27"/>
      <c r="ABZ27" s="27"/>
      <c r="ACA27" s="27"/>
      <c r="ACB27" s="27"/>
      <c r="ACC27" s="27"/>
      <c r="ACD27" s="27"/>
      <c r="ACE27" s="27"/>
      <c r="ACF27" s="27"/>
      <c r="ACG27" s="27"/>
      <c r="ACH27" s="27"/>
      <c r="ACI27" s="27"/>
      <c r="ACJ27" s="27"/>
      <c r="ACK27" s="27"/>
      <c r="ACL27" s="27"/>
      <c r="ACM27" s="27"/>
      <c r="ACN27" s="27"/>
      <c r="ACO27" s="27"/>
      <c r="ACP27" s="27"/>
      <c r="ACQ27" s="27"/>
      <c r="ACR27" s="27"/>
      <c r="ACS27" s="27"/>
      <c r="ACT27" s="27"/>
      <c r="ACU27" s="27"/>
      <c r="ACV27" s="27"/>
      <c r="ACW27" s="27"/>
      <c r="ACX27" s="27"/>
      <c r="ACY27" s="27"/>
      <c r="ACZ27" s="27"/>
      <c r="ADA27" s="27"/>
      <c r="ADB27" s="27"/>
      <c r="ADC27" s="27"/>
      <c r="ADD27" s="27"/>
      <c r="ADE27" s="27"/>
      <c r="ADF27" s="27"/>
      <c r="ADG27" s="27"/>
      <c r="ADH27" s="27"/>
      <c r="ADI27" s="27"/>
      <c r="ADJ27" s="27"/>
      <c r="ADK27" s="27"/>
      <c r="ADL27" s="27"/>
      <c r="ADM27" s="27"/>
      <c r="ADN27" s="27"/>
      <c r="ADO27" s="27"/>
      <c r="ADP27" s="27"/>
      <c r="ADQ27" s="27"/>
      <c r="ADR27" s="27"/>
      <c r="ADS27" s="27"/>
      <c r="ADT27" s="27"/>
      <c r="ADU27" s="27"/>
      <c r="ADV27" s="27"/>
      <c r="ADW27" s="27"/>
      <c r="ADX27" s="27"/>
      <c r="ADY27" s="27"/>
      <c r="ADZ27" s="27"/>
      <c r="AEA27" s="27"/>
      <c r="AEB27" s="27"/>
      <c r="AEC27" s="27"/>
      <c r="AED27" s="27"/>
      <c r="AEE27" s="27"/>
      <c r="AEF27" s="27"/>
      <c r="AEG27" s="27"/>
      <c r="AEH27" s="27"/>
      <c r="AEI27" s="27"/>
      <c r="AEJ27" s="27"/>
      <c r="AEK27" s="27"/>
      <c r="AEL27" s="27"/>
      <c r="AEM27" s="27"/>
      <c r="AEN27" s="27"/>
      <c r="AEO27" s="27"/>
      <c r="AEP27" s="27"/>
      <c r="AEQ27" s="27"/>
      <c r="AER27" s="27"/>
      <c r="AES27" s="27"/>
      <c r="AET27" s="27"/>
      <c r="AEU27" s="27"/>
      <c r="AEV27" s="27"/>
      <c r="AEW27" s="27"/>
      <c r="AEX27" s="27"/>
      <c r="AEY27" s="27"/>
      <c r="AEZ27" s="27"/>
      <c r="AFA27" s="27"/>
      <c r="AFB27" s="27"/>
      <c r="AFC27" s="27"/>
      <c r="AFD27" s="27"/>
      <c r="AFE27" s="27"/>
      <c r="AFF27" s="27"/>
      <c r="AFG27" s="27"/>
      <c r="AFH27" s="27"/>
      <c r="AFI27" s="27"/>
      <c r="AFJ27" s="27"/>
      <c r="AFK27" s="27"/>
      <c r="AFL27" s="27"/>
      <c r="AFM27" s="27"/>
      <c r="AFN27" s="27"/>
      <c r="AFO27" s="27"/>
      <c r="AFP27" s="27"/>
      <c r="AFQ27" s="27"/>
      <c r="AFR27" s="27"/>
      <c r="AFS27" s="27"/>
      <c r="AFT27" s="27"/>
      <c r="AFU27" s="27"/>
      <c r="AFV27" s="27"/>
      <c r="AFW27" s="27"/>
      <c r="AFX27" s="27"/>
      <c r="AFY27" s="27"/>
      <c r="AFZ27" s="27"/>
      <c r="AGA27" s="27"/>
      <c r="AGB27" s="27"/>
      <c r="AGC27" s="27"/>
      <c r="AGD27" s="27"/>
      <c r="AGE27" s="27"/>
      <c r="AGF27" s="27"/>
      <c r="AGG27" s="27"/>
      <c r="AGH27" s="27"/>
      <c r="AGI27" s="27"/>
      <c r="AGJ27" s="27"/>
      <c r="AGK27" s="27"/>
      <c r="AGL27" s="27"/>
      <c r="AGM27" s="27"/>
      <c r="AGN27" s="27"/>
      <c r="AGO27" s="27"/>
      <c r="AGP27" s="27"/>
      <c r="AGQ27" s="27"/>
      <c r="AGR27" s="27"/>
      <c r="AGS27" s="27"/>
      <c r="AGT27" s="27"/>
      <c r="AGU27" s="27"/>
      <c r="AGV27" s="27"/>
      <c r="AGW27" s="27"/>
      <c r="AGX27" s="27"/>
      <c r="AGY27" s="27"/>
      <c r="AGZ27" s="27"/>
      <c r="AHA27" s="27"/>
      <c r="AHB27" s="27"/>
      <c r="AHC27" s="27"/>
      <c r="AHD27" s="27"/>
      <c r="AHE27" s="27"/>
      <c r="AHF27" s="27"/>
      <c r="AHG27" s="27"/>
      <c r="AHH27" s="27"/>
      <c r="AHI27" s="27"/>
      <c r="AHJ27" s="27"/>
      <c r="AHK27" s="27"/>
      <c r="AHL27" s="27"/>
      <c r="AHM27" s="27"/>
      <c r="AHN27" s="27"/>
      <c r="AHO27" s="27"/>
      <c r="AHP27" s="27"/>
      <c r="AHQ27" s="27"/>
      <c r="AHR27" s="27"/>
      <c r="AHS27" s="27"/>
      <c r="AHT27" s="27"/>
      <c r="AHU27" s="27"/>
      <c r="AHV27" s="27"/>
      <c r="AHW27" s="27"/>
      <c r="AHX27" s="27"/>
      <c r="AHY27" s="27"/>
      <c r="AHZ27" s="27"/>
      <c r="AIA27" s="27"/>
      <c r="AIB27" s="27"/>
      <c r="AIC27" s="27"/>
      <c r="AID27" s="27"/>
      <c r="AIE27" s="27"/>
      <c r="AIF27" s="27"/>
      <c r="AIG27" s="27"/>
      <c r="AIH27" s="27"/>
      <c r="AII27" s="27"/>
      <c r="AIJ27" s="27"/>
      <c r="AIK27" s="27"/>
      <c r="AIL27" s="27"/>
      <c r="AIM27" s="27"/>
      <c r="AIN27" s="27"/>
      <c r="AIO27" s="27"/>
      <c r="AIP27" s="27"/>
      <c r="AIQ27" s="27"/>
      <c r="AIR27" s="27"/>
      <c r="AIS27" s="27"/>
      <c r="AIT27" s="27"/>
      <c r="AIU27" s="27"/>
      <c r="AIV27" s="27"/>
      <c r="AIW27" s="27"/>
      <c r="AIX27" s="27"/>
      <c r="AIY27" s="27"/>
      <c r="AIZ27" s="27"/>
      <c r="AJA27" s="27"/>
      <c r="AJB27" s="27"/>
      <c r="AJC27" s="27"/>
      <c r="AJD27" s="27"/>
      <c r="AJE27" s="27"/>
      <c r="AJF27" s="27"/>
      <c r="AJG27" s="27"/>
      <c r="AJH27" s="27"/>
      <c r="AJI27" s="27"/>
      <c r="AJJ27" s="27"/>
      <c r="AJK27" s="27"/>
      <c r="AJL27" s="27"/>
      <c r="AJM27" s="27"/>
      <c r="AJN27" s="27"/>
      <c r="AJO27" s="27"/>
      <c r="AJP27" s="27"/>
      <c r="AJQ27" s="27"/>
      <c r="AJR27" s="27"/>
      <c r="AJS27" s="27"/>
      <c r="AJT27" s="27"/>
      <c r="AJU27" s="27"/>
      <c r="AJV27" s="27"/>
      <c r="AJW27" s="27"/>
      <c r="AJX27" s="27"/>
      <c r="AJY27" s="27"/>
      <c r="AJZ27" s="27"/>
      <c r="AKA27" s="27"/>
      <c r="AKB27" s="27"/>
      <c r="AKC27" s="27"/>
      <c r="AKD27" s="27"/>
      <c r="AKE27" s="27"/>
      <c r="AKF27" s="27"/>
      <c r="AKG27" s="27"/>
      <c r="AKH27" s="27"/>
      <c r="AKI27" s="27"/>
      <c r="AKJ27" s="27"/>
      <c r="AKK27" s="27"/>
      <c r="AKL27" s="27"/>
      <c r="AKM27" s="27"/>
      <c r="AKN27" s="27"/>
      <c r="AKO27" s="27"/>
      <c r="AKP27" s="27"/>
      <c r="AKQ27" s="27"/>
      <c r="AKR27" s="27"/>
      <c r="AKS27" s="27"/>
      <c r="AKT27" s="27"/>
      <c r="AKU27" s="27"/>
      <c r="AKV27" s="27"/>
      <c r="AKW27" s="27"/>
      <c r="AKX27" s="27"/>
      <c r="AKY27" s="27"/>
      <c r="AKZ27" s="27"/>
      <c r="ALA27" s="27"/>
      <c r="ALB27" s="27"/>
      <c r="ALC27" s="27"/>
      <c r="ALD27" s="27"/>
      <c r="ALE27" s="27"/>
      <c r="ALF27" s="27"/>
      <c r="ALG27" s="27"/>
      <c r="ALH27" s="27"/>
      <c r="ALI27" s="27"/>
      <c r="ALJ27" s="27"/>
      <c r="ALK27" s="27"/>
      <c r="ALL27" s="27"/>
      <c r="ALM27" s="27"/>
      <c r="ALN27" s="27"/>
      <c r="ALO27" s="27"/>
      <c r="ALP27" s="27"/>
      <c r="ALQ27" s="27"/>
      <c r="ALR27" s="27"/>
      <c r="ALS27" s="27"/>
      <c r="ALT27" s="27"/>
      <c r="ALU27" s="27"/>
      <c r="ALV27" s="27"/>
      <c r="ALW27" s="27"/>
      <c r="ALX27" s="27"/>
      <c r="ALY27" s="27"/>
      <c r="ALZ27" s="27"/>
      <c r="AMA27" s="27"/>
      <c r="AMB27" s="27"/>
    </row>
    <row r="28" spans="1:1016" ht="20.100000000000001" customHeight="1">
      <c r="A28" s="27"/>
      <c r="B28" s="641"/>
      <c r="C28" s="641"/>
      <c r="D28" s="37" t="s">
        <v>933</v>
      </c>
      <c r="E28" s="37"/>
      <c r="F28" s="37"/>
      <c r="G28" s="37"/>
      <c r="H28" s="36"/>
      <c r="I28" s="38"/>
      <c r="J28" s="39"/>
      <c r="K28" s="40"/>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7"/>
      <c r="CK28" s="27"/>
      <c r="CL28" s="27"/>
      <c r="CM28" s="27"/>
      <c r="CN28" s="27"/>
      <c r="CO28" s="27"/>
      <c r="CP28" s="27"/>
      <c r="CQ28" s="27"/>
      <c r="CR28" s="27"/>
      <c r="CS28" s="27"/>
      <c r="CT28" s="27"/>
      <c r="CU28" s="27"/>
      <c r="CV28" s="27"/>
      <c r="CW28" s="27"/>
      <c r="CX28" s="27"/>
      <c r="CY28" s="27"/>
      <c r="CZ28" s="27"/>
      <c r="DA28" s="27"/>
      <c r="DB28" s="27"/>
      <c r="DC28" s="27"/>
      <c r="DD28" s="27"/>
      <c r="DE28" s="27"/>
      <c r="DF28" s="27"/>
      <c r="DG28" s="27"/>
      <c r="DH28" s="27"/>
      <c r="DI28" s="27"/>
      <c r="DJ28" s="27"/>
      <c r="DK28" s="27"/>
      <c r="DL28" s="27"/>
      <c r="DM28" s="27"/>
      <c r="DN28" s="27"/>
      <c r="DO28" s="27"/>
      <c r="DP28" s="27"/>
      <c r="DQ28" s="27"/>
      <c r="DR28" s="27"/>
      <c r="DS28" s="27"/>
      <c r="DT28" s="27"/>
      <c r="DU28" s="27"/>
      <c r="DV28" s="27"/>
      <c r="DW28" s="27"/>
      <c r="DX28" s="27"/>
      <c r="DY28" s="27"/>
      <c r="DZ28" s="27"/>
      <c r="EA28" s="27"/>
      <c r="EB28" s="27"/>
      <c r="EC28" s="27"/>
      <c r="ED28" s="27"/>
      <c r="EE28" s="27"/>
      <c r="EF28" s="27"/>
      <c r="EG28" s="27"/>
      <c r="EH28" s="27"/>
      <c r="EI28" s="27"/>
      <c r="EJ28" s="27"/>
      <c r="EK28" s="27"/>
      <c r="EL28" s="27"/>
      <c r="EM28" s="27"/>
      <c r="EN28" s="27"/>
      <c r="EO28" s="27"/>
      <c r="EP28" s="27"/>
      <c r="EQ28" s="27"/>
      <c r="ER28" s="27"/>
      <c r="ES28" s="27"/>
      <c r="ET28" s="27"/>
      <c r="EU28" s="27"/>
      <c r="EV28" s="27"/>
      <c r="EW28" s="27"/>
      <c r="EX28" s="27"/>
      <c r="EY28" s="27"/>
      <c r="EZ28" s="27"/>
      <c r="FA28" s="27"/>
      <c r="FB28" s="27"/>
      <c r="FC28" s="27"/>
      <c r="FD28" s="27"/>
      <c r="FE28" s="27"/>
      <c r="FF28" s="27"/>
      <c r="FG28" s="27"/>
      <c r="FH28" s="27"/>
      <c r="FI28" s="27"/>
      <c r="FJ28" s="27"/>
      <c r="FK28" s="27"/>
      <c r="FL28" s="27"/>
      <c r="FM28" s="27"/>
      <c r="FN28" s="27"/>
      <c r="FO28" s="27"/>
      <c r="FP28" s="27"/>
      <c r="FQ28" s="27"/>
      <c r="FR28" s="27"/>
      <c r="FS28" s="27"/>
      <c r="FT28" s="27"/>
      <c r="FU28" s="27"/>
      <c r="FV28" s="27"/>
      <c r="FW28" s="27"/>
      <c r="FX28" s="27"/>
      <c r="FY28" s="27"/>
      <c r="FZ28" s="27"/>
      <c r="GA28" s="27"/>
      <c r="GB28" s="27"/>
      <c r="GC28" s="27"/>
      <c r="GD28" s="27"/>
      <c r="GE28" s="27"/>
      <c r="GF28" s="27"/>
      <c r="GG28" s="27"/>
      <c r="GH28" s="27"/>
      <c r="GI28" s="27"/>
      <c r="GJ28" s="27"/>
      <c r="GK28" s="27"/>
      <c r="GL28" s="27"/>
      <c r="GM28" s="27"/>
      <c r="GN28" s="27"/>
      <c r="GO28" s="27"/>
      <c r="GP28" s="27"/>
      <c r="GQ28" s="27"/>
      <c r="GR28" s="27"/>
      <c r="GS28" s="27"/>
      <c r="GT28" s="27"/>
      <c r="GU28" s="27"/>
      <c r="GV28" s="27"/>
      <c r="GW28" s="27"/>
      <c r="GX28" s="27"/>
      <c r="GY28" s="27"/>
      <c r="GZ28" s="27"/>
      <c r="HA28" s="27"/>
      <c r="HB28" s="27"/>
      <c r="HC28" s="27"/>
      <c r="HD28" s="27"/>
      <c r="HE28" s="27"/>
      <c r="HF28" s="27"/>
      <c r="HG28" s="27"/>
      <c r="HH28" s="27"/>
      <c r="HI28" s="27"/>
      <c r="HJ28" s="27"/>
      <c r="HK28" s="27"/>
      <c r="HL28" s="27"/>
      <c r="HM28" s="27"/>
      <c r="HN28" s="27"/>
      <c r="HO28" s="27"/>
      <c r="HP28" s="27"/>
      <c r="HQ28" s="27"/>
      <c r="HR28" s="27"/>
      <c r="HS28" s="27"/>
      <c r="HT28" s="27"/>
      <c r="HU28" s="27"/>
      <c r="HV28" s="27"/>
      <c r="HW28" s="27"/>
      <c r="HX28" s="27"/>
      <c r="HY28" s="27"/>
      <c r="HZ28" s="27"/>
      <c r="IA28" s="27"/>
      <c r="IB28" s="27"/>
      <c r="IC28" s="27"/>
      <c r="ID28" s="27"/>
      <c r="IE28" s="27"/>
      <c r="IF28" s="27"/>
      <c r="IG28" s="27"/>
      <c r="IH28" s="27"/>
      <c r="II28" s="27"/>
      <c r="IJ28" s="27"/>
      <c r="IK28" s="27"/>
      <c r="IL28" s="27"/>
      <c r="IM28" s="27"/>
      <c r="IN28" s="27"/>
      <c r="IO28" s="27"/>
      <c r="IP28" s="27"/>
      <c r="IQ28" s="27"/>
      <c r="IR28" s="27"/>
      <c r="IS28" s="27"/>
      <c r="IT28" s="27"/>
      <c r="IU28" s="27"/>
      <c r="IV28" s="27"/>
      <c r="IW28" s="27"/>
      <c r="IX28" s="27"/>
      <c r="IY28" s="27"/>
      <c r="IZ28" s="27"/>
      <c r="JA28" s="27"/>
      <c r="JB28" s="27"/>
      <c r="JC28" s="27"/>
      <c r="JD28" s="27"/>
      <c r="JE28" s="27"/>
      <c r="JF28" s="27"/>
      <c r="JG28" s="27"/>
      <c r="JH28" s="27"/>
      <c r="JI28" s="27"/>
      <c r="JJ28" s="27"/>
      <c r="JK28" s="27"/>
      <c r="JL28" s="27"/>
      <c r="JM28" s="27"/>
      <c r="JN28" s="27"/>
      <c r="JO28" s="27"/>
      <c r="JP28" s="27"/>
      <c r="JQ28" s="27"/>
      <c r="JR28" s="27"/>
      <c r="JS28" s="27"/>
      <c r="JT28" s="27"/>
      <c r="JU28" s="27"/>
      <c r="JV28" s="27"/>
      <c r="JW28" s="27"/>
      <c r="JX28" s="27"/>
      <c r="JY28" s="27"/>
      <c r="JZ28" s="27"/>
      <c r="KA28" s="27"/>
      <c r="KB28" s="27"/>
      <c r="KC28" s="27"/>
      <c r="KD28" s="27"/>
      <c r="KE28" s="27"/>
      <c r="KF28" s="27"/>
      <c r="KG28" s="27"/>
      <c r="KH28" s="27"/>
      <c r="KI28" s="27"/>
      <c r="KJ28" s="27"/>
      <c r="KK28" s="27"/>
      <c r="KL28" s="27"/>
      <c r="KM28" s="27"/>
      <c r="KN28" s="27"/>
      <c r="KO28" s="27"/>
      <c r="KP28" s="27"/>
      <c r="KQ28" s="27"/>
      <c r="KR28" s="27"/>
      <c r="KS28" s="27"/>
      <c r="KT28" s="27"/>
      <c r="KU28" s="27"/>
      <c r="KV28" s="27"/>
      <c r="KW28" s="27"/>
      <c r="KX28" s="27"/>
      <c r="KY28" s="27"/>
      <c r="KZ28" s="27"/>
      <c r="LA28" s="27"/>
      <c r="LB28" s="27"/>
      <c r="LC28" s="27"/>
      <c r="LD28" s="27"/>
      <c r="LE28" s="27"/>
      <c r="LF28" s="27"/>
      <c r="LG28" s="27"/>
      <c r="LH28" s="27"/>
      <c r="LI28" s="27"/>
      <c r="LJ28" s="27"/>
      <c r="LK28" s="27"/>
      <c r="LL28" s="27"/>
      <c r="LM28" s="27"/>
      <c r="LN28" s="27"/>
      <c r="LO28" s="27"/>
      <c r="LP28" s="27"/>
      <c r="LQ28" s="27"/>
      <c r="LR28" s="27"/>
      <c r="LS28" s="27"/>
      <c r="LT28" s="27"/>
      <c r="LU28" s="27"/>
      <c r="LV28" s="27"/>
      <c r="LW28" s="27"/>
      <c r="LX28" s="27"/>
      <c r="LY28" s="27"/>
      <c r="LZ28" s="27"/>
      <c r="MA28" s="27"/>
      <c r="MB28" s="27"/>
      <c r="MC28" s="27"/>
      <c r="MD28" s="27"/>
      <c r="ME28" s="27"/>
      <c r="MF28" s="27"/>
      <c r="MG28" s="27"/>
      <c r="MH28" s="27"/>
      <c r="MI28" s="27"/>
      <c r="MJ28" s="27"/>
      <c r="MK28" s="27"/>
      <c r="ML28" s="27"/>
      <c r="MM28" s="27"/>
      <c r="MN28" s="27"/>
      <c r="MO28" s="27"/>
      <c r="MP28" s="27"/>
      <c r="MQ28" s="27"/>
      <c r="MR28" s="27"/>
      <c r="MS28" s="27"/>
      <c r="MT28" s="27"/>
      <c r="MU28" s="27"/>
      <c r="MV28" s="27"/>
      <c r="MW28" s="27"/>
      <c r="MX28" s="27"/>
      <c r="MY28" s="27"/>
      <c r="MZ28" s="27"/>
      <c r="NA28" s="27"/>
      <c r="NB28" s="27"/>
      <c r="NC28" s="27"/>
      <c r="ND28" s="27"/>
      <c r="NE28" s="27"/>
      <c r="NF28" s="27"/>
      <c r="NG28" s="27"/>
      <c r="NH28" s="27"/>
      <c r="NI28" s="27"/>
      <c r="NJ28" s="27"/>
      <c r="NK28" s="27"/>
      <c r="NL28" s="27"/>
      <c r="NM28" s="27"/>
      <c r="NN28" s="27"/>
      <c r="NO28" s="27"/>
      <c r="NP28" s="27"/>
      <c r="NQ28" s="27"/>
      <c r="NR28" s="27"/>
      <c r="NS28" s="27"/>
      <c r="NT28" s="27"/>
      <c r="NU28" s="27"/>
      <c r="NV28" s="27"/>
      <c r="NW28" s="27"/>
      <c r="NX28" s="27"/>
      <c r="NY28" s="27"/>
      <c r="NZ28" s="27"/>
      <c r="OA28" s="27"/>
      <c r="OB28" s="27"/>
      <c r="OC28" s="27"/>
      <c r="OD28" s="27"/>
      <c r="OE28" s="27"/>
      <c r="OF28" s="27"/>
      <c r="OG28" s="27"/>
      <c r="OH28" s="27"/>
      <c r="OI28" s="27"/>
      <c r="OJ28" s="27"/>
      <c r="OK28" s="27"/>
      <c r="OL28" s="27"/>
      <c r="OM28" s="27"/>
      <c r="ON28" s="27"/>
      <c r="OO28" s="27"/>
      <c r="OP28" s="27"/>
      <c r="OQ28" s="27"/>
      <c r="OR28" s="27"/>
      <c r="OS28" s="27"/>
      <c r="OT28" s="27"/>
      <c r="OU28" s="27"/>
      <c r="OV28" s="27"/>
      <c r="OW28" s="27"/>
      <c r="OX28" s="27"/>
      <c r="OY28" s="27"/>
      <c r="OZ28" s="27"/>
      <c r="PA28" s="27"/>
      <c r="PB28" s="27"/>
      <c r="PC28" s="27"/>
      <c r="PD28" s="27"/>
      <c r="PE28" s="27"/>
      <c r="PF28" s="27"/>
      <c r="PG28" s="27"/>
      <c r="PH28" s="27"/>
      <c r="PI28" s="27"/>
      <c r="PJ28" s="27"/>
      <c r="PK28" s="27"/>
      <c r="PL28" s="27"/>
      <c r="PM28" s="27"/>
      <c r="PN28" s="27"/>
      <c r="PO28" s="27"/>
      <c r="PP28" s="27"/>
      <c r="PQ28" s="27"/>
      <c r="PR28" s="27"/>
      <c r="PS28" s="27"/>
      <c r="PT28" s="27"/>
      <c r="PU28" s="27"/>
      <c r="PV28" s="27"/>
      <c r="PW28" s="27"/>
      <c r="PX28" s="27"/>
      <c r="PY28" s="27"/>
      <c r="PZ28" s="27"/>
      <c r="QA28" s="27"/>
      <c r="QB28" s="27"/>
      <c r="QC28" s="27"/>
      <c r="QD28" s="27"/>
      <c r="QE28" s="27"/>
      <c r="QF28" s="27"/>
      <c r="QG28" s="27"/>
      <c r="QH28" s="27"/>
      <c r="QI28" s="27"/>
      <c r="QJ28" s="27"/>
      <c r="QK28" s="27"/>
      <c r="QL28" s="27"/>
      <c r="QM28" s="27"/>
      <c r="QN28" s="27"/>
      <c r="QO28" s="27"/>
      <c r="QP28" s="27"/>
      <c r="QQ28" s="27"/>
      <c r="QR28" s="27"/>
      <c r="QS28" s="27"/>
      <c r="QT28" s="27"/>
      <c r="QU28" s="27"/>
      <c r="QV28" s="27"/>
      <c r="QW28" s="27"/>
      <c r="QX28" s="27"/>
      <c r="QY28" s="27"/>
      <c r="QZ28" s="27"/>
      <c r="RA28" s="27"/>
      <c r="RB28" s="27"/>
      <c r="RC28" s="27"/>
      <c r="RD28" s="27"/>
      <c r="RE28" s="27"/>
      <c r="RF28" s="27"/>
      <c r="RG28" s="27"/>
      <c r="RH28" s="27"/>
      <c r="RI28" s="27"/>
      <c r="RJ28" s="27"/>
      <c r="RK28" s="27"/>
      <c r="RL28" s="27"/>
      <c r="RM28" s="27"/>
      <c r="RN28" s="27"/>
      <c r="RO28" s="27"/>
      <c r="RP28" s="27"/>
      <c r="RQ28" s="27"/>
      <c r="RR28" s="27"/>
      <c r="RS28" s="27"/>
      <c r="RT28" s="27"/>
      <c r="RU28" s="27"/>
      <c r="RV28" s="27"/>
      <c r="RW28" s="27"/>
      <c r="RX28" s="27"/>
      <c r="RY28" s="27"/>
      <c r="RZ28" s="27"/>
      <c r="SA28" s="27"/>
      <c r="SB28" s="27"/>
      <c r="SC28" s="27"/>
      <c r="SD28" s="27"/>
      <c r="SE28" s="27"/>
      <c r="SF28" s="27"/>
      <c r="SG28" s="27"/>
      <c r="SH28" s="27"/>
      <c r="SI28" s="27"/>
      <c r="SJ28" s="27"/>
      <c r="SK28" s="27"/>
      <c r="SL28" s="27"/>
      <c r="SM28" s="27"/>
      <c r="SN28" s="27"/>
      <c r="SO28" s="27"/>
      <c r="SP28" s="27"/>
      <c r="SQ28" s="27"/>
      <c r="SR28" s="27"/>
      <c r="SS28" s="27"/>
      <c r="ST28" s="27"/>
      <c r="SU28" s="27"/>
      <c r="SV28" s="27"/>
      <c r="SW28" s="27"/>
      <c r="SX28" s="27"/>
      <c r="SY28" s="27"/>
      <c r="SZ28" s="27"/>
      <c r="TA28" s="27"/>
      <c r="TB28" s="27"/>
      <c r="TC28" s="27"/>
      <c r="TD28" s="27"/>
      <c r="TE28" s="27"/>
      <c r="TF28" s="27"/>
      <c r="TG28" s="27"/>
      <c r="TH28" s="27"/>
      <c r="TI28" s="27"/>
      <c r="TJ28" s="27"/>
      <c r="TK28" s="27"/>
      <c r="TL28" s="27"/>
      <c r="TM28" s="27"/>
      <c r="TN28" s="27"/>
      <c r="TO28" s="27"/>
      <c r="TP28" s="27"/>
      <c r="TQ28" s="27"/>
      <c r="TR28" s="27"/>
      <c r="TS28" s="27"/>
      <c r="TT28" s="27"/>
      <c r="TU28" s="27"/>
      <c r="TV28" s="27"/>
      <c r="TW28" s="27"/>
      <c r="TX28" s="27"/>
      <c r="TY28" s="27"/>
      <c r="TZ28" s="27"/>
      <c r="UA28" s="27"/>
      <c r="UB28" s="27"/>
      <c r="UC28" s="27"/>
      <c r="UD28" s="27"/>
      <c r="UE28" s="27"/>
      <c r="UF28" s="27"/>
      <c r="UG28" s="27"/>
      <c r="UH28" s="27"/>
      <c r="UI28" s="27"/>
      <c r="UJ28" s="27"/>
      <c r="UK28" s="27"/>
      <c r="UL28" s="27"/>
      <c r="UM28" s="27"/>
      <c r="UN28" s="27"/>
      <c r="UO28" s="27"/>
      <c r="UP28" s="27"/>
      <c r="UQ28" s="27"/>
      <c r="UR28" s="27"/>
      <c r="US28" s="27"/>
      <c r="UT28" s="27"/>
      <c r="UU28" s="27"/>
      <c r="UV28" s="27"/>
      <c r="UW28" s="27"/>
      <c r="UX28" s="27"/>
      <c r="UY28" s="27"/>
      <c r="UZ28" s="27"/>
      <c r="VA28" s="27"/>
      <c r="VB28" s="27"/>
      <c r="VC28" s="27"/>
      <c r="VD28" s="27"/>
      <c r="VE28" s="27"/>
      <c r="VF28" s="27"/>
      <c r="VG28" s="27"/>
      <c r="VH28" s="27"/>
      <c r="VI28" s="27"/>
      <c r="VJ28" s="27"/>
      <c r="VK28" s="27"/>
      <c r="VL28" s="27"/>
      <c r="VM28" s="27"/>
      <c r="VN28" s="27"/>
      <c r="VO28" s="27"/>
      <c r="VP28" s="27"/>
      <c r="VQ28" s="27"/>
      <c r="VR28" s="27"/>
      <c r="VS28" s="27"/>
      <c r="VT28" s="27"/>
      <c r="VU28" s="27"/>
      <c r="VV28" s="27"/>
      <c r="VW28" s="27"/>
      <c r="VX28" s="27"/>
      <c r="VY28" s="27"/>
      <c r="VZ28" s="27"/>
      <c r="WA28" s="27"/>
      <c r="WB28" s="27"/>
      <c r="WC28" s="27"/>
      <c r="WD28" s="27"/>
      <c r="WE28" s="27"/>
      <c r="WF28" s="27"/>
      <c r="WG28" s="27"/>
      <c r="WH28" s="27"/>
      <c r="WI28" s="27"/>
      <c r="WJ28" s="27"/>
      <c r="WK28" s="27"/>
      <c r="WL28" s="27"/>
      <c r="WM28" s="27"/>
      <c r="WN28" s="27"/>
      <c r="WO28" s="27"/>
      <c r="WP28" s="27"/>
      <c r="WQ28" s="27"/>
      <c r="WR28" s="27"/>
      <c r="WS28" s="27"/>
      <c r="WT28" s="27"/>
      <c r="WU28" s="27"/>
      <c r="WV28" s="27"/>
      <c r="WW28" s="27"/>
      <c r="WX28" s="27"/>
      <c r="WY28" s="27"/>
      <c r="WZ28" s="27"/>
      <c r="XA28" s="27"/>
      <c r="XB28" s="27"/>
      <c r="XC28" s="27"/>
      <c r="XD28" s="27"/>
      <c r="XE28" s="27"/>
      <c r="XF28" s="27"/>
      <c r="XG28" s="27"/>
      <c r="XH28" s="27"/>
      <c r="XI28" s="27"/>
      <c r="XJ28" s="27"/>
      <c r="XK28" s="27"/>
      <c r="XL28" s="27"/>
      <c r="XM28" s="27"/>
      <c r="XN28" s="27"/>
      <c r="XO28" s="27"/>
      <c r="XP28" s="27"/>
      <c r="XQ28" s="27"/>
      <c r="XR28" s="27"/>
      <c r="XS28" s="27"/>
      <c r="XT28" s="27"/>
      <c r="XU28" s="27"/>
      <c r="XV28" s="27"/>
      <c r="XW28" s="27"/>
      <c r="XX28" s="27"/>
      <c r="XY28" s="27"/>
      <c r="XZ28" s="27"/>
      <c r="YA28" s="27"/>
      <c r="YB28" s="27"/>
      <c r="YC28" s="27"/>
      <c r="YD28" s="27"/>
      <c r="YE28" s="27"/>
      <c r="YF28" s="27"/>
      <c r="YG28" s="27"/>
      <c r="YH28" s="27"/>
      <c r="YI28" s="27"/>
      <c r="YJ28" s="27"/>
      <c r="YK28" s="27"/>
      <c r="YL28" s="27"/>
      <c r="YM28" s="27"/>
      <c r="YN28" s="27"/>
      <c r="YO28" s="27"/>
      <c r="YP28" s="27"/>
      <c r="YQ28" s="27"/>
      <c r="YR28" s="27"/>
      <c r="YS28" s="27"/>
      <c r="YT28" s="27"/>
      <c r="YU28" s="27"/>
      <c r="YV28" s="27"/>
      <c r="YW28" s="27"/>
      <c r="YX28" s="27"/>
      <c r="YY28" s="27"/>
      <c r="YZ28" s="27"/>
      <c r="ZA28" s="27"/>
      <c r="ZB28" s="27"/>
      <c r="ZC28" s="27"/>
      <c r="ZD28" s="27"/>
      <c r="ZE28" s="27"/>
      <c r="ZF28" s="27"/>
      <c r="ZG28" s="27"/>
      <c r="ZH28" s="27"/>
      <c r="ZI28" s="27"/>
      <c r="ZJ28" s="27"/>
      <c r="ZK28" s="27"/>
      <c r="ZL28" s="27"/>
      <c r="ZM28" s="27"/>
      <c r="ZN28" s="27"/>
      <c r="ZO28" s="27"/>
      <c r="ZP28" s="27"/>
      <c r="ZQ28" s="27"/>
      <c r="ZR28" s="27"/>
      <c r="ZS28" s="27"/>
      <c r="ZT28" s="27"/>
      <c r="ZU28" s="27"/>
      <c r="ZV28" s="27"/>
      <c r="ZW28" s="27"/>
      <c r="ZX28" s="27"/>
      <c r="ZY28" s="27"/>
      <c r="ZZ28" s="27"/>
      <c r="AAA28" s="27"/>
      <c r="AAB28" s="27"/>
      <c r="AAC28" s="27"/>
      <c r="AAD28" s="27"/>
      <c r="AAE28" s="27"/>
      <c r="AAF28" s="27"/>
      <c r="AAG28" s="27"/>
      <c r="AAH28" s="27"/>
      <c r="AAI28" s="27"/>
      <c r="AAJ28" s="27"/>
      <c r="AAK28" s="27"/>
      <c r="AAL28" s="27"/>
      <c r="AAM28" s="27"/>
      <c r="AAN28" s="27"/>
      <c r="AAO28" s="27"/>
      <c r="AAP28" s="27"/>
      <c r="AAQ28" s="27"/>
      <c r="AAR28" s="27"/>
      <c r="AAS28" s="27"/>
      <c r="AAT28" s="27"/>
      <c r="AAU28" s="27"/>
      <c r="AAV28" s="27"/>
      <c r="AAW28" s="27"/>
      <c r="AAX28" s="27"/>
      <c r="AAY28" s="27"/>
      <c r="AAZ28" s="27"/>
      <c r="ABA28" s="27"/>
      <c r="ABB28" s="27"/>
      <c r="ABC28" s="27"/>
      <c r="ABD28" s="27"/>
      <c r="ABE28" s="27"/>
      <c r="ABF28" s="27"/>
      <c r="ABG28" s="27"/>
      <c r="ABH28" s="27"/>
      <c r="ABI28" s="27"/>
      <c r="ABJ28" s="27"/>
      <c r="ABK28" s="27"/>
      <c r="ABL28" s="27"/>
      <c r="ABM28" s="27"/>
      <c r="ABN28" s="27"/>
      <c r="ABO28" s="27"/>
      <c r="ABP28" s="27"/>
      <c r="ABQ28" s="27"/>
      <c r="ABR28" s="27"/>
      <c r="ABS28" s="27"/>
      <c r="ABT28" s="27"/>
      <c r="ABU28" s="27"/>
      <c r="ABV28" s="27"/>
      <c r="ABW28" s="27"/>
      <c r="ABX28" s="27"/>
      <c r="ABY28" s="27"/>
      <c r="ABZ28" s="27"/>
      <c r="ACA28" s="27"/>
      <c r="ACB28" s="27"/>
      <c r="ACC28" s="27"/>
      <c r="ACD28" s="27"/>
      <c r="ACE28" s="27"/>
      <c r="ACF28" s="27"/>
      <c r="ACG28" s="27"/>
      <c r="ACH28" s="27"/>
      <c r="ACI28" s="27"/>
      <c r="ACJ28" s="27"/>
      <c r="ACK28" s="27"/>
      <c r="ACL28" s="27"/>
      <c r="ACM28" s="27"/>
      <c r="ACN28" s="27"/>
      <c r="ACO28" s="27"/>
      <c r="ACP28" s="27"/>
      <c r="ACQ28" s="27"/>
      <c r="ACR28" s="27"/>
      <c r="ACS28" s="27"/>
      <c r="ACT28" s="27"/>
      <c r="ACU28" s="27"/>
      <c r="ACV28" s="27"/>
      <c r="ACW28" s="27"/>
      <c r="ACX28" s="27"/>
      <c r="ACY28" s="27"/>
      <c r="ACZ28" s="27"/>
      <c r="ADA28" s="27"/>
      <c r="ADB28" s="27"/>
      <c r="ADC28" s="27"/>
      <c r="ADD28" s="27"/>
      <c r="ADE28" s="27"/>
      <c r="ADF28" s="27"/>
      <c r="ADG28" s="27"/>
      <c r="ADH28" s="27"/>
      <c r="ADI28" s="27"/>
      <c r="ADJ28" s="27"/>
      <c r="ADK28" s="27"/>
      <c r="ADL28" s="27"/>
      <c r="ADM28" s="27"/>
      <c r="ADN28" s="27"/>
      <c r="ADO28" s="27"/>
      <c r="ADP28" s="27"/>
      <c r="ADQ28" s="27"/>
      <c r="ADR28" s="27"/>
      <c r="ADS28" s="27"/>
      <c r="ADT28" s="27"/>
      <c r="ADU28" s="27"/>
      <c r="ADV28" s="27"/>
      <c r="ADW28" s="27"/>
      <c r="ADX28" s="27"/>
      <c r="ADY28" s="27"/>
      <c r="ADZ28" s="27"/>
      <c r="AEA28" s="27"/>
      <c r="AEB28" s="27"/>
      <c r="AEC28" s="27"/>
      <c r="AED28" s="27"/>
      <c r="AEE28" s="27"/>
      <c r="AEF28" s="27"/>
      <c r="AEG28" s="27"/>
      <c r="AEH28" s="27"/>
      <c r="AEI28" s="27"/>
      <c r="AEJ28" s="27"/>
      <c r="AEK28" s="27"/>
      <c r="AEL28" s="27"/>
      <c r="AEM28" s="27"/>
      <c r="AEN28" s="27"/>
      <c r="AEO28" s="27"/>
      <c r="AEP28" s="27"/>
      <c r="AEQ28" s="27"/>
      <c r="AER28" s="27"/>
      <c r="AES28" s="27"/>
      <c r="AET28" s="27"/>
      <c r="AEU28" s="27"/>
      <c r="AEV28" s="27"/>
      <c r="AEW28" s="27"/>
      <c r="AEX28" s="27"/>
      <c r="AEY28" s="27"/>
      <c r="AEZ28" s="27"/>
      <c r="AFA28" s="27"/>
      <c r="AFB28" s="27"/>
      <c r="AFC28" s="27"/>
      <c r="AFD28" s="27"/>
      <c r="AFE28" s="27"/>
      <c r="AFF28" s="27"/>
      <c r="AFG28" s="27"/>
      <c r="AFH28" s="27"/>
      <c r="AFI28" s="27"/>
      <c r="AFJ28" s="27"/>
      <c r="AFK28" s="27"/>
      <c r="AFL28" s="27"/>
      <c r="AFM28" s="27"/>
      <c r="AFN28" s="27"/>
      <c r="AFO28" s="27"/>
      <c r="AFP28" s="27"/>
      <c r="AFQ28" s="27"/>
      <c r="AFR28" s="27"/>
      <c r="AFS28" s="27"/>
      <c r="AFT28" s="27"/>
      <c r="AFU28" s="27"/>
      <c r="AFV28" s="27"/>
      <c r="AFW28" s="27"/>
      <c r="AFX28" s="27"/>
      <c r="AFY28" s="27"/>
      <c r="AFZ28" s="27"/>
      <c r="AGA28" s="27"/>
      <c r="AGB28" s="27"/>
      <c r="AGC28" s="27"/>
      <c r="AGD28" s="27"/>
      <c r="AGE28" s="27"/>
      <c r="AGF28" s="27"/>
      <c r="AGG28" s="27"/>
      <c r="AGH28" s="27"/>
      <c r="AGI28" s="27"/>
      <c r="AGJ28" s="27"/>
      <c r="AGK28" s="27"/>
      <c r="AGL28" s="27"/>
      <c r="AGM28" s="27"/>
      <c r="AGN28" s="27"/>
      <c r="AGO28" s="27"/>
      <c r="AGP28" s="27"/>
      <c r="AGQ28" s="27"/>
      <c r="AGR28" s="27"/>
      <c r="AGS28" s="27"/>
      <c r="AGT28" s="27"/>
      <c r="AGU28" s="27"/>
      <c r="AGV28" s="27"/>
      <c r="AGW28" s="27"/>
      <c r="AGX28" s="27"/>
      <c r="AGY28" s="27"/>
      <c r="AGZ28" s="27"/>
      <c r="AHA28" s="27"/>
      <c r="AHB28" s="27"/>
      <c r="AHC28" s="27"/>
      <c r="AHD28" s="27"/>
      <c r="AHE28" s="27"/>
      <c r="AHF28" s="27"/>
      <c r="AHG28" s="27"/>
      <c r="AHH28" s="27"/>
      <c r="AHI28" s="27"/>
      <c r="AHJ28" s="27"/>
      <c r="AHK28" s="27"/>
      <c r="AHL28" s="27"/>
      <c r="AHM28" s="27"/>
      <c r="AHN28" s="27"/>
      <c r="AHO28" s="27"/>
      <c r="AHP28" s="27"/>
      <c r="AHQ28" s="27"/>
      <c r="AHR28" s="27"/>
      <c r="AHS28" s="27"/>
      <c r="AHT28" s="27"/>
      <c r="AHU28" s="27"/>
      <c r="AHV28" s="27"/>
      <c r="AHW28" s="27"/>
      <c r="AHX28" s="27"/>
      <c r="AHY28" s="27"/>
      <c r="AHZ28" s="27"/>
      <c r="AIA28" s="27"/>
      <c r="AIB28" s="27"/>
      <c r="AIC28" s="27"/>
      <c r="AID28" s="27"/>
      <c r="AIE28" s="27"/>
      <c r="AIF28" s="27"/>
      <c r="AIG28" s="27"/>
      <c r="AIH28" s="27"/>
      <c r="AII28" s="27"/>
      <c r="AIJ28" s="27"/>
      <c r="AIK28" s="27"/>
      <c r="AIL28" s="27"/>
      <c r="AIM28" s="27"/>
      <c r="AIN28" s="27"/>
      <c r="AIO28" s="27"/>
      <c r="AIP28" s="27"/>
      <c r="AIQ28" s="27"/>
      <c r="AIR28" s="27"/>
      <c r="AIS28" s="27"/>
      <c r="AIT28" s="27"/>
      <c r="AIU28" s="27"/>
      <c r="AIV28" s="27"/>
      <c r="AIW28" s="27"/>
      <c r="AIX28" s="27"/>
      <c r="AIY28" s="27"/>
      <c r="AIZ28" s="27"/>
      <c r="AJA28" s="27"/>
      <c r="AJB28" s="27"/>
      <c r="AJC28" s="27"/>
      <c r="AJD28" s="27"/>
      <c r="AJE28" s="27"/>
      <c r="AJF28" s="27"/>
      <c r="AJG28" s="27"/>
      <c r="AJH28" s="27"/>
      <c r="AJI28" s="27"/>
      <c r="AJJ28" s="27"/>
      <c r="AJK28" s="27"/>
      <c r="AJL28" s="27"/>
      <c r="AJM28" s="27"/>
      <c r="AJN28" s="27"/>
      <c r="AJO28" s="27"/>
      <c r="AJP28" s="27"/>
      <c r="AJQ28" s="27"/>
      <c r="AJR28" s="27"/>
      <c r="AJS28" s="27"/>
      <c r="AJT28" s="27"/>
      <c r="AJU28" s="27"/>
      <c r="AJV28" s="27"/>
      <c r="AJW28" s="27"/>
      <c r="AJX28" s="27"/>
      <c r="AJY28" s="27"/>
      <c r="AJZ28" s="27"/>
      <c r="AKA28" s="27"/>
      <c r="AKB28" s="27"/>
      <c r="AKC28" s="27"/>
      <c r="AKD28" s="27"/>
      <c r="AKE28" s="27"/>
      <c r="AKF28" s="27"/>
      <c r="AKG28" s="27"/>
      <c r="AKH28" s="27"/>
      <c r="AKI28" s="27"/>
      <c r="AKJ28" s="27"/>
      <c r="AKK28" s="27"/>
      <c r="AKL28" s="27"/>
      <c r="AKM28" s="27"/>
      <c r="AKN28" s="27"/>
      <c r="AKO28" s="27"/>
      <c r="AKP28" s="27"/>
      <c r="AKQ28" s="27"/>
      <c r="AKR28" s="27"/>
      <c r="AKS28" s="27"/>
      <c r="AKT28" s="27"/>
      <c r="AKU28" s="27"/>
      <c r="AKV28" s="27"/>
      <c r="AKW28" s="27"/>
      <c r="AKX28" s="27"/>
      <c r="AKY28" s="27"/>
      <c r="AKZ28" s="27"/>
      <c r="ALA28" s="27"/>
      <c r="ALB28" s="27"/>
      <c r="ALC28" s="27"/>
      <c r="ALD28" s="27"/>
      <c r="ALE28" s="27"/>
      <c r="ALF28" s="27"/>
      <c r="ALG28" s="27"/>
      <c r="ALH28" s="27"/>
      <c r="ALI28" s="27"/>
      <c r="ALJ28" s="27"/>
      <c r="ALK28" s="27"/>
      <c r="ALL28" s="27"/>
      <c r="ALM28" s="27"/>
      <c r="ALN28" s="27"/>
      <c r="ALO28" s="27"/>
      <c r="ALP28" s="27"/>
      <c r="ALQ28" s="27"/>
      <c r="ALR28" s="27"/>
      <c r="ALS28" s="27"/>
      <c r="ALT28" s="27"/>
      <c r="ALU28" s="27"/>
      <c r="ALV28" s="27"/>
      <c r="ALW28" s="27"/>
      <c r="ALX28" s="27"/>
      <c r="ALY28" s="27"/>
      <c r="ALZ28" s="27"/>
      <c r="AMA28" s="27"/>
      <c r="AMB28" s="27"/>
    </row>
    <row r="29" spans="1:1016" ht="20.100000000000001" customHeight="1">
      <c r="A29" s="27"/>
      <c r="B29" s="641"/>
      <c r="C29" s="641"/>
      <c r="D29" s="37" t="s">
        <v>934</v>
      </c>
      <c r="E29" s="37"/>
      <c r="F29" s="37"/>
      <c r="G29" s="37"/>
      <c r="H29" s="36"/>
      <c r="I29" s="38"/>
      <c r="J29" s="39"/>
      <c r="K29" s="40"/>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c r="CU29" s="27"/>
      <c r="CV29" s="27"/>
      <c r="CW29" s="27"/>
      <c r="CX29" s="27"/>
      <c r="CY29" s="27"/>
      <c r="CZ29" s="27"/>
      <c r="DA29" s="27"/>
      <c r="DB29" s="27"/>
      <c r="DC29" s="27"/>
      <c r="DD29" s="27"/>
      <c r="DE29" s="27"/>
      <c r="DF29" s="27"/>
      <c r="DG29" s="27"/>
      <c r="DH29" s="27"/>
      <c r="DI29" s="27"/>
      <c r="DJ29" s="27"/>
      <c r="DK29" s="27"/>
      <c r="DL29" s="27"/>
      <c r="DM29" s="27"/>
      <c r="DN29" s="27"/>
      <c r="DO29" s="27"/>
      <c r="DP29" s="27"/>
      <c r="DQ29" s="27"/>
      <c r="DR29" s="27"/>
      <c r="DS29" s="27"/>
      <c r="DT29" s="27"/>
      <c r="DU29" s="27"/>
      <c r="DV29" s="27"/>
      <c r="DW29" s="27"/>
      <c r="DX29" s="27"/>
      <c r="DY29" s="27"/>
      <c r="DZ29" s="27"/>
      <c r="EA29" s="27"/>
      <c r="EB29" s="27"/>
      <c r="EC29" s="27"/>
      <c r="ED29" s="27"/>
      <c r="EE29" s="27"/>
      <c r="EF29" s="27"/>
      <c r="EG29" s="27"/>
      <c r="EH29" s="27"/>
      <c r="EI29" s="27"/>
      <c r="EJ29" s="27"/>
      <c r="EK29" s="27"/>
      <c r="EL29" s="27"/>
      <c r="EM29" s="27"/>
      <c r="EN29" s="27"/>
      <c r="EO29" s="27"/>
      <c r="EP29" s="27"/>
      <c r="EQ29" s="27"/>
      <c r="ER29" s="27"/>
      <c r="ES29" s="27"/>
      <c r="ET29" s="27"/>
      <c r="EU29" s="27"/>
      <c r="EV29" s="27"/>
      <c r="EW29" s="27"/>
      <c r="EX29" s="27"/>
      <c r="EY29" s="27"/>
      <c r="EZ29" s="27"/>
      <c r="FA29" s="27"/>
      <c r="FB29" s="27"/>
      <c r="FC29" s="27"/>
      <c r="FD29" s="27"/>
      <c r="FE29" s="27"/>
      <c r="FF29" s="27"/>
      <c r="FG29" s="27"/>
      <c r="FH29" s="27"/>
      <c r="FI29" s="27"/>
      <c r="FJ29" s="27"/>
      <c r="FK29" s="27"/>
      <c r="FL29" s="27"/>
      <c r="FM29" s="27"/>
      <c r="FN29" s="27"/>
      <c r="FO29" s="27"/>
      <c r="FP29" s="27"/>
      <c r="FQ29" s="27"/>
      <c r="FR29" s="27"/>
      <c r="FS29" s="27"/>
      <c r="FT29" s="27"/>
      <c r="FU29" s="27"/>
      <c r="FV29" s="27"/>
      <c r="FW29" s="27"/>
      <c r="FX29" s="27"/>
      <c r="FY29" s="27"/>
      <c r="FZ29" s="27"/>
      <c r="GA29" s="27"/>
      <c r="GB29" s="27"/>
      <c r="GC29" s="27"/>
      <c r="GD29" s="27"/>
      <c r="GE29" s="27"/>
      <c r="GF29" s="27"/>
      <c r="GG29" s="27"/>
      <c r="GH29" s="27"/>
      <c r="GI29" s="27"/>
      <c r="GJ29" s="27"/>
      <c r="GK29" s="27"/>
      <c r="GL29" s="27"/>
      <c r="GM29" s="27"/>
      <c r="GN29" s="27"/>
      <c r="GO29" s="27"/>
      <c r="GP29" s="27"/>
      <c r="GQ29" s="27"/>
      <c r="GR29" s="27"/>
      <c r="GS29" s="27"/>
      <c r="GT29" s="27"/>
      <c r="GU29" s="27"/>
      <c r="GV29" s="27"/>
      <c r="GW29" s="27"/>
      <c r="GX29" s="27"/>
      <c r="GY29" s="27"/>
      <c r="GZ29" s="27"/>
      <c r="HA29" s="27"/>
      <c r="HB29" s="27"/>
      <c r="HC29" s="27"/>
      <c r="HD29" s="27"/>
      <c r="HE29" s="27"/>
      <c r="HF29" s="27"/>
      <c r="HG29" s="27"/>
      <c r="HH29" s="27"/>
      <c r="HI29" s="27"/>
      <c r="HJ29" s="27"/>
      <c r="HK29" s="27"/>
      <c r="HL29" s="27"/>
      <c r="HM29" s="27"/>
      <c r="HN29" s="27"/>
      <c r="HO29" s="27"/>
      <c r="HP29" s="27"/>
      <c r="HQ29" s="27"/>
      <c r="HR29" s="27"/>
      <c r="HS29" s="27"/>
      <c r="HT29" s="27"/>
      <c r="HU29" s="27"/>
      <c r="HV29" s="27"/>
      <c r="HW29" s="27"/>
      <c r="HX29" s="27"/>
      <c r="HY29" s="27"/>
      <c r="HZ29" s="27"/>
      <c r="IA29" s="27"/>
      <c r="IB29" s="27"/>
      <c r="IC29" s="27"/>
      <c r="ID29" s="27"/>
      <c r="IE29" s="27"/>
      <c r="IF29" s="27"/>
      <c r="IG29" s="27"/>
      <c r="IH29" s="27"/>
      <c r="II29" s="27"/>
      <c r="IJ29" s="27"/>
      <c r="IK29" s="27"/>
      <c r="IL29" s="27"/>
      <c r="IM29" s="27"/>
      <c r="IN29" s="27"/>
      <c r="IO29" s="27"/>
      <c r="IP29" s="27"/>
      <c r="IQ29" s="27"/>
      <c r="IR29" s="27"/>
      <c r="IS29" s="27"/>
      <c r="IT29" s="27"/>
      <c r="IU29" s="27"/>
      <c r="IV29" s="27"/>
      <c r="IW29" s="27"/>
      <c r="IX29" s="27"/>
      <c r="IY29" s="27"/>
      <c r="IZ29" s="27"/>
      <c r="JA29" s="27"/>
      <c r="JB29" s="27"/>
      <c r="JC29" s="27"/>
      <c r="JD29" s="27"/>
      <c r="JE29" s="27"/>
      <c r="JF29" s="27"/>
      <c r="JG29" s="27"/>
      <c r="JH29" s="27"/>
      <c r="JI29" s="27"/>
      <c r="JJ29" s="27"/>
      <c r="JK29" s="27"/>
      <c r="JL29" s="27"/>
      <c r="JM29" s="27"/>
      <c r="JN29" s="27"/>
      <c r="JO29" s="27"/>
      <c r="JP29" s="27"/>
      <c r="JQ29" s="27"/>
      <c r="JR29" s="27"/>
      <c r="JS29" s="27"/>
      <c r="JT29" s="27"/>
      <c r="JU29" s="27"/>
      <c r="JV29" s="27"/>
      <c r="JW29" s="27"/>
      <c r="JX29" s="27"/>
      <c r="JY29" s="27"/>
      <c r="JZ29" s="27"/>
      <c r="KA29" s="27"/>
      <c r="KB29" s="27"/>
      <c r="KC29" s="27"/>
      <c r="KD29" s="27"/>
      <c r="KE29" s="27"/>
      <c r="KF29" s="27"/>
      <c r="KG29" s="27"/>
      <c r="KH29" s="27"/>
      <c r="KI29" s="27"/>
      <c r="KJ29" s="27"/>
      <c r="KK29" s="27"/>
      <c r="KL29" s="27"/>
      <c r="KM29" s="27"/>
      <c r="KN29" s="27"/>
      <c r="KO29" s="27"/>
      <c r="KP29" s="27"/>
      <c r="KQ29" s="27"/>
      <c r="KR29" s="27"/>
      <c r="KS29" s="27"/>
      <c r="KT29" s="27"/>
      <c r="KU29" s="27"/>
      <c r="KV29" s="27"/>
      <c r="KW29" s="27"/>
      <c r="KX29" s="27"/>
      <c r="KY29" s="27"/>
      <c r="KZ29" s="27"/>
      <c r="LA29" s="27"/>
      <c r="LB29" s="27"/>
      <c r="LC29" s="27"/>
      <c r="LD29" s="27"/>
      <c r="LE29" s="27"/>
      <c r="LF29" s="27"/>
      <c r="LG29" s="27"/>
      <c r="LH29" s="27"/>
      <c r="LI29" s="27"/>
      <c r="LJ29" s="27"/>
      <c r="LK29" s="27"/>
      <c r="LL29" s="27"/>
      <c r="LM29" s="27"/>
      <c r="LN29" s="27"/>
      <c r="LO29" s="27"/>
      <c r="LP29" s="27"/>
      <c r="LQ29" s="27"/>
      <c r="LR29" s="27"/>
      <c r="LS29" s="27"/>
      <c r="LT29" s="27"/>
      <c r="LU29" s="27"/>
      <c r="LV29" s="27"/>
      <c r="LW29" s="27"/>
      <c r="LX29" s="27"/>
      <c r="LY29" s="27"/>
      <c r="LZ29" s="27"/>
      <c r="MA29" s="27"/>
      <c r="MB29" s="27"/>
      <c r="MC29" s="27"/>
      <c r="MD29" s="27"/>
      <c r="ME29" s="27"/>
      <c r="MF29" s="27"/>
      <c r="MG29" s="27"/>
      <c r="MH29" s="27"/>
      <c r="MI29" s="27"/>
      <c r="MJ29" s="27"/>
      <c r="MK29" s="27"/>
      <c r="ML29" s="27"/>
      <c r="MM29" s="27"/>
      <c r="MN29" s="27"/>
      <c r="MO29" s="27"/>
      <c r="MP29" s="27"/>
      <c r="MQ29" s="27"/>
      <c r="MR29" s="27"/>
      <c r="MS29" s="27"/>
      <c r="MT29" s="27"/>
      <c r="MU29" s="27"/>
      <c r="MV29" s="27"/>
      <c r="MW29" s="27"/>
      <c r="MX29" s="27"/>
      <c r="MY29" s="27"/>
      <c r="MZ29" s="27"/>
      <c r="NA29" s="27"/>
      <c r="NB29" s="27"/>
      <c r="NC29" s="27"/>
      <c r="ND29" s="27"/>
      <c r="NE29" s="27"/>
      <c r="NF29" s="27"/>
      <c r="NG29" s="27"/>
      <c r="NH29" s="27"/>
      <c r="NI29" s="27"/>
      <c r="NJ29" s="27"/>
      <c r="NK29" s="27"/>
      <c r="NL29" s="27"/>
      <c r="NM29" s="27"/>
      <c r="NN29" s="27"/>
      <c r="NO29" s="27"/>
      <c r="NP29" s="27"/>
      <c r="NQ29" s="27"/>
      <c r="NR29" s="27"/>
      <c r="NS29" s="27"/>
      <c r="NT29" s="27"/>
      <c r="NU29" s="27"/>
      <c r="NV29" s="27"/>
      <c r="NW29" s="27"/>
      <c r="NX29" s="27"/>
      <c r="NY29" s="27"/>
      <c r="NZ29" s="27"/>
      <c r="OA29" s="27"/>
      <c r="OB29" s="27"/>
      <c r="OC29" s="27"/>
      <c r="OD29" s="27"/>
      <c r="OE29" s="27"/>
      <c r="OF29" s="27"/>
      <c r="OG29" s="27"/>
      <c r="OH29" s="27"/>
      <c r="OI29" s="27"/>
      <c r="OJ29" s="27"/>
      <c r="OK29" s="27"/>
      <c r="OL29" s="27"/>
      <c r="OM29" s="27"/>
      <c r="ON29" s="27"/>
      <c r="OO29" s="27"/>
      <c r="OP29" s="27"/>
      <c r="OQ29" s="27"/>
      <c r="OR29" s="27"/>
      <c r="OS29" s="27"/>
      <c r="OT29" s="27"/>
      <c r="OU29" s="27"/>
      <c r="OV29" s="27"/>
      <c r="OW29" s="27"/>
      <c r="OX29" s="27"/>
      <c r="OY29" s="27"/>
      <c r="OZ29" s="27"/>
      <c r="PA29" s="27"/>
      <c r="PB29" s="27"/>
      <c r="PC29" s="27"/>
      <c r="PD29" s="27"/>
      <c r="PE29" s="27"/>
      <c r="PF29" s="27"/>
      <c r="PG29" s="27"/>
      <c r="PH29" s="27"/>
      <c r="PI29" s="27"/>
      <c r="PJ29" s="27"/>
      <c r="PK29" s="27"/>
      <c r="PL29" s="27"/>
      <c r="PM29" s="27"/>
      <c r="PN29" s="27"/>
      <c r="PO29" s="27"/>
      <c r="PP29" s="27"/>
      <c r="PQ29" s="27"/>
      <c r="PR29" s="27"/>
      <c r="PS29" s="27"/>
      <c r="PT29" s="27"/>
      <c r="PU29" s="27"/>
      <c r="PV29" s="27"/>
      <c r="PW29" s="27"/>
      <c r="PX29" s="27"/>
      <c r="PY29" s="27"/>
      <c r="PZ29" s="27"/>
      <c r="QA29" s="27"/>
      <c r="QB29" s="27"/>
      <c r="QC29" s="27"/>
      <c r="QD29" s="27"/>
      <c r="QE29" s="27"/>
      <c r="QF29" s="27"/>
      <c r="QG29" s="27"/>
      <c r="QH29" s="27"/>
      <c r="QI29" s="27"/>
      <c r="QJ29" s="27"/>
      <c r="QK29" s="27"/>
      <c r="QL29" s="27"/>
      <c r="QM29" s="27"/>
      <c r="QN29" s="27"/>
      <c r="QO29" s="27"/>
      <c r="QP29" s="27"/>
      <c r="QQ29" s="27"/>
      <c r="QR29" s="27"/>
      <c r="QS29" s="27"/>
      <c r="QT29" s="27"/>
      <c r="QU29" s="27"/>
      <c r="QV29" s="27"/>
      <c r="QW29" s="27"/>
      <c r="QX29" s="27"/>
      <c r="QY29" s="27"/>
      <c r="QZ29" s="27"/>
      <c r="RA29" s="27"/>
      <c r="RB29" s="27"/>
      <c r="RC29" s="27"/>
      <c r="RD29" s="27"/>
      <c r="RE29" s="27"/>
      <c r="RF29" s="27"/>
      <c r="RG29" s="27"/>
      <c r="RH29" s="27"/>
      <c r="RI29" s="27"/>
      <c r="RJ29" s="27"/>
      <c r="RK29" s="27"/>
      <c r="RL29" s="27"/>
      <c r="RM29" s="27"/>
      <c r="RN29" s="27"/>
      <c r="RO29" s="27"/>
      <c r="RP29" s="27"/>
      <c r="RQ29" s="27"/>
      <c r="RR29" s="27"/>
      <c r="RS29" s="27"/>
      <c r="RT29" s="27"/>
      <c r="RU29" s="27"/>
      <c r="RV29" s="27"/>
      <c r="RW29" s="27"/>
      <c r="RX29" s="27"/>
      <c r="RY29" s="27"/>
      <c r="RZ29" s="27"/>
      <c r="SA29" s="27"/>
      <c r="SB29" s="27"/>
      <c r="SC29" s="27"/>
      <c r="SD29" s="27"/>
      <c r="SE29" s="27"/>
      <c r="SF29" s="27"/>
      <c r="SG29" s="27"/>
      <c r="SH29" s="27"/>
      <c r="SI29" s="27"/>
      <c r="SJ29" s="27"/>
      <c r="SK29" s="27"/>
      <c r="SL29" s="27"/>
      <c r="SM29" s="27"/>
      <c r="SN29" s="27"/>
      <c r="SO29" s="27"/>
      <c r="SP29" s="27"/>
      <c r="SQ29" s="27"/>
      <c r="SR29" s="27"/>
      <c r="SS29" s="27"/>
      <c r="ST29" s="27"/>
      <c r="SU29" s="27"/>
      <c r="SV29" s="27"/>
      <c r="SW29" s="27"/>
      <c r="SX29" s="27"/>
      <c r="SY29" s="27"/>
      <c r="SZ29" s="27"/>
      <c r="TA29" s="27"/>
      <c r="TB29" s="27"/>
      <c r="TC29" s="27"/>
      <c r="TD29" s="27"/>
      <c r="TE29" s="27"/>
      <c r="TF29" s="27"/>
      <c r="TG29" s="27"/>
      <c r="TH29" s="27"/>
      <c r="TI29" s="27"/>
      <c r="TJ29" s="27"/>
      <c r="TK29" s="27"/>
      <c r="TL29" s="27"/>
      <c r="TM29" s="27"/>
      <c r="TN29" s="27"/>
      <c r="TO29" s="27"/>
      <c r="TP29" s="27"/>
      <c r="TQ29" s="27"/>
      <c r="TR29" s="27"/>
      <c r="TS29" s="27"/>
      <c r="TT29" s="27"/>
      <c r="TU29" s="27"/>
      <c r="TV29" s="27"/>
      <c r="TW29" s="27"/>
      <c r="TX29" s="27"/>
      <c r="TY29" s="27"/>
      <c r="TZ29" s="27"/>
      <c r="UA29" s="27"/>
      <c r="UB29" s="27"/>
      <c r="UC29" s="27"/>
      <c r="UD29" s="27"/>
      <c r="UE29" s="27"/>
      <c r="UF29" s="27"/>
      <c r="UG29" s="27"/>
      <c r="UH29" s="27"/>
      <c r="UI29" s="27"/>
      <c r="UJ29" s="27"/>
      <c r="UK29" s="27"/>
      <c r="UL29" s="27"/>
      <c r="UM29" s="27"/>
      <c r="UN29" s="27"/>
      <c r="UO29" s="27"/>
      <c r="UP29" s="27"/>
      <c r="UQ29" s="27"/>
      <c r="UR29" s="27"/>
      <c r="US29" s="27"/>
      <c r="UT29" s="27"/>
      <c r="UU29" s="27"/>
      <c r="UV29" s="27"/>
      <c r="UW29" s="27"/>
      <c r="UX29" s="27"/>
      <c r="UY29" s="27"/>
      <c r="UZ29" s="27"/>
      <c r="VA29" s="27"/>
      <c r="VB29" s="27"/>
      <c r="VC29" s="27"/>
      <c r="VD29" s="27"/>
      <c r="VE29" s="27"/>
      <c r="VF29" s="27"/>
      <c r="VG29" s="27"/>
      <c r="VH29" s="27"/>
      <c r="VI29" s="27"/>
      <c r="VJ29" s="27"/>
      <c r="VK29" s="27"/>
      <c r="VL29" s="27"/>
      <c r="VM29" s="27"/>
      <c r="VN29" s="27"/>
      <c r="VO29" s="27"/>
      <c r="VP29" s="27"/>
      <c r="VQ29" s="27"/>
      <c r="VR29" s="27"/>
      <c r="VS29" s="27"/>
      <c r="VT29" s="27"/>
      <c r="VU29" s="27"/>
      <c r="VV29" s="27"/>
      <c r="VW29" s="27"/>
      <c r="VX29" s="27"/>
      <c r="VY29" s="27"/>
      <c r="VZ29" s="27"/>
      <c r="WA29" s="27"/>
      <c r="WB29" s="27"/>
      <c r="WC29" s="27"/>
      <c r="WD29" s="27"/>
      <c r="WE29" s="27"/>
      <c r="WF29" s="27"/>
      <c r="WG29" s="27"/>
      <c r="WH29" s="27"/>
      <c r="WI29" s="27"/>
      <c r="WJ29" s="27"/>
      <c r="WK29" s="27"/>
      <c r="WL29" s="27"/>
      <c r="WM29" s="27"/>
      <c r="WN29" s="27"/>
      <c r="WO29" s="27"/>
      <c r="WP29" s="27"/>
      <c r="WQ29" s="27"/>
      <c r="WR29" s="27"/>
      <c r="WS29" s="27"/>
      <c r="WT29" s="27"/>
      <c r="WU29" s="27"/>
      <c r="WV29" s="27"/>
      <c r="WW29" s="27"/>
      <c r="WX29" s="27"/>
      <c r="WY29" s="27"/>
      <c r="WZ29" s="27"/>
      <c r="XA29" s="27"/>
      <c r="XB29" s="27"/>
      <c r="XC29" s="27"/>
      <c r="XD29" s="27"/>
      <c r="XE29" s="27"/>
      <c r="XF29" s="27"/>
      <c r="XG29" s="27"/>
      <c r="XH29" s="27"/>
      <c r="XI29" s="27"/>
      <c r="XJ29" s="27"/>
      <c r="XK29" s="27"/>
      <c r="XL29" s="27"/>
      <c r="XM29" s="27"/>
      <c r="XN29" s="27"/>
      <c r="XO29" s="27"/>
      <c r="XP29" s="27"/>
      <c r="XQ29" s="27"/>
      <c r="XR29" s="27"/>
      <c r="XS29" s="27"/>
      <c r="XT29" s="27"/>
      <c r="XU29" s="27"/>
      <c r="XV29" s="27"/>
      <c r="XW29" s="27"/>
      <c r="XX29" s="27"/>
      <c r="XY29" s="27"/>
      <c r="XZ29" s="27"/>
      <c r="YA29" s="27"/>
      <c r="YB29" s="27"/>
      <c r="YC29" s="27"/>
      <c r="YD29" s="27"/>
      <c r="YE29" s="27"/>
      <c r="YF29" s="27"/>
      <c r="YG29" s="27"/>
      <c r="YH29" s="27"/>
      <c r="YI29" s="27"/>
      <c r="YJ29" s="27"/>
      <c r="YK29" s="27"/>
      <c r="YL29" s="27"/>
      <c r="YM29" s="27"/>
      <c r="YN29" s="27"/>
      <c r="YO29" s="27"/>
      <c r="YP29" s="27"/>
      <c r="YQ29" s="27"/>
      <c r="YR29" s="27"/>
      <c r="YS29" s="27"/>
      <c r="YT29" s="27"/>
      <c r="YU29" s="27"/>
      <c r="YV29" s="27"/>
      <c r="YW29" s="27"/>
      <c r="YX29" s="27"/>
      <c r="YY29" s="27"/>
      <c r="YZ29" s="27"/>
      <c r="ZA29" s="27"/>
      <c r="ZB29" s="27"/>
      <c r="ZC29" s="27"/>
      <c r="ZD29" s="27"/>
      <c r="ZE29" s="27"/>
      <c r="ZF29" s="27"/>
      <c r="ZG29" s="27"/>
      <c r="ZH29" s="27"/>
      <c r="ZI29" s="27"/>
      <c r="ZJ29" s="27"/>
      <c r="ZK29" s="27"/>
      <c r="ZL29" s="27"/>
      <c r="ZM29" s="27"/>
      <c r="ZN29" s="27"/>
      <c r="ZO29" s="27"/>
      <c r="ZP29" s="27"/>
      <c r="ZQ29" s="27"/>
      <c r="ZR29" s="27"/>
      <c r="ZS29" s="27"/>
      <c r="ZT29" s="27"/>
      <c r="ZU29" s="27"/>
      <c r="ZV29" s="27"/>
      <c r="ZW29" s="27"/>
      <c r="ZX29" s="27"/>
      <c r="ZY29" s="27"/>
      <c r="ZZ29" s="27"/>
      <c r="AAA29" s="27"/>
      <c r="AAB29" s="27"/>
      <c r="AAC29" s="27"/>
      <c r="AAD29" s="27"/>
      <c r="AAE29" s="27"/>
      <c r="AAF29" s="27"/>
      <c r="AAG29" s="27"/>
      <c r="AAH29" s="27"/>
      <c r="AAI29" s="27"/>
      <c r="AAJ29" s="27"/>
      <c r="AAK29" s="27"/>
      <c r="AAL29" s="27"/>
      <c r="AAM29" s="27"/>
      <c r="AAN29" s="27"/>
      <c r="AAO29" s="27"/>
      <c r="AAP29" s="27"/>
      <c r="AAQ29" s="27"/>
      <c r="AAR29" s="27"/>
      <c r="AAS29" s="27"/>
      <c r="AAT29" s="27"/>
      <c r="AAU29" s="27"/>
      <c r="AAV29" s="27"/>
      <c r="AAW29" s="27"/>
      <c r="AAX29" s="27"/>
      <c r="AAY29" s="27"/>
      <c r="AAZ29" s="27"/>
      <c r="ABA29" s="27"/>
      <c r="ABB29" s="27"/>
      <c r="ABC29" s="27"/>
      <c r="ABD29" s="27"/>
      <c r="ABE29" s="27"/>
      <c r="ABF29" s="27"/>
      <c r="ABG29" s="27"/>
      <c r="ABH29" s="27"/>
      <c r="ABI29" s="27"/>
      <c r="ABJ29" s="27"/>
      <c r="ABK29" s="27"/>
      <c r="ABL29" s="27"/>
      <c r="ABM29" s="27"/>
      <c r="ABN29" s="27"/>
      <c r="ABO29" s="27"/>
      <c r="ABP29" s="27"/>
      <c r="ABQ29" s="27"/>
      <c r="ABR29" s="27"/>
      <c r="ABS29" s="27"/>
      <c r="ABT29" s="27"/>
      <c r="ABU29" s="27"/>
      <c r="ABV29" s="27"/>
      <c r="ABW29" s="27"/>
      <c r="ABX29" s="27"/>
      <c r="ABY29" s="27"/>
      <c r="ABZ29" s="27"/>
      <c r="ACA29" s="27"/>
      <c r="ACB29" s="27"/>
      <c r="ACC29" s="27"/>
      <c r="ACD29" s="27"/>
      <c r="ACE29" s="27"/>
      <c r="ACF29" s="27"/>
      <c r="ACG29" s="27"/>
      <c r="ACH29" s="27"/>
      <c r="ACI29" s="27"/>
      <c r="ACJ29" s="27"/>
      <c r="ACK29" s="27"/>
      <c r="ACL29" s="27"/>
      <c r="ACM29" s="27"/>
      <c r="ACN29" s="27"/>
      <c r="ACO29" s="27"/>
      <c r="ACP29" s="27"/>
      <c r="ACQ29" s="27"/>
      <c r="ACR29" s="27"/>
      <c r="ACS29" s="27"/>
      <c r="ACT29" s="27"/>
      <c r="ACU29" s="27"/>
      <c r="ACV29" s="27"/>
      <c r="ACW29" s="27"/>
      <c r="ACX29" s="27"/>
      <c r="ACY29" s="27"/>
      <c r="ACZ29" s="27"/>
      <c r="ADA29" s="27"/>
      <c r="ADB29" s="27"/>
      <c r="ADC29" s="27"/>
      <c r="ADD29" s="27"/>
      <c r="ADE29" s="27"/>
      <c r="ADF29" s="27"/>
      <c r="ADG29" s="27"/>
      <c r="ADH29" s="27"/>
      <c r="ADI29" s="27"/>
      <c r="ADJ29" s="27"/>
      <c r="ADK29" s="27"/>
      <c r="ADL29" s="27"/>
      <c r="ADM29" s="27"/>
      <c r="ADN29" s="27"/>
      <c r="ADO29" s="27"/>
      <c r="ADP29" s="27"/>
      <c r="ADQ29" s="27"/>
      <c r="ADR29" s="27"/>
      <c r="ADS29" s="27"/>
      <c r="ADT29" s="27"/>
      <c r="ADU29" s="27"/>
      <c r="ADV29" s="27"/>
      <c r="ADW29" s="27"/>
      <c r="ADX29" s="27"/>
      <c r="ADY29" s="27"/>
      <c r="ADZ29" s="27"/>
      <c r="AEA29" s="27"/>
      <c r="AEB29" s="27"/>
      <c r="AEC29" s="27"/>
      <c r="AED29" s="27"/>
      <c r="AEE29" s="27"/>
      <c r="AEF29" s="27"/>
      <c r="AEG29" s="27"/>
      <c r="AEH29" s="27"/>
      <c r="AEI29" s="27"/>
      <c r="AEJ29" s="27"/>
      <c r="AEK29" s="27"/>
      <c r="AEL29" s="27"/>
      <c r="AEM29" s="27"/>
      <c r="AEN29" s="27"/>
      <c r="AEO29" s="27"/>
      <c r="AEP29" s="27"/>
      <c r="AEQ29" s="27"/>
      <c r="AER29" s="27"/>
      <c r="AES29" s="27"/>
      <c r="AET29" s="27"/>
      <c r="AEU29" s="27"/>
      <c r="AEV29" s="27"/>
      <c r="AEW29" s="27"/>
      <c r="AEX29" s="27"/>
      <c r="AEY29" s="27"/>
      <c r="AEZ29" s="27"/>
      <c r="AFA29" s="27"/>
      <c r="AFB29" s="27"/>
      <c r="AFC29" s="27"/>
      <c r="AFD29" s="27"/>
      <c r="AFE29" s="27"/>
      <c r="AFF29" s="27"/>
      <c r="AFG29" s="27"/>
      <c r="AFH29" s="27"/>
      <c r="AFI29" s="27"/>
      <c r="AFJ29" s="27"/>
      <c r="AFK29" s="27"/>
      <c r="AFL29" s="27"/>
      <c r="AFM29" s="27"/>
      <c r="AFN29" s="27"/>
      <c r="AFO29" s="27"/>
      <c r="AFP29" s="27"/>
      <c r="AFQ29" s="27"/>
      <c r="AFR29" s="27"/>
      <c r="AFS29" s="27"/>
      <c r="AFT29" s="27"/>
      <c r="AFU29" s="27"/>
      <c r="AFV29" s="27"/>
      <c r="AFW29" s="27"/>
      <c r="AFX29" s="27"/>
      <c r="AFY29" s="27"/>
      <c r="AFZ29" s="27"/>
      <c r="AGA29" s="27"/>
      <c r="AGB29" s="27"/>
      <c r="AGC29" s="27"/>
      <c r="AGD29" s="27"/>
      <c r="AGE29" s="27"/>
      <c r="AGF29" s="27"/>
      <c r="AGG29" s="27"/>
      <c r="AGH29" s="27"/>
      <c r="AGI29" s="27"/>
      <c r="AGJ29" s="27"/>
      <c r="AGK29" s="27"/>
      <c r="AGL29" s="27"/>
      <c r="AGM29" s="27"/>
      <c r="AGN29" s="27"/>
      <c r="AGO29" s="27"/>
      <c r="AGP29" s="27"/>
      <c r="AGQ29" s="27"/>
      <c r="AGR29" s="27"/>
      <c r="AGS29" s="27"/>
      <c r="AGT29" s="27"/>
      <c r="AGU29" s="27"/>
      <c r="AGV29" s="27"/>
      <c r="AGW29" s="27"/>
      <c r="AGX29" s="27"/>
      <c r="AGY29" s="27"/>
      <c r="AGZ29" s="27"/>
      <c r="AHA29" s="27"/>
      <c r="AHB29" s="27"/>
      <c r="AHC29" s="27"/>
      <c r="AHD29" s="27"/>
      <c r="AHE29" s="27"/>
      <c r="AHF29" s="27"/>
      <c r="AHG29" s="27"/>
      <c r="AHH29" s="27"/>
      <c r="AHI29" s="27"/>
      <c r="AHJ29" s="27"/>
      <c r="AHK29" s="27"/>
      <c r="AHL29" s="27"/>
      <c r="AHM29" s="27"/>
      <c r="AHN29" s="27"/>
      <c r="AHO29" s="27"/>
      <c r="AHP29" s="27"/>
      <c r="AHQ29" s="27"/>
      <c r="AHR29" s="27"/>
      <c r="AHS29" s="27"/>
      <c r="AHT29" s="27"/>
      <c r="AHU29" s="27"/>
      <c r="AHV29" s="27"/>
      <c r="AHW29" s="27"/>
      <c r="AHX29" s="27"/>
      <c r="AHY29" s="27"/>
      <c r="AHZ29" s="27"/>
      <c r="AIA29" s="27"/>
      <c r="AIB29" s="27"/>
      <c r="AIC29" s="27"/>
      <c r="AID29" s="27"/>
      <c r="AIE29" s="27"/>
      <c r="AIF29" s="27"/>
      <c r="AIG29" s="27"/>
      <c r="AIH29" s="27"/>
      <c r="AII29" s="27"/>
      <c r="AIJ29" s="27"/>
      <c r="AIK29" s="27"/>
      <c r="AIL29" s="27"/>
      <c r="AIM29" s="27"/>
      <c r="AIN29" s="27"/>
      <c r="AIO29" s="27"/>
      <c r="AIP29" s="27"/>
      <c r="AIQ29" s="27"/>
      <c r="AIR29" s="27"/>
      <c r="AIS29" s="27"/>
      <c r="AIT29" s="27"/>
      <c r="AIU29" s="27"/>
      <c r="AIV29" s="27"/>
      <c r="AIW29" s="27"/>
      <c r="AIX29" s="27"/>
      <c r="AIY29" s="27"/>
      <c r="AIZ29" s="27"/>
      <c r="AJA29" s="27"/>
      <c r="AJB29" s="27"/>
      <c r="AJC29" s="27"/>
      <c r="AJD29" s="27"/>
      <c r="AJE29" s="27"/>
      <c r="AJF29" s="27"/>
      <c r="AJG29" s="27"/>
      <c r="AJH29" s="27"/>
      <c r="AJI29" s="27"/>
      <c r="AJJ29" s="27"/>
      <c r="AJK29" s="27"/>
      <c r="AJL29" s="27"/>
      <c r="AJM29" s="27"/>
      <c r="AJN29" s="27"/>
      <c r="AJO29" s="27"/>
      <c r="AJP29" s="27"/>
      <c r="AJQ29" s="27"/>
      <c r="AJR29" s="27"/>
      <c r="AJS29" s="27"/>
      <c r="AJT29" s="27"/>
      <c r="AJU29" s="27"/>
      <c r="AJV29" s="27"/>
      <c r="AJW29" s="27"/>
      <c r="AJX29" s="27"/>
      <c r="AJY29" s="27"/>
      <c r="AJZ29" s="27"/>
      <c r="AKA29" s="27"/>
      <c r="AKB29" s="27"/>
      <c r="AKC29" s="27"/>
      <c r="AKD29" s="27"/>
      <c r="AKE29" s="27"/>
      <c r="AKF29" s="27"/>
      <c r="AKG29" s="27"/>
      <c r="AKH29" s="27"/>
      <c r="AKI29" s="27"/>
      <c r="AKJ29" s="27"/>
      <c r="AKK29" s="27"/>
      <c r="AKL29" s="27"/>
      <c r="AKM29" s="27"/>
      <c r="AKN29" s="27"/>
      <c r="AKO29" s="27"/>
      <c r="AKP29" s="27"/>
      <c r="AKQ29" s="27"/>
      <c r="AKR29" s="27"/>
      <c r="AKS29" s="27"/>
      <c r="AKT29" s="27"/>
      <c r="AKU29" s="27"/>
      <c r="AKV29" s="27"/>
      <c r="AKW29" s="27"/>
      <c r="AKX29" s="27"/>
      <c r="AKY29" s="27"/>
      <c r="AKZ29" s="27"/>
      <c r="ALA29" s="27"/>
      <c r="ALB29" s="27"/>
      <c r="ALC29" s="27"/>
      <c r="ALD29" s="27"/>
      <c r="ALE29" s="27"/>
      <c r="ALF29" s="27"/>
      <c r="ALG29" s="27"/>
      <c r="ALH29" s="27"/>
      <c r="ALI29" s="27"/>
      <c r="ALJ29" s="27"/>
      <c r="ALK29" s="27"/>
      <c r="ALL29" s="27"/>
      <c r="ALM29" s="27"/>
      <c r="ALN29" s="27"/>
      <c r="ALO29" s="27"/>
      <c r="ALP29" s="27"/>
      <c r="ALQ29" s="27"/>
      <c r="ALR29" s="27"/>
      <c r="ALS29" s="27"/>
      <c r="ALT29" s="27"/>
      <c r="ALU29" s="27"/>
      <c r="ALV29" s="27"/>
      <c r="ALW29" s="27"/>
      <c r="ALX29" s="27"/>
      <c r="ALY29" s="27"/>
      <c r="ALZ29" s="27"/>
      <c r="AMA29" s="27"/>
      <c r="AMB29" s="27"/>
    </row>
    <row r="30" spans="1:1016" ht="20.100000000000001" customHeight="1">
      <c r="A30" s="27"/>
      <c r="B30" s="641"/>
      <c r="C30" s="641"/>
      <c r="D30" s="37" t="s">
        <v>935</v>
      </c>
      <c r="E30" s="37"/>
      <c r="F30" s="37"/>
      <c r="G30" s="37"/>
      <c r="H30" s="36"/>
      <c r="I30" s="38"/>
      <c r="J30" s="39"/>
      <c r="K30" s="40"/>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27"/>
      <c r="CZ30" s="27"/>
      <c r="DA30" s="27"/>
      <c r="DB30" s="27"/>
      <c r="DC30" s="27"/>
      <c r="DD30" s="27"/>
      <c r="DE30" s="27"/>
      <c r="DF30" s="27"/>
      <c r="DG30" s="27"/>
      <c r="DH30" s="27"/>
      <c r="DI30" s="27"/>
      <c r="DJ30" s="27"/>
      <c r="DK30" s="27"/>
      <c r="DL30" s="27"/>
      <c r="DM30" s="27"/>
      <c r="DN30" s="27"/>
      <c r="DO30" s="27"/>
      <c r="DP30" s="27"/>
      <c r="DQ30" s="27"/>
      <c r="DR30" s="27"/>
      <c r="DS30" s="27"/>
      <c r="DT30" s="27"/>
      <c r="DU30" s="27"/>
      <c r="DV30" s="27"/>
      <c r="DW30" s="27"/>
      <c r="DX30" s="27"/>
      <c r="DY30" s="27"/>
      <c r="DZ30" s="27"/>
      <c r="EA30" s="27"/>
      <c r="EB30" s="27"/>
      <c r="EC30" s="27"/>
      <c r="ED30" s="27"/>
      <c r="EE30" s="27"/>
      <c r="EF30" s="27"/>
      <c r="EG30" s="27"/>
      <c r="EH30" s="27"/>
      <c r="EI30" s="27"/>
      <c r="EJ30" s="27"/>
      <c r="EK30" s="27"/>
      <c r="EL30" s="27"/>
      <c r="EM30" s="27"/>
      <c r="EN30" s="27"/>
      <c r="EO30" s="27"/>
      <c r="EP30" s="27"/>
      <c r="EQ30" s="27"/>
      <c r="ER30" s="27"/>
      <c r="ES30" s="27"/>
      <c r="ET30" s="27"/>
      <c r="EU30" s="27"/>
      <c r="EV30" s="27"/>
      <c r="EW30" s="27"/>
      <c r="EX30" s="27"/>
      <c r="EY30" s="27"/>
      <c r="EZ30" s="27"/>
      <c r="FA30" s="27"/>
      <c r="FB30" s="27"/>
      <c r="FC30" s="27"/>
      <c r="FD30" s="27"/>
      <c r="FE30" s="27"/>
      <c r="FF30" s="27"/>
      <c r="FG30" s="27"/>
      <c r="FH30" s="27"/>
      <c r="FI30" s="27"/>
      <c r="FJ30" s="27"/>
      <c r="FK30" s="27"/>
      <c r="FL30" s="27"/>
      <c r="FM30" s="27"/>
      <c r="FN30" s="27"/>
      <c r="FO30" s="27"/>
      <c r="FP30" s="27"/>
      <c r="FQ30" s="27"/>
      <c r="FR30" s="27"/>
      <c r="FS30" s="27"/>
      <c r="FT30" s="27"/>
      <c r="FU30" s="27"/>
      <c r="FV30" s="27"/>
      <c r="FW30" s="27"/>
      <c r="FX30" s="27"/>
      <c r="FY30" s="27"/>
      <c r="FZ30" s="27"/>
      <c r="GA30" s="27"/>
      <c r="GB30" s="27"/>
      <c r="GC30" s="27"/>
      <c r="GD30" s="27"/>
      <c r="GE30" s="27"/>
      <c r="GF30" s="27"/>
      <c r="GG30" s="27"/>
      <c r="GH30" s="27"/>
      <c r="GI30" s="27"/>
      <c r="GJ30" s="27"/>
      <c r="GK30" s="27"/>
      <c r="GL30" s="27"/>
      <c r="GM30" s="27"/>
      <c r="GN30" s="27"/>
      <c r="GO30" s="27"/>
      <c r="GP30" s="27"/>
      <c r="GQ30" s="27"/>
      <c r="GR30" s="27"/>
      <c r="GS30" s="27"/>
      <c r="GT30" s="27"/>
      <c r="GU30" s="27"/>
      <c r="GV30" s="27"/>
      <c r="GW30" s="27"/>
      <c r="GX30" s="27"/>
      <c r="GY30" s="27"/>
      <c r="GZ30" s="27"/>
      <c r="HA30" s="27"/>
      <c r="HB30" s="27"/>
      <c r="HC30" s="27"/>
      <c r="HD30" s="27"/>
      <c r="HE30" s="27"/>
      <c r="HF30" s="27"/>
      <c r="HG30" s="27"/>
      <c r="HH30" s="27"/>
      <c r="HI30" s="27"/>
      <c r="HJ30" s="27"/>
      <c r="HK30" s="27"/>
      <c r="HL30" s="27"/>
      <c r="HM30" s="27"/>
      <c r="HN30" s="27"/>
      <c r="HO30" s="27"/>
      <c r="HP30" s="27"/>
      <c r="HQ30" s="27"/>
      <c r="HR30" s="27"/>
      <c r="HS30" s="27"/>
      <c r="HT30" s="27"/>
      <c r="HU30" s="27"/>
      <c r="HV30" s="27"/>
      <c r="HW30" s="27"/>
      <c r="HX30" s="27"/>
      <c r="HY30" s="27"/>
      <c r="HZ30" s="27"/>
      <c r="IA30" s="27"/>
      <c r="IB30" s="27"/>
      <c r="IC30" s="27"/>
      <c r="ID30" s="27"/>
      <c r="IE30" s="27"/>
      <c r="IF30" s="27"/>
      <c r="IG30" s="27"/>
      <c r="IH30" s="27"/>
      <c r="II30" s="27"/>
      <c r="IJ30" s="27"/>
      <c r="IK30" s="27"/>
      <c r="IL30" s="27"/>
      <c r="IM30" s="27"/>
      <c r="IN30" s="27"/>
      <c r="IO30" s="27"/>
      <c r="IP30" s="27"/>
      <c r="IQ30" s="27"/>
      <c r="IR30" s="27"/>
      <c r="IS30" s="27"/>
      <c r="IT30" s="27"/>
      <c r="IU30" s="27"/>
      <c r="IV30" s="27"/>
      <c r="IW30" s="27"/>
      <c r="IX30" s="27"/>
      <c r="IY30" s="27"/>
      <c r="IZ30" s="27"/>
      <c r="JA30" s="27"/>
      <c r="JB30" s="27"/>
      <c r="JC30" s="27"/>
      <c r="JD30" s="27"/>
      <c r="JE30" s="27"/>
      <c r="JF30" s="27"/>
      <c r="JG30" s="27"/>
      <c r="JH30" s="27"/>
      <c r="JI30" s="27"/>
      <c r="JJ30" s="27"/>
      <c r="JK30" s="27"/>
      <c r="JL30" s="27"/>
      <c r="JM30" s="27"/>
      <c r="JN30" s="27"/>
      <c r="JO30" s="27"/>
      <c r="JP30" s="27"/>
      <c r="JQ30" s="27"/>
      <c r="JR30" s="27"/>
      <c r="JS30" s="27"/>
      <c r="JT30" s="27"/>
      <c r="JU30" s="27"/>
      <c r="JV30" s="27"/>
      <c r="JW30" s="27"/>
      <c r="JX30" s="27"/>
      <c r="JY30" s="27"/>
      <c r="JZ30" s="27"/>
      <c r="KA30" s="27"/>
      <c r="KB30" s="27"/>
      <c r="KC30" s="27"/>
      <c r="KD30" s="27"/>
      <c r="KE30" s="27"/>
      <c r="KF30" s="27"/>
      <c r="KG30" s="27"/>
      <c r="KH30" s="27"/>
      <c r="KI30" s="27"/>
      <c r="KJ30" s="27"/>
      <c r="KK30" s="27"/>
      <c r="KL30" s="27"/>
      <c r="KM30" s="27"/>
      <c r="KN30" s="27"/>
      <c r="KO30" s="27"/>
      <c r="KP30" s="27"/>
      <c r="KQ30" s="27"/>
      <c r="KR30" s="27"/>
      <c r="KS30" s="27"/>
      <c r="KT30" s="27"/>
      <c r="KU30" s="27"/>
      <c r="KV30" s="27"/>
      <c r="KW30" s="27"/>
      <c r="KX30" s="27"/>
      <c r="KY30" s="27"/>
      <c r="KZ30" s="27"/>
      <c r="LA30" s="27"/>
      <c r="LB30" s="27"/>
      <c r="LC30" s="27"/>
      <c r="LD30" s="27"/>
      <c r="LE30" s="27"/>
      <c r="LF30" s="27"/>
      <c r="LG30" s="27"/>
      <c r="LH30" s="27"/>
      <c r="LI30" s="27"/>
      <c r="LJ30" s="27"/>
      <c r="LK30" s="27"/>
      <c r="LL30" s="27"/>
      <c r="LM30" s="27"/>
      <c r="LN30" s="27"/>
      <c r="LO30" s="27"/>
      <c r="LP30" s="27"/>
      <c r="LQ30" s="27"/>
      <c r="LR30" s="27"/>
      <c r="LS30" s="27"/>
      <c r="LT30" s="27"/>
      <c r="LU30" s="27"/>
      <c r="LV30" s="27"/>
      <c r="LW30" s="27"/>
      <c r="LX30" s="27"/>
      <c r="LY30" s="27"/>
      <c r="LZ30" s="27"/>
      <c r="MA30" s="27"/>
      <c r="MB30" s="27"/>
      <c r="MC30" s="27"/>
      <c r="MD30" s="27"/>
      <c r="ME30" s="27"/>
      <c r="MF30" s="27"/>
      <c r="MG30" s="27"/>
      <c r="MH30" s="27"/>
      <c r="MI30" s="27"/>
      <c r="MJ30" s="27"/>
      <c r="MK30" s="27"/>
      <c r="ML30" s="27"/>
      <c r="MM30" s="27"/>
      <c r="MN30" s="27"/>
      <c r="MO30" s="27"/>
      <c r="MP30" s="27"/>
      <c r="MQ30" s="27"/>
      <c r="MR30" s="27"/>
      <c r="MS30" s="27"/>
      <c r="MT30" s="27"/>
      <c r="MU30" s="27"/>
      <c r="MV30" s="27"/>
      <c r="MW30" s="27"/>
      <c r="MX30" s="27"/>
      <c r="MY30" s="27"/>
      <c r="MZ30" s="27"/>
      <c r="NA30" s="27"/>
      <c r="NB30" s="27"/>
      <c r="NC30" s="27"/>
      <c r="ND30" s="27"/>
      <c r="NE30" s="27"/>
      <c r="NF30" s="27"/>
      <c r="NG30" s="27"/>
      <c r="NH30" s="27"/>
      <c r="NI30" s="27"/>
      <c r="NJ30" s="27"/>
      <c r="NK30" s="27"/>
      <c r="NL30" s="27"/>
      <c r="NM30" s="27"/>
      <c r="NN30" s="27"/>
      <c r="NO30" s="27"/>
      <c r="NP30" s="27"/>
      <c r="NQ30" s="27"/>
      <c r="NR30" s="27"/>
      <c r="NS30" s="27"/>
      <c r="NT30" s="27"/>
      <c r="NU30" s="27"/>
      <c r="NV30" s="27"/>
      <c r="NW30" s="27"/>
      <c r="NX30" s="27"/>
      <c r="NY30" s="27"/>
      <c r="NZ30" s="27"/>
      <c r="OA30" s="27"/>
      <c r="OB30" s="27"/>
      <c r="OC30" s="27"/>
      <c r="OD30" s="27"/>
      <c r="OE30" s="27"/>
      <c r="OF30" s="27"/>
      <c r="OG30" s="27"/>
      <c r="OH30" s="27"/>
      <c r="OI30" s="27"/>
      <c r="OJ30" s="27"/>
      <c r="OK30" s="27"/>
      <c r="OL30" s="27"/>
      <c r="OM30" s="27"/>
      <c r="ON30" s="27"/>
      <c r="OO30" s="27"/>
      <c r="OP30" s="27"/>
      <c r="OQ30" s="27"/>
      <c r="OR30" s="27"/>
      <c r="OS30" s="27"/>
      <c r="OT30" s="27"/>
      <c r="OU30" s="27"/>
      <c r="OV30" s="27"/>
      <c r="OW30" s="27"/>
      <c r="OX30" s="27"/>
      <c r="OY30" s="27"/>
      <c r="OZ30" s="27"/>
      <c r="PA30" s="27"/>
      <c r="PB30" s="27"/>
      <c r="PC30" s="27"/>
      <c r="PD30" s="27"/>
      <c r="PE30" s="27"/>
      <c r="PF30" s="27"/>
      <c r="PG30" s="27"/>
      <c r="PH30" s="27"/>
      <c r="PI30" s="27"/>
      <c r="PJ30" s="27"/>
      <c r="PK30" s="27"/>
      <c r="PL30" s="27"/>
      <c r="PM30" s="27"/>
      <c r="PN30" s="27"/>
      <c r="PO30" s="27"/>
      <c r="PP30" s="27"/>
      <c r="PQ30" s="27"/>
      <c r="PR30" s="27"/>
      <c r="PS30" s="27"/>
      <c r="PT30" s="27"/>
      <c r="PU30" s="27"/>
      <c r="PV30" s="27"/>
      <c r="PW30" s="27"/>
      <c r="PX30" s="27"/>
      <c r="PY30" s="27"/>
      <c r="PZ30" s="27"/>
      <c r="QA30" s="27"/>
      <c r="QB30" s="27"/>
      <c r="QC30" s="27"/>
      <c r="QD30" s="27"/>
      <c r="QE30" s="27"/>
      <c r="QF30" s="27"/>
      <c r="QG30" s="27"/>
      <c r="QH30" s="27"/>
      <c r="QI30" s="27"/>
      <c r="QJ30" s="27"/>
      <c r="QK30" s="27"/>
      <c r="QL30" s="27"/>
      <c r="QM30" s="27"/>
      <c r="QN30" s="27"/>
      <c r="QO30" s="27"/>
      <c r="QP30" s="27"/>
      <c r="QQ30" s="27"/>
      <c r="QR30" s="27"/>
      <c r="QS30" s="27"/>
      <c r="QT30" s="27"/>
      <c r="QU30" s="27"/>
      <c r="QV30" s="27"/>
      <c r="QW30" s="27"/>
      <c r="QX30" s="27"/>
      <c r="QY30" s="27"/>
      <c r="QZ30" s="27"/>
      <c r="RA30" s="27"/>
      <c r="RB30" s="27"/>
      <c r="RC30" s="27"/>
      <c r="RD30" s="27"/>
      <c r="RE30" s="27"/>
      <c r="RF30" s="27"/>
      <c r="RG30" s="27"/>
      <c r="RH30" s="27"/>
      <c r="RI30" s="27"/>
      <c r="RJ30" s="27"/>
      <c r="RK30" s="27"/>
      <c r="RL30" s="27"/>
      <c r="RM30" s="27"/>
      <c r="RN30" s="27"/>
      <c r="RO30" s="27"/>
      <c r="RP30" s="27"/>
      <c r="RQ30" s="27"/>
      <c r="RR30" s="27"/>
      <c r="RS30" s="27"/>
      <c r="RT30" s="27"/>
      <c r="RU30" s="27"/>
      <c r="RV30" s="27"/>
      <c r="RW30" s="27"/>
      <c r="RX30" s="27"/>
      <c r="RY30" s="27"/>
      <c r="RZ30" s="27"/>
      <c r="SA30" s="27"/>
      <c r="SB30" s="27"/>
      <c r="SC30" s="27"/>
      <c r="SD30" s="27"/>
      <c r="SE30" s="27"/>
      <c r="SF30" s="27"/>
      <c r="SG30" s="27"/>
      <c r="SH30" s="27"/>
      <c r="SI30" s="27"/>
      <c r="SJ30" s="27"/>
      <c r="SK30" s="27"/>
      <c r="SL30" s="27"/>
      <c r="SM30" s="27"/>
      <c r="SN30" s="27"/>
      <c r="SO30" s="27"/>
      <c r="SP30" s="27"/>
      <c r="SQ30" s="27"/>
      <c r="SR30" s="27"/>
      <c r="SS30" s="27"/>
      <c r="ST30" s="27"/>
      <c r="SU30" s="27"/>
      <c r="SV30" s="27"/>
      <c r="SW30" s="27"/>
      <c r="SX30" s="27"/>
      <c r="SY30" s="27"/>
      <c r="SZ30" s="27"/>
      <c r="TA30" s="27"/>
      <c r="TB30" s="27"/>
      <c r="TC30" s="27"/>
      <c r="TD30" s="27"/>
      <c r="TE30" s="27"/>
      <c r="TF30" s="27"/>
      <c r="TG30" s="27"/>
      <c r="TH30" s="27"/>
      <c r="TI30" s="27"/>
      <c r="TJ30" s="27"/>
      <c r="TK30" s="27"/>
      <c r="TL30" s="27"/>
      <c r="TM30" s="27"/>
      <c r="TN30" s="27"/>
      <c r="TO30" s="27"/>
      <c r="TP30" s="27"/>
      <c r="TQ30" s="27"/>
      <c r="TR30" s="27"/>
      <c r="TS30" s="27"/>
      <c r="TT30" s="27"/>
      <c r="TU30" s="27"/>
      <c r="TV30" s="27"/>
      <c r="TW30" s="27"/>
      <c r="TX30" s="27"/>
      <c r="TY30" s="27"/>
      <c r="TZ30" s="27"/>
      <c r="UA30" s="27"/>
      <c r="UB30" s="27"/>
      <c r="UC30" s="27"/>
      <c r="UD30" s="27"/>
      <c r="UE30" s="27"/>
      <c r="UF30" s="27"/>
      <c r="UG30" s="27"/>
      <c r="UH30" s="27"/>
      <c r="UI30" s="27"/>
      <c r="UJ30" s="27"/>
      <c r="UK30" s="27"/>
      <c r="UL30" s="27"/>
      <c r="UM30" s="27"/>
      <c r="UN30" s="27"/>
      <c r="UO30" s="27"/>
      <c r="UP30" s="27"/>
      <c r="UQ30" s="27"/>
      <c r="UR30" s="27"/>
      <c r="US30" s="27"/>
      <c r="UT30" s="27"/>
      <c r="UU30" s="27"/>
      <c r="UV30" s="27"/>
      <c r="UW30" s="27"/>
      <c r="UX30" s="27"/>
      <c r="UY30" s="27"/>
      <c r="UZ30" s="27"/>
      <c r="VA30" s="27"/>
      <c r="VB30" s="27"/>
      <c r="VC30" s="27"/>
      <c r="VD30" s="27"/>
      <c r="VE30" s="27"/>
      <c r="VF30" s="27"/>
      <c r="VG30" s="27"/>
      <c r="VH30" s="27"/>
      <c r="VI30" s="27"/>
      <c r="VJ30" s="27"/>
      <c r="VK30" s="27"/>
      <c r="VL30" s="27"/>
      <c r="VM30" s="27"/>
      <c r="VN30" s="27"/>
      <c r="VO30" s="27"/>
      <c r="VP30" s="27"/>
      <c r="VQ30" s="27"/>
      <c r="VR30" s="27"/>
      <c r="VS30" s="27"/>
      <c r="VT30" s="27"/>
      <c r="VU30" s="27"/>
      <c r="VV30" s="27"/>
      <c r="VW30" s="27"/>
      <c r="VX30" s="27"/>
      <c r="VY30" s="27"/>
      <c r="VZ30" s="27"/>
      <c r="WA30" s="27"/>
      <c r="WB30" s="27"/>
      <c r="WC30" s="27"/>
      <c r="WD30" s="27"/>
      <c r="WE30" s="27"/>
      <c r="WF30" s="27"/>
      <c r="WG30" s="27"/>
      <c r="WH30" s="27"/>
      <c r="WI30" s="27"/>
      <c r="WJ30" s="27"/>
      <c r="WK30" s="27"/>
      <c r="WL30" s="27"/>
      <c r="WM30" s="27"/>
      <c r="WN30" s="27"/>
      <c r="WO30" s="27"/>
      <c r="WP30" s="27"/>
      <c r="WQ30" s="27"/>
      <c r="WR30" s="27"/>
      <c r="WS30" s="27"/>
      <c r="WT30" s="27"/>
      <c r="WU30" s="27"/>
      <c r="WV30" s="27"/>
      <c r="WW30" s="27"/>
      <c r="WX30" s="27"/>
      <c r="WY30" s="27"/>
      <c r="WZ30" s="27"/>
      <c r="XA30" s="27"/>
      <c r="XB30" s="27"/>
      <c r="XC30" s="27"/>
      <c r="XD30" s="27"/>
      <c r="XE30" s="27"/>
      <c r="XF30" s="27"/>
      <c r="XG30" s="27"/>
      <c r="XH30" s="27"/>
      <c r="XI30" s="27"/>
      <c r="XJ30" s="27"/>
      <c r="XK30" s="27"/>
      <c r="XL30" s="27"/>
      <c r="XM30" s="27"/>
      <c r="XN30" s="27"/>
      <c r="XO30" s="27"/>
      <c r="XP30" s="27"/>
      <c r="XQ30" s="27"/>
      <c r="XR30" s="27"/>
      <c r="XS30" s="27"/>
      <c r="XT30" s="27"/>
      <c r="XU30" s="27"/>
      <c r="XV30" s="27"/>
      <c r="XW30" s="27"/>
      <c r="XX30" s="27"/>
      <c r="XY30" s="27"/>
      <c r="XZ30" s="27"/>
      <c r="YA30" s="27"/>
      <c r="YB30" s="27"/>
      <c r="YC30" s="27"/>
      <c r="YD30" s="27"/>
      <c r="YE30" s="27"/>
      <c r="YF30" s="27"/>
      <c r="YG30" s="27"/>
      <c r="YH30" s="27"/>
      <c r="YI30" s="27"/>
      <c r="YJ30" s="27"/>
      <c r="YK30" s="27"/>
      <c r="YL30" s="27"/>
      <c r="YM30" s="27"/>
      <c r="YN30" s="27"/>
      <c r="YO30" s="27"/>
      <c r="YP30" s="27"/>
      <c r="YQ30" s="27"/>
      <c r="YR30" s="27"/>
      <c r="YS30" s="27"/>
      <c r="YT30" s="27"/>
      <c r="YU30" s="27"/>
      <c r="YV30" s="27"/>
      <c r="YW30" s="27"/>
      <c r="YX30" s="27"/>
      <c r="YY30" s="27"/>
      <c r="YZ30" s="27"/>
      <c r="ZA30" s="27"/>
      <c r="ZB30" s="27"/>
      <c r="ZC30" s="27"/>
      <c r="ZD30" s="27"/>
      <c r="ZE30" s="27"/>
      <c r="ZF30" s="27"/>
      <c r="ZG30" s="27"/>
      <c r="ZH30" s="27"/>
      <c r="ZI30" s="27"/>
      <c r="ZJ30" s="27"/>
      <c r="ZK30" s="27"/>
      <c r="ZL30" s="27"/>
      <c r="ZM30" s="27"/>
      <c r="ZN30" s="27"/>
      <c r="ZO30" s="27"/>
      <c r="ZP30" s="27"/>
      <c r="ZQ30" s="27"/>
      <c r="ZR30" s="27"/>
      <c r="ZS30" s="27"/>
      <c r="ZT30" s="27"/>
      <c r="ZU30" s="27"/>
      <c r="ZV30" s="27"/>
      <c r="ZW30" s="27"/>
      <c r="ZX30" s="27"/>
      <c r="ZY30" s="27"/>
      <c r="ZZ30" s="27"/>
      <c r="AAA30" s="27"/>
      <c r="AAB30" s="27"/>
      <c r="AAC30" s="27"/>
      <c r="AAD30" s="27"/>
      <c r="AAE30" s="27"/>
      <c r="AAF30" s="27"/>
      <c r="AAG30" s="27"/>
      <c r="AAH30" s="27"/>
      <c r="AAI30" s="27"/>
      <c r="AAJ30" s="27"/>
      <c r="AAK30" s="27"/>
      <c r="AAL30" s="27"/>
      <c r="AAM30" s="27"/>
      <c r="AAN30" s="27"/>
      <c r="AAO30" s="27"/>
      <c r="AAP30" s="27"/>
      <c r="AAQ30" s="27"/>
      <c r="AAR30" s="27"/>
      <c r="AAS30" s="27"/>
      <c r="AAT30" s="27"/>
      <c r="AAU30" s="27"/>
      <c r="AAV30" s="27"/>
      <c r="AAW30" s="27"/>
      <c r="AAX30" s="27"/>
      <c r="AAY30" s="27"/>
      <c r="AAZ30" s="27"/>
      <c r="ABA30" s="27"/>
      <c r="ABB30" s="27"/>
      <c r="ABC30" s="27"/>
      <c r="ABD30" s="27"/>
      <c r="ABE30" s="27"/>
      <c r="ABF30" s="27"/>
      <c r="ABG30" s="27"/>
      <c r="ABH30" s="27"/>
      <c r="ABI30" s="27"/>
      <c r="ABJ30" s="27"/>
      <c r="ABK30" s="27"/>
      <c r="ABL30" s="27"/>
      <c r="ABM30" s="27"/>
      <c r="ABN30" s="27"/>
      <c r="ABO30" s="27"/>
      <c r="ABP30" s="27"/>
      <c r="ABQ30" s="27"/>
      <c r="ABR30" s="27"/>
      <c r="ABS30" s="27"/>
      <c r="ABT30" s="27"/>
      <c r="ABU30" s="27"/>
      <c r="ABV30" s="27"/>
      <c r="ABW30" s="27"/>
      <c r="ABX30" s="27"/>
      <c r="ABY30" s="27"/>
      <c r="ABZ30" s="27"/>
      <c r="ACA30" s="27"/>
      <c r="ACB30" s="27"/>
      <c r="ACC30" s="27"/>
      <c r="ACD30" s="27"/>
      <c r="ACE30" s="27"/>
      <c r="ACF30" s="27"/>
      <c r="ACG30" s="27"/>
      <c r="ACH30" s="27"/>
      <c r="ACI30" s="27"/>
      <c r="ACJ30" s="27"/>
      <c r="ACK30" s="27"/>
      <c r="ACL30" s="27"/>
      <c r="ACM30" s="27"/>
      <c r="ACN30" s="27"/>
      <c r="ACO30" s="27"/>
      <c r="ACP30" s="27"/>
      <c r="ACQ30" s="27"/>
      <c r="ACR30" s="27"/>
      <c r="ACS30" s="27"/>
      <c r="ACT30" s="27"/>
      <c r="ACU30" s="27"/>
      <c r="ACV30" s="27"/>
      <c r="ACW30" s="27"/>
      <c r="ACX30" s="27"/>
      <c r="ACY30" s="27"/>
      <c r="ACZ30" s="27"/>
      <c r="ADA30" s="27"/>
      <c r="ADB30" s="27"/>
      <c r="ADC30" s="27"/>
      <c r="ADD30" s="27"/>
      <c r="ADE30" s="27"/>
      <c r="ADF30" s="27"/>
      <c r="ADG30" s="27"/>
      <c r="ADH30" s="27"/>
      <c r="ADI30" s="27"/>
      <c r="ADJ30" s="27"/>
      <c r="ADK30" s="27"/>
      <c r="ADL30" s="27"/>
      <c r="ADM30" s="27"/>
      <c r="ADN30" s="27"/>
      <c r="ADO30" s="27"/>
      <c r="ADP30" s="27"/>
      <c r="ADQ30" s="27"/>
      <c r="ADR30" s="27"/>
      <c r="ADS30" s="27"/>
      <c r="ADT30" s="27"/>
      <c r="ADU30" s="27"/>
      <c r="ADV30" s="27"/>
      <c r="ADW30" s="27"/>
      <c r="ADX30" s="27"/>
      <c r="ADY30" s="27"/>
      <c r="ADZ30" s="27"/>
      <c r="AEA30" s="27"/>
      <c r="AEB30" s="27"/>
      <c r="AEC30" s="27"/>
      <c r="AED30" s="27"/>
      <c r="AEE30" s="27"/>
      <c r="AEF30" s="27"/>
      <c r="AEG30" s="27"/>
      <c r="AEH30" s="27"/>
      <c r="AEI30" s="27"/>
      <c r="AEJ30" s="27"/>
      <c r="AEK30" s="27"/>
      <c r="AEL30" s="27"/>
      <c r="AEM30" s="27"/>
      <c r="AEN30" s="27"/>
      <c r="AEO30" s="27"/>
      <c r="AEP30" s="27"/>
      <c r="AEQ30" s="27"/>
      <c r="AER30" s="27"/>
      <c r="AES30" s="27"/>
      <c r="AET30" s="27"/>
      <c r="AEU30" s="27"/>
      <c r="AEV30" s="27"/>
      <c r="AEW30" s="27"/>
      <c r="AEX30" s="27"/>
      <c r="AEY30" s="27"/>
      <c r="AEZ30" s="27"/>
      <c r="AFA30" s="27"/>
      <c r="AFB30" s="27"/>
      <c r="AFC30" s="27"/>
      <c r="AFD30" s="27"/>
      <c r="AFE30" s="27"/>
      <c r="AFF30" s="27"/>
      <c r="AFG30" s="27"/>
      <c r="AFH30" s="27"/>
      <c r="AFI30" s="27"/>
      <c r="AFJ30" s="27"/>
      <c r="AFK30" s="27"/>
      <c r="AFL30" s="27"/>
      <c r="AFM30" s="27"/>
      <c r="AFN30" s="27"/>
      <c r="AFO30" s="27"/>
      <c r="AFP30" s="27"/>
      <c r="AFQ30" s="27"/>
      <c r="AFR30" s="27"/>
      <c r="AFS30" s="27"/>
      <c r="AFT30" s="27"/>
      <c r="AFU30" s="27"/>
      <c r="AFV30" s="27"/>
      <c r="AFW30" s="27"/>
      <c r="AFX30" s="27"/>
      <c r="AFY30" s="27"/>
      <c r="AFZ30" s="27"/>
      <c r="AGA30" s="27"/>
      <c r="AGB30" s="27"/>
      <c r="AGC30" s="27"/>
      <c r="AGD30" s="27"/>
      <c r="AGE30" s="27"/>
      <c r="AGF30" s="27"/>
      <c r="AGG30" s="27"/>
      <c r="AGH30" s="27"/>
      <c r="AGI30" s="27"/>
      <c r="AGJ30" s="27"/>
      <c r="AGK30" s="27"/>
      <c r="AGL30" s="27"/>
      <c r="AGM30" s="27"/>
      <c r="AGN30" s="27"/>
      <c r="AGO30" s="27"/>
      <c r="AGP30" s="27"/>
      <c r="AGQ30" s="27"/>
      <c r="AGR30" s="27"/>
      <c r="AGS30" s="27"/>
      <c r="AGT30" s="27"/>
      <c r="AGU30" s="27"/>
      <c r="AGV30" s="27"/>
      <c r="AGW30" s="27"/>
      <c r="AGX30" s="27"/>
      <c r="AGY30" s="27"/>
      <c r="AGZ30" s="27"/>
      <c r="AHA30" s="27"/>
      <c r="AHB30" s="27"/>
      <c r="AHC30" s="27"/>
      <c r="AHD30" s="27"/>
      <c r="AHE30" s="27"/>
      <c r="AHF30" s="27"/>
      <c r="AHG30" s="27"/>
      <c r="AHH30" s="27"/>
      <c r="AHI30" s="27"/>
      <c r="AHJ30" s="27"/>
      <c r="AHK30" s="27"/>
      <c r="AHL30" s="27"/>
      <c r="AHM30" s="27"/>
      <c r="AHN30" s="27"/>
      <c r="AHO30" s="27"/>
      <c r="AHP30" s="27"/>
      <c r="AHQ30" s="27"/>
      <c r="AHR30" s="27"/>
      <c r="AHS30" s="27"/>
      <c r="AHT30" s="27"/>
      <c r="AHU30" s="27"/>
      <c r="AHV30" s="27"/>
      <c r="AHW30" s="27"/>
      <c r="AHX30" s="27"/>
      <c r="AHY30" s="27"/>
      <c r="AHZ30" s="27"/>
      <c r="AIA30" s="27"/>
      <c r="AIB30" s="27"/>
      <c r="AIC30" s="27"/>
      <c r="AID30" s="27"/>
      <c r="AIE30" s="27"/>
      <c r="AIF30" s="27"/>
      <c r="AIG30" s="27"/>
      <c r="AIH30" s="27"/>
      <c r="AII30" s="27"/>
      <c r="AIJ30" s="27"/>
      <c r="AIK30" s="27"/>
      <c r="AIL30" s="27"/>
      <c r="AIM30" s="27"/>
      <c r="AIN30" s="27"/>
      <c r="AIO30" s="27"/>
      <c r="AIP30" s="27"/>
      <c r="AIQ30" s="27"/>
      <c r="AIR30" s="27"/>
      <c r="AIS30" s="27"/>
      <c r="AIT30" s="27"/>
      <c r="AIU30" s="27"/>
      <c r="AIV30" s="27"/>
      <c r="AIW30" s="27"/>
      <c r="AIX30" s="27"/>
      <c r="AIY30" s="27"/>
      <c r="AIZ30" s="27"/>
      <c r="AJA30" s="27"/>
      <c r="AJB30" s="27"/>
      <c r="AJC30" s="27"/>
      <c r="AJD30" s="27"/>
      <c r="AJE30" s="27"/>
      <c r="AJF30" s="27"/>
      <c r="AJG30" s="27"/>
      <c r="AJH30" s="27"/>
      <c r="AJI30" s="27"/>
      <c r="AJJ30" s="27"/>
      <c r="AJK30" s="27"/>
      <c r="AJL30" s="27"/>
      <c r="AJM30" s="27"/>
      <c r="AJN30" s="27"/>
      <c r="AJO30" s="27"/>
      <c r="AJP30" s="27"/>
      <c r="AJQ30" s="27"/>
      <c r="AJR30" s="27"/>
      <c r="AJS30" s="27"/>
      <c r="AJT30" s="27"/>
      <c r="AJU30" s="27"/>
      <c r="AJV30" s="27"/>
      <c r="AJW30" s="27"/>
      <c r="AJX30" s="27"/>
      <c r="AJY30" s="27"/>
      <c r="AJZ30" s="27"/>
      <c r="AKA30" s="27"/>
      <c r="AKB30" s="27"/>
      <c r="AKC30" s="27"/>
      <c r="AKD30" s="27"/>
      <c r="AKE30" s="27"/>
      <c r="AKF30" s="27"/>
      <c r="AKG30" s="27"/>
      <c r="AKH30" s="27"/>
      <c r="AKI30" s="27"/>
      <c r="AKJ30" s="27"/>
      <c r="AKK30" s="27"/>
      <c r="AKL30" s="27"/>
      <c r="AKM30" s="27"/>
      <c r="AKN30" s="27"/>
      <c r="AKO30" s="27"/>
      <c r="AKP30" s="27"/>
      <c r="AKQ30" s="27"/>
      <c r="AKR30" s="27"/>
      <c r="AKS30" s="27"/>
      <c r="AKT30" s="27"/>
      <c r="AKU30" s="27"/>
      <c r="AKV30" s="27"/>
      <c r="AKW30" s="27"/>
      <c r="AKX30" s="27"/>
      <c r="AKY30" s="27"/>
      <c r="AKZ30" s="27"/>
      <c r="ALA30" s="27"/>
      <c r="ALB30" s="27"/>
      <c r="ALC30" s="27"/>
      <c r="ALD30" s="27"/>
      <c r="ALE30" s="27"/>
      <c r="ALF30" s="27"/>
      <c r="ALG30" s="27"/>
      <c r="ALH30" s="27"/>
      <c r="ALI30" s="27"/>
      <c r="ALJ30" s="27"/>
      <c r="ALK30" s="27"/>
      <c r="ALL30" s="27"/>
      <c r="ALM30" s="27"/>
      <c r="ALN30" s="27"/>
      <c r="ALO30" s="27"/>
      <c r="ALP30" s="27"/>
      <c r="ALQ30" s="27"/>
      <c r="ALR30" s="27"/>
      <c r="ALS30" s="27"/>
      <c r="ALT30" s="27"/>
      <c r="ALU30" s="27"/>
      <c r="ALV30" s="27"/>
      <c r="ALW30" s="27"/>
      <c r="ALX30" s="27"/>
      <c r="ALY30" s="27"/>
      <c r="ALZ30" s="27"/>
      <c r="AMA30" s="27"/>
      <c r="AMB30" s="27"/>
    </row>
    <row r="31" spans="1:1016" ht="20.100000000000001" customHeight="1">
      <c r="A31" s="27"/>
      <c r="B31" s="641"/>
      <c r="C31" s="641"/>
      <c r="D31" s="37" t="s">
        <v>936</v>
      </c>
      <c r="E31" s="37"/>
      <c r="F31" s="37"/>
      <c r="G31" s="37" t="s">
        <v>937</v>
      </c>
      <c r="H31" s="42"/>
      <c r="I31" s="38" t="s">
        <v>890</v>
      </c>
      <c r="J31" s="39"/>
      <c r="K31" s="40"/>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7"/>
      <c r="GI31" s="27"/>
      <c r="GJ31" s="27"/>
      <c r="GK31" s="27"/>
      <c r="GL31" s="27"/>
      <c r="GM31" s="27"/>
      <c r="GN31" s="27"/>
      <c r="GO31" s="27"/>
      <c r="GP31" s="27"/>
      <c r="GQ31" s="27"/>
      <c r="GR31" s="27"/>
      <c r="GS31" s="27"/>
      <c r="GT31" s="27"/>
      <c r="GU31" s="27"/>
      <c r="GV31" s="27"/>
      <c r="GW31" s="27"/>
      <c r="GX31" s="27"/>
      <c r="GY31" s="27"/>
      <c r="GZ31" s="27"/>
      <c r="HA31" s="27"/>
      <c r="HB31" s="27"/>
      <c r="HC31" s="27"/>
      <c r="HD31" s="27"/>
      <c r="HE31" s="27"/>
      <c r="HF31" s="27"/>
      <c r="HG31" s="27"/>
      <c r="HH31" s="27"/>
      <c r="HI31" s="27"/>
      <c r="HJ31" s="27"/>
      <c r="HK31" s="27"/>
      <c r="HL31" s="27"/>
      <c r="HM31" s="27"/>
      <c r="HN31" s="27"/>
      <c r="HO31" s="27"/>
      <c r="HP31" s="27"/>
      <c r="HQ31" s="27"/>
      <c r="HR31" s="27"/>
      <c r="HS31" s="27"/>
      <c r="HT31" s="27"/>
      <c r="HU31" s="27"/>
      <c r="HV31" s="27"/>
      <c r="HW31" s="27"/>
      <c r="HX31" s="27"/>
      <c r="HY31" s="27"/>
      <c r="HZ31" s="27"/>
      <c r="IA31" s="27"/>
      <c r="IB31" s="27"/>
      <c r="IC31" s="27"/>
      <c r="ID31" s="27"/>
      <c r="IE31" s="27"/>
      <c r="IF31" s="27"/>
      <c r="IG31" s="27"/>
      <c r="IH31" s="27"/>
      <c r="II31" s="27"/>
      <c r="IJ31" s="27"/>
      <c r="IK31" s="27"/>
      <c r="IL31" s="27"/>
      <c r="IM31" s="27"/>
      <c r="IN31" s="27"/>
      <c r="IO31" s="27"/>
      <c r="IP31" s="27"/>
      <c r="IQ31" s="27"/>
      <c r="IR31" s="27"/>
      <c r="IS31" s="27"/>
      <c r="IT31" s="27"/>
      <c r="IU31" s="27"/>
      <c r="IV31" s="27"/>
      <c r="IW31" s="27"/>
      <c r="IX31" s="27"/>
      <c r="IY31" s="27"/>
      <c r="IZ31" s="27"/>
      <c r="JA31" s="27"/>
      <c r="JB31" s="27"/>
      <c r="JC31" s="27"/>
      <c r="JD31" s="27"/>
      <c r="JE31" s="27"/>
      <c r="JF31" s="27"/>
      <c r="JG31" s="27"/>
      <c r="JH31" s="27"/>
      <c r="JI31" s="27"/>
      <c r="JJ31" s="27"/>
      <c r="JK31" s="27"/>
      <c r="JL31" s="27"/>
      <c r="JM31" s="27"/>
      <c r="JN31" s="27"/>
      <c r="JO31" s="27"/>
      <c r="JP31" s="27"/>
      <c r="JQ31" s="27"/>
      <c r="JR31" s="27"/>
      <c r="JS31" s="27"/>
      <c r="JT31" s="27"/>
      <c r="JU31" s="27"/>
      <c r="JV31" s="27"/>
      <c r="JW31" s="27"/>
      <c r="JX31" s="27"/>
      <c r="JY31" s="27"/>
      <c r="JZ31" s="27"/>
      <c r="KA31" s="27"/>
      <c r="KB31" s="27"/>
      <c r="KC31" s="27"/>
      <c r="KD31" s="27"/>
      <c r="KE31" s="27"/>
      <c r="KF31" s="27"/>
      <c r="KG31" s="27"/>
      <c r="KH31" s="27"/>
      <c r="KI31" s="27"/>
      <c r="KJ31" s="27"/>
      <c r="KK31" s="27"/>
      <c r="KL31" s="27"/>
      <c r="KM31" s="27"/>
      <c r="KN31" s="27"/>
      <c r="KO31" s="27"/>
      <c r="KP31" s="27"/>
      <c r="KQ31" s="27"/>
      <c r="KR31" s="27"/>
      <c r="KS31" s="27"/>
      <c r="KT31" s="27"/>
      <c r="KU31" s="27"/>
      <c r="KV31" s="27"/>
      <c r="KW31" s="27"/>
      <c r="KX31" s="27"/>
      <c r="KY31" s="27"/>
      <c r="KZ31" s="27"/>
      <c r="LA31" s="27"/>
      <c r="LB31" s="27"/>
      <c r="LC31" s="27"/>
      <c r="LD31" s="27"/>
      <c r="LE31" s="27"/>
      <c r="LF31" s="27"/>
      <c r="LG31" s="27"/>
      <c r="LH31" s="27"/>
      <c r="LI31" s="27"/>
      <c r="LJ31" s="27"/>
      <c r="LK31" s="27"/>
      <c r="LL31" s="27"/>
      <c r="LM31" s="27"/>
      <c r="LN31" s="27"/>
      <c r="LO31" s="27"/>
      <c r="LP31" s="27"/>
      <c r="LQ31" s="27"/>
      <c r="LR31" s="27"/>
      <c r="LS31" s="27"/>
      <c r="LT31" s="27"/>
      <c r="LU31" s="27"/>
      <c r="LV31" s="27"/>
      <c r="LW31" s="27"/>
      <c r="LX31" s="27"/>
      <c r="LY31" s="27"/>
      <c r="LZ31" s="27"/>
      <c r="MA31" s="27"/>
      <c r="MB31" s="27"/>
      <c r="MC31" s="27"/>
      <c r="MD31" s="27"/>
      <c r="ME31" s="27"/>
      <c r="MF31" s="27"/>
      <c r="MG31" s="27"/>
      <c r="MH31" s="27"/>
      <c r="MI31" s="27"/>
      <c r="MJ31" s="27"/>
      <c r="MK31" s="27"/>
      <c r="ML31" s="27"/>
      <c r="MM31" s="27"/>
      <c r="MN31" s="27"/>
      <c r="MO31" s="27"/>
      <c r="MP31" s="27"/>
      <c r="MQ31" s="27"/>
      <c r="MR31" s="27"/>
      <c r="MS31" s="27"/>
      <c r="MT31" s="27"/>
      <c r="MU31" s="27"/>
      <c r="MV31" s="27"/>
      <c r="MW31" s="27"/>
      <c r="MX31" s="27"/>
      <c r="MY31" s="27"/>
      <c r="MZ31" s="27"/>
      <c r="NA31" s="27"/>
      <c r="NB31" s="27"/>
      <c r="NC31" s="27"/>
      <c r="ND31" s="27"/>
      <c r="NE31" s="27"/>
      <c r="NF31" s="27"/>
      <c r="NG31" s="27"/>
      <c r="NH31" s="27"/>
      <c r="NI31" s="27"/>
      <c r="NJ31" s="27"/>
      <c r="NK31" s="27"/>
      <c r="NL31" s="27"/>
      <c r="NM31" s="27"/>
      <c r="NN31" s="27"/>
      <c r="NO31" s="27"/>
      <c r="NP31" s="27"/>
      <c r="NQ31" s="27"/>
      <c r="NR31" s="27"/>
      <c r="NS31" s="27"/>
      <c r="NT31" s="27"/>
      <c r="NU31" s="27"/>
      <c r="NV31" s="27"/>
      <c r="NW31" s="27"/>
      <c r="NX31" s="27"/>
      <c r="NY31" s="27"/>
      <c r="NZ31" s="27"/>
      <c r="OA31" s="27"/>
      <c r="OB31" s="27"/>
      <c r="OC31" s="27"/>
      <c r="OD31" s="27"/>
      <c r="OE31" s="27"/>
      <c r="OF31" s="27"/>
      <c r="OG31" s="27"/>
      <c r="OH31" s="27"/>
      <c r="OI31" s="27"/>
      <c r="OJ31" s="27"/>
      <c r="OK31" s="27"/>
      <c r="OL31" s="27"/>
      <c r="OM31" s="27"/>
      <c r="ON31" s="27"/>
      <c r="OO31" s="27"/>
      <c r="OP31" s="27"/>
      <c r="OQ31" s="27"/>
      <c r="OR31" s="27"/>
      <c r="OS31" s="27"/>
      <c r="OT31" s="27"/>
      <c r="OU31" s="27"/>
      <c r="OV31" s="27"/>
      <c r="OW31" s="27"/>
      <c r="OX31" s="27"/>
      <c r="OY31" s="27"/>
      <c r="OZ31" s="27"/>
      <c r="PA31" s="27"/>
      <c r="PB31" s="27"/>
      <c r="PC31" s="27"/>
      <c r="PD31" s="27"/>
      <c r="PE31" s="27"/>
      <c r="PF31" s="27"/>
      <c r="PG31" s="27"/>
      <c r="PH31" s="27"/>
      <c r="PI31" s="27"/>
      <c r="PJ31" s="27"/>
      <c r="PK31" s="27"/>
      <c r="PL31" s="27"/>
      <c r="PM31" s="27"/>
      <c r="PN31" s="27"/>
      <c r="PO31" s="27"/>
      <c r="PP31" s="27"/>
      <c r="PQ31" s="27"/>
      <c r="PR31" s="27"/>
      <c r="PS31" s="27"/>
      <c r="PT31" s="27"/>
      <c r="PU31" s="27"/>
      <c r="PV31" s="27"/>
      <c r="PW31" s="27"/>
      <c r="PX31" s="27"/>
      <c r="PY31" s="27"/>
      <c r="PZ31" s="27"/>
      <c r="QA31" s="27"/>
      <c r="QB31" s="27"/>
      <c r="QC31" s="27"/>
      <c r="QD31" s="27"/>
      <c r="QE31" s="27"/>
      <c r="QF31" s="27"/>
      <c r="QG31" s="27"/>
      <c r="QH31" s="27"/>
      <c r="QI31" s="27"/>
      <c r="QJ31" s="27"/>
      <c r="QK31" s="27"/>
      <c r="QL31" s="27"/>
      <c r="QM31" s="27"/>
      <c r="QN31" s="27"/>
      <c r="QO31" s="27"/>
      <c r="QP31" s="27"/>
      <c r="QQ31" s="27"/>
      <c r="QR31" s="27"/>
      <c r="QS31" s="27"/>
      <c r="QT31" s="27"/>
      <c r="QU31" s="27"/>
      <c r="QV31" s="27"/>
      <c r="QW31" s="27"/>
      <c r="QX31" s="27"/>
      <c r="QY31" s="27"/>
      <c r="QZ31" s="27"/>
      <c r="RA31" s="27"/>
      <c r="RB31" s="27"/>
      <c r="RC31" s="27"/>
      <c r="RD31" s="27"/>
      <c r="RE31" s="27"/>
      <c r="RF31" s="27"/>
      <c r="RG31" s="27"/>
      <c r="RH31" s="27"/>
      <c r="RI31" s="27"/>
      <c r="RJ31" s="27"/>
      <c r="RK31" s="27"/>
      <c r="RL31" s="27"/>
      <c r="RM31" s="27"/>
      <c r="RN31" s="27"/>
      <c r="RO31" s="27"/>
      <c r="RP31" s="27"/>
      <c r="RQ31" s="27"/>
      <c r="RR31" s="27"/>
      <c r="RS31" s="27"/>
      <c r="RT31" s="27"/>
      <c r="RU31" s="27"/>
      <c r="RV31" s="27"/>
      <c r="RW31" s="27"/>
      <c r="RX31" s="27"/>
      <c r="RY31" s="27"/>
      <c r="RZ31" s="27"/>
      <c r="SA31" s="27"/>
      <c r="SB31" s="27"/>
      <c r="SC31" s="27"/>
      <c r="SD31" s="27"/>
      <c r="SE31" s="27"/>
      <c r="SF31" s="27"/>
      <c r="SG31" s="27"/>
      <c r="SH31" s="27"/>
      <c r="SI31" s="27"/>
      <c r="SJ31" s="27"/>
      <c r="SK31" s="27"/>
      <c r="SL31" s="27"/>
      <c r="SM31" s="27"/>
      <c r="SN31" s="27"/>
      <c r="SO31" s="27"/>
      <c r="SP31" s="27"/>
      <c r="SQ31" s="27"/>
      <c r="SR31" s="27"/>
      <c r="SS31" s="27"/>
      <c r="ST31" s="27"/>
      <c r="SU31" s="27"/>
      <c r="SV31" s="27"/>
      <c r="SW31" s="27"/>
      <c r="SX31" s="27"/>
      <c r="SY31" s="27"/>
      <c r="SZ31" s="27"/>
      <c r="TA31" s="27"/>
      <c r="TB31" s="27"/>
      <c r="TC31" s="27"/>
      <c r="TD31" s="27"/>
      <c r="TE31" s="27"/>
      <c r="TF31" s="27"/>
      <c r="TG31" s="27"/>
      <c r="TH31" s="27"/>
      <c r="TI31" s="27"/>
      <c r="TJ31" s="27"/>
      <c r="TK31" s="27"/>
      <c r="TL31" s="27"/>
      <c r="TM31" s="27"/>
      <c r="TN31" s="27"/>
      <c r="TO31" s="27"/>
      <c r="TP31" s="27"/>
      <c r="TQ31" s="27"/>
      <c r="TR31" s="27"/>
      <c r="TS31" s="27"/>
      <c r="TT31" s="27"/>
      <c r="TU31" s="27"/>
      <c r="TV31" s="27"/>
      <c r="TW31" s="27"/>
      <c r="TX31" s="27"/>
      <c r="TY31" s="27"/>
      <c r="TZ31" s="27"/>
      <c r="UA31" s="27"/>
      <c r="UB31" s="27"/>
      <c r="UC31" s="27"/>
      <c r="UD31" s="27"/>
      <c r="UE31" s="27"/>
      <c r="UF31" s="27"/>
      <c r="UG31" s="27"/>
      <c r="UH31" s="27"/>
      <c r="UI31" s="27"/>
      <c r="UJ31" s="27"/>
      <c r="UK31" s="27"/>
      <c r="UL31" s="27"/>
      <c r="UM31" s="27"/>
      <c r="UN31" s="27"/>
      <c r="UO31" s="27"/>
      <c r="UP31" s="27"/>
      <c r="UQ31" s="27"/>
      <c r="UR31" s="27"/>
      <c r="US31" s="27"/>
      <c r="UT31" s="27"/>
      <c r="UU31" s="27"/>
      <c r="UV31" s="27"/>
      <c r="UW31" s="27"/>
      <c r="UX31" s="27"/>
      <c r="UY31" s="27"/>
      <c r="UZ31" s="27"/>
      <c r="VA31" s="27"/>
      <c r="VB31" s="27"/>
      <c r="VC31" s="27"/>
      <c r="VD31" s="27"/>
      <c r="VE31" s="27"/>
      <c r="VF31" s="27"/>
      <c r="VG31" s="27"/>
      <c r="VH31" s="27"/>
      <c r="VI31" s="27"/>
      <c r="VJ31" s="27"/>
      <c r="VK31" s="27"/>
      <c r="VL31" s="27"/>
      <c r="VM31" s="27"/>
      <c r="VN31" s="27"/>
      <c r="VO31" s="27"/>
      <c r="VP31" s="27"/>
      <c r="VQ31" s="27"/>
      <c r="VR31" s="27"/>
      <c r="VS31" s="27"/>
      <c r="VT31" s="27"/>
      <c r="VU31" s="27"/>
      <c r="VV31" s="27"/>
      <c r="VW31" s="27"/>
      <c r="VX31" s="27"/>
      <c r="VY31" s="27"/>
      <c r="VZ31" s="27"/>
      <c r="WA31" s="27"/>
      <c r="WB31" s="27"/>
      <c r="WC31" s="27"/>
      <c r="WD31" s="27"/>
      <c r="WE31" s="27"/>
      <c r="WF31" s="27"/>
      <c r="WG31" s="27"/>
      <c r="WH31" s="27"/>
      <c r="WI31" s="27"/>
      <c r="WJ31" s="27"/>
      <c r="WK31" s="27"/>
      <c r="WL31" s="27"/>
      <c r="WM31" s="27"/>
      <c r="WN31" s="27"/>
      <c r="WO31" s="27"/>
      <c r="WP31" s="27"/>
      <c r="WQ31" s="27"/>
      <c r="WR31" s="27"/>
      <c r="WS31" s="27"/>
      <c r="WT31" s="27"/>
      <c r="WU31" s="27"/>
      <c r="WV31" s="27"/>
      <c r="WW31" s="27"/>
      <c r="WX31" s="27"/>
      <c r="WY31" s="27"/>
      <c r="WZ31" s="27"/>
      <c r="XA31" s="27"/>
      <c r="XB31" s="27"/>
      <c r="XC31" s="27"/>
      <c r="XD31" s="27"/>
      <c r="XE31" s="27"/>
      <c r="XF31" s="27"/>
      <c r="XG31" s="27"/>
      <c r="XH31" s="27"/>
      <c r="XI31" s="27"/>
      <c r="XJ31" s="27"/>
      <c r="XK31" s="27"/>
      <c r="XL31" s="27"/>
      <c r="XM31" s="27"/>
      <c r="XN31" s="27"/>
      <c r="XO31" s="27"/>
      <c r="XP31" s="27"/>
      <c r="XQ31" s="27"/>
      <c r="XR31" s="27"/>
      <c r="XS31" s="27"/>
      <c r="XT31" s="27"/>
      <c r="XU31" s="27"/>
      <c r="XV31" s="27"/>
      <c r="XW31" s="27"/>
      <c r="XX31" s="27"/>
      <c r="XY31" s="27"/>
      <c r="XZ31" s="27"/>
      <c r="YA31" s="27"/>
      <c r="YB31" s="27"/>
      <c r="YC31" s="27"/>
      <c r="YD31" s="27"/>
      <c r="YE31" s="27"/>
      <c r="YF31" s="27"/>
      <c r="YG31" s="27"/>
      <c r="YH31" s="27"/>
      <c r="YI31" s="27"/>
      <c r="YJ31" s="27"/>
      <c r="YK31" s="27"/>
      <c r="YL31" s="27"/>
      <c r="YM31" s="27"/>
      <c r="YN31" s="27"/>
      <c r="YO31" s="27"/>
      <c r="YP31" s="27"/>
      <c r="YQ31" s="27"/>
      <c r="YR31" s="27"/>
      <c r="YS31" s="27"/>
      <c r="YT31" s="27"/>
      <c r="YU31" s="27"/>
      <c r="YV31" s="27"/>
      <c r="YW31" s="27"/>
      <c r="YX31" s="27"/>
      <c r="YY31" s="27"/>
      <c r="YZ31" s="27"/>
      <c r="ZA31" s="27"/>
      <c r="ZB31" s="27"/>
      <c r="ZC31" s="27"/>
      <c r="ZD31" s="27"/>
      <c r="ZE31" s="27"/>
      <c r="ZF31" s="27"/>
      <c r="ZG31" s="27"/>
      <c r="ZH31" s="27"/>
      <c r="ZI31" s="27"/>
      <c r="ZJ31" s="27"/>
      <c r="ZK31" s="27"/>
      <c r="ZL31" s="27"/>
      <c r="ZM31" s="27"/>
      <c r="ZN31" s="27"/>
      <c r="ZO31" s="27"/>
      <c r="ZP31" s="27"/>
      <c r="ZQ31" s="27"/>
      <c r="ZR31" s="27"/>
      <c r="ZS31" s="27"/>
      <c r="ZT31" s="27"/>
      <c r="ZU31" s="27"/>
      <c r="ZV31" s="27"/>
      <c r="ZW31" s="27"/>
      <c r="ZX31" s="27"/>
      <c r="ZY31" s="27"/>
      <c r="ZZ31" s="27"/>
      <c r="AAA31" s="27"/>
      <c r="AAB31" s="27"/>
      <c r="AAC31" s="27"/>
      <c r="AAD31" s="27"/>
      <c r="AAE31" s="27"/>
      <c r="AAF31" s="27"/>
      <c r="AAG31" s="27"/>
      <c r="AAH31" s="27"/>
      <c r="AAI31" s="27"/>
      <c r="AAJ31" s="27"/>
      <c r="AAK31" s="27"/>
      <c r="AAL31" s="27"/>
      <c r="AAM31" s="27"/>
      <c r="AAN31" s="27"/>
      <c r="AAO31" s="27"/>
      <c r="AAP31" s="27"/>
      <c r="AAQ31" s="27"/>
      <c r="AAR31" s="27"/>
      <c r="AAS31" s="27"/>
      <c r="AAT31" s="27"/>
      <c r="AAU31" s="27"/>
      <c r="AAV31" s="27"/>
      <c r="AAW31" s="27"/>
      <c r="AAX31" s="27"/>
      <c r="AAY31" s="27"/>
      <c r="AAZ31" s="27"/>
      <c r="ABA31" s="27"/>
      <c r="ABB31" s="27"/>
      <c r="ABC31" s="27"/>
      <c r="ABD31" s="27"/>
      <c r="ABE31" s="27"/>
      <c r="ABF31" s="27"/>
      <c r="ABG31" s="27"/>
      <c r="ABH31" s="27"/>
      <c r="ABI31" s="27"/>
      <c r="ABJ31" s="27"/>
      <c r="ABK31" s="27"/>
      <c r="ABL31" s="27"/>
      <c r="ABM31" s="27"/>
      <c r="ABN31" s="27"/>
      <c r="ABO31" s="27"/>
      <c r="ABP31" s="27"/>
      <c r="ABQ31" s="27"/>
      <c r="ABR31" s="27"/>
      <c r="ABS31" s="27"/>
      <c r="ABT31" s="27"/>
      <c r="ABU31" s="27"/>
      <c r="ABV31" s="27"/>
      <c r="ABW31" s="27"/>
      <c r="ABX31" s="27"/>
      <c r="ABY31" s="27"/>
      <c r="ABZ31" s="27"/>
      <c r="ACA31" s="27"/>
      <c r="ACB31" s="27"/>
      <c r="ACC31" s="27"/>
      <c r="ACD31" s="27"/>
      <c r="ACE31" s="27"/>
      <c r="ACF31" s="27"/>
      <c r="ACG31" s="27"/>
      <c r="ACH31" s="27"/>
      <c r="ACI31" s="27"/>
      <c r="ACJ31" s="27"/>
      <c r="ACK31" s="27"/>
      <c r="ACL31" s="27"/>
      <c r="ACM31" s="27"/>
      <c r="ACN31" s="27"/>
      <c r="ACO31" s="27"/>
      <c r="ACP31" s="27"/>
      <c r="ACQ31" s="27"/>
      <c r="ACR31" s="27"/>
      <c r="ACS31" s="27"/>
      <c r="ACT31" s="27"/>
      <c r="ACU31" s="27"/>
      <c r="ACV31" s="27"/>
      <c r="ACW31" s="27"/>
      <c r="ACX31" s="27"/>
      <c r="ACY31" s="27"/>
      <c r="ACZ31" s="27"/>
      <c r="ADA31" s="27"/>
      <c r="ADB31" s="27"/>
      <c r="ADC31" s="27"/>
      <c r="ADD31" s="27"/>
      <c r="ADE31" s="27"/>
      <c r="ADF31" s="27"/>
      <c r="ADG31" s="27"/>
      <c r="ADH31" s="27"/>
      <c r="ADI31" s="27"/>
      <c r="ADJ31" s="27"/>
      <c r="ADK31" s="27"/>
      <c r="ADL31" s="27"/>
      <c r="ADM31" s="27"/>
      <c r="ADN31" s="27"/>
      <c r="ADO31" s="27"/>
      <c r="ADP31" s="27"/>
      <c r="ADQ31" s="27"/>
      <c r="ADR31" s="27"/>
      <c r="ADS31" s="27"/>
      <c r="ADT31" s="27"/>
      <c r="ADU31" s="27"/>
      <c r="ADV31" s="27"/>
      <c r="ADW31" s="27"/>
      <c r="ADX31" s="27"/>
      <c r="ADY31" s="27"/>
      <c r="ADZ31" s="27"/>
      <c r="AEA31" s="27"/>
      <c r="AEB31" s="27"/>
      <c r="AEC31" s="27"/>
      <c r="AED31" s="27"/>
      <c r="AEE31" s="27"/>
      <c r="AEF31" s="27"/>
      <c r="AEG31" s="27"/>
      <c r="AEH31" s="27"/>
      <c r="AEI31" s="27"/>
      <c r="AEJ31" s="27"/>
      <c r="AEK31" s="27"/>
      <c r="AEL31" s="27"/>
      <c r="AEM31" s="27"/>
      <c r="AEN31" s="27"/>
      <c r="AEO31" s="27"/>
      <c r="AEP31" s="27"/>
      <c r="AEQ31" s="27"/>
      <c r="AER31" s="27"/>
      <c r="AES31" s="27"/>
      <c r="AET31" s="27"/>
      <c r="AEU31" s="27"/>
      <c r="AEV31" s="27"/>
      <c r="AEW31" s="27"/>
      <c r="AEX31" s="27"/>
      <c r="AEY31" s="27"/>
      <c r="AEZ31" s="27"/>
      <c r="AFA31" s="27"/>
      <c r="AFB31" s="27"/>
      <c r="AFC31" s="27"/>
      <c r="AFD31" s="27"/>
      <c r="AFE31" s="27"/>
      <c r="AFF31" s="27"/>
      <c r="AFG31" s="27"/>
      <c r="AFH31" s="27"/>
      <c r="AFI31" s="27"/>
      <c r="AFJ31" s="27"/>
      <c r="AFK31" s="27"/>
      <c r="AFL31" s="27"/>
      <c r="AFM31" s="27"/>
      <c r="AFN31" s="27"/>
      <c r="AFO31" s="27"/>
      <c r="AFP31" s="27"/>
      <c r="AFQ31" s="27"/>
      <c r="AFR31" s="27"/>
      <c r="AFS31" s="27"/>
      <c r="AFT31" s="27"/>
      <c r="AFU31" s="27"/>
      <c r="AFV31" s="27"/>
      <c r="AFW31" s="27"/>
      <c r="AFX31" s="27"/>
      <c r="AFY31" s="27"/>
      <c r="AFZ31" s="27"/>
      <c r="AGA31" s="27"/>
      <c r="AGB31" s="27"/>
      <c r="AGC31" s="27"/>
      <c r="AGD31" s="27"/>
      <c r="AGE31" s="27"/>
      <c r="AGF31" s="27"/>
      <c r="AGG31" s="27"/>
      <c r="AGH31" s="27"/>
      <c r="AGI31" s="27"/>
      <c r="AGJ31" s="27"/>
      <c r="AGK31" s="27"/>
      <c r="AGL31" s="27"/>
      <c r="AGM31" s="27"/>
      <c r="AGN31" s="27"/>
      <c r="AGO31" s="27"/>
      <c r="AGP31" s="27"/>
      <c r="AGQ31" s="27"/>
      <c r="AGR31" s="27"/>
      <c r="AGS31" s="27"/>
      <c r="AGT31" s="27"/>
      <c r="AGU31" s="27"/>
      <c r="AGV31" s="27"/>
      <c r="AGW31" s="27"/>
      <c r="AGX31" s="27"/>
      <c r="AGY31" s="27"/>
      <c r="AGZ31" s="27"/>
      <c r="AHA31" s="27"/>
      <c r="AHB31" s="27"/>
      <c r="AHC31" s="27"/>
      <c r="AHD31" s="27"/>
      <c r="AHE31" s="27"/>
      <c r="AHF31" s="27"/>
      <c r="AHG31" s="27"/>
      <c r="AHH31" s="27"/>
      <c r="AHI31" s="27"/>
      <c r="AHJ31" s="27"/>
      <c r="AHK31" s="27"/>
      <c r="AHL31" s="27"/>
      <c r="AHM31" s="27"/>
      <c r="AHN31" s="27"/>
      <c r="AHO31" s="27"/>
      <c r="AHP31" s="27"/>
      <c r="AHQ31" s="27"/>
      <c r="AHR31" s="27"/>
      <c r="AHS31" s="27"/>
      <c r="AHT31" s="27"/>
      <c r="AHU31" s="27"/>
      <c r="AHV31" s="27"/>
      <c r="AHW31" s="27"/>
      <c r="AHX31" s="27"/>
      <c r="AHY31" s="27"/>
      <c r="AHZ31" s="27"/>
      <c r="AIA31" s="27"/>
      <c r="AIB31" s="27"/>
      <c r="AIC31" s="27"/>
      <c r="AID31" s="27"/>
      <c r="AIE31" s="27"/>
      <c r="AIF31" s="27"/>
      <c r="AIG31" s="27"/>
      <c r="AIH31" s="27"/>
      <c r="AII31" s="27"/>
      <c r="AIJ31" s="27"/>
      <c r="AIK31" s="27"/>
      <c r="AIL31" s="27"/>
      <c r="AIM31" s="27"/>
      <c r="AIN31" s="27"/>
      <c r="AIO31" s="27"/>
      <c r="AIP31" s="27"/>
      <c r="AIQ31" s="27"/>
      <c r="AIR31" s="27"/>
      <c r="AIS31" s="27"/>
      <c r="AIT31" s="27"/>
      <c r="AIU31" s="27"/>
      <c r="AIV31" s="27"/>
      <c r="AIW31" s="27"/>
      <c r="AIX31" s="27"/>
      <c r="AIY31" s="27"/>
      <c r="AIZ31" s="27"/>
      <c r="AJA31" s="27"/>
      <c r="AJB31" s="27"/>
      <c r="AJC31" s="27"/>
      <c r="AJD31" s="27"/>
      <c r="AJE31" s="27"/>
      <c r="AJF31" s="27"/>
      <c r="AJG31" s="27"/>
      <c r="AJH31" s="27"/>
      <c r="AJI31" s="27"/>
      <c r="AJJ31" s="27"/>
      <c r="AJK31" s="27"/>
      <c r="AJL31" s="27"/>
      <c r="AJM31" s="27"/>
      <c r="AJN31" s="27"/>
      <c r="AJO31" s="27"/>
      <c r="AJP31" s="27"/>
      <c r="AJQ31" s="27"/>
      <c r="AJR31" s="27"/>
      <c r="AJS31" s="27"/>
      <c r="AJT31" s="27"/>
      <c r="AJU31" s="27"/>
      <c r="AJV31" s="27"/>
      <c r="AJW31" s="27"/>
      <c r="AJX31" s="27"/>
      <c r="AJY31" s="27"/>
      <c r="AJZ31" s="27"/>
      <c r="AKA31" s="27"/>
      <c r="AKB31" s="27"/>
      <c r="AKC31" s="27"/>
      <c r="AKD31" s="27"/>
      <c r="AKE31" s="27"/>
      <c r="AKF31" s="27"/>
      <c r="AKG31" s="27"/>
      <c r="AKH31" s="27"/>
      <c r="AKI31" s="27"/>
      <c r="AKJ31" s="27"/>
      <c r="AKK31" s="27"/>
      <c r="AKL31" s="27"/>
      <c r="AKM31" s="27"/>
      <c r="AKN31" s="27"/>
      <c r="AKO31" s="27"/>
      <c r="AKP31" s="27"/>
      <c r="AKQ31" s="27"/>
      <c r="AKR31" s="27"/>
      <c r="AKS31" s="27"/>
      <c r="AKT31" s="27"/>
      <c r="AKU31" s="27"/>
      <c r="AKV31" s="27"/>
      <c r="AKW31" s="27"/>
      <c r="AKX31" s="27"/>
      <c r="AKY31" s="27"/>
      <c r="AKZ31" s="27"/>
      <c r="ALA31" s="27"/>
      <c r="ALB31" s="27"/>
      <c r="ALC31" s="27"/>
      <c r="ALD31" s="27"/>
      <c r="ALE31" s="27"/>
      <c r="ALF31" s="27"/>
      <c r="ALG31" s="27"/>
      <c r="ALH31" s="27"/>
      <c r="ALI31" s="27"/>
      <c r="ALJ31" s="27"/>
      <c r="ALK31" s="27"/>
      <c r="ALL31" s="27"/>
      <c r="ALM31" s="27"/>
      <c r="ALN31" s="27"/>
      <c r="ALO31" s="27"/>
      <c r="ALP31" s="27"/>
      <c r="ALQ31" s="27"/>
      <c r="ALR31" s="27"/>
      <c r="ALS31" s="27"/>
      <c r="ALT31" s="27"/>
      <c r="ALU31" s="27"/>
      <c r="ALV31" s="27"/>
      <c r="ALW31" s="27"/>
      <c r="ALX31" s="27"/>
      <c r="ALY31" s="27"/>
      <c r="ALZ31" s="27"/>
      <c r="AMA31" s="27"/>
      <c r="AMB31" s="27"/>
    </row>
    <row r="32" spans="1:1016" ht="20.100000000000001" customHeight="1">
      <c r="A32" s="27"/>
      <c r="B32" s="641"/>
      <c r="C32" s="641"/>
      <c r="D32" s="37" t="s">
        <v>938</v>
      </c>
      <c r="E32" s="37"/>
      <c r="F32" s="37"/>
      <c r="G32" s="37"/>
      <c r="H32" s="36"/>
      <c r="I32" s="38"/>
      <c r="J32" s="39"/>
      <c r="K32" s="40"/>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7"/>
      <c r="DR32" s="27"/>
      <c r="DS32" s="27"/>
      <c r="DT32" s="27"/>
      <c r="DU32" s="27"/>
      <c r="DV32" s="27"/>
      <c r="DW32" s="27"/>
      <c r="DX32" s="27"/>
      <c r="DY32" s="27"/>
      <c r="DZ32" s="27"/>
      <c r="EA32" s="27"/>
      <c r="EB32" s="27"/>
      <c r="EC32" s="27"/>
      <c r="ED32" s="27"/>
      <c r="EE32" s="27"/>
      <c r="EF32" s="27"/>
      <c r="EG32" s="27"/>
      <c r="EH32" s="27"/>
      <c r="EI32" s="27"/>
      <c r="EJ32" s="27"/>
      <c r="EK32" s="27"/>
      <c r="EL32" s="27"/>
      <c r="EM32" s="27"/>
      <c r="EN32" s="27"/>
      <c r="EO32" s="27"/>
      <c r="EP32" s="27"/>
      <c r="EQ32" s="27"/>
      <c r="ER32" s="27"/>
      <c r="ES32" s="27"/>
      <c r="ET32" s="27"/>
      <c r="EU32" s="27"/>
      <c r="EV32" s="27"/>
      <c r="EW32" s="27"/>
      <c r="EX32" s="27"/>
      <c r="EY32" s="27"/>
      <c r="EZ32" s="27"/>
      <c r="FA32" s="27"/>
      <c r="FB32" s="27"/>
      <c r="FC32" s="27"/>
      <c r="FD32" s="27"/>
      <c r="FE32" s="27"/>
      <c r="FF32" s="27"/>
      <c r="FG32" s="27"/>
      <c r="FH32" s="27"/>
      <c r="FI32" s="27"/>
      <c r="FJ32" s="27"/>
      <c r="FK32" s="27"/>
      <c r="FL32" s="27"/>
      <c r="FM32" s="27"/>
      <c r="FN32" s="27"/>
      <c r="FO32" s="27"/>
      <c r="FP32" s="27"/>
      <c r="FQ32" s="27"/>
      <c r="FR32" s="27"/>
      <c r="FS32" s="27"/>
      <c r="FT32" s="27"/>
      <c r="FU32" s="27"/>
      <c r="FV32" s="27"/>
      <c r="FW32" s="27"/>
      <c r="FX32" s="27"/>
      <c r="FY32" s="27"/>
      <c r="FZ32" s="27"/>
      <c r="GA32" s="27"/>
      <c r="GB32" s="27"/>
      <c r="GC32" s="27"/>
      <c r="GD32" s="27"/>
      <c r="GE32" s="27"/>
      <c r="GF32" s="27"/>
      <c r="GG32" s="27"/>
      <c r="GH32" s="27"/>
      <c r="GI32" s="27"/>
      <c r="GJ32" s="27"/>
      <c r="GK32" s="27"/>
      <c r="GL32" s="27"/>
      <c r="GM32" s="27"/>
      <c r="GN32" s="27"/>
      <c r="GO32" s="27"/>
      <c r="GP32" s="27"/>
      <c r="GQ32" s="27"/>
      <c r="GR32" s="27"/>
      <c r="GS32" s="27"/>
      <c r="GT32" s="27"/>
      <c r="GU32" s="27"/>
      <c r="GV32" s="27"/>
      <c r="GW32" s="27"/>
      <c r="GX32" s="27"/>
      <c r="GY32" s="27"/>
      <c r="GZ32" s="27"/>
      <c r="HA32" s="27"/>
      <c r="HB32" s="27"/>
      <c r="HC32" s="27"/>
      <c r="HD32" s="27"/>
      <c r="HE32" s="27"/>
      <c r="HF32" s="27"/>
      <c r="HG32" s="27"/>
      <c r="HH32" s="27"/>
      <c r="HI32" s="27"/>
      <c r="HJ32" s="27"/>
      <c r="HK32" s="27"/>
      <c r="HL32" s="27"/>
      <c r="HM32" s="27"/>
      <c r="HN32" s="27"/>
      <c r="HO32" s="27"/>
      <c r="HP32" s="27"/>
      <c r="HQ32" s="27"/>
      <c r="HR32" s="27"/>
      <c r="HS32" s="27"/>
      <c r="HT32" s="27"/>
      <c r="HU32" s="27"/>
      <c r="HV32" s="27"/>
      <c r="HW32" s="27"/>
      <c r="HX32" s="27"/>
      <c r="HY32" s="27"/>
      <c r="HZ32" s="27"/>
      <c r="IA32" s="27"/>
      <c r="IB32" s="27"/>
      <c r="IC32" s="27"/>
      <c r="ID32" s="27"/>
      <c r="IE32" s="27"/>
      <c r="IF32" s="27"/>
      <c r="IG32" s="27"/>
      <c r="IH32" s="27"/>
      <c r="II32" s="27"/>
      <c r="IJ32" s="27"/>
      <c r="IK32" s="27"/>
      <c r="IL32" s="27"/>
      <c r="IM32" s="27"/>
      <c r="IN32" s="27"/>
      <c r="IO32" s="27"/>
      <c r="IP32" s="27"/>
      <c r="IQ32" s="27"/>
      <c r="IR32" s="27"/>
      <c r="IS32" s="27"/>
      <c r="IT32" s="27"/>
      <c r="IU32" s="27"/>
      <c r="IV32" s="27"/>
      <c r="IW32" s="27"/>
      <c r="IX32" s="27"/>
      <c r="IY32" s="27"/>
      <c r="IZ32" s="27"/>
      <c r="JA32" s="27"/>
      <c r="JB32" s="27"/>
      <c r="JC32" s="27"/>
      <c r="JD32" s="27"/>
      <c r="JE32" s="27"/>
      <c r="JF32" s="27"/>
      <c r="JG32" s="27"/>
      <c r="JH32" s="27"/>
      <c r="JI32" s="27"/>
      <c r="JJ32" s="27"/>
      <c r="JK32" s="27"/>
      <c r="JL32" s="27"/>
      <c r="JM32" s="27"/>
      <c r="JN32" s="27"/>
      <c r="JO32" s="27"/>
      <c r="JP32" s="27"/>
      <c r="JQ32" s="27"/>
      <c r="JR32" s="27"/>
      <c r="JS32" s="27"/>
      <c r="JT32" s="27"/>
      <c r="JU32" s="27"/>
      <c r="JV32" s="27"/>
      <c r="JW32" s="27"/>
      <c r="JX32" s="27"/>
      <c r="JY32" s="27"/>
      <c r="JZ32" s="27"/>
      <c r="KA32" s="27"/>
      <c r="KB32" s="27"/>
      <c r="KC32" s="27"/>
      <c r="KD32" s="27"/>
      <c r="KE32" s="27"/>
      <c r="KF32" s="27"/>
      <c r="KG32" s="27"/>
      <c r="KH32" s="27"/>
      <c r="KI32" s="27"/>
      <c r="KJ32" s="27"/>
      <c r="KK32" s="27"/>
      <c r="KL32" s="27"/>
      <c r="KM32" s="27"/>
      <c r="KN32" s="27"/>
      <c r="KO32" s="27"/>
      <c r="KP32" s="27"/>
      <c r="KQ32" s="27"/>
      <c r="KR32" s="27"/>
      <c r="KS32" s="27"/>
      <c r="KT32" s="27"/>
      <c r="KU32" s="27"/>
      <c r="KV32" s="27"/>
      <c r="KW32" s="27"/>
      <c r="KX32" s="27"/>
      <c r="KY32" s="27"/>
      <c r="KZ32" s="27"/>
      <c r="LA32" s="27"/>
      <c r="LB32" s="27"/>
      <c r="LC32" s="27"/>
      <c r="LD32" s="27"/>
      <c r="LE32" s="27"/>
      <c r="LF32" s="27"/>
      <c r="LG32" s="27"/>
      <c r="LH32" s="27"/>
      <c r="LI32" s="27"/>
      <c r="LJ32" s="27"/>
      <c r="LK32" s="27"/>
      <c r="LL32" s="27"/>
      <c r="LM32" s="27"/>
      <c r="LN32" s="27"/>
      <c r="LO32" s="27"/>
      <c r="LP32" s="27"/>
      <c r="LQ32" s="27"/>
      <c r="LR32" s="27"/>
      <c r="LS32" s="27"/>
      <c r="LT32" s="27"/>
      <c r="LU32" s="27"/>
      <c r="LV32" s="27"/>
      <c r="LW32" s="27"/>
      <c r="LX32" s="27"/>
      <c r="LY32" s="27"/>
      <c r="LZ32" s="27"/>
      <c r="MA32" s="27"/>
      <c r="MB32" s="27"/>
      <c r="MC32" s="27"/>
      <c r="MD32" s="27"/>
      <c r="ME32" s="27"/>
      <c r="MF32" s="27"/>
      <c r="MG32" s="27"/>
      <c r="MH32" s="27"/>
      <c r="MI32" s="27"/>
      <c r="MJ32" s="27"/>
      <c r="MK32" s="27"/>
      <c r="ML32" s="27"/>
      <c r="MM32" s="27"/>
      <c r="MN32" s="27"/>
      <c r="MO32" s="27"/>
      <c r="MP32" s="27"/>
      <c r="MQ32" s="27"/>
      <c r="MR32" s="27"/>
      <c r="MS32" s="27"/>
      <c r="MT32" s="27"/>
      <c r="MU32" s="27"/>
      <c r="MV32" s="27"/>
      <c r="MW32" s="27"/>
      <c r="MX32" s="27"/>
      <c r="MY32" s="27"/>
      <c r="MZ32" s="27"/>
      <c r="NA32" s="27"/>
      <c r="NB32" s="27"/>
      <c r="NC32" s="27"/>
      <c r="ND32" s="27"/>
      <c r="NE32" s="27"/>
      <c r="NF32" s="27"/>
      <c r="NG32" s="27"/>
      <c r="NH32" s="27"/>
      <c r="NI32" s="27"/>
      <c r="NJ32" s="27"/>
      <c r="NK32" s="27"/>
      <c r="NL32" s="27"/>
      <c r="NM32" s="27"/>
      <c r="NN32" s="27"/>
      <c r="NO32" s="27"/>
      <c r="NP32" s="27"/>
      <c r="NQ32" s="27"/>
      <c r="NR32" s="27"/>
      <c r="NS32" s="27"/>
      <c r="NT32" s="27"/>
      <c r="NU32" s="27"/>
      <c r="NV32" s="27"/>
      <c r="NW32" s="27"/>
      <c r="NX32" s="27"/>
      <c r="NY32" s="27"/>
      <c r="NZ32" s="27"/>
      <c r="OA32" s="27"/>
      <c r="OB32" s="27"/>
      <c r="OC32" s="27"/>
      <c r="OD32" s="27"/>
      <c r="OE32" s="27"/>
      <c r="OF32" s="27"/>
      <c r="OG32" s="27"/>
      <c r="OH32" s="27"/>
      <c r="OI32" s="27"/>
      <c r="OJ32" s="27"/>
      <c r="OK32" s="27"/>
      <c r="OL32" s="27"/>
      <c r="OM32" s="27"/>
      <c r="ON32" s="27"/>
      <c r="OO32" s="27"/>
      <c r="OP32" s="27"/>
      <c r="OQ32" s="27"/>
      <c r="OR32" s="27"/>
      <c r="OS32" s="27"/>
      <c r="OT32" s="27"/>
      <c r="OU32" s="27"/>
      <c r="OV32" s="27"/>
      <c r="OW32" s="27"/>
      <c r="OX32" s="27"/>
      <c r="OY32" s="27"/>
      <c r="OZ32" s="27"/>
      <c r="PA32" s="27"/>
      <c r="PB32" s="27"/>
      <c r="PC32" s="27"/>
      <c r="PD32" s="27"/>
      <c r="PE32" s="27"/>
      <c r="PF32" s="27"/>
      <c r="PG32" s="27"/>
      <c r="PH32" s="27"/>
      <c r="PI32" s="27"/>
      <c r="PJ32" s="27"/>
      <c r="PK32" s="27"/>
      <c r="PL32" s="27"/>
      <c r="PM32" s="27"/>
      <c r="PN32" s="27"/>
      <c r="PO32" s="27"/>
      <c r="PP32" s="27"/>
      <c r="PQ32" s="27"/>
      <c r="PR32" s="27"/>
      <c r="PS32" s="27"/>
      <c r="PT32" s="27"/>
      <c r="PU32" s="27"/>
      <c r="PV32" s="27"/>
      <c r="PW32" s="27"/>
      <c r="PX32" s="27"/>
      <c r="PY32" s="27"/>
      <c r="PZ32" s="27"/>
      <c r="QA32" s="27"/>
      <c r="QB32" s="27"/>
      <c r="QC32" s="27"/>
      <c r="QD32" s="27"/>
      <c r="QE32" s="27"/>
      <c r="QF32" s="27"/>
      <c r="QG32" s="27"/>
      <c r="QH32" s="27"/>
      <c r="QI32" s="27"/>
      <c r="QJ32" s="27"/>
      <c r="QK32" s="27"/>
      <c r="QL32" s="27"/>
      <c r="QM32" s="27"/>
      <c r="QN32" s="27"/>
      <c r="QO32" s="27"/>
      <c r="QP32" s="27"/>
      <c r="QQ32" s="27"/>
      <c r="QR32" s="27"/>
      <c r="QS32" s="27"/>
      <c r="QT32" s="27"/>
      <c r="QU32" s="27"/>
      <c r="QV32" s="27"/>
      <c r="QW32" s="27"/>
      <c r="QX32" s="27"/>
      <c r="QY32" s="27"/>
      <c r="QZ32" s="27"/>
      <c r="RA32" s="27"/>
      <c r="RB32" s="27"/>
      <c r="RC32" s="27"/>
      <c r="RD32" s="27"/>
      <c r="RE32" s="27"/>
      <c r="RF32" s="27"/>
      <c r="RG32" s="27"/>
      <c r="RH32" s="27"/>
      <c r="RI32" s="27"/>
      <c r="RJ32" s="27"/>
      <c r="RK32" s="27"/>
      <c r="RL32" s="27"/>
      <c r="RM32" s="27"/>
      <c r="RN32" s="27"/>
      <c r="RO32" s="27"/>
      <c r="RP32" s="27"/>
      <c r="RQ32" s="27"/>
      <c r="RR32" s="27"/>
      <c r="RS32" s="27"/>
      <c r="RT32" s="27"/>
      <c r="RU32" s="27"/>
      <c r="RV32" s="27"/>
      <c r="RW32" s="27"/>
      <c r="RX32" s="27"/>
      <c r="RY32" s="27"/>
      <c r="RZ32" s="27"/>
      <c r="SA32" s="27"/>
      <c r="SB32" s="27"/>
      <c r="SC32" s="27"/>
      <c r="SD32" s="27"/>
      <c r="SE32" s="27"/>
      <c r="SF32" s="27"/>
      <c r="SG32" s="27"/>
      <c r="SH32" s="27"/>
      <c r="SI32" s="27"/>
      <c r="SJ32" s="27"/>
      <c r="SK32" s="27"/>
      <c r="SL32" s="27"/>
      <c r="SM32" s="27"/>
      <c r="SN32" s="27"/>
      <c r="SO32" s="27"/>
      <c r="SP32" s="27"/>
      <c r="SQ32" s="27"/>
      <c r="SR32" s="27"/>
      <c r="SS32" s="27"/>
      <c r="ST32" s="27"/>
      <c r="SU32" s="27"/>
      <c r="SV32" s="27"/>
      <c r="SW32" s="27"/>
      <c r="SX32" s="27"/>
      <c r="SY32" s="27"/>
      <c r="SZ32" s="27"/>
      <c r="TA32" s="27"/>
      <c r="TB32" s="27"/>
      <c r="TC32" s="27"/>
      <c r="TD32" s="27"/>
      <c r="TE32" s="27"/>
      <c r="TF32" s="27"/>
      <c r="TG32" s="27"/>
      <c r="TH32" s="27"/>
      <c r="TI32" s="27"/>
      <c r="TJ32" s="27"/>
      <c r="TK32" s="27"/>
      <c r="TL32" s="27"/>
      <c r="TM32" s="27"/>
      <c r="TN32" s="27"/>
      <c r="TO32" s="27"/>
      <c r="TP32" s="27"/>
      <c r="TQ32" s="27"/>
      <c r="TR32" s="27"/>
      <c r="TS32" s="27"/>
      <c r="TT32" s="27"/>
      <c r="TU32" s="27"/>
      <c r="TV32" s="27"/>
      <c r="TW32" s="27"/>
      <c r="TX32" s="27"/>
      <c r="TY32" s="27"/>
      <c r="TZ32" s="27"/>
      <c r="UA32" s="27"/>
      <c r="UB32" s="27"/>
      <c r="UC32" s="27"/>
      <c r="UD32" s="27"/>
      <c r="UE32" s="27"/>
      <c r="UF32" s="27"/>
      <c r="UG32" s="27"/>
      <c r="UH32" s="27"/>
      <c r="UI32" s="27"/>
      <c r="UJ32" s="27"/>
      <c r="UK32" s="27"/>
      <c r="UL32" s="27"/>
      <c r="UM32" s="27"/>
      <c r="UN32" s="27"/>
      <c r="UO32" s="27"/>
      <c r="UP32" s="27"/>
      <c r="UQ32" s="27"/>
      <c r="UR32" s="27"/>
      <c r="US32" s="27"/>
      <c r="UT32" s="27"/>
      <c r="UU32" s="27"/>
      <c r="UV32" s="27"/>
      <c r="UW32" s="27"/>
      <c r="UX32" s="27"/>
      <c r="UY32" s="27"/>
      <c r="UZ32" s="27"/>
      <c r="VA32" s="27"/>
      <c r="VB32" s="27"/>
      <c r="VC32" s="27"/>
      <c r="VD32" s="27"/>
      <c r="VE32" s="27"/>
      <c r="VF32" s="27"/>
      <c r="VG32" s="27"/>
      <c r="VH32" s="27"/>
      <c r="VI32" s="27"/>
      <c r="VJ32" s="27"/>
      <c r="VK32" s="27"/>
      <c r="VL32" s="27"/>
      <c r="VM32" s="27"/>
      <c r="VN32" s="27"/>
      <c r="VO32" s="27"/>
      <c r="VP32" s="27"/>
      <c r="VQ32" s="27"/>
      <c r="VR32" s="27"/>
      <c r="VS32" s="27"/>
      <c r="VT32" s="27"/>
      <c r="VU32" s="27"/>
      <c r="VV32" s="27"/>
      <c r="VW32" s="27"/>
      <c r="VX32" s="27"/>
      <c r="VY32" s="27"/>
      <c r="VZ32" s="27"/>
      <c r="WA32" s="27"/>
      <c r="WB32" s="27"/>
      <c r="WC32" s="27"/>
      <c r="WD32" s="27"/>
      <c r="WE32" s="27"/>
      <c r="WF32" s="27"/>
      <c r="WG32" s="27"/>
      <c r="WH32" s="27"/>
      <c r="WI32" s="27"/>
      <c r="WJ32" s="27"/>
      <c r="WK32" s="27"/>
      <c r="WL32" s="27"/>
      <c r="WM32" s="27"/>
      <c r="WN32" s="27"/>
      <c r="WO32" s="27"/>
      <c r="WP32" s="27"/>
      <c r="WQ32" s="27"/>
      <c r="WR32" s="27"/>
      <c r="WS32" s="27"/>
      <c r="WT32" s="27"/>
      <c r="WU32" s="27"/>
      <c r="WV32" s="27"/>
      <c r="WW32" s="27"/>
      <c r="WX32" s="27"/>
      <c r="WY32" s="27"/>
      <c r="WZ32" s="27"/>
      <c r="XA32" s="27"/>
      <c r="XB32" s="27"/>
      <c r="XC32" s="27"/>
      <c r="XD32" s="27"/>
      <c r="XE32" s="27"/>
      <c r="XF32" s="27"/>
      <c r="XG32" s="27"/>
      <c r="XH32" s="27"/>
      <c r="XI32" s="27"/>
      <c r="XJ32" s="27"/>
      <c r="XK32" s="27"/>
      <c r="XL32" s="27"/>
      <c r="XM32" s="27"/>
      <c r="XN32" s="27"/>
      <c r="XO32" s="27"/>
      <c r="XP32" s="27"/>
      <c r="XQ32" s="27"/>
      <c r="XR32" s="27"/>
      <c r="XS32" s="27"/>
      <c r="XT32" s="27"/>
      <c r="XU32" s="27"/>
      <c r="XV32" s="27"/>
      <c r="XW32" s="27"/>
      <c r="XX32" s="27"/>
      <c r="XY32" s="27"/>
      <c r="XZ32" s="27"/>
      <c r="YA32" s="27"/>
      <c r="YB32" s="27"/>
      <c r="YC32" s="27"/>
      <c r="YD32" s="27"/>
      <c r="YE32" s="27"/>
      <c r="YF32" s="27"/>
      <c r="YG32" s="27"/>
      <c r="YH32" s="27"/>
      <c r="YI32" s="27"/>
      <c r="YJ32" s="27"/>
      <c r="YK32" s="27"/>
      <c r="YL32" s="27"/>
      <c r="YM32" s="27"/>
      <c r="YN32" s="27"/>
      <c r="YO32" s="27"/>
      <c r="YP32" s="27"/>
      <c r="YQ32" s="27"/>
      <c r="YR32" s="27"/>
      <c r="YS32" s="27"/>
      <c r="YT32" s="27"/>
      <c r="YU32" s="27"/>
      <c r="YV32" s="27"/>
      <c r="YW32" s="27"/>
      <c r="YX32" s="27"/>
      <c r="YY32" s="27"/>
      <c r="YZ32" s="27"/>
      <c r="ZA32" s="27"/>
      <c r="ZB32" s="27"/>
      <c r="ZC32" s="27"/>
      <c r="ZD32" s="27"/>
      <c r="ZE32" s="27"/>
      <c r="ZF32" s="27"/>
      <c r="ZG32" s="27"/>
      <c r="ZH32" s="27"/>
      <c r="ZI32" s="27"/>
      <c r="ZJ32" s="27"/>
      <c r="ZK32" s="27"/>
      <c r="ZL32" s="27"/>
      <c r="ZM32" s="27"/>
      <c r="ZN32" s="27"/>
      <c r="ZO32" s="27"/>
      <c r="ZP32" s="27"/>
      <c r="ZQ32" s="27"/>
      <c r="ZR32" s="27"/>
      <c r="ZS32" s="27"/>
      <c r="ZT32" s="27"/>
      <c r="ZU32" s="27"/>
      <c r="ZV32" s="27"/>
      <c r="ZW32" s="27"/>
      <c r="ZX32" s="27"/>
      <c r="ZY32" s="27"/>
      <c r="ZZ32" s="27"/>
      <c r="AAA32" s="27"/>
      <c r="AAB32" s="27"/>
      <c r="AAC32" s="27"/>
      <c r="AAD32" s="27"/>
      <c r="AAE32" s="27"/>
      <c r="AAF32" s="27"/>
      <c r="AAG32" s="27"/>
      <c r="AAH32" s="27"/>
      <c r="AAI32" s="27"/>
      <c r="AAJ32" s="27"/>
      <c r="AAK32" s="27"/>
      <c r="AAL32" s="27"/>
      <c r="AAM32" s="27"/>
      <c r="AAN32" s="27"/>
      <c r="AAO32" s="27"/>
      <c r="AAP32" s="27"/>
      <c r="AAQ32" s="27"/>
      <c r="AAR32" s="27"/>
      <c r="AAS32" s="27"/>
      <c r="AAT32" s="27"/>
      <c r="AAU32" s="27"/>
      <c r="AAV32" s="27"/>
      <c r="AAW32" s="27"/>
      <c r="AAX32" s="27"/>
      <c r="AAY32" s="27"/>
      <c r="AAZ32" s="27"/>
      <c r="ABA32" s="27"/>
      <c r="ABB32" s="27"/>
      <c r="ABC32" s="27"/>
      <c r="ABD32" s="27"/>
      <c r="ABE32" s="27"/>
      <c r="ABF32" s="27"/>
      <c r="ABG32" s="27"/>
      <c r="ABH32" s="27"/>
      <c r="ABI32" s="27"/>
      <c r="ABJ32" s="27"/>
      <c r="ABK32" s="27"/>
      <c r="ABL32" s="27"/>
      <c r="ABM32" s="27"/>
      <c r="ABN32" s="27"/>
      <c r="ABO32" s="27"/>
      <c r="ABP32" s="27"/>
      <c r="ABQ32" s="27"/>
      <c r="ABR32" s="27"/>
      <c r="ABS32" s="27"/>
      <c r="ABT32" s="27"/>
      <c r="ABU32" s="27"/>
      <c r="ABV32" s="27"/>
      <c r="ABW32" s="27"/>
      <c r="ABX32" s="27"/>
      <c r="ABY32" s="27"/>
      <c r="ABZ32" s="27"/>
      <c r="ACA32" s="27"/>
      <c r="ACB32" s="27"/>
      <c r="ACC32" s="27"/>
      <c r="ACD32" s="27"/>
      <c r="ACE32" s="27"/>
      <c r="ACF32" s="27"/>
      <c r="ACG32" s="27"/>
      <c r="ACH32" s="27"/>
      <c r="ACI32" s="27"/>
      <c r="ACJ32" s="27"/>
      <c r="ACK32" s="27"/>
      <c r="ACL32" s="27"/>
      <c r="ACM32" s="27"/>
      <c r="ACN32" s="27"/>
      <c r="ACO32" s="27"/>
      <c r="ACP32" s="27"/>
      <c r="ACQ32" s="27"/>
      <c r="ACR32" s="27"/>
      <c r="ACS32" s="27"/>
      <c r="ACT32" s="27"/>
      <c r="ACU32" s="27"/>
      <c r="ACV32" s="27"/>
      <c r="ACW32" s="27"/>
      <c r="ACX32" s="27"/>
      <c r="ACY32" s="27"/>
      <c r="ACZ32" s="27"/>
      <c r="ADA32" s="27"/>
      <c r="ADB32" s="27"/>
      <c r="ADC32" s="27"/>
      <c r="ADD32" s="27"/>
      <c r="ADE32" s="27"/>
      <c r="ADF32" s="27"/>
      <c r="ADG32" s="27"/>
      <c r="ADH32" s="27"/>
      <c r="ADI32" s="27"/>
      <c r="ADJ32" s="27"/>
      <c r="ADK32" s="27"/>
      <c r="ADL32" s="27"/>
      <c r="ADM32" s="27"/>
      <c r="ADN32" s="27"/>
      <c r="ADO32" s="27"/>
      <c r="ADP32" s="27"/>
      <c r="ADQ32" s="27"/>
      <c r="ADR32" s="27"/>
      <c r="ADS32" s="27"/>
      <c r="ADT32" s="27"/>
      <c r="ADU32" s="27"/>
      <c r="ADV32" s="27"/>
      <c r="ADW32" s="27"/>
      <c r="ADX32" s="27"/>
      <c r="ADY32" s="27"/>
      <c r="ADZ32" s="27"/>
      <c r="AEA32" s="27"/>
      <c r="AEB32" s="27"/>
      <c r="AEC32" s="27"/>
      <c r="AED32" s="27"/>
      <c r="AEE32" s="27"/>
      <c r="AEF32" s="27"/>
      <c r="AEG32" s="27"/>
      <c r="AEH32" s="27"/>
      <c r="AEI32" s="27"/>
      <c r="AEJ32" s="27"/>
      <c r="AEK32" s="27"/>
      <c r="AEL32" s="27"/>
      <c r="AEM32" s="27"/>
      <c r="AEN32" s="27"/>
      <c r="AEO32" s="27"/>
      <c r="AEP32" s="27"/>
      <c r="AEQ32" s="27"/>
      <c r="AER32" s="27"/>
      <c r="AES32" s="27"/>
      <c r="AET32" s="27"/>
      <c r="AEU32" s="27"/>
      <c r="AEV32" s="27"/>
      <c r="AEW32" s="27"/>
      <c r="AEX32" s="27"/>
      <c r="AEY32" s="27"/>
      <c r="AEZ32" s="27"/>
      <c r="AFA32" s="27"/>
      <c r="AFB32" s="27"/>
      <c r="AFC32" s="27"/>
      <c r="AFD32" s="27"/>
      <c r="AFE32" s="27"/>
      <c r="AFF32" s="27"/>
      <c r="AFG32" s="27"/>
      <c r="AFH32" s="27"/>
      <c r="AFI32" s="27"/>
      <c r="AFJ32" s="27"/>
      <c r="AFK32" s="27"/>
      <c r="AFL32" s="27"/>
      <c r="AFM32" s="27"/>
      <c r="AFN32" s="27"/>
      <c r="AFO32" s="27"/>
      <c r="AFP32" s="27"/>
      <c r="AFQ32" s="27"/>
      <c r="AFR32" s="27"/>
      <c r="AFS32" s="27"/>
      <c r="AFT32" s="27"/>
      <c r="AFU32" s="27"/>
      <c r="AFV32" s="27"/>
      <c r="AFW32" s="27"/>
      <c r="AFX32" s="27"/>
      <c r="AFY32" s="27"/>
      <c r="AFZ32" s="27"/>
      <c r="AGA32" s="27"/>
      <c r="AGB32" s="27"/>
      <c r="AGC32" s="27"/>
      <c r="AGD32" s="27"/>
      <c r="AGE32" s="27"/>
      <c r="AGF32" s="27"/>
      <c r="AGG32" s="27"/>
      <c r="AGH32" s="27"/>
      <c r="AGI32" s="27"/>
      <c r="AGJ32" s="27"/>
      <c r="AGK32" s="27"/>
      <c r="AGL32" s="27"/>
      <c r="AGM32" s="27"/>
      <c r="AGN32" s="27"/>
      <c r="AGO32" s="27"/>
      <c r="AGP32" s="27"/>
      <c r="AGQ32" s="27"/>
      <c r="AGR32" s="27"/>
      <c r="AGS32" s="27"/>
      <c r="AGT32" s="27"/>
      <c r="AGU32" s="27"/>
      <c r="AGV32" s="27"/>
      <c r="AGW32" s="27"/>
      <c r="AGX32" s="27"/>
      <c r="AGY32" s="27"/>
      <c r="AGZ32" s="27"/>
      <c r="AHA32" s="27"/>
      <c r="AHB32" s="27"/>
      <c r="AHC32" s="27"/>
      <c r="AHD32" s="27"/>
      <c r="AHE32" s="27"/>
      <c r="AHF32" s="27"/>
      <c r="AHG32" s="27"/>
      <c r="AHH32" s="27"/>
      <c r="AHI32" s="27"/>
      <c r="AHJ32" s="27"/>
      <c r="AHK32" s="27"/>
      <c r="AHL32" s="27"/>
      <c r="AHM32" s="27"/>
      <c r="AHN32" s="27"/>
      <c r="AHO32" s="27"/>
      <c r="AHP32" s="27"/>
      <c r="AHQ32" s="27"/>
      <c r="AHR32" s="27"/>
      <c r="AHS32" s="27"/>
      <c r="AHT32" s="27"/>
      <c r="AHU32" s="27"/>
      <c r="AHV32" s="27"/>
      <c r="AHW32" s="27"/>
      <c r="AHX32" s="27"/>
      <c r="AHY32" s="27"/>
      <c r="AHZ32" s="27"/>
      <c r="AIA32" s="27"/>
      <c r="AIB32" s="27"/>
      <c r="AIC32" s="27"/>
      <c r="AID32" s="27"/>
      <c r="AIE32" s="27"/>
      <c r="AIF32" s="27"/>
      <c r="AIG32" s="27"/>
      <c r="AIH32" s="27"/>
      <c r="AII32" s="27"/>
      <c r="AIJ32" s="27"/>
      <c r="AIK32" s="27"/>
      <c r="AIL32" s="27"/>
      <c r="AIM32" s="27"/>
      <c r="AIN32" s="27"/>
      <c r="AIO32" s="27"/>
      <c r="AIP32" s="27"/>
      <c r="AIQ32" s="27"/>
      <c r="AIR32" s="27"/>
      <c r="AIS32" s="27"/>
      <c r="AIT32" s="27"/>
      <c r="AIU32" s="27"/>
      <c r="AIV32" s="27"/>
      <c r="AIW32" s="27"/>
      <c r="AIX32" s="27"/>
      <c r="AIY32" s="27"/>
      <c r="AIZ32" s="27"/>
      <c r="AJA32" s="27"/>
      <c r="AJB32" s="27"/>
      <c r="AJC32" s="27"/>
      <c r="AJD32" s="27"/>
      <c r="AJE32" s="27"/>
      <c r="AJF32" s="27"/>
      <c r="AJG32" s="27"/>
      <c r="AJH32" s="27"/>
      <c r="AJI32" s="27"/>
      <c r="AJJ32" s="27"/>
      <c r="AJK32" s="27"/>
      <c r="AJL32" s="27"/>
      <c r="AJM32" s="27"/>
      <c r="AJN32" s="27"/>
      <c r="AJO32" s="27"/>
      <c r="AJP32" s="27"/>
      <c r="AJQ32" s="27"/>
      <c r="AJR32" s="27"/>
      <c r="AJS32" s="27"/>
      <c r="AJT32" s="27"/>
      <c r="AJU32" s="27"/>
      <c r="AJV32" s="27"/>
      <c r="AJW32" s="27"/>
      <c r="AJX32" s="27"/>
      <c r="AJY32" s="27"/>
      <c r="AJZ32" s="27"/>
      <c r="AKA32" s="27"/>
      <c r="AKB32" s="27"/>
      <c r="AKC32" s="27"/>
      <c r="AKD32" s="27"/>
      <c r="AKE32" s="27"/>
      <c r="AKF32" s="27"/>
      <c r="AKG32" s="27"/>
      <c r="AKH32" s="27"/>
      <c r="AKI32" s="27"/>
      <c r="AKJ32" s="27"/>
      <c r="AKK32" s="27"/>
      <c r="AKL32" s="27"/>
      <c r="AKM32" s="27"/>
      <c r="AKN32" s="27"/>
      <c r="AKO32" s="27"/>
      <c r="AKP32" s="27"/>
      <c r="AKQ32" s="27"/>
      <c r="AKR32" s="27"/>
      <c r="AKS32" s="27"/>
      <c r="AKT32" s="27"/>
      <c r="AKU32" s="27"/>
      <c r="AKV32" s="27"/>
      <c r="AKW32" s="27"/>
      <c r="AKX32" s="27"/>
      <c r="AKY32" s="27"/>
      <c r="AKZ32" s="27"/>
      <c r="ALA32" s="27"/>
      <c r="ALB32" s="27"/>
      <c r="ALC32" s="27"/>
      <c r="ALD32" s="27"/>
      <c r="ALE32" s="27"/>
      <c r="ALF32" s="27"/>
      <c r="ALG32" s="27"/>
      <c r="ALH32" s="27"/>
      <c r="ALI32" s="27"/>
      <c r="ALJ32" s="27"/>
      <c r="ALK32" s="27"/>
      <c r="ALL32" s="27"/>
      <c r="ALM32" s="27"/>
      <c r="ALN32" s="27"/>
      <c r="ALO32" s="27"/>
      <c r="ALP32" s="27"/>
      <c r="ALQ32" s="27"/>
      <c r="ALR32" s="27"/>
      <c r="ALS32" s="27"/>
      <c r="ALT32" s="27"/>
      <c r="ALU32" s="27"/>
      <c r="ALV32" s="27"/>
      <c r="ALW32" s="27"/>
      <c r="ALX32" s="27"/>
      <c r="ALY32" s="27"/>
      <c r="ALZ32" s="27"/>
      <c r="AMA32" s="27"/>
      <c r="AMB32" s="27"/>
    </row>
    <row r="33" spans="1:1016" ht="20.100000000000001" customHeight="1">
      <c r="A33" s="27"/>
      <c r="B33" s="641"/>
      <c r="C33" s="641"/>
      <c r="D33" s="37" t="s">
        <v>939</v>
      </c>
      <c r="E33" s="37"/>
      <c r="F33" s="37"/>
      <c r="G33" s="37"/>
      <c r="H33" s="36"/>
      <c r="I33" s="38"/>
      <c r="J33" s="39"/>
      <c r="K33" s="40"/>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27"/>
      <c r="CZ33" s="27"/>
      <c r="DA33" s="27"/>
      <c r="DB33" s="27"/>
      <c r="DC33" s="27"/>
      <c r="DD33" s="27"/>
      <c r="DE33" s="27"/>
      <c r="DF33" s="27"/>
      <c r="DG33" s="27"/>
      <c r="DH33" s="27"/>
      <c r="DI33" s="27"/>
      <c r="DJ33" s="27"/>
      <c r="DK33" s="27"/>
      <c r="DL33" s="27"/>
      <c r="DM33" s="27"/>
      <c r="DN33" s="27"/>
      <c r="DO33" s="27"/>
      <c r="DP33" s="27"/>
      <c r="DQ33" s="27"/>
      <c r="DR33" s="27"/>
      <c r="DS33" s="27"/>
      <c r="DT33" s="27"/>
      <c r="DU33" s="27"/>
      <c r="DV33" s="27"/>
      <c r="DW33" s="27"/>
      <c r="DX33" s="27"/>
      <c r="DY33" s="27"/>
      <c r="DZ33" s="27"/>
      <c r="EA33" s="27"/>
      <c r="EB33" s="27"/>
      <c r="EC33" s="27"/>
      <c r="ED33" s="27"/>
      <c r="EE33" s="27"/>
      <c r="EF33" s="27"/>
      <c r="EG33" s="27"/>
      <c r="EH33" s="27"/>
      <c r="EI33" s="27"/>
      <c r="EJ33" s="27"/>
      <c r="EK33" s="27"/>
      <c r="EL33" s="27"/>
      <c r="EM33" s="27"/>
      <c r="EN33" s="27"/>
      <c r="EO33" s="27"/>
      <c r="EP33" s="27"/>
      <c r="EQ33" s="27"/>
      <c r="ER33" s="27"/>
      <c r="ES33" s="27"/>
      <c r="ET33" s="27"/>
      <c r="EU33" s="27"/>
      <c r="EV33" s="27"/>
      <c r="EW33" s="27"/>
      <c r="EX33" s="27"/>
      <c r="EY33" s="27"/>
      <c r="EZ33" s="27"/>
      <c r="FA33" s="27"/>
      <c r="FB33" s="27"/>
      <c r="FC33" s="27"/>
      <c r="FD33" s="27"/>
      <c r="FE33" s="27"/>
      <c r="FF33" s="27"/>
      <c r="FG33" s="27"/>
      <c r="FH33" s="27"/>
      <c r="FI33" s="27"/>
      <c r="FJ33" s="27"/>
      <c r="FK33" s="27"/>
      <c r="FL33" s="27"/>
      <c r="FM33" s="27"/>
      <c r="FN33" s="27"/>
      <c r="FO33" s="27"/>
      <c r="FP33" s="27"/>
      <c r="FQ33" s="27"/>
      <c r="FR33" s="27"/>
      <c r="FS33" s="27"/>
      <c r="FT33" s="27"/>
      <c r="FU33" s="27"/>
      <c r="FV33" s="27"/>
      <c r="FW33" s="27"/>
      <c r="FX33" s="27"/>
      <c r="FY33" s="27"/>
      <c r="FZ33" s="27"/>
      <c r="GA33" s="27"/>
      <c r="GB33" s="27"/>
      <c r="GC33" s="27"/>
      <c r="GD33" s="27"/>
      <c r="GE33" s="27"/>
      <c r="GF33" s="27"/>
      <c r="GG33" s="27"/>
      <c r="GH33" s="27"/>
      <c r="GI33" s="27"/>
      <c r="GJ33" s="27"/>
      <c r="GK33" s="27"/>
      <c r="GL33" s="27"/>
      <c r="GM33" s="27"/>
      <c r="GN33" s="27"/>
      <c r="GO33" s="27"/>
      <c r="GP33" s="27"/>
      <c r="GQ33" s="27"/>
      <c r="GR33" s="27"/>
      <c r="GS33" s="27"/>
      <c r="GT33" s="27"/>
      <c r="GU33" s="27"/>
      <c r="GV33" s="27"/>
      <c r="GW33" s="27"/>
      <c r="GX33" s="27"/>
      <c r="GY33" s="27"/>
      <c r="GZ33" s="27"/>
      <c r="HA33" s="27"/>
      <c r="HB33" s="27"/>
      <c r="HC33" s="27"/>
      <c r="HD33" s="27"/>
      <c r="HE33" s="27"/>
      <c r="HF33" s="27"/>
      <c r="HG33" s="27"/>
      <c r="HH33" s="27"/>
      <c r="HI33" s="27"/>
      <c r="HJ33" s="27"/>
      <c r="HK33" s="27"/>
      <c r="HL33" s="27"/>
      <c r="HM33" s="27"/>
      <c r="HN33" s="27"/>
      <c r="HO33" s="27"/>
      <c r="HP33" s="27"/>
      <c r="HQ33" s="27"/>
      <c r="HR33" s="27"/>
      <c r="HS33" s="27"/>
      <c r="HT33" s="27"/>
      <c r="HU33" s="27"/>
      <c r="HV33" s="27"/>
      <c r="HW33" s="27"/>
      <c r="HX33" s="27"/>
      <c r="HY33" s="27"/>
      <c r="HZ33" s="27"/>
      <c r="IA33" s="27"/>
      <c r="IB33" s="27"/>
      <c r="IC33" s="27"/>
      <c r="ID33" s="27"/>
      <c r="IE33" s="27"/>
      <c r="IF33" s="27"/>
      <c r="IG33" s="27"/>
      <c r="IH33" s="27"/>
      <c r="II33" s="27"/>
      <c r="IJ33" s="27"/>
      <c r="IK33" s="27"/>
      <c r="IL33" s="27"/>
      <c r="IM33" s="27"/>
      <c r="IN33" s="27"/>
      <c r="IO33" s="27"/>
      <c r="IP33" s="27"/>
      <c r="IQ33" s="27"/>
      <c r="IR33" s="27"/>
      <c r="IS33" s="27"/>
      <c r="IT33" s="27"/>
      <c r="IU33" s="27"/>
      <c r="IV33" s="27"/>
      <c r="IW33" s="27"/>
      <c r="IX33" s="27"/>
      <c r="IY33" s="27"/>
      <c r="IZ33" s="27"/>
      <c r="JA33" s="27"/>
      <c r="JB33" s="27"/>
      <c r="JC33" s="27"/>
      <c r="JD33" s="27"/>
      <c r="JE33" s="27"/>
      <c r="JF33" s="27"/>
      <c r="JG33" s="27"/>
      <c r="JH33" s="27"/>
      <c r="JI33" s="27"/>
      <c r="JJ33" s="27"/>
      <c r="JK33" s="27"/>
      <c r="JL33" s="27"/>
      <c r="JM33" s="27"/>
      <c r="JN33" s="27"/>
      <c r="JO33" s="27"/>
      <c r="JP33" s="27"/>
      <c r="JQ33" s="27"/>
      <c r="JR33" s="27"/>
      <c r="JS33" s="27"/>
      <c r="JT33" s="27"/>
      <c r="JU33" s="27"/>
      <c r="JV33" s="27"/>
      <c r="JW33" s="27"/>
      <c r="JX33" s="27"/>
      <c r="JY33" s="27"/>
      <c r="JZ33" s="27"/>
      <c r="KA33" s="27"/>
      <c r="KB33" s="27"/>
      <c r="KC33" s="27"/>
      <c r="KD33" s="27"/>
      <c r="KE33" s="27"/>
      <c r="KF33" s="27"/>
      <c r="KG33" s="27"/>
      <c r="KH33" s="27"/>
      <c r="KI33" s="27"/>
      <c r="KJ33" s="27"/>
      <c r="KK33" s="27"/>
      <c r="KL33" s="27"/>
      <c r="KM33" s="27"/>
      <c r="KN33" s="27"/>
      <c r="KO33" s="27"/>
      <c r="KP33" s="27"/>
      <c r="KQ33" s="27"/>
      <c r="KR33" s="27"/>
      <c r="KS33" s="27"/>
      <c r="KT33" s="27"/>
      <c r="KU33" s="27"/>
      <c r="KV33" s="27"/>
      <c r="KW33" s="27"/>
      <c r="KX33" s="27"/>
      <c r="KY33" s="27"/>
      <c r="KZ33" s="27"/>
      <c r="LA33" s="27"/>
      <c r="LB33" s="27"/>
      <c r="LC33" s="27"/>
      <c r="LD33" s="27"/>
      <c r="LE33" s="27"/>
      <c r="LF33" s="27"/>
      <c r="LG33" s="27"/>
      <c r="LH33" s="27"/>
      <c r="LI33" s="27"/>
      <c r="LJ33" s="27"/>
      <c r="LK33" s="27"/>
      <c r="LL33" s="27"/>
      <c r="LM33" s="27"/>
      <c r="LN33" s="27"/>
      <c r="LO33" s="27"/>
      <c r="LP33" s="27"/>
      <c r="LQ33" s="27"/>
      <c r="LR33" s="27"/>
      <c r="LS33" s="27"/>
      <c r="LT33" s="27"/>
      <c r="LU33" s="27"/>
      <c r="LV33" s="27"/>
      <c r="LW33" s="27"/>
      <c r="LX33" s="27"/>
      <c r="LY33" s="27"/>
      <c r="LZ33" s="27"/>
      <c r="MA33" s="27"/>
      <c r="MB33" s="27"/>
      <c r="MC33" s="27"/>
      <c r="MD33" s="27"/>
      <c r="ME33" s="27"/>
      <c r="MF33" s="27"/>
      <c r="MG33" s="27"/>
      <c r="MH33" s="27"/>
      <c r="MI33" s="27"/>
      <c r="MJ33" s="27"/>
      <c r="MK33" s="27"/>
      <c r="ML33" s="27"/>
      <c r="MM33" s="27"/>
      <c r="MN33" s="27"/>
      <c r="MO33" s="27"/>
      <c r="MP33" s="27"/>
      <c r="MQ33" s="27"/>
      <c r="MR33" s="27"/>
      <c r="MS33" s="27"/>
      <c r="MT33" s="27"/>
      <c r="MU33" s="27"/>
      <c r="MV33" s="27"/>
      <c r="MW33" s="27"/>
      <c r="MX33" s="27"/>
      <c r="MY33" s="27"/>
      <c r="MZ33" s="27"/>
      <c r="NA33" s="27"/>
      <c r="NB33" s="27"/>
      <c r="NC33" s="27"/>
      <c r="ND33" s="27"/>
      <c r="NE33" s="27"/>
      <c r="NF33" s="27"/>
      <c r="NG33" s="27"/>
      <c r="NH33" s="27"/>
      <c r="NI33" s="27"/>
      <c r="NJ33" s="27"/>
      <c r="NK33" s="27"/>
      <c r="NL33" s="27"/>
      <c r="NM33" s="27"/>
      <c r="NN33" s="27"/>
      <c r="NO33" s="27"/>
      <c r="NP33" s="27"/>
      <c r="NQ33" s="27"/>
      <c r="NR33" s="27"/>
      <c r="NS33" s="27"/>
      <c r="NT33" s="27"/>
      <c r="NU33" s="27"/>
      <c r="NV33" s="27"/>
      <c r="NW33" s="27"/>
      <c r="NX33" s="27"/>
      <c r="NY33" s="27"/>
      <c r="NZ33" s="27"/>
      <c r="OA33" s="27"/>
      <c r="OB33" s="27"/>
      <c r="OC33" s="27"/>
      <c r="OD33" s="27"/>
      <c r="OE33" s="27"/>
      <c r="OF33" s="27"/>
      <c r="OG33" s="27"/>
      <c r="OH33" s="27"/>
      <c r="OI33" s="27"/>
      <c r="OJ33" s="27"/>
      <c r="OK33" s="27"/>
      <c r="OL33" s="27"/>
      <c r="OM33" s="27"/>
      <c r="ON33" s="27"/>
      <c r="OO33" s="27"/>
      <c r="OP33" s="27"/>
      <c r="OQ33" s="27"/>
      <c r="OR33" s="27"/>
      <c r="OS33" s="27"/>
      <c r="OT33" s="27"/>
      <c r="OU33" s="27"/>
      <c r="OV33" s="27"/>
      <c r="OW33" s="27"/>
      <c r="OX33" s="27"/>
      <c r="OY33" s="27"/>
      <c r="OZ33" s="27"/>
      <c r="PA33" s="27"/>
      <c r="PB33" s="27"/>
      <c r="PC33" s="27"/>
      <c r="PD33" s="27"/>
      <c r="PE33" s="27"/>
      <c r="PF33" s="27"/>
      <c r="PG33" s="27"/>
      <c r="PH33" s="27"/>
      <c r="PI33" s="27"/>
      <c r="PJ33" s="27"/>
      <c r="PK33" s="27"/>
      <c r="PL33" s="27"/>
      <c r="PM33" s="27"/>
      <c r="PN33" s="27"/>
      <c r="PO33" s="27"/>
      <c r="PP33" s="27"/>
      <c r="PQ33" s="27"/>
      <c r="PR33" s="27"/>
      <c r="PS33" s="27"/>
      <c r="PT33" s="27"/>
      <c r="PU33" s="27"/>
      <c r="PV33" s="27"/>
      <c r="PW33" s="27"/>
      <c r="PX33" s="27"/>
      <c r="PY33" s="27"/>
      <c r="PZ33" s="27"/>
      <c r="QA33" s="27"/>
      <c r="QB33" s="27"/>
      <c r="QC33" s="27"/>
      <c r="QD33" s="27"/>
      <c r="QE33" s="27"/>
      <c r="QF33" s="27"/>
      <c r="QG33" s="27"/>
      <c r="QH33" s="27"/>
      <c r="QI33" s="27"/>
      <c r="QJ33" s="27"/>
      <c r="QK33" s="27"/>
      <c r="QL33" s="27"/>
      <c r="QM33" s="27"/>
      <c r="QN33" s="27"/>
      <c r="QO33" s="27"/>
      <c r="QP33" s="27"/>
      <c r="QQ33" s="27"/>
      <c r="QR33" s="27"/>
      <c r="QS33" s="27"/>
      <c r="QT33" s="27"/>
      <c r="QU33" s="27"/>
      <c r="QV33" s="27"/>
      <c r="QW33" s="27"/>
      <c r="QX33" s="27"/>
      <c r="QY33" s="27"/>
      <c r="QZ33" s="27"/>
      <c r="RA33" s="27"/>
      <c r="RB33" s="27"/>
      <c r="RC33" s="27"/>
      <c r="RD33" s="27"/>
      <c r="RE33" s="27"/>
      <c r="RF33" s="27"/>
      <c r="RG33" s="27"/>
      <c r="RH33" s="27"/>
      <c r="RI33" s="27"/>
      <c r="RJ33" s="27"/>
      <c r="RK33" s="27"/>
      <c r="RL33" s="27"/>
      <c r="RM33" s="27"/>
      <c r="RN33" s="27"/>
      <c r="RO33" s="27"/>
      <c r="RP33" s="27"/>
      <c r="RQ33" s="27"/>
      <c r="RR33" s="27"/>
      <c r="RS33" s="27"/>
      <c r="RT33" s="27"/>
      <c r="RU33" s="27"/>
      <c r="RV33" s="27"/>
      <c r="RW33" s="27"/>
      <c r="RX33" s="27"/>
      <c r="RY33" s="27"/>
      <c r="RZ33" s="27"/>
      <c r="SA33" s="27"/>
      <c r="SB33" s="27"/>
      <c r="SC33" s="27"/>
      <c r="SD33" s="27"/>
      <c r="SE33" s="27"/>
      <c r="SF33" s="27"/>
      <c r="SG33" s="27"/>
      <c r="SH33" s="27"/>
      <c r="SI33" s="27"/>
      <c r="SJ33" s="27"/>
      <c r="SK33" s="27"/>
      <c r="SL33" s="27"/>
      <c r="SM33" s="27"/>
      <c r="SN33" s="27"/>
      <c r="SO33" s="27"/>
      <c r="SP33" s="27"/>
      <c r="SQ33" s="27"/>
      <c r="SR33" s="27"/>
      <c r="SS33" s="27"/>
      <c r="ST33" s="27"/>
      <c r="SU33" s="27"/>
      <c r="SV33" s="27"/>
      <c r="SW33" s="27"/>
      <c r="SX33" s="27"/>
      <c r="SY33" s="27"/>
      <c r="SZ33" s="27"/>
      <c r="TA33" s="27"/>
      <c r="TB33" s="27"/>
      <c r="TC33" s="27"/>
      <c r="TD33" s="27"/>
      <c r="TE33" s="27"/>
      <c r="TF33" s="27"/>
      <c r="TG33" s="27"/>
      <c r="TH33" s="27"/>
      <c r="TI33" s="27"/>
      <c r="TJ33" s="27"/>
      <c r="TK33" s="27"/>
      <c r="TL33" s="27"/>
      <c r="TM33" s="27"/>
      <c r="TN33" s="27"/>
      <c r="TO33" s="27"/>
      <c r="TP33" s="27"/>
      <c r="TQ33" s="27"/>
      <c r="TR33" s="27"/>
      <c r="TS33" s="27"/>
      <c r="TT33" s="27"/>
      <c r="TU33" s="27"/>
      <c r="TV33" s="27"/>
      <c r="TW33" s="27"/>
      <c r="TX33" s="27"/>
      <c r="TY33" s="27"/>
      <c r="TZ33" s="27"/>
      <c r="UA33" s="27"/>
      <c r="UB33" s="27"/>
      <c r="UC33" s="27"/>
      <c r="UD33" s="27"/>
      <c r="UE33" s="27"/>
      <c r="UF33" s="27"/>
      <c r="UG33" s="27"/>
      <c r="UH33" s="27"/>
      <c r="UI33" s="27"/>
      <c r="UJ33" s="27"/>
      <c r="UK33" s="27"/>
      <c r="UL33" s="27"/>
      <c r="UM33" s="27"/>
      <c r="UN33" s="27"/>
      <c r="UO33" s="27"/>
      <c r="UP33" s="27"/>
      <c r="UQ33" s="27"/>
      <c r="UR33" s="27"/>
      <c r="US33" s="27"/>
      <c r="UT33" s="27"/>
      <c r="UU33" s="27"/>
      <c r="UV33" s="27"/>
      <c r="UW33" s="27"/>
      <c r="UX33" s="27"/>
      <c r="UY33" s="27"/>
      <c r="UZ33" s="27"/>
      <c r="VA33" s="27"/>
      <c r="VB33" s="27"/>
      <c r="VC33" s="27"/>
      <c r="VD33" s="27"/>
      <c r="VE33" s="27"/>
      <c r="VF33" s="27"/>
      <c r="VG33" s="27"/>
      <c r="VH33" s="27"/>
      <c r="VI33" s="27"/>
      <c r="VJ33" s="27"/>
      <c r="VK33" s="27"/>
      <c r="VL33" s="27"/>
      <c r="VM33" s="27"/>
      <c r="VN33" s="27"/>
      <c r="VO33" s="27"/>
      <c r="VP33" s="27"/>
      <c r="VQ33" s="27"/>
      <c r="VR33" s="27"/>
      <c r="VS33" s="27"/>
      <c r="VT33" s="27"/>
      <c r="VU33" s="27"/>
      <c r="VV33" s="27"/>
      <c r="VW33" s="27"/>
      <c r="VX33" s="27"/>
      <c r="VY33" s="27"/>
      <c r="VZ33" s="27"/>
      <c r="WA33" s="27"/>
      <c r="WB33" s="27"/>
      <c r="WC33" s="27"/>
      <c r="WD33" s="27"/>
      <c r="WE33" s="27"/>
      <c r="WF33" s="27"/>
      <c r="WG33" s="27"/>
      <c r="WH33" s="27"/>
      <c r="WI33" s="27"/>
      <c r="WJ33" s="27"/>
      <c r="WK33" s="27"/>
      <c r="WL33" s="27"/>
      <c r="WM33" s="27"/>
      <c r="WN33" s="27"/>
      <c r="WO33" s="27"/>
      <c r="WP33" s="27"/>
      <c r="WQ33" s="27"/>
      <c r="WR33" s="27"/>
      <c r="WS33" s="27"/>
      <c r="WT33" s="27"/>
      <c r="WU33" s="27"/>
      <c r="WV33" s="27"/>
      <c r="WW33" s="27"/>
      <c r="WX33" s="27"/>
      <c r="WY33" s="27"/>
      <c r="WZ33" s="27"/>
      <c r="XA33" s="27"/>
      <c r="XB33" s="27"/>
      <c r="XC33" s="27"/>
      <c r="XD33" s="27"/>
      <c r="XE33" s="27"/>
      <c r="XF33" s="27"/>
      <c r="XG33" s="27"/>
      <c r="XH33" s="27"/>
      <c r="XI33" s="27"/>
      <c r="XJ33" s="27"/>
      <c r="XK33" s="27"/>
      <c r="XL33" s="27"/>
      <c r="XM33" s="27"/>
      <c r="XN33" s="27"/>
      <c r="XO33" s="27"/>
      <c r="XP33" s="27"/>
      <c r="XQ33" s="27"/>
      <c r="XR33" s="27"/>
      <c r="XS33" s="27"/>
      <c r="XT33" s="27"/>
      <c r="XU33" s="27"/>
      <c r="XV33" s="27"/>
      <c r="XW33" s="27"/>
      <c r="XX33" s="27"/>
      <c r="XY33" s="27"/>
      <c r="XZ33" s="27"/>
      <c r="YA33" s="27"/>
      <c r="YB33" s="27"/>
      <c r="YC33" s="27"/>
      <c r="YD33" s="27"/>
      <c r="YE33" s="27"/>
      <c r="YF33" s="27"/>
      <c r="YG33" s="27"/>
      <c r="YH33" s="27"/>
      <c r="YI33" s="27"/>
      <c r="YJ33" s="27"/>
      <c r="YK33" s="27"/>
      <c r="YL33" s="27"/>
      <c r="YM33" s="27"/>
      <c r="YN33" s="27"/>
      <c r="YO33" s="27"/>
      <c r="YP33" s="27"/>
      <c r="YQ33" s="27"/>
      <c r="YR33" s="27"/>
      <c r="YS33" s="27"/>
      <c r="YT33" s="27"/>
      <c r="YU33" s="27"/>
      <c r="YV33" s="27"/>
      <c r="YW33" s="27"/>
      <c r="YX33" s="27"/>
      <c r="YY33" s="27"/>
      <c r="YZ33" s="27"/>
      <c r="ZA33" s="27"/>
      <c r="ZB33" s="27"/>
      <c r="ZC33" s="27"/>
      <c r="ZD33" s="27"/>
      <c r="ZE33" s="27"/>
      <c r="ZF33" s="27"/>
      <c r="ZG33" s="27"/>
      <c r="ZH33" s="27"/>
      <c r="ZI33" s="27"/>
      <c r="ZJ33" s="27"/>
      <c r="ZK33" s="27"/>
      <c r="ZL33" s="27"/>
      <c r="ZM33" s="27"/>
      <c r="ZN33" s="27"/>
      <c r="ZO33" s="27"/>
      <c r="ZP33" s="27"/>
      <c r="ZQ33" s="27"/>
      <c r="ZR33" s="27"/>
      <c r="ZS33" s="27"/>
      <c r="ZT33" s="27"/>
      <c r="ZU33" s="27"/>
      <c r="ZV33" s="27"/>
      <c r="ZW33" s="27"/>
      <c r="ZX33" s="27"/>
      <c r="ZY33" s="27"/>
      <c r="ZZ33" s="27"/>
      <c r="AAA33" s="27"/>
      <c r="AAB33" s="27"/>
      <c r="AAC33" s="27"/>
      <c r="AAD33" s="27"/>
      <c r="AAE33" s="27"/>
      <c r="AAF33" s="27"/>
      <c r="AAG33" s="27"/>
      <c r="AAH33" s="27"/>
      <c r="AAI33" s="27"/>
      <c r="AAJ33" s="27"/>
      <c r="AAK33" s="27"/>
      <c r="AAL33" s="27"/>
      <c r="AAM33" s="27"/>
      <c r="AAN33" s="27"/>
      <c r="AAO33" s="27"/>
      <c r="AAP33" s="27"/>
      <c r="AAQ33" s="27"/>
      <c r="AAR33" s="27"/>
      <c r="AAS33" s="27"/>
      <c r="AAT33" s="27"/>
      <c r="AAU33" s="27"/>
      <c r="AAV33" s="27"/>
      <c r="AAW33" s="27"/>
      <c r="AAX33" s="27"/>
      <c r="AAY33" s="27"/>
      <c r="AAZ33" s="27"/>
      <c r="ABA33" s="27"/>
      <c r="ABB33" s="27"/>
      <c r="ABC33" s="27"/>
      <c r="ABD33" s="27"/>
      <c r="ABE33" s="27"/>
      <c r="ABF33" s="27"/>
      <c r="ABG33" s="27"/>
      <c r="ABH33" s="27"/>
      <c r="ABI33" s="27"/>
      <c r="ABJ33" s="27"/>
      <c r="ABK33" s="27"/>
      <c r="ABL33" s="27"/>
      <c r="ABM33" s="27"/>
      <c r="ABN33" s="27"/>
      <c r="ABO33" s="27"/>
      <c r="ABP33" s="27"/>
      <c r="ABQ33" s="27"/>
      <c r="ABR33" s="27"/>
      <c r="ABS33" s="27"/>
      <c r="ABT33" s="27"/>
      <c r="ABU33" s="27"/>
      <c r="ABV33" s="27"/>
      <c r="ABW33" s="27"/>
      <c r="ABX33" s="27"/>
      <c r="ABY33" s="27"/>
      <c r="ABZ33" s="27"/>
      <c r="ACA33" s="27"/>
      <c r="ACB33" s="27"/>
      <c r="ACC33" s="27"/>
      <c r="ACD33" s="27"/>
      <c r="ACE33" s="27"/>
      <c r="ACF33" s="27"/>
      <c r="ACG33" s="27"/>
      <c r="ACH33" s="27"/>
      <c r="ACI33" s="27"/>
      <c r="ACJ33" s="27"/>
      <c r="ACK33" s="27"/>
      <c r="ACL33" s="27"/>
      <c r="ACM33" s="27"/>
      <c r="ACN33" s="27"/>
      <c r="ACO33" s="27"/>
      <c r="ACP33" s="27"/>
      <c r="ACQ33" s="27"/>
      <c r="ACR33" s="27"/>
      <c r="ACS33" s="27"/>
      <c r="ACT33" s="27"/>
      <c r="ACU33" s="27"/>
      <c r="ACV33" s="27"/>
      <c r="ACW33" s="27"/>
      <c r="ACX33" s="27"/>
      <c r="ACY33" s="27"/>
      <c r="ACZ33" s="27"/>
      <c r="ADA33" s="27"/>
      <c r="ADB33" s="27"/>
      <c r="ADC33" s="27"/>
      <c r="ADD33" s="27"/>
      <c r="ADE33" s="27"/>
      <c r="ADF33" s="27"/>
      <c r="ADG33" s="27"/>
      <c r="ADH33" s="27"/>
      <c r="ADI33" s="27"/>
      <c r="ADJ33" s="27"/>
      <c r="ADK33" s="27"/>
      <c r="ADL33" s="27"/>
      <c r="ADM33" s="27"/>
      <c r="ADN33" s="27"/>
      <c r="ADO33" s="27"/>
      <c r="ADP33" s="27"/>
      <c r="ADQ33" s="27"/>
      <c r="ADR33" s="27"/>
      <c r="ADS33" s="27"/>
      <c r="ADT33" s="27"/>
      <c r="ADU33" s="27"/>
      <c r="ADV33" s="27"/>
      <c r="ADW33" s="27"/>
      <c r="ADX33" s="27"/>
      <c r="ADY33" s="27"/>
      <c r="ADZ33" s="27"/>
      <c r="AEA33" s="27"/>
      <c r="AEB33" s="27"/>
      <c r="AEC33" s="27"/>
      <c r="AED33" s="27"/>
      <c r="AEE33" s="27"/>
      <c r="AEF33" s="27"/>
      <c r="AEG33" s="27"/>
      <c r="AEH33" s="27"/>
      <c r="AEI33" s="27"/>
      <c r="AEJ33" s="27"/>
      <c r="AEK33" s="27"/>
      <c r="AEL33" s="27"/>
      <c r="AEM33" s="27"/>
      <c r="AEN33" s="27"/>
      <c r="AEO33" s="27"/>
      <c r="AEP33" s="27"/>
      <c r="AEQ33" s="27"/>
      <c r="AER33" s="27"/>
      <c r="AES33" s="27"/>
      <c r="AET33" s="27"/>
      <c r="AEU33" s="27"/>
      <c r="AEV33" s="27"/>
      <c r="AEW33" s="27"/>
      <c r="AEX33" s="27"/>
      <c r="AEY33" s="27"/>
      <c r="AEZ33" s="27"/>
      <c r="AFA33" s="27"/>
      <c r="AFB33" s="27"/>
      <c r="AFC33" s="27"/>
      <c r="AFD33" s="27"/>
      <c r="AFE33" s="27"/>
      <c r="AFF33" s="27"/>
      <c r="AFG33" s="27"/>
      <c r="AFH33" s="27"/>
      <c r="AFI33" s="27"/>
      <c r="AFJ33" s="27"/>
      <c r="AFK33" s="27"/>
      <c r="AFL33" s="27"/>
      <c r="AFM33" s="27"/>
      <c r="AFN33" s="27"/>
      <c r="AFO33" s="27"/>
      <c r="AFP33" s="27"/>
      <c r="AFQ33" s="27"/>
      <c r="AFR33" s="27"/>
      <c r="AFS33" s="27"/>
      <c r="AFT33" s="27"/>
      <c r="AFU33" s="27"/>
      <c r="AFV33" s="27"/>
      <c r="AFW33" s="27"/>
      <c r="AFX33" s="27"/>
      <c r="AFY33" s="27"/>
      <c r="AFZ33" s="27"/>
      <c r="AGA33" s="27"/>
      <c r="AGB33" s="27"/>
      <c r="AGC33" s="27"/>
      <c r="AGD33" s="27"/>
      <c r="AGE33" s="27"/>
      <c r="AGF33" s="27"/>
      <c r="AGG33" s="27"/>
      <c r="AGH33" s="27"/>
      <c r="AGI33" s="27"/>
      <c r="AGJ33" s="27"/>
      <c r="AGK33" s="27"/>
      <c r="AGL33" s="27"/>
      <c r="AGM33" s="27"/>
      <c r="AGN33" s="27"/>
      <c r="AGO33" s="27"/>
      <c r="AGP33" s="27"/>
      <c r="AGQ33" s="27"/>
      <c r="AGR33" s="27"/>
      <c r="AGS33" s="27"/>
      <c r="AGT33" s="27"/>
      <c r="AGU33" s="27"/>
      <c r="AGV33" s="27"/>
      <c r="AGW33" s="27"/>
      <c r="AGX33" s="27"/>
      <c r="AGY33" s="27"/>
      <c r="AGZ33" s="27"/>
      <c r="AHA33" s="27"/>
      <c r="AHB33" s="27"/>
      <c r="AHC33" s="27"/>
      <c r="AHD33" s="27"/>
      <c r="AHE33" s="27"/>
      <c r="AHF33" s="27"/>
      <c r="AHG33" s="27"/>
      <c r="AHH33" s="27"/>
      <c r="AHI33" s="27"/>
      <c r="AHJ33" s="27"/>
      <c r="AHK33" s="27"/>
      <c r="AHL33" s="27"/>
      <c r="AHM33" s="27"/>
      <c r="AHN33" s="27"/>
      <c r="AHO33" s="27"/>
      <c r="AHP33" s="27"/>
      <c r="AHQ33" s="27"/>
      <c r="AHR33" s="27"/>
      <c r="AHS33" s="27"/>
      <c r="AHT33" s="27"/>
      <c r="AHU33" s="27"/>
      <c r="AHV33" s="27"/>
      <c r="AHW33" s="27"/>
      <c r="AHX33" s="27"/>
      <c r="AHY33" s="27"/>
      <c r="AHZ33" s="27"/>
      <c r="AIA33" s="27"/>
      <c r="AIB33" s="27"/>
      <c r="AIC33" s="27"/>
      <c r="AID33" s="27"/>
      <c r="AIE33" s="27"/>
      <c r="AIF33" s="27"/>
      <c r="AIG33" s="27"/>
      <c r="AIH33" s="27"/>
      <c r="AII33" s="27"/>
      <c r="AIJ33" s="27"/>
      <c r="AIK33" s="27"/>
      <c r="AIL33" s="27"/>
      <c r="AIM33" s="27"/>
      <c r="AIN33" s="27"/>
      <c r="AIO33" s="27"/>
      <c r="AIP33" s="27"/>
      <c r="AIQ33" s="27"/>
      <c r="AIR33" s="27"/>
      <c r="AIS33" s="27"/>
      <c r="AIT33" s="27"/>
      <c r="AIU33" s="27"/>
      <c r="AIV33" s="27"/>
      <c r="AIW33" s="27"/>
      <c r="AIX33" s="27"/>
      <c r="AIY33" s="27"/>
      <c r="AIZ33" s="27"/>
      <c r="AJA33" s="27"/>
      <c r="AJB33" s="27"/>
      <c r="AJC33" s="27"/>
      <c r="AJD33" s="27"/>
      <c r="AJE33" s="27"/>
      <c r="AJF33" s="27"/>
      <c r="AJG33" s="27"/>
      <c r="AJH33" s="27"/>
      <c r="AJI33" s="27"/>
      <c r="AJJ33" s="27"/>
      <c r="AJK33" s="27"/>
      <c r="AJL33" s="27"/>
      <c r="AJM33" s="27"/>
      <c r="AJN33" s="27"/>
      <c r="AJO33" s="27"/>
      <c r="AJP33" s="27"/>
      <c r="AJQ33" s="27"/>
      <c r="AJR33" s="27"/>
      <c r="AJS33" s="27"/>
      <c r="AJT33" s="27"/>
      <c r="AJU33" s="27"/>
      <c r="AJV33" s="27"/>
      <c r="AJW33" s="27"/>
      <c r="AJX33" s="27"/>
      <c r="AJY33" s="27"/>
      <c r="AJZ33" s="27"/>
      <c r="AKA33" s="27"/>
      <c r="AKB33" s="27"/>
      <c r="AKC33" s="27"/>
      <c r="AKD33" s="27"/>
      <c r="AKE33" s="27"/>
      <c r="AKF33" s="27"/>
      <c r="AKG33" s="27"/>
      <c r="AKH33" s="27"/>
      <c r="AKI33" s="27"/>
      <c r="AKJ33" s="27"/>
      <c r="AKK33" s="27"/>
      <c r="AKL33" s="27"/>
      <c r="AKM33" s="27"/>
      <c r="AKN33" s="27"/>
      <c r="AKO33" s="27"/>
      <c r="AKP33" s="27"/>
      <c r="AKQ33" s="27"/>
      <c r="AKR33" s="27"/>
      <c r="AKS33" s="27"/>
      <c r="AKT33" s="27"/>
      <c r="AKU33" s="27"/>
      <c r="AKV33" s="27"/>
      <c r="AKW33" s="27"/>
      <c r="AKX33" s="27"/>
      <c r="AKY33" s="27"/>
      <c r="AKZ33" s="27"/>
      <c r="ALA33" s="27"/>
      <c r="ALB33" s="27"/>
      <c r="ALC33" s="27"/>
      <c r="ALD33" s="27"/>
      <c r="ALE33" s="27"/>
      <c r="ALF33" s="27"/>
      <c r="ALG33" s="27"/>
      <c r="ALH33" s="27"/>
      <c r="ALI33" s="27"/>
      <c r="ALJ33" s="27"/>
      <c r="ALK33" s="27"/>
      <c r="ALL33" s="27"/>
      <c r="ALM33" s="27"/>
      <c r="ALN33" s="27"/>
      <c r="ALO33" s="27"/>
      <c r="ALP33" s="27"/>
      <c r="ALQ33" s="27"/>
      <c r="ALR33" s="27"/>
      <c r="ALS33" s="27"/>
      <c r="ALT33" s="27"/>
      <c r="ALU33" s="27"/>
      <c r="ALV33" s="27"/>
      <c r="ALW33" s="27"/>
      <c r="ALX33" s="27"/>
      <c r="ALY33" s="27"/>
      <c r="ALZ33" s="27"/>
      <c r="AMA33" s="27"/>
      <c r="AMB33" s="27"/>
    </row>
    <row r="34" spans="1:1016" ht="20.100000000000001" customHeight="1">
      <c r="A34" s="27"/>
      <c r="B34" s="641"/>
      <c r="C34" s="641"/>
      <c r="D34" s="37" t="s">
        <v>940</v>
      </c>
      <c r="E34" s="37"/>
      <c r="F34" s="37"/>
      <c r="G34" s="37" t="s">
        <v>941</v>
      </c>
      <c r="H34" s="36"/>
      <c r="I34" s="38" t="s">
        <v>890</v>
      </c>
      <c r="J34" s="39"/>
      <c r="K34" s="40"/>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7"/>
      <c r="DR34" s="27"/>
      <c r="DS34" s="27"/>
      <c r="DT34" s="27"/>
      <c r="DU34" s="27"/>
      <c r="DV34" s="27"/>
      <c r="DW34" s="27"/>
      <c r="DX34" s="27"/>
      <c r="DY34" s="27"/>
      <c r="DZ34" s="27"/>
      <c r="EA34" s="27"/>
      <c r="EB34" s="27"/>
      <c r="EC34" s="27"/>
      <c r="ED34" s="27"/>
      <c r="EE34" s="27"/>
      <c r="EF34" s="27"/>
      <c r="EG34" s="27"/>
      <c r="EH34" s="27"/>
      <c r="EI34" s="27"/>
      <c r="EJ34" s="27"/>
      <c r="EK34" s="27"/>
      <c r="EL34" s="27"/>
      <c r="EM34" s="27"/>
      <c r="EN34" s="27"/>
      <c r="EO34" s="27"/>
      <c r="EP34" s="27"/>
      <c r="EQ34" s="27"/>
      <c r="ER34" s="27"/>
      <c r="ES34" s="27"/>
      <c r="ET34" s="27"/>
      <c r="EU34" s="27"/>
      <c r="EV34" s="27"/>
      <c r="EW34" s="27"/>
      <c r="EX34" s="27"/>
      <c r="EY34" s="27"/>
      <c r="EZ34" s="27"/>
      <c r="FA34" s="27"/>
      <c r="FB34" s="27"/>
      <c r="FC34" s="27"/>
      <c r="FD34" s="27"/>
      <c r="FE34" s="27"/>
      <c r="FF34" s="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c r="GG34" s="27"/>
      <c r="GH34" s="27"/>
      <c r="GI34" s="27"/>
      <c r="GJ34" s="27"/>
      <c r="GK34" s="27"/>
      <c r="GL34" s="27"/>
      <c r="GM34" s="27"/>
      <c r="GN34" s="27"/>
      <c r="GO34" s="27"/>
      <c r="GP34" s="27"/>
      <c r="GQ34" s="27"/>
      <c r="GR34" s="27"/>
      <c r="GS34" s="27"/>
      <c r="GT34" s="27"/>
      <c r="GU34" s="27"/>
      <c r="GV34" s="27"/>
      <c r="GW34" s="27"/>
      <c r="GX34" s="27"/>
      <c r="GY34" s="27"/>
      <c r="GZ34" s="27"/>
      <c r="HA34" s="27"/>
      <c r="HB34" s="27"/>
      <c r="HC34" s="27"/>
      <c r="HD34" s="27"/>
      <c r="HE34" s="27"/>
      <c r="HF34" s="27"/>
      <c r="HG34" s="27"/>
      <c r="HH34" s="27"/>
      <c r="HI34" s="27"/>
      <c r="HJ34" s="27"/>
      <c r="HK34" s="27"/>
      <c r="HL34" s="27"/>
      <c r="HM34" s="27"/>
      <c r="HN34" s="27"/>
      <c r="HO34" s="27"/>
      <c r="HP34" s="27"/>
      <c r="HQ34" s="27"/>
      <c r="HR34" s="27"/>
      <c r="HS34" s="27"/>
      <c r="HT34" s="27"/>
      <c r="HU34" s="27"/>
      <c r="HV34" s="27"/>
      <c r="HW34" s="27"/>
      <c r="HX34" s="27"/>
      <c r="HY34" s="27"/>
      <c r="HZ34" s="27"/>
      <c r="IA34" s="27"/>
      <c r="IB34" s="27"/>
      <c r="IC34" s="27"/>
      <c r="ID34" s="27"/>
      <c r="IE34" s="27"/>
      <c r="IF34" s="27"/>
      <c r="IG34" s="27"/>
      <c r="IH34" s="27"/>
      <c r="II34" s="27"/>
      <c r="IJ34" s="27"/>
      <c r="IK34" s="27"/>
      <c r="IL34" s="27"/>
      <c r="IM34" s="27"/>
      <c r="IN34" s="27"/>
      <c r="IO34" s="27"/>
      <c r="IP34" s="27"/>
      <c r="IQ34" s="27"/>
      <c r="IR34" s="27"/>
      <c r="IS34" s="27"/>
      <c r="IT34" s="27"/>
      <c r="IU34" s="27"/>
      <c r="IV34" s="27"/>
      <c r="IW34" s="27"/>
      <c r="IX34" s="27"/>
      <c r="IY34" s="27"/>
      <c r="IZ34" s="27"/>
      <c r="JA34" s="27"/>
      <c r="JB34" s="27"/>
      <c r="JC34" s="27"/>
      <c r="JD34" s="27"/>
      <c r="JE34" s="27"/>
      <c r="JF34" s="27"/>
      <c r="JG34" s="27"/>
      <c r="JH34" s="27"/>
      <c r="JI34" s="27"/>
      <c r="JJ34" s="27"/>
      <c r="JK34" s="27"/>
      <c r="JL34" s="27"/>
      <c r="JM34" s="27"/>
      <c r="JN34" s="27"/>
      <c r="JO34" s="27"/>
      <c r="JP34" s="27"/>
      <c r="JQ34" s="27"/>
      <c r="JR34" s="27"/>
      <c r="JS34" s="27"/>
      <c r="JT34" s="27"/>
      <c r="JU34" s="27"/>
      <c r="JV34" s="27"/>
      <c r="JW34" s="27"/>
      <c r="JX34" s="27"/>
      <c r="JY34" s="27"/>
      <c r="JZ34" s="27"/>
      <c r="KA34" s="27"/>
      <c r="KB34" s="27"/>
      <c r="KC34" s="27"/>
      <c r="KD34" s="27"/>
      <c r="KE34" s="27"/>
      <c r="KF34" s="27"/>
      <c r="KG34" s="27"/>
      <c r="KH34" s="27"/>
      <c r="KI34" s="27"/>
      <c r="KJ34" s="27"/>
      <c r="KK34" s="27"/>
      <c r="KL34" s="27"/>
      <c r="KM34" s="27"/>
      <c r="KN34" s="27"/>
      <c r="KO34" s="27"/>
      <c r="KP34" s="27"/>
      <c r="KQ34" s="27"/>
      <c r="KR34" s="27"/>
      <c r="KS34" s="27"/>
      <c r="KT34" s="27"/>
      <c r="KU34" s="27"/>
      <c r="KV34" s="27"/>
      <c r="KW34" s="27"/>
      <c r="KX34" s="27"/>
      <c r="KY34" s="27"/>
      <c r="KZ34" s="27"/>
      <c r="LA34" s="27"/>
      <c r="LB34" s="27"/>
      <c r="LC34" s="27"/>
      <c r="LD34" s="27"/>
      <c r="LE34" s="27"/>
      <c r="LF34" s="27"/>
      <c r="LG34" s="27"/>
      <c r="LH34" s="27"/>
      <c r="LI34" s="27"/>
      <c r="LJ34" s="27"/>
      <c r="LK34" s="27"/>
      <c r="LL34" s="27"/>
      <c r="LM34" s="27"/>
      <c r="LN34" s="27"/>
      <c r="LO34" s="27"/>
      <c r="LP34" s="27"/>
      <c r="LQ34" s="27"/>
      <c r="LR34" s="27"/>
      <c r="LS34" s="27"/>
      <c r="LT34" s="27"/>
      <c r="LU34" s="27"/>
      <c r="LV34" s="27"/>
      <c r="LW34" s="27"/>
      <c r="LX34" s="27"/>
      <c r="LY34" s="27"/>
      <c r="LZ34" s="27"/>
      <c r="MA34" s="27"/>
      <c r="MB34" s="27"/>
      <c r="MC34" s="27"/>
      <c r="MD34" s="27"/>
      <c r="ME34" s="27"/>
      <c r="MF34" s="27"/>
      <c r="MG34" s="27"/>
      <c r="MH34" s="27"/>
      <c r="MI34" s="27"/>
      <c r="MJ34" s="27"/>
      <c r="MK34" s="27"/>
      <c r="ML34" s="27"/>
      <c r="MM34" s="27"/>
      <c r="MN34" s="27"/>
      <c r="MO34" s="27"/>
      <c r="MP34" s="27"/>
      <c r="MQ34" s="27"/>
      <c r="MR34" s="27"/>
      <c r="MS34" s="27"/>
      <c r="MT34" s="27"/>
      <c r="MU34" s="27"/>
      <c r="MV34" s="27"/>
      <c r="MW34" s="27"/>
      <c r="MX34" s="27"/>
      <c r="MY34" s="27"/>
      <c r="MZ34" s="27"/>
      <c r="NA34" s="27"/>
      <c r="NB34" s="27"/>
      <c r="NC34" s="27"/>
      <c r="ND34" s="27"/>
      <c r="NE34" s="27"/>
      <c r="NF34" s="27"/>
      <c r="NG34" s="27"/>
      <c r="NH34" s="27"/>
      <c r="NI34" s="27"/>
      <c r="NJ34" s="27"/>
      <c r="NK34" s="27"/>
      <c r="NL34" s="27"/>
      <c r="NM34" s="27"/>
      <c r="NN34" s="27"/>
      <c r="NO34" s="27"/>
      <c r="NP34" s="27"/>
      <c r="NQ34" s="27"/>
      <c r="NR34" s="27"/>
      <c r="NS34" s="27"/>
      <c r="NT34" s="27"/>
      <c r="NU34" s="27"/>
      <c r="NV34" s="27"/>
      <c r="NW34" s="27"/>
      <c r="NX34" s="27"/>
      <c r="NY34" s="27"/>
      <c r="NZ34" s="27"/>
      <c r="OA34" s="27"/>
      <c r="OB34" s="27"/>
      <c r="OC34" s="27"/>
      <c r="OD34" s="27"/>
      <c r="OE34" s="27"/>
      <c r="OF34" s="27"/>
      <c r="OG34" s="27"/>
      <c r="OH34" s="27"/>
      <c r="OI34" s="27"/>
      <c r="OJ34" s="27"/>
      <c r="OK34" s="27"/>
      <c r="OL34" s="27"/>
      <c r="OM34" s="27"/>
      <c r="ON34" s="27"/>
      <c r="OO34" s="27"/>
      <c r="OP34" s="27"/>
      <c r="OQ34" s="27"/>
      <c r="OR34" s="27"/>
      <c r="OS34" s="27"/>
      <c r="OT34" s="27"/>
      <c r="OU34" s="27"/>
      <c r="OV34" s="27"/>
      <c r="OW34" s="27"/>
      <c r="OX34" s="27"/>
      <c r="OY34" s="27"/>
      <c r="OZ34" s="27"/>
      <c r="PA34" s="27"/>
      <c r="PB34" s="27"/>
      <c r="PC34" s="27"/>
      <c r="PD34" s="27"/>
      <c r="PE34" s="27"/>
      <c r="PF34" s="27"/>
      <c r="PG34" s="27"/>
      <c r="PH34" s="27"/>
      <c r="PI34" s="27"/>
      <c r="PJ34" s="27"/>
      <c r="PK34" s="27"/>
      <c r="PL34" s="27"/>
      <c r="PM34" s="27"/>
      <c r="PN34" s="27"/>
      <c r="PO34" s="27"/>
      <c r="PP34" s="27"/>
      <c r="PQ34" s="27"/>
      <c r="PR34" s="27"/>
      <c r="PS34" s="27"/>
      <c r="PT34" s="27"/>
      <c r="PU34" s="27"/>
      <c r="PV34" s="27"/>
      <c r="PW34" s="27"/>
      <c r="PX34" s="27"/>
      <c r="PY34" s="27"/>
      <c r="PZ34" s="27"/>
      <c r="QA34" s="27"/>
      <c r="QB34" s="27"/>
      <c r="QC34" s="27"/>
      <c r="QD34" s="27"/>
      <c r="QE34" s="27"/>
      <c r="QF34" s="27"/>
      <c r="QG34" s="27"/>
      <c r="QH34" s="27"/>
      <c r="QI34" s="27"/>
      <c r="QJ34" s="27"/>
      <c r="QK34" s="27"/>
      <c r="QL34" s="27"/>
      <c r="QM34" s="27"/>
      <c r="QN34" s="27"/>
      <c r="QO34" s="27"/>
      <c r="QP34" s="27"/>
      <c r="QQ34" s="27"/>
      <c r="QR34" s="27"/>
      <c r="QS34" s="27"/>
      <c r="QT34" s="27"/>
      <c r="QU34" s="27"/>
      <c r="QV34" s="27"/>
      <c r="QW34" s="27"/>
      <c r="QX34" s="27"/>
      <c r="QY34" s="27"/>
      <c r="QZ34" s="27"/>
      <c r="RA34" s="27"/>
      <c r="RB34" s="27"/>
      <c r="RC34" s="27"/>
      <c r="RD34" s="27"/>
      <c r="RE34" s="27"/>
      <c r="RF34" s="27"/>
      <c r="RG34" s="27"/>
      <c r="RH34" s="27"/>
      <c r="RI34" s="27"/>
      <c r="RJ34" s="27"/>
      <c r="RK34" s="27"/>
      <c r="RL34" s="27"/>
      <c r="RM34" s="27"/>
      <c r="RN34" s="27"/>
      <c r="RO34" s="27"/>
      <c r="RP34" s="27"/>
      <c r="RQ34" s="27"/>
      <c r="RR34" s="27"/>
      <c r="RS34" s="27"/>
      <c r="RT34" s="27"/>
      <c r="RU34" s="27"/>
      <c r="RV34" s="27"/>
      <c r="RW34" s="27"/>
      <c r="RX34" s="27"/>
      <c r="RY34" s="27"/>
      <c r="RZ34" s="27"/>
      <c r="SA34" s="27"/>
      <c r="SB34" s="27"/>
      <c r="SC34" s="27"/>
      <c r="SD34" s="27"/>
      <c r="SE34" s="27"/>
      <c r="SF34" s="27"/>
      <c r="SG34" s="27"/>
      <c r="SH34" s="27"/>
      <c r="SI34" s="27"/>
      <c r="SJ34" s="27"/>
      <c r="SK34" s="27"/>
      <c r="SL34" s="27"/>
      <c r="SM34" s="27"/>
      <c r="SN34" s="27"/>
      <c r="SO34" s="27"/>
      <c r="SP34" s="27"/>
      <c r="SQ34" s="27"/>
      <c r="SR34" s="27"/>
      <c r="SS34" s="27"/>
      <c r="ST34" s="27"/>
      <c r="SU34" s="27"/>
      <c r="SV34" s="27"/>
      <c r="SW34" s="27"/>
      <c r="SX34" s="27"/>
      <c r="SY34" s="27"/>
      <c r="SZ34" s="27"/>
      <c r="TA34" s="27"/>
      <c r="TB34" s="27"/>
      <c r="TC34" s="27"/>
      <c r="TD34" s="27"/>
      <c r="TE34" s="27"/>
      <c r="TF34" s="27"/>
      <c r="TG34" s="27"/>
      <c r="TH34" s="27"/>
      <c r="TI34" s="27"/>
      <c r="TJ34" s="27"/>
      <c r="TK34" s="27"/>
      <c r="TL34" s="27"/>
      <c r="TM34" s="27"/>
      <c r="TN34" s="27"/>
      <c r="TO34" s="27"/>
      <c r="TP34" s="27"/>
      <c r="TQ34" s="27"/>
      <c r="TR34" s="27"/>
      <c r="TS34" s="27"/>
      <c r="TT34" s="27"/>
      <c r="TU34" s="27"/>
      <c r="TV34" s="27"/>
      <c r="TW34" s="27"/>
      <c r="TX34" s="27"/>
      <c r="TY34" s="27"/>
      <c r="TZ34" s="27"/>
      <c r="UA34" s="27"/>
      <c r="UB34" s="27"/>
      <c r="UC34" s="27"/>
      <c r="UD34" s="27"/>
      <c r="UE34" s="27"/>
      <c r="UF34" s="27"/>
      <c r="UG34" s="27"/>
      <c r="UH34" s="27"/>
      <c r="UI34" s="27"/>
      <c r="UJ34" s="27"/>
      <c r="UK34" s="27"/>
      <c r="UL34" s="27"/>
      <c r="UM34" s="27"/>
      <c r="UN34" s="27"/>
      <c r="UO34" s="27"/>
      <c r="UP34" s="27"/>
      <c r="UQ34" s="27"/>
      <c r="UR34" s="27"/>
      <c r="US34" s="27"/>
      <c r="UT34" s="27"/>
      <c r="UU34" s="27"/>
      <c r="UV34" s="27"/>
      <c r="UW34" s="27"/>
      <c r="UX34" s="27"/>
      <c r="UY34" s="27"/>
      <c r="UZ34" s="27"/>
      <c r="VA34" s="27"/>
      <c r="VB34" s="27"/>
      <c r="VC34" s="27"/>
      <c r="VD34" s="27"/>
      <c r="VE34" s="27"/>
      <c r="VF34" s="27"/>
      <c r="VG34" s="27"/>
      <c r="VH34" s="27"/>
      <c r="VI34" s="27"/>
      <c r="VJ34" s="27"/>
      <c r="VK34" s="27"/>
      <c r="VL34" s="27"/>
      <c r="VM34" s="27"/>
      <c r="VN34" s="27"/>
      <c r="VO34" s="27"/>
      <c r="VP34" s="27"/>
      <c r="VQ34" s="27"/>
      <c r="VR34" s="27"/>
      <c r="VS34" s="27"/>
      <c r="VT34" s="27"/>
      <c r="VU34" s="27"/>
      <c r="VV34" s="27"/>
      <c r="VW34" s="27"/>
      <c r="VX34" s="27"/>
      <c r="VY34" s="27"/>
      <c r="VZ34" s="27"/>
      <c r="WA34" s="27"/>
      <c r="WB34" s="27"/>
      <c r="WC34" s="27"/>
      <c r="WD34" s="27"/>
      <c r="WE34" s="27"/>
      <c r="WF34" s="27"/>
      <c r="WG34" s="27"/>
      <c r="WH34" s="27"/>
      <c r="WI34" s="27"/>
      <c r="WJ34" s="27"/>
      <c r="WK34" s="27"/>
      <c r="WL34" s="27"/>
      <c r="WM34" s="27"/>
      <c r="WN34" s="27"/>
      <c r="WO34" s="27"/>
      <c r="WP34" s="27"/>
      <c r="WQ34" s="27"/>
      <c r="WR34" s="27"/>
      <c r="WS34" s="27"/>
      <c r="WT34" s="27"/>
      <c r="WU34" s="27"/>
      <c r="WV34" s="27"/>
      <c r="WW34" s="27"/>
      <c r="WX34" s="27"/>
      <c r="WY34" s="27"/>
      <c r="WZ34" s="27"/>
      <c r="XA34" s="27"/>
      <c r="XB34" s="27"/>
      <c r="XC34" s="27"/>
      <c r="XD34" s="27"/>
      <c r="XE34" s="27"/>
      <c r="XF34" s="27"/>
      <c r="XG34" s="27"/>
      <c r="XH34" s="27"/>
      <c r="XI34" s="27"/>
      <c r="XJ34" s="27"/>
      <c r="XK34" s="27"/>
      <c r="XL34" s="27"/>
      <c r="XM34" s="27"/>
      <c r="XN34" s="27"/>
      <c r="XO34" s="27"/>
      <c r="XP34" s="27"/>
      <c r="XQ34" s="27"/>
      <c r="XR34" s="27"/>
      <c r="XS34" s="27"/>
      <c r="XT34" s="27"/>
      <c r="XU34" s="27"/>
      <c r="XV34" s="27"/>
      <c r="XW34" s="27"/>
      <c r="XX34" s="27"/>
      <c r="XY34" s="27"/>
      <c r="XZ34" s="27"/>
      <c r="YA34" s="27"/>
      <c r="YB34" s="27"/>
      <c r="YC34" s="27"/>
      <c r="YD34" s="27"/>
      <c r="YE34" s="27"/>
      <c r="YF34" s="27"/>
      <c r="YG34" s="27"/>
      <c r="YH34" s="27"/>
      <c r="YI34" s="27"/>
      <c r="YJ34" s="27"/>
      <c r="YK34" s="27"/>
      <c r="YL34" s="27"/>
      <c r="YM34" s="27"/>
      <c r="YN34" s="27"/>
      <c r="YO34" s="27"/>
      <c r="YP34" s="27"/>
      <c r="YQ34" s="27"/>
      <c r="YR34" s="27"/>
      <c r="YS34" s="27"/>
      <c r="YT34" s="27"/>
      <c r="YU34" s="27"/>
      <c r="YV34" s="27"/>
      <c r="YW34" s="27"/>
      <c r="YX34" s="27"/>
      <c r="YY34" s="27"/>
      <c r="YZ34" s="27"/>
      <c r="ZA34" s="27"/>
      <c r="ZB34" s="27"/>
      <c r="ZC34" s="27"/>
      <c r="ZD34" s="27"/>
      <c r="ZE34" s="27"/>
      <c r="ZF34" s="27"/>
      <c r="ZG34" s="27"/>
      <c r="ZH34" s="27"/>
      <c r="ZI34" s="27"/>
      <c r="ZJ34" s="27"/>
      <c r="ZK34" s="27"/>
      <c r="ZL34" s="27"/>
      <c r="ZM34" s="27"/>
      <c r="ZN34" s="27"/>
      <c r="ZO34" s="27"/>
      <c r="ZP34" s="27"/>
      <c r="ZQ34" s="27"/>
      <c r="ZR34" s="27"/>
      <c r="ZS34" s="27"/>
      <c r="ZT34" s="27"/>
      <c r="ZU34" s="27"/>
      <c r="ZV34" s="27"/>
      <c r="ZW34" s="27"/>
      <c r="ZX34" s="27"/>
      <c r="ZY34" s="27"/>
      <c r="ZZ34" s="27"/>
      <c r="AAA34" s="27"/>
      <c r="AAB34" s="27"/>
      <c r="AAC34" s="27"/>
      <c r="AAD34" s="27"/>
      <c r="AAE34" s="27"/>
      <c r="AAF34" s="27"/>
      <c r="AAG34" s="27"/>
      <c r="AAH34" s="27"/>
      <c r="AAI34" s="27"/>
      <c r="AAJ34" s="27"/>
      <c r="AAK34" s="27"/>
      <c r="AAL34" s="27"/>
      <c r="AAM34" s="27"/>
      <c r="AAN34" s="27"/>
      <c r="AAO34" s="27"/>
      <c r="AAP34" s="27"/>
      <c r="AAQ34" s="27"/>
      <c r="AAR34" s="27"/>
      <c r="AAS34" s="27"/>
      <c r="AAT34" s="27"/>
      <c r="AAU34" s="27"/>
      <c r="AAV34" s="27"/>
      <c r="AAW34" s="27"/>
      <c r="AAX34" s="27"/>
      <c r="AAY34" s="27"/>
      <c r="AAZ34" s="27"/>
      <c r="ABA34" s="27"/>
      <c r="ABB34" s="27"/>
      <c r="ABC34" s="27"/>
      <c r="ABD34" s="27"/>
      <c r="ABE34" s="27"/>
      <c r="ABF34" s="27"/>
      <c r="ABG34" s="27"/>
      <c r="ABH34" s="27"/>
      <c r="ABI34" s="27"/>
      <c r="ABJ34" s="27"/>
      <c r="ABK34" s="27"/>
      <c r="ABL34" s="27"/>
      <c r="ABM34" s="27"/>
      <c r="ABN34" s="27"/>
      <c r="ABO34" s="27"/>
      <c r="ABP34" s="27"/>
      <c r="ABQ34" s="27"/>
      <c r="ABR34" s="27"/>
      <c r="ABS34" s="27"/>
      <c r="ABT34" s="27"/>
      <c r="ABU34" s="27"/>
      <c r="ABV34" s="27"/>
      <c r="ABW34" s="27"/>
      <c r="ABX34" s="27"/>
      <c r="ABY34" s="27"/>
      <c r="ABZ34" s="27"/>
      <c r="ACA34" s="27"/>
      <c r="ACB34" s="27"/>
      <c r="ACC34" s="27"/>
      <c r="ACD34" s="27"/>
      <c r="ACE34" s="27"/>
      <c r="ACF34" s="27"/>
      <c r="ACG34" s="27"/>
      <c r="ACH34" s="27"/>
      <c r="ACI34" s="27"/>
      <c r="ACJ34" s="27"/>
      <c r="ACK34" s="27"/>
      <c r="ACL34" s="27"/>
      <c r="ACM34" s="27"/>
      <c r="ACN34" s="27"/>
      <c r="ACO34" s="27"/>
      <c r="ACP34" s="27"/>
      <c r="ACQ34" s="27"/>
      <c r="ACR34" s="27"/>
      <c r="ACS34" s="27"/>
      <c r="ACT34" s="27"/>
      <c r="ACU34" s="27"/>
      <c r="ACV34" s="27"/>
      <c r="ACW34" s="27"/>
      <c r="ACX34" s="27"/>
      <c r="ACY34" s="27"/>
      <c r="ACZ34" s="27"/>
      <c r="ADA34" s="27"/>
      <c r="ADB34" s="27"/>
      <c r="ADC34" s="27"/>
      <c r="ADD34" s="27"/>
      <c r="ADE34" s="27"/>
      <c r="ADF34" s="27"/>
      <c r="ADG34" s="27"/>
      <c r="ADH34" s="27"/>
      <c r="ADI34" s="27"/>
      <c r="ADJ34" s="27"/>
      <c r="ADK34" s="27"/>
      <c r="ADL34" s="27"/>
      <c r="ADM34" s="27"/>
      <c r="ADN34" s="27"/>
      <c r="ADO34" s="27"/>
      <c r="ADP34" s="27"/>
      <c r="ADQ34" s="27"/>
      <c r="ADR34" s="27"/>
      <c r="ADS34" s="27"/>
      <c r="ADT34" s="27"/>
      <c r="ADU34" s="27"/>
      <c r="ADV34" s="27"/>
      <c r="ADW34" s="27"/>
      <c r="ADX34" s="27"/>
      <c r="ADY34" s="27"/>
      <c r="ADZ34" s="27"/>
      <c r="AEA34" s="27"/>
      <c r="AEB34" s="27"/>
      <c r="AEC34" s="27"/>
      <c r="AED34" s="27"/>
      <c r="AEE34" s="27"/>
      <c r="AEF34" s="27"/>
      <c r="AEG34" s="27"/>
      <c r="AEH34" s="27"/>
      <c r="AEI34" s="27"/>
      <c r="AEJ34" s="27"/>
      <c r="AEK34" s="27"/>
      <c r="AEL34" s="27"/>
      <c r="AEM34" s="27"/>
      <c r="AEN34" s="27"/>
      <c r="AEO34" s="27"/>
      <c r="AEP34" s="27"/>
      <c r="AEQ34" s="27"/>
      <c r="AER34" s="27"/>
      <c r="AES34" s="27"/>
      <c r="AET34" s="27"/>
      <c r="AEU34" s="27"/>
      <c r="AEV34" s="27"/>
      <c r="AEW34" s="27"/>
      <c r="AEX34" s="27"/>
      <c r="AEY34" s="27"/>
      <c r="AEZ34" s="27"/>
      <c r="AFA34" s="27"/>
      <c r="AFB34" s="27"/>
      <c r="AFC34" s="27"/>
      <c r="AFD34" s="27"/>
      <c r="AFE34" s="27"/>
      <c r="AFF34" s="27"/>
      <c r="AFG34" s="27"/>
      <c r="AFH34" s="27"/>
      <c r="AFI34" s="27"/>
      <c r="AFJ34" s="27"/>
      <c r="AFK34" s="27"/>
      <c r="AFL34" s="27"/>
      <c r="AFM34" s="27"/>
      <c r="AFN34" s="27"/>
      <c r="AFO34" s="27"/>
      <c r="AFP34" s="27"/>
      <c r="AFQ34" s="27"/>
      <c r="AFR34" s="27"/>
      <c r="AFS34" s="27"/>
      <c r="AFT34" s="27"/>
      <c r="AFU34" s="27"/>
      <c r="AFV34" s="27"/>
      <c r="AFW34" s="27"/>
      <c r="AFX34" s="27"/>
      <c r="AFY34" s="27"/>
      <c r="AFZ34" s="27"/>
      <c r="AGA34" s="27"/>
      <c r="AGB34" s="27"/>
      <c r="AGC34" s="27"/>
      <c r="AGD34" s="27"/>
      <c r="AGE34" s="27"/>
      <c r="AGF34" s="27"/>
      <c r="AGG34" s="27"/>
      <c r="AGH34" s="27"/>
      <c r="AGI34" s="27"/>
      <c r="AGJ34" s="27"/>
      <c r="AGK34" s="27"/>
      <c r="AGL34" s="27"/>
      <c r="AGM34" s="27"/>
      <c r="AGN34" s="27"/>
      <c r="AGO34" s="27"/>
      <c r="AGP34" s="27"/>
      <c r="AGQ34" s="27"/>
      <c r="AGR34" s="27"/>
      <c r="AGS34" s="27"/>
      <c r="AGT34" s="27"/>
      <c r="AGU34" s="27"/>
      <c r="AGV34" s="27"/>
      <c r="AGW34" s="27"/>
      <c r="AGX34" s="27"/>
      <c r="AGY34" s="27"/>
      <c r="AGZ34" s="27"/>
      <c r="AHA34" s="27"/>
      <c r="AHB34" s="27"/>
      <c r="AHC34" s="27"/>
      <c r="AHD34" s="27"/>
      <c r="AHE34" s="27"/>
      <c r="AHF34" s="27"/>
      <c r="AHG34" s="27"/>
      <c r="AHH34" s="27"/>
      <c r="AHI34" s="27"/>
      <c r="AHJ34" s="27"/>
      <c r="AHK34" s="27"/>
      <c r="AHL34" s="27"/>
      <c r="AHM34" s="27"/>
      <c r="AHN34" s="27"/>
      <c r="AHO34" s="27"/>
      <c r="AHP34" s="27"/>
      <c r="AHQ34" s="27"/>
      <c r="AHR34" s="27"/>
      <c r="AHS34" s="27"/>
      <c r="AHT34" s="27"/>
      <c r="AHU34" s="27"/>
      <c r="AHV34" s="27"/>
      <c r="AHW34" s="27"/>
      <c r="AHX34" s="27"/>
      <c r="AHY34" s="27"/>
      <c r="AHZ34" s="27"/>
      <c r="AIA34" s="27"/>
      <c r="AIB34" s="27"/>
      <c r="AIC34" s="27"/>
      <c r="AID34" s="27"/>
      <c r="AIE34" s="27"/>
      <c r="AIF34" s="27"/>
      <c r="AIG34" s="27"/>
      <c r="AIH34" s="27"/>
      <c r="AII34" s="27"/>
      <c r="AIJ34" s="27"/>
      <c r="AIK34" s="27"/>
      <c r="AIL34" s="27"/>
      <c r="AIM34" s="27"/>
      <c r="AIN34" s="27"/>
      <c r="AIO34" s="27"/>
      <c r="AIP34" s="27"/>
      <c r="AIQ34" s="27"/>
      <c r="AIR34" s="27"/>
      <c r="AIS34" s="27"/>
      <c r="AIT34" s="27"/>
      <c r="AIU34" s="27"/>
      <c r="AIV34" s="27"/>
      <c r="AIW34" s="27"/>
      <c r="AIX34" s="27"/>
      <c r="AIY34" s="27"/>
      <c r="AIZ34" s="27"/>
      <c r="AJA34" s="27"/>
      <c r="AJB34" s="27"/>
      <c r="AJC34" s="27"/>
      <c r="AJD34" s="27"/>
      <c r="AJE34" s="27"/>
      <c r="AJF34" s="27"/>
      <c r="AJG34" s="27"/>
      <c r="AJH34" s="27"/>
      <c r="AJI34" s="27"/>
      <c r="AJJ34" s="27"/>
      <c r="AJK34" s="27"/>
      <c r="AJL34" s="27"/>
      <c r="AJM34" s="27"/>
      <c r="AJN34" s="27"/>
      <c r="AJO34" s="27"/>
      <c r="AJP34" s="27"/>
      <c r="AJQ34" s="27"/>
      <c r="AJR34" s="27"/>
      <c r="AJS34" s="27"/>
      <c r="AJT34" s="27"/>
      <c r="AJU34" s="27"/>
      <c r="AJV34" s="27"/>
      <c r="AJW34" s="27"/>
      <c r="AJX34" s="27"/>
      <c r="AJY34" s="27"/>
      <c r="AJZ34" s="27"/>
      <c r="AKA34" s="27"/>
      <c r="AKB34" s="27"/>
      <c r="AKC34" s="27"/>
      <c r="AKD34" s="27"/>
      <c r="AKE34" s="27"/>
      <c r="AKF34" s="27"/>
      <c r="AKG34" s="27"/>
      <c r="AKH34" s="27"/>
      <c r="AKI34" s="27"/>
      <c r="AKJ34" s="27"/>
      <c r="AKK34" s="27"/>
      <c r="AKL34" s="27"/>
      <c r="AKM34" s="27"/>
      <c r="AKN34" s="27"/>
      <c r="AKO34" s="27"/>
      <c r="AKP34" s="27"/>
      <c r="AKQ34" s="27"/>
      <c r="AKR34" s="27"/>
      <c r="AKS34" s="27"/>
      <c r="AKT34" s="27"/>
      <c r="AKU34" s="27"/>
      <c r="AKV34" s="27"/>
      <c r="AKW34" s="27"/>
      <c r="AKX34" s="27"/>
      <c r="AKY34" s="27"/>
      <c r="AKZ34" s="27"/>
      <c r="ALA34" s="27"/>
      <c r="ALB34" s="27"/>
      <c r="ALC34" s="27"/>
      <c r="ALD34" s="27"/>
      <c r="ALE34" s="27"/>
      <c r="ALF34" s="27"/>
      <c r="ALG34" s="27"/>
      <c r="ALH34" s="27"/>
      <c r="ALI34" s="27"/>
      <c r="ALJ34" s="27"/>
      <c r="ALK34" s="27"/>
      <c r="ALL34" s="27"/>
      <c r="ALM34" s="27"/>
      <c r="ALN34" s="27"/>
      <c r="ALO34" s="27"/>
      <c r="ALP34" s="27"/>
      <c r="ALQ34" s="27"/>
      <c r="ALR34" s="27"/>
      <c r="ALS34" s="27"/>
      <c r="ALT34" s="27"/>
      <c r="ALU34" s="27"/>
      <c r="ALV34" s="27"/>
      <c r="ALW34" s="27"/>
      <c r="ALX34" s="27"/>
      <c r="ALY34" s="27"/>
      <c r="ALZ34" s="27"/>
      <c r="AMA34" s="27"/>
      <c r="AMB34" s="27"/>
    </row>
    <row r="35" spans="1:1016" ht="20.100000000000001" customHeight="1">
      <c r="A35" s="27"/>
      <c r="B35" s="641"/>
      <c r="C35" s="641"/>
      <c r="D35" s="37" t="s">
        <v>942</v>
      </c>
      <c r="E35" s="37"/>
      <c r="F35" s="37"/>
      <c r="G35" s="37"/>
      <c r="H35" s="36"/>
      <c r="I35" s="38"/>
      <c r="J35" s="39"/>
      <c r="K35" s="40"/>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c r="EA35" s="27"/>
      <c r="EB35" s="27"/>
      <c r="EC35" s="27"/>
      <c r="ED35" s="27"/>
      <c r="EE35" s="27"/>
      <c r="EF35" s="27"/>
      <c r="EG35" s="27"/>
      <c r="EH35" s="27"/>
      <c r="EI35" s="27"/>
      <c r="EJ35" s="27"/>
      <c r="EK35" s="27"/>
      <c r="EL35" s="27"/>
      <c r="EM35" s="27"/>
      <c r="EN35" s="27"/>
      <c r="EO35" s="27"/>
      <c r="EP35" s="27"/>
      <c r="EQ35" s="27"/>
      <c r="ER35" s="27"/>
      <c r="ES35" s="27"/>
      <c r="ET35" s="27"/>
      <c r="EU35" s="27"/>
      <c r="EV35" s="27"/>
      <c r="EW35" s="27"/>
      <c r="EX35" s="27"/>
      <c r="EY35" s="27"/>
      <c r="EZ35" s="27"/>
      <c r="FA35" s="27"/>
      <c r="FB35" s="27"/>
      <c r="FC35" s="27"/>
      <c r="FD35" s="27"/>
      <c r="FE35" s="27"/>
      <c r="FF35" s="27"/>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c r="GG35" s="27"/>
      <c r="GH35" s="27"/>
      <c r="GI35" s="27"/>
      <c r="GJ35" s="27"/>
      <c r="GK35" s="27"/>
      <c r="GL35" s="27"/>
      <c r="GM35" s="27"/>
      <c r="GN35" s="27"/>
      <c r="GO35" s="27"/>
      <c r="GP35" s="27"/>
      <c r="GQ35" s="27"/>
      <c r="GR35" s="27"/>
      <c r="GS35" s="27"/>
      <c r="GT35" s="27"/>
      <c r="GU35" s="27"/>
      <c r="GV35" s="27"/>
      <c r="GW35" s="27"/>
      <c r="GX35" s="27"/>
      <c r="GY35" s="27"/>
      <c r="GZ35" s="27"/>
      <c r="HA35" s="27"/>
      <c r="HB35" s="27"/>
      <c r="HC35" s="27"/>
      <c r="HD35" s="27"/>
      <c r="HE35" s="27"/>
      <c r="HF35" s="27"/>
      <c r="HG35" s="27"/>
      <c r="HH35" s="27"/>
      <c r="HI35" s="27"/>
      <c r="HJ35" s="27"/>
      <c r="HK35" s="27"/>
      <c r="HL35" s="27"/>
      <c r="HM35" s="27"/>
      <c r="HN35" s="27"/>
      <c r="HO35" s="27"/>
      <c r="HP35" s="27"/>
      <c r="HQ35" s="27"/>
      <c r="HR35" s="27"/>
      <c r="HS35" s="27"/>
      <c r="HT35" s="27"/>
      <c r="HU35" s="27"/>
      <c r="HV35" s="27"/>
      <c r="HW35" s="27"/>
      <c r="HX35" s="27"/>
      <c r="HY35" s="27"/>
      <c r="HZ35" s="27"/>
      <c r="IA35" s="27"/>
      <c r="IB35" s="27"/>
      <c r="IC35" s="27"/>
      <c r="ID35" s="27"/>
      <c r="IE35" s="27"/>
      <c r="IF35" s="27"/>
      <c r="IG35" s="27"/>
      <c r="IH35" s="27"/>
      <c r="II35" s="27"/>
      <c r="IJ35" s="27"/>
      <c r="IK35" s="27"/>
      <c r="IL35" s="27"/>
      <c r="IM35" s="27"/>
      <c r="IN35" s="27"/>
      <c r="IO35" s="27"/>
      <c r="IP35" s="27"/>
      <c r="IQ35" s="27"/>
      <c r="IR35" s="27"/>
      <c r="IS35" s="27"/>
      <c r="IT35" s="27"/>
      <c r="IU35" s="27"/>
      <c r="IV35" s="27"/>
      <c r="IW35" s="27"/>
      <c r="IX35" s="27"/>
      <c r="IY35" s="27"/>
      <c r="IZ35" s="27"/>
      <c r="JA35" s="27"/>
      <c r="JB35" s="27"/>
      <c r="JC35" s="27"/>
      <c r="JD35" s="27"/>
      <c r="JE35" s="27"/>
      <c r="JF35" s="27"/>
      <c r="JG35" s="27"/>
      <c r="JH35" s="27"/>
      <c r="JI35" s="27"/>
      <c r="JJ35" s="27"/>
      <c r="JK35" s="27"/>
      <c r="JL35" s="27"/>
      <c r="JM35" s="27"/>
      <c r="JN35" s="27"/>
      <c r="JO35" s="27"/>
      <c r="JP35" s="27"/>
      <c r="JQ35" s="27"/>
      <c r="JR35" s="27"/>
      <c r="JS35" s="27"/>
      <c r="JT35" s="27"/>
      <c r="JU35" s="27"/>
      <c r="JV35" s="27"/>
      <c r="JW35" s="27"/>
      <c r="JX35" s="27"/>
      <c r="JY35" s="27"/>
      <c r="JZ35" s="27"/>
      <c r="KA35" s="27"/>
      <c r="KB35" s="27"/>
      <c r="KC35" s="27"/>
      <c r="KD35" s="27"/>
      <c r="KE35" s="27"/>
      <c r="KF35" s="27"/>
      <c r="KG35" s="27"/>
      <c r="KH35" s="27"/>
      <c r="KI35" s="27"/>
      <c r="KJ35" s="27"/>
      <c r="KK35" s="27"/>
      <c r="KL35" s="27"/>
      <c r="KM35" s="27"/>
      <c r="KN35" s="27"/>
      <c r="KO35" s="27"/>
      <c r="KP35" s="27"/>
      <c r="KQ35" s="27"/>
      <c r="KR35" s="27"/>
      <c r="KS35" s="27"/>
      <c r="KT35" s="27"/>
      <c r="KU35" s="27"/>
      <c r="KV35" s="27"/>
      <c r="KW35" s="27"/>
      <c r="KX35" s="27"/>
      <c r="KY35" s="27"/>
      <c r="KZ35" s="27"/>
      <c r="LA35" s="27"/>
      <c r="LB35" s="27"/>
      <c r="LC35" s="27"/>
      <c r="LD35" s="27"/>
      <c r="LE35" s="27"/>
      <c r="LF35" s="27"/>
      <c r="LG35" s="27"/>
      <c r="LH35" s="27"/>
      <c r="LI35" s="27"/>
      <c r="LJ35" s="27"/>
      <c r="LK35" s="27"/>
      <c r="LL35" s="27"/>
      <c r="LM35" s="27"/>
      <c r="LN35" s="27"/>
      <c r="LO35" s="27"/>
      <c r="LP35" s="27"/>
      <c r="LQ35" s="27"/>
      <c r="LR35" s="27"/>
      <c r="LS35" s="27"/>
      <c r="LT35" s="27"/>
      <c r="LU35" s="27"/>
      <c r="LV35" s="27"/>
      <c r="LW35" s="27"/>
      <c r="LX35" s="27"/>
      <c r="LY35" s="27"/>
      <c r="LZ35" s="27"/>
      <c r="MA35" s="27"/>
      <c r="MB35" s="27"/>
      <c r="MC35" s="27"/>
      <c r="MD35" s="27"/>
      <c r="ME35" s="27"/>
      <c r="MF35" s="27"/>
      <c r="MG35" s="27"/>
      <c r="MH35" s="27"/>
      <c r="MI35" s="27"/>
      <c r="MJ35" s="27"/>
      <c r="MK35" s="27"/>
      <c r="ML35" s="27"/>
      <c r="MM35" s="27"/>
      <c r="MN35" s="27"/>
      <c r="MO35" s="27"/>
      <c r="MP35" s="27"/>
      <c r="MQ35" s="27"/>
      <c r="MR35" s="27"/>
      <c r="MS35" s="27"/>
      <c r="MT35" s="27"/>
      <c r="MU35" s="27"/>
      <c r="MV35" s="27"/>
      <c r="MW35" s="27"/>
      <c r="MX35" s="27"/>
      <c r="MY35" s="27"/>
      <c r="MZ35" s="27"/>
      <c r="NA35" s="27"/>
      <c r="NB35" s="27"/>
      <c r="NC35" s="27"/>
      <c r="ND35" s="27"/>
      <c r="NE35" s="27"/>
      <c r="NF35" s="27"/>
      <c r="NG35" s="27"/>
      <c r="NH35" s="27"/>
      <c r="NI35" s="27"/>
      <c r="NJ35" s="27"/>
      <c r="NK35" s="27"/>
      <c r="NL35" s="27"/>
      <c r="NM35" s="27"/>
      <c r="NN35" s="27"/>
      <c r="NO35" s="27"/>
      <c r="NP35" s="27"/>
      <c r="NQ35" s="27"/>
      <c r="NR35" s="27"/>
      <c r="NS35" s="27"/>
      <c r="NT35" s="27"/>
      <c r="NU35" s="27"/>
      <c r="NV35" s="27"/>
      <c r="NW35" s="27"/>
      <c r="NX35" s="27"/>
      <c r="NY35" s="27"/>
      <c r="NZ35" s="27"/>
      <c r="OA35" s="27"/>
      <c r="OB35" s="27"/>
      <c r="OC35" s="27"/>
      <c r="OD35" s="27"/>
      <c r="OE35" s="27"/>
      <c r="OF35" s="27"/>
      <c r="OG35" s="27"/>
      <c r="OH35" s="27"/>
      <c r="OI35" s="27"/>
      <c r="OJ35" s="27"/>
      <c r="OK35" s="27"/>
      <c r="OL35" s="27"/>
      <c r="OM35" s="27"/>
      <c r="ON35" s="27"/>
      <c r="OO35" s="27"/>
      <c r="OP35" s="27"/>
      <c r="OQ35" s="27"/>
      <c r="OR35" s="27"/>
      <c r="OS35" s="27"/>
      <c r="OT35" s="27"/>
      <c r="OU35" s="27"/>
      <c r="OV35" s="27"/>
      <c r="OW35" s="27"/>
      <c r="OX35" s="27"/>
      <c r="OY35" s="27"/>
      <c r="OZ35" s="27"/>
      <c r="PA35" s="27"/>
      <c r="PB35" s="27"/>
      <c r="PC35" s="27"/>
      <c r="PD35" s="27"/>
      <c r="PE35" s="27"/>
      <c r="PF35" s="27"/>
      <c r="PG35" s="27"/>
      <c r="PH35" s="27"/>
      <c r="PI35" s="27"/>
      <c r="PJ35" s="27"/>
      <c r="PK35" s="27"/>
      <c r="PL35" s="27"/>
      <c r="PM35" s="27"/>
      <c r="PN35" s="27"/>
      <c r="PO35" s="27"/>
      <c r="PP35" s="27"/>
      <c r="PQ35" s="27"/>
      <c r="PR35" s="27"/>
      <c r="PS35" s="27"/>
      <c r="PT35" s="27"/>
      <c r="PU35" s="27"/>
      <c r="PV35" s="27"/>
      <c r="PW35" s="27"/>
      <c r="PX35" s="27"/>
      <c r="PY35" s="27"/>
      <c r="PZ35" s="27"/>
      <c r="QA35" s="27"/>
      <c r="QB35" s="27"/>
      <c r="QC35" s="27"/>
      <c r="QD35" s="27"/>
      <c r="QE35" s="27"/>
      <c r="QF35" s="27"/>
      <c r="QG35" s="27"/>
      <c r="QH35" s="27"/>
      <c r="QI35" s="27"/>
      <c r="QJ35" s="27"/>
      <c r="QK35" s="27"/>
      <c r="QL35" s="27"/>
      <c r="QM35" s="27"/>
      <c r="QN35" s="27"/>
      <c r="QO35" s="27"/>
      <c r="QP35" s="27"/>
      <c r="QQ35" s="27"/>
      <c r="QR35" s="27"/>
      <c r="QS35" s="27"/>
      <c r="QT35" s="27"/>
      <c r="QU35" s="27"/>
      <c r="QV35" s="27"/>
      <c r="QW35" s="27"/>
      <c r="QX35" s="27"/>
      <c r="QY35" s="27"/>
      <c r="QZ35" s="27"/>
      <c r="RA35" s="27"/>
      <c r="RB35" s="27"/>
      <c r="RC35" s="27"/>
      <c r="RD35" s="27"/>
      <c r="RE35" s="27"/>
      <c r="RF35" s="27"/>
      <c r="RG35" s="27"/>
      <c r="RH35" s="27"/>
      <c r="RI35" s="27"/>
      <c r="RJ35" s="27"/>
      <c r="RK35" s="27"/>
      <c r="RL35" s="27"/>
      <c r="RM35" s="27"/>
      <c r="RN35" s="27"/>
      <c r="RO35" s="27"/>
      <c r="RP35" s="27"/>
      <c r="RQ35" s="27"/>
      <c r="RR35" s="27"/>
      <c r="RS35" s="27"/>
      <c r="RT35" s="27"/>
      <c r="RU35" s="27"/>
      <c r="RV35" s="27"/>
      <c r="RW35" s="27"/>
      <c r="RX35" s="27"/>
      <c r="RY35" s="27"/>
      <c r="RZ35" s="27"/>
      <c r="SA35" s="27"/>
      <c r="SB35" s="27"/>
      <c r="SC35" s="27"/>
      <c r="SD35" s="27"/>
      <c r="SE35" s="27"/>
      <c r="SF35" s="27"/>
      <c r="SG35" s="27"/>
      <c r="SH35" s="27"/>
      <c r="SI35" s="27"/>
      <c r="SJ35" s="27"/>
      <c r="SK35" s="27"/>
      <c r="SL35" s="27"/>
      <c r="SM35" s="27"/>
      <c r="SN35" s="27"/>
      <c r="SO35" s="27"/>
      <c r="SP35" s="27"/>
      <c r="SQ35" s="27"/>
      <c r="SR35" s="27"/>
      <c r="SS35" s="27"/>
      <c r="ST35" s="27"/>
      <c r="SU35" s="27"/>
      <c r="SV35" s="27"/>
      <c r="SW35" s="27"/>
      <c r="SX35" s="27"/>
      <c r="SY35" s="27"/>
      <c r="SZ35" s="27"/>
      <c r="TA35" s="27"/>
      <c r="TB35" s="27"/>
      <c r="TC35" s="27"/>
      <c r="TD35" s="27"/>
      <c r="TE35" s="27"/>
      <c r="TF35" s="27"/>
      <c r="TG35" s="27"/>
      <c r="TH35" s="27"/>
      <c r="TI35" s="27"/>
      <c r="TJ35" s="27"/>
      <c r="TK35" s="27"/>
      <c r="TL35" s="27"/>
      <c r="TM35" s="27"/>
      <c r="TN35" s="27"/>
      <c r="TO35" s="27"/>
      <c r="TP35" s="27"/>
      <c r="TQ35" s="27"/>
      <c r="TR35" s="27"/>
      <c r="TS35" s="27"/>
      <c r="TT35" s="27"/>
      <c r="TU35" s="27"/>
      <c r="TV35" s="27"/>
      <c r="TW35" s="27"/>
      <c r="TX35" s="27"/>
      <c r="TY35" s="27"/>
      <c r="TZ35" s="27"/>
      <c r="UA35" s="27"/>
      <c r="UB35" s="27"/>
      <c r="UC35" s="27"/>
      <c r="UD35" s="27"/>
      <c r="UE35" s="27"/>
      <c r="UF35" s="27"/>
      <c r="UG35" s="27"/>
      <c r="UH35" s="27"/>
      <c r="UI35" s="27"/>
      <c r="UJ35" s="27"/>
      <c r="UK35" s="27"/>
      <c r="UL35" s="27"/>
      <c r="UM35" s="27"/>
      <c r="UN35" s="27"/>
      <c r="UO35" s="27"/>
      <c r="UP35" s="27"/>
      <c r="UQ35" s="27"/>
      <c r="UR35" s="27"/>
      <c r="US35" s="27"/>
      <c r="UT35" s="27"/>
      <c r="UU35" s="27"/>
      <c r="UV35" s="27"/>
      <c r="UW35" s="27"/>
      <c r="UX35" s="27"/>
      <c r="UY35" s="27"/>
      <c r="UZ35" s="27"/>
      <c r="VA35" s="27"/>
      <c r="VB35" s="27"/>
      <c r="VC35" s="27"/>
      <c r="VD35" s="27"/>
      <c r="VE35" s="27"/>
      <c r="VF35" s="27"/>
      <c r="VG35" s="27"/>
      <c r="VH35" s="27"/>
      <c r="VI35" s="27"/>
      <c r="VJ35" s="27"/>
      <c r="VK35" s="27"/>
      <c r="VL35" s="27"/>
      <c r="VM35" s="27"/>
      <c r="VN35" s="27"/>
      <c r="VO35" s="27"/>
      <c r="VP35" s="27"/>
      <c r="VQ35" s="27"/>
      <c r="VR35" s="27"/>
      <c r="VS35" s="27"/>
      <c r="VT35" s="27"/>
      <c r="VU35" s="27"/>
      <c r="VV35" s="27"/>
      <c r="VW35" s="27"/>
      <c r="VX35" s="27"/>
      <c r="VY35" s="27"/>
      <c r="VZ35" s="27"/>
      <c r="WA35" s="27"/>
      <c r="WB35" s="27"/>
      <c r="WC35" s="27"/>
      <c r="WD35" s="27"/>
      <c r="WE35" s="27"/>
      <c r="WF35" s="27"/>
      <c r="WG35" s="27"/>
      <c r="WH35" s="27"/>
      <c r="WI35" s="27"/>
      <c r="WJ35" s="27"/>
      <c r="WK35" s="27"/>
      <c r="WL35" s="27"/>
      <c r="WM35" s="27"/>
      <c r="WN35" s="27"/>
      <c r="WO35" s="27"/>
      <c r="WP35" s="27"/>
      <c r="WQ35" s="27"/>
      <c r="WR35" s="27"/>
      <c r="WS35" s="27"/>
      <c r="WT35" s="27"/>
      <c r="WU35" s="27"/>
      <c r="WV35" s="27"/>
      <c r="WW35" s="27"/>
      <c r="WX35" s="27"/>
      <c r="WY35" s="27"/>
      <c r="WZ35" s="27"/>
      <c r="XA35" s="27"/>
      <c r="XB35" s="27"/>
      <c r="XC35" s="27"/>
      <c r="XD35" s="27"/>
      <c r="XE35" s="27"/>
      <c r="XF35" s="27"/>
      <c r="XG35" s="27"/>
      <c r="XH35" s="27"/>
      <c r="XI35" s="27"/>
      <c r="XJ35" s="27"/>
      <c r="XK35" s="27"/>
      <c r="XL35" s="27"/>
      <c r="XM35" s="27"/>
      <c r="XN35" s="27"/>
      <c r="XO35" s="27"/>
      <c r="XP35" s="27"/>
      <c r="XQ35" s="27"/>
      <c r="XR35" s="27"/>
      <c r="XS35" s="27"/>
      <c r="XT35" s="27"/>
      <c r="XU35" s="27"/>
      <c r="XV35" s="27"/>
      <c r="XW35" s="27"/>
      <c r="XX35" s="27"/>
      <c r="XY35" s="27"/>
      <c r="XZ35" s="27"/>
      <c r="YA35" s="27"/>
      <c r="YB35" s="27"/>
      <c r="YC35" s="27"/>
      <c r="YD35" s="27"/>
      <c r="YE35" s="27"/>
      <c r="YF35" s="27"/>
      <c r="YG35" s="27"/>
      <c r="YH35" s="27"/>
      <c r="YI35" s="27"/>
      <c r="YJ35" s="27"/>
      <c r="YK35" s="27"/>
      <c r="YL35" s="27"/>
      <c r="YM35" s="27"/>
      <c r="YN35" s="27"/>
      <c r="YO35" s="27"/>
      <c r="YP35" s="27"/>
      <c r="YQ35" s="27"/>
      <c r="YR35" s="27"/>
      <c r="YS35" s="27"/>
      <c r="YT35" s="27"/>
      <c r="YU35" s="27"/>
      <c r="YV35" s="27"/>
      <c r="YW35" s="27"/>
      <c r="YX35" s="27"/>
      <c r="YY35" s="27"/>
      <c r="YZ35" s="27"/>
      <c r="ZA35" s="27"/>
      <c r="ZB35" s="27"/>
      <c r="ZC35" s="27"/>
      <c r="ZD35" s="27"/>
      <c r="ZE35" s="27"/>
      <c r="ZF35" s="27"/>
      <c r="ZG35" s="27"/>
      <c r="ZH35" s="27"/>
      <c r="ZI35" s="27"/>
      <c r="ZJ35" s="27"/>
      <c r="ZK35" s="27"/>
      <c r="ZL35" s="27"/>
      <c r="ZM35" s="27"/>
      <c r="ZN35" s="27"/>
      <c r="ZO35" s="27"/>
      <c r="ZP35" s="27"/>
      <c r="ZQ35" s="27"/>
      <c r="ZR35" s="27"/>
      <c r="ZS35" s="27"/>
      <c r="ZT35" s="27"/>
      <c r="ZU35" s="27"/>
      <c r="ZV35" s="27"/>
      <c r="ZW35" s="27"/>
      <c r="ZX35" s="27"/>
      <c r="ZY35" s="27"/>
      <c r="ZZ35" s="27"/>
      <c r="AAA35" s="27"/>
      <c r="AAB35" s="27"/>
      <c r="AAC35" s="27"/>
      <c r="AAD35" s="27"/>
      <c r="AAE35" s="27"/>
      <c r="AAF35" s="27"/>
      <c r="AAG35" s="27"/>
      <c r="AAH35" s="27"/>
      <c r="AAI35" s="27"/>
      <c r="AAJ35" s="27"/>
      <c r="AAK35" s="27"/>
      <c r="AAL35" s="27"/>
      <c r="AAM35" s="27"/>
      <c r="AAN35" s="27"/>
      <c r="AAO35" s="27"/>
      <c r="AAP35" s="27"/>
      <c r="AAQ35" s="27"/>
      <c r="AAR35" s="27"/>
      <c r="AAS35" s="27"/>
      <c r="AAT35" s="27"/>
      <c r="AAU35" s="27"/>
      <c r="AAV35" s="27"/>
      <c r="AAW35" s="27"/>
      <c r="AAX35" s="27"/>
      <c r="AAY35" s="27"/>
      <c r="AAZ35" s="27"/>
      <c r="ABA35" s="27"/>
      <c r="ABB35" s="27"/>
      <c r="ABC35" s="27"/>
      <c r="ABD35" s="27"/>
      <c r="ABE35" s="27"/>
      <c r="ABF35" s="27"/>
      <c r="ABG35" s="27"/>
      <c r="ABH35" s="27"/>
      <c r="ABI35" s="27"/>
      <c r="ABJ35" s="27"/>
      <c r="ABK35" s="27"/>
      <c r="ABL35" s="27"/>
      <c r="ABM35" s="27"/>
      <c r="ABN35" s="27"/>
      <c r="ABO35" s="27"/>
      <c r="ABP35" s="27"/>
      <c r="ABQ35" s="27"/>
      <c r="ABR35" s="27"/>
      <c r="ABS35" s="27"/>
      <c r="ABT35" s="27"/>
      <c r="ABU35" s="27"/>
      <c r="ABV35" s="27"/>
      <c r="ABW35" s="27"/>
      <c r="ABX35" s="27"/>
      <c r="ABY35" s="27"/>
      <c r="ABZ35" s="27"/>
      <c r="ACA35" s="27"/>
      <c r="ACB35" s="27"/>
      <c r="ACC35" s="27"/>
      <c r="ACD35" s="27"/>
      <c r="ACE35" s="27"/>
      <c r="ACF35" s="27"/>
      <c r="ACG35" s="27"/>
      <c r="ACH35" s="27"/>
      <c r="ACI35" s="27"/>
      <c r="ACJ35" s="27"/>
      <c r="ACK35" s="27"/>
      <c r="ACL35" s="27"/>
      <c r="ACM35" s="27"/>
      <c r="ACN35" s="27"/>
      <c r="ACO35" s="27"/>
      <c r="ACP35" s="27"/>
      <c r="ACQ35" s="27"/>
      <c r="ACR35" s="27"/>
      <c r="ACS35" s="27"/>
      <c r="ACT35" s="27"/>
      <c r="ACU35" s="27"/>
      <c r="ACV35" s="27"/>
      <c r="ACW35" s="27"/>
      <c r="ACX35" s="27"/>
      <c r="ACY35" s="27"/>
      <c r="ACZ35" s="27"/>
      <c r="ADA35" s="27"/>
      <c r="ADB35" s="27"/>
      <c r="ADC35" s="27"/>
      <c r="ADD35" s="27"/>
      <c r="ADE35" s="27"/>
      <c r="ADF35" s="27"/>
      <c r="ADG35" s="27"/>
      <c r="ADH35" s="27"/>
      <c r="ADI35" s="27"/>
      <c r="ADJ35" s="27"/>
      <c r="ADK35" s="27"/>
      <c r="ADL35" s="27"/>
      <c r="ADM35" s="27"/>
      <c r="ADN35" s="27"/>
      <c r="ADO35" s="27"/>
      <c r="ADP35" s="27"/>
      <c r="ADQ35" s="27"/>
      <c r="ADR35" s="27"/>
      <c r="ADS35" s="27"/>
      <c r="ADT35" s="27"/>
      <c r="ADU35" s="27"/>
      <c r="ADV35" s="27"/>
      <c r="ADW35" s="27"/>
      <c r="ADX35" s="27"/>
      <c r="ADY35" s="27"/>
      <c r="ADZ35" s="27"/>
      <c r="AEA35" s="27"/>
      <c r="AEB35" s="27"/>
      <c r="AEC35" s="27"/>
      <c r="AED35" s="27"/>
      <c r="AEE35" s="27"/>
      <c r="AEF35" s="27"/>
      <c r="AEG35" s="27"/>
      <c r="AEH35" s="27"/>
      <c r="AEI35" s="27"/>
      <c r="AEJ35" s="27"/>
      <c r="AEK35" s="27"/>
      <c r="AEL35" s="27"/>
      <c r="AEM35" s="27"/>
      <c r="AEN35" s="27"/>
      <c r="AEO35" s="27"/>
      <c r="AEP35" s="27"/>
      <c r="AEQ35" s="27"/>
      <c r="AER35" s="27"/>
      <c r="AES35" s="27"/>
      <c r="AET35" s="27"/>
      <c r="AEU35" s="27"/>
      <c r="AEV35" s="27"/>
      <c r="AEW35" s="27"/>
      <c r="AEX35" s="27"/>
      <c r="AEY35" s="27"/>
      <c r="AEZ35" s="27"/>
      <c r="AFA35" s="27"/>
      <c r="AFB35" s="27"/>
      <c r="AFC35" s="27"/>
      <c r="AFD35" s="27"/>
      <c r="AFE35" s="27"/>
      <c r="AFF35" s="27"/>
      <c r="AFG35" s="27"/>
      <c r="AFH35" s="27"/>
      <c r="AFI35" s="27"/>
      <c r="AFJ35" s="27"/>
      <c r="AFK35" s="27"/>
      <c r="AFL35" s="27"/>
      <c r="AFM35" s="27"/>
      <c r="AFN35" s="27"/>
      <c r="AFO35" s="27"/>
      <c r="AFP35" s="27"/>
      <c r="AFQ35" s="27"/>
      <c r="AFR35" s="27"/>
      <c r="AFS35" s="27"/>
      <c r="AFT35" s="27"/>
      <c r="AFU35" s="27"/>
      <c r="AFV35" s="27"/>
      <c r="AFW35" s="27"/>
      <c r="AFX35" s="27"/>
      <c r="AFY35" s="27"/>
      <c r="AFZ35" s="27"/>
      <c r="AGA35" s="27"/>
      <c r="AGB35" s="27"/>
      <c r="AGC35" s="27"/>
      <c r="AGD35" s="27"/>
      <c r="AGE35" s="27"/>
      <c r="AGF35" s="27"/>
      <c r="AGG35" s="27"/>
      <c r="AGH35" s="27"/>
      <c r="AGI35" s="27"/>
      <c r="AGJ35" s="27"/>
      <c r="AGK35" s="27"/>
      <c r="AGL35" s="27"/>
      <c r="AGM35" s="27"/>
      <c r="AGN35" s="27"/>
      <c r="AGO35" s="27"/>
      <c r="AGP35" s="27"/>
      <c r="AGQ35" s="27"/>
      <c r="AGR35" s="27"/>
      <c r="AGS35" s="27"/>
      <c r="AGT35" s="27"/>
      <c r="AGU35" s="27"/>
      <c r="AGV35" s="27"/>
      <c r="AGW35" s="27"/>
      <c r="AGX35" s="27"/>
      <c r="AGY35" s="27"/>
      <c r="AGZ35" s="27"/>
      <c r="AHA35" s="27"/>
      <c r="AHB35" s="27"/>
      <c r="AHC35" s="27"/>
      <c r="AHD35" s="27"/>
      <c r="AHE35" s="27"/>
      <c r="AHF35" s="27"/>
      <c r="AHG35" s="27"/>
      <c r="AHH35" s="27"/>
      <c r="AHI35" s="27"/>
      <c r="AHJ35" s="27"/>
      <c r="AHK35" s="27"/>
      <c r="AHL35" s="27"/>
      <c r="AHM35" s="27"/>
      <c r="AHN35" s="27"/>
      <c r="AHO35" s="27"/>
      <c r="AHP35" s="27"/>
      <c r="AHQ35" s="27"/>
      <c r="AHR35" s="27"/>
      <c r="AHS35" s="27"/>
      <c r="AHT35" s="27"/>
      <c r="AHU35" s="27"/>
      <c r="AHV35" s="27"/>
      <c r="AHW35" s="27"/>
      <c r="AHX35" s="27"/>
      <c r="AHY35" s="27"/>
      <c r="AHZ35" s="27"/>
      <c r="AIA35" s="27"/>
      <c r="AIB35" s="27"/>
      <c r="AIC35" s="27"/>
      <c r="AID35" s="27"/>
      <c r="AIE35" s="27"/>
      <c r="AIF35" s="27"/>
      <c r="AIG35" s="27"/>
      <c r="AIH35" s="27"/>
      <c r="AII35" s="27"/>
      <c r="AIJ35" s="27"/>
      <c r="AIK35" s="27"/>
      <c r="AIL35" s="27"/>
      <c r="AIM35" s="27"/>
      <c r="AIN35" s="27"/>
      <c r="AIO35" s="27"/>
      <c r="AIP35" s="27"/>
      <c r="AIQ35" s="27"/>
      <c r="AIR35" s="27"/>
      <c r="AIS35" s="27"/>
      <c r="AIT35" s="27"/>
      <c r="AIU35" s="27"/>
      <c r="AIV35" s="27"/>
      <c r="AIW35" s="27"/>
      <c r="AIX35" s="27"/>
      <c r="AIY35" s="27"/>
      <c r="AIZ35" s="27"/>
      <c r="AJA35" s="27"/>
      <c r="AJB35" s="27"/>
      <c r="AJC35" s="27"/>
      <c r="AJD35" s="27"/>
      <c r="AJE35" s="27"/>
      <c r="AJF35" s="27"/>
      <c r="AJG35" s="27"/>
      <c r="AJH35" s="27"/>
      <c r="AJI35" s="27"/>
      <c r="AJJ35" s="27"/>
      <c r="AJK35" s="27"/>
      <c r="AJL35" s="27"/>
      <c r="AJM35" s="27"/>
      <c r="AJN35" s="27"/>
      <c r="AJO35" s="27"/>
      <c r="AJP35" s="27"/>
      <c r="AJQ35" s="27"/>
      <c r="AJR35" s="27"/>
      <c r="AJS35" s="27"/>
      <c r="AJT35" s="27"/>
      <c r="AJU35" s="27"/>
      <c r="AJV35" s="27"/>
      <c r="AJW35" s="27"/>
      <c r="AJX35" s="27"/>
      <c r="AJY35" s="27"/>
      <c r="AJZ35" s="27"/>
      <c r="AKA35" s="27"/>
      <c r="AKB35" s="27"/>
      <c r="AKC35" s="27"/>
      <c r="AKD35" s="27"/>
      <c r="AKE35" s="27"/>
      <c r="AKF35" s="27"/>
      <c r="AKG35" s="27"/>
      <c r="AKH35" s="27"/>
      <c r="AKI35" s="27"/>
      <c r="AKJ35" s="27"/>
      <c r="AKK35" s="27"/>
      <c r="AKL35" s="27"/>
      <c r="AKM35" s="27"/>
      <c r="AKN35" s="27"/>
      <c r="AKO35" s="27"/>
      <c r="AKP35" s="27"/>
      <c r="AKQ35" s="27"/>
      <c r="AKR35" s="27"/>
      <c r="AKS35" s="27"/>
      <c r="AKT35" s="27"/>
      <c r="AKU35" s="27"/>
      <c r="AKV35" s="27"/>
      <c r="AKW35" s="27"/>
      <c r="AKX35" s="27"/>
      <c r="AKY35" s="27"/>
      <c r="AKZ35" s="27"/>
      <c r="ALA35" s="27"/>
      <c r="ALB35" s="27"/>
      <c r="ALC35" s="27"/>
      <c r="ALD35" s="27"/>
      <c r="ALE35" s="27"/>
      <c r="ALF35" s="27"/>
      <c r="ALG35" s="27"/>
      <c r="ALH35" s="27"/>
      <c r="ALI35" s="27"/>
      <c r="ALJ35" s="27"/>
      <c r="ALK35" s="27"/>
      <c r="ALL35" s="27"/>
      <c r="ALM35" s="27"/>
      <c r="ALN35" s="27"/>
      <c r="ALO35" s="27"/>
      <c r="ALP35" s="27"/>
      <c r="ALQ35" s="27"/>
      <c r="ALR35" s="27"/>
      <c r="ALS35" s="27"/>
      <c r="ALT35" s="27"/>
      <c r="ALU35" s="27"/>
      <c r="ALV35" s="27"/>
      <c r="ALW35" s="27"/>
      <c r="ALX35" s="27"/>
      <c r="ALY35" s="27"/>
      <c r="ALZ35" s="27"/>
      <c r="AMA35" s="27"/>
      <c r="AMB35" s="27"/>
    </row>
    <row r="36" spans="1:1016" ht="20.100000000000001" customHeight="1">
      <c r="A36" s="27"/>
      <c r="B36" s="641"/>
      <c r="C36" s="641"/>
      <c r="D36" s="37" t="s">
        <v>943</v>
      </c>
      <c r="E36" s="37"/>
      <c r="F36" s="37"/>
      <c r="G36" s="37"/>
      <c r="H36" s="36"/>
      <c r="I36" s="38"/>
      <c r="J36" s="39"/>
      <c r="K36" s="40"/>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7"/>
      <c r="DR36" s="27"/>
      <c r="DS36" s="27"/>
      <c r="DT36" s="27"/>
      <c r="DU36" s="27"/>
      <c r="DV36" s="27"/>
      <c r="DW36" s="27"/>
      <c r="DX36" s="27"/>
      <c r="DY36" s="27"/>
      <c r="DZ36" s="27"/>
      <c r="EA36" s="27"/>
      <c r="EB36" s="27"/>
      <c r="EC36" s="27"/>
      <c r="ED36" s="27"/>
      <c r="EE36" s="27"/>
      <c r="EF36" s="27"/>
      <c r="EG36" s="27"/>
      <c r="EH36" s="27"/>
      <c r="EI36" s="27"/>
      <c r="EJ36" s="27"/>
      <c r="EK36" s="27"/>
      <c r="EL36" s="27"/>
      <c r="EM36" s="27"/>
      <c r="EN36" s="27"/>
      <c r="EO36" s="27"/>
      <c r="EP36" s="27"/>
      <c r="EQ36" s="27"/>
      <c r="ER36" s="27"/>
      <c r="ES36" s="27"/>
      <c r="ET36" s="27"/>
      <c r="EU36" s="27"/>
      <c r="EV36" s="27"/>
      <c r="EW36" s="27"/>
      <c r="EX36" s="27"/>
      <c r="EY36" s="27"/>
      <c r="EZ36" s="27"/>
      <c r="FA36" s="27"/>
      <c r="FB36" s="27"/>
      <c r="FC36" s="27"/>
      <c r="FD36" s="27"/>
      <c r="FE36" s="27"/>
      <c r="FF36" s="27"/>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c r="GG36" s="27"/>
      <c r="GH36" s="27"/>
      <c r="GI36" s="27"/>
      <c r="GJ36" s="27"/>
      <c r="GK36" s="27"/>
      <c r="GL36" s="27"/>
      <c r="GM36" s="27"/>
      <c r="GN36" s="27"/>
      <c r="GO36" s="27"/>
      <c r="GP36" s="27"/>
      <c r="GQ36" s="27"/>
      <c r="GR36" s="27"/>
      <c r="GS36" s="27"/>
      <c r="GT36" s="27"/>
      <c r="GU36" s="27"/>
      <c r="GV36" s="27"/>
      <c r="GW36" s="27"/>
      <c r="GX36" s="27"/>
      <c r="GY36" s="27"/>
      <c r="GZ36" s="27"/>
      <c r="HA36" s="27"/>
      <c r="HB36" s="27"/>
      <c r="HC36" s="27"/>
      <c r="HD36" s="27"/>
      <c r="HE36" s="27"/>
      <c r="HF36" s="27"/>
      <c r="HG36" s="27"/>
      <c r="HH36" s="27"/>
      <c r="HI36" s="27"/>
      <c r="HJ36" s="27"/>
      <c r="HK36" s="27"/>
      <c r="HL36" s="27"/>
      <c r="HM36" s="27"/>
      <c r="HN36" s="27"/>
      <c r="HO36" s="27"/>
      <c r="HP36" s="27"/>
      <c r="HQ36" s="27"/>
      <c r="HR36" s="27"/>
      <c r="HS36" s="27"/>
      <c r="HT36" s="27"/>
      <c r="HU36" s="27"/>
      <c r="HV36" s="27"/>
      <c r="HW36" s="27"/>
      <c r="HX36" s="27"/>
      <c r="HY36" s="27"/>
      <c r="HZ36" s="27"/>
      <c r="IA36" s="27"/>
      <c r="IB36" s="27"/>
      <c r="IC36" s="27"/>
      <c r="ID36" s="27"/>
      <c r="IE36" s="27"/>
      <c r="IF36" s="27"/>
      <c r="IG36" s="27"/>
      <c r="IH36" s="27"/>
      <c r="II36" s="27"/>
      <c r="IJ36" s="27"/>
      <c r="IK36" s="27"/>
      <c r="IL36" s="27"/>
      <c r="IM36" s="27"/>
      <c r="IN36" s="27"/>
      <c r="IO36" s="27"/>
      <c r="IP36" s="27"/>
      <c r="IQ36" s="27"/>
      <c r="IR36" s="27"/>
      <c r="IS36" s="27"/>
      <c r="IT36" s="27"/>
      <c r="IU36" s="27"/>
      <c r="IV36" s="27"/>
      <c r="IW36" s="27"/>
      <c r="IX36" s="27"/>
      <c r="IY36" s="27"/>
      <c r="IZ36" s="27"/>
      <c r="JA36" s="27"/>
      <c r="JB36" s="27"/>
      <c r="JC36" s="27"/>
      <c r="JD36" s="27"/>
      <c r="JE36" s="27"/>
      <c r="JF36" s="27"/>
      <c r="JG36" s="27"/>
      <c r="JH36" s="27"/>
      <c r="JI36" s="27"/>
      <c r="JJ36" s="27"/>
      <c r="JK36" s="27"/>
      <c r="JL36" s="27"/>
      <c r="JM36" s="27"/>
      <c r="JN36" s="27"/>
      <c r="JO36" s="27"/>
      <c r="JP36" s="27"/>
      <c r="JQ36" s="27"/>
      <c r="JR36" s="27"/>
      <c r="JS36" s="27"/>
      <c r="JT36" s="27"/>
      <c r="JU36" s="27"/>
      <c r="JV36" s="27"/>
      <c r="JW36" s="27"/>
      <c r="JX36" s="27"/>
      <c r="JY36" s="27"/>
      <c r="JZ36" s="27"/>
      <c r="KA36" s="27"/>
      <c r="KB36" s="27"/>
      <c r="KC36" s="27"/>
      <c r="KD36" s="27"/>
      <c r="KE36" s="27"/>
      <c r="KF36" s="27"/>
      <c r="KG36" s="27"/>
      <c r="KH36" s="27"/>
      <c r="KI36" s="27"/>
      <c r="KJ36" s="27"/>
      <c r="KK36" s="27"/>
      <c r="KL36" s="27"/>
      <c r="KM36" s="27"/>
      <c r="KN36" s="27"/>
      <c r="KO36" s="27"/>
      <c r="KP36" s="27"/>
      <c r="KQ36" s="27"/>
      <c r="KR36" s="27"/>
      <c r="KS36" s="27"/>
      <c r="KT36" s="27"/>
      <c r="KU36" s="27"/>
      <c r="KV36" s="27"/>
      <c r="KW36" s="27"/>
      <c r="KX36" s="27"/>
      <c r="KY36" s="27"/>
      <c r="KZ36" s="27"/>
      <c r="LA36" s="27"/>
      <c r="LB36" s="27"/>
      <c r="LC36" s="27"/>
      <c r="LD36" s="27"/>
      <c r="LE36" s="27"/>
      <c r="LF36" s="27"/>
      <c r="LG36" s="27"/>
      <c r="LH36" s="27"/>
      <c r="LI36" s="27"/>
      <c r="LJ36" s="27"/>
      <c r="LK36" s="27"/>
      <c r="LL36" s="27"/>
      <c r="LM36" s="27"/>
      <c r="LN36" s="27"/>
      <c r="LO36" s="27"/>
      <c r="LP36" s="27"/>
      <c r="LQ36" s="27"/>
      <c r="LR36" s="27"/>
      <c r="LS36" s="27"/>
      <c r="LT36" s="27"/>
      <c r="LU36" s="27"/>
      <c r="LV36" s="27"/>
      <c r="LW36" s="27"/>
      <c r="LX36" s="27"/>
      <c r="LY36" s="27"/>
      <c r="LZ36" s="27"/>
      <c r="MA36" s="27"/>
      <c r="MB36" s="27"/>
      <c r="MC36" s="27"/>
      <c r="MD36" s="27"/>
      <c r="ME36" s="27"/>
      <c r="MF36" s="27"/>
      <c r="MG36" s="27"/>
      <c r="MH36" s="27"/>
      <c r="MI36" s="27"/>
      <c r="MJ36" s="27"/>
      <c r="MK36" s="27"/>
      <c r="ML36" s="27"/>
      <c r="MM36" s="27"/>
      <c r="MN36" s="27"/>
      <c r="MO36" s="27"/>
      <c r="MP36" s="27"/>
      <c r="MQ36" s="27"/>
      <c r="MR36" s="27"/>
      <c r="MS36" s="27"/>
      <c r="MT36" s="27"/>
      <c r="MU36" s="27"/>
      <c r="MV36" s="27"/>
      <c r="MW36" s="27"/>
      <c r="MX36" s="27"/>
      <c r="MY36" s="27"/>
      <c r="MZ36" s="27"/>
      <c r="NA36" s="27"/>
      <c r="NB36" s="27"/>
      <c r="NC36" s="27"/>
      <c r="ND36" s="27"/>
      <c r="NE36" s="27"/>
      <c r="NF36" s="27"/>
      <c r="NG36" s="27"/>
      <c r="NH36" s="27"/>
      <c r="NI36" s="27"/>
      <c r="NJ36" s="27"/>
      <c r="NK36" s="27"/>
      <c r="NL36" s="27"/>
      <c r="NM36" s="27"/>
      <c r="NN36" s="27"/>
      <c r="NO36" s="27"/>
      <c r="NP36" s="27"/>
      <c r="NQ36" s="27"/>
      <c r="NR36" s="27"/>
      <c r="NS36" s="27"/>
      <c r="NT36" s="27"/>
      <c r="NU36" s="27"/>
      <c r="NV36" s="27"/>
      <c r="NW36" s="27"/>
      <c r="NX36" s="27"/>
      <c r="NY36" s="27"/>
      <c r="NZ36" s="27"/>
      <c r="OA36" s="27"/>
      <c r="OB36" s="27"/>
      <c r="OC36" s="27"/>
      <c r="OD36" s="27"/>
      <c r="OE36" s="27"/>
      <c r="OF36" s="27"/>
      <c r="OG36" s="27"/>
      <c r="OH36" s="27"/>
      <c r="OI36" s="27"/>
      <c r="OJ36" s="27"/>
      <c r="OK36" s="27"/>
      <c r="OL36" s="27"/>
      <c r="OM36" s="27"/>
      <c r="ON36" s="27"/>
      <c r="OO36" s="27"/>
      <c r="OP36" s="27"/>
      <c r="OQ36" s="27"/>
      <c r="OR36" s="27"/>
      <c r="OS36" s="27"/>
      <c r="OT36" s="27"/>
      <c r="OU36" s="27"/>
      <c r="OV36" s="27"/>
      <c r="OW36" s="27"/>
      <c r="OX36" s="27"/>
      <c r="OY36" s="27"/>
      <c r="OZ36" s="27"/>
      <c r="PA36" s="27"/>
      <c r="PB36" s="27"/>
      <c r="PC36" s="27"/>
      <c r="PD36" s="27"/>
      <c r="PE36" s="27"/>
      <c r="PF36" s="27"/>
      <c r="PG36" s="27"/>
      <c r="PH36" s="27"/>
      <c r="PI36" s="27"/>
      <c r="PJ36" s="27"/>
      <c r="PK36" s="27"/>
      <c r="PL36" s="27"/>
      <c r="PM36" s="27"/>
      <c r="PN36" s="27"/>
      <c r="PO36" s="27"/>
      <c r="PP36" s="27"/>
      <c r="PQ36" s="27"/>
      <c r="PR36" s="27"/>
      <c r="PS36" s="27"/>
      <c r="PT36" s="27"/>
      <c r="PU36" s="27"/>
      <c r="PV36" s="27"/>
      <c r="PW36" s="27"/>
      <c r="PX36" s="27"/>
      <c r="PY36" s="27"/>
      <c r="PZ36" s="27"/>
      <c r="QA36" s="27"/>
      <c r="QB36" s="27"/>
      <c r="QC36" s="27"/>
      <c r="QD36" s="27"/>
      <c r="QE36" s="27"/>
      <c r="QF36" s="27"/>
      <c r="QG36" s="27"/>
      <c r="QH36" s="27"/>
      <c r="QI36" s="27"/>
      <c r="QJ36" s="27"/>
      <c r="QK36" s="27"/>
      <c r="QL36" s="27"/>
      <c r="QM36" s="27"/>
      <c r="QN36" s="27"/>
      <c r="QO36" s="27"/>
      <c r="QP36" s="27"/>
      <c r="QQ36" s="27"/>
      <c r="QR36" s="27"/>
      <c r="QS36" s="27"/>
      <c r="QT36" s="27"/>
      <c r="QU36" s="27"/>
      <c r="QV36" s="27"/>
      <c r="QW36" s="27"/>
      <c r="QX36" s="27"/>
      <c r="QY36" s="27"/>
      <c r="QZ36" s="27"/>
      <c r="RA36" s="27"/>
      <c r="RB36" s="27"/>
      <c r="RC36" s="27"/>
      <c r="RD36" s="27"/>
      <c r="RE36" s="27"/>
      <c r="RF36" s="27"/>
      <c r="RG36" s="27"/>
      <c r="RH36" s="27"/>
      <c r="RI36" s="27"/>
      <c r="RJ36" s="27"/>
      <c r="RK36" s="27"/>
      <c r="RL36" s="27"/>
      <c r="RM36" s="27"/>
      <c r="RN36" s="27"/>
      <c r="RO36" s="27"/>
      <c r="RP36" s="27"/>
      <c r="RQ36" s="27"/>
      <c r="RR36" s="27"/>
      <c r="RS36" s="27"/>
      <c r="RT36" s="27"/>
      <c r="RU36" s="27"/>
      <c r="RV36" s="27"/>
      <c r="RW36" s="27"/>
      <c r="RX36" s="27"/>
      <c r="RY36" s="27"/>
      <c r="RZ36" s="27"/>
      <c r="SA36" s="27"/>
      <c r="SB36" s="27"/>
      <c r="SC36" s="27"/>
      <c r="SD36" s="27"/>
      <c r="SE36" s="27"/>
      <c r="SF36" s="27"/>
      <c r="SG36" s="27"/>
      <c r="SH36" s="27"/>
      <c r="SI36" s="27"/>
      <c r="SJ36" s="27"/>
      <c r="SK36" s="27"/>
      <c r="SL36" s="27"/>
      <c r="SM36" s="27"/>
      <c r="SN36" s="27"/>
      <c r="SO36" s="27"/>
      <c r="SP36" s="27"/>
      <c r="SQ36" s="27"/>
      <c r="SR36" s="27"/>
      <c r="SS36" s="27"/>
      <c r="ST36" s="27"/>
      <c r="SU36" s="27"/>
      <c r="SV36" s="27"/>
      <c r="SW36" s="27"/>
      <c r="SX36" s="27"/>
      <c r="SY36" s="27"/>
      <c r="SZ36" s="27"/>
      <c r="TA36" s="27"/>
      <c r="TB36" s="27"/>
      <c r="TC36" s="27"/>
      <c r="TD36" s="27"/>
      <c r="TE36" s="27"/>
      <c r="TF36" s="27"/>
      <c r="TG36" s="27"/>
      <c r="TH36" s="27"/>
      <c r="TI36" s="27"/>
      <c r="TJ36" s="27"/>
      <c r="TK36" s="27"/>
      <c r="TL36" s="27"/>
      <c r="TM36" s="27"/>
      <c r="TN36" s="27"/>
      <c r="TO36" s="27"/>
      <c r="TP36" s="27"/>
      <c r="TQ36" s="27"/>
      <c r="TR36" s="27"/>
      <c r="TS36" s="27"/>
      <c r="TT36" s="27"/>
      <c r="TU36" s="27"/>
      <c r="TV36" s="27"/>
      <c r="TW36" s="27"/>
      <c r="TX36" s="27"/>
      <c r="TY36" s="27"/>
      <c r="TZ36" s="27"/>
      <c r="UA36" s="27"/>
      <c r="UB36" s="27"/>
      <c r="UC36" s="27"/>
      <c r="UD36" s="27"/>
      <c r="UE36" s="27"/>
      <c r="UF36" s="27"/>
      <c r="UG36" s="27"/>
      <c r="UH36" s="27"/>
      <c r="UI36" s="27"/>
      <c r="UJ36" s="27"/>
      <c r="UK36" s="27"/>
      <c r="UL36" s="27"/>
      <c r="UM36" s="27"/>
      <c r="UN36" s="27"/>
      <c r="UO36" s="27"/>
      <c r="UP36" s="27"/>
      <c r="UQ36" s="27"/>
      <c r="UR36" s="27"/>
      <c r="US36" s="27"/>
      <c r="UT36" s="27"/>
      <c r="UU36" s="27"/>
      <c r="UV36" s="27"/>
      <c r="UW36" s="27"/>
      <c r="UX36" s="27"/>
      <c r="UY36" s="27"/>
      <c r="UZ36" s="27"/>
      <c r="VA36" s="27"/>
      <c r="VB36" s="27"/>
      <c r="VC36" s="27"/>
      <c r="VD36" s="27"/>
      <c r="VE36" s="27"/>
      <c r="VF36" s="27"/>
      <c r="VG36" s="27"/>
      <c r="VH36" s="27"/>
      <c r="VI36" s="27"/>
      <c r="VJ36" s="27"/>
      <c r="VK36" s="27"/>
      <c r="VL36" s="27"/>
      <c r="VM36" s="27"/>
      <c r="VN36" s="27"/>
      <c r="VO36" s="27"/>
      <c r="VP36" s="27"/>
      <c r="VQ36" s="27"/>
      <c r="VR36" s="27"/>
      <c r="VS36" s="27"/>
      <c r="VT36" s="27"/>
      <c r="VU36" s="27"/>
      <c r="VV36" s="27"/>
      <c r="VW36" s="27"/>
      <c r="VX36" s="27"/>
      <c r="VY36" s="27"/>
      <c r="VZ36" s="27"/>
      <c r="WA36" s="27"/>
      <c r="WB36" s="27"/>
      <c r="WC36" s="27"/>
      <c r="WD36" s="27"/>
      <c r="WE36" s="27"/>
      <c r="WF36" s="27"/>
      <c r="WG36" s="27"/>
      <c r="WH36" s="27"/>
      <c r="WI36" s="27"/>
      <c r="WJ36" s="27"/>
      <c r="WK36" s="27"/>
      <c r="WL36" s="27"/>
      <c r="WM36" s="27"/>
      <c r="WN36" s="27"/>
      <c r="WO36" s="27"/>
      <c r="WP36" s="27"/>
      <c r="WQ36" s="27"/>
      <c r="WR36" s="27"/>
      <c r="WS36" s="27"/>
      <c r="WT36" s="27"/>
      <c r="WU36" s="27"/>
      <c r="WV36" s="27"/>
      <c r="WW36" s="27"/>
      <c r="WX36" s="27"/>
      <c r="WY36" s="27"/>
      <c r="WZ36" s="27"/>
      <c r="XA36" s="27"/>
      <c r="XB36" s="27"/>
      <c r="XC36" s="27"/>
      <c r="XD36" s="27"/>
      <c r="XE36" s="27"/>
      <c r="XF36" s="27"/>
      <c r="XG36" s="27"/>
      <c r="XH36" s="27"/>
      <c r="XI36" s="27"/>
      <c r="XJ36" s="27"/>
      <c r="XK36" s="27"/>
      <c r="XL36" s="27"/>
      <c r="XM36" s="27"/>
      <c r="XN36" s="27"/>
      <c r="XO36" s="27"/>
      <c r="XP36" s="27"/>
      <c r="XQ36" s="27"/>
      <c r="XR36" s="27"/>
      <c r="XS36" s="27"/>
      <c r="XT36" s="27"/>
      <c r="XU36" s="27"/>
      <c r="XV36" s="27"/>
      <c r="XW36" s="27"/>
      <c r="XX36" s="27"/>
      <c r="XY36" s="27"/>
      <c r="XZ36" s="27"/>
      <c r="YA36" s="27"/>
      <c r="YB36" s="27"/>
      <c r="YC36" s="27"/>
      <c r="YD36" s="27"/>
      <c r="YE36" s="27"/>
      <c r="YF36" s="27"/>
      <c r="YG36" s="27"/>
      <c r="YH36" s="27"/>
      <c r="YI36" s="27"/>
      <c r="YJ36" s="27"/>
      <c r="YK36" s="27"/>
      <c r="YL36" s="27"/>
      <c r="YM36" s="27"/>
      <c r="YN36" s="27"/>
      <c r="YO36" s="27"/>
      <c r="YP36" s="27"/>
      <c r="YQ36" s="27"/>
      <c r="YR36" s="27"/>
      <c r="YS36" s="27"/>
      <c r="YT36" s="27"/>
      <c r="YU36" s="27"/>
      <c r="YV36" s="27"/>
      <c r="YW36" s="27"/>
      <c r="YX36" s="27"/>
      <c r="YY36" s="27"/>
      <c r="YZ36" s="27"/>
      <c r="ZA36" s="27"/>
      <c r="ZB36" s="27"/>
      <c r="ZC36" s="27"/>
      <c r="ZD36" s="27"/>
      <c r="ZE36" s="27"/>
      <c r="ZF36" s="27"/>
      <c r="ZG36" s="27"/>
      <c r="ZH36" s="27"/>
      <c r="ZI36" s="27"/>
      <c r="ZJ36" s="27"/>
      <c r="ZK36" s="27"/>
      <c r="ZL36" s="27"/>
      <c r="ZM36" s="27"/>
      <c r="ZN36" s="27"/>
      <c r="ZO36" s="27"/>
      <c r="ZP36" s="27"/>
      <c r="ZQ36" s="27"/>
      <c r="ZR36" s="27"/>
      <c r="ZS36" s="27"/>
      <c r="ZT36" s="27"/>
      <c r="ZU36" s="27"/>
      <c r="ZV36" s="27"/>
      <c r="ZW36" s="27"/>
      <c r="ZX36" s="27"/>
      <c r="ZY36" s="27"/>
      <c r="ZZ36" s="27"/>
      <c r="AAA36" s="27"/>
      <c r="AAB36" s="27"/>
      <c r="AAC36" s="27"/>
      <c r="AAD36" s="27"/>
      <c r="AAE36" s="27"/>
      <c r="AAF36" s="27"/>
      <c r="AAG36" s="27"/>
      <c r="AAH36" s="27"/>
      <c r="AAI36" s="27"/>
      <c r="AAJ36" s="27"/>
      <c r="AAK36" s="27"/>
      <c r="AAL36" s="27"/>
      <c r="AAM36" s="27"/>
      <c r="AAN36" s="27"/>
      <c r="AAO36" s="27"/>
      <c r="AAP36" s="27"/>
      <c r="AAQ36" s="27"/>
      <c r="AAR36" s="27"/>
      <c r="AAS36" s="27"/>
      <c r="AAT36" s="27"/>
      <c r="AAU36" s="27"/>
      <c r="AAV36" s="27"/>
      <c r="AAW36" s="27"/>
      <c r="AAX36" s="27"/>
      <c r="AAY36" s="27"/>
      <c r="AAZ36" s="27"/>
      <c r="ABA36" s="27"/>
      <c r="ABB36" s="27"/>
      <c r="ABC36" s="27"/>
      <c r="ABD36" s="27"/>
      <c r="ABE36" s="27"/>
      <c r="ABF36" s="27"/>
      <c r="ABG36" s="27"/>
      <c r="ABH36" s="27"/>
      <c r="ABI36" s="27"/>
      <c r="ABJ36" s="27"/>
      <c r="ABK36" s="27"/>
      <c r="ABL36" s="27"/>
      <c r="ABM36" s="27"/>
      <c r="ABN36" s="27"/>
      <c r="ABO36" s="27"/>
      <c r="ABP36" s="27"/>
      <c r="ABQ36" s="27"/>
      <c r="ABR36" s="27"/>
      <c r="ABS36" s="27"/>
      <c r="ABT36" s="27"/>
      <c r="ABU36" s="27"/>
      <c r="ABV36" s="27"/>
      <c r="ABW36" s="27"/>
      <c r="ABX36" s="27"/>
      <c r="ABY36" s="27"/>
      <c r="ABZ36" s="27"/>
      <c r="ACA36" s="27"/>
      <c r="ACB36" s="27"/>
      <c r="ACC36" s="27"/>
      <c r="ACD36" s="27"/>
      <c r="ACE36" s="27"/>
      <c r="ACF36" s="27"/>
      <c r="ACG36" s="27"/>
      <c r="ACH36" s="27"/>
      <c r="ACI36" s="27"/>
      <c r="ACJ36" s="27"/>
      <c r="ACK36" s="27"/>
      <c r="ACL36" s="27"/>
      <c r="ACM36" s="27"/>
      <c r="ACN36" s="27"/>
      <c r="ACO36" s="27"/>
      <c r="ACP36" s="27"/>
      <c r="ACQ36" s="27"/>
      <c r="ACR36" s="27"/>
      <c r="ACS36" s="27"/>
      <c r="ACT36" s="27"/>
      <c r="ACU36" s="27"/>
      <c r="ACV36" s="27"/>
      <c r="ACW36" s="27"/>
      <c r="ACX36" s="27"/>
      <c r="ACY36" s="27"/>
      <c r="ACZ36" s="27"/>
      <c r="ADA36" s="27"/>
      <c r="ADB36" s="27"/>
      <c r="ADC36" s="27"/>
      <c r="ADD36" s="27"/>
      <c r="ADE36" s="27"/>
      <c r="ADF36" s="27"/>
      <c r="ADG36" s="27"/>
      <c r="ADH36" s="27"/>
      <c r="ADI36" s="27"/>
      <c r="ADJ36" s="27"/>
      <c r="ADK36" s="27"/>
      <c r="ADL36" s="27"/>
      <c r="ADM36" s="27"/>
      <c r="ADN36" s="27"/>
      <c r="ADO36" s="27"/>
      <c r="ADP36" s="27"/>
      <c r="ADQ36" s="27"/>
      <c r="ADR36" s="27"/>
      <c r="ADS36" s="27"/>
      <c r="ADT36" s="27"/>
      <c r="ADU36" s="27"/>
      <c r="ADV36" s="27"/>
      <c r="ADW36" s="27"/>
      <c r="ADX36" s="27"/>
      <c r="ADY36" s="27"/>
      <c r="ADZ36" s="27"/>
      <c r="AEA36" s="27"/>
      <c r="AEB36" s="27"/>
      <c r="AEC36" s="27"/>
      <c r="AED36" s="27"/>
      <c r="AEE36" s="27"/>
      <c r="AEF36" s="27"/>
      <c r="AEG36" s="27"/>
      <c r="AEH36" s="27"/>
      <c r="AEI36" s="27"/>
      <c r="AEJ36" s="27"/>
      <c r="AEK36" s="27"/>
      <c r="AEL36" s="27"/>
      <c r="AEM36" s="27"/>
      <c r="AEN36" s="27"/>
      <c r="AEO36" s="27"/>
      <c r="AEP36" s="27"/>
      <c r="AEQ36" s="27"/>
      <c r="AER36" s="27"/>
      <c r="AES36" s="27"/>
      <c r="AET36" s="27"/>
      <c r="AEU36" s="27"/>
      <c r="AEV36" s="27"/>
      <c r="AEW36" s="27"/>
      <c r="AEX36" s="27"/>
      <c r="AEY36" s="27"/>
      <c r="AEZ36" s="27"/>
      <c r="AFA36" s="27"/>
      <c r="AFB36" s="27"/>
      <c r="AFC36" s="27"/>
      <c r="AFD36" s="27"/>
      <c r="AFE36" s="27"/>
      <c r="AFF36" s="27"/>
      <c r="AFG36" s="27"/>
      <c r="AFH36" s="27"/>
      <c r="AFI36" s="27"/>
      <c r="AFJ36" s="27"/>
      <c r="AFK36" s="27"/>
      <c r="AFL36" s="27"/>
      <c r="AFM36" s="27"/>
      <c r="AFN36" s="27"/>
      <c r="AFO36" s="27"/>
      <c r="AFP36" s="27"/>
      <c r="AFQ36" s="27"/>
      <c r="AFR36" s="27"/>
      <c r="AFS36" s="27"/>
      <c r="AFT36" s="27"/>
      <c r="AFU36" s="27"/>
      <c r="AFV36" s="27"/>
      <c r="AFW36" s="27"/>
      <c r="AFX36" s="27"/>
      <c r="AFY36" s="27"/>
      <c r="AFZ36" s="27"/>
      <c r="AGA36" s="27"/>
      <c r="AGB36" s="27"/>
      <c r="AGC36" s="27"/>
      <c r="AGD36" s="27"/>
      <c r="AGE36" s="27"/>
      <c r="AGF36" s="27"/>
      <c r="AGG36" s="27"/>
      <c r="AGH36" s="27"/>
      <c r="AGI36" s="27"/>
      <c r="AGJ36" s="27"/>
      <c r="AGK36" s="27"/>
      <c r="AGL36" s="27"/>
      <c r="AGM36" s="27"/>
      <c r="AGN36" s="27"/>
      <c r="AGO36" s="27"/>
      <c r="AGP36" s="27"/>
      <c r="AGQ36" s="27"/>
      <c r="AGR36" s="27"/>
      <c r="AGS36" s="27"/>
      <c r="AGT36" s="27"/>
      <c r="AGU36" s="27"/>
      <c r="AGV36" s="27"/>
      <c r="AGW36" s="27"/>
      <c r="AGX36" s="27"/>
      <c r="AGY36" s="27"/>
      <c r="AGZ36" s="27"/>
      <c r="AHA36" s="27"/>
      <c r="AHB36" s="27"/>
      <c r="AHC36" s="27"/>
      <c r="AHD36" s="27"/>
      <c r="AHE36" s="27"/>
      <c r="AHF36" s="27"/>
      <c r="AHG36" s="27"/>
      <c r="AHH36" s="27"/>
      <c r="AHI36" s="27"/>
      <c r="AHJ36" s="27"/>
      <c r="AHK36" s="27"/>
      <c r="AHL36" s="27"/>
      <c r="AHM36" s="27"/>
      <c r="AHN36" s="27"/>
      <c r="AHO36" s="27"/>
      <c r="AHP36" s="27"/>
      <c r="AHQ36" s="27"/>
      <c r="AHR36" s="27"/>
      <c r="AHS36" s="27"/>
      <c r="AHT36" s="27"/>
      <c r="AHU36" s="27"/>
      <c r="AHV36" s="27"/>
      <c r="AHW36" s="27"/>
      <c r="AHX36" s="27"/>
      <c r="AHY36" s="27"/>
      <c r="AHZ36" s="27"/>
      <c r="AIA36" s="27"/>
      <c r="AIB36" s="27"/>
      <c r="AIC36" s="27"/>
      <c r="AID36" s="27"/>
      <c r="AIE36" s="27"/>
      <c r="AIF36" s="27"/>
      <c r="AIG36" s="27"/>
      <c r="AIH36" s="27"/>
      <c r="AII36" s="27"/>
      <c r="AIJ36" s="27"/>
      <c r="AIK36" s="27"/>
      <c r="AIL36" s="27"/>
      <c r="AIM36" s="27"/>
      <c r="AIN36" s="27"/>
      <c r="AIO36" s="27"/>
      <c r="AIP36" s="27"/>
      <c r="AIQ36" s="27"/>
      <c r="AIR36" s="27"/>
      <c r="AIS36" s="27"/>
      <c r="AIT36" s="27"/>
      <c r="AIU36" s="27"/>
      <c r="AIV36" s="27"/>
      <c r="AIW36" s="27"/>
      <c r="AIX36" s="27"/>
      <c r="AIY36" s="27"/>
      <c r="AIZ36" s="27"/>
      <c r="AJA36" s="27"/>
      <c r="AJB36" s="27"/>
      <c r="AJC36" s="27"/>
      <c r="AJD36" s="27"/>
      <c r="AJE36" s="27"/>
      <c r="AJF36" s="27"/>
      <c r="AJG36" s="27"/>
      <c r="AJH36" s="27"/>
      <c r="AJI36" s="27"/>
      <c r="AJJ36" s="27"/>
      <c r="AJK36" s="27"/>
      <c r="AJL36" s="27"/>
      <c r="AJM36" s="27"/>
      <c r="AJN36" s="27"/>
      <c r="AJO36" s="27"/>
      <c r="AJP36" s="27"/>
      <c r="AJQ36" s="27"/>
      <c r="AJR36" s="27"/>
      <c r="AJS36" s="27"/>
      <c r="AJT36" s="27"/>
      <c r="AJU36" s="27"/>
      <c r="AJV36" s="27"/>
      <c r="AJW36" s="27"/>
      <c r="AJX36" s="27"/>
      <c r="AJY36" s="27"/>
      <c r="AJZ36" s="27"/>
      <c r="AKA36" s="27"/>
      <c r="AKB36" s="27"/>
      <c r="AKC36" s="27"/>
      <c r="AKD36" s="27"/>
      <c r="AKE36" s="27"/>
      <c r="AKF36" s="27"/>
      <c r="AKG36" s="27"/>
      <c r="AKH36" s="27"/>
      <c r="AKI36" s="27"/>
      <c r="AKJ36" s="27"/>
      <c r="AKK36" s="27"/>
      <c r="AKL36" s="27"/>
      <c r="AKM36" s="27"/>
      <c r="AKN36" s="27"/>
      <c r="AKO36" s="27"/>
      <c r="AKP36" s="27"/>
      <c r="AKQ36" s="27"/>
      <c r="AKR36" s="27"/>
      <c r="AKS36" s="27"/>
      <c r="AKT36" s="27"/>
      <c r="AKU36" s="27"/>
      <c r="AKV36" s="27"/>
      <c r="AKW36" s="27"/>
      <c r="AKX36" s="27"/>
      <c r="AKY36" s="27"/>
      <c r="AKZ36" s="27"/>
      <c r="ALA36" s="27"/>
      <c r="ALB36" s="27"/>
      <c r="ALC36" s="27"/>
      <c r="ALD36" s="27"/>
      <c r="ALE36" s="27"/>
      <c r="ALF36" s="27"/>
      <c r="ALG36" s="27"/>
      <c r="ALH36" s="27"/>
      <c r="ALI36" s="27"/>
      <c r="ALJ36" s="27"/>
      <c r="ALK36" s="27"/>
      <c r="ALL36" s="27"/>
      <c r="ALM36" s="27"/>
      <c r="ALN36" s="27"/>
      <c r="ALO36" s="27"/>
      <c r="ALP36" s="27"/>
      <c r="ALQ36" s="27"/>
      <c r="ALR36" s="27"/>
      <c r="ALS36" s="27"/>
      <c r="ALT36" s="27"/>
      <c r="ALU36" s="27"/>
      <c r="ALV36" s="27"/>
      <c r="ALW36" s="27"/>
      <c r="ALX36" s="27"/>
      <c r="ALY36" s="27"/>
      <c r="ALZ36" s="27"/>
      <c r="AMA36" s="27"/>
      <c r="AMB36" s="27"/>
    </row>
    <row r="37" spans="1:1016" ht="20.100000000000001" customHeight="1">
      <c r="A37" s="27"/>
      <c r="B37" s="641"/>
      <c r="C37" s="641"/>
      <c r="D37" s="37" t="s">
        <v>944</v>
      </c>
      <c r="E37" s="37"/>
      <c r="F37" s="37"/>
      <c r="G37" s="37"/>
      <c r="H37" s="36"/>
      <c r="I37" s="38"/>
      <c r="J37" s="39"/>
      <c r="K37" s="40"/>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c r="EA37" s="27"/>
      <c r="EB37" s="27"/>
      <c r="EC37" s="27"/>
      <c r="ED37" s="27"/>
      <c r="EE37" s="27"/>
      <c r="EF37" s="27"/>
      <c r="EG37" s="27"/>
      <c r="EH37" s="27"/>
      <c r="EI37" s="27"/>
      <c r="EJ37" s="27"/>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7"/>
      <c r="GI37" s="27"/>
      <c r="GJ37" s="27"/>
      <c r="GK37" s="27"/>
      <c r="GL37" s="27"/>
      <c r="GM37" s="27"/>
      <c r="GN37" s="27"/>
      <c r="GO37" s="27"/>
      <c r="GP37" s="27"/>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c r="IF37" s="27"/>
      <c r="IG37" s="27"/>
      <c r="IH37" s="27"/>
      <c r="II37" s="27"/>
      <c r="IJ37" s="27"/>
      <c r="IK37" s="27"/>
      <c r="IL37" s="27"/>
      <c r="IM37" s="27"/>
      <c r="IN37" s="27"/>
      <c r="IO37" s="27"/>
      <c r="IP37" s="27"/>
      <c r="IQ37" s="27"/>
      <c r="IR37" s="27"/>
      <c r="IS37" s="27"/>
      <c r="IT37" s="27"/>
      <c r="IU37" s="27"/>
      <c r="IV37" s="27"/>
      <c r="IW37" s="27"/>
      <c r="IX37" s="27"/>
      <c r="IY37" s="27"/>
      <c r="IZ37" s="27"/>
      <c r="JA37" s="27"/>
      <c r="JB37" s="27"/>
      <c r="JC37" s="27"/>
      <c r="JD37" s="27"/>
      <c r="JE37" s="27"/>
      <c r="JF37" s="27"/>
      <c r="JG37" s="27"/>
      <c r="JH37" s="27"/>
      <c r="JI37" s="27"/>
      <c r="JJ37" s="27"/>
      <c r="JK37" s="27"/>
      <c r="JL37" s="27"/>
      <c r="JM37" s="27"/>
      <c r="JN37" s="27"/>
      <c r="JO37" s="27"/>
      <c r="JP37" s="27"/>
      <c r="JQ37" s="27"/>
      <c r="JR37" s="27"/>
      <c r="JS37" s="27"/>
      <c r="JT37" s="27"/>
      <c r="JU37" s="27"/>
      <c r="JV37" s="27"/>
      <c r="JW37" s="27"/>
      <c r="JX37" s="27"/>
      <c r="JY37" s="27"/>
      <c r="JZ37" s="27"/>
      <c r="KA37" s="27"/>
      <c r="KB37" s="27"/>
      <c r="KC37" s="27"/>
      <c r="KD37" s="27"/>
      <c r="KE37" s="27"/>
      <c r="KF37" s="27"/>
      <c r="KG37" s="27"/>
      <c r="KH37" s="27"/>
      <c r="KI37" s="27"/>
      <c r="KJ37" s="27"/>
      <c r="KK37" s="27"/>
      <c r="KL37" s="27"/>
      <c r="KM37" s="27"/>
      <c r="KN37" s="27"/>
      <c r="KO37" s="27"/>
      <c r="KP37" s="27"/>
      <c r="KQ37" s="27"/>
      <c r="KR37" s="27"/>
      <c r="KS37" s="27"/>
      <c r="KT37" s="27"/>
      <c r="KU37" s="27"/>
      <c r="KV37" s="27"/>
      <c r="KW37" s="27"/>
      <c r="KX37" s="27"/>
      <c r="KY37" s="27"/>
      <c r="KZ37" s="27"/>
      <c r="LA37" s="27"/>
      <c r="LB37" s="27"/>
      <c r="LC37" s="27"/>
      <c r="LD37" s="27"/>
      <c r="LE37" s="27"/>
      <c r="LF37" s="27"/>
      <c r="LG37" s="27"/>
      <c r="LH37" s="27"/>
      <c r="LI37" s="27"/>
      <c r="LJ37" s="27"/>
      <c r="LK37" s="27"/>
      <c r="LL37" s="27"/>
      <c r="LM37" s="27"/>
      <c r="LN37" s="27"/>
      <c r="LO37" s="27"/>
      <c r="LP37" s="27"/>
      <c r="LQ37" s="27"/>
      <c r="LR37" s="27"/>
      <c r="LS37" s="27"/>
      <c r="LT37" s="27"/>
      <c r="LU37" s="27"/>
      <c r="LV37" s="27"/>
      <c r="LW37" s="27"/>
      <c r="LX37" s="27"/>
      <c r="LY37" s="27"/>
      <c r="LZ37" s="27"/>
      <c r="MA37" s="27"/>
      <c r="MB37" s="27"/>
      <c r="MC37" s="27"/>
      <c r="MD37" s="27"/>
      <c r="ME37" s="27"/>
      <c r="MF37" s="27"/>
      <c r="MG37" s="27"/>
      <c r="MH37" s="27"/>
      <c r="MI37" s="27"/>
      <c r="MJ37" s="27"/>
      <c r="MK37" s="27"/>
      <c r="ML37" s="27"/>
      <c r="MM37" s="27"/>
      <c r="MN37" s="27"/>
      <c r="MO37" s="27"/>
      <c r="MP37" s="27"/>
      <c r="MQ37" s="27"/>
      <c r="MR37" s="27"/>
      <c r="MS37" s="27"/>
      <c r="MT37" s="27"/>
      <c r="MU37" s="27"/>
      <c r="MV37" s="27"/>
      <c r="MW37" s="27"/>
      <c r="MX37" s="27"/>
      <c r="MY37" s="27"/>
      <c r="MZ37" s="27"/>
      <c r="NA37" s="27"/>
      <c r="NB37" s="27"/>
      <c r="NC37" s="27"/>
      <c r="ND37" s="27"/>
      <c r="NE37" s="27"/>
      <c r="NF37" s="27"/>
      <c r="NG37" s="27"/>
      <c r="NH37" s="27"/>
      <c r="NI37" s="27"/>
      <c r="NJ37" s="27"/>
      <c r="NK37" s="27"/>
      <c r="NL37" s="27"/>
      <c r="NM37" s="27"/>
      <c r="NN37" s="27"/>
      <c r="NO37" s="27"/>
      <c r="NP37" s="27"/>
      <c r="NQ37" s="27"/>
      <c r="NR37" s="27"/>
      <c r="NS37" s="27"/>
      <c r="NT37" s="27"/>
      <c r="NU37" s="27"/>
      <c r="NV37" s="27"/>
      <c r="NW37" s="27"/>
      <c r="NX37" s="27"/>
      <c r="NY37" s="27"/>
      <c r="NZ37" s="27"/>
      <c r="OA37" s="27"/>
      <c r="OB37" s="27"/>
      <c r="OC37" s="27"/>
      <c r="OD37" s="27"/>
      <c r="OE37" s="27"/>
      <c r="OF37" s="27"/>
      <c r="OG37" s="27"/>
      <c r="OH37" s="27"/>
      <c r="OI37" s="27"/>
      <c r="OJ37" s="27"/>
      <c r="OK37" s="27"/>
      <c r="OL37" s="27"/>
      <c r="OM37" s="27"/>
      <c r="ON37" s="27"/>
      <c r="OO37" s="27"/>
      <c r="OP37" s="27"/>
      <c r="OQ37" s="27"/>
      <c r="OR37" s="27"/>
      <c r="OS37" s="27"/>
      <c r="OT37" s="27"/>
      <c r="OU37" s="27"/>
      <c r="OV37" s="27"/>
      <c r="OW37" s="27"/>
      <c r="OX37" s="27"/>
      <c r="OY37" s="27"/>
      <c r="OZ37" s="27"/>
      <c r="PA37" s="27"/>
      <c r="PB37" s="27"/>
      <c r="PC37" s="27"/>
      <c r="PD37" s="27"/>
      <c r="PE37" s="27"/>
      <c r="PF37" s="27"/>
      <c r="PG37" s="27"/>
      <c r="PH37" s="27"/>
      <c r="PI37" s="27"/>
      <c r="PJ37" s="27"/>
      <c r="PK37" s="27"/>
      <c r="PL37" s="27"/>
      <c r="PM37" s="27"/>
      <c r="PN37" s="27"/>
      <c r="PO37" s="27"/>
      <c r="PP37" s="27"/>
      <c r="PQ37" s="27"/>
      <c r="PR37" s="27"/>
      <c r="PS37" s="27"/>
      <c r="PT37" s="27"/>
      <c r="PU37" s="27"/>
      <c r="PV37" s="27"/>
      <c r="PW37" s="27"/>
      <c r="PX37" s="27"/>
      <c r="PY37" s="27"/>
      <c r="PZ37" s="27"/>
      <c r="QA37" s="27"/>
      <c r="QB37" s="27"/>
      <c r="QC37" s="27"/>
      <c r="QD37" s="27"/>
      <c r="QE37" s="27"/>
      <c r="QF37" s="27"/>
      <c r="QG37" s="27"/>
      <c r="QH37" s="27"/>
      <c r="QI37" s="27"/>
      <c r="QJ37" s="27"/>
      <c r="QK37" s="27"/>
      <c r="QL37" s="27"/>
      <c r="QM37" s="27"/>
      <c r="QN37" s="27"/>
      <c r="QO37" s="27"/>
      <c r="QP37" s="27"/>
      <c r="QQ37" s="27"/>
      <c r="QR37" s="27"/>
      <c r="QS37" s="27"/>
      <c r="QT37" s="27"/>
      <c r="QU37" s="27"/>
      <c r="QV37" s="27"/>
      <c r="QW37" s="27"/>
      <c r="QX37" s="27"/>
      <c r="QY37" s="27"/>
      <c r="QZ37" s="27"/>
      <c r="RA37" s="27"/>
      <c r="RB37" s="27"/>
      <c r="RC37" s="27"/>
      <c r="RD37" s="27"/>
      <c r="RE37" s="27"/>
      <c r="RF37" s="27"/>
      <c r="RG37" s="27"/>
      <c r="RH37" s="27"/>
      <c r="RI37" s="27"/>
      <c r="RJ37" s="27"/>
      <c r="RK37" s="27"/>
      <c r="RL37" s="27"/>
      <c r="RM37" s="27"/>
      <c r="RN37" s="27"/>
      <c r="RO37" s="27"/>
      <c r="RP37" s="27"/>
      <c r="RQ37" s="27"/>
      <c r="RR37" s="27"/>
      <c r="RS37" s="27"/>
      <c r="RT37" s="27"/>
      <c r="RU37" s="27"/>
      <c r="RV37" s="27"/>
      <c r="RW37" s="27"/>
      <c r="RX37" s="27"/>
      <c r="RY37" s="27"/>
      <c r="RZ37" s="27"/>
      <c r="SA37" s="27"/>
      <c r="SB37" s="27"/>
      <c r="SC37" s="27"/>
      <c r="SD37" s="27"/>
      <c r="SE37" s="27"/>
      <c r="SF37" s="27"/>
      <c r="SG37" s="27"/>
      <c r="SH37" s="27"/>
      <c r="SI37" s="27"/>
      <c r="SJ37" s="27"/>
      <c r="SK37" s="27"/>
      <c r="SL37" s="27"/>
      <c r="SM37" s="27"/>
      <c r="SN37" s="27"/>
      <c r="SO37" s="27"/>
      <c r="SP37" s="27"/>
      <c r="SQ37" s="27"/>
      <c r="SR37" s="27"/>
      <c r="SS37" s="27"/>
      <c r="ST37" s="27"/>
      <c r="SU37" s="27"/>
      <c r="SV37" s="27"/>
      <c r="SW37" s="27"/>
      <c r="SX37" s="27"/>
      <c r="SY37" s="27"/>
      <c r="SZ37" s="27"/>
      <c r="TA37" s="27"/>
      <c r="TB37" s="27"/>
      <c r="TC37" s="27"/>
      <c r="TD37" s="27"/>
      <c r="TE37" s="27"/>
      <c r="TF37" s="27"/>
      <c r="TG37" s="27"/>
      <c r="TH37" s="27"/>
      <c r="TI37" s="27"/>
      <c r="TJ37" s="27"/>
      <c r="TK37" s="27"/>
      <c r="TL37" s="27"/>
      <c r="TM37" s="27"/>
      <c r="TN37" s="27"/>
      <c r="TO37" s="27"/>
      <c r="TP37" s="27"/>
      <c r="TQ37" s="27"/>
      <c r="TR37" s="27"/>
      <c r="TS37" s="27"/>
      <c r="TT37" s="27"/>
      <c r="TU37" s="27"/>
      <c r="TV37" s="27"/>
      <c r="TW37" s="27"/>
      <c r="TX37" s="27"/>
      <c r="TY37" s="27"/>
      <c r="TZ37" s="27"/>
      <c r="UA37" s="27"/>
      <c r="UB37" s="27"/>
      <c r="UC37" s="27"/>
      <c r="UD37" s="27"/>
      <c r="UE37" s="27"/>
      <c r="UF37" s="27"/>
      <c r="UG37" s="27"/>
      <c r="UH37" s="27"/>
      <c r="UI37" s="27"/>
      <c r="UJ37" s="27"/>
      <c r="UK37" s="27"/>
      <c r="UL37" s="27"/>
      <c r="UM37" s="27"/>
      <c r="UN37" s="27"/>
      <c r="UO37" s="27"/>
      <c r="UP37" s="27"/>
      <c r="UQ37" s="27"/>
      <c r="UR37" s="27"/>
      <c r="US37" s="27"/>
      <c r="UT37" s="27"/>
      <c r="UU37" s="27"/>
      <c r="UV37" s="27"/>
      <c r="UW37" s="27"/>
      <c r="UX37" s="27"/>
      <c r="UY37" s="27"/>
      <c r="UZ37" s="27"/>
      <c r="VA37" s="27"/>
      <c r="VB37" s="27"/>
      <c r="VC37" s="27"/>
      <c r="VD37" s="27"/>
      <c r="VE37" s="27"/>
      <c r="VF37" s="27"/>
      <c r="VG37" s="27"/>
      <c r="VH37" s="27"/>
      <c r="VI37" s="27"/>
      <c r="VJ37" s="27"/>
      <c r="VK37" s="27"/>
      <c r="VL37" s="27"/>
      <c r="VM37" s="27"/>
      <c r="VN37" s="27"/>
      <c r="VO37" s="27"/>
      <c r="VP37" s="27"/>
      <c r="VQ37" s="27"/>
      <c r="VR37" s="27"/>
      <c r="VS37" s="27"/>
      <c r="VT37" s="27"/>
      <c r="VU37" s="27"/>
      <c r="VV37" s="27"/>
      <c r="VW37" s="27"/>
      <c r="VX37" s="27"/>
      <c r="VY37" s="27"/>
      <c r="VZ37" s="27"/>
      <c r="WA37" s="27"/>
      <c r="WB37" s="27"/>
      <c r="WC37" s="27"/>
      <c r="WD37" s="27"/>
      <c r="WE37" s="27"/>
      <c r="WF37" s="27"/>
      <c r="WG37" s="27"/>
      <c r="WH37" s="27"/>
      <c r="WI37" s="27"/>
      <c r="WJ37" s="27"/>
      <c r="WK37" s="27"/>
      <c r="WL37" s="27"/>
      <c r="WM37" s="27"/>
      <c r="WN37" s="27"/>
      <c r="WO37" s="27"/>
      <c r="WP37" s="27"/>
      <c r="WQ37" s="27"/>
      <c r="WR37" s="27"/>
      <c r="WS37" s="27"/>
      <c r="WT37" s="27"/>
      <c r="WU37" s="27"/>
      <c r="WV37" s="27"/>
      <c r="WW37" s="27"/>
      <c r="WX37" s="27"/>
      <c r="WY37" s="27"/>
      <c r="WZ37" s="27"/>
      <c r="XA37" s="27"/>
      <c r="XB37" s="27"/>
      <c r="XC37" s="27"/>
      <c r="XD37" s="27"/>
      <c r="XE37" s="27"/>
      <c r="XF37" s="27"/>
      <c r="XG37" s="27"/>
      <c r="XH37" s="27"/>
      <c r="XI37" s="27"/>
      <c r="XJ37" s="27"/>
      <c r="XK37" s="27"/>
      <c r="XL37" s="27"/>
      <c r="XM37" s="27"/>
      <c r="XN37" s="27"/>
      <c r="XO37" s="27"/>
      <c r="XP37" s="27"/>
      <c r="XQ37" s="27"/>
      <c r="XR37" s="27"/>
      <c r="XS37" s="27"/>
      <c r="XT37" s="27"/>
      <c r="XU37" s="27"/>
      <c r="XV37" s="27"/>
      <c r="XW37" s="27"/>
      <c r="XX37" s="27"/>
      <c r="XY37" s="27"/>
      <c r="XZ37" s="27"/>
      <c r="YA37" s="27"/>
      <c r="YB37" s="27"/>
      <c r="YC37" s="27"/>
      <c r="YD37" s="27"/>
      <c r="YE37" s="27"/>
      <c r="YF37" s="27"/>
      <c r="YG37" s="27"/>
      <c r="YH37" s="27"/>
      <c r="YI37" s="27"/>
      <c r="YJ37" s="27"/>
      <c r="YK37" s="27"/>
      <c r="YL37" s="27"/>
      <c r="YM37" s="27"/>
      <c r="YN37" s="27"/>
      <c r="YO37" s="27"/>
      <c r="YP37" s="27"/>
      <c r="YQ37" s="27"/>
      <c r="YR37" s="27"/>
      <c r="YS37" s="27"/>
      <c r="YT37" s="27"/>
      <c r="YU37" s="27"/>
      <c r="YV37" s="27"/>
      <c r="YW37" s="27"/>
      <c r="YX37" s="27"/>
      <c r="YY37" s="27"/>
      <c r="YZ37" s="27"/>
      <c r="ZA37" s="27"/>
      <c r="ZB37" s="27"/>
      <c r="ZC37" s="27"/>
      <c r="ZD37" s="27"/>
      <c r="ZE37" s="27"/>
      <c r="ZF37" s="27"/>
      <c r="ZG37" s="27"/>
      <c r="ZH37" s="27"/>
      <c r="ZI37" s="27"/>
      <c r="ZJ37" s="27"/>
      <c r="ZK37" s="27"/>
      <c r="ZL37" s="27"/>
      <c r="ZM37" s="27"/>
      <c r="ZN37" s="27"/>
      <c r="ZO37" s="27"/>
      <c r="ZP37" s="27"/>
      <c r="ZQ37" s="27"/>
      <c r="ZR37" s="27"/>
      <c r="ZS37" s="27"/>
      <c r="ZT37" s="27"/>
      <c r="ZU37" s="27"/>
      <c r="ZV37" s="27"/>
      <c r="ZW37" s="27"/>
      <c r="ZX37" s="27"/>
      <c r="ZY37" s="27"/>
      <c r="ZZ37" s="27"/>
      <c r="AAA37" s="27"/>
      <c r="AAB37" s="27"/>
      <c r="AAC37" s="27"/>
      <c r="AAD37" s="27"/>
      <c r="AAE37" s="27"/>
      <c r="AAF37" s="27"/>
      <c r="AAG37" s="27"/>
      <c r="AAH37" s="27"/>
      <c r="AAI37" s="27"/>
      <c r="AAJ37" s="27"/>
      <c r="AAK37" s="27"/>
      <c r="AAL37" s="27"/>
      <c r="AAM37" s="27"/>
      <c r="AAN37" s="27"/>
      <c r="AAO37" s="27"/>
      <c r="AAP37" s="27"/>
      <c r="AAQ37" s="27"/>
      <c r="AAR37" s="27"/>
      <c r="AAS37" s="27"/>
      <c r="AAT37" s="27"/>
      <c r="AAU37" s="27"/>
      <c r="AAV37" s="27"/>
      <c r="AAW37" s="27"/>
      <c r="AAX37" s="27"/>
      <c r="AAY37" s="27"/>
      <c r="AAZ37" s="27"/>
      <c r="ABA37" s="27"/>
      <c r="ABB37" s="27"/>
      <c r="ABC37" s="27"/>
      <c r="ABD37" s="27"/>
      <c r="ABE37" s="27"/>
      <c r="ABF37" s="27"/>
      <c r="ABG37" s="27"/>
      <c r="ABH37" s="27"/>
      <c r="ABI37" s="27"/>
      <c r="ABJ37" s="27"/>
      <c r="ABK37" s="27"/>
      <c r="ABL37" s="27"/>
      <c r="ABM37" s="27"/>
      <c r="ABN37" s="27"/>
      <c r="ABO37" s="27"/>
      <c r="ABP37" s="27"/>
      <c r="ABQ37" s="27"/>
      <c r="ABR37" s="27"/>
      <c r="ABS37" s="27"/>
      <c r="ABT37" s="27"/>
      <c r="ABU37" s="27"/>
      <c r="ABV37" s="27"/>
      <c r="ABW37" s="27"/>
      <c r="ABX37" s="27"/>
      <c r="ABY37" s="27"/>
      <c r="ABZ37" s="27"/>
      <c r="ACA37" s="27"/>
      <c r="ACB37" s="27"/>
      <c r="ACC37" s="27"/>
      <c r="ACD37" s="27"/>
      <c r="ACE37" s="27"/>
      <c r="ACF37" s="27"/>
      <c r="ACG37" s="27"/>
      <c r="ACH37" s="27"/>
      <c r="ACI37" s="27"/>
      <c r="ACJ37" s="27"/>
      <c r="ACK37" s="27"/>
      <c r="ACL37" s="27"/>
      <c r="ACM37" s="27"/>
      <c r="ACN37" s="27"/>
      <c r="ACO37" s="27"/>
      <c r="ACP37" s="27"/>
      <c r="ACQ37" s="27"/>
      <c r="ACR37" s="27"/>
      <c r="ACS37" s="27"/>
      <c r="ACT37" s="27"/>
      <c r="ACU37" s="27"/>
      <c r="ACV37" s="27"/>
      <c r="ACW37" s="27"/>
      <c r="ACX37" s="27"/>
      <c r="ACY37" s="27"/>
      <c r="ACZ37" s="27"/>
      <c r="ADA37" s="27"/>
      <c r="ADB37" s="27"/>
      <c r="ADC37" s="27"/>
      <c r="ADD37" s="27"/>
      <c r="ADE37" s="27"/>
      <c r="ADF37" s="27"/>
      <c r="ADG37" s="27"/>
      <c r="ADH37" s="27"/>
      <c r="ADI37" s="27"/>
      <c r="ADJ37" s="27"/>
      <c r="ADK37" s="27"/>
      <c r="ADL37" s="27"/>
      <c r="ADM37" s="27"/>
      <c r="ADN37" s="27"/>
      <c r="ADO37" s="27"/>
      <c r="ADP37" s="27"/>
      <c r="ADQ37" s="27"/>
      <c r="ADR37" s="27"/>
      <c r="ADS37" s="27"/>
      <c r="ADT37" s="27"/>
      <c r="ADU37" s="27"/>
      <c r="ADV37" s="27"/>
      <c r="ADW37" s="27"/>
      <c r="ADX37" s="27"/>
      <c r="ADY37" s="27"/>
      <c r="ADZ37" s="27"/>
      <c r="AEA37" s="27"/>
      <c r="AEB37" s="27"/>
      <c r="AEC37" s="27"/>
      <c r="AED37" s="27"/>
      <c r="AEE37" s="27"/>
      <c r="AEF37" s="27"/>
      <c r="AEG37" s="27"/>
      <c r="AEH37" s="27"/>
      <c r="AEI37" s="27"/>
      <c r="AEJ37" s="27"/>
      <c r="AEK37" s="27"/>
      <c r="AEL37" s="27"/>
      <c r="AEM37" s="27"/>
      <c r="AEN37" s="27"/>
      <c r="AEO37" s="27"/>
      <c r="AEP37" s="27"/>
      <c r="AEQ37" s="27"/>
      <c r="AER37" s="27"/>
      <c r="AES37" s="27"/>
      <c r="AET37" s="27"/>
      <c r="AEU37" s="27"/>
      <c r="AEV37" s="27"/>
      <c r="AEW37" s="27"/>
      <c r="AEX37" s="27"/>
      <c r="AEY37" s="27"/>
      <c r="AEZ37" s="27"/>
      <c r="AFA37" s="27"/>
      <c r="AFB37" s="27"/>
      <c r="AFC37" s="27"/>
      <c r="AFD37" s="27"/>
      <c r="AFE37" s="27"/>
      <c r="AFF37" s="27"/>
      <c r="AFG37" s="27"/>
      <c r="AFH37" s="27"/>
      <c r="AFI37" s="27"/>
      <c r="AFJ37" s="27"/>
      <c r="AFK37" s="27"/>
      <c r="AFL37" s="27"/>
      <c r="AFM37" s="27"/>
      <c r="AFN37" s="27"/>
      <c r="AFO37" s="27"/>
      <c r="AFP37" s="27"/>
      <c r="AFQ37" s="27"/>
      <c r="AFR37" s="27"/>
      <c r="AFS37" s="27"/>
      <c r="AFT37" s="27"/>
      <c r="AFU37" s="27"/>
      <c r="AFV37" s="27"/>
      <c r="AFW37" s="27"/>
      <c r="AFX37" s="27"/>
      <c r="AFY37" s="27"/>
      <c r="AFZ37" s="27"/>
      <c r="AGA37" s="27"/>
      <c r="AGB37" s="27"/>
      <c r="AGC37" s="27"/>
      <c r="AGD37" s="27"/>
      <c r="AGE37" s="27"/>
      <c r="AGF37" s="27"/>
      <c r="AGG37" s="27"/>
      <c r="AGH37" s="27"/>
      <c r="AGI37" s="27"/>
      <c r="AGJ37" s="27"/>
      <c r="AGK37" s="27"/>
      <c r="AGL37" s="27"/>
      <c r="AGM37" s="27"/>
      <c r="AGN37" s="27"/>
      <c r="AGO37" s="27"/>
      <c r="AGP37" s="27"/>
      <c r="AGQ37" s="27"/>
      <c r="AGR37" s="27"/>
      <c r="AGS37" s="27"/>
      <c r="AGT37" s="27"/>
      <c r="AGU37" s="27"/>
      <c r="AGV37" s="27"/>
      <c r="AGW37" s="27"/>
      <c r="AGX37" s="27"/>
      <c r="AGY37" s="27"/>
      <c r="AGZ37" s="27"/>
      <c r="AHA37" s="27"/>
      <c r="AHB37" s="27"/>
      <c r="AHC37" s="27"/>
      <c r="AHD37" s="27"/>
      <c r="AHE37" s="27"/>
      <c r="AHF37" s="27"/>
      <c r="AHG37" s="27"/>
      <c r="AHH37" s="27"/>
      <c r="AHI37" s="27"/>
      <c r="AHJ37" s="27"/>
      <c r="AHK37" s="27"/>
      <c r="AHL37" s="27"/>
      <c r="AHM37" s="27"/>
      <c r="AHN37" s="27"/>
      <c r="AHO37" s="27"/>
      <c r="AHP37" s="27"/>
      <c r="AHQ37" s="27"/>
      <c r="AHR37" s="27"/>
      <c r="AHS37" s="27"/>
      <c r="AHT37" s="27"/>
      <c r="AHU37" s="27"/>
      <c r="AHV37" s="27"/>
      <c r="AHW37" s="27"/>
      <c r="AHX37" s="27"/>
      <c r="AHY37" s="27"/>
      <c r="AHZ37" s="27"/>
      <c r="AIA37" s="27"/>
      <c r="AIB37" s="27"/>
      <c r="AIC37" s="27"/>
      <c r="AID37" s="27"/>
      <c r="AIE37" s="27"/>
      <c r="AIF37" s="27"/>
      <c r="AIG37" s="27"/>
      <c r="AIH37" s="27"/>
      <c r="AII37" s="27"/>
      <c r="AIJ37" s="27"/>
      <c r="AIK37" s="27"/>
      <c r="AIL37" s="27"/>
      <c r="AIM37" s="27"/>
      <c r="AIN37" s="27"/>
      <c r="AIO37" s="27"/>
      <c r="AIP37" s="27"/>
      <c r="AIQ37" s="27"/>
      <c r="AIR37" s="27"/>
      <c r="AIS37" s="27"/>
      <c r="AIT37" s="27"/>
      <c r="AIU37" s="27"/>
      <c r="AIV37" s="27"/>
      <c r="AIW37" s="27"/>
      <c r="AIX37" s="27"/>
      <c r="AIY37" s="27"/>
      <c r="AIZ37" s="27"/>
      <c r="AJA37" s="27"/>
      <c r="AJB37" s="27"/>
      <c r="AJC37" s="27"/>
      <c r="AJD37" s="27"/>
      <c r="AJE37" s="27"/>
      <c r="AJF37" s="27"/>
      <c r="AJG37" s="27"/>
      <c r="AJH37" s="27"/>
      <c r="AJI37" s="27"/>
      <c r="AJJ37" s="27"/>
      <c r="AJK37" s="27"/>
      <c r="AJL37" s="27"/>
      <c r="AJM37" s="27"/>
      <c r="AJN37" s="27"/>
      <c r="AJO37" s="27"/>
      <c r="AJP37" s="27"/>
      <c r="AJQ37" s="27"/>
      <c r="AJR37" s="27"/>
      <c r="AJS37" s="27"/>
      <c r="AJT37" s="27"/>
      <c r="AJU37" s="27"/>
      <c r="AJV37" s="27"/>
      <c r="AJW37" s="27"/>
      <c r="AJX37" s="27"/>
      <c r="AJY37" s="27"/>
      <c r="AJZ37" s="27"/>
      <c r="AKA37" s="27"/>
      <c r="AKB37" s="27"/>
      <c r="AKC37" s="27"/>
      <c r="AKD37" s="27"/>
      <c r="AKE37" s="27"/>
      <c r="AKF37" s="27"/>
      <c r="AKG37" s="27"/>
      <c r="AKH37" s="27"/>
      <c r="AKI37" s="27"/>
      <c r="AKJ37" s="27"/>
      <c r="AKK37" s="27"/>
      <c r="AKL37" s="27"/>
      <c r="AKM37" s="27"/>
      <c r="AKN37" s="27"/>
      <c r="AKO37" s="27"/>
      <c r="AKP37" s="27"/>
      <c r="AKQ37" s="27"/>
      <c r="AKR37" s="27"/>
      <c r="AKS37" s="27"/>
      <c r="AKT37" s="27"/>
      <c r="AKU37" s="27"/>
      <c r="AKV37" s="27"/>
      <c r="AKW37" s="27"/>
      <c r="AKX37" s="27"/>
      <c r="AKY37" s="27"/>
      <c r="AKZ37" s="27"/>
      <c r="ALA37" s="27"/>
      <c r="ALB37" s="27"/>
      <c r="ALC37" s="27"/>
      <c r="ALD37" s="27"/>
      <c r="ALE37" s="27"/>
      <c r="ALF37" s="27"/>
      <c r="ALG37" s="27"/>
      <c r="ALH37" s="27"/>
      <c r="ALI37" s="27"/>
      <c r="ALJ37" s="27"/>
      <c r="ALK37" s="27"/>
      <c r="ALL37" s="27"/>
      <c r="ALM37" s="27"/>
      <c r="ALN37" s="27"/>
      <c r="ALO37" s="27"/>
      <c r="ALP37" s="27"/>
      <c r="ALQ37" s="27"/>
      <c r="ALR37" s="27"/>
      <c r="ALS37" s="27"/>
      <c r="ALT37" s="27"/>
      <c r="ALU37" s="27"/>
      <c r="ALV37" s="27"/>
      <c r="ALW37" s="27"/>
      <c r="ALX37" s="27"/>
      <c r="ALY37" s="27"/>
      <c r="ALZ37" s="27"/>
      <c r="AMA37" s="27"/>
      <c r="AMB37" s="27"/>
    </row>
    <row r="38" spans="1:1016" ht="20.100000000000001" customHeight="1">
      <c r="A38" s="27"/>
      <c r="B38" s="641"/>
      <c r="C38" s="641"/>
      <c r="D38" s="37" t="s">
        <v>945</v>
      </c>
      <c r="E38" s="37"/>
      <c r="F38" s="37"/>
      <c r="G38" s="37"/>
      <c r="H38" s="36"/>
      <c r="I38" s="38"/>
      <c r="J38" s="39"/>
      <c r="K38" s="40"/>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c r="EA38" s="27"/>
      <c r="EB38" s="27"/>
      <c r="EC38" s="27"/>
      <c r="ED38" s="27"/>
      <c r="EE38" s="27"/>
      <c r="EF38" s="27"/>
      <c r="EG38" s="27"/>
      <c r="EH38" s="27"/>
      <c r="EI38" s="27"/>
      <c r="EJ38" s="27"/>
      <c r="EK38" s="27"/>
      <c r="EL38" s="27"/>
      <c r="EM38" s="27"/>
      <c r="EN38" s="27"/>
      <c r="EO38" s="27"/>
      <c r="EP38" s="27"/>
      <c r="EQ38" s="27"/>
      <c r="ER38" s="27"/>
      <c r="ES38" s="27"/>
      <c r="ET38" s="27"/>
      <c r="EU38" s="27"/>
      <c r="EV38" s="27"/>
      <c r="EW38" s="27"/>
      <c r="EX38" s="27"/>
      <c r="EY38" s="27"/>
      <c r="EZ38" s="27"/>
      <c r="FA38" s="27"/>
      <c r="FB38" s="27"/>
      <c r="FC38" s="27"/>
      <c r="FD38" s="27"/>
      <c r="FE38" s="27"/>
      <c r="FF38" s="27"/>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c r="GG38" s="27"/>
      <c r="GH38" s="27"/>
      <c r="GI38" s="27"/>
      <c r="GJ38" s="27"/>
      <c r="GK38" s="27"/>
      <c r="GL38" s="27"/>
      <c r="GM38" s="27"/>
      <c r="GN38" s="27"/>
      <c r="GO38" s="27"/>
      <c r="GP38" s="27"/>
      <c r="GQ38" s="27"/>
      <c r="GR38" s="27"/>
      <c r="GS38" s="27"/>
      <c r="GT38" s="27"/>
      <c r="GU38" s="27"/>
      <c r="GV38" s="27"/>
      <c r="GW38" s="27"/>
      <c r="GX38" s="27"/>
      <c r="GY38" s="27"/>
      <c r="GZ38" s="27"/>
      <c r="HA38" s="27"/>
      <c r="HB38" s="27"/>
      <c r="HC38" s="27"/>
      <c r="HD38" s="27"/>
      <c r="HE38" s="27"/>
      <c r="HF38" s="27"/>
      <c r="HG38" s="27"/>
      <c r="HH38" s="27"/>
      <c r="HI38" s="27"/>
      <c r="HJ38" s="27"/>
      <c r="HK38" s="27"/>
      <c r="HL38" s="27"/>
      <c r="HM38" s="27"/>
      <c r="HN38" s="27"/>
      <c r="HO38" s="27"/>
      <c r="HP38" s="27"/>
      <c r="HQ38" s="27"/>
      <c r="HR38" s="27"/>
      <c r="HS38" s="27"/>
      <c r="HT38" s="27"/>
      <c r="HU38" s="27"/>
      <c r="HV38" s="27"/>
      <c r="HW38" s="27"/>
      <c r="HX38" s="27"/>
      <c r="HY38" s="27"/>
      <c r="HZ38" s="27"/>
      <c r="IA38" s="27"/>
      <c r="IB38" s="27"/>
      <c r="IC38" s="27"/>
      <c r="ID38" s="27"/>
      <c r="IE38" s="27"/>
      <c r="IF38" s="27"/>
      <c r="IG38" s="27"/>
      <c r="IH38" s="27"/>
      <c r="II38" s="27"/>
      <c r="IJ38" s="27"/>
      <c r="IK38" s="27"/>
      <c r="IL38" s="27"/>
      <c r="IM38" s="27"/>
      <c r="IN38" s="27"/>
      <c r="IO38" s="27"/>
      <c r="IP38" s="27"/>
      <c r="IQ38" s="27"/>
      <c r="IR38" s="27"/>
      <c r="IS38" s="27"/>
      <c r="IT38" s="27"/>
      <c r="IU38" s="27"/>
      <c r="IV38" s="27"/>
      <c r="IW38" s="27"/>
      <c r="IX38" s="27"/>
      <c r="IY38" s="27"/>
      <c r="IZ38" s="27"/>
      <c r="JA38" s="27"/>
      <c r="JB38" s="27"/>
      <c r="JC38" s="27"/>
      <c r="JD38" s="27"/>
      <c r="JE38" s="27"/>
      <c r="JF38" s="27"/>
      <c r="JG38" s="27"/>
      <c r="JH38" s="27"/>
      <c r="JI38" s="27"/>
      <c r="JJ38" s="27"/>
      <c r="JK38" s="27"/>
      <c r="JL38" s="27"/>
      <c r="JM38" s="27"/>
      <c r="JN38" s="27"/>
      <c r="JO38" s="27"/>
      <c r="JP38" s="27"/>
      <c r="JQ38" s="27"/>
      <c r="JR38" s="27"/>
      <c r="JS38" s="27"/>
      <c r="JT38" s="27"/>
      <c r="JU38" s="27"/>
      <c r="JV38" s="27"/>
      <c r="JW38" s="27"/>
      <c r="JX38" s="27"/>
      <c r="JY38" s="27"/>
      <c r="JZ38" s="27"/>
      <c r="KA38" s="27"/>
      <c r="KB38" s="27"/>
      <c r="KC38" s="27"/>
      <c r="KD38" s="27"/>
      <c r="KE38" s="27"/>
      <c r="KF38" s="27"/>
      <c r="KG38" s="27"/>
      <c r="KH38" s="27"/>
      <c r="KI38" s="27"/>
      <c r="KJ38" s="27"/>
      <c r="KK38" s="27"/>
      <c r="KL38" s="27"/>
      <c r="KM38" s="27"/>
      <c r="KN38" s="27"/>
      <c r="KO38" s="27"/>
      <c r="KP38" s="27"/>
      <c r="KQ38" s="27"/>
      <c r="KR38" s="27"/>
      <c r="KS38" s="27"/>
      <c r="KT38" s="27"/>
      <c r="KU38" s="27"/>
      <c r="KV38" s="27"/>
      <c r="KW38" s="27"/>
      <c r="KX38" s="27"/>
      <c r="KY38" s="27"/>
      <c r="KZ38" s="27"/>
      <c r="LA38" s="27"/>
      <c r="LB38" s="27"/>
      <c r="LC38" s="27"/>
      <c r="LD38" s="27"/>
      <c r="LE38" s="27"/>
      <c r="LF38" s="27"/>
      <c r="LG38" s="27"/>
      <c r="LH38" s="27"/>
      <c r="LI38" s="27"/>
      <c r="LJ38" s="27"/>
      <c r="LK38" s="27"/>
      <c r="LL38" s="27"/>
      <c r="LM38" s="27"/>
      <c r="LN38" s="27"/>
      <c r="LO38" s="27"/>
      <c r="LP38" s="27"/>
      <c r="LQ38" s="27"/>
      <c r="LR38" s="27"/>
      <c r="LS38" s="27"/>
      <c r="LT38" s="27"/>
      <c r="LU38" s="27"/>
      <c r="LV38" s="27"/>
      <c r="LW38" s="27"/>
      <c r="LX38" s="27"/>
      <c r="LY38" s="27"/>
      <c r="LZ38" s="27"/>
      <c r="MA38" s="27"/>
      <c r="MB38" s="27"/>
      <c r="MC38" s="27"/>
      <c r="MD38" s="27"/>
      <c r="ME38" s="27"/>
      <c r="MF38" s="27"/>
      <c r="MG38" s="27"/>
      <c r="MH38" s="27"/>
      <c r="MI38" s="27"/>
      <c r="MJ38" s="27"/>
      <c r="MK38" s="27"/>
      <c r="ML38" s="27"/>
      <c r="MM38" s="27"/>
      <c r="MN38" s="27"/>
      <c r="MO38" s="27"/>
      <c r="MP38" s="27"/>
      <c r="MQ38" s="27"/>
      <c r="MR38" s="27"/>
      <c r="MS38" s="27"/>
      <c r="MT38" s="27"/>
      <c r="MU38" s="27"/>
      <c r="MV38" s="27"/>
      <c r="MW38" s="27"/>
      <c r="MX38" s="27"/>
      <c r="MY38" s="27"/>
      <c r="MZ38" s="27"/>
      <c r="NA38" s="27"/>
      <c r="NB38" s="27"/>
      <c r="NC38" s="27"/>
      <c r="ND38" s="27"/>
      <c r="NE38" s="27"/>
      <c r="NF38" s="27"/>
      <c r="NG38" s="27"/>
      <c r="NH38" s="27"/>
      <c r="NI38" s="27"/>
      <c r="NJ38" s="27"/>
      <c r="NK38" s="27"/>
      <c r="NL38" s="27"/>
      <c r="NM38" s="27"/>
      <c r="NN38" s="27"/>
      <c r="NO38" s="27"/>
      <c r="NP38" s="27"/>
      <c r="NQ38" s="27"/>
      <c r="NR38" s="27"/>
      <c r="NS38" s="27"/>
      <c r="NT38" s="27"/>
      <c r="NU38" s="27"/>
      <c r="NV38" s="27"/>
      <c r="NW38" s="27"/>
      <c r="NX38" s="27"/>
      <c r="NY38" s="27"/>
      <c r="NZ38" s="27"/>
      <c r="OA38" s="27"/>
      <c r="OB38" s="27"/>
      <c r="OC38" s="27"/>
      <c r="OD38" s="27"/>
      <c r="OE38" s="27"/>
      <c r="OF38" s="27"/>
      <c r="OG38" s="27"/>
      <c r="OH38" s="27"/>
      <c r="OI38" s="27"/>
      <c r="OJ38" s="27"/>
      <c r="OK38" s="27"/>
      <c r="OL38" s="27"/>
      <c r="OM38" s="27"/>
      <c r="ON38" s="27"/>
      <c r="OO38" s="27"/>
      <c r="OP38" s="27"/>
      <c r="OQ38" s="27"/>
      <c r="OR38" s="27"/>
      <c r="OS38" s="27"/>
      <c r="OT38" s="27"/>
      <c r="OU38" s="27"/>
      <c r="OV38" s="27"/>
      <c r="OW38" s="27"/>
      <c r="OX38" s="27"/>
      <c r="OY38" s="27"/>
      <c r="OZ38" s="27"/>
      <c r="PA38" s="27"/>
      <c r="PB38" s="27"/>
      <c r="PC38" s="27"/>
      <c r="PD38" s="27"/>
      <c r="PE38" s="27"/>
      <c r="PF38" s="27"/>
      <c r="PG38" s="27"/>
      <c r="PH38" s="27"/>
      <c r="PI38" s="27"/>
      <c r="PJ38" s="27"/>
      <c r="PK38" s="27"/>
      <c r="PL38" s="27"/>
      <c r="PM38" s="27"/>
      <c r="PN38" s="27"/>
      <c r="PO38" s="27"/>
      <c r="PP38" s="27"/>
      <c r="PQ38" s="27"/>
      <c r="PR38" s="27"/>
      <c r="PS38" s="27"/>
      <c r="PT38" s="27"/>
      <c r="PU38" s="27"/>
      <c r="PV38" s="27"/>
      <c r="PW38" s="27"/>
      <c r="PX38" s="27"/>
      <c r="PY38" s="27"/>
      <c r="PZ38" s="27"/>
      <c r="QA38" s="27"/>
      <c r="QB38" s="27"/>
      <c r="QC38" s="27"/>
      <c r="QD38" s="27"/>
      <c r="QE38" s="27"/>
      <c r="QF38" s="27"/>
      <c r="QG38" s="27"/>
      <c r="QH38" s="27"/>
      <c r="QI38" s="27"/>
      <c r="QJ38" s="27"/>
      <c r="QK38" s="27"/>
      <c r="QL38" s="27"/>
      <c r="QM38" s="27"/>
      <c r="QN38" s="27"/>
      <c r="QO38" s="27"/>
      <c r="QP38" s="27"/>
      <c r="QQ38" s="27"/>
      <c r="QR38" s="27"/>
      <c r="QS38" s="27"/>
      <c r="QT38" s="27"/>
      <c r="QU38" s="27"/>
      <c r="QV38" s="27"/>
      <c r="QW38" s="27"/>
      <c r="QX38" s="27"/>
      <c r="QY38" s="27"/>
      <c r="QZ38" s="27"/>
      <c r="RA38" s="27"/>
      <c r="RB38" s="27"/>
      <c r="RC38" s="27"/>
      <c r="RD38" s="27"/>
      <c r="RE38" s="27"/>
      <c r="RF38" s="27"/>
      <c r="RG38" s="27"/>
      <c r="RH38" s="27"/>
      <c r="RI38" s="27"/>
      <c r="RJ38" s="27"/>
      <c r="RK38" s="27"/>
      <c r="RL38" s="27"/>
      <c r="RM38" s="27"/>
      <c r="RN38" s="27"/>
      <c r="RO38" s="27"/>
      <c r="RP38" s="27"/>
      <c r="RQ38" s="27"/>
      <c r="RR38" s="27"/>
      <c r="RS38" s="27"/>
      <c r="RT38" s="27"/>
      <c r="RU38" s="27"/>
      <c r="RV38" s="27"/>
      <c r="RW38" s="27"/>
      <c r="RX38" s="27"/>
      <c r="RY38" s="27"/>
      <c r="RZ38" s="27"/>
      <c r="SA38" s="27"/>
      <c r="SB38" s="27"/>
      <c r="SC38" s="27"/>
      <c r="SD38" s="27"/>
      <c r="SE38" s="27"/>
      <c r="SF38" s="27"/>
      <c r="SG38" s="27"/>
      <c r="SH38" s="27"/>
      <c r="SI38" s="27"/>
      <c r="SJ38" s="27"/>
      <c r="SK38" s="27"/>
      <c r="SL38" s="27"/>
      <c r="SM38" s="27"/>
      <c r="SN38" s="27"/>
      <c r="SO38" s="27"/>
      <c r="SP38" s="27"/>
      <c r="SQ38" s="27"/>
      <c r="SR38" s="27"/>
      <c r="SS38" s="27"/>
      <c r="ST38" s="27"/>
      <c r="SU38" s="27"/>
      <c r="SV38" s="27"/>
      <c r="SW38" s="27"/>
      <c r="SX38" s="27"/>
      <c r="SY38" s="27"/>
      <c r="SZ38" s="27"/>
      <c r="TA38" s="27"/>
      <c r="TB38" s="27"/>
      <c r="TC38" s="27"/>
      <c r="TD38" s="27"/>
      <c r="TE38" s="27"/>
      <c r="TF38" s="27"/>
      <c r="TG38" s="27"/>
      <c r="TH38" s="27"/>
      <c r="TI38" s="27"/>
      <c r="TJ38" s="27"/>
      <c r="TK38" s="27"/>
      <c r="TL38" s="27"/>
      <c r="TM38" s="27"/>
      <c r="TN38" s="27"/>
      <c r="TO38" s="27"/>
      <c r="TP38" s="27"/>
      <c r="TQ38" s="27"/>
      <c r="TR38" s="27"/>
      <c r="TS38" s="27"/>
      <c r="TT38" s="27"/>
      <c r="TU38" s="27"/>
      <c r="TV38" s="27"/>
      <c r="TW38" s="27"/>
      <c r="TX38" s="27"/>
      <c r="TY38" s="27"/>
      <c r="TZ38" s="27"/>
      <c r="UA38" s="27"/>
      <c r="UB38" s="27"/>
      <c r="UC38" s="27"/>
      <c r="UD38" s="27"/>
      <c r="UE38" s="27"/>
      <c r="UF38" s="27"/>
      <c r="UG38" s="27"/>
      <c r="UH38" s="27"/>
      <c r="UI38" s="27"/>
      <c r="UJ38" s="27"/>
      <c r="UK38" s="27"/>
      <c r="UL38" s="27"/>
      <c r="UM38" s="27"/>
      <c r="UN38" s="27"/>
      <c r="UO38" s="27"/>
      <c r="UP38" s="27"/>
      <c r="UQ38" s="27"/>
      <c r="UR38" s="27"/>
      <c r="US38" s="27"/>
      <c r="UT38" s="27"/>
      <c r="UU38" s="27"/>
      <c r="UV38" s="27"/>
      <c r="UW38" s="27"/>
      <c r="UX38" s="27"/>
      <c r="UY38" s="27"/>
      <c r="UZ38" s="27"/>
      <c r="VA38" s="27"/>
      <c r="VB38" s="27"/>
      <c r="VC38" s="27"/>
      <c r="VD38" s="27"/>
      <c r="VE38" s="27"/>
      <c r="VF38" s="27"/>
      <c r="VG38" s="27"/>
      <c r="VH38" s="27"/>
      <c r="VI38" s="27"/>
      <c r="VJ38" s="27"/>
      <c r="VK38" s="27"/>
      <c r="VL38" s="27"/>
      <c r="VM38" s="27"/>
      <c r="VN38" s="27"/>
      <c r="VO38" s="27"/>
      <c r="VP38" s="27"/>
      <c r="VQ38" s="27"/>
      <c r="VR38" s="27"/>
      <c r="VS38" s="27"/>
      <c r="VT38" s="27"/>
      <c r="VU38" s="27"/>
      <c r="VV38" s="27"/>
      <c r="VW38" s="27"/>
      <c r="VX38" s="27"/>
      <c r="VY38" s="27"/>
      <c r="VZ38" s="27"/>
      <c r="WA38" s="27"/>
      <c r="WB38" s="27"/>
      <c r="WC38" s="27"/>
      <c r="WD38" s="27"/>
      <c r="WE38" s="27"/>
      <c r="WF38" s="27"/>
      <c r="WG38" s="27"/>
      <c r="WH38" s="27"/>
      <c r="WI38" s="27"/>
      <c r="WJ38" s="27"/>
      <c r="WK38" s="27"/>
      <c r="WL38" s="27"/>
      <c r="WM38" s="27"/>
      <c r="WN38" s="27"/>
      <c r="WO38" s="27"/>
      <c r="WP38" s="27"/>
      <c r="WQ38" s="27"/>
      <c r="WR38" s="27"/>
      <c r="WS38" s="27"/>
      <c r="WT38" s="27"/>
      <c r="WU38" s="27"/>
      <c r="WV38" s="27"/>
      <c r="WW38" s="27"/>
      <c r="WX38" s="27"/>
      <c r="WY38" s="27"/>
      <c r="WZ38" s="27"/>
      <c r="XA38" s="27"/>
      <c r="XB38" s="27"/>
      <c r="XC38" s="27"/>
      <c r="XD38" s="27"/>
      <c r="XE38" s="27"/>
      <c r="XF38" s="27"/>
      <c r="XG38" s="27"/>
      <c r="XH38" s="27"/>
      <c r="XI38" s="27"/>
      <c r="XJ38" s="27"/>
      <c r="XK38" s="27"/>
      <c r="XL38" s="27"/>
      <c r="XM38" s="27"/>
      <c r="XN38" s="27"/>
      <c r="XO38" s="27"/>
      <c r="XP38" s="27"/>
      <c r="XQ38" s="27"/>
      <c r="XR38" s="27"/>
      <c r="XS38" s="27"/>
      <c r="XT38" s="27"/>
      <c r="XU38" s="27"/>
      <c r="XV38" s="27"/>
      <c r="XW38" s="27"/>
      <c r="XX38" s="27"/>
      <c r="XY38" s="27"/>
      <c r="XZ38" s="27"/>
      <c r="YA38" s="27"/>
      <c r="YB38" s="27"/>
      <c r="YC38" s="27"/>
      <c r="YD38" s="27"/>
      <c r="YE38" s="27"/>
      <c r="YF38" s="27"/>
      <c r="YG38" s="27"/>
      <c r="YH38" s="27"/>
      <c r="YI38" s="27"/>
      <c r="YJ38" s="27"/>
      <c r="YK38" s="27"/>
      <c r="YL38" s="27"/>
      <c r="YM38" s="27"/>
      <c r="YN38" s="27"/>
      <c r="YO38" s="27"/>
      <c r="YP38" s="27"/>
      <c r="YQ38" s="27"/>
      <c r="YR38" s="27"/>
      <c r="YS38" s="27"/>
      <c r="YT38" s="27"/>
      <c r="YU38" s="27"/>
      <c r="YV38" s="27"/>
      <c r="YW38" s="27"/>
      <c r="YX38" s="27"/>
      <c r="YY38" s="27"/>
      <c r="YZ38" s="27"/>
      <c r="ZA38" s="27"/>
      <c r="ZB38" s="27"/>
      <c r="ZC38" s="27"/>
      <c r="ZD38" s="27"/>
      <c r="ZE38" s="27"/>
      <c r="ZF38" s="27"/>
      <c r="ZG38" s="27"/>
      <c r="ZH38" s="27"/>
      <c r="ZI38" s="27"/>
      <c r="ZJ38" s="27"/>
      <c r="ZK38" s="27"/>
      <c r="ZL38" s="27"/>
      <c r="ZM38" s="27"/>
      <c r="ZN38" s="27"/>
      <c r="ZO38" s="27"/>
      <c r="ZP38" s="27"/>
      <c r="ZQ38" s="27"/>
      <c r="ZR38" s="27"/>
      <c r="ZS38" s="27"/>
      <c r="ZT38" s="27"/>
      <c r="ZU38" s="27"/>
      <c r="ZV38" s="27"/>
      <c r="ZW38" s="27"/>
      <c r="ZX38" s="27"/>
      <c r="ZY38" s="27"/>
      <c r="ZZ38" s="27"/>
      <c r="AAA38" s="27"/>
      <c r="AAB38" s="27"/>
      <c r="AAC38" s="27"/>
      <c r="AAD38" s="27"/>
      <c r="AAE38" s="27"/>
      <c r="AAF38" s="27"/>
      <c r="AAG38" s="27"/>
      <c r="AAH38" s="27"/>
      <c r="AAI38" s="27"/>
      <c r="AAJ38" s="27"/>
      <c r="AAK38" s="27"/>
      <c r="AAL38" s="27"/>
      <c r="AAM38" s="27"/>
      <c r="AAN38" s="27"/>
      <c r="AAO38" s="27"/>
      <c r="AAP38" s="27"/>
      <c r="AAQ38" s="27"/>
      <c r="AAR38" s="27"/>
      <c r="AAS38" s="27"/>
      <c r="AAT38" s="27"/>
      <c r="AAU38" s="27"/>
      <c r="AAV38" s="27"/>
      <c r="AAW38" s="27"/>
      <c r="AAX38" s="27"/>
      <c r="AAY38" s="27"/>
      <c r="AAZ38" s="27"/>
      <c r="ABA38" s="27"/>
      <c r="ABB38" s="27"/>
      <c r="ABC38" s="27"/>
      <c r="ABD38" s="27"/>
      <c r="ABE38" s="27"/>
      <c r="ABF38" s="27"/>
      <c r="ABG38" s="27"/>
      <c r="ABH38" s="27"/>
      <c r="ABI38" s="27"/>
      <c r="ABJ38" s="27"/>
      <c r="ABK38" s="27"/>
      <c r="ABL38" s="27"/>
      <c r="ABM38" s="27"/>
      <c r="ABN38" s="27"/>
      <c r="ABO38" s="27"/>
      <c r="ABP38" s="27"/>
      <c r="ABQ38" s="27"/>
      <c r="ABR38" s="27"/>
      <c r="ABS38" s="27"/>
      <c r="ABT38" s="27"/>
      <c r="ABU38" s="27"/>
      <c r="ABV38" s="27"/>
      <c r="ABW38" s="27"/>
      <c r="ABX38" s="27"/>
      <c r="ABY38" s="27"/>
      <c r="ABZ38" s="27"/>
      <c r="ACA38" s="27"/>
      <c r="ACB38" s="27"/>
      <c r="ACC38" s="27"/>
      <c r="ACD38" s="27"/>
      <c r="ACE38" s="27"/>
      <c r="ACF38" s="27"/>
      <c r="ACG38" s="27"/>
      <c r="ACH38" s="27"/>
      <c r="ACI38" s="27"/>
      <c r="ACJ38" s="27"/>
      <c r="ACK38" s="27"/>
      <c r="ACL38" s="27"/>
      <c r="ACM38" s="27"/>
      <c r="ACN38" s="27"/>
      <c r="ACO38" s="27"/>
      <c r="ACP38" s="27"/>
      <c r="ACQ38" s="27"/>
      <c r="ACR38" s="27"/>
      <c r="ACS38" s="27"/>
      <c r="ACT38" s="27"/>
      <c r="ACU38" s="27"/>
      <c r="ACV38" s="27"/>
      <c r="ACW38" s="27"/>
      <c r="ACX38" s="27"/>
      <c r="ACY38" s="27"/>
      <c r="ACZ38" s="27"/>
      <c r="ADA38" s="27"/>
      <c r="ADB38" s="27"/>
      <c r="ADC38" s="27"/>
      <c r="ADD38" s="27"/>
      <c r="ADE38" s="27"/>
      <c r="ADF38" s="27"/>
      <c r="ADG38" s="27"/>
      <c r="ADH38" s="27"/>
      <c r="ADI38" s="27"/>
      <c r="ADJ38" s="27"/>
      <c r="ADK38" s="27"/>
      <c r="ADL38" s="27"/>
      <c r="ADM38" s="27"/>
      <c r="ADN38" s="27"/>
      <c r="ADO38" s="27"/>
      <c r="ADP38" s="27"/>
      <c r="ADQ38" s="27"/>
      <c r="ADR38" s="27"/>
      <c r="ADS38" s="27"/>
      <c r="ADT38" s="27"/>
      <c r="ADU38" s="27"/>
      <c r="ADV38" s="27"/>
      <c r="ADW38" s="27"/>
      <c r="ADX38" s="27"/>
      <c r="ADY38" s="27"/>
      <c r="ADZ38" s="27"/>
      <c r="AEA38" s="27"/>
      <c r="AEB38" s="27"/>
      <c r="AEC38" s="27"/>
      <c r="AED38" s="27"/>
      <c r="AEE38" s="27"/>
      <c r="AEF38" s="27"/>
      <c r="AEG38" s="27"/>
      <c r="AEH38" s="27"/>
      <c r="AEI38" s="27"/>
      <c r="AEJ38" s="27"/>
      <c r="AEK38" s="27"/>
      <c r="AEL38" s="27"/>
      <c r="AEM38" s="27"/>
      <c r="AEN38" s="27"/>
      <c r="AEO38" s="27"/>
      <c r="AEP38" s="27"/>
      <c r="AEQ38" s="27"/>
      <c r="AER38" s="27"/>
      <c r="AES38" s="27"/>
      <c r="AET38" s="27"/>
      <c r="AEU38" s="27"/>
      <c r="AEV38" s="27"/>
      <c r="AEW38" s="27"/>
      <c r="AEX38" s="27"/>
      <c r="AEY38" s="27"/>
      <c r="AEZ38" s="27"/>
      <c r="AFA38" s="27"/>
      <c r="AFB38" s="27"/>
      <c r="AFC38" s="27"/>
      <c r="AFD38" s="27"/>
      <c r="AFE38" s="27"/>
      <c r="AFF38" s="27"/>
      <c r="AFG38" s="27"/>
      <c r="AFH38" s="27"/>
      <c r="AFI38" s="27"/>
      <c r="AFJ38" s="27"/>
      <c r="AFK38" s="27"/>
      <c r="AFL38" s="27"/>
      <c r="AFM38" s="27"/>
      <c r="AFN38" s="27"/>
      <c r="AFO38" s="27"/>
      <c r="AFP38" s="27"/>
      <c r="AFQ38" s="27"/>
      <c r="AFR38" s="27"/>
      <c r="AFS38" s="27"/>
      <c r="AFT38" s="27"/>
      <c r="AFU38" s="27"/>
      <c r="AFV38" s="27"/>
      <c r="AFW38" s="27"/>
      <c r="AFX38" s="27"/>
      <c r="AFY38" s="27"/>
      <c r="AFZ38" s="27"/>
      <c r="AGA38" s="27"/>
      <c r="AGB38" s="27"/>
      <c r="AGC38" s="27"/>
      <c r="AGD38" s="27"/>
      <c r="AGE38" s="27"/>
      <c r="AGF38" s="27"/>
      <c r="AGG38" s="27"/>
      <c r="AGH38" s="27"/>
      <c r="AGI38" s="27"/>
      <c r="AGJ38" s="27"/>
      <c r="AGK38" s="27"/>
      <c r="AGL38" s="27"/>
      <c r="AGM38" s="27"/>
      <c r="AGN38" s="27"/>
      <c r="AGO38" s="27"/>
      <c r="AGP38" s="27"/>
      <c r="AGQ38" s="27"/>
      <c r="AGR38" s="27"/>
      <c r="AGS38" s="27"/>
      <c r="AGT38" s="27"/>
      <c r="AGU38" s="27"/>
      <c r="AGV38" s="27"/>
      <c r="AGW38" s="27"/>
      <c r="AGX38" s="27"/>
      <c r="AGY38" s="27"/>
      <c r="AGZ38" s="27"/>
      <c r="AHA38" s="27"/>
      <c r="AHB38" s="27"/>
      <c r="AHC38" s="27"/>
      <c r="AHD38" s="27"/>
      <c r="AHE38" s="27"/>
      <c r="AHF38" s="27"/>
      <c r="AHG38" s="27"/>
      <c r="AHH38" s="27"/>
      <c r="AHI38" s="27"/>
      <c r="AHJ38" s="27"/>
      <c r="AHK38" s="27"/>
      <c r="AHL38" s="27"/>
      <c r="AHM38" s="27"/>
      <c r="AHN38" s="27"/>
      <c r="AHO38" s="27"/>
      <c r="AHP38" s="27"/>
      <c r="AHQ38" s="27"/>
      <c r="AHR38" s="27"/>
      <c r="AHS38" s="27"/>
      <c r="AHT38" s="27"/>
      <c r="AHU38" s="27"/>
      <c r="AHV38" s="27"/>
      <c r="AHW38" s="27"/>
      <c r="AHX38" s="27"/>
      <c r="AHY38" s="27"/>
      <c r="AHZ38" s="27"/>
      <c r="AIA38" s="27"/>
      <c r="AIB38" s="27"/>
      <c r="AIC38" s="27"/>
      <c r="AID38" s="27"/>
      <c r="AIE38" s="27"/>
      <c r="AIF38" s="27"/>
      <c r="AIG38" s="27"/>
      <c r="AIH38" s="27"/>
      <c r="AII38" s="27"/>
      <c r="AIJ38" s="27"/>
      <c r="AIK38" s="27"/>
      <c r="AIL38" s="27"/>
      <c r="AIM38" s="27"/>
      <c r="AIN38" s="27"/>
      <c r="AIO38" s="27"/>
      <c r="AIP38" s="27"/>
      <c r="AIQ38" s="27"/>
      <c r="AIR38" s="27"/>
      <c r="AIS38" s="27"/>
      <c r="AIT38" s="27"/>
      <c r="AIU38" s="27"/>
      <c r="AIV38" s="27"/>
      <c r="AIW38" s="27"/>
      <c r="AIX38" s="27"/>
      <c r="AIY38" s="27"/>
      <c r="AIZ38" s="27"/>
      <c r="AJA38" s="27"/>
      <c r="AJB38" s="27"/>
      <c r="AJC38" s="27"/>
      <c r="AJD38" s="27"/>
      <c r="AJE38" s="27"/>
      <c r="AJF38" s="27"/>
      <c r="AJG38" s="27"/>
      <c r="AJH38" s="27"/>
      <c r="AJI38" s="27"/>
      <c r="AJJ38" s="27"/>
      <c r="AJK38" s="27"/>
      <c r="AJL38" s="27"/>
      <c r="AJM38" s="27"/>
      <c r="AJN38" s="27"/>
      <c r="AJO38" s="27"/>
      <c r="AJP38" s="27"/>
      <c r="AJQ38" s="27"/>
      <c r="AJR38" s="27"/>
      <c r="AJS38" s="27"/>
      <c r="AJT38" s="27"/>
      <c r="AJU38" s="27"/>
      <c r="AJV38" s="27"/>
      <c r="AJW38" s="27"/>
      <c r="AJX38" s="27"/>
      <c r="AJY38" s="27"/>
      <c r="AJZ38" s="27"/>
      <c r="AKA38" s="27"/>
      <c r="AKB38" s="27"/>
      <c r="AKC38" s="27"/>
      <c r="AKD38" s="27"/>
      <c r="AKE38" s="27"/>
      <c r="AKF38" s="27"/>
      <c r="AKG38" s="27"/>
      <c r="AKH38" s="27"/>
      <c r="AKI38" s="27"/>
      <c r="AKJ38" s="27"/>
      <c r="AKK38" s="27"/>
      <c r="AKL38" s="27"/>
      <c r="AKM38" s="27"/>
      <c r="AKN38" s="27"/>
      <c r="AKO38" s="27"/>
      <c r="AKP38" s="27"/>
      <c r="AKQ38" s="27"/>
      <c r="AKR38" s="27"/>
      <c r="AKS38" s="27"/>
      <c r="AKT38" s="27"/>
      <c r="AKU38" s="27"/>
      <c r="AKV38" s="27"/>
      <c r="AKW38" s="27"/>
      <c r="AKX38" s="27"/>
      <c r="AKY38" s="27"/>
      <c r="AKZ38" s="27"/>
      <c r="ALA38" s="27"/>
      <c r="ALB38" s="27"/>
      <c r="ALC38" s="27"/>
      <c r="ALD38" s="27"/>
      <c r="ALE38" s="27"/>
      <c r="ALF38" s="27"/>
      <c r="ALG38" s="27"/>
      <c r="ALH38" s="27"/>
      <c r="ALI38" s="27"/>
      <c r="ALJ38" s="27"/>
      <c r="ALK38" s="27"/>
      <c r="ALL38" s="27"/>
      <c r="ALM38" s="27"/>
      <c r="ALN38" s="27"/>
      <c r="ALO38" s="27"/>
      <c r="ALP38" s="27"/>
      <c r="ALQ38" s="27"/>
      <c r="ALR38" s="27"/>
      <c r="ALS38" s="27"/>
      <c r="ALT38" s="27"/>
      <c r="ALU38" s="27"/>
      <c r="ALV38" s="27"/>
      <c r="ALW38" s="27"/>
      <c r="ALX38" s="27"/>
      <c r="ALY38" s="27"/>
      <c r="ALZ38" s="27"/>
      <c r="AMA38" s="27"/>
      <c r="AMB38" s="27"/>
    </row>
    <row r="39" spans="1:1016" ht="20.100000000000001" customHeight="1">
      <c r="A39" s="27"/>
      <c r="B39" s="641"/>
      <c r="C39" s="641"/>
      <c r="D39" s="37" t="s">
        <v>946</v>
      </c>
      <c r="E39" s="37"/>
      <c r="F39" s="37"/>
      <c r="G39" s="37"/>
      <c r="H39" s="36"/>
      <c r="I39" s="38"/>
      <c r="J39" s="39"/>
      <c r="K39" s="40"/>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7"/>
      <c r="DR39" s="27"/>
      <c r="DS39" s="27"/>
      <c r="DT39" s="27"/>
      <c r="DU39" s="27"/>
      <c r="DV39" s="27"/>
      <c r="DW39" s="27"/>
      <c r="DX39" s="27"/>
      <c r="DY39" s="27"/>
      <c r="DZ39" s="27"/>
      <c r="EA39" s="27"/>
      <c r="EB39" s="27"/>
      <c r="EC39" s="27"/>
      <c r="ED39" s="27"/>
      <c r="EE39" s="27"/>
      <c r="EF39" s="27"/>
      <c r="EG39" s="27"/>
      <c r="EH39" s="27"/>
      <c r="EI39" s="27"/>
      <c r="EJ39" s="27"/>
      <c r="EK39" s="27"/>
      <c r="EL39" s="27"/>
      <c r="EM39" s="27"/>
      <c r="EN39" s="27"/>
      <c r="EO39" s="27"/>
      <c r="EP39" s="27"/>
      <c r="EQ39" s="27"/>
      <c r="ER39" s="27"/>
      <c r="ES39" s="27"/>
      <c r="ET39" s="27"/>
      <c r="EU39" s="27"/>
      <c r="EV39" s="27"/>
      <c r="EW39" s="27"/>
      <c r="EX39" s="27"/>
      <c r="EY39" s="27"/>
      <c r="EZ39" s="27"/>
      <c r="FA39" s="27"/>
      <c r="FB39" s="27"/>
      <c r="FC39" s="27"/>
      <c r="FD39" s="27"/>
      <c r="FE39" s="27"/>
      <c r="FF39" s="27"/>
      <c r="FG39" s="27"/>
      <c r="FH39" s="27"/>
      <c r="FI39" s="27"/>
      <c r="FJ39" s="27"/>
      <c r="FK39" s="27"/>
      <c r="FL39" s="27"/>
      <c r="FM39" s="27"/>
      <c r="FN39" s="27"/>
      <c r="FO39" s="27"/>
      <c r="FP39" s="27"/>
      <c r="FQ39" s="27"/>
      <c r="FR39" s="27"/>
      <c r="FS39" s="27"/>
      <c r="FT39" s="27"/>
      <c r="FU39" s="27"/>
      <c r="FV39" s="27"/>
      <c r="FW39" s="27"/>
      <c r="FX39" s="27"/>
      <c r="FY39" s="27"/>
      <c r="FZ39" s="27"/>
      <c r="GA39" s="27"/>
      <c r="GB39" s="27"/>
      <c r="GC39" s="27"/>
      <c r="GD39" s="27"/>
      <c r="GE39" s="27"/>
      <c r="GF39" s="27"/>
      <c r="GG39" s="27"/>
      <c r="GH39" s="27"/>
      <c r="GI39" s="27"/>
      <c r="GJ39" s="27"/>
      <c r="GK39" s="27"/>
      <c r="GL39" s="27"/>
      <c r="GM39" s="27"/>
      <c r="GN39" s="27"/>
      <c r="GO39" s="27"/>
      <c r="GP39" s="27"/>
      <c r="GQ39" s="27"/>
      <c r="GR39" s="27"/>
      <c r="GS39" s="27"/>
      <c r="GT39" s="27"/>
      <c r="GU39" s="27"/>
      <c r="GV39" s="27"/>
      <c r="GW39" s="27"/>
      <c r="GX39" s="27"/>
      <c r="GY39" s="27"/>
      <c r="GZ39" s="27"/>
      <c r="HA39" s="27"/>
      <c r="HB39" s="27"/>
      <c r="HC39" s="27"/>
      <c r="HD39" s="27"/>
      <c r="HE39" s="27"/>
      <c r="HF39" s="27"/>
      <c r="HG39" s="27"/>
      <c r="HH39" s="27"/>
      <c r="HI39" s="27"/>
      <c r="HJ39" s="27"/>
      <c r="HK39" s="27"/>
      <c r="HL39" s="27"/>
      <c r="HM39" s="27"/>
      <c r="HN39" s="27"/>
      <c r="HO39" s="27"/>
      <c r="HP39" s="27"/>
      <c r="HQ39" s="27"/>
      <c r="HR39" s="27"/>
      <c r="HS39" s="27"/>
      <c r="HT39" s="27"/>
      <c r="HU39" s="27"/>
      <c r="HV39" s="27"/>
      <c r="HW39" s="27"/>
      <c r="HX39" s="27"/>
      <c r="HY39" s="27"/>
      <c r="HZ39" s="27"/>
      <c r="IA39" s="27"/>
      <c r="IB39" s="27"/>
      <c r="IC39" s="27"/>
      <c r="ID39" s="27"/>
      <c r="IE39" s="27"/>
      <c r="IF39" s="27"/>
      <c r="IG39" s="27"/>
      <c r="IH39" s="27"/>
      <c r="II39" s="27"/>
      <c r="IJ39" s="27"/>
      <c r="IK39" s="27"/>
      <c r="IL39" s="27"/>
      <c r="IM39" s="27"/>
      <c r="IN39" s="27"/>
      <c r="IO39" s="27"/>
      <c r="IP39" s="27"/>
      <c r="IQ39" s="27"/>
      <c r="IR39" s="27"/>
      <c r="IS39" s="27"/>
      <c r="IT39" s="27"/>
      <c r="IU39" s="27"/>
      <c r="IV39" s="27"/>
      <c r="IW39" s="27"/>
      <c r="IX39" s="27"/>
      <c r="IY39" s="27"/>
      <c r="IZ39" s="27"/>
      <c r="JA39" s="27"/>
      <c r="JB39" s="27"/>
      <c r="JC39" s="27"/>
      <c r="JD39" s="27"/>
      <c r="JE39" s="27"/>
      <c r="JF39" s="27"/>
      <c r="JG39" s="27"/>
      <c r="JH39" s="27"/>
      <c r="JI39" s="27"/>
      <c r="JJ39" s="27"/>
      <c r="JK39" s="27"/>
      <c r="JL39" s="27"/>
      <c r="JM39" s="27"/>
      <c r="JN39" s="27"/>
      <c r="JO39" s="27"/>
      <c r="JP39" s="27"/>
      <c r="JQ39" s="27"/>
      <c r="JR39" s="27"/>
      <c r="JS39" s="27"/>
      <c r="JT39" s="27"/>
      <c r="JU39" s="27"/>
      <c r="JV39" s="27"/>
      <c r="JW39" s="27"/>
      <c r="JX39" s="27"/>
      <c r="JY39" s="27"/>
      <c r="JZ39" s="27"/>
      <c r="KA39" s="27"/>
      <c r="KB39" s="27"/>
      <c r="KC39" s="27"/>
      <c r="KD39" s="27"/>
      <c r="KE39" s="27"/>
      <c r="KF39" s="27"/>
      <c r="KG39" s="27"/>
      <c r="KH39" s="27"/>
      <c r="KI39" s="27"/>
      <c r="KJ39" s="27"/>
      <c r="KK39" s="27"/>
      <c r="KL39" s="27"/>
      <c r="KM39" s="27"/>
      <c r="KN39" s="27"/>
      <c r="KO39" s="27"/>
      <c r="KP39" s="27"/>
      <c r="KQ39" s="27"/>
      <c r="KR39" s="27"/>
      <c r="KS39" s="27"/>
      <c r="KT39" s="27"/>
      <c r="KU39" s="27"/>
      <c r="KV39" s="27"/>
      <c r="KW39" s="27"/>
      <c r="KX39" s="27"/>
      <c r="KY39" s="27"/>
      <c r="KZ39" s="27"/>
      <c r="LA39" s="27"/>
      <c r="LB39" s="27"/>
      <c r="LC39" s="27"/>
      <c r="LD39" s="27"/>
      <c r="LE39" s="27"/>
      <c r="LF39" s="27"/>
      <c r="LG39" s="27"/>
      <c r="LH39" s="27"/>
      <c r="LI39" s="27"/>
      <c r="LJ39" s="27"/>
      <c r="LK39" s="27"/>
      <c r="LL39" s="27"/>
      <c r="LM39" s="27"/>
      <c r="LN39" s="27"/>
      <c r="LO39" s="27"/>
      <c r="LP39" s="27"/>
      <c r="LQ39" s="27"/>
      <c r="LR39" s="27"/>
      <c r="LS39" s="27"/>
      <c r="LT39" s="27"/>
      <c r="LU39" s="27"/>
      <c r="LV39" s="27"/>
      <c r="LW39" s="27"/>
      <c r="LX39" s="27"/>
      <c r="LY39" s="27"/>
      <c r="LZ39" s="27"/>
      <c r="MA39" s="27"/>
      <c r="MB39" s="27"/>
      <c r="MC39" s="27"/>
      <c r="MD39" s="27"/>
      <c r="ME39" s="27"/>
      <c r="MF39" s="27"/>
      <c r="MG39" s="27"/>
      <c r="MH39" s="27"/>
      <c r="MI39" s="27"/>
      <c r="MJ39" s="27"/>
      <c r="MK39" s="27"/>
      <c r="ML39" s="27"/>
      <c r="MM39" s="27"/>
      <c r="MN39" s="27"/>
      <c r="MO39" s="27"/>
      <c r="MP39" s="27"/>
      <c r="MQ39" s="27"/>
      <c r="MR39" s="27"/>
      <c r="MS39" s="27"/>
      <c r="MT39" s="27"/>
      <c r="MU39" s="27"/>
      <c r="MV39" s="27"/>
      <c r="MW39" s="27"/>
      <c r="MX39" s="27"/>
      <c r="MY39" s="27"/>
      <c r="MZ39" s="27"/>
      <c r="NA39" s="27"/>
      <c r="NB39" s="27"/>
      <c r="NC39" s="27"/>
      <c r="ND39" s="27"/>
      <c r="NE39" s="27"/>
      <c r="NF39" s="27"/>
      <c r="NG39" s="27"/>
      <c r="NH39" s="27"/>
      <c r="NI39" s="27"/>
      <c r="NJ39" s="27"/>
      <c r="NK39" s="27"/>
      <c r="NL39" s="27"/>
      <c r="NM39" s="27"/>
      <c r="NN39" s="27"/>
      <c r="NO39" s="27"/>
      <c r="NP39" s="27"/>
      <c r="NQ39" s="27"/>
      <c r="NR39" s="27"/>
      <c r="NS39" s="27"/>
      <c r="NT39" s="27"/>
      <c r="NU39" s="27"/>
      <c r="NV39" s="27"/>
      <c r="NW39" s="27"/>
      <c r="NX39" s="27"/>
      <c r="NY39" s="27"/>
      <c r="NZ39" s="27"/>
      <c r="OA39" s="27"/>
      <c r="OB39" s="27"/>
      <c r="OC39" s="27"/>
      <c r="OD39" s="27"/>
      <c r="OE39" s="27"/>
      <c r="OF39" s="27"/>
      <c r="OG39" s="27"/>
      <c r="OH39" s="27"/>
      <c r="OI39" s="27"/>
      <c r="OJ39" s="27"/>
      <c r="OK39" s="27"/>
      <c r="OL39" s="27"/>
      <c r="OM39" s="27"/>
      <c r="ON39" s="27"/>
      <c r="OO39" s="27"/>
      <c r="OP39" s="27"/>
      <c r="OQ39" s="27"/>
      <c r="OR39" s="27"/>
      <c r="OS39" s="27"/>
      <c r="OT39" s="27"/>
      <c r="OU39" s="27"/>
      <c r="OV39" s="27"/>
      <c r="OW39" s="27"/>
      <c r="OX39" s="27"/>
      <c r="OY39" s="27"/>
      <c r="OZ39" s="27"/>
      <c r="PA39" s="27"/>
      <c r="PB39" s="27"/>
      <c r="PC39" s="27"/>
      <c r="PD39" s="27"/>
      <c r="PE39" s="27"/>
      <c r="PF39" s="27"/>
      <c r="PG39" s="27"/>
      <c r="PH39" s="27"/>
      <c r="PI39" s="27"/>
      <c r="PJ39" s="27"/>
      <c r="PK39" s="27"/>
      <c r="PL39" s="27"/>
      <c r="PM39" s="27"/>
      <c r="PN39" s="27"/>
      <c r="PO39" s="27"/>
      <c r="PP39" s="27"/>
      <c r="PQ39" s="27"/>
      <c r="PR39" s="27"/>
      <c r="PS39" s="27"/>
      <c r="PT39" s="27"/>
      <c r="PU39" s="27"/>
      <c r="PV39" s="27"/>
      <c r="PW39" s="27"/>
      <c r="PX39" s="27"/>
      <c r="PY39" s="27"/>
      <c r="PZ39" s="27"/>
      <c r="QA39" s="27"/>
      <c r="QB39" s="27"/>
      <c r="QC39" s="27"/>
      <c r="QD39" s="27"/>
      <c r="QE39" s="27"/>
      <c r="QF39" s="27"/>
      <c r="QG39" s="27"/>
      <c r="QH39" s="27"/>
      <c r="QI39" s="27"/>
      <c r="QJ39" s="27"/>
      <c r="QK39" s="27"/>
      <c r="QL39" s="27"/>
      <c r="QM39" s="27"/>
      <c r="QN39" s="27"/>
      <c r="QO39" s="27"/>
      <c r="QP39" s="27"/>
      <c r="QQ39" s="27"/>
      <c r="QR39" s="27"/>
      <c r="QS39" s="27"/>
      <c r="QT39" s="27"/>
      <c r="QU39" s="27"/>
      <c r="QV39" s="27"/>
      <c r="QW39" s="27"/>
      <c r="QX39" s="27"/>
      <c r="QY39" s="27"/>
      <c r="QZ39" s="27"/>
      <c r="RA39" s="27"/>
      <c r="RB39" s="27"/>
      <c r="RC39" s="27"/>
      <c r="RD39" s="27"/>
      <c r="RE39" s="27"/>
      <c r="RF39" s="27"/>
      <c r="RG39" s="27"/>
      <c r="RH39" s="27"/>
      <c r="RI39" s="27"/>
      <c r="RJ39" s="27"/>
      <c r="RK39" s="27"/>
      <c r="RL39" s="27"/>
      <c r="RM39" s="27"/>
      <c r="RN39" s="27"/>
      <c r="RO39" s="27"/>
      <c r="RP39" s="27"/>
      <c r="RQ39" s="27"/>
      <c r="RR39" s="27"/>
      <c r="RS39" s="27"/>
      <c r="RT39" s="27"/>
      <c r="RU39" s="27"/>
      <c r="RV39" s="27"/>
      <c r="RW39" s="27"/>
      <c r="RX39" s="27"/>
      <c r="RY39" s="27"/>
      <c r="RZ39" s="27"/>
      <c r="SA39" s="27"/>
      <c r="SB39" s="27"/>
      <c r="SC39" s="27"/>
      <c r="SD39" s="27"/>
      <c r="SE39" s="27"/>
      <c r="SF39" s="27"/>
      <c r="SG39" s="27"/>
      <c r="SH39" s="27"/>
      <c r="SI39" s="27"/>
      <c r="SJ39" s="27"/>
      <c r="SK39" s="27"/>
      <c r="SL39" s="27"/>
      <c r="SM39" s="27"/>
      <c r="SN39" s="27"/>
      <c r="SO39" s="27"/>
      <c r="SP39" s="27"/>
      <c r="SQ39" s="27"/>
      <c r="SR39" s="27"/>
      <c r="SS39" s="27"/>
      <c r="ST39" s="27"/>
      <c r="SU39" s="27"/>
      <c r="SV39" s="27"/>
      <c r="SW39" s="27"/>
      <c r="SX39" s="27"/>
      <c r="SY39" s="27"/>
      <c r="SZ39" s="27"/>
      <c r="TA39" s="27"/>
      <c r="TB39" s="27"/>
      <c r="TC39" s="27"/>
      <c r="TD39" s="27"/>
      <c r="TE39" s="27"/>
      <c r="TF39" s="27"/>
      <c r="TG39" s="27"/>
      <c r="TH39" s="27"/>
      <c r="TI39" s="27"/>
      <c r="TJ39" s="27"/>
      <c r="TK39" s="27"/>
      <c r="TL39" s="27"/>
      <c r="TM39" s="27"/>
      <c r="TN39" s="27"/>
      <c r="TO39" s="27"/>
      <c r="TP39" s="27"/>
      <c r="TQ39" s="27"/>
      <c r="TR39" s="27"/>
      <c r="TS39" s="27"/>
      <c r="TT39" s="27"/>
      <c r="TU39" s="27"/>
      <c r="TV39" s="27"/>
      <c r="TW39" s="27"/>
      <c r="TX39" s="27"/>
      <c r="TY39" s="27"/>
      <c r="TZ39" s="27"/>
      <c r="UA39" s="27"/>
      <c r="UB39" s="27"/>
      <c r="UC39" s="27"/>
      <c r="UD39" s="27"/>
      <c r="UE39" s="27"/>
      <c r="UF39" s="27"/>
      <c r="UG39" s="27"/>
      <c r="UH39" s="27"/>
      <c r="UI39" s="27"/>
      <c r="UJ39" s="27"/>
      <c r="UK39" s="27"/>
      <c r="UL39" s="27"/>
      <c r="UM39" s="27"/>
      <c r="UN39" s="27"/>
      <c r="UO39" s="27"/>
      <c r="UP39" s="27"/>
      <c r="UQ39" s="27"/>
      <c r="UR39" s="27"/>
      <c r="US39" s="27"/>
      <c r="UT39" s="27"/>
      <c r="UU39" s="27"/>
      <c r="UV39" s="27"/>
      <c r="UW39" s="27"/>
      <c r="UX39" s="27"/>
      <c r="UY39" s="27"/>
      <c r="UZ39" s="27"/>
      <c r="VA39" s="27"/>
      <c r="VB39" s="27"/>
      <c r="VC39" s="27"/>
      <c r="VD39" s="27"/>
      <c r="VE39" s="27"/>
      <c r="VF39" s="27"/>
      <c r="VG39" s="27"/>
      <c r="VH39" s="27"/>
      <c r="VI39" s="27"/>
      <c r="VJ39" s="27"/>
      <c r="VK39" s="27"/>
      <c r="VL39" s="27"/>
      <c r="VM39" s="27"/>
      <c r="VN39" s="27"/>
      <c r="VO39" s="27"/>
      <c r="VP39" s="27"/>
      <c r="VQ39" s="27"/>
      <c r="VR39" s="27"/>
      <c r="VS39" s="27"/>
      <c r="VT39" s="27"/>
      <c r="VU39" s="27"/>
      <c r="VV39" s="27"/>
      <c r="VW39" s="27"/>
      <c r="VX39" s="27"/>
      <c r="VY39" s="27"/>
      <c r="VZ39" s="27"/>
      <c r="WA39" s="27"/>
      <c r="WB39" s="27"/>
      <c r="WC39" s="27"/>
      <c r="WD39" s="27"/>
      <c r="WE39" s="27"/>
      <c r="WF39" s="27"/>
      <c r="WG39" s="27"/>
      <c r="WH39" s="27"/>
      <c r="WI39" s="27"/>
      <c r="WJ39" s="27"/>
      <c r="WK39" s="27"/>
      <c r="WL39" s="27"/>
      <c r="WM39" s="27"/>
      <c r="WN39" s="27"/>
      <c r="WO39" s="27"/>
      <c r="WP39" s="27"/>
      <c r="WQ39" s="27"/>
      <c r="WR39" s="27"/>
      <c r="WS39" s="27"/>
      <c r="WT39" s="27"/>
      <c r="WU39" s="27"/>
      <c r="WV39" s="27"/>
      <c r="WW39" s="27"/>
      <c r="WX39" s="27"/>
      <c r="WY39" s="27"/>
      <c r="WZ39" s="27"/>
      <c r="XA39" s="27"/>
      <c r="XB39" s="27"/>
      <c r="XC39" s="27"/>
      <c r="XD39" s="27"/>
      <c r="XE39" s="27"/>
      <c r="XF39" s="27"/>
      <c r="XG39" s="27"/>
      <c r="XH39" s="27"/>
      <c r="XI39" s="27"/>
      <c r="XJ39" s="27"/>
      <c r="XK39" s="27"/>
      <c r="XL39" s="27"/>
      <c r="XM39" s="27"/>
      <c r="XN39" s="27"/>
      <c r="XO39" s="27"/>
      <c r="XP39" s="27"/>
      <c r="XQ39" s="27"/>
      <c r="XR39" s="27"/>
      <c r="XS39" s="27"/>
      <c r="XT39" s="27"/>
      <c r="XU39" s="27"/>
      <c r="XV39" s="27"/>
      <c r="XW39" s="27"/>
      <c r="XX39" s="27"/>
      <c r="XY39" s="27"/>
      <c r="XZ39" s="27"/>
      <c r="YA39" s="27"/>
      <c r="YB39" s="27"/>
      <c r="YC39" s="27"/>
      <c r="YD39" s="27"/>
      <c r="YE39" s="27"/>
      <c r="YF39" s="27"/>
      <c r="YG39" s="27"/>
      <c r="YH39" s="27"/>
      <c r="YI39" s="27"/>
      <c r="YJ39" s="27"/>
      <c r="YK39" s="27"/>
      <c r="YL39" s="27"/>
      <c r="YM39" s="27"/>
      <c r="YN39" s="27"/>
      <c r="YO39" s="27"/>
      <c r="YP39" s="27"/>
      <c r="YQ39" s="27"/>
      <c r="YR39" s="27"/>
      <c r="YS39" s="27"/>
      <c r="YT39" s="27"/>
      <c r="YU39" s="27"/>
      <c r="YV39" s="27"/>
      <c r="YW39" s="27"/>
      <c r="YX39" s="27"/>
      <c r="YY39" s="27"/>
      <c r="YZ39" s="27"/>
      <c r="ZA39" s="27"/>
      <c r="ZB39" s="27"/>
      <c r="ZC39" s="27"/>
      <c r="ZD39" s="27"/>
      <c r="ZE39" s="27"/>
      <c r="ZF39" s="27"/>
      <c r="ZG39" s="27"/>
      <c r="ZH39" s="27"/>
      <c r="ZI39" s="27"/>
      <c r="ZJ39" s="27"/>
      <c r="ZK39" s="27"/>
      <c r="ZL39" s="27"/>
      <c r="ZM39" s="27"/>
      <c r="ZN39" s="27"/>
      <c r="ZO39" s="27"/>
      <c r="ZP39" s="27"/>
      <c r="ZQ39" s="27"/>
      <c r="ZR39" s="27"/>
      <c r="ZS39" s="27"/>
      <c r="ZT39" s="27"/>
      <c r="ZU39" s="27"/>
      <c r="ZV39" s="27"/>
      <c r="ZW39" s="27"/>
      <c r="ZX39" s="27"/>
      <c r="ZY39" s="27"/>
      <c r="ZZ39" s="27"/>
      <c r="AAA39" s="27"/>
      <c r="AAB39" s="27"/>
      <c r="AAC39" s="27"/>
      <c r="AAD39" s="27"/>
      <c r="AAE39" s="27"/>
      <c r="AAF39" s="27"/>
      <c r="AAG39" s="27"/>
      <c r="AAH39" s="27"/>
      <c r="AAI39" s="27"/>
      <c r="AAJ39" s="27"/>
      <c r="AAK39" s="27"/>
      <c r="AAL39" s="27"/>
      <c r="AAM39" s="27"/>
      <c r="AAN39" s="27"/>
      <c r="AAO39" s="27"/>
      <c r="AAP39" s="27"/>
      <c r="AAQ39" s="27"/>
      <c r="AAR39" s="27"/>
      <c r="AAS39" s="27"/>
      <c r="AAT39" s="27"/>
      <c r="AAU39" s="27"/>
      <c r="AAV39" s="27"/>
      <c r="AAW39" s="27"/>
      <c r="AAX39" s="27"/>
      <c r="AAY39" s="27"/>
      <c r="AAZ39" s="27"/>
      <c r="ABA39" s="27"/>
      <c r="ABB39" s="27"/>
      <c r="ABC39" s="27"/>
      <c r="ABD39" s="27"/>
      <c r="ABE39" s="27"/>
      <c r="ABF39" s="27"/>
      <c r="ABG39" s="27"/>
      <c r="ABH39" s="27"/>
      <c r="ABI39" s="27"/>
      <c r="ABJ39" s="27"/>
      <c r="ABK39" s="27"/>
      <c r="ABL39" s="27"/>
      <c r="ABM39" s="27"/>
      <c r="ABN39" s="27"/>
      <c r="ABO39" s="27"/>
      <c r="ABP39" s="27"/>
      <c r="ABQ39" s="27"/>
      <c r="ABR39" s="27"/>
      <c r="ABS39" s="27"/>
      <c r="ABT39" s="27"/>
      <c r="ABU39" s="27"/>
      <c r="ABV39" s="27"/>
      <c r="ABW39" s="27"/>
      <c r="ABX39" s="27"/>
      <c r="ABY39" s="27"/>
      <c r="ABZ39" s="27"/>
      <c r="ACA39" s="27"/>
      <c r="ACB39" s="27"/>
      <c r="ACC39" s="27"/>
      <c r="ACD39" s="27"/>
      <c r="ACE39" s="27"/>
      <c r="ACF39" s="27"/>
      <c r="ACG39" s="27"/>
      <c r="ACH39" s="27"/>
      <c r="ACI39" s="27"/>
      <c r="ACJ39" s="27"/>
      <c r="ACK39" s="27"/>
      <c r="ACL39" s="27"/>
      <c r="ACM39" s="27"/>
      <c r="ACN39" s="27"/>
      <c r="ACO39" s="27"/>
      <c r="ACP39" s="27"/>
      <c r="ACQ39" s="27"/>
      <c r="ACR39" s="27"/>
      <c r="ACS39" s="27"/>
      <c r="ACT39" s="27"/>
      <c r="ACU39" s="27"/>
      <c r="ACV39" s="27"/>
      <c r="ACW39" s="27"/>
      <c r="ACX39" s="27"/>
      <c r="ACY39" s="27"/>
      <c r="ACZ39" s="27"/>
      <c r="ADA39" s="27"/>
      <c r="ADB39" s="27"/>
      <c r="ADC39" s="27"/>
      <c r="ADD39" s="27"/>
      <c r="ADE39" s="27"/>
      <c r="ADF39" s="27"/>
      <c r="ADG39" s="27"/>
      <c r="ADH39" s="27"/>
      <c r="ADI39" s="27"/>
      <c r="ADJ39" s="27"/>
      <c r="ADK39" s="27"/>
      <c r="ADL39" s="27"/>
      <c r="ADM39" s="27"/>
      <c r="ADN39" s="27"/>
      <c r="ADO39" s="27"/>
      <c r="ADP39" s="27"/>
      <c r="ADQ39" s="27"/>
      <c r="ADR39" s="27"/>
      <c r="ADS39" s="27"/>
      <c r="ADT39" s="27"/>
      <c r="ADU39" s="27"/>
      <c r="ADV39" s="27"/>
      <c r="ADW39" s="27"/>
      <c r="ADX39" s="27"/>
      <c r="ADY39" s="27"/>
      <c r="ADZ39" s="27"/>
      <c r="AEA39" s="27"/>
      <c r="AEB39" s="27"/>
      <c r="AEC39" s="27"/>
      <c r="AED39" s="27"/>
      <c r="AEE39" s="27"/>
      <c r="AEF39" s="27"/>
      <c r="AEG39" s="27"/>
      <c r="AEH39" s="27"/>
      <c r="AEI39" s="27"/>
      <c r="AEJ39" s="27"/>
      <c r="AEK39" s="27"/>
      <c r="AEL39" s="27"/>
      <c r="AEM39" s="27"/>
      <c r="AEN39" s="27"/>
      <c r="AEO39" s="27"/>
      <c r="AEP39" s="27"/>
      <c r="AEQ39" s="27"/>
      <c r="AER39" s="27"/>
      <c r="AES39" s="27"/>
      <c r="AET39" s="27"/>
      <c r="AEU39" s="27"/>
      <c r="AEV39" s="27"/>
      <c r="AEW39" s="27"/>
      <c r="AEX39" s="27"/>
      <c r="AEY39" s="27"/>
      <c r="AEZ39" s="27"/>
      <c r="AFA39" s="27"/>
      <c r="AFB39" s="27"/>
      <c r="AFC39" s="27"/>
      <c r="AFD39" s="27"/>
      <c r="AFE39" s="27"/>
      <c r="AFF39" s="27"/>
      <c r="AFG39" s="27"/>
      <c r="AFH39" s="27"/>
      <c r="AFI39" s="27"/>
      <c r="AFJ39" s="27"/>
      <c r="AFK39" s="27"/>
      <c r="AFL39" s="27"/>
      <c r="AFM39" s="27"/>
      <c r="AFN39" s="27"/>
      <c r="AFO39" s="27"/>
      <c r="AFP39" s="27"/>
      <c r="AFQ39" s="27"/>
      <c r="AFR39" s="27"/>
      <c r="AFS39" s="27"/>
      <c r="AFT39" s="27"/>
      <c r="AFU39" s="27"/>
      <c r="AFV39" s="27"/>
      <c r="AFW39" s="27"/>
      <c r="AFX39" s="27"/>
      <c r="AFY39" s="27"/>
      <c r="AFZ39" s="27"/>
      <c r="AGA39" s="27"/>
      <c r="AGB39" s="27"/>
      <c r="AGC39" s="27"/>
      <c r="AGD39" s="27"/>
      <c r="AGE39" s="27"/>
      <c r="AGF39" s="27"/>
      <c r="AGG39" s="27"/>
      <c r="AGH39" s="27"/>
      <c r="AGI39" s="27"/>
      <c r="AGJ39" s="27"/>
      <c r="AGK39" s="27"/>
      <c r="AGL39" s="27"/>
      <c r="AGM39" s="27"/>
      <c r="AGN39" s="27"/>
      <c r="AGO39" s="27"/>
      <c r="AGP39" s="27"/>
      <c r="AGQ39" s="27"/>
      <c r="AGR39" s="27"/>
      <c r="AGS39" s="27"/>
      <c r="AGT39" s="27"/>
      <c r="AGU39" s="27"/>
      <c r="AGV39" s="27"/>
      <c r="AGW39" s="27"/>
      <c r="AGX39" s="27"/>
      <c r="AGY39" s="27"/>
      <c r="AGZ39" s="27"/>
      <c r="AHA39" s="27"/>
      <c r="AHB39" s="27"/>
      <c r="AHC39" s="27"/>
      <c r="AHD39" s="27"/>
      <c r="AHE39" s="27"/>
      <c r="AHF39" s="27"/>
      <c r="AHG39" s="27"/>
      <c r="AHH39" s="27"/>
      <c r="AHI39" s="27"/>
      <c r="AHJ39" s="27"/>
      <c r="AHK39" s="27"/>
      <c r="AHL39" s="27"/>
      <c r="AHM39" s="27"/>
      <c r="AHN39" s="27"/>
      <c r="AHO39" s="27"/>
      <c r="AHP39" s="27"/>
      <c r="AHQ39" s="27"/>
      <c r="AHR39" s="27"/>
      <c r="AHS39" s="27"/>
      <c r="AHT39" s="27"/>
      <c r="AHU39" s="27"/>
      <c r="AHV39" s="27"/>
      <c r="AHW39" s="27"/>
      <c r="AHX39" s="27"/>
      <c r="AHY39" s="27"/>
      <c r="AHZ39" s="27"/>
      <c r="AIA39" s="27"/>
      <c r="AIB39" s="27"/>
      <c r="AIC39" s="27"/>
      <c r="AID39" s="27"/>
      <c r="AIE39" s="27"/>
      <c r="AIF39" s="27"/>
      <c r="AIG39" s="27"/>
      <c r="AIH39" s="27"/>
      <c r="AII39" s="27"/>
      <c r="AIJ39" s="27"/>
      <c r="AIK39" s="27"/>
      <c r="AIL39" s="27"/>
      <c r="AIM39" s="27"/>
      <c r="AIN39" s="27"/>
      <c r="AIO39" s="27"/>
      <c r="AIP39" s="27"/>
      <c r="AIQ39" s="27"/>
      <c r="AIR39" s="27"/>
      <c r="AIS39" s="27"/>
      <c r="AIT39" s="27"/>
      <c r="AIU39" s="27"/>
      <c r="AIV39" s="27"/>
      <c r="AIW39" s="27"/>
      <c r="AIX39" s="27"/>
      <c r="AIY39" s="27"/>
      <c r="AIZ39" s="27"/>
      <c r="AJA39" s="27"/>
      <c r="AJB39" s="27"/>
      <c r="AJC39" s="27"/>
      <c r="AJD39" s="27"/>
      <c r="AJE39" s="27"/>
      <c r="AJF39" s="27"/>
      <c r="AJG39" s="27"/>
      <c r="AJH39" s="27"/>
      <c r="AJI39" s="27"/>
      <c r="AJJ39" s="27"/>
      <c r="AJK39" s="27"/>
      <c r="AJL39" s="27"/>
      <c r="AJM39" s="27"/>
      <c r="AJN39" s="27"/>
      <c r="AJO39" s="27"/>
      <c r="AJP39" s="27"/>
      <c r="AJQ39" s="27"/>
      <c r="AJR39" s="27"/>
      <c r="AJS39" s="27"/>
      <c r="AJT39" s="27"/>
      <c r="AJU39" s="27"/>
      <c r="AJV39" s="27"/>
      <c r="AJW39" s="27"/>
      <c r="AJX39" s="27"/>
      <c r="AJY39" s="27"/>
      <c r="AJZ39" s="27"/>
      <c r="AKA39" s="27"/>
      <c r="AKB39" s="27"/>
      <c r="AKC39" s="27"/>
      <c r="AKD39" s="27"/>
      <c r="AKE39" s="27"/>
      <c r="AKF39" s="27"/>
      <c r="AKG39" s="27"/>
      <c r="AKH39" s="27"/>
      <c r="AKI39" s="27"/>
      <c r="AKJ39" s="27"/>
      <c r="AKK39" s="27"/>
      <c r="AKL39" s="27"/>
      <c r="AKM39" s="27"/>
      <c r="AKN39" s="27"/>
      <c r="AKO39" s="27"/>
      <c r="AKP39" s="27"/>
      <c r="AKQ39" s="27"/>
      <c r="AKR39" s="27"/>
      <c r="AKS39" s="27"/>
      <c r="AKT39" s="27"/>
      <c r="AKU39" s="27"/>
      <c r="AKV39" s="27"/>
      <c r="AKW39" s="27"/>
      <c r="AKX39" s="27"/>
      <c r="AKY39" s="27"/>
      <c r="AKZ39" s="27"/>
      <c r="ALA39" s="27"/>
      <c r="ALB39" s="27"/>
      <c r="ALC39" s="27"/>
      <c r="ALD39" s="27"/>
      <c r="ALE39" s="27"/>
      <c r="ALF39" s="27"/>
      <c r="ALG39" s="27"/>
      <c r="ALH39" s="27"/>
      <c r="ALI39" s="27"/>
      <c r="ALJ39" s="27"/>
      <c r="ALK39" s="27"/>
      <c r="ALL39" s="27"/>
      <c r="ALM39" s="27"/>
      <c r="ALN39" s="27"/>
      <c r="ALO39" s="27"/>
      <c r="ALP39" s="27"/>
      <c r="ALQ39" s="27"/>
      <c r="ALR39" s="27"/>
      <c r="ALS39" s="27"/>
      <c r="ALT39" s="27"/>
      <c r="ALU39" s="27"/>
      <c r="ALV39" s="27"/>
      <c r="ALW39" s="27"/>
      <c r="ALX39" s="27"/>
      <c r="ALY39" s="27"/>
      <c r="ALZ39" s="27"/>
      <c r="AMA39" s="27"/>
      <c r="AMB39" s="27"/>
    </row>
    <row r="40" spans="1:1016" ht="20.100000000000001" customHeight="1">
      <c r="A40" s="27"/>
      <c r="B40" s="641"/>
      <c r="C40" s="641"/>
      <c r="D40" s="37" t="s">
        <v>947</v>
      </c>
      <c r="E40" s="37"/>
      <c r="F40" s="37"/>
      <c r="G40" s="37"/>
      <c r="H40" s="36"/>
      <c r="I40" s="38"/>
      <c r="J40" s="39"/>
      <c r="K40" s="40"/>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7"/>
      <c r="DR40" s="27"/>
      <c r="DS40" s="27"/>
      <c r="DT40" s="27"/>
      <c r="DU40" s="27"/>
      <c r="DV40" s="27"/>
      <c r="DW40" s="27"/>
      <c r="DX40" s="27"/>
      <c r="DY40" s="27"/>
      <c r="DZ40" s="27"/>
      <c r="EA40" s="27"/>
      <c r="EB40" s="27"/>
      <c r="EC40" s="27"/>
      <c r="ED40" s="27"/>
      <c r="EE40" s="27"/>
      <c r="EF40" s="27"/>
      <c r="EG40" s="27"/>
      <c r="EH40" s="27"/>
      <c r="EI40" s="27"/>
      <c r="EJ40" s="27"/>
      <c r="EK40" s="27"/>
      <c r="EL40" s="27"/>
      <c r="EM40" s="27"/>
      <c r="EN40" s="27"/>
      <c r="EO40" s="27"/>
      <c r="EP40" s="27"/>
      <c r="EQ40" s="27"/>
      <c r="ER40" s="27"/>
      <c r="ES40" s="27"/>
      <c r="ET40" s="27"/>
      <c r="EU40" s="27"/>
      <c r="EV40" s="27"/>
      <c r="EW40" s="27"/>
      <c r="EX40" s="27"/>
      <c r="EY40" s="27"/>
      <c r="EZ40" s="27"/>
      <c r="FA40" s="27"/>
      <c r="FB40" s="27"/>
      <c r="FC40" s="27"/>
      <c r="FD40" s="27"/>
      <c r="FE40" s="27"/>
      <c r="FF40" s="27"/>
      <c r="FG40" s="27"/>
      <c r="FH40" s="27"/>
      <c r="FI40" s="27"/>
      <c r="FJ40" s="27"/>
      <c r="FK40" s="27"/>
      <c r="FL40" s="27"/>
      <c r="FM40" s="27"/>
      <c r="FN40" s="27"/>
      <c r="FO40" s="27"/>
      <c r="FP40" s="27"/>
      <c r="FQ40" s="27"/>
      <c r="FR40" s="27"/>
      <c r="FS40" s="27"/>
      <c r="FT40" s="27"/>
      <c r="FU40" s="27"/>
      <c r="FV40" s="27"/>
      <c r="FW40" s="27"/>
      <c r="FX40" s="27"/>
      <c r="FY40" s="27"/>
      <c r="FZ40" s="27"/>
      <c r="GA40" s="27"/>
      <c r="GB40" s="27"/>
      <c r="GC40" s="27"/>
      <c r="GD40" s="27"/>
      <c r="GE40" s="27"/>
      <c r="GF40" s="27"/>
      <c r="GG40" s="27"/>
      <c r="GH40" s="27"/>
      <c r="GI40" s="27"/>
      <c r="GJ40" s="27"/>
      <c r="GK40" s="27"/>
      <c r="GL40" s="27"/>
      <c r="GM40" s="27"/>
      <c r="GN40" s="27"/>
      <c r="GO40" s="27"/>
      <c r="GP40" s="27"/>
      <c r="GQ40" s="27"/>
      <c r="GR40" s="27"/>
      <c r="GS40" s="27"/>
      <c r="GT40" s="27"/>
      <c r="GU40" s="27"/>
      <c r="GV40" s="27"/>
      <c r="GW40" s="27"/>
      <c r="GX40" s="27"/>
      <c r="GY40" s="27"/>
      <c r="GZ40" s="27"/>
      <c r="HA40" s="27"/>
      <c r="HB40" s="27"/>
      <c r="HC40" s="27"/>
      <c r="HD40" s="27"/>
      <c r="HE40" s="27"/>
      <c r="HF40" s="27"/>
      <c r="HG40" s="27"/>
      <c r="HH40" s="27"/>
      <c r="HI40" s="27"/>
      <c r="HJ40" s="27"/>
      <c r="HK40" s="27"/>
      <c r="HL40" s="27"/>
      <c r="HM40" s="27"/>
      <c r="HN40" s="27"/>
      <c r="HO40" s="27"/>
      <c r="HP40" s="27"/>
      <c r="HQ40" s="27"/>
      <c r="HR40" s="27"/>
      <c r="HS40" s="27"/>
      <c r="HT40" s="27"/>
      <c r="HU40" s="27"/>
      <c r="HV40" s="27"/>
      <c r="HW40" s="27"/>
      <c r="HX40" s="27"/>
      <c r="HY40" s="27"/>
      <c r="HZ40" s="27"/>
      <c r="IA40" s="27"/>
      <c r="IB40" s="27"/>
      <c r="IC40" s="27"/>
      <c r="ID40" s="27"/>
      <c r="IE40" s="27"/>
      <c r="IF40" s="27"/>
      <c r="IG40" s="27"/>
      <c r="IH40" s="27"/>
      <c r="II40" s="27"/>
      <c r="IJ40" s="27"/>
      <c r="IK40" s="27"/>
      <c r="IL40" s="27"/>
      <c r="IM40" s="27"/>
      <c r="IN40" s="27"/>
      <c r="IO40" s="27"/>
      <c r="IP40" s="27"/>
      <c r="IQ40" s="27"/>
      <c r="IR40" s="27"/>
      <c r="IS40" s="27"/>
      <c r="IT40" s="27"/>
      <c r="IU40" s="27"/>
      <c r="IV40" s="27"/>
      <c r="IW40" s="27"/>
      <c r="IX40" s="27"/>
      <c r="IY40" s="27"/>
      <c r="IZ40" s="27"/>
      <c r="JA40" s="27"/>
      <c r="JB40" s="27"/>
      <c r="JC40" s="27"/>
      <c r="JD40" s="27"/>
      <c r="JE40" s="27"/>
      <c r="JF40" s="27"/>
      <c r="JG40" s="27"/>
      <c r="JH40" s="27"/>
      <c r="JI40" s="27"/>
      <c r="JJ40" s="27"/>
      <c r="JK40" s="27"/>
      <c r="JL40" s="27"/>
      <c r="JM40" s="27"/>
      <c r="JN40" s="27"/>
      <c r="JO40" s="27"/>
      <c r="JP40" s="27"/>
      <c r="JQ40" s="27"/>
      <c r="JR40" s="27"/>
      <c r="JS40" s="27"/>
      <c r="JT40" s="27"/>
      <c r="JU40" s="27"/>
      <c r="JV40" s="27"/>
      <c r="JW40" s="27"/>
      <c r="JX40" s="27"/>
      <c r="JY40" s="27"/>
      <c r="JZ40" s="27"/>
      <c r="KA40" s="27"/>
      <c r="KB40" s="27"/>
      <c r="KC40" s="27"/>
      <c r="KD40" s="27"/>
      <c r="KE40" s="27"/>
      <c r="KF40" s="27"/>
      <c r="KG40" s="27"/>
      <c r="KH40" s="27"/>
      <c r="KI40" s="27"/>
      <c r="KJ40" s="27"/>
      <c r="KK40" s="27"/>
      <c r="KL40" s="27"/>
      <c r="KM40" s="27"/>
      <c r="KN40" s="27"/>
      <c r="KO40" s="27"/>
      <c r="KP40" s="27"/>
      <c r="KQ40" s="27"/>
      <c r="KR40" s="27"/>
      <c r="KS40" s="27"/>
      <c r="KT40" s="27"/>
      <c r="KU40" s="27"/>
      <c r="KV40" s="27"/>
      <c r="KW40" s="27"/>
      <c r="KX40" s="27"/>
      <c r="KY40" s="27"/>
      <c r="KZ40" s="27"/>
      <c r="LA40" s="27"/>
      <c r="LB40" s="27"/>
      <c r="LC40" s="27"/>
      <c r="LD40" s="27"/>
      <c r="LE40" s="27"/>
      <c r="LF40" s="27"/>
      <c r="LG40" s="27"/>
      <c r="LH40" s="27"/>
      <c r="LI40" s="27"/>
      <c r="LJ40" s="27"/>
      <c r="LK40" s="27"/>
      <c r="LL40" s="27"/>
      <c r="LM40" s="27"/>
      <c r="LN40" s="27"/>
      <c r="LO40" s="27"/>
      <c r="LP40" s="27"/>
      <c r="LQ40" s="27"/>
      <c r="LR40" s="27"/>
      <c r="LS40" s="27"/>
      <c r="LT40" s="27"/>
      <c r="LU40" s="27"/>
      <c r="LV40" s="27"/>
      <c r="LW40" s="27"/>
      <c r="LX40" s="27"/>
      <c r="LY40" s="27"/>
      <c r="LZ40" s="27"/>
      <c r="MA40" s="27"/>
      <c r="MB40" s="27"/>
      <c r="MC40" s="27"/>
      <c r="MD40" s="27"/>
      <c r="ME40" s="27"/>
      <c r="MF40" s="27"/>
      <c r="MG40" s="27"/>
      <c r="MH40" s="27"/>
      <c r="MI40" s="27"/>
      <c r="MJ40" s="27"/>
      <c r="MK40" s="27"/>
      <c r="ML40" s="27"/>
      <c r="MM40" s="27"/>
      <c r="MN40" s="27"/>
      <c r="MO40" s="27"/>
      <c r="MP40" s="27"/>
      <c r="MQ40" s="27"/>
      <c r="MR40" s="27"/>
      <c r="MS40" s="27"/>
      <c r="MT40" s="27"/>
      <c r="MU40" s="27"/>
      <c r="MV40" s="27"/>
      <c r="MW40" s="27"/>
      <c r="MX40" s="27"/>
      <c r="MY40" s="27"/>
      <c r="MZ40" s="27"/>
      <c r="NA40" s="27"/>
      <c r="NB40" s="27"/>
      <c r="NC40" s="27"/>
      <c r="ND40" s="27"/>
      <c r="NE40" s="27"/>
      <c r="NF40" s="27"/>
      <c r="NG40" s="27"/>
      <c r="NH40" s="27"/>
      <c r="NI40" s="27"/>
      <c r="NJ40" s="27"/>
      <c r="NK40" s="27"/>
      <c r="NL40" s="27"/>
      <c r="NM40" s="27"/>
      <c r="NN40" s="27"/>
      <c r="NO40" s="27"/>
      <c r="NP40" s="27"/>
      <c r="NQ40" s="27"/>
      <c r="NR40" s="27"/>
      <c r="NS40" s="27"/>
      <c r="NT40" s="27"/>
      <c r="NU40" s="27"/>
      <c r="NV40" s="27"/>
      <c r="NW40" s="27"/>
      <c r="NX40" s="27"/>
      <c r="NY40" s="27"/>
      <c r="NZ40" s="27"/>
      <c r="OA40" s="27"/>
      <c r="OB40" s="27"/>
      <c r="OC40" s="27"/>
      <c r="OD40" s="27"/>
      <c r="OE40" s="27"/>
      <c r="OF40" s="27"/>
      <c r="OG40" s="27"/>
      <c r="OH40" s="27"/>
      <c r="OI40" s="27"/>
      <c r="OJ40" s="27"/>
      <c r="OK40" s="27"/>
      <c r="OL40" s="27"/>
      <c r="OM40" s="27"/>
      <c r="ON40" s="27"/>
      <c r="OO40" s="27"/>
      <c r="OP40" s="27"/>
      <c r="OQ40" s="27"/>
      <c r="OR40" s="27"/>
      <c r="OS40" s="27"/>
      <c r="OT40" s="27"/>
      <c r="OU40" s="27"/>
      <c r="OV40" s="27"/>
      <c r="OW40" s="27"/>
      <c r="OX40" s="27"/>
      <c r="OY40" s="27"/>
      <c r="OZ40" s="27"/>
      <c r="PA40" s="27"/>
      <c r="PB40" s="27"/>
      <c r="PC40" s="27"/>
      <c r="PD40" s="27"/>
      <c r="PE40" s="27"/>
      <c r="PF40" s="27"/>
      <c r="PG40" s="27"/>
      <c r="PH40" s="27"/>
      <c r="PI40" s="27"/>
      <c r="PJ40" s="27"/>
      <c r="PK40" s="27"/>
      <c r="PL40" s="27"/>
      <c r="PM40" s="27"/>
      <c r="PN40" s="27"/>
      <c r="PO40" s="27"/>
      <c r="PP40" s="27"/>
      <c r="PQ40" s="27"/>
      <c r="PR40" s="27"/>
      <c r="PS40" s="27"/>
      <c r="PT40" s="27"/>
      <c r="PU40" s="27"/>
      <c r="PV40" s="27"/>
      <c r="PW40" s="27"/>
      <c r="PX40" s="27"/>
      <c r="PY40" s="27"/>
      <c r="PZ40" s="27"/>
      <c r="QA40" s="27"/>
      <c r="QB40" s="27"/>
      <c r="QC40" s="27"/>
      <c r="QD40" s="27"/>
      <c r="QE40" s="27"/>
      <c r="QF40" s="27"/>
      <c r="QG40" s="27"/>
      <c r="QH40" s="27"/>
      <c r="QI40" s="27"/>
      <c r="QJ40" s="27"/>
      <c r="QK40" s="27"/>
      <c r="QL40" s="27"/>
      <c r="QM40" s="27"/>
      <c r="QN40" s="27"/>
      <c r="QO40" s="27"/>
      <c r="QP40" s="27"/>
      <c r="QQ40" s="27"/>
      <c r="QR40" s="27"/>
      <c r="QS40" s="27"/>
      <c r="QT40" s="27"/>
      <c r="QU40" s="27"/>
      <c r="QV40" s="27"/>
      <c r="QW40" s="27"/>
      <c r="QX40" s="27"/>
      <c r="QY40" s="27"/>
      <c r="QZ40" s="27"/>
      <c r="RA40" s="27"/>
      <c r="RB40" s="27"/>
      <c r="RC40" s="27"/>
      <c r="RD40" s="27"/>
      <c r="RE40" s="27"/>
      <c r="RF40" s="27"/>
      <c r="RG40" s="27"/>
      <c r="RH40" s="27"/>
      <c r="RI40" s="27"/>
      <c r="RJ40" s="27"/>
      <c r="RK40" s="27"/>
      <c r="RL40" s="27"/>
      <c r="RM40" s="27"/>
      <c r="RN40" s="27"/>
      <c r="RO40" s="27"/>
      <c r="RP40" s="27"/>
      <c r="RQ40" s="27"/>
      <c r="RR40" s="27"/>
      <c r="RS40" s="27"/>
      <c r="RT40" s="27"/>
      <c r="RU40" s="27"/>
      <c r="RV40" s="27"/>
      <c r="RW40" s="27"/>
      <c r="RX40" s="27"/>
      <c r="RY40" s="27"/>
      <c r="RZ40" s="27"/>
      <c r="SA40" s="27"/>
      <c r="SB40" s="27"/>
      <c r="SC40" s="27"/>
      <c r="SD40" s="27"/>
      <c r="SE40" s="27"/>
      <c r="SF40" s="27"/>
      <c r="SG40" s="27"/>
      <c r="SH40" s="27"/>
      <c r="SI40" s="27"/>
      <c r="SJ40" s="27"/>
      <c r="SK40" s="27"/>
      <c r="SL40" s="27"/>
      <c r="SM40" s="27"/>
      <c r="SN40" s="27"/>
      <c r="SO40" s="27"/>
      <c r="SP40" s="27"/>
      <c r="SQ40" s="27"/>
      <c r="SR40" s="27"/>
      <c r="SS40" s="27"/>
      <c r="ST40" s="27"/>
      <c r="SU40" s="27"/>
      <c r="SV40" s="27"/>
      <c r="SW40" s="27"/>
      <c r="SX40" s="27"/>
      <c r="SY40" s="27"/>
      <c r="SZ40" s="27"/>
      <c r="TA40" s="27"/>
      <c r="TB40" s="27"/>
      <c r="TC40" s="27"/>
      <c r="TD40" s="27"/>
      <c r="TE40" s="27"/>
      <c r="TF40" s="27"/>
      <c r="TG40" s="27"/>
      <c r="TH40" s="27"/>
      <c r="TI40" s="27"/>
      <c r="TJ40" s="27"/>
      <c r="TK40" s="27"/>
      <c r="TL40" s="27"/>
      <c r="TM40" s="27"/>
      <c r="TN40" s="27"/>
      <c r="TO40" s="27"/>
      <c r="TP40" s="27"/>
      <c r="TQ40" s="27"/>
      <c r="TR40" s="27"/>
      <c r="TS40" s="27"/>
      <c r="TT40" s="27"/>
      <c r="TU40" s="27"/>
      <c r="TV40" s="27"/>
      <c r="TW40" s="27"/>
      <c r="TX40" s="27"/>
      <c r="TY40" s="27"/>
      <c r="TZ40" s="27"/>
      <c r="UA40" s="27"/>
      <c r="UB40" s="27"/>
      <c r="UC40" s="27"/>
      <c r="UD40" s="27"/>
      <c r="UE40" s="27"/>
      <c r="UF40" s="27"/>
      <c r="UG40" s="27"/>
      <c r="UH40" s="27"/>
      <c r="UI40" s="27"/>
      <c r="UJ40" s="27"/>
      <c r="UK40" s="27"/>
      <c r="UL40" s="27"/>
      <c r="UM40" s="27"/>
      <c r="UN40" s="27"/>
      <c r="UO40" s="27"/>
      <c r="UP40" s="27"/>
      <c r="UQ40" s="27"/>
      <c r="UR40" s="27"/>
      <c r="US40" s="27"/>
      <c r="UT40" s="27"/>
      <c r="UU40" s="27"/>
      <c r="UV40" s="27"/>
      <c r="UW40" s="27"/>
      <c r="UX40" s="27"/>
      <c r="UY40" s="27"/>
      <c r="UZ40" s="27"/>
      <c r="VA40" s="27"/>
      <c r="VB40" s="27"/>
      <c r="VC40" s="27"/>
      <c r="VD40" s="27"/>
      <c r="VE40" s="27"/>
      <c r="VF40" s="27"/>
      <c r="VG40" s="27"/>
      <c r="VH40" s="27"/>
      <c r="VI40" s="27"/>
      <c r="VJ40" s="27"/>
      <c r="VK40" s="27"/>
      <c r="VL40" s="27"/>
      <c r="VM40" s="27"/>
      <c r="VN40" s="27"/>
      <c r="VO40" s="27"/>
      <c r="VP40" s="27"/>
      <c r="VQ40" s="27"/>
      <c r="VR40" s="27"/>
      <c r="VS40" s="27"/>
      <c r="VT40" s="27"/>
      <c r="VU40" s="27"/>
      <c r="VV40" s="27"/>
      <c r="VW40" s="27"/>
      <c r="VX40" s="27"/>
      <c r="VY40" s="27"/>
      <c r="VZ40" s="27"/>
      <c r="WA40" s="27"/>
      <c r="WB40" s="27"/>
      <c r="WC40" s="27"/>
      <c r="WD40" s="27"/>
      <c r="WE40" s="27"/>
      <c r="WF40" s="27"/>
      <c r="WG40" s="27"/>
      <c r="WH40" s="27"/>
      <c r="WI40" s="27"/>
      <c r="WJ40" s="27"/>
      <c r="WK40" s="27"/>
      <c r="WL40" s="27"/>
      <c r="WM40" s="27"/>
      <c r="WN40" s="27"/>
      <c r="WO40" s="27"/>
      <c r="WP40" s="27"/>
      <c r="WQ40" s="27"/>
      <c r="WR40" s="27"/>
      <c r="WS40" s="27"/>
      <c r="WT40" s="27"/>
      <c r="WU40" s="27"/>
      <c r="WV40" s="27"/>
      <c r="WW40" s="27"/>
      <c r="WX40" s="27"/>
      <c r="WY40" s="27"/>
      <c r="WZ40" s="27"/>
      <c r="XA40" s="27"/>
      <c r="XB40" s="27"/>
      <c r="XC40" s="27"/>
      <c r="XD40" s="27"/>
      <c r="XE40" s="27"/>
      <c r="XF40" s="27"/>
      <c r="XG40" s="27"/>
      <c r="XH40" s="27"/>
      <c r="XI40" s="27"/>
      <c r="XJ40" s="27"/>
      <c r="XK40" s="27"/>
      <c r="XL40" s="27"/>
      <c r="XM40" s="27"/>
      <c r="XN40" s="27"/>
      <c r="XO40" s="27"/>
      <c r="XP40" s="27"/>
      <c r="XQ40" s="27"/>
      <c r="XR40" s="27"/>
      <c r="XS40" s="27"/>
      <c r="XT40" s="27"/>
      <c r="XU40" s="27"/>
      <c r="XV40" s="27"/>
      <c r="XW40" s="27"/>
      <c r="XX40" s="27"/>
      <c r="XY40" s="27"/>
      <c r="XZ40" s="27"/>
      <c r="YA40" s="27"/>
      <c r="YB40" s="27"/>
      <c r="YC40" s="27"/>
      <c r="YD40" s="27"/>
      <c r="YE40" s="27"/>
      <c r="YF40" s="27"/>
      <c r="YG40" s="27"/>
      <c r="YH40" s="27"/>
      <c r="YI40" s="27"/>
      <c r="YJ40" s="27"/>
      <c r="YK40" s="27"/>
      <c r="YL40" s="27"/>
      <c r="YM40" s="27"/>
      <c r="YN40" s="27"/>
      <c r="YO40" s="27"/>
      <c r="YP40" s="27"/>
      <c r="YQ40" s="27"/>
      <c r="YR40" s="27"/>
      <c r="YS40" s="27"/>
      <c r="YT40" s="27"/>
      <c r="YU40" s="27"/>
      <c r="YV40" s="27"/>
      <c r="YW40" s="27"/>
      <c r="YX40" s="27"/>
      <c r="YY40" s="27"/>
      <c r="YZ40" s="27"/>
      <c r="ZA40" s="27"/>
      <c r="ZB40" s="27"/>
      <c r="ZC40" s="27"/>
      <c r="ZD40" s="27"/>
      <c r="ZE40" s="27"/>
      <c r="ZF40" s="27"/>
      <c r="ZG40" s="27"/>
      <c r="ZH40" s="27"/>
      <c r="ZI40" s="27"/>
      <c r="ZJ40" s="27"/>
      <c r="ZK40" s="27"/>
      <c r="ZL40" s="27"/>
      <c r="ZM40" s="27"/>
      <c r="ZN40" s="27"/>
      <c r="ZO40" s="27"/>
      <c r="ZP40" s="27"/>
      <c r="ZQ40" s="27"/>
      <c r="ZR40" s="27"/>
      <c r="ZS40" s="27"/>
      <c r="ZT40" s="27"/>
      <c r="ZU40" s="27"/>
      <c r="ZV40" s="27"/>
      <c r="ZW40" s="27"/>
      <c r="ZX40" s="27"/>
      <c r="ZY40" s="27"/>
      <c r="ZZ40" s="27"/>
      <c r="AAA40" s="27"/>
      <c r="AAB40" s="27"/>
      <c r="AAC40" s="27"/>
      <c r="AAD40" s="27"/>
      <c r="AAE40" s="27"/>
      <c r="AAF40" s="27"/>
      <c r="AAG40" s="27"/>
      <c r="AAH40" s="27"/>
      <c r="AAI40" s="27"/>
      <c r="AAJ40" s="27"/>
      <c r="AAK40" s="27"/>
      <c r="AAL40" s="27"/>
      <c r="AAM40" s="27"/>
      <c r="AAN40" s="27"/>
      <c r="AAO40" s="27"/>
      <c r="AAP40" s="27"/>
      <c r="AAQ40" s="27"/>
      <c r="AAR40" s="27"/>
      <c r="AAS40" s="27"/>
      <c r="AAT40" s="27"/>
      <c r="AAU40" s="27"/>
      <c r="AAV40" s="27"/>
      <c r="AAW40" s="27"/>
      <c r="AAX40" s="27"/>
      <c r="AAY40" s="27"/>
      <c r="AAZ40" s="27"/>
      <c r="ABA40" s="27"/>
      <c r="ABB40" s="27"/>
      <c r="ABC40" s="27"/>
      <c r="ABD40" s="27"/>
      <c r="ABE40" s="27"/>
      <c r="ABF40" s="27"/>
      <c r="ABG40" s="27"/>
      <c r="ABH40" s="27"/>
      <c r="ABI40" s="27"/>
      <c r="ABJ40" s="27"/>
      <c r="ABK40" s="27"/>
      <c r="ABL40" s="27"/>
      <c r="ABM40" s="27"/>
      <c r="ABN40" s="27"/>
      <c r="ABO40" s="27"/>
      <c r="ABP40" s="27"/>
      <c r="ABQ40" s="27"/>
      <c r="ABR40" s="27"/>
      <c r="ABS40" s="27"/>
      <c r="ABT40" s="27"/>
      <c r="ABU40" s="27"/>
      <c r="ABV40" s="27"/>
      <c r="ABW40" s="27"/>
      <c r="ABX40" s="27"/>
      <c r="ABY40" s="27"/>
      <c r="ABZ40" s="27"/>
      <c r="ACA40" s="27"/>
      <c r="ACB40" s="27"/>
      <c r="ACC40" s="27"/>
      <c r="ACD40" s="27"/>
      <c r="ACE40" s="27"/>
      <c r="ACF40" s="27"/>
      <c r="ACG40" s="27"/>
      <c r="ACH40" s="27"/>
      <c r="ACI40" s="27"/>
      <c r="ACJ40" s="27"/>
      <c r="ACK40" s="27"/>
      <c r="ACL40" s="27"/>
      <c r="ACM40" s="27"/>
      <c r="ACN40" s="27"/>
      <c r="ACO40" s="27"/>
      <c r="ACP40" s="27"/>
      <c r="ACQ40" s="27"/>
      <c r="ACR40" s="27"/>
      <c r="ACS40" s="27"/>
      <c r="ACT40" s="27"/>
      <c r="ACU40" s="27"/>
      <c r="ACV40" s="27"/>
      <c r="ACW40" s="27"/>
      <c r="ACX40" s="27"/>
      <c r="ACY40" s="27"/>
      <c r="ACZ40" s="27"/>
      <c r="ADA40" s="27"/>
      <c r="ADB40" s="27"/>
      <c r="ADC40" s="27"/>
      <c r="ADD40" s="27"/>
      <c r="ADE40" s="27"/>
      <c r="ADF40" s="27"/>
      <c r="ADG40" s="27"/>
      <c r="ADH40" s="27"/>
      <c r="ADI40" s="27"/>
      <c r="ADJ40" s="27"/>
      <c r="ADK40" s="27"/>
      <c r="ADL40" s="27"/>
      <c r="ADM40" s="27"/>
      <c r="ADN40" s="27"/>
      <c r="ADO40" s="27"/>
      <c r="ADP40" s="27"/>
      <c r="ADQ40" s="27"/>
      <c r="ADR40" s="27"/>
      <c r="ADS40" s="27"/>
      <c r="ADT40" s="27"/>
      <c r="ADU40" s="27"/>
      <c r="ADV40" s="27"/>
      <c r="ADW40" s="27"/>
      <c r="ADX40" s="27"/>
      <c r="ADY40" s="27"/>
      <c r="ADZ40" s="27"/>
      <c r="AEA40" s="27"/>
      <c r="AEB40" s="27"/>
      <c r="AEC40" s="27"/>
      <c r="AED40" s="27"/>
      <c r="AEE40" s="27"/>
      <c r="AEF40" s="27"/>
      <c r="AEG40" s="27"/>
      <c r="AEH40" s="27"/>
      <c r="AEI40" s="27"/>
      <c r="AEJ40" s="27"/>
      <c r="AEK40" s="27"/>
      <c r="AEL40" s="27"/>
      <c r="AEM40" s="27"/>
      <c r="AEN40" s="27"/>
      <c r="AEO40" s="27"/>
      <c r="AEP40" s="27"/>
      <c r="AEQ40" s="27"/>
      <c r="AER40" s="27"/>
      <c r="AES40" s="27"/>
      <c r="AET40" s="27"/>
      <c r="AEU40" s="27"/>
      <c r="AEV40" s="27"/>
      <c r="AEW40" s="27"/>
      <c r="AEX40" s="27"/>
      <c r="AEY40" s="27"/>
      <c r="AEZ40" s="27"/>
      <c r="AFA40" s="27"/>
      <c r="AFB40" s="27"/>
      <c r="AFC40" s="27"/>
      <c r="AFD40" s="27"/>
      <c r="AFE40" s="27"/>
      <c r="AFF40" s="27"/>
      <c r="AFG40" s="27"/>
      <c r="AFH40" s="27"/>
      <c r="AFI40" s="27"/>
      <c r="AFJ40" s="27"/>
      <c r="AFK40" s="27"/>
      <c r="AFL40" s="27"/>
      <c r="AFM40" s="27"/>
      <c r="AFN40" s="27"/>
      <c r="AFO40" s="27"/>
      <c r="AFP40" s="27"/>
      <c r="AFQ40" s="27"/>
      <c r="AFR40" s="27"/>
      <c r="AFS40" s="27"/>
      <c r="AFT40" s="27"/>
      <c r="AFU40" s="27"/>
      <c r="AFV40" s="27"/>
      <c r="AFW40" s="27"/>
      <c r="AFX40" s="27"/>
      <c r="AFY40" s="27"/>
      <c r="AFZ40" s="27"/>
      <c r="AGA40" s="27"/>
      <c r="AGB40" s="27"/>
      <c r="AGC40" s="27"/>
      <c r="AGD40" s="27"/>
      <c r="AGE40" s="27"/>
      <c r="AGF40" s="27"/>
      <c r="AGG40" s="27"/>
      <c r="AGH40" s="27"/>
      <c r="AGI40" s="27"/>
      <c r="AGJ40" s="27"/>
      <c r="AGK40" s="27"/>
      <c r="AGL40" s="27"/>
      <c r="AGM40" s="27"/>
      <c r="AGN40" s="27"/>
      <c r="AGO40" s="27"/>
      <c r="AGP40" s="27"/>
      <c r="AGQ40" s="27"/>
      <c r="AGR40" s="27"/>
      <c r="AGS40" s="27"/>
      <c r="AGT40" s="27"/>
      <c r="AGU40" s="27"/>
      <c r="AGV40" s="27"/>
      <c r="AGW40" s="27"/>
      <c r="AGX40" s="27"/>
      <c r="AGY40" s="27"/>
      <c r="AGZ40" s="27"/>
      <c r="AHA40" s="27"/>
      <c r="AHB40" s="27"/>
      <c r="AHC40" s="27"/>
      <c r="AHD40" s="27"/>
      <c r="AHE40" s="27"/>
      <c r="AHF40" s="27"/>
      <c r="AHG40" s="27"/>
      <c r="AHH40" s="27"/>
      <c r="AHI40" s="27"/>
      <c r="AHJ40" s="27"/>
      <c r="AHK40" s="27"/>
      <c r="AHL40" s="27"/>
      <c r="AHM40" s="27"/>
      <c r="AHN40" s="27"/>
      <c r="AHO40" s="27"/>
      <c r="AHP40" s="27"/>
      <c r="AHQ40" s="27"/>
      <c r="AHR40" s="27"/>
      <c r="AHS40" s="27"/>
      <c r="AHT40" s="27"/>
      <c r="AHU40" s="27"/>
      <c r="AHV40" s="27"/>
      <c r="AHW40" s="27"/>
      <c r="AHX40" s="27"/>
      <c r="AHY40" s="27"/>
      <c r="AHZ40" s="27"/>
      <c r="AIA40" s="27"/>
      <c r="AIB40" s="27"/>
      <c r="AIC40" s="27"/>
      <c r="AID40" s="27"/>
      <c r="AIE40" s="27"/>
      <c r="AIF40" s="27"/>
      <c r="AIG40" s="27"/>
      <c r="AIH40" s="27"/>
      <c r="AII40" s="27"/>
      <c r="AIJ40" s="27"/>
      <c r="AIK40" s="27"/>
      <c r="AIL40" s="27"/>
      <c r="AIM40" s="27"/>
      <c r="AIN40" s="27"/>
      <c r="AIO40" s="27"/>
      <c r="AIP40" s="27"/>
      <c r="AIQ40" s="27"/>
      <c r="AIR40" s="27"/>
      <c r="AIS40" s="27"/>
      <c r="AIT40" s="27"/>
      <c r="AIU40" s="27"/>
      <c r="AIV40" s="27"/>
      <c r="AIW40" s="27"/>
      <c r="AIX40" s="27"/>
      <c r="AIY40" s="27"/>
      <c r="AIZ40" s="27"/>
      <c r="AJA40" s="27"/>
      <c r="AJB40" s="27"/>
      <c r="AJC40" s="27"/>
      <c r="AJD40" s="27"/>
      <c r="AJE40" s="27"/>
      <c r="AJF40" s="27"/>
      <c r="AJG40" s="27"/>
      <c r="AJH40" s="27"/>
      <c r="AJI40" s="27"/>
      <c r="AJJ40" s="27"/>
      <c r="AJK40" s="27"/>
      <c r="AJL40" s="27"/>
      <c r="AJM40" s="27"/>
      <c r="AJN40" s="27"/>
      <c r="AJO40" s="27"/>
      <c r="AJP40" s="27"/>
      <c r="AJQ40" s="27"/>
      <c r="AJR40" s="27"/>
      <c r="AJS40" s="27"/>
      <c r="AJT40" s="27"/>
      <c r="AJU40" s="27"/>
      <c r="AJV40" s="27"/>
      <c r="AJW40" s="27"/>
      <c r="AJX40" s="27"/>
      <c r="AJY40" s="27"/>
      <c r="AJZ40" s="27"/>
      <c r="AKA40" s="27"/>
      <c r="AKB40" s="27"/>
      <c r="AKC40" s="27"/>
      <c r="AKD40" s="27"/>
      <c r="AKE40" s="27"/>
      <c r="AKF40" s="27"/>
      <c r="AKG40" s="27"/>
      <c r="AKH40" s="27"/>
      <c r="AKI40" s="27"/>
      <c r="AKJ40" s="27"/>
      <c r="AKK40" s="27"/>
      <c r="AKL40" s="27"/>
      <c r="AKM40" s="27"/>
      <c r="AKN40" s="27"/>
      <c r="AKO40" s="27"/>
      <c r="AKP40" s="27"/>
      <c r="AKQ40" s="27"/>
      <c r="AKR40" s="27"/>
      <c r="AKS40" s="27"/>
      <c r="AKT40" s="27"/>
      <c r="AKU40" s="27"/>
      <c r="AKV40" s="27"/>
      <c r="AKW40" s="27"/>
      <c r="AKX40" s="27"/>
      <c r="AKY40" s="27"/>
      <c r="AKZ40" s="27"/>
      <c r="ALA40" s="27"/>
      <c r="ALB40" s="27"/>
      <c r="ALC40" s="27"/>
      <c r="ALD40" s="27"/>
      <c r="ALE40" s="27"/>
      <c r="ALF40" s="27"/>
      <c r="ALG40" s="27"/>
      <c r="ALH40" s="27"/>
      <c r="ALI40" s="27"/>
      <c r="ALJ40" s="27"/>
      <c r="ALK40" s="27"/>
      <c r="ALL40" s="27"/>
      <c r="ALM40" s="27"/>
      <c r="ALN40" s="27"/>
      <c r="ALO40" s="27"/>
      <c r="ALP40" s="27"/>
      <c r="ALQ40" s="27"/>
      <c r="ALR40" s="27"/>
      <c r="ALS40" s="27"/>
      <c r="ALT40" s="27"/>
      <c r="ALU40" s="27"/>
      <c r="ALV40" s="27"/>
      <c r="ALW40" s="27"/>
      <c r="ALX40" s="27"/>
      <c r="ALY40" s="27"/>
      <c r="ALZ40" s="27"/>
      <c r="AMA40" s="27"/>
      <c r="AMB40" s="27"/>
    </row>
    <row r="41" spans="1:1016" ht="20.100000000000001" customHeight="1">
      <c r="A41" s="27"/>
      <c r="B41" s="641"/>
      <c r="C41" s="641"/>
      <c r="D41" s="37" t="s">
        <v>948</v>
      </c>
      <c r="E41" s="37"/>
      <c r="F41" s="37"/>
      <c r="G41" s="37"/>
      <c r="H41" s="36"/>
      <c r="I41" s="38"/>
      <c r="J41" s="39"/>
      <c r="K41" s="40"/>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c r="EA41" s="27"/>
      <c r="EB41" s="27"/>
      <c r="EC41" s="27"/>
      <c r="ED41" s="27"/>
      <c r="EE41" s="27"/>
      <c r="EF41" s="27"/>
      <c r="EG41" s="27"/>
      <c r="EH41" s="27"/>
      <c r="EI41" s="27"/>
      <c r="EJ41" s="27"/>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7"/>
      <c r="GI41" s="27"/>
      <c r="GJ41" s="27"/>
      <c r="GK41" s="27"/>
      <c r="GL41" s="27"/>
      <c r="GM41" s="27"/>
      <c r="GN41" s="27"/>
      <c r="GO41" s="27"/>
      <c r="GP41" s="27"/>
      <c r="GQ41" s="27"/>
      <c r="GR41" s="27"/>
      <c r="GS41" s="27"/>
      <c r="GT41" s="27"/>
      <c r="GU41" s="27"/>
      <c r="GV41" s="27"/>
      <c r="GW41" s="27"/>
      <c r="GX41" s="27"/>
      <c r="GY41" s="27"/>
      <c r="GZ41" s="27"/>
      <c r="HA41" s="27"/>
      <c r="HB41" s="27"/>
      <c r="HC41" s="27"/>
      <c r="HD41" s="27"/>
      <c r="HE41" s="27"/>
      <c r="HF41" s="27"/>
      <c r="HG41" s="27"/>
      <c r="HH41" s="27"/>
      <c r="HI41" s="27"/>
      <c r="HJ41" s="27"/>
      <c r="HK41" s="27"/>
      <c r="HL41" s="27"/>
      <c r="HM41" s="27"/>
      <c r="HN41" s="27"/>
      <c r="HO41" s="27"/>
      <c r="HP41" s="27"/>
      <c r="HQ41" s="27"/>
      <c r="HR41" s="27"/>
      <c r="HS41" s="27"/>
      <c r="HT41" s="27"/>
      <c r="HU41" s="27"/>
      <c r="HV41" s="27"/>
      <c r="HW41" s="27"/>
      <c r="HX41" s="27"/>
      <c r="HY41" s="27"/>
      <c r="HZ41" s="27"/>
      <c r="IA41" s="27"/>
      <c r="IB41" s="27"/>
      <c r="IC41" s="27"/>
      <c r="ID41" s="27"/>
      <c r="IE41" s="27"/>
      <c r="IF41" s="27"/>
      <c r="IG41" s="27"/>
      <c r="IH41" s="27"/>
      <c r="II41" s="27"/>
      <c r="IJ41" s="27"/>
      <c r="IK41" s="27"/>
      <c r="IL41" s="27"/>
      <c r="IM41" s="27"/>
      <c r="IN41" s="27"/>
      <c r="IO41" s="27"/>
      <c r="IP41" s="27"/>
      <c r="IQ41" s="27"/>
      <c r="IR41" s="27"/>
      <c r="IS41" s="27"/>
      <c r="IT41" s="27"/>
      <c r="IU41" s="27"/>
      <c r="IV41" s="27"/>
      <c r="IW41" s="27"/>
      <c r="IX41" s="27"/>
      <c r="IY41" s="27"/>
      <c r="IZ41" s="27"/>
      <c r="JA41" s="27"/>
      <c r="JB41" s="27"/>
      <c r="JC41" s="27"/>
      <c r="JD41" s="27"/>
      <c r="JE41" s="27"/>
      <c r="JF41" s="27"/>
      <c r="JG41" s="27"/>
      <c r="JH41" s="27"/>
      <c r="JI41" s="27"/>
      <c r="JJ41" s="27"/>
      <c r="JK41" s="27"/>
      <c r="JL41" s="27"/>
      <c r="JM41" s="27"/>
      <c r="JN41" s="27"/>
      <c r="JO41" s="27"/>
      <c r="JP41" s="27"/>
      <c r="JQ41" s="27"/>
      <c r="JR41" s="27"/>
      <c r="JS41" s="27"/>
      <c r="JT41" s="27"/>
      <c r="JU41" s="27"/>
      <c r="JV41" s="27"/>
      <c r="JW41" s="27"/>
      <c r="JX41" s="27"/>
      <c r="JY41" s="27"/>
      <c r="JZ41" s="27"/>
      <c r="KA41" s="27"/>
      <c r="KB41" s="27"/>
      <c r="KC41" s="27"/>
      <c r="KD41" s="27"/>
      <c r="KE41" s="27"/>
      <c r="KF41" s="27"/>
      <c r="KG41" s="27"/>
      <c r="KH41" s="27"/>
      <c r="KI41" s="27"/>
      <c r="KJ41" s="27"/>
      <c r="KK41" s="27"/>
      <c r="KL41" s="27"/>
      <c r="KM41" s="27"/>
      <c r="KN41" s="27"/>
      <c r="KO41" s="27"/>
      <c r="KP41" s="27"/>
      <c r="KQ41" s="27"/>
      <c r="KR41" s="27"/>
      <c r="KS41" s="27"/>
      <c r="KT41" s="27"/>
      <c r="KU41" s="27"/>
      <c r="KV41" s="27"/>
      <c r="KW41" s="27"/>
      <c r="KX41" s="27"/>
      <c r="KY41" s="27"/>
      <c r="KZ41" s="27"/>
      <c r="LA41" s="27"/>
      <c r="LB41" s="27"/>
      <c r="LC41" s="27"/>
      <c r="LD41" s="27"/>
      <c r="LE41" s="27"/>
      <c r="LF41" s="27"/>
      <c r="LG41" s="27"/>
      <c r="LH41" s="27"/>
      <c r="LI41" s="27"/>
      <c r="LJ41" s="27"/>
      <c r="LK41" s="27"/>
      <c r="LL41" s="27"/>
      <c r="LM41" s="27"/>
      <c r="LN41" s="27"/>
      <c r="LO41" s="27"/>
      <c r="LP41" s="27"/>
      <c r="LQ41" s="27"/>
      <c r="LR41" s="27"/>
      <c r="LS41" s="27"/>
      <c r="LT41" s="27"/>
      <c r="LU41" s="27"/>
      <c r="LV41" s="27"/>
      <c r="LW41" s="27"/>
      <c r="LX41" s="27"/>
      <c r="LY41" s="27"/>
      <c r="LZ41" s="27"/>
      <c r="MA41" s="27"/>
      <c r="MB41" s="27"/>
      <c r="MC41" s="27"/>
      <c r="MD41" s="27"/>
      <c r="ME41" s="27"/>
      <c r="MF41" s="27"/>
      <c r="MG41" s="27"/>
      <c r="MH41" s="27"/>
      <c r="MI41" s="27"/>
      <c r="MJ41" s="27"/>
      <c r="MK41" s="27"/>
      <c r="ML41" s="27"/>
      <c r="MM41" s="27"/>
      <c r="MN41" s="27"/>
      <c r="MO41" s="27"/>
      <c r="MP41" s="27"/>
      <c r="MQ41" s="27"/>
      <c r="MR41" s="27"/>
      <c r="MS41" s="27"/>
      <c r="MT41" s="27"/>
      <c r="MU41" s="27"/>
      <c r="MV41" s="27"/>
      <c r="MW41" s="27"/>
      <c r="MX41" s="27"/>
      <c r="MY41" s="27"/>
      <c r="MZ41" s="27"/>
      <c r="NA41" s="27"/>
      <c r="NB41" s="27"/>
      <c r="NC41" s="27"/>
      <c r="ND41" s="27"/>
      <c r="NE41" s="27"/>
      <c r="NF41" s="27"/>
      <c r="NG41" s="27"/>
      <c r="NH41" s="27"/>
      <c r="NI41" s="27"/>
      <c r="NJ41" s="27"/>
      <c r="NK41" s="27"/>
      <c r="NL41" s="27"/>
      <c r="NM41" s="27"/>
      <c r="NN41" s="27"/>
      <c r="NO41" s="27"/>
      <c r="NP41" s="27"/>
      <c r="NQ41" s="27"/>
      <c r="NR41" s="27"/>
      <c r="NS41" s="27"/>
      <c r="NT41" s="27"/>
      <c r="NU41" s="27"/>
      <c r="NV41" s="27"/>
      <c r="NW41" s="27"/>
      <c r="NX41" s="27"/>
      <c r="NY41" s="27"/>
      <c r="NZ41" s="27"/>
      <c r="OA41" s="27"/>
      <c r="OB41" s="27"/>
      <c r="OC41" s="27"/>
      <c r="OD41" s="27"/>
      <c r="OE41" s="27"/>
      <c r="OF41" s="27"/>
      <c r="OG41" s="27"/>
      <c r="OH41" s="27"/>
      <c r="OI41" s="27"/>
      <c r="OJ41" s="27"/>
      <c r="OK41" s="27"/>
      <c r="OL41" s="27"/>
      <c r="OM41" s="27"/>
      <c r="ON41" s="27"/>
      <c r="OO41" s="27"/>
      <c r="OP41" s="27"/>
      <c r="OQ41" s="27"/>
      <c r="OR41" s="27"/>
      <c r="OS41" s="27"/>
      <c r="OT41" s="27"/>
      <c r="OU41" s="27"/>
      <c r="OV41" s="27"/>
      <c r="OW41" s="27"/>
      <c r="OX41" s="27"/>
      <c r="OY41" s="27"/>
      <c r="OZ41" s="27"/>
      <c r="PA41" s="27"/>
      <c r="PB41" s="27"/>
      <c r="PC41" s="27"/>
      <c r="PD41" s="27"/>
      <c r="PE41" s="27"/>
      <c r="PF41" s="27"/>
      <c r="PG41" s="27"/>
      <c r="PH41" s="27"/>
      <c r="PI41" s="27"/>
      <c r="PJ41" s="27"/>
      <c r="PK41" s="27"/>
      <c r="PL41" s="27"/>
      <c r="PM41" s="27"/>
      <c r="PN41" s="27"/>
      <c r="PO41" s="27"/>
      <c r="PP41" s="27"/>
      <c r="PQ41" s="27"/>
      <c r="PR41" s="27"/>
      <c r="PS41" s="27"/>
      <c r="PT41" s="27"/>
      <c r="PU41" s="27"/>
      <c r="PV41" s="27"/>
      <c r="PW41" s="27"/>
      <c r="PX41" s="27"/>
      <c r="PY41" s="27"/>
      <c r="PZ41" s="27"/>
      <c r="QA41" s="27"/>
      <c r="QB41" s="27"/>
      <c r="QC41" s="27"/>
      <c r="QD41" s="27"/>
      <c r="QE41" s="27"/>
      <c r="QF41" s="27"/>
      <c r="QG41" s="27"/>
      <c r="QH41" s="27"/>
      <c r="QI41" s="27"/>
      <c r="QJ41" s="27"/>
      <c r="QK41" s="27"/>
      <c r="QL41" s="27"/>
      <c r="QM41" s="27"/>
      <c r="QN41" s="27"/>
      <c r="QO41" s="27"/>
      <c r="QP41" s="27"/>
      <c r="QQ41" s="27"/>
      <c r="QR41" s="27"/>
      <c r="QS41" s="27"/>
      <c r="QT41" s="27"/>
      <c r="QU41" s="27"/>
      <c r="QV41" s="27"/>
      <c r="QW41" s="27"/>
      <c r="QX41" s="27"/>
      <c r="QY41" s="27"/>
      <c r="QZ41" s="27"/>
      <c r="RA41" s="27"/>
      <c r="RB41" s="27"/>
      <c r="RC41" s="27"/>
      <c r="RD41" s="27"/>
      <c r="RE41" s="27"/>
      <c r="RF41" s="27"/>
      <c r="RG41" s="27"/>
      <c r="RH41" s="27"/>
      <c r="RI41" s="27"/>
      <c r="RJ41" s="27"/>
      <c r="RK41" s="27"/>
      <c r="RL41" s="27"/>
      <c r="RM41" s="27"/>
      <c r="RN41" s="27"/>
      <c r="RO41" s="27"/>
      <c r="RP41" s="27"/>
      <c r="RQ41" s="27"/>
      <c r="RR41" s="27"/>
      <c r="RS41" s="27"/>
      <c r="RT41" s="27"/>
      <c r="RU41" s="27"/>
      <c r="RV41" s="27"/>
      <c r="RW41" s="27"/>
      <c r="RX41" s="27"/>
      <c r="RY41" s="27"/>
      <c r="RZ41" s="27"/>
      <c r="SA41" s="27"/>
      <c r="SB41" s="27"/>
      <c r="SC41" s="27"/>
      <c r="SD41" s="27"/>
      <c r="SE41" s="27"/>
      <c r="SF41" s="27"/>
      <c r="SG41" s="27"/>
      <c r="SH41" s="27"/>
      <c r="SI41" s="27"/>
      <c r="SJ41" s="27"/>
      <c r="SK41" s="27"/>
      <c r="SL41" s="27"/>
      <c r="SM41" s="27"/>
      <c r="SN41" s="27"/>
      <c r="SO41" s="27"/>
      <c r="SP41" s="27"/>
      <c r="SQ41" s="27"/>
      <c r="SR41" s="27"/>
      <c r="SS41" s="27"/>
      <c r="ST41" s="27"/>
      <c r="SU41" s="27"/>
      <c r="SV41" s="27"/>
      <c r="SW41" s="27"/>
      <c r="SX41" s="27"/>
      <c r="SY41" s="27"/>
      <c r="SZ41" s="27"/>
      <c r="TA41" s="27"/>
      <c r="TB41" s="27"/>
      <c r="TC41" s="27"/>
      <c r="TD41" s="27"/>
      <c r="TE41" s="27"/>
      <c r="TF41" s="27"/>
      <c r="TG41" s="27"/>
      <c r="TH41" s="27"/>
      <c r="TI41" s="27"/>
      <c r="TJ41" s="27"/>
      <c r="TK41" s="27"/>
      <c r="TL41" s="27"/>
      <c r="TM41" s="27"/>
      <c r="TN41" s="27"/>
      <c r="TO41" s="27"/>
      <c r="TP41" s="27"/>
      <c r="TQ41" s="27"/>
      <c r="TR41" s="27"/>
      <c r="TS41" s="27"/>
      <c r="TT41" s="27"/>
      <c r="TU41" s="27"/>
      <c r="TV41" s="27"/>
      <c r="TW41" s="27"/>
      <c r="TX41" s="27"/>
      <c r="TY41" s="27"/>
      <c r="TZ41" s="27"/>
      <c r="UA41" s="27"/>
      <c r="UB41" s="27"/>
      <c r="UC41" s="27"/>
      <c r="UD41" s="27"/>
      <c r="UE41" s="27"/>
      <c r="UF41" s="27"/>
      <c r="UG41" s="27"/>
      <c r="UH41" s="27"/>
      <c r="UI41" s="27"/>
      <c r="UJ41" s="27"/>
      <c r="UK41" s="27"/>
      <c r="UL41" s="27"/>
      <c r="UM41" s="27"/>
      <c r="UN41" s="27"/>
      <c r="UO41" s="27"/>
      <c r="UP41" s="27"/>
      <c r="UQ41" s="27"/>
      <c r="UR41" s="27"/>
      <c r="US41" s="27"/>
      <c r="UT41" s="27"/>
      <c r="UU41" s="27"/>
      <c r="UV41" s="27"/>
      <c r="UW41" s="27"/>
      <c r="UX41" s="27"/>
      <c r="UY41" s="27"/>
      <c r="UZ41" s="27"/>
      <c r="VA41" s="27"/>
      <c r="VB41" s="27"/>
      <c r="VC41" s="27"/>
      <c r="VD41" s="27"/>
      <c r="VE41" s="27"/>
      <c r="VF41" s="27"/>
      <c r="VG41" s="27"/>
      <c r="VH41" s="27"/>
      <c r="VI41" s="27"/>
      <c r="VJ41" s="27"/>
      <c r="VK41" s="27"/>
      <c r="VL41" s="27"/>
      <c r="VM41" s="27"/>
      <c r="VN41" s="27"/>
      <c r="VO41" s="27"/>
      <c r="VP41" s="27"/>
      <c r="VQ41" s="27"/>
      <c r="VR41" s="27"/>
      <c r="VS41" s="27"/>
      <c r="VT41" s="27"/>
      <c r="VU41" s="27"/>
      <c r="VV41" s="27"/>
      <c r="VW41" s="27"/>
      <c r="VX41" s="27"/>
      <c r="VY41" s="27"/>
      <c r="VZ41" s="27"/>
      <c r="WA41" s="27"/>
      <c r="WB41" s="27"/>
      <c r="WC41" s="27"/>
      <c r="WD41" s="27"/>
      <c r="WE41" s="27"/>
      <c r="WF41" s="27"/>
      <c r="WG41" s="27"/>
      <c r="WH41" s="27"/>
      <c r="WI41" s="27"/>
      <c r="WJ41" s="27"/>
      <c r="WK41" s="27"/>
      <c r="WL41" s="27"/>
      <c r="WM41" s="27"/>
      <c r="WN41" s="27"/>
      <c r="WO41" s="27"/>
      <c r="WP41" s="27"/>
      <c r="WQ41" s="27"/>
      <c r="WR41" s="27"/>
      <c r="WS41" s="27"/>
      <c r="WT41" s="27"/>
      <c r="WU41" s="27"/>
      <c r="WV41" s="27"/>
      <c r="WW41" s="27"/>
      <c r="WX41" s="27"/>
      <c r="WY41" s="27"/>
      <c r="WZ41" s="27"/>
      <c r="XA41" s="27"/>
      <c r="XB41" s="27"/>
      <c r="XC41" s="27"/>
      <c r="XD41" s="27"/>
      <c r="XE41" s="27"/>
      <c r="XF41" s="27"/>
      <c r="XG41" s="27"/>
      <c r="XH41" s="27"/>
      <c r="XI41" s="27"/>
      <c r="XJ41" s="27"/>
      <c r="XK41" s="27"/>
      <c r="XL41" s="27"/>
      <c r="XM41" s="27"/>
      <c r="XN41" s="27"/>
      <c r="XO41" s="27"/>
      <c r="XP41" s="27"/>
      <c r="XQ41" s="27"/>
      <c r="XR41" s="27"/>
      <c r="XS41" s="27"/>
      <c r="XT41" s="27"/>
      <c r="XU41" s="27"/>
      <c r="XV41" s="27"/>
      <c r="XW41" s="27"/>
      <c r="XX41" s="27"/>
      <c r="XY41" s="27"/>
      <c r="XZ41" s="27"/>
      <c r="YA41" s="27"/>
      <c r="YB41" s="27"/>
      <c r="YC41" s="27"/>
      <c r="YD41" s="27"/>
      <c r="YE41" s="27"/>
      <c r="YF41" s="27"/>
      <c r="YG41" s="27"/>
      <c r="YH41" s="27"/>
      <c r="YI41" s="27"/>
      <c r="YJ41" s="27"/>
      <c r="YK41" s="27"/>
      <c r="YL41" s="27"/>
      <c r="YM41" s="27"/>
      <c r="YN41" s="27"/>
      <c r="YO41" s="27"/>
      <c r="YP41" s="27"/>
      <c r="YQ41" s="27"/>
      <c r="YR41" s="27"/>
      <c r="YS41" s="27"/>
      <c r="YT41" s="27"/>
      <c r="YU41" s="27"/>
      <c r="YV41" s="27"/>
      <c r="YW41" s="27"/>
      <c r="YX41" s="27"/>
      <c r="YY41" s="27"/>
      <c r="YZ41" s="27"/>
      <c r="ZA41" s="27"/>
      <c r="ZB41" s="27"/>
      <c r="ZC41" s="27"/>
      <c r="ZD41" s="27"/>
      <c r="ZE41" s="27"/>
      <c r="ZF41" s="27"/>
      <c r="ZG41" s="27"/>
      <c r="ZH41" s="27"/>
      <c r="ZI41" s="27"/>
      <c r="ZJ41" s="27"/>
      <c r="ZK41" s="27"/>
      <c r="ZL41" s="27"/>
      <c r="ZM41" s="27"/>
      <c r="ZN41" s="27"/>
      <c r="ZO41" s="27"/>
      <c r="ZP41" s="27"/>
      <c r="ZQ41" s="27"/>
      <c r="ZR41" s="27"/>
      <c r="ZS41" s="27"/>
      <c r="ZT41" s="27"/>
      <c r="ZU41" s="27"/>
      <c r="ZV41" s="27"/>
      <c r="ZW41" s="27"/>
      <c r="ZX41" s="27"/>
      <c r="ZY41" s="27"/>
      <c r="ZZ41" s="27"/>
      <c r="AAA41" s="27"/>
      <c r="AAB41" s="27"/>
      <c r="AAC41" s="27"/>
      <c r="AAD41" s="27"/>
      <c r="AAE41" s="27"/>
      <c r="AAF41" s="27"/>
      <c r="AAG41" s="27"/>
      <c r="AAH41" s="27"/>
      <c r="AAI41" s="27"/>
      <c r="AAJ41" s="27"/>
      <c r="AAK41" s="27"/>
      <c r="AAL41" s="27"/>
      <c r="AAM41" s="27"/>
      <c r="AAN41" s="27"/>
      <c r="AAO41" s="27"/>
      <c r="AAP41" s="27"/>
      <c r="AAQ41" s="27"/>
      <c r="AAR41" s="27"/>
      <c r="AAS41" s="27"/>
      <c r="AAT41" s="27"/>
      <c r="AAU41" s="27"/>
      <c r="AAV41" s="27"/>
      <c r="AAW41" s="27"/>
      <c r="AAX41" s="27"/>
      <c r="AAY41" s="27"/>
      <c r="AAZ41" s="27"/>
      <c r="ABA41" s="27"/>
      <c r="ABB41" s="27"/>
      <c r="ABC41" s="27"/>
      <c r="ABD41" s="27"/>
      <c r="ABE41" s="27"/>
      <c r="ABF41" s="27"/>
      <c r="ABG41" s="27"/>
      <c r="ABH41" s="27"/>
      <c r="ABI41" s="27"/>
      <c r="ABJ41" s="27"/>
      <c r="ABK41" s="27"/>
      <c r="ABL41" s="27"/>
      <c r="ABM41" s="27"/>
      <c r="ABN41" s="27"/>
      <c r="ABO41" s="27"/>
      <c r="ABP41" s="27"/>
      <c r="ABQ41" s="27"/>
      <c r="ABR41" s="27"/>
      <c r="ABS41" s="27"/>
      <c r="ABT41" s="27"/>
      <c r="ABU41" s="27"/>
      <c r="ABV41" s="27"/>
      <c r="ABW41" s="27"/>
      <c r="ABX41" s="27"/>
      <c r="ABY41" s="27"/>
      <c r="ABZ41" s="27"/>
      <c r="ACA41" s="27"/>
      <c r="ACB41" s="27"/>
      <c r="ACC41" s="27"/>
      <c r="ACD41" s="27"/>
      <c r="ACE41" s="27"/>
      <c r="ACF41" s="27"/>
      <c r="ACG41" s="27"/>
      <c r="ACH41" s="27"/>
      <c r="ACI41" s="27"/>
      <c r="ACJ41" s="27"/>
      <c r="ACK41" s="27"/>
      <c r="ACL41" s="27"/>
      <c r="ACM41" s="27"/>
      <c r="ACN41" s="27"/>
      <c r="ACO41" s="27"/>
      <c r="ACP41" s="27"/>
      <c r="ACQ41" s="27"/>
      <c r="ACR41" s="27"/>
      <c r="ACS41" s="27"/>
      <c r="ACT41" s="27"/>
      <c r="ACU41" s="27"/>
      <c r="ACV41" s="27"/>
      <c r="ACW41" s="27"/>
      <c r="ACX41" s="27"/>
      <c r="ACY41" s="27"/>
      <c r="ACZ41" s="27"/>
      <c r="ADA41" s="27"/>
      <c r="ADB41" s="27"/>
      <c r="ADC41" s="27"/>
      <c r="ADD41" s="27"/>
      <c r="ADE41" s="27"/>
      <c r="ADF41" s="27"/>
      <c r="ADG41" s="27"/>
      <c r="ADH41" s="27"/>
      <c r="ADI41" s="27"/>
      <c r="ADJ41" s="27"/>
      <c r="ADK41" s="27"/>
      <c r="ADL41" s="27"/>
      <c r="ADM41" s="27"/>
      <c r="ADN41" s="27"/>
      <c r="ADO41" s="27"/>
      <c r="ADP41" s="27"/>
      <c r="ADQ41" s="27"/>
      <c r="ADR41" s="27"/>
      <c r="ADS41" s="27"/>
      <c r="ADT41" s="27"/>
      <c r="ADU41" s="27"/>
      <c r="ADV41" s="27"/>
      <c r="ADW41" s="27"/>
      <c r="ADX41" s="27"/>
      <c r="ADY41" s="27"/>
      <c r="ADZ41" s="27"/>
      <c r="AEA41" s="27"/>
      <c r="AEB41" s="27"/>
      <c r="AEC41" s="27"/>
      <c r="AED41" s="27"/>
      <c r="AEE41" s="27"/>
      <c r="AEF41" s="27"/>
      <c r="AEG41" s="27"/>
      <c r="AEH41" s="27"/>
      <c r="AEI41" s="27"/>
      <c r="AEJ41" s="27"/>
      <c r="AEK41" s="27"/>
      <c r="AEL41" s="27"/>
      <c r="AEM41" s="27"/>
      <c r="AEN41" s="27"/>
      <c r="AEO41" s="27"/>
      <c r="AEP41" s="27"/>
      <c r="AEQ41" s="27"/>
      <c r="AER41" s="27"/>
      <c r="AES41" s="27"/>
      <c r="AET41" s="27"/>
      <c r="AEU41" s="27"/>
      <c r="AEV41" s="27"/>
      <c r="AEW41" s="27"/>
      <c r="AEX41" s="27"/>
      <c r="AEY41" s="27"/>
      <c r="AEZ41" s="27"/>
      <c r="AFA41" s="27"/>
      <c r="AFB41" s="27"/>
      <c r="AFC41" s="27"/>
      <c r="AFD41" s="27"/>
      <c r="AFE41" s="27"/>
      <c r="AFF41" s="27"/>
      <c r="AFG41" s="27"/>
      <c r="AFH41" s="27"/>
      <c r="AFI41" s="27"/>
      <c r="AFJ41" s="27"/>
      <c r="AFK41" s="27"/>
      <c r="AFL41" s="27"/>
      <c r="AFM41" s="27"/>
      <c r="AFN41" s="27"/>
      <c r="AFO41" s="27"/>
      <c r="AFP41" s="27"/>
      <c r="AFQ41" s="27"/>
      <c r="AFR41" s="27"/>
      <c r="AFS41" s="27"/>
      <c r="AFT41" s="27"/>
      <c r="AFU41" s="27"/>
      <c r="AFV41" s="27"/>
      <c r="AFW41" s="27"/>
      <c r="AFX41" s="27"/>
      <c r="AFY41" s="27"/>
      <c r="AFZ41" s="27"/>
      <c r="AGA41" s="27"/>
      <c r="AGB41" s="27"/>
      <c r="AGC41" s="27"/>
      <c r="AGD41" s="27"/>
      <c r="AGE41" s="27"/>
      <c r="AGF41" s="27"/>
      <c r="AGG41" s="27"/>
      <c r="AGH41" s="27"/>
      <c r="AGI41" s="27"/>
      <c r="AGJ41" s="27"/>
      <c r="AGK41" s="27"/>
      <c r="AGL41" s="27"/>
      <c r="AGM41" s="27"/>
      <c r="AGN41" s="27"/>
      <c r="AGO41" s="27"/>
      <c r="AGP41" s="27"/>
      <c r="AGQ41" s="27"/>
      <c r="AGR41" s="27"/>
      <c r="AGS41" s="27"/>
      <c r="AGT41" s="27"/>
      <c r="AGU41" s="27"/>
      <c r="AGV41" s="27"/>
      <c r="AGW41" s="27"/>
      <c r="AGX41" s="27"/>
      <c r="AGY41" s="27"/>
      <c r="AGZ41" s="27"/>
      <c r="AHA41" s="27"/>
      <c r="AHB41" s="27"/>
      <c r="AHC41" s="27"/>
      <c r="AHD41" s="27"/>
      <c r="AHE41" s="27"/>
      <c r="AHF41" s="27"/>
      <c r="AHG41" s="27"/>
      <c r="AHH41" s="27"/>
      <c r="AHI41" s="27"/>
      <c r="AHJ41" s="27"/>
      <c r="AHK41" s="27"/>
      <c r="AHL41" s="27"/>
      <c r="AHM41" s="27"/>
      <c r="AHN41" s="27"/>
      <c r="AHO41" s="27"/>
      <c r="AHP41" s="27"/>
      <c r="AHQ41" s="27"/>
      <c r="AHR41" s="27"/>
      <c r="AHS41" s="27"/>
      <c r="AHT41" s="27"/>
      <c r="AHU41" s="27"/>
      <c r="AHV41" s="27"/>
      <c r="AHW41" s="27"/>
      <c r="AHX41" s="27"/>
      <c r="AHY41" s="27"/>
      <c r="AHZ41" s="27"/>
      <c r="AIA41" s="27"/>
      <c r="AIB41" s="27"/>
      <c r="AIC41" s="27"/>
      <c r="AID41" s="27"/>
      <c r="AIE41" s="27"/>
      <c r="AIF41" s="27"/>
      <c r="AIG41" s="27"/>
      <c r="AIH41" s="27"/>
      <c r="AII41" s="27"/>
      <c r="AIJ41" s="27"/>
      <c r="AIK41" s="27"/>
      <c r="AIL41" s="27"/>
      <c r="AIM41" s="27"/>
      <c r="AIN41" s="27"/>
      <c r="AIO41" s="27"/>
      <c r="AIP41" s="27"/>
      <c r="AIQ41" s="27"/>
      <c r="AIR41" s="27"/>
      <c r="AIS41" s="27"/>
      <c r="AIT41" s="27"/>
      <c r="AIU41" s="27"/>
      <c r="AIV41" s="27"/>
      <c r="AIW41" s="27"/>
      <c r="AIX41" s="27"/>
      <c r="AIY41" s="27"/>
      <c r="AIZ41" s="27"/>
      <c r="AJA41" s="27"/>
      <c r="AJB41" s="27"/>
      <c r="AJC41" s="27"/>
      <c r="AJD41" s="27"/>
      <c r="AJE41" s="27"/>
      <c r="AJF41" s="27"/>
      <c r="AJG41" s="27"/>
      <c r="AJH41" s="27"/>
      <c r="AJI41" s="27"/>
      <c r="AJJ41" s="27"/>
      <c r="AJK41" s="27"/>
      <c r="AJL41" s="27"/>
      <c r="AJM41" s="27"/>
      <c r="AJN41" s="27"/>
      <c r="AJO41" s="27"/>
      <c r="AJP41" s="27"/>
      <c r="AJQ41" s="27"/>
      <c r="AJR41" s="27"/>
      <c r="AJS41" s="27"/>
      <c r="AJT41" s="27"/>
      <c r="AJU41" s="27"/>
      <c r="AJV41" s="27"/>
      <c r="AJW41" s="27"/>
      <c r="AJX41" s="27"/>
      <c r="AJY41" s="27"/>
      <c r="AJZ41" s="27"/>
      <c r="AKA41" s="27"/>
      <c r="AKB41" s="27"/>
      <c r="AKC41" s="27"/>
      <c r="AKD41" s="27"/>
      <c r="AKE41" s="27"/>
      <c r="AKF41" s="27"/>
      <c r="AKG41" s="27"/>
      <c r="AKH41" s="27"/>
      <c r="AKI41" s="27"/>
      <c r="AKJ41" s="27"/>
      <c r="AKK41" s="27"/>
      <c r="AKL41" s="27"/>
      <c r="AKM41" s="27"/>
      <c r="AKN41" s="27"/>
      <c r="AKO41" s="27"/>
      <c r="AKP41" s="27"/>
      <c r="AKQ41" s="27"/>
      <c r="AKR41" s="27"/>
      <c r="AKS41" s="27"/>
      <c r="AKT41" s="27"/>
      <c r="AKU41" s="27"/>
      <c r="AKV41" s="27"/>
      <c r="AKW41" s="27"/>
      <c r="AKX41" s="27"/>
      <c r="AKY41" s="27"/>
      <c r="AKZ41" s="27"/>
      <c r="ALA41" s="27"/>
      <c r="ALB41" s="27"/>
      <c r="ALC41" s="27"/>
      <c r="ALD41" s="27"/>
      <c r="ALE41" s="27"/>
      <c r="ALF41" s="27"/>
      <c r="ALG41" s="27"/>
      <c r="ALH41" s="27"/>
      <c r="ALI41" s="27"/>
      <c r="ALJ41" s="27"/>
      <c r="ALK41" s="27"/>
      <c r="ALL41" s="27"/>
      <c r="ALM41" s="27"/>
      <c r="ALN41" s="27"/>
      <c r="ALO41" s="27"/>
      <c r="ALP41" s="27"/>
      <c r="ALQ41" s="27"/>
      <c r="ALR41" s="27"/>
      <c r="ALS41" s="27"/>
      <c r="ALT41" s="27"/>
      <c r="ALU41" s="27"/>
      <c r="ALV41" s="27"/>
      <c r="ALW41" s="27"/>
      <c r="ALX41" s="27"/>
      <c r="ALY41" s="27"/>
      <c r="ALZ41" s="27"/>
      <c r="AMA41" s="27"/>
      <c r="AMB41" s="27"/>
    </row>
    <row r="42" spans="1:1016" ht="124.5" customHeight="1">
      <c r="A42" s="27"/>
      <c r="B42" s="641"/>
      <c r="C42" s="641"/>
      <c r="D42" s="40" t="s">
        <v>949</v>
      </c>
      <c r="E42" s="40"/>
      <c r="F42" s="40"/>
      <c r="G42" s="44" t="s">
        <v>950</v>
      </c>
      <c r="H42" s="36"/>
      <c r="I42" s="45" t="s">
        <v>951</v>
      </c>
      <c r="J42" s="39"/>
      <c r="K42" s="40"/>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c r="EA42" s="27"/>
      <c r="EB42" s="27"/>
      <c r="EC42" s="27"/>
      <c r="ED42" s="27"/>
      <c r="EE42" s="27"/>
      <c r="EF42" s="27"/>
      <c r="EG42" s="27"/>
      <c r="EH42" s="27"/>
      <c r="EI42" s="27"/>
      <c r="EJ42" s="27"/>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7"/>
      <c r="GI42" s="27"/>
      <c r="GJ42" s="27"/>
      <c r="GK42" s="27"/>
      <c r="GL42" s="27"/>
      <c r="GM42" s="27"/>
      <c r="GN42" s="27"/>
      <c r="GO42" s="27"/>
      <c r="GP42" s="27"/>
      <c r="GQ42" s="27"/>
      <c r="GR42" s="27"/>
      <c r="GS42" s="27"/>
      <c r="GT42" s="27"/>
      <c r="GU42" s="27"/>
      <c r="GV42" s="27"/>
      <c r="GW42" s="27"/>
      <c r="GX42" s="27"/>
      <c r="GY42" s="27"/>
      <c r="GZ42" s="27"/>
      <c r="HA42" s="27"/>
      <c r="HB42" s="27"/>
      <c r="HC42" s="27"/>
      <c r="HD42" s="27"/>
      <c r="HE42" s="27"/>
      <c r="HF42" s="27"/>
      <c r="HG42" s="27"/>
      <c r="HH42" s="27"/>
      <c r="HI42" s="27"/>
      <c r="HJ42" s="27"/>
      <c r="HK42" s="27"/>
      <c r="HL42" s="27"/>
      <c r="HM42" s="27"/>
      <c r="HN42" s="27"/>
      <c r="HO42" s="27"/>
      <c r="HP42" s="27"/>
      <c r="HQ42" s="27"/>
      <c r="HR42" s="27"/>
      <c r="HS42" s="27"/>
      <c r="HT42" s="27"/>
      <c r="HU42" s="27"/>
      <c r="HV42" s="27"/>
      <c r="HW42" s="27"/>
      <c r="HX42" s="27"/>
      <c r="HY42" s="27"/>
      <c r="HZ42" s="27"/>
      <c r="IA42" s="27"/>
      <c r="IB42" s="27"/>
      <c r="IC42" s="27"/>
      <c r="ID42" s="27"/>
      <c r="IE42" s="27"/>
      <c r="IF42" s="27"/>
      <c r="IG42" s="27"/>
      <c r="IH42" s="27"/>
      <c r="II42" s="27"/>
      <c r="IJ42" s="27"/>
      <c r="IK42" s="27"/>
      <c r="IL42" s="27"/>
      <c r="IM42" s="27"/>
      <c r="IN42" s="27"/>
      <c r="IO42" s="27"/>
      <c r="IP42" s="27"/>
      <c r="IQ42" s="27"/>
      <c r="IR42" s="27"/>
      <c r="IS42" s="27"/>
      <c r="IT42" s="27"/>
      <c r="IU42" s="27"/>
      <c r="IV42" s="27"/>
      <c r="IW42" s="27"/>
      <c r="IX42" s="27"/>
      <c r="IY42" s="27"/>
      <c r="IZ42" s="27"/>
      <c r="JA42" s="27"/>
      <c r="JB42" s="27"/>
      <c r="JC42" s="27"/>
      <c r="JD42" s="27"/>
      <c r="JE42" s="27"/>
      <c r="JF42" s="27"/>
      <c r="JG42" s="27"/>
      <c r="JH42" s="27"/>
      <c r="JI42" s="27"/>
      <c r="JJ42" s="27"/>
      <c r="JK42" s="27"/>
      <c r="JL42" s="27"/>
      <c r="JM42" s="27"/>
      <c r="JN42" s="27"/>
      <c r="JO42" s="27"/>
      <c r="JP42" s="27"/>
      <c r="JQ42" s="27"/>
      <c r="JR42" s="27"/>
      <c r="JS42" s="27"/>
      <c r="JT42" s="27"/>
      <c r="JU42" s="27"/>
      <c r="JV42" s="27"/>
      <c r="JW42" s="27"/>
      <c r="JX42" s="27"/>
      <c r="JY42" s="27"/>
      <c r="JZ42" s="27"/>
      <c r="KA42" s="27"/>
      <c r="KB42" s="27"/>
      <c r="KC42" s="27"/>
      <c r="KD42" s="27"/>
      <c r="KE42" s="27"/>
      <c r="KF42" s="27"/>
      <c r="KG42" s="27"/>
      <c r="KH42" s="27"/>
      <c r="KI42" s="27"/>
      <c r="KJ42" s="27"/>
      <c r="KK42" s="27"/>
      <c r="KL42" s="27"/>
      <c r="KM42" s="27"/>
      <c r="KN42" s="27"/>
      <c r="KO42" s="27"/>
      <c r="KP42" s="27"/>
      <c r="KQ42" s="27"/>
      <c r="KR42" s="27"/>
      <c r="KS42" s="27"/>
      <c r="KT42" s="27"/>
      <c r="KU42" s="27"/>
      <c r="KV42" s="27"/>
      <c r="KW42" s="27"/>
      <c r="KX42" s="27"/>
      <c r="KY42" s="27"/>
      <c r="KZ42" s="27"/>
      <c r="LA42" s="27"/>
      <c r="LB42" s="27"/>
      <c r="LC42" s="27"/>
      <c r="LD42" s="27"/>
      <c r="LE42" s="27"/>
      <c r="LF42" s="27"/>
      <c r="LG42" s="27"/>
      <c r="LH42" s="27"/>
      <c r="LI42" s="27"/>
      <c r="LJ42" s="27"/>
      <c r="LK42" s="27"/>
      <c r="LL42" s="27"/>
      <c r="LM42" s="27"/>
      <c r="LN42" s="27"/>
      <c r="LO42" s="27"/>
      <c r="LP42" s="27"/>
      <c r="LQ42" s="27"/>
      <c r="LR42" s="27"/>
      <c r="LS42" s="27"/>
      <c r="LT42" s="27"/>
      <c r="LU42" s="27"/>
      <c r="LV42" s="27"/>
      <c r="LW42" s="27"/>
      <c r="LX42" s="27"/>
      <c r="LY42" s="27"/>
      <c r="LZ42" s="27"/>
      <c r="MA42" s="27"/>
      <c r="MB42" s="27"/>
      <c r="MC42" s="27"/>
      <c r="MD42" s="27"/>
      <c r="ME42" s="27"/>
      <c r="MF42" s="27"/>
      <c r="MG42" s="27"/>
      <c r="MH42" s="27"/>
      <c r="MI42" s="27"/>
      <c r="MJ42" s="27"/>
      <c r="MK42" s="27"/>
      <c r="ML42" s="27"/>
      <c r="MM42" s="27"/>
      <c r="MN42" s="27"/>
      <c r="MO42" s="27"/>
      <c r="MP42" s="27"/>
      <c r="MQ42" s="27"/>
      <c r="MR42" s="27"/>
      <c r="MS42" s="27"/>
      <c r="MT42" s="27"/>
      <c r="MU42" s="27"/>
      <c r="MV42" s="27"/>
      <c r="MW42" s="27"/>
      <c r="MX42" s="27"/>
      <c r="MY42" s="27"/>
      <c r="MZ42" s="27"/>
      <c r="NA42" s="27"/>
      <c r="NB42" s="27"/>
      <c r="NC42" s="27"/>
      <c r="ND42" s="27"/>
      <c r="NE42" s="27"/>
      <c r="NF42" s="27"/>
      <c r="NG42" s="27"/>
      <c r="NH42" s="27"/>
      <c r="NI42" s="27"/>
      <c r="NJ42" s="27"/>
      <c r="NK42" s="27"/>
      <c r="NL42" s="27"/>
      <c r="NM42" s="27"/>
      <c r="NN42" s="27"/>
      <c r="NO42" s="27"/>
      <c r="NP42" s="27"/>
      <c r="NQ42" s="27"/>
      <c r="NR42" s="27"/>
      <c r="NS42" s="27"/>
      <c r="NT42" s="27"/>
      <c r="NU42" s="27"/>
      <c r="NV42" s="27"/>
      <c r="NW42" s="27"/>
      <c r="NX42" s="27"/>
      <c r="NY42" s="27"/>
      <c r="NZ42" s="27"/>
      <c r="OA42" s="27"/>
      <c r="OB42" s="27"/>
      <c r="OC42" s="27"/>
      <c r="OD42" s="27"/>
      <c r="OE42" s="27"/>
      <c r="OF42" s="27"/>
      <c r="OG42" s="27"/>
      <c r="OH42" s="27"/>
      <c r="OI42" s="27"/>
      <c r="OJ42" s="27"/>
      <c r="OK42" s="27"/>
      <c r="OL42" s="27"/>
      <c r="OM42" s="27"/>
      <c r="ON42" s="27"/>
      <c r="OO42" s="27"/>
      <c r="OP42" s="27"/>
      <c r="OQ42" s="27"/>
      <c r="OR42" s="27"/>
      <c r="OS42" s="27"/>
      <c r="OT42" s="27"/>
      <c r="OU42" s="27"/>
      <c r="OV42" s="27"/>
      <c r="OW42" s="27"/>
      <c r="OX42" s="27"/>
      <c r="OY42" s="27"/>
      <c r="OZ42" s="27"/>
      <c r="PA42" s="27"/>
      <c r="PB42" s="27"/>
      <c r="PC42" s="27"/>
      <c r="PD42" s="27"/>
      <c r="PE42" s="27"/>
      <c r="PF42" s="27"/>
      <c r="PG42" s="27"/>
      <c r="PH42" s="27"/>
      <c r="PI42" s="27"/>
      <c r="PJ42" s="27"/>
      <c r="PK42" s="27"/>
      <c r="PL42" s="27"/>
      <c r="PM42" s="27"/>
      <c r="PN42" s="27"/>
      <c r="PO42" s="27"/>
      <c r="PP42" s="27"/>
      <c r="PQ42" s="27"/>
      <c r="PR42" s="27"/>
      <c r="PS42" s="27"/>
      <c r="PT42" s="27"/>
      <c r="PU42" s="27"/>
      <c r="PV42" s="27"/>
      <c r="PW42" s="27"/>
      <c r="PX42" s="27"/>
      <c r="PY42" s="27"/>
      <c r="PZ42" s="27"/>
      <c r="QA42" s="27"/>
      <c r="QB42" s="27"/>
      <c r="QC42" s="27"/>
      <c r="QD42" s="27"/>
      <c r="QE42" s="27"/>
      <c r="QF42" s="27"/>
      <c r="QG42" s="27"/>
      <c r="QH42" s="27"/>
      <c r="QI42" s="27"/>
      <c r="QJ42" s="27"/>
      <c r="QK42" s="27"/>
      <c r="QL42" s="27"/>
      <c r="QM42" s="27"/>
      <c r="QN42" s="27"/>
      <c r="QO42" s="27"/>
      <c r="QP42" s="27"/>
      <c r="QQ42" s="27"/>
      <c r="QR42" s="27"/>
      <c r="QS42" s="27"/>
      <c r="QT42" s="27"/>
      <c r="QU42" s="27"/>
      <c r="QV42" s="27"/>
      <c r="QW42" s="27"/>
      <c r="QX42" s="27"/>
      <c r="QY42" s="27"/>
      <c r="QZ42" s="27"/>
      <c r="RA42" s="27"/>
      <c r="RB42" s="27"/>
      <c r="RC42" s="27"/>
      <c r="RD42" s="27"/>
      <c r="RE42" s="27"/>
      <c r="RF42" s="27"/>
      <c r="RG42" s="27"/>
      <c r="RH42" s="27"/>
      <c r="RI42" s="27"/>
      <c r="RJ42" s="27"/>
      <c r="RK42" s="27"/>
      <c r="RL42" s="27"/>
      <c r="RM42" s="27"/>
      <c r="RN42" s="27"/>
      <c r="RO42" s="27"/>
      <c r="RP42" s="27"/>
      <c r="RQ42" s="27"/>
      <c r="RR42" s="27"/>
      <c r="RS42" s="27"/>
      <c r="RT42" s="27"/>
      <c r="RU42" s="27"/>
      <c r="RV42" s="27"/>
      <c r="RW42" s="27"/>
      <c r="RX42" s="27"/>
      <c r="RY42" s="27"/>
      <c r="RZ42" s="27"/>
      <c r="SA42" s="27"/>
      <c r="SB42" s="27"/>
      <c r="SC42" s="27"/>
      <c r="SD42" s="27"/>
      <c r="SE42" s="27"/>
      <c r="SF42" s="27"/>
      <c r="SG42" s="27"/>
      <c r="SH42" s="27"/>
      <c r="SI42" s="27"/>
      <c r="SJ42" s="27"/>
      <c r="SK42" s="27"/>
      <c r="SL42" s="27"/>
      <c r="SM42" s="27"/>
      <c r="SN42" s="27"/>
      <c r="SO42" s="27"/>
      <c r="SP42" s="27"/>
      <c r="SQ42" s="27"/>
      <c r="SR42" s="27"/>
      <c r="SS42" s="27"/>
      <c r="ST42" s="27"/>
      <c r="SU42" s="27"/>
      <c r="SV42" s="27"/>
      <c r="SW42" s="27"/>
      <c r="SX42" s="27"/>
      <c r="SY42" s="27"/>
      <c r="SZ42" s="27"/>
      <c r="TA42" s="27"/>
      <c r="TB42" s="27"/>
      <c r="TC42" s="27"/>
      <c r="TD42" s="27"/>
      <c r="TE42" s="27"/>
      <c r="TF42" s="27"/>
      <c r="TG42" s="27"/>
      <c r="TH42" s="27"/>
      <c r="TI42" s="27"/>
      <c r="TJ42" s="27"/>
      <c r="TK42" s="27"/>
      <c r="TL42" s="27"/>
      <c r="TM42" s="27"/>
      <c r="TN42" s="27"/>
      <c r="TO42" s="27"/>
      <c r="TP42" s="27"/>
      <c r="TQ42" s="27"/>
      <c r="TR42" s="27"/>
      <c r="TS42" s="27"/>
      <c r="TT42" s="27"/>
      <c r="TU42" s="27"/>
      <c r="TV42" s="27"/>
      <c r="TW42" s="27"/>
      <c r="TX42" s="27"/>
      <c r="TY42" s="27"/>
      <c r="TZ42" s="27"/>
      <c r="UA42" s="27"/>
      <c r="UB42" s="27"/>
      <c r="UC42" s="27"/>
      <c r="UD42" s="27"/>
      <c r="UE42" s="27"/>
      <c r="UF42" s="27"/>
      <c r="UG42" s="27"/>
      <c r="UH42" s="27"/>
      <c r="UI42" s="27"/>
      <c r="UJ42" s="27"/>
      <c r="UK42" s="27"/>
      <c r="UL42" s="27"/>
      <c r="UM42" s="27"/>
      <c r="UN42" s="27"/>
      <c r="UO42" s="27"/>
      <c r="UP42" s="27"/>
      <c r="UQ42" s="27"/>
      <c r="UR42" s="27"/>
      <c r="US42" s="27"/>
      <c r="UT42" s="27"/>
      <c r="UU42" s="27"/>
      <c r="UV42" s="27"/>
      <c r="UW42" s="27"/>
      <c r="UX42" s="27"/>
      <c r="UY42" s="27"/>
      <c r="UZ42" s="27"/>
      <c r="VA42" s="27"/>
      <c r="VB42" s="27"/>
      <c r="VC42" s="27"/>
      <c r="VD42" s="27"/>
      <c r="VE42" s="27"/>
      <c r="VF42" s="27"/>
      <c r="VG42" s="27"/>
      <c r="VH42" s="27"/>
      <c r="VI42" s="27"/>
      <c r="VJ42" s="27"/>
      <c r="VK42" s="27"/>
      <c r="VL42" s="27"/>
      <c r="VM42" s="27"/>
      <c r="VN42" s="27"/>
      <c r="VO42" s="27"/>
      <c r="VP42" s="27"/>
      <c r="VQ42" s="27"/>
      <c r="VR42" s="27"/>
      <c r="VS42" s="27"/>
      <c r="VT42" s="27"/>
      <c r="VU42" s="27"/>
      <c r="VV42" s="27"/>
      <c r="VW42" s="27"/>
      <c r="VX42" s="27"/>
      <c r="VY42" s="27"/>
      <c r="VZ42" s="27"/>
      <c r="WA42" s="27"/>
      <c r="WB42" s="27"/>
      <c r="WC42" s="27"/>
      <c r="WD42" s="27"/>
      <c r="WE42" s="27"/>
      <c r="WF42" s="27"/>
      <c r="WG42" s="27"/>
      <c r="WH42" s="27"/>
      <c r="WI42" s="27"/>
      <c r="WJ42" s="27"/>
      <c r="WK42" s="27"/>
      <c r="WL42" s="27"/>
      <c r="WM42" s="27"/>
      <c r="WN42" s="27"/>
      <c r="WO42" s="27"/>
      <c r="WP42" s="27"/>
      <c r="WQ42" s="27"/>
      <c r="WR42" s="27"/>
      <c r="WS42" s="27"/>
      <c r="WT42" s="27"/>
      <c r="WU42" s="27"/>
      <c r="WV42" s="27"/>
      <c r="WW42" s="27"/>
      <c r="WX42" s="27"/>
      <c r="WY42" s="27"/>
      <c r="WZ42" s="27"/>
      <c r="XA42" s="27"/>
      <c r="XB42" s="27"/>
      <c r="XC42" s="27"/>
      <c r="XD42" s="27"/>
      <c r="XE42" s="27"/>
      <c r="XF42" s="27"/>
      <c r="XG42" s="27"/>
      <c r="XH42" s="27"/>
      <c r="XI42" s="27"/>
      <c r="XJ42" s="27"/>
      <c r="XK42" s="27"/>
      <c r="XL42" s="27"/>
      <c r="XM42" s="27"/>
      <c r="XN42" s="27"/>
      <c r="XO42" s="27"/>
      <c r="XP42" s="27"/>
      <c r="XQ42" s="27"/>
      <c r="XR42" s="27"/>
      <c r="XS42" s="27"/>
      <c r="XT42" s="27"/>
      <c r="XU42" s="27"/>
      <c r="XV42" s="27"/>
      <c r="XW42" s="27"/>
      <c r="XX42" s="27"/>
      <c r="XY42" s="27"/>
      <c r="XZ42" s="27"/>
      <c r="YA42" s="27"/>
      <c r="YB42" s="27"/>
      <c r="YC42" s="27"/>
      <c r="YD42" s="27"/>
      <c r="YE42" s="27"/>
      <c r="YF42" s="27"/>
      <c r="YG42" s="27"/>
      <c r="YH42" s="27"/>
      <c r="YI42" s="27"/>
      <c r="YJ42" s="27"/>
      <c r="YK42" s="27"/>
      <c r="YL42" s="27"/>
      <c r="YM42" s="27"/>
      <c r="YN42" s="27"/>
      <c r="YO42" s="27"/>
      <c r="YP42" s="27"/>
      <c r="YQ42" s="27"/>
      <c r="YR42" s="27"/>
      <c r="YS42" s="27"/>
      <c r="YT42" s="27"/>
      <c r="YU42" s="27"/>
      <c r="YV42" s="27"/>
      <c r="YW42" s="27"/>
      <c r="YX42" s="27"/>
      <c r="YY42" s="27"/>
      <c r="YZ42" s="27"/>
      <c r="ZA42" s="27"/>
      <c r="ZB42" s="27"/>
      <c r="ZC42" s="27"/>
      <c r="ZD42" s="27"/>
      <c r="ZE42" s="27"/>
      <c r="ZF42" s="27"/>
      <c r="ZG42" s="27"/>
      <c r="ZH42" s="27"/>
      <c r="ZI42" s="27"/>
      <c r="ZJ42" s="27"/>
      <c r="ZK42" s="27"/>
      <c r="ZL42" s="27"/>
      <c r="ZM42" s="27"/>
      <c r="ZN42" s="27"/>
      <c r="ZO42" s="27"/>
      <c r="ZP42" s="27"/>
      <c r="ZQ42" s="27"/>
      <c r="ZR42" s="27"/>
      <c r="ZS42" s="27"/>
      <c r="ZT42" s="27"/>
      <c r="ZU42" s="27"/>
      <c r="ZV42" s="27"/>
      <c r="ZW42" s="27"/>
      <c r="ZX42" s="27"/>
      <c r="ZY42" s="27"/>
      <c r="ZZ42" s="27"/>
      <c r="AAA42" s="27"/>
      <c r="AAB42" s="27"/>
      <c r="AAC42" s="27"/>
      <c r="AAD42" s="27"/>
      <c r="AAE42" s="27"/>
      <c r="AAF42" s="27"/>
      <c r="AAG42" s="27"/>
      <c r="AAH42" s="27"/>
      <c r="AAI42" s="27"/>
      <c r="AAJ42" s="27"/>
      <c r="AAK42" s="27"/>
      <c r="AAL42" s="27"/>
      <c r="AAM42" s="27"/>
      <c r="AAN42" s="27"/>
      <c r="AAO42" s="27"/>
      <c r="AAP42" s="27"/>
      <c r="AAQ42" s="27"/>
      <c r="AAR42" s="27"/>
      <c r="AAS42" s="27"/>
      <c r="AAT42" s="27"/>
      <c r="AAU42" s="27"/>
      <c r="AAV42" s="27"/>
      <c r="AAW42" s="27"/>
      <c r="AAX42" s="27"/>
      <c r="AAY42" s="27"/>
      <c r="AAZ42" s="27"/>
      <c r="ABA42" s="27"/>
      <c r="ABB42" s="27"/>
      <c r="ABC42" s="27"/>
      <c r="ABD42" s="27"/>
      <c r="ABE42" s="27"/>
      <c r="ABF42" s="27"/>
      <c r="ABG42" s="27"/>
      <c r="ABH42" s="27"/>
      <c r="ABI42" s="27"/>
      <c r="ABJ42" s="27"/>
      <c r="ABK42" s="27"/>
      <c r="ABL42" s="27"/>
      <c r="ABM42" s="27"/>
      <c r="ABN42" s="27"/>
      <c r="ABO42" s="27"/>
      <c r="ABP42" s="27"/>
      <c r="ABQ42" s="27"/>
      <c r="ABR42" s="27"/>
      <c r="ABS42" s="27"/>
      <c r="ABT42" s="27"/>
      <c r="ABU42" s="27"/>
      <c r="ABV42" s="27"/>
      <c r="ABW42" s="27"/>
      <c r="ABX42" s="27"/>
      <c r="ABY42" s="27"/>
      <c r="ABZ42" s="27"/>
      <c r="ACA42" s="27"/>
      <c r="ACB42" s="27"/>
      <c r="ACC42" s="27"/>
      <c r="ACD42" s="27"/>
      <c r="ACE42" s="27"/>
      <c r="ACF42" s="27"/>
      <c r="ACG42" s="27"/>
      <c r="ACH42" s="27"/>
      <c r="ACI42" s="27"/>
      <c r="ACJ42" s="27"/>
      <c r="ACK42" s="27"/>
      <c r="ACL42" s="27"/>
      <c r="ACM42" s="27"/>
      <c r="ACN42" s="27"/>
      <c r="ACO42" s="27"/>
      <c r="ACP42" s="27"/>
      <c r="ACQ42" s="27"/>
      <c r="ACR42" s="27"/>
      <c r="ACS42" s="27"/>
      <c r="ACT42" s="27"/>
      <c r="ACU42" s="27"/>
      <c r="ACV42" s="27"/>
      <c r="ACW42" s="27"/>
      <c r="ACX42" s="27"/>
      <c r="ACY42" s="27"/>
      <c r="ACZ42" s="27"/>
      <c r="ADA42" s="27"/>
      <c r="ADB42" s="27"/>
      <c r="ADC42" s="27"/>
      <c r="ADD42" s="27"/>
      <c r="ADE42" s="27"/>
      <c r="ADF42" s="27"/>
      <c r="ADG42" s="27"/>
      <c r="ADH42" s="27"/>
      <c r="ADI42" s="27"/>
      <c r="ADJ42" s="27"/>
      <c r="ADK42" s="27"/>
      <c r="ADL42" s="27"/>
      <c r="ADM42" s="27"/>
      <c r="ADN42" s="27"/>
      <c r="ADO42" s="27"/>
      <c r="ADP42" s="27"/>
      <c r="ADQ42" s="27"/>
      <c r="ADR42" s="27"/>
      <c r="ADS42" s="27"/>
      <c r="ADT42" s="27"/>
      <c r="ADU42" s="27"/>
      <c r="ADV42" s="27"/>
      <c r="ADW42" s="27"/>
      <c r="ADX42" s="27"/>
      <c r="ADY42" s="27"/>
      <c r="ADZ42" s="27"/>
      <c r="AEA42" s="27"/>
      <c r="AEB42" s="27"/>
      <c r="AEC42" s="27"/>
      <c r="AED42" s="27"/>
      <c r="AEE42" s="27"/>
      <c r="AEF42" s="27"/>
      <c r="AEG42" s="27"/>
      <c r="AEH42" s="27"/>
      <c r="AEI42" s="27"/>
      <c r="AEJ42" s="27"/>
      <c r="AEK42" s="27"/>
      <c r="AEL42" s="27"/>
      <c r="AEM42" s="27"/>
      <c r="AEN42" s="27"/>
      <c r="AEO42" s="27"/>
      <c r="AEP42" s="27"/>
      <c r="AEQ42" s="27"/>
      <c r="AER42" s="27"/>
      <c r="AES42" s="27"/>
      <c r="AET42" s="27"/>
      <c r="AEU42" s="27"/>
      <c r="AEV42" s="27"/>
      <c r="AEW42" s="27"/>
      <c r="AEX42" s="27"/>
      <c r="AEY42" s="27"/>
      <c r="AEZ42" s="27"/>
      <c r="AFA42" s="27"/>
      <c r="AFB42" s="27"/>
      <c r="AFC42" s="27"/>
      <c r="AFD42" s="27"/>
      <c r="AFE42" s="27"/>
      <c r="AFF42" s="27"/>
      <c r="AFG42" s="27"/>
      <c r="AFH42" s="27"/>
      <c r="AFI42" s="27"/>
      <c r="AFJ42" s="27"/>
      <c r="AFK42" s="27"/>
      <c r="AFL42" s="27"/>
      <c r="AFM42" s="27"/>
      <c r="AFN42" s="27"/>
      <c r="AFO42" s="27"/>
      <c r="AFP42" s="27"/>
      <c r="AFQ42" s="27"/>
      <c r="AFR42" s="27"/>
      <c r="AFS42" s="27"/>
      <c r="AFT42" s="27"/>
      <c r="AFU42" s="27"/>
      <c r="AFV42" s="27"/>
      <c r="AFW42" s="27"/>
      <c r="AFX42" s="27"/>
      <c r="AFY42" s="27"/>
      <c r="AFZ42" s="27"/>
      <c r="AGA42" s="27"/>
      <c r="AGB42" s="27"/>
      <c r="AGC42" s="27"/>
      <c r="AGD42" s="27"/>
      <c r="AGE42" s="27"/>
      <c r="AGF42" s="27"/>
      <c r="AGG42" s="27"/>
      <c r="AGH42" s="27"/>
      <c r="AGI42" s="27"/>
      <c r="AGJ42" s="27"/>
      <c r="AGK42" s="27"/>
      <c r="AGL42" s="27"/>
      <c r="AGM42" s="27"/>
      <c r="AGN42" s="27"/>
      <c r="AGO42" s="27"/>
      <c r="AGP42" s="27"/>
      <c r="AGQ42" s="27"/>
      <c r="AGR42" s="27"/>
      <c r="AGS42" s="27"/>
      <c r="AGT42" s="27"/>
      <c r="AGU42" s="27"/>
      <c r="AGV42" s="27"/>
      <c r="AGW42" s="27"/>
      <c r="AGX42" s="27"/>
      <c r="AGY42" s="27"/>
      <c r="AGZ42" s="27"/>
      <c r="AHA42" s="27"/>
      <c r="AHB42" s="27"/>
      <c r="AHC42" s="27"/>
      <c r="AHD42" s="27"/>
      <c r="AHE42" s="27"/>
      <c r="AHF42" s="27"/>
      <c r="AHG42" s="27"/>
      <c r="AHH42" s="27"/>
      <c r="AHI42" s="27"/>
      <c r="AHJ42" s="27"/>
      <c r="AHK42" s="27"/>
      <c r="AHL42" s="27"/>
      <c r="AHM42" s="27"/>
      <c r="AHN42" s="27"/>
      <c r="AHO42" s="27"/>
      <c r="AHP42" s="27"/>
      <c r="AHQ42" s="27"/>
      <c r="AHR42" s="27"/>
      <c r="AHS42" s="27"/>
      <c r="AHT42" s="27"/>
      <c r="AHU42" s="27"/>
      <c r="AHV42" s="27"/>
      <c r="AHW42" s="27"/>
      <c r="AHX42" s="27"/>
      <c r="AHY42" s="27"/>
      <c r="AHZ42" s="27"/>
      <c r="AIA42" s="27"/>
      <c r="AIB42" s="27"/>
      <c r="AIC42" s="27"/>
      <c r="AID42" s="27"/>
      <c r="AIE42" s="27"/>
      <c r="AIF42" s="27"/>
      <c r="AIG42" s="27"/>
      <c r="AIH42" s="27"/>
      <c r="AII42" s="27"/>
      <c r="AIJ42" s="27"/>
      <c r="AIK42" s="27"/>
      <c r="AIL42" s="27"/>
      <c r="AIM42" s="27"/>
      <c r="AIN42" s="27"/>
      <c r="AIO42" s="27"/>
      <c r="AIP42" s="27"/>
      <c r="AIQ42" s="27"/>
      <c r="AIR42" s="27"/>
      <c r="AIS42" s="27"/>
      <c r="AIT42" s="27"/>
      <c r="AIU42" s="27"/>
      <c r="AIV42" s="27"/>
      <c r="AIW42" s="27"/>
      <c r="AIX42" s="27"/>
      <c r="AIY42" s="27"/>
      <c r="AIZ42" s="27"/>
      <c r="AJA42" s="27"/>
      <c r="AJB42" s="27"/>
      <c r="AJC42" s="27"/>
      <c r="AJD42" s="27"/>
      <c r="AJE42" s="27"/>
      <c r="AJF42" s="27"/>
      <c r="AJG42" s="27"/>
      <c r="AJH42" s="27"/>
      <c r="AJI42" s="27"/>
      <c r="AJJ42" s="27"/>
      <c r="AJK42" s="27"/>
      <c r="AJL42" s="27"/>
      <c r="AJM42" s="27"/>
      <c r="AJN42" s="27"/>
      <c r="AJO42" s="27"/>
      <c r="AJP42" s="27"/>
      <c r="AJQ42" s="27"/>
      <c r="AJR42" s="27"/>
      <c r="AJS42" s="27"/>
      <c r="AJT42" s="27"/>
      <c r="AJU42" s="27"/>
      <c r="AJV42" s="27"/>
      <c r="AJW42" s="27"/>
      <c r="AJX42" s="27"/>
      <c r="AJY42" s="27"/>
      <c r="AJZ42" s="27"/>
      <c r="AKA42" s="27"/>
      <c r="AKB42" s="27"/>
      <c r="AKC42" s="27"/>
      <c r="AKD42" s="27"/>
      <c r="AKE42" s="27"/>
      <c r="AKF42" s="27"/>
      <c r="AKG42" s="27"/>
      <c r="AKH42" s="27"/>
      <c r="AKI42" s="27"/>
      <c r="AKJ42" s="27"/>
      <c r="AKK42" s="27"/>
      <c r="AKL42" s="27"/>
      <c r="AKM42" s="27"/>
      <c r="AKN42" s="27"/>
      <c r="AKO42" s="27"/>
      <c r="AKP42" s="27"/>
      <c r="AKQ42" s="27"/>
      <c r="AKR42" s="27"/>
      <c r="AKS42" s="27"/>
      <c r="AKT42" s="27"/>
      <c r="AKU42" s="27"/>
      <c r="AKV42" s="27"/>
      <c r="AKW42" s="27"/>
      <c r="AKX42" s="27"/>
      <c r="AKY42" s="27"/>
      <c r="AKZ42" s="27"/>
      <c r="ALA42" s="27"/>
      <c r="ALB42" s="27"/>
      <c r="ALC42" s="27"/>
      <c r="ALD42" s="27"/>
      <c r="ALE42" s="27"/>
      <c r="ALF42" s="27"/>
      <c r="ALG42" s="27"/>
      <c r="ALH42" s="27"/>
      <c r="ALI42" s="27"/>
      <c r="ALJ42" s="27"/>
      <c r="ALK42" s="27"/>
      <c r="ALL42" s="27"/>
      <c r="ALM42" s="27"/>
      <c r="ALN42" s="27"/>
      <c r="ALO42" s="27"/>
      <c r="ALP42" s="27"/>
      <c r="ALQ42" s="27"/>
      <c r="ALR42" s="27"/>
      <c r="ALS42" s="27"/>
      <c r="ALT42" s="27"/>
      <c r="ALU42" s="27"/>
      <c r="ALV42" s="27"/>
      <c r="ALW42" s="27"/>
      <c r="ALX42" s="27"/>
      <c r="ALY42" s="27"/>
      <c r="ALZ42" s="27"/>
      <c r="AMA42" s="27"/>
      <c r="AMB42" s="27"/>
    </row>
    <row r="43" spans="1:1016" ht="15.6">
      <c r="A43" s="27"/>
      <c r="B43" s="641"/>
      <c r="C43" s="641"/>
      <c r="D43" s="46" t="s">
        <v>952</v>
      </c>
      <c r="E43" s="46"/>
      <c r="F43" s="46"/>
      <c r="G43" s="46" t="s">
        <v>953</v>
      </c>
      <c r="H43" s="42"/>
      <c r="I43" s="38" t="s">
        <v>890</v>
      </c>
      <c r="J43" s="40"/>
      <c r="K43" s="4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c r="EA43" s="27"/>
      <c r="EB43" s="27"/>
      <c r="EC43" s="27"/>
      <c r="ED43" s="27"/>
      <c r="EE43" s="27"/>
      <c r="EF43" s="27"/>
      <c r="EG43" s="27"/>
      <c r="EH43" s="27"/>
      <c r="EI43" s="27"/>
      <c r="EJ43" s="27"/>
      <c r="EK43" s="27"/>
      <c r="EL43" s="27"/>
      <c r="EM43" s="27"/>
      <c r="EN43" s="27"/>
      <c r="EO43" s="27"/>
      <c r="EP43" s="27"/>
      <c r="EQ43" s="27"/>
      <c r="ER43" s="27"/>
      <c r="ES43" s="27"/>
      <c r="ET43" s="27"/>
      <c r="EU43" s="27"/>
      <c r="EV43" s="27"/>
      <c r="EW43" s="27"/>
      <c r="EX43" s="27"/>
      <c r="EY43" s="27"/>
      <c r="EZ43" s="27"/>
      <c r="FA43" s="27"/>
      <c r="FB43" s="27"/>
      <c r="FC43" s="27"/>
      <c r="FD43" s="27"/>
      <c r="FE43" s="27"/>
      <c r="FF43" s="27"/>
      <c r="FG43" s="27"/>
      <c r="FH43" s="27"/>
      <c r="FI43" s="27"/>
      <c r="FJ43" s="27"/>
      <c r="FK43" s="27"/>
      <c r="FL43" s="27"/>
      <c r="FM43" s="27"/>
      <c r="FN43" s="27"/>
      <c r="FO43" s="27"/>
      <c r="FP43" s="27"/>
      <c r="FQ43" s="27"/>
      <c r="FR43" s="27"/>
      <c r="FS43" s="27"/>
      <c r="FT43" s="27"/>
      <c r="FU43" s="27"/>
      <c r="FV43" s="27"/>
      <c r="FW43" s="27"/>
      <c r="FX43" s="27"/>
      <c r="FY43" s="27"/>
      <c r="FZ43" s="27"/>
      <c r="GA43" s="27"/>
      <c r="GB43" s="27"/>
      <c r="GC43" s="27"/>
      <c r="GD43" s="27"/>
      <c r="GE43" s="27"/>
      <c r="GF43" s="27"/>
      <c r="GG43" s="27"/>
      <c r="GH43" s="27"/>
      <c r="GI43" s="27"/>
      <c r="GJ43" s="27"/>
      <c r="GK43" s="27"/>
      <c r="GL43" s="27"/>
      <c r="GM43" s="27"/>
      <c r="GN43" s="27"/>
      <c r="GO43" s="27"/>
      <c r="GP43" s="27"/>
      <c r="GQ43" s="27"/>
      <c r="GR43" s="27"/>
      <c r="GS43" s="27"/>
      <c r="GT43" s="27"/>
      <c r="GU43" s="27"/>
      <c r="GV43" s="27"/>
      <c r="GW43" s="27"/>
      <c r="GX43" s="27"/>
      <c r="GY43" s="27"/>
      <c r="GZ43" s="27"/>
      <c r="HA43" s="27"/>
      <c r="HB43" s="27"/>
      <c r="HC43" s="27"/>
      <c r="HD43" s="27"/>
      <c r="HE43" s="27"/>
      <c r="HF43" s="27"/>
      <c r="HG43" s="27"/>
      <c r="HH43" s="27"/>
      <c r="HI43" s="27"/>
      <c r="HJ43" s="27"/>
      <c r="HK43" s="27"/>
      <c r="HL43" s="27"/>
      <c r="HM43" s="27"/>
      <c r="HN43" s="27"/>
      <c r="HO43" s="27"/>
      <c r="HP43" s="27"/>
      <c r="HQ43" s="27"/>
      <c r="HR43" s="27"/>
      <c r="HS43" s="27"/>
      <c r="HT43" s="27"/>
      <c r="HU43" s="27"/>
      <c r="HV43" s="27"/>
      <c r="HW43" s="27"/>
      <c r="HX43" s="27"/>
      <c r="HY43" s="27"/>
      <c r="HZ43" s="27"/>
      <c r="IA43" s="27"/>
      <c r="IB43" s="27"/>
      <c r="IC43" s="27"/>
      <c r="ID43" s="27"/>
      <c r="IE43" s="27"/>
      <c r="IF43" s="27"/>
      <c r="IG43" s="27"/>
      <c r="IH43" s="27"/>
      <c r="II43" s="27"/>
      <c r="IJ43" s="27"/>
      <c r="IK43" s="27"/>
      <c r="IL43" s="27"/>
      <c r="IM43" s="27"/>
      <c r="IN43" s="27"/>
      <c r="IO43" s="27"/>
      <c r="IP43" s="27"/>
      <c r="IQ43" s="27"/>
      <c r="IR43" s="27"/>
      <c r="IS43" s="27"/>
      <c r="IT43" s="27"/>
      <c r="IU43" s="27"/>
      <c r="IV43" s="27"/>
      <c r="IW43" s="27"/>
      <c r="IX43" s="27"/>
      <c r="IY43" s="27"/>
      <c r="IZ43" s="27"/>
      <c r="JA43" s="27"/>
      <c r="JB43" s="27"/>
      <c r="JC43" s="27"/>
      <c r="JD43" s="27"/>
      <c r="JE43" s="27"/>
      <c r="JF43" s="27"/>
      <c r="JG43" s="27"/>
      <c r="JH43" s="27"/>
      <c r="JI43" s="27"/>
      <c r="JJ43" s="27"/>
      <c r="JK43" s="27"/>
      <c r="JL43" s="27"/>
      <c r="JM43" s="27"/>
      <c r="JN43" s="27"/>
      <c r="JO43" s="27"/>
      <c r="JP43" s="27"/>
      <c r="JQ43" s="27"/>
      <c r="JR43" s="27"/>
      <c r="JS43" s="27"/>
      <c r="JT43" s="27"/>
      <c r="JU43" s="27"/>
      <c r="JV43" s="27"/>
      <c r="JW43" s="27"/>
      <c r="JX43" s="27"/>
      <c r="JY43" s="27"/>
      <c r="JZ43" s="27"/>
      <c r="KA43" s="27"/>
      <c r="KB43" s="27"/>
      <c r="KC43" s="27"/>
      <c r="KD43" s="27"/>
      <c r="KE43" s="27"/>
      <c r="KF43" s="27"/>
      <c r="KG43" s="27"/>
      <c r="KH43" s="27"/>
      <c r="KI43" s="27"/>
      <c r="KJ43" s="27"/>
      <c r="KK43" s="27"/>
      <c r="KL43" s="27"/>
      <c r="KM43" s="27"/>
      <c r="KN43" s="27"/>
      <c r="KO43" s="27"/>
      <c r="KP43" s="27"/>
      <c r="KQ43" s="27"/>
      <c r="KR43" s="27"/>
      <c r="KS43" s="27"/>
      <c r="KT43" s="27"/>
      <c r="KU43" s="27"/>
      <c r="KV43" s="27"/>
      <c r="KW43" s="27"/>
      <c r="KX43" s="27"/>
      <c r="KY43" s="27"/>
      <c r="KZ43" s="27"/>
      <c r="LA43" s="27"/>
      <c r="LB43" s="27"/>
      <c r="LC43" s="27"/>
      <c r="LD43" s="27"/>
      <c r="LE43" s="27"/>
      <c r="LF43" s="27"/>
      <c r="LG43" s="27"/>
      <c r="LH43" s="27"/>
      <c r="LI43" s="27"/>
      <c r="LJ43" s="27"/>
      <c r="LK43" s="27"/>
      <c r="LL43" s="27"/>
      <c r="LM43" s="27"/>
      <c r="LN43" s="27"/>
      <c r="LO43" s="27"/>
      <c r="LP43" s="27"/>
      <c r="LQ43" s="27"/>
      <c r="LR43" s="27"/>
      <c r="LS43" s="27"/>
      <c r="LT43" s="27"/>
      <c r="LU43" s="27"/>
      <c r="LV43" s="27"/>
      <c r="LW43" s="27"/>
      <c r="LX43" s="27"/>
      <c r="LY43" s="27"/>
      <c r="LZ43" s="27"/>
      <c r="MA43" s="27"/>
      <c r="MB43" s="27"/>
      <c r="MC43" s="27"/>
      <c r="MD43" s="27"/>
      <c r="ME43" s="27"/>
      <c r="MF43" s="27"/>
      <c r="MG43" s="27"/>
      <c r="MH43" s="27"/>
      <c r="MI43" s="27"/>
      <c r="MJ43" s="27"/>
      <c r="MK43" s="27"/>
      <c r="ML43" s="27"/>
      <c r="MM43" s="27"/>
      <c r="MN43" s="27"/>
      <c r="MO43" s="27"/>
      <c r="MP43" s="27"/>
      <c r="MQ43" s="27"/>
      <c r="MR43" s="27"/>
      <c r="MS43" s="27"/>
      <c r="MT43" s="27"/>
      <c r="MU43" s="27"/>
      <c r="MV43" s="27"/>
      <c r="MW43" s="27"/>
      <c r="MX43" s="27"/>
      <c r="MY43" s="27"/>
      <c r="MZ43" s="27"/>
      <c r="NA43" s="27"/>
      <c r="NB43" s="27"/>
      <c r="NC43" s="27"/>
      <c r="ND43" s="27"/>
      <c r="NE43" s="27"/>
      <c r="NF43" s="27"/>
      <c r="NG43" s="27"/>
      <c r="NH43" s="27"/>
      <c r="NI43" s="27"/>
      <c r="NJ43" s="27"/>
      <c r="NK43" s="27"/>
      <c r="NL43" s="27"/>
      <c r="NM43" s="27"/>
      <c r="NN43" s="27"/>
      <c r="NO43" s="27"/>
      <c r="NP43" s="27"/>
      <c r="NQ43" s="27"/>
      <c r="NR43" s="27"/>
      <c r="NS43" s="27"/>
      <c r="NT43" s="27"/>
      <c r="NU43" s="27"/>
      <c r="NV43" s="27"/>
      <c r="NW43" s="27"/>
      <c r="NX43" s="27"/>
      <c r="NY43" s="27"/>
      <c r="NZ43" s="27"/>
      <c r="OA43" s="27"/>
      <c r="OB43" s="27"/>
      <c r="OC43" s="27"/>
      <c r="OD43" s="27"/>
      <c r="OE43" s="27"/>
      <c r="OF43" s="27"/>
      <c r="OG43" s="27"/>
      <c r="OH43" s="27"/>
      <c r="OI43" s="27"/>
      <c r="OJ43" s="27"/>
      <c r="OK43" s="27"/>
      <c r="OL43" s="27"/>
      <c r="OM43" s="27"/>
      <c r="ON43" s="27"/>
      <c r="OO43" s="27"/>
      <c r="OP43" s="27"/>
      <c r="OQ43" s="27"/>
      <c r="OR43" s="27"/>
      <c r="OS43" s="27"/>
      <c r="OT43" s="27"/>
      <c r="OU43" s="27"/>
      <c r="OV43" s="27"/>
      <c r="OW43" s="27"/>
      <c r="OX43" s="27"/>
      <c r="OY43" s="27"/>
      <c r="OZ43" s="27"/>
      <c r="PA43" s="27"/>
      <c r="PB43" s="27"/>
      <c r="PC43" s="27"/>
      <c r="PD43" s="27"/>
      <c r="PE43" s="27"/>
      <c r="PF43" s="27"/>
      <c r="PG43" s="27"/>
      <c r="PH43" s="27"/>
      <c r="PI43" s="27"/>
      <c r="PJ43" s="27"/>
      <c r="PK43" s="27"/>
      <c r="PL43" s="27"/>
      <c r="PM43" s="27"/>
      <c r="PN43" s="27"/>
      <c r="PO43" s="27"/>
      <c r="PP43" s="27"/>
      <c r="PQ43" s="27"/>
      <c r="PR43" s="27"/>
      <c r="PS43" s="27"/>
      <c r="PT43" s="27"/>
      <c r="PU43" s="27"/>
      <c r="PV43" s="27"/>
      <c r="PW43" s="27"/>
      <c r="PX43" s="27"/>
      <c r="PY43" s="27"/>
      <c r="PZ43" s="27"/>
      <c r="QA43" s="27"/>
      <c r="QB43" s="27"/>
      <c r="QC43" s="27"/>
      <c r="QD43" s="27"/>
      <c r="QE43" s="27"/>
      <c r="QF43" s="27"/>
      <c r="QG43" s="27"/>
      <c r="QH43" s="27"/>
      <c r="QI43" s="27"/>
      <c r="QJ43" s="27"/>
      <c r="QK43" s="27"/>
      <c r="QL43" s="27"/>
      <c r="QM43" s="27"/>
      <c r="QN43" s="27"/>
      <c r="QO43" s="27"/>
      <c r="QP43" s="27"/>
      <c r="QQ43" s="27"/>
      <c r="QR43" s="27"/>
      <c r="QS43" s="27"/>
      <c r="QT43" s="27"/>
      <c r="QU43" s="27"/>
      <c r="QV43" s="27"/>
      <c r="QW43" s="27"/>
      <c r="QX43" s="27"/>
      <c r="QY43" s="27"/>
      <c r="QZ43" s="27"/>
      <c r="RA43" s="27"/>
      <c r="RB43" s="27"/>
      <c r="RC43" s="27"/>
      <c r="RD43" s="27"/>
      <c r="RE43" s="27"/>
      <c r="RF43" s="27"/>
      <c r="RG43" s="27"/>
      <c r="RH43" s="27"/>
      <c r="RI43" s="27"/>
      <c r="RJ43" s="27"/>
      <c r="RK43" s="27"/>
      <c r="RL43" s="27"/>
      <c r="RM43" s="27"/>
      <c r="RN43" s="27"/>
      <c r="RO43" s="27"/>
      <c r="RP43" s="27"/>
      <c r="RQ43" s="27"/>
      <c r="RR43" s="27"/>
      <c r="RS43" s="27"/>
      <c r="RT43" s="27"/>
      <c r="RU43" s="27"/>
      <c r="RV43" s="27"/>
      <c r="RW43" s="27"/>
      <c r="RX43" s="27"/>
      <c r="RY43" s="27"/>
      <c r="RZ43" s="27"/>
      <c r="SA43" s="27"/>
      <c r="SB43" s="27"/>
      <c r="SC43" s="27"/>
      <c r="SD43" s="27"/>
      <c r="SE43" s="27"/>
      <c r="SF43" s="27"/>
      <c r="SG43" s="27"/>
      <c r="SH43" s="27"/>
      <c r="SI43" s="27"/>
      <c r="SJ43" s="27"/>
      <c r="SK43" s="27"/>
      <c r="SL43" s="27"/>
      <c r="SM43" s="27"/>
      <c r="SN43" s="27"/>
      <c r="SO43" s="27"/>
      <c r="SP43" s="27"/>
      <c r="SQ43" s="27"/>
      <c r="SR43" s="27"/>
      <c r="SS43" s="27"/>
      <c r="ST43" s="27"/>
      <c r="SU43" s="27"/>
      <c r="SV43" s="27"/>
      <c r="SW43" s="27"/>
      <c r="SX43" s="27"/>
      <c r="SY43" s="27"/>
      <c r="SZ43" s="27"/>
      <c r="TA43" s="27"/>
      <c r="TB43" s="27"/>
      <c r="TC43" s="27"/>
      <c r="TD43" s="27"/>
      <c r="TE43" s="27"/>
      <c r="TF43" s="27"/>
      <c r="TG43" s="27"/>
      <c r="TH43" s="27"/>
      <c r="TI43" s="27"/>
      <c r="TJ43" s="27"/>
      <c r="TK43" s="27"/>
      <c r="TL43" s="27"/>
      <c r="TM43" s="27"/>
      <c r="TN43" s="27"/>
      <c r="TO43" s="27"/>
      <c r="TP43" s="27"/>
      <c r="TQ43" s="27"/>
      <c r="TR43" s="27"/>
      <c r="TS43" s="27"/>
      <c r="TT43" s="27"/>
      <c r="TU43" s="27"/>
      <c r="TV43" s="27"/>
      <c r="TW43" s="27"/>
      <c r="TX43" s="27"/>
      <c r="TY43" s="27"/>
      <c r="TZ43" s="27"/>
      <c r="UA43" s="27"/>
      <c r="UB43" s="27"/>
      <c r="UC43" s="27"/>
      <c r="UD43" s="27"/>
      <c r="UE43" s="27"/>
      <c r="UF43" s="27"/>
      <c r="UG43" s="27"/>
      <c r="UH43" s="27"/>
      <c r="UI43" s="27"/>
      <c r="UJ43" s="27"/>
      <c r="UK43" s="27"/>
      <c r="UL43" s="27"/>
      <c r="UM43" s="27"/>
      <c r="UN43" s="27"/>
      <c r="UO43" s="27"/>
      <c r="UP43" s="27"/>
      <c r="UQ43" s="27"/>
      <c r="UR43" s="27"/>
      <c r="US43" s="27"/>
      <c r="UT43" s="27"/>
      <c r="UU43" s="27"/>
      <c r="UV43" s="27"/>
      <c r="UW43" s="27"/>
      <c r="UX43" s="27"/>
      <c r="UY43" s="27"/>
      <c r="UZ43" s="27"/>
      <c r="VA43" s="27"/>
      <c r="VB43" s="27"/>
      <c r="VC43" s="27"/>
      <c r="VD43" s="27"/>
      <c r="VE43" s="27"/>
      <c r="VF43" s="27"/>
      <c r="VG43" s="27"/>
      <c r="VH43" s="27"/>
      <c r="VI43" s="27"/>
      <c r="VJ43" s="27"/>
      <c r="VK43" s="27"/>
      <c r="VL43" s="27"/>
      <c r="VM43" s="27"/>
      <c r="VN43" s="27"/>
      <c r="VO43" s="27"/>
      <c r="VP43" s="27"/>
      <c r="VQ43" s="27"/>
      <c r="VR43" s="27"/>
      <c r="VS43" s="27"/>
      <c r="VT43" s="27"/>
      <c r="VU43" s="27"/>
      <c r="VV43" s="27"/>
      <c r="VW43" s="27"/>
      <c r="VX43" s="27"/>
      <c r="VY43" s="27"/>
      <c r="VZ43" s="27"/>
      <c r="WA43" s="27"/>
      <c r="WB43" s="27"/>
      <c r="WC43" s="27"/>
      <c r="WD43" s="27"/>
      <c r="WE43" s="27"/>
      <c r="WF43" s="27"/>
      <c r="WG43" s="27"/>
      <c r="WH43" s="27"/>
      <c r="WI43" s="27"/>
      <c r="WJ43" s="27"/>
      <c r="WK43" s="27"/>
      <c r="WL43" s="27"/>
      <c r="WM43" s="27"/>
      <c r="WN43" s="27"/>
      <c r="WO43" s="27"/>
      <c r="WP43" s="27"/>
      <c r="WQ43" s="27"/>
      <c r="WR43" s="27"/>
      <c r="WS43" s="27"/>
      <c r="WT43" s="27"/>
      <c r="WU43" s="27"/>
      <c r="WV43" s="27"/>
      <c r="WW43" s="27"/>
      <c r="WX43" s="27"/>
      <c r="WY43" s="27"/>
      <c r="WZ43" s="27"/>
      <c r="XA43" s="27"/>
      <c r="XB43" s="27"/>
      <c r="XC43" s="27"/>
      <c r="XD43" s="27"/>
      <c r="XE43" s="27"/>
      <c r="XF43" s="27"/>
      <c r="XG43" s="27"/>
      <c r="XH43" s="27"/>
      <c r="XI43" s="27"/>
      <c r="XJ43" s="27"/>
      <c r="XK43" s="27"/>
      <c r="XL43" s="27"/>
      <c r="XM43" s="27"/>
      <c r="XN43" s="27"/>
      <c r="XO43" s="27"/>
      <c r="XP43" s="27"/>
      <c r="XQ43" s="27"/>
      <c r="XR43" s="27"/>
      <c r="XS43" s="27"/>
      <c r="XT43" s="27"/>
      <c r="XU43" s="27"/>
      <c r="XV43" s="27"/>
      <c r="XW43" s="27"/>
      <c r="XX43" s="27"/>
      <c r="XY43" s="27"/>
      <c r="XZ43" s="27"/>
      <c r="YA43" s="27"/>
      <c r="YB43" s="27"/>
      <c r="YC43" s="27"/>
      <c r="YD43" s="27"/>
      <c r="YE43" s="27"/>
      <c r="YF43" s="27"/>
      <c r="YG43" s="27"/>
      <c r="YH43" s="27"/>
      <c r="YI43" s="27"/>
      <c r="YJ43" s="27"/>
      <c r="YK43" s="27"/>
      <c r="YL43" s="27"/>
      <c r="YM43" s="27"/>
      <c r="YN43" s="27"/>
      <c r="YO43" s="27"/>
      <c r="YP43" s="27"/>
      <c r="YQ43" s="27"/>
      <c r="YR43" s="27"/>
      <c r="YS43" s="27"/>
      <c r="YT43" s="27"/>
      <c r="YU43" s="27"/>
      <c r="YV43" s="27"/>
      <c r="YW43" s="27"/>
      <c r="YX43" s="27"/>
      <c r="YY43" s="27"/>
      <c r="YZ43" s="27"/>
      <c r="ZA43" s="27"/>
      <c r="ZB43" s="27"/>
      <c r="ZC43" s="27"/>
      <c r="ZD43" s="27"/>
      <c r="ZE43" s="27"/>
      <c r="ZF43" s="27"/>
      <c r="ZG43" s="27"/>
      <c r="ZH43" s="27"/>
      <c r="ZI43" s="27"/>
      <c r="ZJ43" s="27"/>
      <c r="ZK43" s="27"/>
      <c r="ZL43" s="27"/>
      <c r="ZM43" s="27"/>
      <c r="ZN43" s="27"/>
      <c r="ZO43" s="27"/>
      <c r="ZP43" s="27"/>
      <c r="ZQ43" s="27"/>
      <c r="ZR43" s="27"/>
      <c r="ZS43" s="27"/>
      <c r="ZT43" s="27"/>
      <c r="ZU43" s="27"/>
      <c r="ZV43" s="27"/>
      <c r="ZW43" s="27"/>
      <c r="ZX43" s="27"/>
      <c r="ZY43" s="27"/>
      <c r="ZZ43" s="27"/>
      <c r="AAA43" s="27"/>
      <c r="AAB43" s="27"/>
      <c r="AAC43" s="27"/>
      <c r="AAD43" s="27"/>
      <c r="AAE43" s="27"/>
      <c r="AAF43" s="27"/>
      <c r="AAG43" s="27"/>
      <c r="AAH43" s="27"/>
      <c r="AAI43" s="27"/>
      <c r="AAJ43" s="27"/>
      <c r="AAK43" s="27"/>
      <c r="AAL43" s="27"/>
      <c r="AAM43" s="27"/>
      <c r="AAN43" s="27"/>
      <c r="AAO43" s="27"/>
      <c r="AAP43" s="27"/>
      <c r="AAQ43" s="27"/>
      <c r="AAR43" s="27"/>
      <c r="AAS43" s="27"/>
      <c r="AAT43" s="27"/>
      <c r="AAU43" s="27"/>
      <c r="AAV43" s="27"/>
      <c r="AAW43" s="27"/>
      <c r="AAX43" s="27"/>
      <c r="AAY43" s="27"/>
      <c r="AAZ43" s="27"/>
      <c r="ABA43" s="27"/>
      <c r="ABB43" s="27"/>
      <c r="ABC43" s="27"/>
      <c r="ABD43" s="27"/>
      <c r="ABE43" s="27"/>
      <c r="ABF43" s="27"/>
      <c r="ABG43" s="27"/>
      <c r="ABH43" s="27"/>
      <c r="ABI43" s="27"/>
      <c r="ABJ43" s="27"/>
      <c r="ABK43" s="27"/>
      <c r="ABL43" s="27"/>
      <c r="ABM43" s="27"/>
      <c r="ABN43" s="27"/>
      <c r="ABO43" s="27"/>
      <c r="ABP43" s="27"/>
      <c r="ABQ43" s="27"/>
      <c r="ABR43" s="27"/>
      <c r="ABS43" s="27"/>
      <c r="ABT43" s="27"/>
      <c r="ABU43" s="27"/>
      <c r="ABV43" s="27"/>
      <c r="ABW43" s="27"/>
      <c r="ABX43" s="27"/>
      <c r="ABY43" s="27"/>
      <c r="ABZ43" s="27"/>
      <c r="ACA43" s="27"/>
      <c r="ACB43" s="27"/>
      <c r="ACC43" s="27"/>
      <c r="ACD43" s="27"/>
      <c r="ACE43" s="27"/>
      <c r="ACF43" s="27"/>
      <c r="ACG43" s="27"/>
      <c r="ACH43" s="27"/>
      <c r="ACI43" s="27"/>
      <c r="ACJ43" s="27"/>
      <c r="ACK43" s="27"/>
      <c r="ACL43" s="27"/>
      <c r="ACM43" s="27"/>
      <c r="ACN43" s="27"/>
      <c r="ACO43" s="27"/>
      <c r="ACP43" s="27"/>
      <c r="ACQ43" s="27"/>
      <c r="ACR43" s="27"/>
      <c r="ACS43" s="27"/>
      <c r="ACT43" s="27"/>
      <c r="ACU43" s="27"/>
      <c r="ACV43" s="27"/>
      <c r="ACW43" s="27"/>
      <c r="ACX43" s="27"/>
      <c r="ACY43" s="27"/>
      <c r="ACZ43" s="27"/>
      <c r="ADA43" s="27"/>
      <c r="ADB43" s="27"/>
      <c r="ADC43" s="27"/>
      <c r="ADD43" s="27"/>
      <c r="ADE43" s="27"/>
      <c r="ADF43" s="27"/>
      <c r="ADG43" s="27"/>
      <c r="ADH43" s="27"/>
      <c r="ADI43" s="27"/>
      <c r="ADJ43" s="27"/>
      <c r="ADK43" s="27"/>
      <c r="ADL43" s="27"/>
      <c r="ADM43" s="27"/>
      <c r="ADN43" s="27"/>
      <c r="ADO43" s="27"/>
      <c r="ADP43" s="27"/>
      <c r="ADQ43" s="27"/>
      <c r="ADR43" s="27"/>
      <c r="ADS43" s="27"/>
      <c r="ADT43" s="27"/>
      <c r="ADU43" s="27"/>
      <c r="ADV43" s="27"/>
      <c r="ADW43" s="27"/>
      <c r="ADX43" s="27"/>
      <c r="ADY43" s="27"/>
      <c r="ADZ43" s="27"/>
      <c r="AEA43" s="27"/>
      <c r="AEB43" s="27"/>
      <c r="AEC43" s="27"/>
      <c r="AED43" s="27"/>
      <c r="AEE43" s="27"/>
      <c r="AEF43" s="27"/>
      <c r="AEG43" s="27"/>
      <c r="AEH43" s="27"/>
      <c r="AEI43" s="27"/>
      <c r="AEJ43" s="27"/>
      <c r="AEK43" s="27"/>
      <c r="AEL43" s="27"/>
      <c r="AEM43" s="27"/>
      <c r="AEN43" s="27"/>
      <c r="AEO43" s="27"/>
      <c r="AEP43" s="27"/>
      <c r="AEQ43" s="27"/>
      <c r="AER43" s="27"/>
      <c r="AES43" s="27"/>
      <c r="AET43" s="27"/>
      <c r="AEU43" s="27"/>
      <c r="AEV43" s="27"/>
      <c r="AEW43" s="27"/>
      <c r="AEX43" s="27"/>
      <c r="AEY43" s="27"/>
      <c r="AEZ43" s="27"/>
      <c r="AFA43" s="27"/>
      <c r="AFB43" s="27"/>
      <c r="AFC43" s="27"/>
      <c r="AFD43" s="27"/>
      <c r="AFE43" s="27"/>
      <c r="AFF43" s="27"/>
      <c r="AFG43" s="27"/>
      <c r="AFH43" s="27"/>
      <c r="AFI43" s="27"/>
      <c r="AFJ43" s="27"/>
      <c r="AFK43" s="27"/>
      <c r="AFL43" s="27"/>
      <c r="AFM43" s="27"/>
      <c r="AFN43" s="27"/>
      <c r="AFO43" s="27"/>
      <c r="AFP43" s="27"/>
      <c r="AFQ43" s="27"/>
      <c r="AFR43" s="27"/>
      <c r="AFS43" s="27"/>
      <c r="AFT43" s="27"/>
      <c r="AFU43" s="27"/>
      <c r="AFV43" s="27"/>
      <c r="AFW43" s="27"/>
      <c r="AFX43" s="27"/>
      <c r="AFY43" s="27"/>
      <c r="AFZ43" s="27"/>
      <c r="AGA43" s="27"/>
      <c r="AGB43" s="27"/>
      <c r="AGC43" s="27"/>
      <c r="AGD43" s="27"/>
      <c r="AGE43" s="27"/>
      <c r="AGF43" s="27"/>
      <c r="AGG43" s="27"/>
      <c r="AGH43" s="27"/>
      <c r="AGI43" s="27"/>
      <c r="AGJ43" s="27"/>
      <c r="AGK43" s="27"/>
      <c r="AGL43" s="27"/>
      <c r="AGM43" s="27"/>
      <c r="AGN43" s="27"/>
      <c r="AGO43" s="27"/>
      <c r="AGP43" s="27"/>
      <c r="AGQ43" s="27"/>
      <c r="AGR43" s="27"/>
      <c r="AGS43" s="27"/>
      <c r="AGT43" s="27"/>
      <c r="AGU43" s="27"/>
      <c r="AGV43" s="27"/>
      <c r="AGW43" s="27"/>
      <c r="AGX43" s="27"/>
      <c r="AGY43" s="27"/>
      <c r="AGZ43" s="27"/>
      <c r="AHA43" s="27"/>
      <c r="AHB43" s="27"/>
      <c r="AHC43" s="27"/>
      <c r="AHD43" s="27"/>
      <c r="AHE43" s="27"/>
      <c r="AHF43" s="27"/>
      <c r="AHG43" s="27"/>
      <c r="AHH43" s="27"/>
      <c r="AHI43" s="27"/>
      <c r="AHJ43" s="27"/>
      <c r="AHK43" s="27"/>
      <c r="AHL43" s="27"/>
      <c r="AHM43" s="27"/>
      <c r="AHN43" s="27"/>
      <c r="AHO43" s="27"/>
      <c r="AHP43" s="27"/>
      <c r="AHQ43" s="27"/>
      <c r="AHR43" s="27"/>
      <c r="AHS43" s="27"/>
      <c r="AHT43" s="27"/>
      <c r="AHU43" s="27"/>
      <c r="AHV43" s="27"/>
      <c r="AHW43" s="27"/>
      <c r="AHX43" s="27"/>
      <c r="AHY43" s="27"/>
      <c r="AHZ43" s="27"/>
      <c r="AIA43" s="27"/>
      <c r="AIB43" s="27"/>
      <c r="AIC43" s="27"/>
      <c r="AID43" s="27"/>
      <c r="AIE43" s="27"/>
      <c r="AIF43" s="27"/>
      <c r="AIG43" s="27"/>
      <c r="AIH43" s="27"/>
      <c r="AII43" s="27"/>
      <c r="AIJ43" s="27"/>
      <c r="AIK43" s="27"/>
      <c r="AIL43" s="27"/>
      <c r="AIM43" s="27"/>
      <c r="AIN43" s="27"/>
      <c r="AIO43" s="27"/>
      <c r="AIP43" s="27"/>
      <c r="AIQ43" s="27"/>
      <c r="AIR43" s="27"/>
      <c r="AIS43" s="27"/>
      <c r="AIT43" s="27"/>
      <c r="AIU43" s="27"/>
      <c r="AIV43" s="27"/>
      <c r="AIW43" s="27"/>
      <c r="AIX43" s="27"/>
      <c r="AIY43" s="27"/>
      <c r="AIZ43" s="27"/>
      <c r="AJA43" s="27"/>
      <c r="AJB43" s="27"/>
      <c r="AJC43" s="27"/>
      <c r="AJD43" s="27"/>
      <c r="AJE43" s="27"/>
      <c r="AJF43" s="27"/>
      <c r="AJG43" s="27"/>
      <c r="AJH43" s="27"/>
      <c r="AJI43" s="27"/>
      <c r="AJJ43" s="27"/>
      <c r="AJK43" s="27"/>
      <c r="AJL43" s="27"/>
      <c r="AJM43" s="27"/>
      <c r="AJN43" s="27"/>
      <c r="AJO43" s="27"/>
      <c r="AJP43" s="27"/>
      <c r="AJQ43" s="27"/>
      <c r="AJR43" s="27"/>
      <c r="AJS43" s="27"/>
      <c r="AJT43" s="27"/>
      <c r="AJU43" s="27"/>
      <c r="AJV43" s="27"/>
      <c r="AJW43" s="27"/>
      <c r="AJX43" s="27"/>
      <c r="AJY43" s="27"/>
      <c r="AJZ43" s="27"/>
      <c r="AKA43" s="27"/>
      <c r="AKB43" s="27"/>
      <c r="AKC43" s="27"/>
      <c r="AKD43" s="27"/>
      <c r="AKE43" s="27"/>
      <c r="AKF43" s="27"/>
      <c r="AKG43" s="27"/>
      <c r="AKH43" s="27"/>
      <c r="AKI43" s="27"/>
      <c r="AKJ43" s="27"/>
      <c r="AKK43" s="27"/>
      <c r="AKL43" s="27"/>
      <c r="AKM43" s="27"/>
      <c r="AKN43" s="27"/>
      <c r="AKO43" s="27"/>
      <c r="AKP43" s="27"/>
      <c r="AKQ43" s="27"/>
      <c r="AKR43" s="27"/>
      <c r="AKS43" s="27"/>
      <c r="AKT43" s="27"/>
      <c r="AKU43" s="27"/>
      <c r="AKV43" s="27"/>
      <c r="AKW43" s="27"/>
      <c r="AKX43" s="27"/>
      <c r="AKY43" s="27"/>
      <c r="AKZ43" s="27"/>
      <c r="ALA43" s="27"/>
      <c r="ALB43" s="27"/>
      <c r="ALC43" s="27"/>
      <c r="ALD43" s="27"/>
      <c r="ALE43" s="27"/>
      <c r="ALF43" s="27"/>
      <c r="ALG43" s="27"/>
      <c r="ALH43" s="27"/>
      <c r="ALI43" s="27"/>
      <c r="ALJ43" s="27"/>
      <c r="ALK43" s="27"/>
      <c r="ALL43" s="27"/>
      <c r="ALM43" s="27"/>
      <c r="ALN43" s="27"/>
      <c r="ALO43" s="27"/>
      <c r="ALP43" s="27"/>
      <c r="ALQ43" s="27"/>
      <c r="ALR43" s="27"/>
      <c r="ALS43" s="27"/>
      <c r="ALT43" s="27"/>
      <c r="ALU43" s="27"/>
      <c r="ALV43" s="27"/>
      <c r="ALW43" s="27"/>
      <c r="ALX43" s="27"/>
      <c r="ALY43" s="27"/>
      <c r="ALZ43" s="27"/>
      <c r="AMA43" s="27"/>
      <c r="AMB43" s="27"/>
    </row>
    <row r="44" spans="1:1016" ht="15.6">
      <c r="A44" s="27"/>
      <c r="B44" s="641"/>
      <c r="C44" s="641"/>
      <c r="D44" s="46" t="s">
        <v>954</v>
      </c>
      <c r="E44" s="46"/>
      <c r="F44" s="46"/>
      <c r="G44" s="41" t="s">
        <v>955</v>
      </c>
      <c r="H44" s="36"/>
      <c r="I44" s="38" t="s">
        <v>890</v>
      </c>
      <c r="J44" s="39"/>
      <c r="K44" s="40"/>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c r="CR44" s="27"/>
      <c r="CS44" s="27"/>
      <c r="CT44" s="27"/>
      <c r="CU44" s="27"/>
      <c r="CV44" s="27"/>
      <c r="CW44" s="27"/>
      <c r="CX44" s="27"/>
      <c r="CY44" s="27"/>
      <c r="CZ44" s="27"/>
      <c r="DA44" s="27"/>
      <c r="DB44" s="27"/>
      <c r="DC44" s="27"/>
      <c r="DD44" s="27"/>
      <c r="DE44" s="27"/>
      <c r="DF44" s="27"/>
      <c r="DG44" s="27"/>
      <c r="DH44" s="27"/>
      <c r="DI44" s="27"/>
      <c r="DJ44" s="27"/>
      <c r="DK44" s="27"/>
      <c r="DL44" s="27"/>
      <c r="DM44" s="27"/>
      <c r="DN44" s="27"/>
      <c r="DO44" s="27"/>
      <c r="DP44" s="27"/>
      <c r="DQ44" s="27"/>
      <c r="DR44" s="27"/>
      <c r="DS44" s="27"/>
      <c r="DT44" s="27"/>
      <c r="DU44" s="27"/>
      <c r="DV44" s="27"/>
      <c r="DW44" s="27"/>
      <c r="DX44" s="27"/>
      <c r="DY44" s="27"/>
      <c r="DZ44" s="27"/>
      <c r="EA44" s="27"/>
      <c r="EB44" s="27"/>
      <c r="EC44" s="27"/>
      <c r="ED44" s="27"/>
      <c r="EE44" s="27"/>
      <c r="EF44" s="27"/>
      <c r="EG44" s="27"/>
      <c r="EH44" s="27"/>
      <c r="EI44" s="27"/>
      <c r="EJ44" s="27"/>
      <c r="EK44" s="27"/>
      <c r="EL44" s="27"/>
      <c r="EM44" s="27"/>
      <c r="EN44" s="27"/>
      <c r="EO44" s="27"/>
      <c r="EP44" s="27"/>
      <c r="EQ44" s="27"/>
      <c r="ER44" s="27"/>
      <c r="ES44" s="27"/>
      <c r="ET44" s="27"/>
      <c r="EU44" s="27"/>
      <c r="EV44" s="27"/>
      <c r="EW44" s="27"/>
      <c r="EX44" s="27"/>
      <c r="EY44" s="27"/>
      <c r="EZ44" s="27"/>
      <c r="FA44" s="27"/>
      <c r="FB44" s="27"/>
      <c r="FC44" s="27"/>
      <c r="FD44" s="27"/>
      <c r="FE44" s="27"/>
      <c r="FF44" s="27"/>
      <c r="FG44" s="27"/>
      <c r="FH44" s="27"/>
      <c r="FI44" s="27"/>
      <c r="FJ44" s="27"/>
      <c r="FK44" s="27"/>
      <c r="FL44" s="27"/>
      <c r="FM44" s="27"/>
      <c r="FN44" s="27"/>
      <c r="FO44" s="27"/>
      <c r="FP44" s="27"/>
      <c r="FQ44" s="27"/>
      <c r="FR44" s="27"/>
      <c r="FS44" s="27"/>
      <c r="FT44" s="27"/>
      <c r="FU44" s="27"/>
      <c r="FV44" s="27"/>
      <c r="FW44" s="27"/>
      <c r="FX44" s="27"/>
      <c r="FY44" s="27"/>
      <c r="FZ44" s="27"/>
      <c r="GA44" s="27"/>
      <c r="GB44" s="27"/>
      <c r="GC44" s="27"/>
      <c r="GD44" s="27"/>
      <c r="GE44" s="27"/>
      <c r="GF44" s="27"/>
      <c r="GG44" s="27"/>
      <c r="GH44" s="27"/>
      <c r="GI44" s="27"/>
      <c r="GJ44" s="27"/>
      <c r="GK44" s="27"/>
      <c r="GL44" s="27"/>
      <c r="GM44" s="27"/>
      <c r="GN44" s="27"/>
      <c r="GO44" s="27"/>
      <c r="GP44" s="27"/>
      <c r="GQ44" s="27"/>
      <c r="GR44" s="27"/>
      <c r="GS44" s="27"/>
      <c r="GT44" s="27"/>
      <c r="GU44" s="27"/>
      <c r="GV44" s="27"/>
      <c r="GW44" s="27"/>
      <c r="GX44" s="27"/>
      <c r="GY44" s="27"/>
      <c r="GZ44" s="27"/>
      <c r="HA44" s="27"/>
      <c r="HB44" s="27"/>
      <c r="HC44" s="27"/>
      <c r="HD44" s="27"/>
      <c r="HE44" s="27"/>
      <c r="HF44" s="27"/>
      <c r="HG44" s="27"/>
      <c r="HH44" s="27"/>
      <c r="HI44" s="27"/>
      <c r="HJ44" s="27"/>
      <c r="HK44" s="27"/>
      <c r="HL44" s="27"/>
      <c r="HM44" s="27"/>
      <c r="HN44" s="27"/>
      <c r="HO44" s="27"/>
      <c r="HP44" s="27"/>
      <c r="HQ44" s="27"/>
      <c r="HR44" s="27"/>
      <c r="HS44" s="27"/>
      <c r="HT44" s="27"/>
      <c r="HU44" s="27"/>
      <c r="HV44" s="27"/>
      <c r="HW44" s="27"/>
      <c r="HX44" s="27"/>
      <c r="HY44" s="27"/>
      <c r="HZ44" s="27"/>
      <c r="IA44" s="27"/>
      <c r="IB44" s="27"/>
      <c r="IC44" s="27"/>
      <c r="ID44" s="27"/>
      <c r="IE44" s="27"/>
      <c r="IF44" s="27"/>
      <c r="IG44" s="27"/>
      <c r="IH44" s="27"/>
      <c r="II44" s="27"/>
      <c r="IJ44" s="27"/>
      <c r="IK44" s="27"/>
      <c r="IL44" s="27"/>
      <c r="IM44" s="27"/>
      <c r="IN44" s="27"/>
      <c r="IO44" s="27"/>
      <c r="IP44" s="27"/>
      <c r="IQ44" s="27"/>
      <c r="IR44" s="27"/>
      <c r="IS44" s="27"/>
      <c r="IT44" s="27"/>
      <c r="IU44" s="27"/>
      <c r="IV44" s="27"/>
      <c r="IW44" s="27"/>
      <c r="IX44" s="27"/>
      <c r="IY44" s="27"/>
      <c r="IZ44" s="27"/>
      <c r="JA44" s="27"/>
      <c r="JB44" s="27"/>
      <c r="JC44" s="27"/>
      <c r="JD44" s="27"/>
      <c r="JE44" s="27"/>
      <c r="JF44" s="27"/>
      <c r="JG44" s="27"/>
      <c r="JH44" s="27"/>
      <c r="JI44" s="27"/>
      <c r="JJ44" s="27"/>
      <c r="JK44" s="27"/>
      <c r="JL44" s="27"/>
      <c r="JM44" s="27"/>
      <c r="JN44" s="27"/>
      <c r="JO44" s="27"/>
      <c r="JP44" s="27"/>
      <c r="JQ44" s="27"/>
      <c r="JR44" s="27"/>
      <c r="JS44" s="27"/>
      <c r="JT44" s="27"/>
      <c r="JU44" s="27"/>
      <c r="JV44" s="27"/>
      <c r="JW44" s="27"/>
      <c r="JX44" s="27"/>
      <c r="JY44" s="27"/>
      <c r="JZ44" s="27"/>
      <c r="KA44" s="27"/>
      <c r="KB44" s="27"/>
      <c r="KC44" s="27"/>
      <c r="KD44" s="27"/>
      <c r="KE44" s="27"/>
      <c r="KF44" s="27"/>
      <c r="KG44" s="27"/>
      <c r="KH44" s="27"/>
      <c r="KI44" s="27"/>
      <c r="KJ44" s="27"/>
      <c r="KK44" s="27"/>
      <c r="KL44" s="27"/>
      <c r="KM44" s="27"/>
      <c r="KN44" s="27"/>
      <c r="KO44" s="27"/>
      <c r="KP44" s="27"/>
      <c r="KQ44" s="27"/>
      <c r="KR44" s="27"/>
      <c r="KS44" s="27"/>
      <c r="KT44" s="27"/>
      <c r="KU44" s="27"/>
      <c r="KV44" s="27"/>
      <c r="KW44" s="27"/>
      <c r="KX44" s="27"/>
      <c r="KY44" s="27"/>
      <c r="KZ44" s="27"/>
      <c r="LA44" s="27"/>
      <c r="LB44" s="27"/>
      <c r="LC44" s="27"/>
      <c r="LD44" s="27"/>
      <c r="LE44" s="27"/>
      <c r="LF44" s="27"/>
      <c r="LG44" s="27"/>
      <c r="LH44" s="27"/>
      <c r="LI44" s="27"/>
      <c r="LJ44" s="27"/>
      <c r="LK44" s="27"/>
      <c r="LL44" s="27"/>
      <c r="LM44" s="27"/>
      <c r="LN44" s="27"/>
      <c r="LO44" s="27"/>
      <c r="LP44" s="27"/>
      <c r="LQ44" s="27"/>
      <c r="LR44" s="27"/>
      <c r="LS44" s="27"/>
      <c r="LT44" s="27"/>
      <c r="LU44" s="27"/>
      <c r="LV44" s="27"/>
      <c r="LW44" s="27"/>
      <c r="LX44" s="27"/>
      <c r="LY44" s="27"/>
      <c r="LZ44" s="27"/>
      <c r="MA44" s="27"/>
      <c r="MB44" s="27"/>
      <c r="MC44" s="27"/>
      <c r="MD44" s="27"/>
      <c r="ME44" s="27"/>
      <c r="MF44" s="27"/>
      <c r="MG44" s="27"/>
      <c r="MH44" s="27"/>
      <c r="MI44" s="27"/>
      <c r="MJ44" s="27"/>
      <c r="MK44" s="27"/>
      <c r="ML44" s="27"/>
      <c r="MM44" s="27"/>
      <c r="MN44" s="27"/>
      <c r="MO44" s="27"/>
      <c r="MP44" s="27"/>
      <c r="MQ44" s="27"/>
      <c r="MR44" s="27"/>
      <c r="MS44" s="27"/>
      <c r="MT44" s="27"/>
      <c r="MU44" s="27"/>
      <c r="MV44" s="27"/>
      <c r="MW44" s="27"/>
      <c r="MX44" s="27"/>
      <c r="MY44" s="27"/>
      <c r="MZ44" s="27"/>
      <c r="NA44" s="27"/>
      <c r="NB44" s="27"/>
      <c r="NC44" s="27"/>
      <c r="ND44" s="27"/>
      <c r="NE44" s="27"/>
      <c r="NF44" s="27"/>
      <c r="NG44" s="27"/>
      <c r="NH44" s="27"/>
      <c r="NI44" s="27"/>
      <c r="NJ44" s="27"/>
      <c r="NK44" s="27"/>
      <c r="NL44" s="27"/>
      <c r="NM44" s="27"/>
      <c r="NN44" s="27"/>
      <c r="NO44" s="27"/>
      <c r="NP44" s="27"/>
      <c r="NQ44" s="27"/>
      <c r="NR44" s="27"/>
      <c r="NS44" s="27"/>
      <c r="NT44" s="27"/>
      <c r="NU44" s="27"/>
      <c r="NV44" s="27"/>
      <c r="NW44" s="27"/>
      <c r="NX44" s="27"/>
      <c r="NY44" s="27"/>
      <c r="NZ44" s="27"/>
      <c r="OA44" s="27"/>
      <c r="OB44" s="27"/>
      <c r="OC44" s="27"/>
      <c r="OD44" s="27"/>
      <c r="OE44" s="27"/>
      <c r="OF44" s="27"/>
      <c r="OG44" s="27"/>
      <c r="OH44" s="27"/>
      <c r="OI44" s="27"/>
      <c r="OJ44" s="27"/>
      <c r="OK44" s="27"/>
      <c r="OL44" s="27"/>
      <c r="OM44" s="27"/>
      <c r="ON44" s="27"/>
      <c r="OO44" s="27"/>
      <c r="OP44" s="27"/>
      <c r="OQ44" s="27"/>
      <c r="OR44" s="27"/>
      <c r="OS44" s="27"/>
      <c r="OT44" s="27"/>
      <c r="OU44" s="27"/>
      <c r="OV44" s="27"/>
      <c r="OW44" s="27"/>
      <c r="OX44" s="27"/>
      <c r="OY44" s="27"/>
      <c r="OZ44" s="27"/>
      <c r="PA44" s="27"/>
      <c r="PB44" s="27"/>
      <c r="PC44" s="27"/>
      <c r="PD44" s="27"/>
      <c r="PE44" s="27"/>
      <c r="PF44" s="27"/>
      <c r="PG44" s="27"/>
      <c r="PH44" s="27"/>
      <c r="PI44" s="27"/>
      <c r="PJ44" s="27"/>
      <c r="PK44" s="27"/>
      <c r="PL44" s="27"/>
      <c r="PM44" s="27"/>
      <c r="PN44" s="27"/>
      <c r="PO44" s="27"/>
      <c r="PP44" s="27"/>
      <c r="PQ44" s="27"/>
      <c r="PR44" s="27"/>
      <c r="PS44" s="27"/>
      <c r="PT44" s="27"/>
      <c r="PU44" s="27"/>
      <c r="PV44" s="27"/>
      <c r="PW44" s="27"/>
      <c r="PX44" s="27"/>
      <c r="PY44" s="27"/>
      <c r="PZ44" s="27"/>
      <c r="QA44" s="27"/>
      <c r="QB44" s="27"/>
      <c r="QC44" s="27"/>
      <c r="QD44" s="27"/>
      <c r="QE44" s="27"/>
      <c r="QF44" s="27"/>
      <c r="QG44" s="27"/>
      <c r="QH44" s="27"/>
      <c r="QI44" s="27"/>
      <c r="QJ44" s="27"/>
      <c r="QK44" s="27"/>
      <c r="QL44" s="27"/>
      <c r="QM44" s="27"/>
      <c r="QN44" s="27"/>
      <c r="QO44" s="27"/>
      <c r="QP44" s="27"/>
      <c r="QQ44" s="27"/>
      <c r="QR44" s="27"/>
      <c r="QS44" s="27"/>
      <c r="QT44" s="27"/>
      <c r="QU44" s="27"/>
      <c r="QV44" s="27"/>
      <c r="QW44" s="27"/>
      <c r="QX44" s="27"/>
      <c r="QY44" s="27"/>
      <c r="QZ44" s="27"/>
      <c r="RA44" s="27"/>
      <c r="RB44" s="27"/>
      <c r="RC44" s="27"/>
      <c r="RD44" s="27"/>
      <c r="RE44" s="27"/>
      <c r="RF44" s="27"/>
      <c r="RG44" s="27"/>
      <c r="RH44" s="27"/>
      <c r="RI44" s="27"/>
      <c r="RJ44" s="27"/>
      <c r="RK44" s="27"/>
      <c r="RL44" s="27"/>
      <c r="RM44" s="27"/>
      <c r="RN44" s="27"/>
      <c r="RO44" s="27"/>
      <c r="RP44" s="27"/>
      <c r="RQ44" s="27"/>
      <c r="RR44" s="27"/>
      <c r="RS44" s="27"/>
      <c r="RT44" s="27"/>
      <c r="RU44" s="27"/>
      <c r="RV44" s="27"/>
      <c r="RW44" s="27"/>
      <c r="RX44" s="27"/>
      <c r="RY44" s="27"/>
      <c r="RZ44" s="27"/>
      <c r="SA44" s="27"/>
      <c r="SB44" s="27"/>
      <c r="SC44" s="27"/>
      <c r="SD44" s="27"/>
      <c r="SE44" s="27"/>
      <c r="SF44" s="27"/>
      <c r="SG44" s="27"/>
      <c r="SH44" s="27"/>
      <c r="SI44" s="27"/>
      <c r="SJ44" s="27"/>
      <c r="SK44" s="27"/>
      <c r="SL44" s="27"/>
      <c r="SM44" s="27"/>
      <c r="SN44" s="27"/>
      <c r="SO44" s="27"/>
      <c r="SP44" s="27"/>
      <c r="SQ44" s="27"/>
      <c r="SR44" s="27"/>
      <c r="SS44" s="27"/>
      <c r="ST44" s="27"/>
      <c r="SU44" s="27"/>
      <c r="SV44" s="27"/>
      <c r="SW44" s="27"/>
      <c r="SX44" s="27"/>
      <c r="SY44" s="27"/>
      <c r="SZ44" s="27"/>
      <c r="TA44" s="27"/>
      <c r="TB44" s="27"/>
      <c r="TC44" s="27"/>
      <c r="TD44" s="27"/>
      <c r="TE44" s="27"/>
      <c r="TF44" s="27"/>
      <c r="TG44" s="27"/>
      <c r="TH44" s="27"/>
      <c r="TI44" s="27"/>
      <c r="TJ44" s="27"/>
      <c r="TK44" s="27"/>
      <c r="TL44" s="27"/>
      <c r="TM44" s="27"/>
      <c r="TN44" s="27"/>
      <c r="TO44" s="27"/>
      <c r="TP44" s="27"/>
      <c r="TQ44" s="27"/>
      <c r="TR44" s="27"/>
      <c r="TS44" s="27"/>
      <c r="TT44" s="27"/>
      <c r="TU44" s="27"/>
      <c r="TV44" s="27"/>
      <c r="TW44" s="27"/>
      <c r="TX44" s="27"/>
      <c r="TY44" s="27"/>
      <c r="TZ44" s="27"/>
      <c r="UA44" s="27"/>
      <c r="UB44" s="27"/>
      <c r="UC44" s="27"/>
      <c r="UD44" s="27"/>
      <c r="UE44" s="27"/>
      <c r="UF44" s="27"/>
      <c r="UG44" s="27"/>
      <c r="UH44" s="27"/>
      <c r="UI44" s="27"/>
      <c r="UJ44" s="27"/>
      <c r="UK44" s="27"/>
      <c r="UL44" s="27"/>
      <c r="UM44" s="27"/>
      <c r="UN44" s="27"/>
      <c r="UO44" s="27"/>
      <c r="UP44" s="27"/>
      <c r="UQ44" s="27"/>
      <c r="UR44" s="27"/>
      <c r="US44" s="27"/>
      <c r="UT44" s="27"/>
      <c r="UU44" s="27"/>
      <c r="UV44" s="27"/>
      <c r="UW44" s="27"/>
      <c r="UX44" s="27"/>
      <c r="UY44" s="27"/>
      <c r="UZ44" s="27"/>
      <c r="VA44" s="27"/>
      <c r="VB44" s="27"/>
      <c r="VC44" s="27"/>
      <c r="VD44" s="27"/>
      <c r="VE44" s="27"/>
      <c r="VF44" s="27"/>
      <c r="VG44" s="27"/>
      <c r="VH44" s="27"/>
      <c r="VI44" s="27"/>
      <c r="VJ44" s="27"/>
      <c r="VK44" s="27"/>
      <c r="VL44" s="27"/>
      <c r="VM44" s="27"/>
      <c r="VN44" s="27"/>
      <c r="VO44" s="27"/>
      <c r="VP44" s="27"/>
      <c r="VQ44" s="27"/>
      <c r="VR44" s="27"/>
      <c r="VS44" s="27"/>
      <c r="VT44" s="27"/>
      <c r="VU44" s="27"/>
      <c r="VV44" s="27"/>
      <c r="VW44" s="27"/>
      <c r="VX44" s="27"/>
      <c r="VY44" s="27"/>
      <c r="VZ44" s="27"/>
      <c r="WA44" s="27"/>
      <c r="WB44" s="27"/>
      <c r="WC44" s="27"/>
      <c r="WD44" s="27"/>
      <c r="WE44" s="27"/>
      <c r="WF44" s="27"/>
      <c r="WG44" s="27"/>
      <c r="WH44" s="27"/>
      <c r="WI44" s="27"/>
      <c r="WJ44" s="27"/>
      <c r="WK44" s="27"/>
      <c r="WL44" s="27"/>
      <c r="WM44" s="27"/>
      <c r="WN44" s="27"/>
      <c r="WO44" s="27"/>
      <c r="WP44" s="27"/>
      <c r="WQ44" s="27"/>
      <c r="WR44" s="27"/>
      <c r="WS44" s="27"/>
      <c r="WT44" s="27"/>
      <c r="WU44" s="27"/>
      <c r="WV44" s="27"/>
      <c r="WW44" s="27"/>
      <c r="WX44" s="27"/>
      <c r="WY44" s="27"/>
      <c r="WZ44" s="27"/>
      <c r="XA44" s="27"/>
      <c r="XB44" s="27"/>
      <c r="XC44" s="27"/>
      <c r="XD44" s="27"/>
      <c r="XE44" s="27"/>
      <c r="XF44" s="27"/>
      <c r="XG44" s="27"/>
      <c r="XH44" s="27"/>
      <c r="XI44" s="27"/>
      <c r="XJ44" s="27"/>
      <c r="XK44" s="27"/>
      <c r="XL44" s="27"/>
      <c r="XM44" s="27"/>
      <c r="XN44" s="27"/>
      <c r="XO44" s="27"/>
      <c r="XP44" s="27"/>
      <c r="XQ44" s="27"/>
      <c r="XR44" s="27"/>
      <c r="XS44" s="27"/>
      <c r="XT44" s="27"/>
      <c r="XU44" s="27"/>
      <c r="XV44" s="27"/>
      <c r="XW44" s="27"/>
      <c r="XX44" s="27"/>
      <c r="XY44" s="27"/>
      <c r="XZ44" s="27"/>
      <c r="YA44" s="27"/>
      <c r="YB44" s="27"/>
      <c r="YC44" s="27"/>
      <c r="YD44" s="27"/>
      <c r="YE44" s="27"/>
      <c r="YF44" s="27"/>
      <c r="YG44" s="27"/>
      <c r="YH44" s="27"/>
      <c r="YI44" s="27"/>
      <c r="YJ44" s="27"/>
      <c r="YK44" s="27"/>
      <c r="YL44" s="27"/>
      <c r="YM44" s="27"/>
      <c r="YN44" s="27"/>
      <c r="YO44" s="27"/>
      <c r="YP44" s="27"/>
      <c r="YQ44" s="27"/>
      <c r="YR44" s="27"/>
      <c r="YS44" s="27"/>
      <c r="YT44" s="27"/>
      <c r="YU44" s="27"/>
      <c r="YV44" s="27"/>
      <c r="YW44" s="27"/>
      <c r="YX44" s="27"/>
      <c r="YY44" s="27"/>
      <c r="YZ44" s="27"/>
      <c r="ZA44" s="27"/>
      <c r="ZB44" s="27"/>
      <c r="ZC44" s="27"/>
      <c r="ZD44" s="27"/>
      <c r="ZE44" s="27"/>
      <c r="ZF44" s="27"/>
      <c r="ZG44" s="27"/>
      <c r="ZH44" s="27"/>
      <c r="ZI44" s="27"/>
      <c r="ZJ44" s="27"/>
      <c r="ZK44" s="27"/>
      <c r="ZL44" s="27"/>
      <c r="ZM44" s="27"/>
      <c r="ZN44" s="27"/>
      <c r="ZO44" s="27"/>
      <c r="ZP44" s="27"/>
      <c r="ZQ44" s="27"/>
      <c r="ZR44" s="27"/>
      <c r="ZS44" s="27"/>
      <c r="ZT44" s="27"/>
      <c r="ZU44" s="27"/>
      <c r="ZV44" s="27"/>
      <c r="ZW44" s="27"/>
      <c r="ZX44" s="27"/>
      <c r="ZY44" s="27"/>
      <c r="ZZ44" s="27"/>
      <c r="AAA44" s="27"/>
      <c r="AAB44" s="27"/>
      <c r="AAC44" s="27"/>
      <c r="AAD44" s="27"/>
      <c r="AAE44" s="27"/>
      <c r="AAF44" s="27"/>
      <c r="AAG44" s="27"/>
      <c r="AAH44" s="27"/>
      <c r="AAI44" s="27"/>
      <c r="AAJ44" s="27"/>
      <c r="AAK44" s="27"/>
      <c r="AAL44" s="27"/>
      <c r="AAM44" s="27"/>
      <c r="AAN44" s="27"/>
      <c r="AAO44" s="27"/>
      <c r="AAP44" s="27"/>
      <c r="AAQ44" s="27"/>
      <c r="AAR44" s="27"/>
      <c r="AAS44" s="27"/>
      <c r="AAT44" s="27"/>
      <c r="AAU44" s="27"/>
      <c r="AAV44" s="27"/>
      <c r="AAW44" s="27"/>
      <c r="AAX44" s="27"/>
      <c r="AAY44" s="27"/>
      <c r="AAZ44" s="27"/>
      <c r="ABA44" s="27"/>
      <c r="ABB44" s="27"/>
      <c r="ABC44" s="27"/>
      <c r="ABD44" s="27"/>
      <c r="ABE44" s="27"/>
      <c r="ABF44" s="27"/>
      <c r="ABG44" s="27"/>
      <c r="ABH44" s="27"/>
      <c r="ABI44" s="27"/>
      <c r="ABJ44" s="27"/>
      <c r="ABK44" s="27"/>
      <c r="ABL44" s="27"/>
      <c r="ABM44" s="27"/>
      <c r="ABN44" s="27"/>
      <c r="ABO44" s="27"/>
      <c r="ABP44" s="27"/>
      <c r="ABQ44" s="27"/>
      <c r="ABR44" s="27"/>
      <c r="ABS44" s="27"/>
      <c r="ABT44" s="27"/>
      <c r="ABU44" s="27"/>
      <c r="ABV44" s="27"/>
      <c r="ABW44" s="27"/>
      <c r="ABX44" s="27"/>
      <c r="ABY44" s="27"/>
      <c r="ABZ44" s="27"/>
      <c r="ACA44" s="27"/>
      <c r="ACB44" s="27"/>
      <c r="ACC44" s="27"/>
      <c r="ACD44" s="27"/>
      <c r="ACE44" s="27"/>
      <c r="ACF44" s="27"/>
      <c r="ACG44" s="27"/>
      <c r="ACH44" s="27"/>
      <c r="ACI44" s="27"/>
      <c r="ACJ44" s="27"/>
      <c r="ACK44" s="27"/>
      <c r="ACL44" s="27"/>
      <c r="ACM44" s="27"/>
      <c r="ACN44" s="27"/>
      <c r="ACO44" s="27"/>
      <c r="ACP44" s="27"/>
      <c r="ACQ44" s="27"/>
      <c r="ACR44" s="27"/>
      <c r="ACS44" s="27"/>
      <c r="ACT44" s="27"/>
      <c r="ACU44" s="27"/>
      <c r="ACV44" s="27"/>
      <c r="ACW44" s="27"/>
      <c r="ACX44" s="27"/>
      <c r="ACY44" s="27"/>
      <c r="ACZ44" s="27"/>
      <c r="ADA44" s="27"/>
      <c r="ADB44" s="27"/>
      <c r="ADC44" s="27"/>
      <c r="ADD44" s="27"/>
      <c r="ADE44" s="27"/>
      <c r="ADF44" s="27"/>
      <c r="ADG44" s="27"/>
      <c r="ADH44" s="27"/>
      <c r="ADI44" s="27"/>
      <c r="ADJ44" s="27"/>
      <c r="ADK44" s="27"/>
      <c r="ADL44" s="27"/>
      <c r="ADM44" s="27"/>
      <c r="ADN44" s="27"/>
      <c r="ADO44" s="27"/>
      <c r="ADP44" s="27"/>
      <c r="ADQ44" s="27"/>
      <c r="ADR44" s="27"/>
      <c r="ADS44" s="27"/>
      <c r="ADT44" s="27"/>
      <c r="ADU44" s="27"/>
      <c r="ADV44" s="27"/>
      <c r="ADW44" s="27"/>
      <c r="ADX44" s="27"/>
      <c r="ADY44" s="27"/>
      <c r="ADZ44" s="27"/>
      <c r="AEA44" s="27"/>
      <c r="AEB44" s="27"/>
      <c r="AEC44" s="27"/>
      <c r="AED44" s="27"/>
      <c r="AEE44" s="27"/>
      <c r="AEF44" s="27"/>
      <c r="AEG44" s="27"/>
      <c r="AEH44" s="27"/>
      <c r="AEI44" s="27"/>
      <c r="AEJ44" s="27"/>
      <c r="AEK44" s="27"/>
      <c r="AEL44" s="27"/>
      <c r="AEM44" s="27"/>
      <c r="AEN44" s="27"/>
      <c r="AEO44" s="27"/>
      <c r="AEP44" s="27"/>
      <c r="AEQ44" s="27"/>
      <c r="AER44" s="27"/>
      <c r="AES44" s="27"/>
      <c r="AET44" s="27"/>
      <c r="AEU44" s="27"/>
      <c r="AEV44" s="27"/>
      <c r="AEW44" s="27"/>
      <c r="AEX44" s="27"/>
      <c r="AEY44" s="27"/>
      <c r="AEZ44" s="27"/>
      <c r="AFA44" s="27"/>
      <c r="AFB44" s="27"/>
      <c r="AFC44" s="27"/>
      <c r="AFD44" s="27"/>
      <c r="AFE44" s="27"/>
      <c r="AFF44" s="27"/>
      <c r="AFG44" s="27"/>
      <c r="AFH44" s="27"/>
      <c r="AFI44" s="27"/>
      <c r="AFJ44" s="27"/>
      <c r="AFK44" s="27"/>
      <c r="AFL44" s="27"/>
      <c r="AFM44" s="27"/>
      <c r="AFN44" s="27"/>
      <c r="AFO44" s="27"/>
      <c r="AFP44" s="27"/>
      <c r="AFQ44" s="27"/>
      <c r="AFR44" s="27"/>
      <c r="AFS44" s="27"/>
      <c r="AFT44" s="27"/>
      <c r="AFU44" s="27"/>
      <c r="AFV44" s="27"/>
      <c r="AFW44" s="27"/>
      <c r="AFX44" s="27"/>
      <c r="AFY44" s="27"/>
      <c r="AFZ44" s="27"/>
      <c r="AGA44" s="27"/>
      <c r="AGB44" s="27"/>
      <c r="AGC44" s="27"/>
      <c r="AGD44" s="27"/>
      <c r="AGE44" s="27"/>
      <c r="AGF44" s="27"/>
      <c r="AGG44" s="27"/>
      <c r="AGH44" s="27"/>
      <c r="AGI44" s="27"/>
      <c r="AGJ44" s="27"/>
      <c r="AGK44" s="27"/>
      <c r="AGL44" s="27"/>
      <c r="AGM44" s="27"/>
      <c r="AGN44" s="27"/>
      <c r="AGO44" s="27"/>
      <c r="AGP44" s="27"/>
      <c r="AGQ44" s="27"/>
      <c r="AGR44" s="27"/>
      <c r="AGS44" s="27"/>
      <c r="AGT44" s="27"/>
      <c r="AGU44" s="27"/>
      <c r="AGV44" s="27"/>
      <c r="AGW44" s="27"/>
      <c r="AGX44" s="27"/>
      <c r="AGY44" s="27"/>
      <c r="AGZ44" s="27"/>
      <c r="AHA44" s="27"/>
      <c r="AHB44" s="27"/>
      <c r="AHC44" s="27"/>
      <c r="AHD44" s="27"/>
      <c r="AHE44" s="27"/>
      <c r="AHF44" s="27"/>
      <c r="AHG44" s="27"/>
      <c r="AHH44" s="27"/>
      <c r="AHI44" s="27"/>
      <c r="AHJ44" s="27"/>
      <c r="AHK44" s="27"/>
      <c r="AHL44" s="27"/>
      <c r="AHM44" s="27"/>
      <c r="AHN44" s="27"/>
      <c r="AHO44" s="27"/>
      <c r="AHP44" s="27"/>
      <c r="AHQ44" s="27"/>
      <c r="AHR44" s="27"/>
      <c r="AHS44" s="27"/>
      <c r="AHT44" s="27"/>
      <c r="AHU44" s="27"/>
      <c r="AHV44" s="27"/>
      <c r="AHW44" s="27"/>
      <c r="AHX44" s="27"/>
      <c r="AHY44" s="27"/>
      <c r="AHZ44" s="27"/>
      <c r="AIA44" s="27"/>
      <c r="AIB44" s="27"/>
      <c r="AIC44" s="27"/>
      <c r="AID44" s="27"/>
      <c r="AIE44" s="27"/>
      <c r="AIF44" s="27"/>
      <c r="AIG44" s="27"/>
      <c r="AIH44" s="27"/>
      <c r="AII44" s="27"/>
      <c r="AIJ44" s="27"/>
      <c r="AIK44" s="27"/>
      <c r="AIL44" s="27"/>
      <c r="AIM44" s="27"/>
      <c r="AIN44" s="27"/>
      <c r="AIO44" s="27"/>
      <c r="AIP44" s="27"/>
      <c r="AIQ44" s="27"/>
      <c r="AIR44" s="27"/>
      <c r="AIS44" s="27"/>
      <c r="AIT44" s="27"/>
      <c r="AIU44" s="27"/>
      <c r="AIV44" s="27"/>
      <c r="AIW44" s="27"/>
      <c r="AIX44" s="27"/>
      <c r="AIY44" s="27"/>
      <c r="AIZ44" s="27"/>
      <c r="AJA44" s="27"/>
      <c r="AJB44" s="27"/>
      <c r="AJC44" s="27"/>
      <c r="AJD44" s="27"/>
      <c r="AJE44" s="27"/>
      <c r="AJF44" s="27"/>
      <c r="AJG44" s="27"/>
      <c r="AJH44" s="27"/>
      <c r="AJI44" s="27"/>
      <c r="AJJ44" s="27"/>
      <c r="AJK44" s="27"/>
      <c r="AJL44" s="27"/>
      <c r="AJM44" s="27"/>
      <c r="AJN44" s="27"/>
      <c r="AJO44" s="27"/>
      <c r="AJP44" s="27"/>
      <c r="AJQ44" s="27"/>
      <c r="AJR44" s="27"/>
      <c r="AJS44" s="27"/>
      <c r="AJT44" s="27"/>
      <c r="AJU44" s="27"/>
      <c r="AJV44" s="27"/>
      <c r="AJW44" s="27"/>
      <c r="AJX44" s="27"/>
      <c r="AJY44" s="27"/>
      <c r="AJZ44" s="27"/>
      <c r="AKA44" s="27"/>
      <c r="AKB44" s="27"/>
      <c r="AKC44" s="27"/>
      <c r="AKD44" s="27"/>
      <c r="AKE44" s="27"/>
      <c r="AKF44" s="27"/>
      <c r="AKG44" s="27"/>
      <c r="AKH44" s="27"/>
      <c r="AKI44" s="27"/>
      <c r="AKJ44" s="27"/>
      <c r="AKK44" s="27"/>
      <c r="AKL44" s="27"/>
      <c r="AKM44" s="27"/>
      <c r="AKN44" s="27"/>
      <c r="AKO44" s="27"/>
      <c r="AKP44" s="27"/>
      <c r="AKQ44" s="27"/>
      <c r="AKR44" s="27"/>
      <c r="AKS44" s="27"/>
      <c r="AKT44" s="27"/>
      <c r="AKU44" s="27"/>
      <c r="AKV44" s="27"/>
      <c r="AKW44" s="27"/>
      <c r="AKX44" s="27"/>
      <c r="AKY44" s="27"/>
      <c r="AKZ44" s="27"/>
      <c r="ALA44" s="27"/>
      <c r="ALB44" s="27"/>
      <c r="ALC44" s="27"/>
      <c r="ALD44" s="27"/>
      <c r="ALE44" s="27"/>
      <c r="ALF44" s="27"/>
      <c r="ALG44" s="27"/>
      <c r="ALH44" s="27"/>
      <c r="ALI44" s="27"/>
      <c r="ALJ44" s="27"/>
      <c r="ALK44" s="27"/>
      <c r="ALL44" s="27"/>
      <c r="ALM44" s="27"/>
      <c r="ALN44" s="27"/>
      <c r="ALO44" s="27"/>
      <c r="ALP44" s="27"/>
      <c r="ALQ44" s="27"/>
      <c r="ALR44" s="27"/>
      <c r="ALS44" s="27"/>
      <c r="ALT44" s="27"/>
      <c r="ALU44" s="27"/>
      <c r="ALV44" s="27"/>
      <c r="ALW44" s="27"/>
      <c r="ALX44" s="27"/>
      <c r="ALY44" s="27"/>
      <c r="ALZ44" s="27"/>
      <c r="AMA44" s="27"/>
      <c r="AMB44" s="27"/>
    </row>
    <row r="45" spans="1:1016" ht="20.100000000000001" customHeight="1">
      <c r="A45" s="27"/>
      <c r="B45" s="641"/>
      <c r="C45" s="641"/>
      <c r="D45" s="46" t="s">
        <v>956</v>
      </c>
      <c r="E45" s="46"/>
      <c r="F45" s="46"/>
      <c r="G45" s="46" t="s">
        <v>957</v>
      </c>
      <c r="H45" s="36"/>
      <c r="I45" s="38" t="s">
        <v>890</v>
      </c>
      <c r="J45" s="39"/>
      <c r="K45" s="40"/>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7"/>
      <c r="CZ45" s="27"/>
      <c r="DA45" s="27"/>
      <c r="DB45" s="27"/>
      <c r="DC45" s="27"/>
      <c r="DD45" s="27"/>
      <c r="DE45" s="27"/>
      <c r="DF45" s="27"/>
      <c r="DG45" s="27"/>
      <c r="DH45" s="27"/>
      <c r="DI45" s="27"/>
      <c r="DJ45" s="27"/>
      <c r="DK45" s="27"/>
      <c r="DL45" s="27"/>
      <c r="DM45" s="27"/>
      <c r="DN45" s="27"/>
      <c r="DO45" s="27"/>
      <c r="DP45" s="27"/>
      <c r="DQ45" s="27"/>
      <c r="DR45" s="27"/>
      <c r="DS45" s="27"/>
      <c r="DT45" s="27"/>
      <c r="DU45" s="27"/>
      <c r="DV45" s="27"/>
      <c r="DW45" s="27"/>
      <c r="DX45" s="27"/>
      <c r="DY45" s="27"/>
      <c r="DZ45" s="27"/>
      <c r="EA45" s="27"/>
      <c r="EB45" s="27"/>
      <c r="EC45" s="27"/>
      <c r="ED45" s="27"/>
      <c r="EE45" s="27"/>
      <c r="EF45" s="27"/>
      <c r="EG45" s="27"/>
      <c r="EH45" s="27"/>
      <c r="EI45" s="27"/>
      <c r="EJ45" s="27"/>
      <c r="EK45" s="27"/>
      <c r="EL45" s="27"/>
      <c r="EM45" s="27"/>
      <c r="EN45" s="27"/>
      <c r="EO45" s="27"/>
      <c r="EP45" s="27"/>
      <c r="EQ45" s="27"/>
      <c r="ER45" s="27"/>
      <c r="ES45" s="27"/>
      <c r="ET45" s="27"/>
      <c r="EU45" s="27"/>
      <c r="EV45" s="27"/>
      <c r="EW45" s="27"/>
      <c r="EX45" s="27"/>
      <c r="EY45" s="27"/>
      <c r="EZ45" s="27"/>
      <c r="FA45" s="27"/>
      <c r="FB45" s="27"/>
      <c r="FC45" s="27"/>
      <c r="FD45" s="27"/>
      <c r="FE45" s="27"/>
      <c r="FF45" s="27"/>
      <c r="FG45" s="27"/>
      <c r="FH45" s="27"/>
      <c r="FI45" s="27"/>
      <c r="FJ45" s="27"/>
      <c r="FK45" s="27"/>
      <c r="FL45" s="27"/>
      <c r="FM45" s="27"/>
      <c r="FN45" s="27"/>
      <c r="FO45" s="27"/>
      <c r="FP45" s="27"/>
      <c r="FQ45" s="27"/>
      <c r="FR45" s="27"/>
      <c r="FS45" s="27"/>
      <c r="FT45" s="27"/>
      <c r="FU45" s="27"/>
      <c r="FV45" s="27"/>
      <c r="FW45" s="27"/>
      <c r="FX45" s="27"/>
      <c r="FY45" s="27"/>
      <c r="FZ45" s="27"/>
      <c r="GA45" s="27"/>
      <c r="GB45" s="27"/>
      <c r="GC45" s="27"/>
      <c r="GD45" s="27"/>
      <c r="GE45" s="27"/>
      <c r="GF45" s="27"/>
      <c r="GG45" s="27"/>
      <c r="GH45" s="27"/>
      <c r="GI45" s="27"/>
      <c r="GJ45" s="27"/>
      <c r="GK45" s="27"/>
      <c r="GL45" s="27"/>
      <c r="GM45" s="27"/>
      <c r="GN45" s="27"/>
      <c r="GO45" s="27"/>
      <c r="GP45" s="27"/>
      <c r="GQ45" s="27"/>
      <c r="GR45" s="27"/>
      <c r="GS45" s="27"/>
      <c r="GT45" s="27"/>
      <c r="GU45" s="27"/>
      <c r="GV45" s="27"/>
      <c r="GW45" s="27"/>
      <c r="GX45" s="27"/>
      <c r="GY45" s="27"/>
      <c r="GZ45" s="27"/>
      <c r="HA45" s="27"/>
      <c r="HB45" s="27"/>
      <c r="HC45" s="27"/>
      <c r="HD45" s="27"/>
      <c r="HE45" s="27"/>
      <c r="HF45" s="27"/>
      <c r="HG45" s="27"/>
      <c r="HH45" s="27"/>
      <c r="HI45" s="27"/>
      <c r="HJ45" s="27"/>
      <c r="HK45" s="27"/>
      <c r="HL45" s="27"/>
      <c r="HM45" s="27"/>
      <c r="HN45" s="27"/>
      <c r="HO45" s="27"/>
      <c r="HP45" s="27"/>
      <c r="HQ45" s="27"/>
      <c r="HR45" s="27"/>
      <c r="HS45" s="27"/>
      <c r="HT45" s="27"/>
      <c r="HU45" s="27"/>
      <c r="HV45" s="27"/>
      <c r="HW45" s="27"/>
      <c r="HX45" s="27"/>
      <c r="HY45" s="27"/>
      <c r="HZ45" s="27"/>
      <c r="IA45" s="27"/>
      <c r="IB45" s="27"/>
      <c r="IC45" s="27"/>
      <c r="ID45" s="27"/>
      <c r="IE45" s="27"/>
      <c r="IF45" s="27"/>
      <c r="IG45" s="27"/>
      <c r="IH45" s="27"/>
      <c r="II45" s="27"/>
      <c r="IJ45" s="27"/>
      <c r="IK45" s="27"/>
      <c r="IL45" s="27"/>
      <c r="IM45" s="27"/>
      <c r="IN45" s="27"/>
      <c r="IO45" s="27"/>
      <c r="IP45" s="27"/>
      <c r="IQ45" s="27"/>
      <c r="IR45" s="27"/>
      <c r="IS45" s="27"/>
      <c r="IT45" s="27"/>
      <c r="IU45" s="27"/>
      <c r="IV45" s="27"/>
      <c r="IW45" s="27"/>
      <c r="IX45" s="27"/>
      <c r="IY45" s="27"/>
      <c r="IZ45" s="27"/>
      <c r="JA45" s="27"/>
      <c r="JB45" s="27"/>
      <c r="JC45" s="27"/>
      <c r="JD45" s="27"/>
      <c r="JE45" s="27"/>
      <c r="JF45" s="27"/>
      <c r="JG45" s="27"/>
      <c r="JH45" s="27"/>
      <c r="JI45" s="27"/>
      <c r="JJ45" s="27"/>
      <c r="JK45" s="27"/>
      <c r="JL45" s="27"/>
      <c r="JM45" s="27"/>
      <c r="JN45" s="27"/>
      <c r="JO45" s="27"/>
      <c r="JP45" s="27"/>
      <c r="JQ45" s="27"/>
      <c r="JR45" s="27"/>
      <c r="JS45" s="27"/>
      <c r="JT45" s="27"/>
      <c r="JU45" s="27"/>
      <c r="JV45" s="27"/>
      <c r="JW45" s="27"/>
      <c r="JX45" s="27"/>
      <c r="JY45" s="27"/>
      <c r="JZ45" s="27"/>
      <c r="KA45" s="27"/>
      <c r="KB45" s="27"/>
      <c r="KC45" s="27"/>
      <c r="KD45" s="27"/>
      <c r="KE45" s="27"/>
      <c r="KF45" s="27"/>
      <c r="KG45" s="27"/>
      <c r="KH45" s="27"/>
      <c r="KI45" s="27"/>
      <c r="KJ45" s="27"/>
      <c r="KK45" s="27"/>
      <c r="KL45" s="27"/>
      <c r="KM45" s="27"/>
      <c r="KN45" s="27"/>
      <c r="KO45" s="27"/>
      <c r="KP45" s="27"/>
      <c r="KQ45" s="27"/>
      <c r="KR45" s="27"/>
      <c r="KS45" s="27"/>
      <c r="KT45" s="27"/>
      <c r="KU45" s="27"/>
      <c r="KV45" s="27"/>
      <c r="KW45" s="27"/>
      <c r="KX45" s="27"/>
      <c r="KY45" s="27"/>
      <c r="KZ45" s="27"/>
      <c r="LA45" s="27"/>
      <c r="LB45" s="27"/>
      <c r="LC45" s="27"/>
      <c r="LD45" s="27"/>
      <c r="LE45" s="27"/>
      <c r="LF45" s="27"/>
      <c r="LG45" s="27"/>
      <c r="LH45" s="27"/>
      <c r="LI45" s="27"/>
      <c r="LJ45" s="27"/>
      <c r="LK45" s="27"/>
      <c r="LL45" s="27"/>
      <c r="LM45" s="27"/>
      <c r="LN45" s="27"/>
      <c r="LO45" s="27"/>
      <c r="LP45" s="27"/>
      <c r="LQ45" s="27"/>
      <c r="LR45" s="27"/>
      <c r="LS45" s="27"/>
      <c r="LT45" s="27"/>
      <c r="LU45" s="27"/>
      <c r="LV45" s="27"/>
      <c r="LW45" s="27"/>
      <c r="LX45" s="27"/>
      <c r="LY45" s="27"/>
      <c r="LZ45" s="27"/>
      <c r="MA45" s="27"/>
      <c r="MB45" s="27"/>
      <c r="MC45" s="27"/>
      <c r="MD45" s="27"/>
      <c r="ME45" s="27"/>
      <c r="MF45" s="27"/>
      <c r="MG45" s="27"/>
      <c r="MH45" s="27"/>
      <c r="MI45" s="27"/>
      <c r="MJ45" s="27"/>
      <c r="MK45" s="27"/>
      <c r="ML45" s="27"/>
      <c r="MM45" s="27"/>
      <c r="MN45" s="27"/>
      <c r="MO45" s="27"/>
      <c r="MP45" s="27"/>
      <c r="MQ45" s="27"/>
      <c r="MR45" s="27"/>
      <c r="MS45" s="27"/>
      <c r="MT45" s="27"/>
      <c r="MU45" s="27"/>
      <c r="MV45" s="27"/>
      <c r="MW45" s="27"/>
      <c r="MX45" s="27"/>
      <c r="MY45" s="27"/>
      <c r="MZ45" s="27"/>
      <c r="NA45" s="27"/>
      <c r="NB45" s="27"/>
      <c r="NC45" s="27"/>
      <c r="ND45" s="27"/>
      <c r="NE45" s="27"/>
      <c r="NF45" s="27"/>
      <c r="NG45" s="27"/>
      <c r="NH45" s="27"/>
      <c r="NI45" s="27"/>
      <c r="NJ45" s="27"/>
      <c r="NK45" s="27"/>
      <c r="NL45" s="27"/>
      <c r="NM45" s="27"/>
      <c r="NN45" s="27"/>
      <c r="NO45" s="27"/>
      <c r="NP45" s="27"/>
      <c r="NQ45" s="27"/>
      <c r="NR45" s="27"/>
      <c r="NS45" s="27"/>
      <c r="NT45" s="27"/>
      <c r="NU45" s="27"/>
      <c r="NV45" s="27"/>
      <c r="NW45" s="27"/>
      <c r="NX45" s="27"/>
      <c r="NY45" s="27"/>
      <c r="NZ45" s="27"/>
      <c r="OA45" s="27"/>
      <c r="OB45" s="27"/>
      <c r="OC45" s="27"/>
      <c r="OD45" s="27"/>
      <c r="OE45" s="27"/>
      <c r="OF45" s="27"/>
      <c r="OG45" s="27"/>
      <c r="OH45" s="27"/>
      <c r="OI45" s="27"/>
      <c r="OJ45" s="27"/>
      <c r="OK45" s="27"/>
      <c r="OL45" s="27"/>
      <c r="OM45" s="27"/>
      <c r="ON45" s="27"/>
      <c r="OO45" s="27"/>
      <c r="OP45" s="27"/>
      <c r="OQ45" s="27"/>
      <c r="OR45" s="27"/>
      <c r="OS45" s="27"/>
      <c r="OT45" s="27"/>
      <c r="OU45" s="27"/>
      <c r="OV45" s="27"/>
      <c r="OW45" s="27"/>
      <c r="OX45" s="27"/>
      <c r="OY45" s="27"/>
      <c r="OZ45" s="27"/>
      <c r="PA45" s="27"/>
      <c r="PB45" s="27"/>
      <c r="PC45" s="27"/>
      <c r="PD45" s="27"/>
      <c r="PE45" s="27"/>
      <c r="PF45" s="27"/>
      <c r="PG45" s="27"/>
      <c r="PH45" s="27"/>
      <c r="PI45" s="27"/>
      <c r="PJ45" s="27"/>
      <c r="PK45" s="27"/>
      <c r="PL45" s="27"/>
      <c r="PM45" s="27"/>
      <c r="PN45" s="27"/>
      <c r="PO45" s="27"/>
      <c r="PP45" s="27"/>
      <c r="PQ45" s="27"/>
      <c r="PR45" s="27"/>
      <c r="PS45" s="27"/>
      <c r="PT45" s="27"/>
      <c r="PU45" s="27"/>
      <c r="PV45" s="27"/>
      <c r="PW45" s="27"/>
      <c r="PX45" s="27"/>
      <c r="PY45" s="27"/>
      <c r="PZ45" s="27"/>
      <c r="QA45" s="27"/>
      <c r="QB45" s="27"/>
      <c r="QC45" s="27"/>
      <c r="QD45" s="27"/>
      <c r="QE45" s="27"/>
      <c r="QF45" s="27"/>
      <c r="QG45" s="27"/>
      <c r="QH45" s="27"/>
      <c r="QI45" s="27"/>
      <c r="QJ45" s="27"/>
      <c r="QK45" s="27"/>
      <c r="QL45" s="27"/>
      <c r="QM45" s="27"/>
      <c r="QN45" s="27"/>
      <c r="QO45" s="27"/>
      <c r="QP45" s="27"/>
      <c r="QQ45" s="27"/>
      <c r="QR45" s="27"/>
      <c r="QS45" s="27"/>
      <c r="QT45" s="27"/>
      <c r="QU45" s="27"/>
      <c r="QV45" s="27"/>
      <c r="QW45" s="27"/>
      <c r="QX45" s="27"/>
      <c r="QY45" s="27"/>
      <c r="QZ45" s="27"/>
      <c r="RA45" s="27"/>
      <c r="RB45" s="27"/>
      <c r="RC45" s="27"/>
      <c r="RD45" s="27"/>
      <c r="RE45" s="27"/>
      <c r="RF45" s="27"/>
      <c r="RG45" s="27"/>
      <c r="RH45" s="27"/>
      <c r="RI45" s="27"/>
      <c r="RJ45" s="27"/>
      <c r="RK45" s="27"/>
      <c r="RL45" s="27"/>
      <c r="RM45" s="27"/>
      <c r="RN45" s="27"/>
      <c r="RO45" s="27"/>
      <c r="RP45" s="27"/>
      <c r="RQ45" s="27"/>
      <c r="RR45" s="27"/>
      <c r="RS45" s="27"/>
      <c r="RT45" s="27"/>
      <c r="RU45" s="27"/>
      <c r="RV45" s="27"/>
      <c r="RW45" s="27"/>
      <c r="RX45" s="27"/>
      <c r="RY45" s="27"/>
      <c r="RZ45" s="27"/>
      <c r="SA45" s="27"/>
      <c r="SB45" s="27"/>
      <c r="SC45" s="27"/>
      <c r="SD45" s="27"/>
      <c r="SE45" s="27"/>
      <c r="SF45" s="27"/>
      <c r="SG45" s="27"/>
      <c r="SH45" s="27"/>
      <c r="SI45" s="27"/>
      <c r="SJ45" s="27"/>
      <c r="SK45" s="27"/>
      <c r="SL45" s="27"/>
      <c r="SM45" s="27"/>
      <c r="SN45" s="27"/>
      <c r="SO45" s="27"/>
      <c r="SP45" s="27"/>
      <c r="SQ45" s="27"/>
      <c r="SR45" s="27"/>
      <c r="SS45" s="27"/>
      <c r="ST45" s="27"/>
      <c r="SU45" s="27"/>
      <c r="SV45" s="27"/>
      <c r="SW45" s="27"/>
      <c r="SX45" s="27"/>
      <c r="SY45" s="27"/>
      <c r="SZ45" s="27"/>
      <c r="TA45" s="27"/>
      <c r="TB45" s="27"/>
      <c r="TC45" s="27"/>
      <c r="TD45" s="27"/>
      <c r="TE45" s="27"/>
      <c r="TF45" s="27"/>
      <c r="TG45" s="27"/>
      <c r="TH45" s="27"/>
      <c r="TI45" s="27"/>
      <c r="TJ45" s="27"/>
      <c r="TK45" s="27"/>
      <c r="TL45" s="27"/>
      <c r="TM45" s="27"/>
      <c r="TN45" s="27"/>
      <c r="TO45" s="27"/>
      <c r="TP45" s="27"/>
      <c r="TQ45" s="27"/>
      <c r="TR45" s="27"/>
      <c r="TS45" s="27"/>
      <c r="TT45" s="27"/>
      <c r="TU45" s="27"/>
      <c r="TV45" s="27"/>
      <c r="TW45" s="27"/>
      <c r="TX45" s="27"/>
      <c r="TY45" s="27"/>
      <c r="TZ45" s="27"/>
      <c r="UA45" s="27"/>
      <c r="UB45" s="27"/>
      <c r="UC45" s="27"/>
      <c r="UD45" s="27"/>
      <c r="UE45" s="27"/>
      <c r="UF45" s="27"/>
      <c r="UG45" s="27"/>
      <c r="UH45" s="27"/>
      <c r="UI45" s="27"/>
      <c r="UJ45" s="27"/>
      <c r="UK45" s="27"/>
      <c r="UL45" s="27"/>
      <c r="UM45" s="27"/>
      <c r="UN45" s="27"/>
      <c r="UO45" s="27"/>
      <c r="UP45" s="27"/>
      <c r="UQ45" s="27"/>
      <c r="UR45" s="27"/>
      <c r="US45" s="27"/>
      <c r="UT45" s="27"/>
      <c r="UU45" s="27"/>
      <c r="UV45" s="27"/>
      <c r="UW45" s="27"/>
      <c r="UX45" s="27"/>
      <c r="UY45" s="27"/>
      <c r="UZ45" s="27"/>
      <c r="VA45" s="27"/>
      <c r="VB45" s="27"/>
      <c r="VC45" s="27"/>
      <c r="VD45" s="27"/>
      <c r="VE45" s="27"/>
      <c r="VF45" s="27"/>
      <c r="VG45" s="27"/>
      <c r="VH45" s="27"/>
      <c r="VI45" s="27"/>
      <c r="VJ45" s="27"/>
      <c r="VK45" s="27"/>
      <c r="VL45" s="27"/>
      <c r="VM45" s="27"/>
      <c r="VN45" s="27"/>
      <c r="VO45" s="27"/>
      <c r="VP45" s="27"/>
      <c r="VQ45" s="27"/>
      <c r="VR45" s="27"/>
      <c r="VS45" s="27"/>
      <c r="VT45" s="27"/>
      <c r="VU45" s="27"/>
      <c r="VV45" s="27"/>
      <c r="VW45" s="27"/>
      <c r="VX45" s="27"/>
      <c r="VY45" s="27"/>
      <c r="VZ45" s="27"/>
      <c r="WA45" s="27"/>
      <c r="WB45" s="27"/>
      <c r="WC45" s="27"/>
      <c r="WD45" s="27"/>
      <c r="WE45" s="27"/>
      <c r="WF45" s="27"/>
      <c r="WG45" s="27"/>
      <c r="WH45" s="27"/>
      <c r="WI45" s="27"/>
      <c r="WJ45" s="27"/>
      <c r="WK45" s="27"/>
      <c r="WL45" s="27"/>
      <c r="WM45" s="27"/>
      <c r="WN45" s="27"/>
      <c r="WO45" s="27"/>
      <c r="WP45" s="27"/>
      <c r="WQ45" s="27"/>
      <c r="WR45" s="27"/>
      <c r="WS45" s="27"/>
      <c r="WT45" s="27"/>
      <c r="WU45" s="27"/>
      <c r="WV45" s="27"/>
      <c r="WW45" s="27"/>
      <c r="WX45" s="27"/>
      <c r="WY45" s="27"/>
      <c r="WZ45" s="27"/>
      <c r="XA45" s="27"/>
      <c r="XB45" s="27"/>
      <c r="XC45" s="27"/>
      <c r="XD45" s="27"/>
      <c r="XE45" s="27"/>
      <c r="XF45" s="27"/>
      <c r="XG45" s="27"/>
      <c r="XH45" s="27"/>
      <c r="XI45" s="27"/>
      <c r="XJ45" s="27"/>
      <c r="XK45" s="27"/>
      <c r="XL45" s="27"/>
      <c r="XM45" s="27"/>
      <c r="XN45" s="27"/>
      <c r="XO45" s="27"/>
      <c r="XP45" s="27"/>
      <c r="XQ45" s="27"/>
      <c r="XR45" s="27"/>
      <c r="XS45" s="27"/>
      <c r="XT45" s="27"/>
      <c r="XU45" s="27"/>
      <c r="XV45" s="27"/>
      <c r="XW45" s="27"/>
      <c r="XX45" s="27"/>
      <c r="XY45" s="27"/>
      <c r="XZ45" s="27"/>
      <c r="YA45" s="27"/>
      <c r="YB45" s="27"/>
      <c r="YC45" s="27"/>
      <c r="YD45" s="27"/>
      <c r="YE45" s="27"/>
      <c r="YF45" s="27"/>
      <c r="YG45" s="27"/>
      <c r="YH45" s="27"/>
      <c r="YI45" s="27"/>
      <c r="YJ45" s="27"/>
      <c r="YK45" s="27"/>
      <c r="YL45" s="27"/>
      <c r="YM45" s="27"/>
      <c r="YN45" s="27"/>
      <c r="YO45" s="27"/>
      <c r="YP45" s="27"/>
      <c r="YQ45" s="27"/>
      <c r="YR45" s="27"/>
      <c r="YS45" s="27"/>
      <c r="YT45" s="27"/>
      <c r="YU45" s="27"/>
      <c r="YV45" s="27"/>
      <c r="YW45" s="27"/>
      <c r="YX45" s="27"/>
      <c r="YY45" s="27"/>
      <c r="YZ45" s="27"/>
      <c r="ZA45" s="27"/>
      <c r="ZB45" s="27"/>
      <c r="ZC45" s="27"/>
      <c r="ZD45" s="27"/>
      <c r="ZE45" s="27"/>
      <c r="ZF45" s="27"/>
      <c r="ZG45" s="27"/>
      <c r="ZH45" s="27"/>
      <c r="ZI45" s="27"/>
      <c r="ZJ45" s="27"/>
      <c r="ZK45" s="27"/>
      <c r="ZL45" s="27"/>
      <c r="ZM45" s="27"/>
      <c r="ZN45" s="27"/>
      <c r="ZO45" s="27"/>
      <c r="ZP45" s="27"/>
      <c r="ZQ45" s="27"/>
      <c r="ZR45" s="27"/>
      <c r="ZS45" s="27"/>
      <c r="ZT45" s="27"/>
      <c r="ZU45" s="27"/>
      <c r="ZV45" s="27"/>
      <c r="ZW45" s="27"/>
      <c r="ZX45" s="27"/>
      <c r="ZY45" s="27"/>
      <c r="ZZ45" s="27"/>
      <c r="AAA45" s="27"/>
      <c r="AAB45" s="27"/>
      <c r="AAC45" s="27"/>
      <c r="AAD45" s="27"/>
      <c r="AAE45" s="27"/>
      <c r="AAF45" s="27"/>
      <c r="AAG45" s="27"/>
      <c r="AAH45" s="27"/>
      <c r="AAI45" s="27"/>
      <c r="AAJ45" s="27"/>
      <c r="AAK45" s="27"/>
      <c r="AAL45" s="27"/>
      <c r="AAM45" s="27"/>
      <c r="AAN45" s="27"/>
      <c r="AAO45" s="27"/>
      <c r="AAP45" s="27"/>
      <c r="AAQ45" s="27"/>
      <c r="AAR45" s="27"/>
      <c r="AAS45" s="27"/>
      <c r="AAT45" s="27"/>
      <c r="AAU45" s="27"/>
      <c r="AAV45" s="27"/>
      <c r="AAW45" s="27"/>
      <c r="AAX45" s="27"/>
      <c r="AAY45" s="27"/>
      <c r="AAZ45" s="27"/>
      <c r="ABA45" s="27"/>
      <c r="ABB45" s="27"/>
      <c r="ABC45" s="27"/>
      <c r="ABD45" s="27"/>
      <c r="ABE45" s="27"/>
      <c r="ABF45" s="27"/>
      <c r="ABG45" s="27"/>
      <c r="ABH45" s="27"/>
      <c r="ABI45" s="27"/>
      <c r="ABJ45" s="27"/>
      <c r="ABK45" s="27"/>
      <c r="ABL45" s="27"/>
      <c r="ABM45" s="27"/>
      <c r="ABN45" s="27"/>
      <c r="ABO45" s="27"/>
      <c r="ABP45" s="27"/>
      <c r="ABQ45" s="27"/>
      <c r="ABR45" s="27"/>
      <c r="ABS45" s="27"/>
      <c r="ABT45" s="27"/>
      <c r="ABU45" s="27"/>
      <c r="ABV45" s="27"/>
      <c r="ABW45" s="27"/>
      <c r="ABX45" s="27"/>
      <c r="ABY45" s="27"/>
      <c r="ABZ45" s="27"/>
      <c r="ACA45" s="27"/>
      <c r="ACB45" s="27"/>
      <c r="ACC45" s="27"/>
      <c r="ACD45" s="27"/>
      <c r="ACE45" s="27"/>
      <c r="ACF45" s="27"/>
      <c r="ACG45" s="27"/>
      <c r="ACH45" s="27"/>
      <c r="ACI45" s="27"/>
      <c r="ACJ45" s="27"/>
      <c r="ACK45" s="27"/>
      <c r="ACL45" s="27"/>
      <c r="ACM45" s="27"/>
      <c r="ACN45" s="27"/>
      <c r="ACO45" s="27"/>
      <c r="ACP45" s="27"/>
      <c r="ACQ45" s="27"/>
      <c r="ACR45" s="27"/>
      <c r="ACS45" s="27"/>
      <c r="ACT45" s="27"/>
      <c r="ACU45" s="27"/>
      <c r="ACV45" s="27"/>
      <c r="ACW45" s="27"/>
      <c r="ACX45" s="27"/>
      <c r="ACY45" s="27"/>
      <c r="ACZ45" s="27"/>
      <c r="ADA45" s="27"/>
      <c r="ADB45" s="27"/>
      <c r="ADC45" s="27"/>
      <c r="ADD45" s="27"/>
      <c r="ADE45" s="27"/>
      <c r="ADF45" s="27"/>
      <c r="ADG45" s="27"/>
      <c r="ADH45" s="27"/>
      <c r="ADI45" s="27"/>
      <c r="ADJ45" s="27"/>
      <c r="ADK45" s="27"/>
      <c r="ADL45" s="27"/>
      <c r="ADM45" s="27"/>
      <c r="ADN45" s="27"/>
      <c r="ADO45" s="27"/>
      <c r="ADP45" s="27"/>
      <c r="ADQ45" s="27"/>
      <c r="ADR45" s="27"/>
      <c r="ADS45" s="27"/>
      <c r="ADT45" s="27"/>
      <c r="ADU45" s="27"/>
      <c r="ADV45" s="27"/>
      <c r="ADW45" s="27"/>
      <c r="ADX45" s="27"/>
      <c r="ADY45" s="27"/>
      <c r="ADZ45" s="27"/>
      <c r="AEA45" s="27"/>
      <c r="AEB45" s="27"/>
      <c r="AEC45" s="27"/>
      <c r="AED45" s="27"/>
      <c r="AEE45" s="27"/>
      <c r="AEF45" s="27"/>
      <c r="AEG45" s="27"/>
      <c r="AEH45" s="27"/>
      <c r="AEI45" s="27"/>
      <c r="AEJ45" s="27"/>
      <c r="AEK45" s="27"/>
      <c r="AEL45" s="27"/>
      <c r="AEM45" s="27"/>
      <c r="AEN45" s="27"/>
      <c r="AEO45" s="27"/>
      <c r="AEP45" s="27"/>
      <c r="AEQ45" s="27"/>
      <c r="AER45" s="27"/>
      <c r="AES45" s="27"/>
      <c r="AET45" s="27"/>
      <c r="AEU45" s="27"/>
      <c r="AEV45" s="27"/>
      <c r="AEW45" s="27"/>
      <c r="AEX45" s="27"/>
      <c r="AEY45" s="27"/>
      <c r="AEZ45" s="27"/>
      <c r="AFA45" s="27"/>
      <c r="AFB45" s="27"/>
      <c r="AFC45" s="27"/>
      <c r="AFD45" s="27"/>
      <c r="AFE45" s="27"/>
      <c r="AFF45" s="27"/>
      <c r="AFG45" s="27"/>
      <c r="AFH45" s="27"/>
      <c r="AFI45" s="27"/>
      <c r="AFJ45" s="27"/>
      <c r="AFK45" s="27"/>
      <c r="AFL45" s="27"/>
      <c r="AFM45" s="27"/>
      <c r="AFN45" s="27"/>
      <c r="AFO45" s="27"/>
      <c r="AFP45" s="27"/>
      <c r="AFQ45" s="27"/>
      <c r="AFR45" s="27"/>
      <c r="AFS45" s="27"/>
      <c r="AFT45" s="27"/>
      <c r="AFU45" s="27"/>
      <c r="AFV45" s="27"/>
      <c r="AFW45" s="27"/>
      <c r="AFX45" s="27"/>
      <c r="AFY45" s="27"/>
      <c r="AFZ45" s="27"/>
      <c r="AGA45" s="27"/>
      <c r="AGB45" s="27"/>
      <c r="AGC45" s="27"/>
      <c r="AGD45" s="27"/>
      <c r="AGE45" s="27"/>
      <c r="AGF45" s="27"/>
      <c r="AGG45" s="27"/>
      <c r="AGH45" s="27"/>
      <c r="AGI45" s="27"/>
      <c r="AGJ45" s="27"/>
      <c r="AGK45" s="27"/>
      <c r="AGL45" s="27"/>
      <c r="AGM45" s="27"/>
      <c r="AGN45" s="27"/>
      <c r="AGO45" s="27"/>
      <c r="AGP45" s="27"/>
      <c r="AGQ45" s="27"/>
      <c r="AGR45" s="27"/>
      <c r="AGS45" s="27"/>
      <c r="AGT45" s="27"/>
      <c r="AGU45" s="27"/>
      <c r="AGV45" s="27"/>
      <c r="AGW45" s="27"/>
      <c r="AGX45" s="27"/>
      <c r="AGY45" s="27"/>
      <c r="AGZ45" s="27"/>
      <c r="AHA45" s="27"/>
      <c r="AHB45" s="27"/>
      <c r="AHC45" s="27"/>
      <c r="AHD45" s="27"/>
      <c r="AHE45" s="27"/>
      <c r="AHF45" s="27"/>
      <c r="AHG45" s="27"/>
      <c r="AHH45" s="27"/>
      <c r="AHI45" s="27"/>
      <c r="AHJ45" s="27"/>
      <c r="AHK45" s="27"/>
      <c r="AHL45" s="27"/>
      <c r="AHM45" s="27"/>
      <c r="AHN45" s="27"/>
      <c r="AHO45" s="27"/>
      <c r="AHP45" s="27"/>
      <c r="AHQ45" s="27"/>
      <c r="AHR45" s="27"/>
      <c r="AHS45" s="27"/>
      <c r="AHT45" s="27"/>
      <c r="AHU45" s="27"/>
      <c r="AHV45" s="27"/>
      <c r="AHW45" s="27"/>
      <c r="AHX45" s="27"/>
      <c r="AHY45" s="27"/>
      <c r="AHZ45" s="27"/>
      <c r="AIA45" s="27"/>
      <c r="AIB45" s="27"/>
      <c r="AIC45" s="27"/>
      <c r="AID45" s="27"/>
      <c r="AIE45" s="27"/>
      <c r="AIF45" s="27"/>
      <c r="AIG45" s="27"/>
      <c r="AIH45" s="27"/>
      <c r="AII45" s="27"/>
      <c r="AIJ45" s="27"/>
      <c r="AIK45" s="27"/>
      <c r="AIL45" s="27"/>
      <c r="AIM45" s="27"/>
      <c r="AIN45" s="27"/>
      <c r="AIO45" s="27"/>
      <c r="AIP45" s="27"/>
      <c r="AIQ45" s="27"/>
      <c r="AIR45" s="27"/>
      <c r="AIS45" s="27"/>
      <c r="AIT45" s="27"/>
      <c r="AIU45" s="27"/>
      <c r="AIV45" s="27"/>
      <c r="AIW45" s="27"/>
      <c r="AIX45" s="27"/>
      <c r="AIY45" s="27"/>
      <c r="AIZ45" s="27"/>
      <c r="AJA45" s="27"/>
      <c r="AJB45" s="27"/>
      <c r="AJC45" s="27"/>
      <c r="AJD45" s="27"/>
      <c r="AJE45" s="27"/>
      <c r="AJF45" s="27"/>
      <c r="AJG45" s="27"/>
      <c r="AJH45" s="27"/>
      <c r="AJI45" s="27"/>
      <c r="AJJ45" s="27"/>
      <c r="AJK45" s="27"/>
      <c r="AJL45" s="27"/>
      <c r="AJM45" s="27"/>
      <c r="AJN45" s="27"/>
      <c r="AJO45" s="27"/>
      <c r="AJP45" s="27"/>
      <c r="AJQ45" s="27"/>
      <c r="AJR45" s="27"/>
      <c r="AJS45" s="27"/>
      <c r="AJT45" s="27"/>
      <c r="AJU45" s="27"/>
      <c r="AJV45" s="27"/>
      <c r="AJW45" s="27"/>
      <c r="AJX45" s="27"/>
      <c r="AJY45" s="27"/>
      <c r="AJZ45" s="27"/>
      <c r="AKA45" s="27"/>
      <c r="AKB45" s="27"/>
      <c r="AKC45" s="27"/>
      <c r="AKD45" s="27"/>
      <c r="AKE45" s="27"/>
      <c r="AKF45" s="27"/>
      <c r="AKG45" s="27"/>
      <c r="AKH45" s="27"/>
      <c r="AKI45" s="27"/>
      <c r="AKJ45" s="27"/>
      <c r="AKK45" s="27"/>
      <c r="AKL45" s="27"/>
      <c r="AKM45" s="27"/>
      <c r="AKN45" s="27"/>
      <c r="AKO45" s="27"/>
      <c r="AKP45" s="27"/>
      <c r="AKQ45" s="27"/>
      <c r="AKR45" s="27"/>
      <c r="AKS45" s="27"/>
      <c r="AKT45" s="27"/>
      <c r="AKU45" s="27"/>
      <c r="AKV45" s="27"/>
      <c r="AKW45" s="27"/>
      <c r="AKX45" s="27"/>
      <c r="AKY45" s="27"/>
      <c r="AKZ45" s="27"/>
      <c r="ALA45" s="27"/>
      <c r="ALB45" s="27"/>
      <c r="ALC45" s="27"/>
      <c r="ALD45" s="27"/>
      <c r="ALE45" s="27"/>
      <c r="ALF45" s="27"/>
      <c r="ALG45" s="27"/>
      <c r="ALH45" s="27"/>
      <c r="ALI45" s="27"/>
      <c r="ALJ45" s="27"/>
      <c r="ALK45" s="27"/>
      <c r="ALL45" s="27"/>
      <c r="ALM45" s="27"/>
      <c r="ALN45" s="27"/>
      <c r="ALO45" s="27"/>
      <c r="ALP45" s="27"/>
      <c r="ALQ45" s="27"/>
      <c r="ALR45" s="27"/>
      <c r="ALS45" s="27"/>
      <c r="ALT45" s="27"/>
      <c r="ALU45" s="27"/>
      <c r="ALV45" s="27"/>
      <c r="ALW45" s="27"/>
      <c r="ALX45" s="27"/>
      <c r="ALY45" s="27"/>
      <c r="ALZ45" s="27"/>
      <c r="AMA45" s="27"/>
      <c r="AMB45" s="27"/>
    </row>
    <row r="46" spans="1:1016" ht="20.100000000000001" customHeight="1">
      <c r="A46" s="27"/>
      <c r="B46" s="641"/>
      <c r="C46" s="641"/>
      <c r="D46" s="46" t="s">
        <v>958</v>
      </c>
      <c r="E46" s="46"/>
      <c r="F46" s="46"/>
      <c r="G46" s="46" t="s">
        <v>959</v>
      </c>
      <c r="H46" s="36"/>
      <c r="I46" s="38" t="s">
        <v>890</v>
      </c>
      <c r="J46" s="39"/>
      <c r="K46" s="40"/>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7"/>
      <c r="CK46" s="27"/>
      <c r="CL46" s="27"/>
      <c r="CM46" s="27"/>
      <c r="CN46" s="27"/>
      <c r="CO46" s="27"/>
      <c r="CP46" s="27"/>
      <c r="CQ46" s="27"/>
      <c r="CR46" s="27"/>
      <c r="CS46" s="27"/>
      <c r="CT46" s="27"/>
      <c r="CU46" s="27"/>
      <c r="CV46" s="27"/>
      <c r="CW46" s="27"/>
      <c r="CX46" s="27"/>
      <c r="CY46" s="27"/>
      <c r="CZ46" s="27"/>
      <c r="DA46" s="27"/>
      <c r="DB46" s="27"/>
      <c r="DC46" s="27"/>
      <c r="DD46" s="27"/>
      <c r="DE46" s="27"/>
      <c r="DF46" s="27"/>
      <c r="DG46" s="27"/>
      <c r="DH46" s="27"/>
      <c r="DI46" s="27"/>
      <c r="DJ46" s="27"/>
      <c r="DK46" s="27"/>
      <c r="DL46" s="27"/>
      <c r="DM46" s="27"/>
      <c r="DN46" s="27"/>
      <c r="DO46" s="27"/>
      <c r="DP46" s="27"/>
      <c r="DQ46" s="27"/>
      <c r="DR46" s="27"/>
      <c r="DS46" s="27"/>
      <c r="DT46" s="27"/>
      <c r="DU46" s="27"/>
      <c r="DV46" s="27"/>
      <c r="DW46" s="27"/>
      <c r="DX46" s="27"/>
      <c r="DY46" s="27"/>
      <c r="DZ46" s="27"/>
      <c r="EA46" s="27"/>
      <c r="EB46" s="27"/>
      <c r="EC46" s="27"/>
      <c r="ED46" s="27"/>
      <c r="EE46" s="27"/>
      <c r="EF46" s="27"/>
      <c r="EG46" s="27"/>
      <c r="EH46" s="27"/>
      <c r="EI46" s="27"/>
      <c r="EJ46" s="27"/>
      <c r="EK46" s="27"/>
      <c r="EL46" s="27"/>
      <c r="EM46" s="27"/>
      <c r="EN46" s="27"/>
      <c r="EO46" s="27"/>
      <c r="EP46" s="27"/>
      <c r="EQ46" s="27"/>
      <c r="ER46" s="27"/>
      <c r="ES46" s="27"/>
      <c r="ET46" s="27"/>
      <c r="EU46" s="27"/>
      <c r="EV46" s="27"/>
      <c r="EW46" s="27"/>
      <c r="EX46" s="27"/>
      <c r="EY46" s="27"/>
      <c r="EZ46" s="27"/>
      <c r="FA46" s="27"/>
      <c r="FB46" s="27"/>
      <c r="FC46" s="27"/>
      <c r="FD46" s="27"/>
      <c r="FE46" s="27"/>
      <c r="FF46" s="27"/>
      <c r="FG46" s="27"/>
      <c r="FH46" s="27"/>
      <c r="FI46" s="27"/>
      <c r="FJ46" s="27"/>
      <c r="FK46" s="27"/>
      <c r="FL46" s="27"/>
      <c r="FM46" s="27"/>
      <c r="FN46" s="27"/>
      <c r="FO46" s="27"/>
      <c r="FP46" s="27"/>
      <c r="FQ46" s="27"/>
      <c r="FR46" s="27"/>
      <c r="FS46" s="27"/>
      <c r="FT46" s="27"/>
      <c r="FU46" s="27"/>
      <c r="FV46" s="27"/>
      <c r="FW46" s="27"/>
      <c r="FX46" s="27"/>
      <c r="FY46" s="27"/>
      <c r="FZ46" s="27"/>
      <c r="GA46" s="27"/>
      <c r="GB46" s="27"/>
      <c r="GC46" s="27"/>
      <c r="GD46" s="27"/>
      <c r="GE46" s="27"/>
      <c r="GF46" s="27"/>
      <c r="GG46" s="27"/>
      <c r="GH46" s="27"/>
      <c r="GI46" s="27"/>
      <c r="GJ46" s="27"/>
      <c r="GK46" s="27"/>
      <c r="GL46" s="27"/>
      <c r="GM46" s="27"/>
      <c r="GN46" s="27"/>
      <c r="GO46" s="27"/>
      <c r="GP46" s="27"/>
      <c r="GQ46" s="27"/>
      <c r="GR46" s="27"/>
      <c r="GS46" s="27"/>
      <c r="GT46" s="27"/>
      <c r="GU46" s="27"/>
      <c r="GV46" s="27"/>
      <c r="GW46" s="27"/>
      <c r="GX46" s="27"/>
      <c r="GY46" s="27"/>
      <c r="GZ46" s="27"/>
      <c r="HA46" s="27"/>
      <c r="HB46" s="27"/>
      <c r="HC46" s="27"/>
      <c r="HD46" s="27"/>
      <c r="HE46" s="27"/>
      <c r="HF46" s="27"/>
      <c r="HG46" s="27"/>
      <c r="HH46" s="27"/>
      <c r="HI46" s="27"/>
      <c r="HJ46" s="27"/>
      <c r="HK46" s="27"/>
      <c r="HL46" s="27"/>
      <c r="HM46" s="27"/>
      <c r="HN46" s="27"/>
      <c r="HO46" s="27"/>
      <c r="HP46" s="27"/>
      <c r="HQ46" s="27"/>
      <c r="HR46" s="27"/>
      <c r="HS46" s="27"/>
      <c r="HT46" s="27"/>
      <c r="HU46" s="27"/>
      <c r="HV46" s="27"/>
      <c r="HW46" s="27"/>
      <c r="HX46" s="27"/>
      <c r="HY46" s="27"/>
      <c r="HZ46" s="27"/>
      <c r="IA46" s="27"/>
      <c r="IB46" s="27"/>
      <c r="IC46" s="27"/>
      <c r="ID46" s="27"/>
      <c r="IE46" s="27"/>
      <c r="IF46" s="27"/>
      <c r="IG46" s="27"/>
      <c r="IH46" s="27"/>
      <c r="II46" s="27"/>
      <c r="IJ46" s="27"/>
      <c r="IK46" s="27"/>
      <c r="IL46" s="27"/>
      <c r="IM46" s="27"/>
      <c r="IN46" s="27"/>
      <c r="IO46" s="27"/>
      <c r="IP46" s="27"/>
      <c r="IQ46" s="27"/>
      <c r="IR46" s="27"/>
      <c r="IS46" s="27"/>
      <c r="IT46" s="27"/>
      <c r="IU46" s="27"/>
      <c r="IV46" s="27"/>
      <c r="IW46" s="27"/>
      <c r="IX46" s="27"/>
      <c r="IY46" s="27"/>
      <c r="IZ46" s="27"/>
      <c r="JA46" s="27"/>
      <c r="JB46" s="27"/>
      <c r="JC46" s="27"/>
      <c r="JD46" s="27"/>
      <c r="JE46" s="27"/>
      <c r="JF46" s="27"/>
      <c r="JG46" s="27"/>
      <c r="JH46" s="27"/>
      <c r="JI46" s="27"/>
      <c r="JJ46" s="27"/>
      <c r="JK46" s="27"/>
      <c r="JL46" s="27"/>
      <c r="JM46" s="27"/>
      <c r="JN46" s="27"/>
      <c r="JO46" s="27"/>
      <c r="JP46" s="27"/>
      <c r="JQ46" s="27"/>
      <c r="JR46" s="27"/>
      <c r="JS46" s="27"/>
      <c r="JT46" s="27"/>
      <c r="JU46" s="27"/>
      <c r="JV46" s="27"/>
      <c r="JW46" s="27"/>
      <c r="JX46" s="27"/>
      <c r="JY46" s="27"/>
      <c r="JZ46" s="27"/>
      <c r="KA46" s="27"/>
      <c r="KB46" s="27"/>
      <c r="KC46" s="27"/>
      <c r="KD46" s="27"/>
      <c r="KE46" s="27"/>
      <c r="KF46" s="27"/>
      <c r="KG46" s="27"/>
      <c r="KH46" s="27"/>
      <c r="KI46" s="27"/>
      <c r="KJ46" s="27"/>
      <c r="KK46" s="27"/>
      <c r="KL46" s="27"/>
      <c r="KM46" s="27"/>
      <c r="KN46" s="27"/>
      <c r="KO46" s="27"/>
      <c r="KP46" s="27"/>
      <c r="KQ46" s="27"/>
      <c r="KR46" s="27"/>
      <c r="KS46" s="27"/>
      <c r="KT46" s="27"/>
      <c r="KU46" s="27"/>
      <c r="KV46" s="27"/>
      <c r="KW46" s="27"/>
      <c r="KX46" s="27"/>
      <c r="KY46" s="27"/>
      <c r="KZ46" s="27"/>
      <c r="LA46" s="27"/>
      <c r="LB46" s="27"/>
      <c r="LC46" s="27"/>
      <c r="LD46" s="27"/>
      <c r="LE46" s="27"/>
      <c r="LF46" s="27"/>
      <c r="LG46" s="27"/>
      <c r="LH46" s="27"/>
      <c r="LI46" s="27"/>
      <c r="LJ46" s="27"/>
      <c r="LK46" s="27"/>
      <c r="LL46" s="27"/>
      <c r="LM46" s="27"/>
      <c r="LN46" s="27"/>
      <c r="LO46" s="27"/>
      <c r="LP46" s="27"/>
      <c r="LQ46" s="27"/>
      <c r="LR46" s="27"/>
      <c r="LS46" s="27"/>
      <c r="LT46" s="27"/>
      <c r="LU46" s="27"/>
      <c r="LV46" s="27"/>
      <c r="LW46" s="27"/>
      <c r="LX46" s="27"/>
      <c r="LY46" s="27"/>
      <c r="LZ46" s="27"/>
      <c r="MA46" s="27"/>
      <c r="MB46" s="27"/>
      <c r="MC46" s="27"/>
      <c r="MD46" s="27"/>
      <c r="ME46" s="27"/>
      <c r="MF46" s="27"/>
      <c r="MG46" s="27"/>
      <c r="MH46" s="27"/>
      <c r="MI46" s="27"/>
      <c r="MJ46" s="27"/>
      <c r="MK46" s="27"/>
      <c r="ML46" s="27"/>
      <c r="MM46" s="27"/>
      <c r="MN46" s="27"/>
      <c r="MO46" s="27"/>
      <c r="MP46" s="27"/>
      <c r="MQ46" s="27"/>
      <c r="MR46" s="27"/>
      <c r="MS46" s="27"/>
      <c r="MT46" s="27"/>
      <c r="MU46" s="27"/>
      <c r="MV46" s="27"/>
      <c r="MW46" s="27"/>
      <c r="MX46" s="27"/>
      <c r="MY46" s="27"/>
      <c r="MZ46" s="27"/>
      <c r="NA46" s="27"/>
      <c r="NB46" s="27"/>
      <c r="NC46" s="27"/>
      <c r="ND46" s="27"/>
      <c r="NE46" s="27"/>
      <c r="NF46" s="27"/>
      <c r="NG46" s="27"/>
      <c r="NH46" s="27"/>
      <c r="NI46" s="27"/>
      <c r="NJ46" s="27"/>
      <c r="NK46" s="27"/>
      <c r="NL46" s="27"/>
      <c r="NM46" s="27"/>
      <c r="NN46" s="27"/>
      <c r="NO46" s="27"/>
      <c r="NP46" s="27"/>
      <c r="NQ46" s="27"/>
      <c r="NR46" s="27"/>
      <c r="NS46" s="27"/>
      <c r="NT46" s="27"/>
      <c r="NU46" s="27"/>
      <c r="NV46" s="27"/>
      <c r="NW46" s="27"/>
      <c r="NX46" s="27"/>
      <c r="NY46" s="27"/>
      <c r="NZ46" s="27"/>
      <c r="OA46" s="27"/>
      <c r="OB46" s="27"/>
      <c r="OC46" s="27"/>
      <c r="OD46" s="27"/>
      <c r="OE46" s="27"/>
      <c r="OF46" s="27"/>
      <c r="OG46" s="27"/>
      <c r="OH46" s="27"/>
      <c r="OI46" s="27"/>
      <c r="OJ46" s="27"/>
      <c r="OK46" s="27"/>
      <c r="OL46" s="27"/>
      <c r="OM46" s="27"/>
      <c r="ON46" s="27"/>
      <c r="OO46" s="27"/>
      <c r="OP46" s="27"/>
      <c r="OQ46" s="27"/>
      <c r="OR46" s="27"/>
      <c r="OS46" s="27"/>
      <c r="OT46" s="27"/>
      <c r="OU46" s="27"/>
      <c r="OV46" s="27"/>
      <c r="OW46" s="27"/>
      <c r="OX46" s="27"/>
      <c r="OY46" s="27"/>
      <c r="OZ46" s="27"/>
      <c r="PA46" s="27"/>
      <c r="PB46" s="27"/>
      <c r="PC46" s="27"/>
      <c r="PD46" s="27"/>
      <c r="PE46" s="27"/>
      <c r="PF46" s="27"/>
      <c r="PG46" s="27"/>
      <c r="PH46" s="27"/>
      <c r="PI46" s="27"/>
      <c r="PJ46" s="27"/>
      <c r="PK46" s="27"/>
      <c r="PL46" s="27"/>
      <c r="PM46" s="27"/>
      <c r="PN46" s="27"/>
      <c r="PO46" s="27"/>
      <c r="PP46" s="27"/>
      <c r="PQ46" s="27"/>
      <c r="PR46" s="27"/>
      <c r="PS46" s="27"/>
      <c r="PT46" s="27"/>
      <c r="PU46" s="27"/>
      <c r="PV46" s="27"/>
      <c r="PW46" s="27"/>
      <c r="PX46" s="27"/>
      <c r="PY46" s="27"/>
      <c r="PZ46" s="27"/>
      <c r="QA46" s="27"/>
      <c r="QB46" s="27"/>
      <c r="QC46" s="27"/>
      <c r="QD46" s="27"/>
      <c r="QE46" s="27"/>
      <c r="QF46" s="27"/>
      <c r="QG46" s="27"/>
      <c r="QH46" s="27"/>
      <c r="QI46" s="27"/>
      <c r="QJ46" s="27"/>
      <c r="QK46" s="27"/>
      <c r="QL46" s="27"/>
      <c r="QM46" s="27"/>
      <c r="QN46" s="27"/>
      <c r="QO46" s="27"/>
      <c r="QP46" s="27"/>
      <c r="QQ46" s="27"/>
      <c r="QR46" s="27"/>
      <c r="QS46" s="27"/>
      <c r="QT46" s="27"/>
      <c r="QU46" s="27"/>
      <c r="QV46" s="27"/>
      <c r="QW46" s="27"/>
      <c r="QX46" s="27"/>
      <c r="QY46" s="27"/>
      <c r="QZ46" s="27"/>
      <c r="RA46" s="27"/>
      <c r="RB46" s="27"/>
      <c r="RC46" s="27"/>
      <c r="RD46" s="27"/>
      <c r="RE46" s="27"/>
      <c r="RF46" s="27"/>
      <c r="RG46" s="27"/>
      <c r="RH46" s="27"/>
      <c r="RI46" s="27"/>
      <c r="RJ46" s="27"/>
      <c r="RK46" s="27"/>
      <c r="RL46" s="27"/>
      <c r="RM46" s="27"/>
      <c r="RN46" s="27"/>
      <c r="RO46" s="27"/>
      <c r="RP46" s="27"/>
      <c r="RQ46" s="27"/>
      <c r="RR46" s="27"/>
      <c r="RS46" s="27"/>
      <c r="RT46" s="27"/>
      <c r="RU46" s="27"/>
      <c r="RV46" s="27"/>
      <c r="RW46" s="27"/>
      <c r="RX46" s="27"/>
      <c r="RY46" s="27"/>
      <c r="RZ46" s="27"/>
      <c r="SA46" s="27"/>
      <c r="SB46" s="27"/>
      <c r="SC46" s="27"/>
      <c r="SD46" s="27"/>
      <c r="SE46" s="27"/>
      <c r="SF46" s="27"/>
      <c r="SG46" s="27"/>
      <c r="SH46" s="27"/>
      <c r="SI46" s="27"/>
      <c r="SJ46" s="27"/>
      <c r="SK46" s="27"/>
      <c r="SL46" s="27"/>
      <c r="SM46" s="27"/>
      <c r="SN46" s="27"/>
      <c r="SO46" s="27"/>
      <c r="SP46" s="27"/>
      <c r="SQ46" s="27"/>
      <c r="SR46" s="27"/>
      <c r="SS46" s="27"/>
      <c r="ST46" s="27"/>
      <c r="SU46" s="27"/>
      <c r="SV46" s="27"/>
      <c r="SW46" s="27"/>
      <c r="SX46" s="27"/>
      <c r="SY46" s="27"/>
      <c r="SZ46" s="27"/>
      <c r="TA46" s="27"/>
      <c r="TB46" s="27"/>
      <c r="TC46" s="27"/>
      <c r="TD46" s="27"/>
      <c r="TE46" s="27"/>
      <c r="TF46" s="27"/>
      <c r="TG46" s="27"/>
      <c r="TH46" s="27"/>
      <c r="TI46" s="27"/>
      <c r="TJ46" s="27"/>
      <c r="TK46" s="27"/>
      <c r="TL46" s="27"/>
      <c r="TM46" s="27"/>
      <c r="TN46" s="27"/>
      <c r="TO46" s="27"/>
      <c r="TP46" s="27"/>
      <c r="TQ46" s="27"/>
      <c r="TR46" s="27"/>
      <c r="TS46" s="27"/>
      <c r="TT46" s="27"/>
      <c r="TU46" s="27"/>
      <c r="TV46" s="27"/>
      <c r="TW46" s="27"/>
      <c r="TX46" s="27"/>
      <c r="TY46" s="27"/>
      <c r="TZ46" s="27"/>
      <c r="UA46" s="27"/>
      <c r="UB46" s="27"/>
      <c r="UC46" s="27"/>
      <c r="UD46" s="27"/>
      <c r="UE46" s="27"/>
      <c r="UF46" s="27"/>
      <c r="UG46" s="27"/>
      <c r="UH46" s="27"/>
      <c r="UI46" s="27"/>
      <c r="UJ46" s="27"/>
      <c r="UK46" s="27"/>
      <c r="UL46" s="27"/>
      <c r="UM46" s="27"/>
      <c r="UN46" s="27"/>
      <c r="UO46" s="27"/>
      <c r="UP46" s="27"/>
      <c r="UQ46" s="27"/>
      <c r="UR46" s="27"/>
      <c r="US46" s="27"/>
      <c r="UT46" s="27"/>
      <c r="UU46" s="27"/>
      <c r="UV46" s="27"/>
      <c r="UW46" s="27"/>
      <c r="UX46" s="27"/>
      <c r="UY46" s="27"/>
      <c r="UZ46" s="27"/>
      <c r="VA46" s="27"/>
      <c r="VB46" s="27"/>
      <c r="VC46" s="27"/>
      <c r="VD46" s="27"/>
      <c r="VE46" s="27"/>
      <c r="VF46" s="27"/>
      <c r="VG46" s="27"/>
      <c r="VH46" s="27"/>
      <c r="VI46" s="27"/>
      <c r="VJ46" s="27"/>
      <c r="VK46" s="27"/>
      <c r="VL46" s="27"/>
      <c r="VM46" s="27"/>
      <c r="VN46" s="27"/>
      <c r="VO46" s="27"/>
      <c r="VP46" s="27"/>
      <c r="VQ46" s="27"/>
      <c r="VR46" s="27"/>
      <c r="VS46" s="27"/>
      <c r="VT46" s="27"/>
      <c r="VU46" s="27"/>
      <c r="VV46" s="27"/>
      <c r="VW46" s="27"/>
      <c r="VX46" s="27"/>
      <c r="VY46" s="27"/>
      <c r="VZ46" s="27"/>
      <c r="WA46" s="27"/>
      <c r="WB46" s="27"/>
      <c r="WC46" s="27"/>
      <c r="WD46" s="27"/>
      <c r="WE46" s="27"/>
      <c r="WF46" s="27"/>
      <c r="WG46" s="27"/>
      <c r="WH46" s="27"/>
      <c r="WI46" s="27"/>
      <c r="WJ46" s="27"/>
      <c r="WK46" s="27"/>
      <c r="WL46" s="27"/>
      <c r="WM46" s="27"/>
      <c r="WN46" s="27"/>
      <c r="WO46" s="27"/>
      <c r="WP46" s="27"/>
      <c r="WQ46" s="27"/>
      <c r="WR46" s="27"/>
      <c r="WS46" s="27"/>
      <c r="WT46" s="27"/>
      <c r="WU46" s="27"/>
      <c r="WV46" s="27"/>
      <c r="WW46" s="27"/>
      <c r="WX46" s="27"/>
      <c r="WY46" s="27"/>
      <c r="WZ46" s="27"/>
      <c r="XA46" s="27"/>
      <c r="XB46" s="27"/>
      <c r="XC46" s="27"/>
      <c r="XD46" s="27"/>
      <c r="XE46" s="27"/>
      <c r="XF46" s="27"/>
      <c r="XG46" s="27"/>
      <c r="XH46" s="27"/>
      <c r="XI46" s="27"/>
      <c r="XJ46" s="27"/>
      <c r="XK46" s="27"/>
      <c r="XL46" s="27"/>
      <c r="XM46" s="27"/>
      <c r="XN46" s="27"/>
      <c r="XO46" s="27"/>
      <c r="XP46" s="27"/>
      <c r="XQ46" s="27"/>
      <c r="XR46" s="27"/>
      <c r="XS46" s="27"/>
      <c r="XT46" s="27"/>
      <c r="XU46" s="27"/>
      <c r="XV46" s="27"/>
      <c r="XW46" s="27"/>
      <c r="XX46" s="27"/>
      <c r="XY46" s="27"/>
      <c r="XZ46" s="27"/>
      <c r="YA46" s="27"/>
      <c r="YB46" s="27"/>
      <c r="YC46" s="27"/>
      <c r="YD46" s="27"/>
      <c r="YE46" s="27"/>
      <c r="YF46" s="27"/>
      <c r="YG46" s="27"/>
      <c r="YH46" s="27"/>
      <c r="YI46" s="27"/>
      <c r="YJ46" s="27"/>
      <c r="YK46" s="27"/>
      <c r="YL46" s="27"/>
      <c r="YM46" s="27"/>
      <c r="YN46" s="27"/>
      <c r="YO46" s="27"/>
      <c r="YP46" s="27"/>
      <c r="YQ46" s="27"/>
      <c r="YR46" s="27"/>
      <c r="YS46" s="27"/>
      <c r="YT46" s="27"/>
      <c r="YU46" s="27"/>
      <c r="YV46" s="27"/>
      <c r="YW46" s="27"/>
      <c r="YX46" s="27"/>
      <c r="YY46" s="27"/>
      <c r="YZ46" s="27"/>
      <c r="ZA46" s="27"/>
      <c r="ZB46" s="27"/>
      <c r="ZC46" s="27"/>
      <c r="ZD46" s="27"/>
      <c r="ZE46" s="27"/>
      <c r="ZF46" s="27"/>
      <c r="ZG46" s="27"/>
      <c r="ZH46" s="27"/>
      <c r="ZI46" s="27"/>
      <c r="ZJ46" s="27"/>
      <c r="ZK46" s="27"/>
      <c r="ZL46" s="27"/>
      <c r="ZM46" s="27"/>
      <c r="ZN46" s="27"/>
      <c r="ZO46" s="27"/>
      <c r="ZP46" s="27"/>
      <c r="ZQ46" s="27"/>
      <c r="ZR46" s="27"/>
      <c r="ZS46" s="27"/>
      <c r="ZT46" s="27"/>
      <c r="ZU46" s="27"/>
      <c r="ZV46" s="27"/>
      <c r="ZW46" s="27"/>
      <c r="ZX46" s="27"/>
      <c r="ZY46" s="27"/>
      <c r="ZZ46" s="27"/>
      <c r="AAA46" s="27"/>
      <c r="AAB46" s="27"/>
      <c r="AAC46" s="27"/>
      <c r="AAD46" s="27"/>
      <c r="AAE46" s="27"/>
      <c r="AAF46" s="27"/>
      <c r="AAG46" s="27"/>
      <c r="AAH46" s="27"/>
      <c r="AAI46" s="27"/>
      <c r="AAJ46" s="27"/>
      <c r="AAK46" s="27"/>
      <c r="AAL46" s="27"/>
      <c r="AAM46" s="27"/>
      <c r="AAN46" s="27"/>
      <c r="AAO46" s="27"/>
      <c r="AAP46" s="27"/>
      <c r="AAQ46" s="27"/>
      <c r="AAR46" s="27"/>
      <c r="AAS46" s="27"/>
      <c r="AAT46" s="27"/>
      <c r="AAU46" s="27"/>
      <c r="AAV46" s="27"/>
      <c r="AAW46" s="27"/>
      <c r="AAX46" s="27"/>
      <c r="AAY46" s="27"/>
      <c r="AAZ46" s="27"/>
      <c r="ABA46" s="27"/>
      <c r="ABB46" s="27"/>
      <c r="ABC46" s="27"/>
      <c r="ABD46" s="27"/>
      <c r="ABE46" s="27"/>
      <c r="ABF46" s="27"/>
      <c r="ABG46" s="27"/>
      <c r="ABH46" s="27"/>
      <c r="ABI46" s="27"/>
      <c r="ABJ46" s="27"/>
      <c r="ABK46" s="27"/>
      <c r="ABL46" s="27"/>
      <c r="ABM46" s="27"/>
      <c r="ABN46" s="27"/>
      <c r="ABO46" s="27"/>
      <c r="ABP46" s="27"/>
      <c r="ABQ46" s="27"/>
      <c r="ABR46" s="27"/>
      <c r="ABS46" s="27"/>
      <c r="ABT46" s="27"/>
      <c r="ABU46" s="27"/>
      <c r="ABV46" s="27"/>
      <c r="ABW46" s="27"/>
      <c r="ABX46" s="27"/>
      <c r="ABY46" s="27"/>
      <c r="ABZ46" s="27"/>
      <c r="ACA46" s="27"/>
      <c r="ACB46" s="27"/>
      <c r="ACC46" s="27"/>
      <c r="ACD46" s="27"/>
      <c r="ACE46" s="27"/>
      <c r="ACF46" s="27"/>
      <c r="ACG46" s="27"/>
      <c r="ACH46" s="27"/>
      <c r="ACI46" s="27"/>
      <c r="ACJ46" s="27"/>
      <c r="ACK46" s="27"/>
      <c r="ACL46" s="27"/>
      <c r="ACM46" s="27"/>
      <c r="ACN46" s="27"/>
      <c r="ACO46" s="27"/>
      <c r="ACP46" s="27"/>
      <c r="ACQ46" s="27"/>
      <c r="ACR46" s="27"/>
      <c r="ACS46" s="27"/>
      <c r="ACT46" s="27"/>
      <c r="ACU46" s="27"/>
      <c r="ACV46" s="27"/>
      <c r="ACW46" s="27"/>
      <c r="ACX46" s="27"/>
      <c r="ACY46" s="27"/>
      <c r="ACZ46" s="27"/>
      <c r="ADA46" s="27"/>
      <c r="ADB46" s="27"/>
      <c r="ADC46" s="27"/>
      <c r="ADD46" s="27"/>
      <c r="ADE46" s="27"/>
      <c r="ADF46" s="27"/>
      <c r="ADG46" s="27"/>
      <c r="ADH46" s="27"/>
      <c r="ADI46" s="27"/>
      <c r="ADJ46" s="27"/>
      <c r="ADK46" s="27"/>
      <c r="ADL46" s="27"/>
      <c r="ADM46" s="27"/>
      <c r="ADN46" s="27"/>
      <c r="ADO46" s="27"/>
      <c r="ADP46" s="27"/>
      <c r="ADQ46" s="27"/>
      <c r="ADR46" s="27"/>
      <c r="ADS46" s="27"/>
      <c r="ADT46" s="27"/>
      <c r="ADU46" s="27"/>
      <c r="ADV46" s="27"/>
      <c r="ADW46" s="27"/>
      <c r="ADX46" s="27"/>
      <c r="ADY46" s="27"/>
      <c r="ADZ46" s="27"/>
      <c r="AEA46" s="27"/>
      <c r="AEB46" s="27"/>
      <c r="AEC46" s="27"/>
      <c r="AED46" s="27"/>
      <c r="AEE46" s="27"/>
      <c r="AEF46" s="27"/>
      <c r="AEG46" s="27"/>
      <c r="AEH46" s="27"/>
      <c r="AEI46" s="27"/>
      <c r="AEJ46" s="27"/>
      <c r="AEK46" s="27"/>
      <c r="AEL46" s="27"/>
      <c r="AEM46" s="27"/>
      <c r="AEN46" s="27"/>
      <c r="AEO46" s="27"/>
      <c r="AEP46" s="27"/>
      <c r="AEQ46" s="27"/>
      <c r="AER46" s="27"/>
      <c r="AES46" s="27"/>
      <c r="AET46" s="27"/>
      <c r="AEU46" s="27"/>
      <c r="AEV46" s="27"/>
      <c r="AEW46" s="27"/>
      <c r="AEX46" s="27"/>
      <c r="AEY46" s="27"/>
      <c r="AEZ46" s="27"/>
      <c r="AFA46" s="27"/>
      <c r="AFB46" s="27"/>
      <c r="AFC46" s="27"/>
      <c r="AFD46" s="27"/>
      <c r="AFE46" s="27"/>
      <c r="AFF46" s="27"/>
      <c r="AFG46" s="27"/>
      <c r="AFH46" s="27"/>
      <c r="AFI46" s="27"/>
      <c r="AFJ46" s="27"/>
      <c r="AFK46" s="27"/>
      <c r="AFL46" s="27"/>
      <c r="AFM46" s="27"/>
      <c r="AFN46" s="27"/>
      <c r="AFO46" s="27"/>
      <c r="AFP46" s="27"/>
      <c r="AFQ46" s="27"/>
      <c r="AFR46" s="27"/>
      <c r="AFS46" s="27"/>
      <c r="AFT46" s="27"/>
      <c r="AFU46" s="27"/>
      <c r="AFV46" s="27"/>
      <c r="AFW46" s="27"/>
      <c r="AFX46" s="27"/>
      <c r="AFY46" s="27"/>
      <c r="AFZ46" s="27"/>
      <c r="AGA46" s="27"/>
      <c r="AGB46" s="27"/>
      <c r="AGC46" s="27"/>
      <c r="AGD46" s="27"/>
      <c r="AGE46" s="27"/>
      <c r="AGF46" s="27"/>
      <c r="AGG46" s="27"/>
      <c r="AGH46" s="27"/>
      <c r="AGI46" s="27"/>
      <c r="AGJ46" s="27"/>
      <c r="AGK46" s="27"/>
      <c r="AGL46" s="27"/>
      <c r="AGM46" s="27"/>
      <c r="AGN46" s="27"/>
      <c r="AGO46" s="27"/>
      <c r="AGP46" s="27"/>
      <c r="AGQ46" s="27"/>
      <c r="AGR46" s="27"/>
      <c r="AGS46" s="27"/>
      <c r="AGT46" s="27"/>
      <c r="AGU46" s="27"/>
      <c r="AGV46" s="27"/>
      <c r="AGW46" s="27"/>
      <c r="AGX46" s="27"/>
      <c r="AGY46" s="27"/>
      <c r="AGZ46" s="27"/>
      <c r="AHA46" s="27"/>
      <c r="AHB46" s="27"/>
      <c r="AHC46" s="27"/>
      <c r="AHD46" s="27"/>
      <c r="AHE46" s="27"/>
      <c r="AHF46" s="27"/>
      <c r="AHG46" s="27"/>
      <c r="AHH46" s="27"/>
      <c r="AHI46" s="27"/>
      <c r="AHJ46" s="27"/>
      <c r="AHK46" s="27"/>
      <c r="AHL46" s="27"/>
      <c r="AHM46" s="27"/>
      <c r="AHN46" s="27"/>
      <c r="AHO46" s="27"/>
      <c r="AHP46" s="27"/>
      <c r="AHQ46" s="27"/>
      <c r="AHR46" s="27"/>
      <c r="AHS46" s="27"/>
      <c r="AHT46" s="27"/>
      <c r="AHU46" s="27"/>
      <c r="AHV46" s="27"/>
      <c r="AHW46" s="27"/>
      <c r="AHX46" s="27"/>
      <c r="AHY46" s="27"/>
      <c r="AHZ46" s="27"/>
      <c r="AIA46" s="27"/>
      <c r="AIB46" s="27"/>
      <c r="AIC46" s="27"/>
      <c r="AID46" s="27"/>
      <c r="AIE46" s="27"/>
      <c r="AIF46" s="27"/>
      <c r="AIG46" s="27"/>
      <c r="AIH46" s="27"/>
      <c r="AII46" s="27"/>
      <c r="AIJ46" s="27"/>
      <c r="AIK46" s="27"/>
      <c r="AIL46" s="27"/>
      <c r="AIM46" s="27"/>
      <c r="AIN46" s="27"/>
      <c r="AIO46" s="27"/>
      <c r="AIP46" s="27"/>
      <c r="AIQ46" s="27"/>
      <c r="AIR46" s="27"/>
      <c r="AIS46" s="27"/>
      <c r="AIT46" s="27"/>
      <c r="AIU46" s="27"/>
      <c r="AIV46" s="27"/>
      <c r="AIW46" s="27"/>
      <c r="AIX46" s="27"/>
      <c r="AIY46" s="27"/>
      <c r="AIZ46" s="27"/>
      <c r="AJA46" s="27"/>
      <c r="AJB46" s="27"/>
      <c r="AJC46" s="27"/>
      <c r="AJD46" s="27"/>
      <c r="AJE46" s="27"/>
      <c r="AJF46" s="27"/>
      <c r="AJG46" s="27"/>
      <c r="AJH46" s="27"/>
      <c r="AJI46" s="27"/>
      <c r="AJJ46" s="27"/>
      <c r="AJK46" s="27"/>
      <c r="AJL46" s="27"/>
      <c r="AJM46" s="27"/>
      <c r="AJN46" s="27"/>
      <c r="AJO46" s="27"/>
      <c r="AJP46" s="27"/>
      <c r="AJQ46" s="27"/>
      <c r="AJR46" s="27"/>
      <c r="AJS46" s="27"/>
      <c r="AJT46" s="27"/>
      <c r="AJU46" s="27"/>
      <c r="AJV46" s="27"/>
      <c r="AJW46" s="27"/>
      <c r="AJX46" s="27"/>
      <c r="AJY46" s="27"/>
      <c r="AJZ46" s="27"/>
      <c r="AKA46" s="27"/>
      <c r="AKB46" s="27"/>
      <c r="AKC46" s="27"/>
      <c r="AKD46" s="27"/>
      <c r="AKE46" s="27"/>
      <c r="AKF46" s="27"/>
      <c r="AKG46" s="27"/>
      <c r="AKH46" s="27"/>
      <c r="AKI46" s="27"/>
      <c r="AKJ46" s="27"/>
      <c r="AKK46" s="27"/>
      <c r="AKL46" s="27"/>
      <c r="AKM46" s="27"/>
      <c r="AKN46" s="27"/>
      <c r="AKO46" s="27"/>
      <c r="AKP46" s="27"/>
      <c r="AKQ46" s="27"/>
      <c r="AKR46" s="27"/>
      <c r="AKS46" s="27"/>
      <c r="AKT46" s="27"/>
      <c r="AKU46" s="27"/>
      <c r="AKV46" s="27"/>
      <c r="AKW46" s="27"/>
      <c r="AKX46" s="27"/>
      <c r="AKY46" s="27"/>
      <c r="AKZ46" s="27"/>
      <c r="ALA46" s="27"/>
      <c r="ALB46" s="27"/>
      <c r="ALC46" s="27"/>
      <c r="ALD46" s="27"/>
      <c r="ALE46" s="27"/>
      <c r="ALF46" s="27"/>
      <c r="ALG46" s="27"/>
      <c r="ALH46" s="27"/>
      <c r="ALI46" s="27"/>
      <c r="ALJ46" s="27"/>
      <c r="ALK46" s="27"/>
      <c r="ALL46" s="27"/>
      <c r="ALM46" s="27"/>
      <c r="ALN46" s="27"/>
      <c r="ALO46" s="27"/>
      <c r="ALP46" s="27"/>
      <c r="ALQ46" s="27"/>
      <c r="ALR46" s="27"/>
      <c r="ALS46" s="27"/>
      <c r="ALT46" s="27"/>
      <c r="ALU46" s="27"/>
      <c r="ALV46" s="27"/>
      <c r="ALW46" s="27"/>
      <c r="ALX46" s="27"/>
      <c r="ALY46" s="27"/>
      <c r="ALZ46" s="27"/>
      <c r="AMA46" s="27"/>
      <c r="AMB46" s="27"/>
    </row>
    <row r="47" spans="1:1016" ht="20.100000000000001" customHeight="1">
      <c r="A47" s="27"/>
      <c r="B47" s="641"/>
      <c r="C47" s="641"/>
      <c r="D47" s="46" t="s">
        <v>960</v>
      </c>
      <c r="E47" s="46"/>
      <c r="F47" s="46"/>
      <c r="G47" s="46" t="s">
        <v>961</v>
      </c>
      <c r="H47" s="36"/>
      <c r="I47" s="38" t="s">
        <v>890</v>
      </c>
      <c r="J47" s="39"/>
      <c r="K47" s="40"/>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7"/>
      <c r="CK47" s="27"/>
      <c r="CL47" s="27"/>
      <c r="CM47" s="27"/>
      <c r="CN47" s="27"/>
      <c r="CO47" s="27"/>
      <c r="CP47" s="27"/>
      <c r="CQ47" s="27"/>
      <c r="CR47" s="27"/>
      <c r="CS47" s="27"/>
      <c r="CT47" s="27"/>
      <c r="CU47" s="27"/>
      <c r="CV47" s="27"/>
      <c r="CW47" s="27"/>
      <c r="CX47" s="27"/>
      <c r="CY47" s="27"/>
      <c r="CZ47" s="27"/>
      <c r="DA47" s="27"/>
      <c r="DB47" s="27"/>
      <c r="DC47" s="27"/>
      <c r="DD47" s="27"/>
      <c r="DE47" s="27"/>
      <c r="DF47" s="27"/>
      <c r="DG47" s="27"/>
      <c r="DH47" s="27"/>
      <c r="DI47" s="27"/>
      <c r="DJ47" s="27"/>
      <c r="DK47" s="27"/>
      <c r="DL47" s="27"/>
      <c r="DM47" s="27"/>
      <c r="DN47" s="27"/>
      <c r="DO47" s="27"/>
      <c r="DP47" s="27"/>
      <c r="DQ47" s="27"/>
      <c r="DR47" s="27"/>
      <c r="DS47" s="27"/>
      <c r="DT47" s="27"/>
      <c r="DU47" s="27"/>
      <c r="DV47" s="27"/>
      <c r="DW47" s="27"/>
      <c r="DX47" s="27"/>
      <c r="DY47" s="27"/>
      <c r="DZ47" s="27"/>
      <c r="EA47" s="27"/>
      <c r="EB47" s="27"/>
      <c r="EC47" s="27"/>
      <c r="ED47" s="27"/>
      <c r="EE47" s="27"/>
      <c r="EF47" s="27"/>
      <c r="EG47" s="27"/>
      <c r="EH47" s="27"/>
      <c r="EI47" s="27"/>
      <c r="EJ47" s="27"/>
      <c r="EK47" s="27"/>
      <c r="EL47" s="27"/>
      <c r="EM47" s="27"/>
      <c r="EN47" s="27"/>
      <c r="EO47" s="27"/>
      <c r="EP47" s="27"/>
      <c r="EQ47" s="27"/>
      <c r="ER47" s="27"/>
      <c r="ES47" s="27"/>
      <c r="ET47" s="27"/>
      <c r="EU47" s="27"/>
      <c r="EV47" s="27"/>
      <c r="EW47" s="27"/>
      <c r="EX47" s="27"/>
      <c r="EY47" s="27"/>
      <c r="EZ47" s="27"/>
      <c r="FA47" s="27"/>
      <c r="FB47" s="27"/>
      <c r="FC47" s="27"/>
      <c r="FD47" s="27"/>
      <c r="FE47" s="27"/>
      <c r="FF47" s="27"/>
      <c r="FG47" s="27"/>
      <c r="FH47" s="27"/>
      <c r="FI47" s="27"/>
      <c r="FJ47" s="27"/>
      <c r="FK47" s="27"/>
      <c r="FL47" s="27"/>
      <c r="FM47" s="27"/>
      <c r="FN47" s="27"/>
      <c r="FO47" s="27"/>
      <c r="FP47" s="27"/>
      <c r="FQ47" s="27"/>
      <c r="FR47" s="27"/>
      <c r="FS47" s="27"/>
      <c r="FT47" s="27"/>
      <c r="FU47" s="27"/>
      <c r="FV47" s="27"/>
      <c r="FW47" s="27"/>
      <c r="FX47" s="27"/>
      <c r="FY47" s="27"/>
      <c r="FZ47" s="27"/>
      <c r="GA47" s="27"/>
      <c r="GB47" s="27"/>
      <c r="GC47" s="27"/>
      <c r="GD47" s="27"/>
      <c r="GE47" s="27"/>
      <c r="GF47" s="27"/>
      <c r="GG47" s="27"/>
      <c r="GH47" s="27"/>
      <c r="GI47" s="27"/>
      <c r="GJ47" s="27"/>
      <c r="GK47" s="27"/>
      <c r="GL47" s="27"/>
      <c r="GM47" s="27"/>
      <c r="GN47" s="27"/>
      <c r="GO47" s="27"/>
      <c r="GP47" s="27"/>
      <c r="GQ47" s="27"/>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27"/>
      <c r="HQ47" s="27"/>
      <c r="HR47" s="27"/>
      <c r="HS47" s="27"/>
      <c r="HT47" s="27"/>
      <c r="HU47" s="27"/>
      <c r="HV47" s="27"/>
      <c r="HW47" s="27"/>
      <c r="HX47" s="27"/>
      <c r="HY47" s="27"/>
      <c r="HZ47" s="27"/>
      <c r="IA47" s="27"/>
      <c r="IB47" s="27"/>
      <c r="IC47" s="27"/>
      <c r="ID47" s="27"/>
      <c r="IE47" s="27"/>
      <c r="IF47" s="27"/>
      <c r="IG47" s="27"/>
      <c r="IH47" s="27"/>
      <c r="II47" s="27"/>
      <c r="IJ47" s="27"/>
      <c r="IK47" s="27"/>
      <c r="IL47" s="27"/>
      <c r="IM47" s="27"/>
      <c r="IN47" s="27"/>
      <c r="IO47" s="27"/>
      <c r="IP47" s="27"/>
      <c r="IQ47" s="27"/>
      <c r="IR47" s="27"/>
      <c r="IS47" s="27"/>
      <c r="IT47" s="27"/>
      <c r="IU47" s="27"/>
      <c r="IV47" s="27"/>
      <c r="IW47" s="27"/>
      <c r="IX47" s="27"/>
      <c r="IY47" s="27"/>
      <c r="IZ47" s="27"/>
      <c r="JA47" s="27"/>
      <c r="JB47" s="27"/>
      <c r="JC47" s="27"/>
      <c r="JD47" s="27"/>
      <c r="JE47" s="27"/>
      <c r="JF47" s="27"/>
      <c r="JG47" s="27"/>
      <c r="JH47" s="27"/>
      <c r="JI47" s="27"/>
      <c r="JJ47" s="27"/>
      <c r="JK47" s="27"/>
      <c r="JL47" s="27"/>
      <c r="JM47" s="27"/>
      <c r="JN47" s="27"/>
      <c r="JO47" s="27"/>
      <c r="JP47" s="27"/>
      <c r="JQ47" s="27"/>
      <c r="JR47" s="27"/>
      <c r="JS47" s="27"/>
      <c r="JT47" s="27"/>
      <c r="JU47" s="27"/>
      <c r="JV47" s="27"/>
      <c r="JW47" s="27"/>
      <c r="JX47" s="27"/>
      <c r="JY47" s="27"/>
      <c r="JZ47" s="27"/>
      <c r="KA47" s="27"/>
      <c r="KB47" s="27"/>
      <c r="KC47" s="27"/>
      <c r="KD47" s="27"/>
      <c r="KE47" s="27"/>
      <c r="KF47" s="27"/>
      <c r="KG47" s="27"/>
      <c r="KH47" s="27"/>
      <c r="KI47" s="27"/>
      <c r="KJ47" s="27"/>
      <c r="KK47" s="27"/>
      <c r="KL47" s="27"/>
      <c r="KM47" s="27"/>
      <c r="KN47" s="27"/>
      <c r="KO47" s="27"/>
      <c r="KP47" s="27"/>
      <c r="KQ47" s="27"/>
      <c r="KR47" s="27"/>
      <c r="KS47" s="27"/>
      <c r="KT47" s="27"/>
      <c r="KU47" s="27"/>
      <c r="KV47" s="27"/>
      <c r="KW47" s="27"/>
      <c r="KX47" s="27"/>
      <c r="KY47" s="27"/>
      <c r="KZ47" s="27"/>
      <c r="LA47" s="27"/>
      <c r="LB47" s="27"/>
      <c r="LC47" s="27"/>
      <c r="LD47" s="27"/>
      <c r="LE47" s="27"/>
      <c r="LF47" s="27"/>
      <c r="LG47" s="27"/>
      <c r="LH47" s="27"/>
      <c r="LI47" s="27"/>
      <c r="LJ47" s="27"/>
      <c r="LK47" s="27"/>
      <c r="LL47" s="27"/>
      <c r="LM47" s="27"/>
      <c r="LN47" s="27"/>
      <c r="LO47" s="27"/>
      <c r="LP47" s="27"/>
      <c r="LQ47" s="27"/>
      <c r="LR47" s="27"/>
      <c r="LS47" s="27"/>
      <c r="LT47" s="27"/>
      <c r="LU47" s="27"/>
      <c r="LV47" s="27"/>
      <c r="LW47" s="27"/>
      <c r="LX47" s="27"/>
      <c r="LY47" s="27"/>
      <c r="LZ47" s="27"/>
      <c r="MA47" s="27"/>
      <c r="MB47" s="27"/>
      <c r="MC47" s="27"/>
      <c r="MD47" s="27"/>
      <c r="ME47" s="27"/>
      <c r="MF47" s="27"/>
      <c r="MG47" s="27"/>
      <c r="MH47" s="27"/>
      <c r="MI47" s="27"/>
      <c r="MJ47" s="27"/>
      <c r="MK47" s="27"/>
      <c r="ML47" s="27"/>
      <c r="MM47" s="27"/>
      <c r="MN47" s="27"/>
      <c r="MO47" s="27"/>
      <c r="MP47" s="27"/>
      <c r="MQ47" s="27"/>
      <c r="MR47" s="27"/>
      <c r="MS47" s="27"/>
      <c r="MT47" s="27"/>
      <c r="MU47" s="27"/>
      <c r="MV47" s="27"/>
      <c r="MW47" s="27"/>
      <c r="MX47" s="27"/>
      <c r="MY47" s="27"/>
      <c r="MZ47" s="27"/>
      <c r="NA47" s="27"/>
      <c r="NB47" s="27"/>
      <c r="NC47" s="27"/>
      <c r="ND47" s="27"/>
      <c r="NE47" s="27"/>
      <c r="NF47" s="27"/>
      <c r="NG47" s="27"/>
      <c r="NH47" s="27"/>
      <c r="NI47" s="27"/>
      <c r="NJ47" s="27"/>
      <c r="NK47" s="27"/>
      <c r="NL47" s="27"/>
      <c r="NM47" s="27"/>
      <c r="NN47" s="27"/>
      <c r="NO47" s="27"/>
      <c r="NP47" s="27"/>
      <c r="NQ47" s="27"/>
      <c r="NR47" s="27"/>
      <c r="NS47" s="27"/>
      <c r="NT47" s="27"/>
      <c r="NU47" s="27"/>
      <c r="NV47" s="27"/>
      <c r="NW47" s="27"/>
      <c r="NX47" s="27"/>
      <c r="NY47" s="27"/>
      <c r="NZ47" s="27"/>
      <c r="OA47" s="27"/>
      <c r="OB47" s="27"/>
      <c r="OC47" s="27"/>
      <c r="OD47" s="27"/>
      <c r="OE47" s="27"/>
      <c r="OF47" s="27"/>
      <c r="OG47" s="27"/>
      <c r="OH47" s="27"/>
      <c r="OI47" s="27"/>
      <c r="OJ47" s="27"/>
      <c r="OK47" s="27"/>
      <c r="OL47" s="27"/>
      <c r="OM47" s="27"/>
      <c r="ON47" s="27"/>
      <c r="OO47" s="27"/>
      <c r="OP47" s="27"/>
      <c r="OQ47" s="27"/>
      <c r="OR47" s="27"/>
      <c r="OS47" s="27"/>
      <c r="OT47" s="27"/>
      <c r="OU47" s="27"/>
      <c r="OV47" s="27"/>
      <c r="OW47" s="27"/>
      <c r="OX47" s="27"/>
      <c r="OY47" s="27"/>
      <c r="OZ47" s="27"/>
      <c r="PA47" s="27"/>
      <c r="PB47" s="27"/>
      <c r="PC47" s="27"/>
      <c r="PD47" s="27"/>
      <c r="PE47" s="27"/>
      <c r="PF47" s="27"/>
      <c r="PG47" s="27"/>
      <c r="PH47" s="27"/>
      <c r="PI47" s="27"/>
      <c r="PJ47" s="27"/>
      <c r="PK47" s="27"/>
      <c r="PL47" s="27"/>
      <c r="PM47" s="27"/>
      <c r="PN47" s="27"/>
      <c r="PO47" s="27"/>
      <c r="PP47" s="27"/>
      <c r="PQ47" s="27"/>
      <c r="PR47" s="27"/>
      <c r="PS47" s="27"/>
      <c r="PT47" s="27"/>
      <c r="PU47" s="27"/>
      <c r="PV47" s="27"/>
      <c r="PW47" s="27"/>
      <c r="PX47" s="27"/>
      <c r="PY47" s="27"/>
      <c r="PZ47" s="27"/>
      <c r="QA47" s="27"/>
      <c r="QB47" s="27"/>
      <c r="QC47" s="27"/>
      <c r="QD47" s="27"/>
      <c r="QE47" s="27"/>
      <c r="QF47" s="27"/>
      <c r="QG47" s="27"/>
      <c r="QH47" s="27"/>
      <c r="QI47" s="27"/>
      <c r="QJ47" s="27"/>
      <c r="QK47" s="27"/>
      <c r="QL47" s="27"/>
      <c r="QM47" s="27"/>
      <c r="QN47" s="27"/>
      <c r="QO47" s="27"/>
      <c r="QP47" s="27"/>
      <c r="QQ47" s="27"/>
      <c r="QR47" s="27"/>
      <c r="QS47" s="27"/>
      <c r="QT47" s="27"/>
      <c r="QU47" s="27"/>
      <c r="QV47" s="27"/>
      <c r="QW47" s="27"/>
      <c r="QX47" s="27"/>
      <c r="QY47" s="27"/>
      <c r="QZ47" s="27"/>
      <c r="RA47" s="27"/>
      <c r="RB47" s="27"/>
      <c r="RC47" s="27"/>
      <c r="RD47" s="27"/>
      <c r="RE47" s="27"/>
      <c r="RF47" s="27"/>
      <c r="RG47" s="27"/>
      <c r="RH47" s="27"/>
      <c r="RI47" s="27"/>
      <c r="RJ47" s="27"/>
      <c r="RK47" s="27"/>
      <c r="RL47" s="27"/>
      <c r="RM47" s="27"/>
      <c r="RN47" s="27"/>
      <c r="RO47" s="27"/>
      <c r="RP47" s="27"/>
      <c r="RQ47" s="27"/>
      <c r="RR47" s="27"/>
      <c r="RS47" s="27"/>
      <c r="RT47" s="27"/>
      <c r="RU47" s="27"/>
      <c r="RV47" s="27"/>
      <c r="RW47" s="27"/>
      <c r="RX47" s="27"/>
      <c r="RY47" s="27"/>
      <c r="RZ47" s="27"/>
      <c r="SA47" s="27"/>
      <c r="SB47" s="27"/>
      <c r="SC47" s="27"/>
      <c r="SD47" s="27"/>
      <c r="SE47" s="27"/>
      <c r="SF47" s="27"/>
      <c r="SG47" s="27"/>
      <c r="SH47" s="27"/>
      <c r="SI47" s="27"/>
      <c r="SJ47" s="27"/>
      <c r="SK47" s="27"/>
      <c r="SL47" s="27"/>
      <c r="SM47" s="27"/>
      <c r="SN47" s="27"/>
      <c r="SO47" s="27"/>
      <c r="SP47" s="27"/>
      <c r="SQ47" s="27"/>
      <c r="SR47" s="27"/>
      <c r="SS47" s="27"/>
      <c r="ST47" s="27"/>
      <c r="SU47" s="27"/>
      <c r="SV47" s="27"/>
      <c r="SW47" s="27"/>
      <c r="SX47" s="27"/>
      <c r="SY47" s="27"/>
      <c r="SZ47" s="27"/>
      <c r="TA47" s="27"/>
      <c r="TB47" s="27"/>
      <c r="TC47" s="27"/>
      <c r="TD47" s="27"/>
      <c r="TE47" s="27"/>
      <c r="TF47" s="27"/>
      <c r="TG47" s="27"/>
      <c r="TH47" s="27"/>
      <c r="TI47" s="27"/>
      <c r="TJ47" s="27"/>
      <c r="TK47" s="27"/>
      <c r="TL47" s="27"/>
      <c r="TM47" s="27"/>
      <c r="TN47" s="27"/>
      <c r="TO47" s="27"/>
      <c r="TP47" s="27"/>
      <c r="TQ47" s="27"/>
      <c r="TR47" s="27"/>
      <c r="TS47" s="27"/>
      <c r="TT47" s="27"/>
      <c r="TU47" s="27"/>
      <c r="TV47" s="27"/>
      <c r="TW47" s="27"/>
      <c r="TX47" s="27"/>
      <c r="TY47" s="27"/>
      <c r="TZ47" s="27"/>
      <c r="UA47" s="27"/>
      <c r="UB47" s="27"/>
      <c r="UC47" s="27"/>
      <c r="UD47" s="27"/>
      <c r="UE47" s="27"/>
      <c r="UF47" s="27"/>
      <c r="UG47" s="27"/>
      <c r="UH47" s="27"/>
      <c r="UI47" s="27"/>
      <c r="UJ47" s="27"/>
      <c r="UK47" s="27"/>
      <c r="UL47" s="27"/>
      <c r="UM47" s="27"/>
      <c r="UN47" s="27"/>
      <c r="UO47" s="27"/>
      <c r="UP47" s="27"/>
      <c r="UQ47" s="27"/>
      <c r="UR47" s="27"/>
      <c r="US47" s="27"/>
      <c r="UT47" s="27"/>
      <c r="UU47" s="27"/>
      <c r="UV47" s="27"/>
      <c r="UW47" s="27"/>
      <c r="UX47" s="27"/>
      <c r="UY47" s="27"/>
      <c r="UZ47" s="27"/>
      <c r="VA47" s="27"/>
      <c r="VB47" s="27"/>
      <c r="VC47" s="27"/>
      <c r="VD47" s="27"/>
      <c r="VE47" s="27"/>
      <c r="VF47" s="27"/>
      <c r="VG47" s="27"/>
      <c r="VH47" s="27"/>
      <c r="VI47" s="27"/>
      <c r="VJ47" s="27"/>
      <c r="VK47" s="27"/>
      <c r="VL47" s="27"/>
      <c r="VM47" s="27"/>
      <c r="VN47" s="27"/>
      <c r="VO47" s="27"/>
      <c r="VP47" s="27"/>
      <c r="VQ47" s="27"/>
      <c r="VR47" s="27"/>
      <c r="VS47" s="27"/>
      <c r="VT47" s="27"/>
      <c r="VU47" s="27"/>
      <c r="VV47" s="27"/>
      <c r="VW47" s="27"/>
      <c r="VX47" s="27"/>
      <c r="VY47" s="27"/>
      <c r="VZ47" s="27"/>
      <c r="WA47" s="27"/>
      <c r="WB47" s="27"/>
      <c r="WC47" s="27"/>
      <c r="WD47" s="27"/>
      <c r="WE47" s="27"/>
      <c r="WF47" s="27"/>
      <c r="WG47" s="27"/>
      <c r="WH47" s="27"/>
      <c r="WI47" s="27"/>
      <c r="WJ47" s="27"/>
      <c r="WK47" s="27"/>
      <c r="WL47" s="27"/>
      <c r="WM47" s="27"/>
      <c r="WN47" s="27"/>
      <c r="WO47" s="27"/>
      <c r="WP47" s="27"/>
      <c r="WQ47" s="27"/>
      <c r="WR47" s="27"/>
      <c r="WS47" s="27"/>
      <c r="WT47" s="27"/>
      <c r="WU47" s="27"/>
      <c r="WV47" s="27"/>
      <c r="WW47" s="27"/>
      <c r="WX47" s="27"/>
      <c r="WY47" s="27"/>
      <c r="WZ47" s="27"/>
      <c r="XA47" s="27"/>
      <c r="XB47" s="27"/>
      <c r="XC47" s="27"/>
      <c r="XD47" s="27"/>
      <c r="XE47" s="27"/>
      <c r="XF47" s="27"/>
      <c r="XG47" s="27"/>
      <c r="XH47" s="27"/>
      <c r="XI47" s="27"/>
      <c r="XJ47" s="27"/>
      <c r="XK47" s="27"/>
      <c r="XL47" s="27"/>
      <c r="XM47" s="27"/>
      <c r="XN47" s="27"/>
      <c r="XO47" s="27"/>
      <c r="XP47" s="27"/>
      <c r="XQ47" s="27"/>
      <c r="XR47" s="27"/>
      <c r="XS47" s="27"/>
      <c r="XT47" s="27"/>
      <c r="XU47" s="27"/>
      <c r="XV47" s="27"/>
      <c r="XW47" s="27"/>
      <c r="XX47" s="27"/>
      <c r="XY47" s="27"/>
      <c r="XZ47" s="27"/>
      <c r="YA47" s="27"/>
      <c r="YB47" s="27"/>
      <c r="YC47" s="27"/>
      <c r="YD47" s="27"/>
      <c r="YE47" s="27"/>
      <c r="YF47" s="27"/>
      <c r="YG47" s="27"/>
      <c r="YH47" s="27"/>
      <c r="YI47" s="27"/>
      <c r="YJ47" s="27"/>
      <c r="YK47" s="27"/>
      <c r="YL47" s="27"/>
      <c r="YM47" s="27"/>
      <c r="YN47" s="27"/>
      <c r="YO47" s="27"/>
      <c r="YP47" s="27"/>
      <c r="YQ47" s="27"/>
      <c r="YR47" s="27"/>
      <c r="YS47" s="27"/>
      <c r="YT47" s="27"/>
      <c r="YU47" s="27"/>
      <c r="YV47" s="27"/>
      <c r="YW47" s="27"/>
      <c r="YX47" s="27"/>
      <c r="YY47" s="27"/>
      <c r="YZ47" s="27"/>
      <c r="ZA47" s="27"/>
      <c r="ZB47" s="27"/>
      <c r="ZC47" s="27"/>
      <c r="ZD47" s="27"/>
      <c r="ZE47" s="27"/>
      <c r="ZF47" s="27"/>
      <c r="ZG47" s="27"/>
      <c r="ZH47" s="27"/>
      <c r="ZI47" s="27"/>
      <c r="ZJ47" s="27"/>
      <c r="ZK47" s="27"/>
      <c r="ZL47" s="27"/>
      <c r="ZM47" s="27"/>
      <c r="ZN47" s="27"/>
      <c r="ZO47" s="27"/>
      <c r="ZP47" s="27"/>
      <c r="ZQ47" s="27"/>
      <c r="ZR47" s="27"/>
      <c r="ZS47" s="27"/>
      <c r="ZT47" s="27"/>
      <c r="ZU47" s="27"/>
      <c r="ZV47" s="27"/>
      <c r="ZW47" s="27"/>
      <c r="ZX47" s="27"/>
      <c r="ZY47" s="27"/>
      <c r="ZZ47" s="27"/>
      <c r="AAA47" s="27"/>
      <c r="AAB47" s="27"/>
      <c r="AAC47" s="27"/>
      <c r="AAD47" s="27"/>
      <c r="AAE47" s="27"/>
      <c r="AAF47" s="27"/>
      <c r="AAG47" s="27"/>
      <c r="AAH47" s="27"/>
      <c r="AAI47" s="27"/>
      <c r="AAJ47" s="27"/>
      <c r="AAK47" s="27"/>
      <c r="AAL47" s="27"/>
      <c r="AAM47" s="27"/>
      <c r="AAN47" s="27"/>
      <c r="AAO47" s="27"/>
      <c r="AAP47" s="27"/>
      <c r="AAQ47" s="27"/>
      <c r="AAR47" s="27"/>
      <c r="AAS47" s="27"/>
      <c r="AAT47" s="27"/>
      <c r="AAU47" s="27"/>
      <c r="AAV47" s="27"/>
      <c r="AAW47" s="27"/>
      <c r="AAX47" s="27"/>
      <c r="AAY47" s="27"/>
      <c r="AAZ47" s="27"/>
      <c r="ABA47" s="27"/>
      <c r="ABB47" s="27"/>
      <c r="ABC47" s="27"/>
      <c r="ABD47" s="27"/>
      <c r="ABE47" s="27"/>
      <c r="ABF47" s="27"/>
      <c r="ABG47" s="27"/>
      <c r="ABH47" s="27"/>
      <c r="ABI47" s="27"/>
      <c r="ABJ47" s="27"/>
      <c r="ABK47" s="27"/>
      <c r="ABL47" s="27"/>
      <c r="ABM47" s="27"/>
      <c r="ABN47" s="27"/>
      <c r="ABO47" s="27"/>
      <c r="ABP47" s="27"/>
      <c r="ABQ47" s="27"/>
      <c r="ABR47" s="27"/>
      <c r="ABS47" s="27"/>
      <c r="ABT47" s="27"/>
      <c r="ABU47" s="27"/>
      <c r="ABV47" s="27"/>
      <c r="ABW47" s="27"/>
      <c r="ABX47" s="27"/>
      <c r="ABY47" s="27"/>
      <c r="ABZ47" s="27"/>
      <c r="ACA47" s="27"/>
      <c r="ACB47" s="27"/>
      <c r="ACC47" s="27"/>
      <c r="ACD47" s="27"/>
      <c r="ACE47" s="27"/>
      <c r="ACF47" s="27"/>
      <c r="ACG47" s="27"/>
      <c r="ACH47" s="27"/>
      <c r="ACI47" s="27"/>
      <c r="ACJ47" s="27"/>
      <c r="ACK47" s="27"/>
      <c r="ACL47" s="27"/>
      <c r="ACM47" s="27"/>
      <c r="ACN47" s="27"/>
      <c r="ACO47" s="27"/>
      <c r="ACP47" s="27"/>
      <c r="ACQ47" s="27"/>
      <c r="ACR47" s="27"/>
      <c r="ACS47" s="27"/>
      <c r="ACT47" s="27"/>
      <c r="ACU47" s="27"/>
      <c r="ACV47" s="27"/>
      <c r="ACW47" s="27"/>
      <c r="ACX47" s="27"/>
      <c r="ACY47" s="27"/>
      <c r="ACZ47" s="27"/>
      <c r="ADA47" s="27"/>
      <c r="ADB47" s="27"/>
      <c r="ADC47" s="27"/>
      <c r="ADD47" s="27"/>
      <c r="ADE47" s="27"/>
      <c r="ADF47" s="27"/>
      <c r="ADG47" s="27"/>
      <c r="ADH47" s="27"/>
      <c r="ADI47" s="27"/>
      <c r="ADJ47" s="27"/>
      <c r="ADK47" s="27"/>
      <c r="ADL47" s="27"/>
      <c r="ADM47" s="27"/>
      <c r="ADN47" s="27"/>
      <c r="ADO47" s="27"/>
      <c r="ADP47" s="27"/>
      <c r="ADQ47" s="27"/>
      <c r="ADR47" s="27"/>
      <c r="ADS47" s="27"/>
      <c r="ADT47" s="27"/>
      <c r="ADU47" s="27"/>
      <c r="ADV47" s="27"/>
      <c r="ADW47" s="27"/>
      <c r="ADX47" s="27"/>
      <c r="ADY47" s="27"/>
      <c r="ADZ47" s="27"/>
      <c r="AEA47" s="27"/>
      <c r="AEB47" s="27"/>
      <c r="AEC47" s="27"/>
      <c r="AED47" s="27"/>
      <c r="AEE47" s="27"/>
      <c r="AEF47" s="27"/>
      <c r="AEG47" s="27"/>
      <c r="AEH47" s="27"/>
      <c r="AEI47" s="27"/>
      <c r="AEJ47" s="27"/>
      <c r="AEK47" s="27"/>
      <c r="AEL47" s="27"/>
      <c r="AEM47" s="27"/>
      <c r="AEN47" s="27"/>
      <c r="AEO47" s="27"/>
      <c r="AEP47" s="27"/>
      <c r="AEQ47" s="27"/>
      <c r="AER47" s="27"/>
      <c r="AES47" s="27"/>
      <c r="AET47" s="27"/>
      <c r="AEU47" s="27"/>
      <c r="AEV47" s="27"/>
      <c r="AEW47" s="27"/>
      <c r="AEX47" s="27"/>
      <c r="AEY47" s="27"/>
      <c r="AEZ47" s="27"/>
      <c r="AFA47" s="27"/>
      <c r="AFB47" s="27"/>
      <c r="AFC47" s="27"/>
      <c r="AFD47" s="27"/>
      <c r="AFE47" s="27"/>
      <c r="AFF47" s="27"/>
      <c r="AFG47" s="27"/>
      <c r="AFH47" s="27"/>
      <c r="AFI47" s="27"/>
      <c r="AFJ47" s="27"/>
      <c r="AFK47" s="27"/>
      <c r="AFL47" s="27"/>
      <c r="AFM47" s="27"/>
      <c r="AFN47" s="27"/>
      <c r="AFO47" s="27"/>
      <c r="AFP47" s="27"/>
      <c r="AFQ47" s="27"/>
      <c r="AFR47" s="27"/>
      <c r="AFS47" s="27"/>
      <c r="AFT47" s="27"/>
      <c r="AFU47" s="27"/>
      <c r="AFV47" s="27"/>
      <c r="AFW47" s="27"/>
      <c r="AFX47" s="27"/>
      <c r="AFY47" s="27"/>
      <c r="AFZ47" s="27"/>
      <c r="AGA47" s="27"/>
      <c r="AGB47" s="27"/>
      <c r="AGC47" s="27"/>
      <c r="AGD47" s="27"/>
      <c r="AGE47" s="27"/>
      <c r="AGF47" s="27"/>
      <c r="AGG47" s="27"/>
      <c r="AGH47" s="27"/>
      <c r="AGI47" s="27"/>
      <c r="AGJ47" s="27"/>
      <c r="AGK47" s="27"/>
      <c r="AGL47" s="27"/>
      <c r="AGM47" s="27"/>
      <c r="AGN47" s="27"/>
      <c r="AGO47" s="27"/>
      <c r="AGP47" s="27"/>
      <c r="AGQ47" s="27"/>
      <c r="AGR47" s="27"/>
      <c r="AGS47" s="27"/>
      <c r="AGT47" s="27"/>
      <c r="AGU47" s="27"/>
      <c r="AGV47" s="27"/>
      <c r="AGW47" s="27"/>
      <c r="AGX47" s="27"/>
      <c r="AGY47" s="27"/>
      <c r="AGZ47" s="27"/>
      <c r="AHA47" s="27"/>
      <c r="AHB47" s="27"/>
      <c r="AHC47" s="27"/>
      <c r="AHD47" s="27"/>
      <c r="AHE47" s="27"/>
      <c r="AHF47" s="27"/>
      <c r="AHG47" s="27"/>
      <c r="AHH47" s="27"/>
      <c r="AHI47" s="27"/>
      <c r="AHJ47" s="27"/>
      <c r="AHK47" s="27"/>
      <c r="AHL47" s="27"/>
      <c r="AHM47" s="27"/>
      <c r="AHN47" s="27"/>
      <c r="AHO47" s="27"/>
      <c r="AHP47" s="27"/>
      <c r="AHQ47" s="27"/>
      <c r="AHR47" s="27"/>
      <c r="AHS47" s="27"/>
      <c r="AHT47" s="27"/>
      <c r="AHU47" s="27"/>
      <c r="AHV47" s="27"/>
      <c r="AHW47" s="27"/>
      <c r="AHX47" s="27"/>
      <c r="AHY47" s="27"/>
      <c r="AHZ47" s="27"/>
      <c r="AIA47" s="27"/>
      <c r="AIB47" s="27"/>
      <c r="AIC47" s="27"/>
      <c r="AID47" s="27"/>
      <c r="AIE47" s="27"/>
      <c r="AIF47" s="27"/>
      <c r="AIG47" s="27"/>
      <c r="AIH47" s="27"/>
      <c r="AII47" s="27"/>
      <c r="AIJ47" s="27"/>
      <c r="AIK47" s="27"/>
      <c r="AIL47" s="27"/>
      <c r="AIM47" s="27"/>
      <c r="AIN47" s="27"/>
      <c r="AIO47" s="27"/>
      <c r="AIP47" s="27"/>
      <c r="AIQ47" s="27"/>
      <c r="AIR47" s="27"/>
      <c r="AIS47" s="27"/>
      <c r="AIT47" s="27"/>
      <c r="AIU47" s="27"/>
      <c r="AIV47" s="27"/>
      <c r="AIW47" s="27"/>
      <c r="AIX47" s="27"/>
      <c r="AIY47" s="27"/>
      <c r="AIZ47" s="27"/>
      <c r="AJA47" s="27"/>
      <c r="AJB47" s="27"/>
      <c r="AJC47" s="27"/>
      <c r="AJD47" s="27"/>
      <c r="AJE47" s="27"/>
      <c r="AJF47" s="27"/>
      <c r="AJG47" s="27"/>
      <c r="AJH47" s="27"/>
      <c r="AJI47" s="27"/>
      <c r="AJJ47" s="27"/>
      <c r="AJK47" s="27"/>
      <c r="AJL47" s="27"/>
      <c r="AJM47" s="27"/>
      <c r="AJN47" s="27"/>
      <c r="AJO47" s="27"/>
      <c r="AJP47" s="27"/>
      <c r="AJQ47" s="27"/>
      <c r="AJR47" s="27"/>
      <c r="AJS47" s="27"/>
      <c r="AJT47" s="27"/>
      <c r="AJU47" s="27"/>
      <c r="AJV47" s="27"/>
      <c r="AJW47" s="27"/>
      <c r="AJX47" s="27"/>
      <c r="AJY47" s="27"/>
      <c r="AJZ47" s="27"/>
      <c r="AKA47" s="27"/>
      <c r="AKB47" s="27"/>
      <c r="AKC47" s="27"/>
      <c r="AKD47" s="27"/>
      <c r="AKE47" s="27"/>
      <c r="AKF47" s="27"/>
      <c r="AKG47" s="27"/>
      <c r="AKH47" s="27"/>
      <c r="AKI47" s="27"/>
      <c r="AKJ47" s="27"/>
      <c r="AKK47" s="27"/>
      <c r="AKL47" s="27"/>
      <c r="AKM47" s="27"/>
      <c r="AKN47" s="27"/>
      <c r="AKO47" s="27"/>
      <c r="AKP47" s="27"/>
      <c r="AKQ47" s="27"/>
      <c r="AKR47" s="27"/>
      <c r="AKS47" s="27"/>
      <c r="AKT47" s="27"/>
      <c r="AKU47" s="27"/>
      <c r="AKV47" s="27"/>
      <c r="AKW47" s="27"/>
      <c r="AKX47" s="27"/>
      <c r="AKY47" s="27"/>
      <c r="AKZ47" s="27"/>
      <c r="ALA47" s="27"/>
      <c r="ALB47" s="27"/>
      <c r="ALC47" s="27"/>
      <c r="ALD47" s="27"/>
      <c r="ALE47" s="27"/>
      <c r="ALF47" s="27"/>
      <c r="ALG47" s="27"/>
      <c r="ALH47" s="27"/>
      <c r="ALI47" s="27"/>
      <c r="ALJ47" s="27"/>
      <c r="ALK47" s="27"/>
      <c r="ALL47" s="27"/>
      <c r="ALM47" s="27"/>
      <c r="ALN47" s="27"/>
      <c r="ALO47" s="27"/>
      <c r="ALP47" s="27"/>
      <c r="ALQ47" s="27"/>
      <c r="ALR47" s="27"/>
      <c r="ALS47" s="27"/>
      <c r="ALT47" s="27"/>
      <c r="ALU47" s="27"/>
      <c r="ALV47" s="27"/>
      <c r="ALW47" s="27"/>
      <c r="ALX47" s="27"/>
      <c r="ALY47" s="27"/>
      <c r="ALZ47" s="27"/>
      <c r="AMA47" s="27"/>
      <c r="AMB47" s="27"/>
    </row>
    <row r="48" spans="1:1016" ht="20.100000000000001" customHeight="1">
      <c r="A48" s="27"/>
      <c r="B48" s="641"/>
      <c r="C48" s="641"/>
      <c r="D48" s="46" t="s">
        <v>962</v>
      </c>
      <c r="E48" s="46"/>
      <c r="F48" s="46"/>
      <c r="G48" s="46" t="s">
        <v>963</v>
      </c>
      <c r="H48" s="36"/>
      <c r="I48" s="38" t="s">
        <v>890</v>
      </c>
      <c r="J48" s="39"/>
      <c r="K48" s="40"/>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7"/>
      <c r="DR48" s="27"/>
      <c r="DS48" s="27"/>
      <c r="DT48" s="27"/>
      <c r="DU48" s="27"/>
      <c r="DV48" s="27"/>
      <c r="DW48" s="27"/>
      <c r="DX48" s="27"/>
      <c r="DY48" s="27"/>
      <c r="DZ48" s="27"/>
      <c r="EA48" s="27"/>
      <c r="EB48" s="27"/>
      <c r="EC48" s="27"/>
      <c r="ED48" s="27"/>
      <c r="EE48" s="27"/>
      <c r="EF48" s="27"/>
      <c r="EG48" s="27"/>
      <c r="EH48" s="27"/>
      <c r="EI48" s="27"/>
      <c r="EJ48" s="27"/>
      <c r="EK48" s="27"/>
      <c r="EL48" s="27"/>
      <c r="EM48" s="27"/>
      <c r="EN48" s="27"/>
      <c r="EO48" s="27"/>
      <c r="EP48" s="27"/>
      <c r="EQ48" s="27"/>
      <c r="ER48" s="27"/>
      <c r="ES48" s="27"/>
      <c r="ET48" s="27"/>
      <c r="EU48" s="27"/>
      <c r="EV48" s="27"/>
      <c r="EW48" s="27"/>
      <c r="EX48" s="27"/>
      <c r="EY48" s="27"/>
      <c r="EZ48" s="27"/>
      <c r="FA48" s="27"/>
      <c r="FB48" s="27"/>
      <c r="FC48" s="27"/>
      <c r="FD48" s="27"/>
      <c r="FE48" s="27"/>
      <c r="FF48" s="27"/>
      <c r="FG48" s="27"/>
      <c r="FH48" s="27"/>
      <c r="FI48" s="27"/>
      <c r="FJ48" s="27"/>
      <c r="FK48" s="27"/>
      <c r="FL48" s="27"/>
      <c r="FM48" s="27"/>
      <c r="FN48" s="27"/>
      <c r="FO48" s="27"/>
      <c r="FP48" s="27"/>
      <c r="FQ48" s="27"/>
      <c r="FR48" s="27"/>
      <c r="FS48" s="27"/>
      <c r="FT48" s="27"/>
      <c r="FU48" s="27"/>
      <c r="FV48" s="27"/>
      <c r="FW48" s="27"/>
      <c r="FX48" s="27"/>
      <c r="FY48" s="27"/>
      <c r="FZ48" s="27"/>
      <c r="GA48" s="27"/>
      <c r="GB48" s="27"/>
      <c r="GC48" s="27"/>
      <c r="GD48" s="27"/>
      <c r="GE48" s="27"/>
      <c r="GF48" s="27"/>
      <c r="GG48" s="27"/>
      <c r="GH48" s="27"/>
      <c r="GI48" s="27"/>
      <c r="GJ48" s="27"/>
      <c r="GK48" s="27"/>
      <c r="GL48" s="27"/>
      <c r="GM48" s="27"/>
      <c r="GN48" s="27"/>
      <c r="GO48" s="27"/>
      <c r="GP48" s="27"/>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c r="HS48" s="27"/>
      <c r="HT48" s="27"/>
      <c r="HU48" s="27"/>
      <c r="HV48" s="27"/>
      <c r="HW48" s="27"/>
      <c r="HX48" s="27"/>
      <c r="HY48" s="27"/>
      <c r="HZ48" s="27"/>
      <c r="IA48" s="27"/>
      <c r="IB48" s="27"/>
      <c r="IC48" s="27"/>
      <c r="ID48" s="27"/>
      <c r="IE48" s="27"/>
      <c r="IF48" s="27"/>
      <c r="IG48" s="27"/>
      <c r="IH48" s="27"/>
      <c r="II48" s="27"/>
      <c r="IJ48" s="27"/>
      <c r="IK48" s="27"/>
      <c r="IL48" s="27"/>
      <c r="IM48" s="27"/>
      <c r="IN48" s="27"/>
      <c r="IO48" s="27"/>
      <c r="IP48" s="27"/>
      <c r="IQ48" s="27"/>
      <c r="IR48" s="27"/>
      <c r="IS48" s="27"/>
      <c r="IT48" s="27"/>
      <c r="IU48" s="27"/>
      <c r="IV48" s="27"/>
      <c r="IW48" s="27"/>
      <c r="IX48" s="27"/>
      <c r="IY48" s="27"/>
      <c r="IZ48" s="27"/>
      <c r="JA48" s="27"/>
      <c r="JB48" s="27"/>
      <c r="JC48" s="27"/>
      <c r="JD48" s="27"/>
      <c r="JE48" s="27"/>
      <c r="JF48" s="27"/>
      <c r="JG48" s="27"/>
      <c r="JH48" s="27"/>
      <c r="JI48" s="27"/>
      <c r="JJ48" s="27"/>
      <c r="JK48" s="27"/>
      <c r="JL48" s="27"/>
      <c r="JM48" s="27"/>
      <c r="JN48" s="27"/>
      <c r="JO48" s="27"/>
      <c r="JP48" s="27"/>
      <c r="JQ48" s="27"/>
      <c r="JR48" s="27"/>
      <c r="JS48" s="27"/>
      <c r="JT48" s="27"/>
      <c r="JU48" s="27"/>
      <c r="JV48" s="27"/>
      <c r="JW48" s="27"/>
      <c r="JX48" s="27"/>
      <c r="JY48" s="27"/>
      <c r="JZ48" s="27"/>
      <c r="KA48" s="27"/>
      <c r="KB48" s="27"/>
      <c r="KC48" s="27"/>
      <c r="KD48" s="27"/>
      <c r="KE48" s="27"/>
      <c r="KF48" s="27"/>
      <c r="KG48" s="27"/>
      <c r="KH48" s="27"/>
      <c r="KI48" s="27"/>
      <c r="KJ48" s="27"/>
      <c r="KK48" s="27"/>
      <c r="KL48" s="27"/>
      <c r="KM48" s="27"/>
      <c r="KN48" s="27"/>
      <c r="KO48" s="27"/>
      <c r="KP48" s="27"/>
      <c r="KQ48" s="27"/>
      <c r="KR48" s="27"/>
      <c r="KS48" s="27"/>
      <c r="KT48" s="27"/>
      <c r="KU48" s="27"/>
      <c r="KV48" s="27"/>
      <c r="KW48" s="27"/>
      <c r="KX48" s="27"/>
      <c r="KY48" s="27"/>
      <c r="KZ48" s="27"/>
      <c r="LA48" s="27"/>
      <c r="LB48" s="27"/>
      <c r="LC48" s="27"/>
      <c r="LD48" s="27"/>
      <c r="LE48" s="27"/>
      <c r="LF48" s="27"/>
      <c r="LG48" s="27"/>
      <c r="LH48" s="27"/>
      <c r="LI48" s="27"/>
      <c r="LJ48" s="27"/>
      <c r="LK48" s="27"/>
      <c r="LL48" s="27"/>
      <c r="LM48" s="27"/>
      <c r="LN48" s="27"/>
      <c r="LO48" s="27"/>
      <c r="LP48" s="27"/>
      <c r="LQ48" s="27"/>
      <c r="LR48" s="27"/>
      <c r="LS48" s="27"/>
      <c r="LT48" s="27"/>
      <c r="LU48" s="27"/>
      <c r="LV48" s="27"/>
      <c r="LW48" s="27"/>
      <c r="LX48" s="27"/>
      <c r="LY48" s="27"/>
      <c r="LZ48" s="27"/>
      <c r="MA48" s="27"/>
      <c r="MB48" s="27"/>
      <c r="MC48" s="27"/>
      <c r="MD48" s="27"/>
      <c r="ME48" s="27"/>
      <c r="MF48" s="27"/>
      <c r="MG48" s="27"/>
      <c r="MH48" s="27"/>
      <c r="MI48" s="27"/>
      <c r="MJ48" s="27"/>
      <c r="MK48" s="27"/>
      <c r="ML48" s="27"/>
      <c r="MM48" s="27"/>
      <c r="MN48" s="27"/>
      <c r="MO48" s="27"/>
      <c r="MP48" s="27"/>
      <c r="MQ48" s="27"/>
      <c r="MR48" s="27"/>
      <c r="MS48" s="27"/>
      <c r="MT48" s="27"/>
      <c r="MU48" s="27"/>
      <c r="MV48" s="27"/>
      <c r="MW48" s="27"/>
      <c r="MX48" s="27"/>
      <c r="MY48" s="27"/>
      <c r="MZ48" s="27"/>
      <c r="NA48" s="27"/>
      <c r="NB48" s="27"/>
      <c r="NC48" s="27"/>
      <c r="ND48" s="27"/>
      <c r="NE48" s="27"/>
      <c r="NF48" s="27"/>
      <c r="NG48" s="27"/>
      <c r="NH48" s="27"/>
      <c r="NI48" s="27"/>
      <c r="NJ48" s="27"/>
      <c r="NK48" s="27"/>
      <c r="NL48" s="27"/>
      <c r="NM48" s="27"/>
      <c r="NN48" s="27"/>
      <c r="NO48" s="27"/>
      <c r="NP48" s="27"/>
      <c r="NQ48" s="27"/>
      <c r="NR48" s="27"/>
      <c r="NS48" s="27"/>
      <c r="NT48" s="27"/>
      <c r="NU48" s="27"/>
      <c r="NV48" s="27"/>
      <c r="NW48" s="27"/>
      <c r="NX48" s="27"/>
      <c r="NY48" s="27"/>
      <c r="NZ48" s="27"/>
      <c r="OA48" s="27"/>
      <c r="OB48" s="27"/>
      <c r="OC48" s="27"/>
      <c r="OD48" s="27"/>
      <c r="OE48" s="27"/>
      <c r="OF48" s="27"/>
      <c r="OG48" s="27"/>
      <c r="OH48" s="27"/>
      <c r="OI48" s="27"/>
      <c r="OJ48" s="27"/>
      <c r="OK48" s="27"/>
      <c r="OL48" s="27"/>
      <c r="OM48" s="27"/>
      <c r="ON48" s="27"/>
      <c r="OO48" s="27"/>
      <c r="OP48" s="27"/>
      <c r="OQ48" s="27"/>
      <c r="OR48" s="27"/>
      <c r="OS48" s="27"/>
      <c r="OT48" s="27"/>
      <c r="OU48" s="27"/>
      <c r="OV48" s="27"/>
      <c r="OW48" s="27"/>
      <c r="OX48" s="27"/>
      <c r="OY48" s="27"/>
      <c r="OZ48" s="27"/>
      <c r="PA48" s="27"/>
      <c r="PB48" s="27"/>
      <c r="PC48" s="27"/>
      <c r="PD48" s="27"/>
      <c r="PE48" s="27"/>
      <c r="PF48" s="27"/>
      <c r="PG48" s="27"/>
      <c r="PH48" s="27"/>
      <c r="PI48" s="27"/>
      <c r="PJ48" s="27"/>
      <c r="PK48" s="27"/>
      <c r="PL48" s="27"/>
      <c r="PM48" s="27"/>
      <c r="PN48" s="27"/>
      <c r="PO48" s="27"/>
      <c r="PP48" s="27"/>
      <c r="PQ48" s="27"/>
      <c r="PR48" s="27"/>
      <c r="PS48" s="27"/>
      <c r="PT48" s="27"/>
      <c r="PU48" s="27"/>
      <c r="PV48" s="27"/>
      <c r="PW48" s="27"/>
      <c r="PX48" s="27"/>
      <c r="PY48" s="27"/>
      <c r="PZ48" s="27"/>
      <c r="QA48" s="27"/>
      <c r="QB48" s="27"/>
      <c r="QC48" s="27"/>
      <c r="QD48" s="27"/>
      <c r="QE48" s="27"/>
      <c r="QF48" s="27"/>
      <c r="QG48" s="27"/>
      <c r="QH48" s="27"/>
      <c r="QI48" s="27"/>
      <c r="QJ48" s="27"/>
      <c r="QK48" s="27"/>
      <c r="QL48" s="27"/>
      <c r="QM48" s="27"/>
      <c r="QN48" s="27"/>
      <c r="QO48" s="27"/>
      <c r="QP48" s="27"/>
      <c r="QQ48" s="27"/>
      <c r="QR48" s="27"/>
      <c r="QS48" s="27"/>
      <c r="QT48" s="27"/>
      <c r="QU48" s="27"/>
      <c r="QV48" s="27"/>
      <c r="QW48" s="27"/>
      <c r="QX48" s="27"/>
      <c r="QY48" s="27"/>
      <c r="QZ48" s="27"/>
      <c r="RA48" s="27"/>
      <c r="RB48" s="27"/>
      <c r="RC48" s="27"/>
      <c r="RD48" s="27"/>
      <c r="RE48" s="27"/>
      <c r="RF48" s="27"/>
      <c r="RG48" s="27"/>
      <c r="RH48" s="27"/>
      <c r="RI48" s="27"/>
      <c r="RJ48" s="27"/>
      <c r="RK48" s="27"/>
      <c r="RL48" s="27"/>
      <c r="RM48" s="27"/>
      <c r="RN48" s="27"/>
      <c r="RO48" s="27"/>
      <c r="RP48" s="27"/>
      <c r="RQ48" s="27"/>
      <c r="RR48" s="27"/>
      <c r="RS48" s="27"/>
      <c r="RT48" s="27"/>
      <c r="RU48" s="27"/>
      <c r="RV48" s="27"/>
      <c r="RW48" s="27"/>
      <c r="RX48" s="27"/>
      <c r="RY48" s="27"/>
      <c r="RZ48" s="27"/>
      <c r="SA48" s="27"/>
      <c r="SB48" s="27"/>
      <c r="SC48" s="27"/>
      <c r="SD48" s="27"/>
      <c r="SE48" s="27"/>
      <c r="SF48" s="27"/>
      <c r="SG48" s="27"/>
      <c r="SH48" s="27"/>
      <c r="SI48" s="27"/>
      <c r="SJ48" s="27"/>
      <c r="SK48" s="27"/>
      <c r="SL48" s="27"/>
      <c r="SM48" s="27"/>
      <c r="SN48" s="27"/>
      <c r="SO48" s="27"/>
      <c r="SP48" s="27"/>
      <c r="SQ48" s="27"/>
      <c r="SR48" s="27"/>
      <c r="SS48" s="27"/>
      <c r="ST48" s="27"/>
      <c r="SU48" s="27"/>
      <c r="SV48" s="27"/>
      <c r="SW48" s="27"/>
      <c r="SX48" s="27"/>
      <c r="SY48" s="27"/>
      <c r="SZ48" s="27"/>
      <c r="TA48" s="27"/>
      <c r="TB48" s="27"/>
      <c r="TC48" s="27"/>
      <c r="TD48" s="27"/>
      <c r="TE48" s="27"/>
      <c r="TF48" s="27"/>
      <c r="TG48" s="27"/>
      <c r="TH48" s="27"/>
      <c r="TI48" s="27"/>
      <c r="TJ48" s="27"/>
      <c r="TK48" s="27"/>
      <c r="TL48" s="27"/>
      <c r="TM48" s="27"/>
      <c r="TN48" s="27"/>
      <c r="TO48" s="27"/>
      <c r="TP48" s="27"/>
      <c r="TQ48" s="27"/>
      <c r="TR48" s="27"/>
      <c r="TS48" s="27"/>
      <c r="TT48" s="27"/>
      <c r="TU48" s="27"/>
      <c r="TV48" s="27"/>
      <c r="TW48" s="27"/>
      <c r="TX48" s="27"/>
      <c r="TY48" s="27"/>
      <c r="TZ48" s="27"/>
      <c r="UA48" s="27"/>
      <c r="UB48" s="27"/>
      <c r="UC48" s="27"/>
      <c r="UD48" s="27"/>
      <c r="UE48" s="27"/>
      <c r="UF48" s="27"/>
      <c r="UG48" s="27"/>
      <c r="UH48" s="27"/>
      <c r="UI48" s="27"/>
      <c r="UJ48" s="27"/>
      <c r="UK48" s="27"/>
      <c r="UL48" s="27"/>
      <c r="UM48" s="27"/>
      <c r="UN48" s="27"/>
      <c r="UO48" s="27"/>
      <c r="UP48" s="27"/>
      <c r="UQ48" s="27"/>
      <c r="UR48" s="27"/>
      <c r="US48" s="27"/>
      <c r="UT48" s="27"/>
      <c r="UU48" s="27"/>
      <c r="UV48" s="27"/>
      <c r="UW48" s="27"/>
      <c r="UX48" s="27"/>
      <c r="UY48" s="27"/>
      <c r="UZ48" s="27"/>
      <c r="VA48" s="27"/>
      <c r="VB48" s="27"/>
      <c r="VC48" s="27"/>
      <c r="VD48" s="27"/>
      <c r="VE48" s="27"/>
      <c r="VF48" s="27"/>
      <c r="VG48" s="27"/>
      <c r="VH48" s="27"/>
      <c r="VI48" s="27"/>
      <c r="VJ48" s="27"/>
      <c r="VK48" s="27"/>
      <c r="VL48" s="27"/>
      <c r="VM48" s="27"/>
      <c r="VN48" s="27"/>
      <c r="VO48" s="27"/>
      <c r="VP48" s="27"/>
      <c r="VQ48" s="27"/>
      <c r="VR48" s="27"/>
      <c r="VS48" s="27"/>
      <c r="VT48" s="27"/>
      <c r="VU48" s="27"/>
      <c r="VV48" s="27"/>
      <c r="VW48" s="27"/>
      <c r="VX48" s="27"/>
      <c r="VY48" s="27"/>
      <c r="VZ48" s="27"/>
      <c r="WA48" s="27"/>
      <c r="WB48" s="27"/>
      <c r="WC48" s="27"/>
      <c r="WD48" s="27"/>
      <c r="WE48" s="27"/>
      <c r="WF48" s="27"/>
      <c r="WG48" s="27"/>
      <c r="WH48" s="27"/>
      <c r="WI48" s="27"/>
      <c r="WJ48" s="27"/>
      <c r="WK48" s="27"/>
      <c r="WL48" s="27"/>
      <c r="WM48" s="27"/>
      <c r="WN48" s="27"/>
      <c r="WO48" s="27"/>
      <c r="WP48" s="27"/>
      <c r="WQ48" s="27"/>
      <c r="WR48" s="27"/>
      <c r="WS48" s="27"/>
      <c r="WT48" s="27"/>
      <c r="WU48" s="27"/>
      <c r="WV48" s="27"/>
      <c r="WW48" s="27"/>
      <c r="WX48" s="27"/>
      <c r="WY48" s="27"/>
      <c r="WZ48" s="27"/>
      <c r="XA48" s="27"/>
      <c r="XB48" s="27"/>
      <c r="XC48" s="27"/>
      <c r="XD48" s="27"/>
      <c r="XE48" s="27"/>
      <c r="XF48" s="27"/>
      <c r="XG48" s="27"/>
      <c r="XH48" s="27"/>
      <c r="XI48" s="27"/>
      <c r="XJ48" s="27"/>
      <c r="XK48" s="27"/>
      <c r="XL48" s="27"/>
      <c r="XM48" s="27"/>
      <c r="XN48" s="27"/>
      <c r="XO48" s="27"/>
      <c r="XP48" s="27"/>
      <c r="XQ48" s="27"/>
      <c r="XR48" s="27"/>
      <c r="XS48" s="27"/>
      <c r="XT48" s="27"/>
      <c r="XU48" s="27"/>
      <c r="XV48" s="27"/>
      <c r="XW48" s="27"/>
      <c r="XX48" s="27"/>
      <c r="XY48" s="27"/>
      <c r="XZ48" s="27"/>
      <c r="YA48" s="27"/>
      <c r="YB48" s="27"/>
      <c r="YC48" s="27"/>
      <c r="YD48" s="27"/>
      <c r="YE48" s="27"/>
      <c r="YF48" s="27"/>
      <c r="YG48" s="27"/>
      <c r="YH48" s="27"/>
      <c r="YI48" s="27"/>
      <c r="YJ48" s="27"/>
      <c r="YK48" s="27"/>
      <c r="YL48" s="27"/>
      <c r="YM48" s="27"/>
      <c r="YN48" s="27"/>
      <c r="YO48" s="27"/>
      <c r="YP48" s="27"/>
      <c r="YQ48" s="27"/>
      <c r="YR48" s="27"/>
      <c r="YS48" s="27"/>
      <c r="YT48" s="27"/>
      <c r="YU48" s="27"/>
      <c r="YV48" s="27"/>
      <c r="YW48" s="27"/>
      <c r="YX48" s="27"/>
      <c r="YY48" s="27"/>
      <c r="YZ48" s="27"/>
      <c r="ZA48" s="27"/>
      <c r="ZB48" s="27"/>
      <c r="ZC48" s="27"/>
      <c r="ZD48" s="27"/>
      <c r="ZE48" s="27"/>
      <c r="ZF48" s="27"/>
      <c r="ZG48" s="27"/>
      <c r="ZH48" s="27"/>
      <c r="ZI48" s="27"/>
      <c r="ZJ48" s="27"/>
      <c r="ZK48" s="27"/>
      <c r="ZL48" s="27"/>
      <c r="ZM48" s="27"/>
      <c r="ZN48" s="27"/>
      <c r="ZO48" s="27"/>
      <c r="ZP48" s="27"/>
      <c r="ZQ48" s="27"/>
      <c r="ZR48" s="27"/>
      <c r="ZS48" s="27"/>
      <c r="ZT48" s="27"/>
      <c r="ZU48" s="27"/>
      <c r="ZV48" s="27"/>
      <c r="ZW48" s="27"/>
      <c r="ZX48" s="27"/>
      <c r="ZY48" s="27"/>
      <c r="ZZ48" s="27"/>
      <c r="AAA48" s="27"/>
      <c r="AAB48" s="27"/>
      <c r="AAC48" s="27"/>
      <c r="AAD48" s="27"/>
      <c r="AAE48" s="27"/>
      <c r="AAF48" s="27"/>
      <c r="AAG48" s="27"/>
      <c r="AAH48" s="27"/>
      <c r="AAI48" s="27"/>
      <c r="AAJ48" s="27"/>
      <c r="AAK48" s="27"/>
      <c r="AAL48" s="27"/>
      <c r="AAM48" s="27"/>
      <c r="AAN48" s="27"/>
      <c r="AAO48" s="27"/>
      <c r="AAP48" s="27"/>
      <c r="AAQ48" s="27"/>
      <c r="AAR48" s="27"/>
      <c r="AAS48" s="27"/>
      <c r="AAT48" s="27"/>
      <c r="AAU48" s="27"/>
      <c r="AAV48" s="27"/>
      <c r="AAW48" s="27"/>
      <c r="AAX48" s="27"/>
      <c r="AAY48" s="27"/>
      <c r="AAZ48" s="27"/>
      <c r="ABA48" s="27"/>
      <c r="ABB48" s="27"/>
      <c r="ABC48" s="27"/>
      <c r="ABD48" s="27"/>
      <c r="ABE48" s="27"/>
      <c r="ABF48" s="27"/>
      <c r="ABG48" s="27"/>
      <c r="ABH48" s="27"/>
      <c r="ABI48" s="27"/>
      <c r="ABJ48" s="27"/>
      <c r="ABK48" s="27"/>
      <c r="ABL48" s="27"/>
      <c r="ABM48" s="27"/>
      <c r="ABN48" s="27"/>
      <c r="ABO48" s="27"/>
      <c r="ABP48" s="27"/>
      <c r="ABQ48" s="27"/>
      <c r="ABR48" s="27"/>
      <c r="ABS48" s="27"/>
      <c r="ABT48" s="27"/>
      <c r="ABU48" s="27"/>
      <c r="ABV48" s="27"/>
      <c r="ABW48" s="27"/>
      <c r="ABX48" s="27"/>
      <c r="ABY48" s="27"/>
      <c r="ABZ48" s="27"/>
      <c r="ACA48" s="27"/>
      <c r="ACB48" s="27"/>
      <c r="ACC48" s="27"/>
      <c r="ACD48" s="27"/>
      <c r="ACE48" s="27"/>
      <c r="ACF48" s="27"/>
      <c r="ACG48" s="27"/>
      <c r="ACH48" s="27"/>
      <c r="ACI48" s="27"/>
      <c r="ACJ48" s="27"/>
      <c r="ACK48" s="27"/>
      <c r="ACL48" s="27"/>
      <c r="ACM48" s="27"/>
      <c r="ACN48" s="27"/>
      <c r="ACO48" s="27"/>
      <c r="ACP48" s="27"/>
      <c r="ACQ48" s="27"/>
      <c r="ACR48" s="27"/>
      <c r="ACS48" s="27"/>
      <c r="ACT48" s="27"/>
      <c r="ACU48" s="27"/>
      <c r="ACV48" s="27"/>
      <c r="ACW48" s="27"/>
      <c r="ACX48" s="27"/>
      <c r="ACY48" s="27"/>
      <c r="ACZ48" s="27"/>
      <c r="ADA48" s="27"/>
      <c r="ADB48" s="27"/>
      <c r="ADC48" s="27"/>
      <c r="ADD48" s="27"/>
      <c r="ADE48" s="27"/>
      <c r="ADF48" s="27"/>
      <c r="ADG48" s="27"/>
      <c r="ADH48" s="27"/>
      <c r="ADI48" s="27"/>
      <c r="ADJ48" s="27"/>
      <c r="ADK48" s="27"/>
      <c r="ADL48" s="27"/>
      <c r="ADM48" s="27"/>
      <c r="ADN48" s="27"/>
      <c r="ADO48" s="27"/>
      <c r="ADP48" s="27"/>
      <c r="ADQ48" s="27"/>
      <c r="ADR48" s="27"/>
      <c r="ADS48" s="27"/>
      <c r="ADT48" s="27"/>
      <c r="ADU48" s="27"/>
      <c r="ADV48" s="27"/>
      <c r="ADW48" s="27"/>
      <c r="ADX48" s="27"/>
      <c r="ADY48" s="27"/>
      <c r="ADZ48" s="27"/>
      <c r="AEA48" s="27"/>
      <c r="AEB48" s="27"/>
      <c r="AEC48" s="27"/>
      <c r="AED48" s="27"/>
      <c r="AEE48" s="27"/>
      <c r="AEF48" s="27"/>
      <c r="AEG48" s="27"/>
      <c r="AEH48" s="27"/>
      <c r="AEI48" s="27"/>
      <c r="AEJ48" s="27"/>
      <c r="AEK48" s="27"/>
      <c r="AEL48" s="27"/>
      <c r="AEM48" s="27"/>
      <c r="AEN48" s="27"/>
      <c r="AEO48" s="27"/>
      <c r="AEP48" s="27"/>
      <c r="AEQ48" s="27"/>
      <c r="AER48" s="27"/>
      <c r="AES48" s="27"/>
      <c r="AET48" s="27"/>
      <c r="AEU48" s="27"/>
      <c r="AEV48" s="27"/>
      <c r="AEW48" s="27"/>
      <c r="AEX48" s="27"/>
      <c r="AEY48" s="27"/>
      <c r="AEZ48" s="27"/>
      <c r="AFA48" s="27"/>
      <c r="AFB48" s="27"/>
      <c r="AFC48" s="27"/>
      <c r="AFD48" s="27"/>
      <c r="AFE48" s="27"/>
      <c r="AFF48" s="27"/>
      <c r="AFG48" s="27"/>
      <c r="AFH48" s="27"/>
      <c r="AFI48" s="27"/>
      <c r="AFJ48" s="27"/>
      <c r="AFK48" s="27"/>
      <c r="AFL48" s="27"/>
      <c r="AFM48" s="27"/>
      <c r="AFN48" s="27"/>
      <c r="AFO48" s="27"/>
      <c r="AFP48" s="27"/>
      <c r="AFQ48" s="27"/>
      <c r="AFR48" s="27"/>
      <c r="AFS48" s="27"/>
      <c r="AFT48" s="27"/>
      <c r="AFU48" s="27"/>
      <c r="AFV48" s="27"/>
      <c r="AFW48" s="27"/>
      <c r="AFX48" s="27"/>
      <c r="AFY48" s="27"/>
      <c r="AFZ48" s="27"/>
      <c r="AGA48" s="27"/>
      <c r="AGB48" s="27"/>
      <c r="AGC48" s="27"/>
      <c r="AGD48" s="27"/>
      <c r="AGE48" s="27"/>
      <c r="AGF48" s="27"/>
      <c r="AGG48" s="27"/>
      <c r="AGH48" s="27"/>
      <c r="AGI48" s="27"/>
      <c r="AGJ48" s="27"/>
      <c r="AGK48" s="27"/>
      <c r="AGL48" s="27"/>
      <c r="AGM48" s="27"/>
      <c r="AGN48" s="27"/>
      <c r="AGO48" s="27"/>
      <c r="AGP48" s="27"/>
      <c r="AGQ48" s="27"/>
      <c r="AGR48" s="27"/>
      <c r="AGS48" s="27"/>
      <c r="AGT48" s="27"/>
      <c r="AGU48" s="27"/>
      <c r="AGV48" s="27"/>
      <c r="AGW48" s="27"/>
      <c r="AGX48" s="27"/>
      <c r="AGY48" s="27"/>
      <c r="AGZ48" s="27"/>
      <c r="AHA48" s="27"/>
      <c r="AHB48" s="27"/>
      <c r="AHC48" s="27"/>
      <c r="AHD48" s="27"/>
      <c r="AHE48" s="27"/>
      <c r="AHF48" s="27"/>
      <c r="AHG48" s="27"/>
      <c r="AHH48" s="27"/>
      <c r="AHI48" s="27"/>
      <c r="AHJ48" s="27"/>
      <c r="AHK48" s="27"/>
      <c r="AHL48" s="27"/>
      <c r="AHM48" s="27"/>
      <c r="AHN48" s="27"/>
      <c r="AHO48" s="27"/>
      <c r="AHP48" s="27"/>
      <c r="AHQ48" s="27"/>
      <c r="AHR48" s="27"/>
      <c r="AHS48" s="27"/>
      <c r="AHT48" s="27"/>
      <c r="AHU48" s="27"/>
      <c r="AHV48" s="27"/>
      <c r="AHW48" s="27"/>
      <c r="AHX48" s="27"/>
      <c r="AHY48" s="27"/>
      <c r="AHZ48" s="27"/>
      <c r="AIA48" s="27"/>
      <c r="AIB48" s="27"/>
      <c r="AIC48" s="27"/>
      <c r="AID48" s="27"/>
      <c r="AIE48" s="27"/>
      <c r="AIF48" s="27"/>
      <c r="AIG48" s="27"/>
      <c r="AIH48" s="27"/>
      <c r="AII48" s="27"/>
      <c r="AIJ48" s="27"/>
      <c r="AIK48" s="27"/>
      <c r="AIL48" s="27"/>
      <c r="AIM48" s="27"/>
      <c r="AIN48" s="27"/>
      <c r="AIO48" s="27"/>
      <c r="AIP48" s="27"/>
      <c r="AIQ48" s="27"/>
      <c r="AIR48" s="27"/>
      <c r="AIS48" s="27"/>
      <c r="AIT48" s="27"/>
      <c r="AIU48" s="27"/>
      <c r="AIV48" s="27"/>
      <c r="AIW48" s="27"/>
      <c r="AIX48" s="27"/>
      <c r="AIY48" s="27"/>
      <c r="AIZ48" s="27"/>
      <c r="AJA48" s="27"/>
      <c r="AJB48" s="27"/>
      <c r="AJC48" s="27"/>
      <c r="AJD48" s="27"/>
      <c r="AJE48" s="27"/>
      <c r="AJF48" s="27"/>
      <c r="AJG48" s="27"/>
      <c r="AJH48" s="27"/>
      <c r="AJI48" s="27"/>
      <c r="AJJ48" s="27"/>
      <c r="AJK48" s="27"/>
      <c r="AJL48" s="27"/>
      <c r="AJM48" s="27"/>
      <c r="AJN48" s="27"/>
      <c r="AJO48" s="27"/>
      <c r="AJP48" s="27"/>
      <c r="AJQ48" s="27"/>
      <c r="AJR48" s="27"/>
      <c r="AJS48" s="27"/>
      <c r="AJT48" s="27"/>
      <c r="AJU48" s="27"/>
      <c r="AJV48" s="27"/>
      <c r="AJW48" s="27"/>
      <c r="AJX48" s="27"/>
      <c r="AJY48" s="27"/>
      <c r="AJZ48" s="27"/>
      <c r="AKA48" s="27"/>
      <c r="AKB48" s="27"/>
      <c r="AKC48" s="27"/>
      <c r="AKD48" s="27"/>
      <c r="AKE48" s="27"/>
      <c r="AKF48" s="27"/>
      <c r="AKG48" s="27"/>
      <c r="AKH48" s="27"/>
      <c r="AKI48" s="27"/>
      <c r="AKJ48" s="27"/>
      <c r="AKK48" s="27"/>
      <c r="AKL48" s="27"/>
      <c r="AKM48" s="27"/>
      <c r="AKN48" s="27"/>
      <c r="AKO48" s="27"/>
      <c r="AKP48" s="27"/>
      <c r="AKQ48" s="27"/>
      <c r="AKR48" s="27"/>
      <c r="AKS48" s="27"/>
      <c r="AKT48" s="27"/>
      <c r="AKU48" s="27"/>
      <c r="AKV48" s="27"/>
      <c r="AKW48" s="27"/>
      <c r="AKX48" s="27"/>
      <c r="AKY48" s="27"/>
      <c r="AKZ48" s="27"/>
      <c r="ALA48" s="27"/>
      <c r="ALB48" s="27"/>
      <c r="ALC48" s="27"/>
      <c r="ALD48" s="27"/>
      <c r="ALE48" s="27"/>
      <c r="ALF48" s="27"/>
      <c r="ALG48" s="27"/>
      <c r="ALH48" s="27"/>
      <c r="ALI48" s="27"/>
      <c r="ALJ48" s="27"/>
      <c r="ALK48" s="27"/>
      <c r="ALL48" s="27"/>
      <c r="ALM48" s="27"/>
      <c r="ALN48" s="27"/>
      <c r="ALO48" s="27"/>
      <c r="ALP48" s="27"/>
      <c r="ALQ48" s="27"/>
      <c r="ALR48" s="27"/>
      <c r="ALS48" s="27"/>
      <c r="ALT48" s="27"/>
      <c r="ALU48" s="27"/>
      <c r="ALV48" s="27"/>
      <c r="ALW48" s="27"/>
      <c r="ALX48" s="27"/>
      <c r="ALY48" s="27"/>
      <c r="ALZ48" s="27"/>
      <c r="AMA48" s="27"/>
      <c r="AMB48" s="27"/>
    </row>
    <row r="49" spans="1:1016" ht="20.100000000000001" customHeight="1">
      <c r="A49" s="27"/>
      <c r="B49" s="641"/>
      <c r="C49" s="641"/>
      <c r="D49" s="46" t="s">
        <v>964</v>
      </c>
      <c r="E49" s="46"/>
      <c r="F49" s="46"/>
      <c r="G49" s="46"/>
      <c r="H49" s="48"/>
      <c r="I49" s="49" t="s">
        <v>965</v>
      </c>
      <c r="J49" s="47"/>
      <c r="K49" s="40"/>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7"/>
      <c r="DR49" s="27"/>
      <c r="DS49" s="27"/>
      <c r="DT49" s="27"/>
      <c r="DU49" s="27"/>
      <c r="DV49" s="27"/>
      <c r="DW49" s="27"/>
      <c r="DX49" s="27"/>
      <c r="DY49" s="27"/>
      <c r="DZ49" s="27"/>
      <c r="EA49" s="27"/>
      <c r="EB49" s="27"/>
      <c r="EC49" s="27"/>
      <c r="ED49" s="27"/>
      <c r="EE49" s="27"/>
      <c r="EF49" s="27"/>
      <c r="EG49" s="27"/>
      <c r="EH49" s="27"/>
      <c r="EI49" s="27"/>
      <c r="EJ49" s="27"/>
      <c r="EK49" s="27"/>
      <c r="EL49" s="27"/>
      <c r="EM49" s="27"/>
      <c r="EN49" s="27"/>
      <c r="EO49" s="27"/>
      <c r="EP49" s="27"/>
      <c r="EQ49" s="27"/>
      <c r="ER49" s="27"/>
      <c r="ES49" s="27"/>
      <c r="ET49" s="27"/>
      <c r="EU49" s="27"/>
      <c r="EV49" s="27"/>
      <c r="EW49" s="27"/>
      <c r="EX49" s="27"/>
      <c r="EY49" s="27"/>
      <c r="EZ49" s="27"/>
      <c r="FA49" s="27"/>
      <c r="FB49" s="27"/>
      <c r="FC49" s="27"/>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7"/>
      <c r="GI49" s="27"/>
      <c r="GJ49" s="27"/>
      <c r="GK49" s="27"/>
      <c r="GL49" s="27"/>
      <c r="GM49" s="27"/>
      <c r="GN49" s="27"/>
      <c r="GO49" s="27"/>
      <c r="GP49" s="27"/>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O49" s="27"/>
      <c r="IP49" s="27"/>
      <c r="IQ49" s="27"/>
      <c r="IR49" s="27"/>
      <c r="IS49" s="27"/>
      <c r="IT49" s="27"/>
      <c r="IU49" s="27"/>
      <c r="IV49" s="27"/>
      <c r="IW49" s="27"/>
      <c r="IX49" s="27"/>
      <c r="IY49" s="27"/>
      <c r="IZ49" s="27"/>
      <c r="JA49" s="27"/>
      <c r="JB49" s="27"/>
      <c r="JC49" s="27"/>
      <c r="JD49" s="27"/>
      <c r="JE49" s="27"/>
      <c r="JF49" s="27"/>
      <c r="JG49" s="27"/>
      <c r="JH49" s="27"/>
      <c r="JI49" s="27"/>
      <c r="JJ49" s="27"/>
      <c r="JK49" s="27"/>
      <c r="JL49" s="27"/>
      <c r="JM49" s="27"/>
      <c r="JN49" s="27"/>
      <c r="JO49" s="27"/>
      <c r="JP49" s="27"/>
      <c r="JQ49" s="27"/>
      <c r="JR49" s="27"/>
      <c r="JS49" s="27"/>
      <c r="JT49" s="27"/>
      <c r="JU49" s="27"/>
      <c r="JV49" s="27"/>
      <c r="JW49" s="27"/>
      <c r="JX49" s="27"/>
      <c r="JY49" s="27"/>
      <c r="JZ49" s="27"/>
      <c r="KA49" s="27"/>
      <c r="KB49" s="27"/>
      <c r="KC49" s="27"/>
      <c r="KD49" s="27"/>
      <c r="KE49" s="27"/>
      <c r="KF49" s="27"/>
      <c r="KG49" s="27"/>
      <c r="KH49" s="27"/>
      <c r="KI49" s="27"/>
      <c r="KJ49" s="27"/>
      <c r="KK49" s="27"/>
      <c r="KL49" s="27"/>
      <c r="KM49" s="27"/>
      <c r="KN49" s="27"/>
      <c r="KO49" s="27"/>
      <c r="KP49" s="27"/>
      <c r="KQ49" s="27"/>
      <c r="KR49" s="27"/>
      <c r="KS49" s="27"/>
      <c r="KT49" s="27"/>
      <c r="KU49" s="27"/>
      <c r="KV49" s="27"/>
      <c r="KW49" s="27"/>
      <c r="KX49" s="27"/>
      <c r="KY49" s="27"/>
      <c r="KZ49" s="27"/>
      <c r="LA49" s="27"/>
      <c r="LB49" s="27"/>
      <c r="LC49" s="27"/>
      <c r="LD49" s="27"/>
      <c r="LE49" s="27"/>
      <c r="LF49" s="27"/>
      <c r="LG49" s="27"/>
      <c r="LH49" s="27"/>
      <c r="LI49" s="27"/>
      <c r="LJ49" s="27"/>
      <c r="LK49" s="27"/>
      <c r="LL49" s="27"/>
      <c r="LM49" s="27"/>
      <c r="LN49" s="27"/>
      <c r="LO49" s="27"/>
      <c r="LP49" s="27"/>
      <c r="LQ49" s="27"/>
      <c r="LR49" s="27"/>
      <c r="LS49" s="27"/>
      <c r="LT49" s="27"/>
      <c r="LU49" s="27"/>
      <c r="LV49" s="27"/>
      <c r="LW49" s="27"/>
      <c r="LX49" s="27"/>
      <c r="LY49" s="27"/>
      <c r="LZ49" s="27"/>
      <c r="MA49" s="27"/>
      <c r="MB49" s="27"/>
      <c r="MC49" s="27"/>
      <c r="MD49" s="27"/>
      <c r="ME49" s="27"/>
      <c r="MF49" s="27"/>
      <c r="MG49" s="27"/>
      <c r="MH49" s="27"/>
      <c r="MI49" s="27"/>
      <c r="MJ49" s="27"/>
      <c r="MK49" s="27"/>
      <c r="ML49" s="27"/>
      <c r="MM49" s="27"/>
      <c r="MN49" s="27"/>
      <c r="MO49" s="27"/>
      <c r="MP49" s="27"/>
      <c r="MQ49" s="27"/>
      <c r="MR49" s="27"/>
      <c r="MS49" s="27"/>
      <c r="MT49" s="27"/>
      <c r="MU49" s="27"/>
      <c r="MV49" s="27"/>
      <c r="MW49" s="27"/>
      <c r="MX49" s="27"/>
      <c r="MY49" s="27"/>
      <c r="MZ49" s="27"/>
      <c r="NA49" s="27"/>
      <c r="NB49" s="27"/>
      <c r="NC49" s="27"/>
      <c r="ND49" s="27"/>
      <c r="NE49" s="27"/>
      <c r="NF49" s="27"/>
      <c r="NG49" s="27"/>
      <c r="NH49" s="27"/>
      <c r="NI49" s="27"/>
      <c r="NJ49" s="27"/>
      <c r="NK49" s="27"/>
      <c r="NL49" s="27"/>
      <c r="NM49" s="27"/>
      <c r="NN49" s="27"/>
      <c r="NO49" s="27"/>
      <c r="NP49" s="27"/>
      <c r="NQ49" s="27"/>
      <c r="NR49" s="27"/>
      <c r="NS49" s="27"/>
      <c r="NT49" s="27"/>
      <c r="NU49" s="27"/>
      <c r="NV49" s="27"/>
      <c r="NW49" s="27"/>
      <c r="NX49" s="27"/>
      <c r="NY49" s="27"/>
      <c r="NZ49" s="27"/>
      <c r="OA49" s="27"/>
      <c r="OB49" s="27"/>
      <c r="OC49" s="27"/>
      <c r="OD49" s="27"/>
      <c r="OE49" s="27"/>
      <c r="OF49" s="27"/>
      <c r="OG49" s="27"/>
      <c r="OH49" s="27"/>
      <c r="OI49" s="27"/>
      <c r="OJ49" s="27"/>
      <c r="OK49" s="27"/>
      <c r="OL49" s="27"/>
      <c r="OM49" s="27"/>
      <c r="ON49" s="27"/>
      <c r="OO49" s="27"/>
      <c r="OP49" s="27"/>
      <c r="OQ49" s="27"/>
      <c r="OR49" s="27"/>
      <c r="OS49" s="27"/>
      <c r="OT49" s="27"/>
      <c r="OU49" s="27"/>
      <c r="OV49" s="27"/>
      <c r="OW49" s="27"/>
      <c r="OX49" s="27"/>
      <c r="OY49" s="27"/>
      <c r="OZ49" s="27"/>
      <c r="PA49" s="27"/>
      <c r="PB49" s="27"/>
      <c r="PC49" s="27"/>
      <c r="PD49" s="27"/>
      <c r="PE49" s="27"/>
      <c r="PF49" s="27"/>
      <c r="PG49" s="27"/>
      <c r="PH49" s="27"/>
      <c r="PI49" s="27"/>
      <c r="PJ49" s="27"/>
      <c r="PK49" s="27"/>
      <c r="PL49" s="27"/>
      <c r="PM49" s="27"/>
      <c r="PN49" s="27"/>
      <c r="PO49" s="27"/>
      <c r="PP49" s="27"/>
      <c r="PQ49" s="27"/>
      <c r="PR49" s="27"/>
      <c r="PS49" s="27"/>
      <c r="PT49" s="27"/>
      <c r="PU49" s="27"/>
      <c r="PV49" s="27"/>
      <c r="PW49" s="27"/>
      <c r="PX49" s="27"/>
      <c r="PY49" s="27"/>
      <c r="PZ49" s="27"/>
      <c r="QA49" s="27"/>
      <c r="QB49" s="27"/>
      <c r="QC49" s="27"/>
      <c r="QD49" s="27"/>
      <c r="QE49" s="27"/>
      <c r="QF49" s="27"/>
      <c r="QG49" s="27"/>
      <c r="QH49" s="27"/>
      <c r="QI49" s="27"/>
      <c r="QJ49" s="27"/>
      <c r="QK49" s="27"/>
      <c r="QL49" s="27"/>
      <c r="QM49" s="27"/>
      <c r="QN49" s="27"/>
      <c r="QO49" s="27"/>
      <c r="QP49" s="27"/>
      <c r="QQ49" s="27"/>
      <c r="QR49" s="27"/>
      <c r="QS49" s="27"/>
      <c r="QT49" s="27"/>
      <c r="QU49" s="27"/>
      <c r="QV49" s="27"/>
      <c r="QW49" s="27"/>
      <c r="QX49" s="27"/>
      <c r="QY49" s="27"/>
      <c r="QZ49" s="27"/>
      <c r="RA49" s="27"/>
      <c r="RB49" s="27"/>
      <c r="RC49" s="27"/>
      <c r="RD49" s="27"/>
      <c r="RE49" s="27"/>
      <c r="RF49" s="27"/>
      <c r="RG49" s="27"/>
      <c r="RH49" s="27"/>
      <c r="RI49" s="27"/>
      <c r="RJ49" s="27"/>
      <c r="RK49" s="27"/>
      <c r="RL49" s="27"/>
      <c r="RM49" s="27"/>
      <c r="RN49" s="27"/>
      <c r="RO49" s="27"/>
      <c r="RP49" s="27"/>
      <c r="RQ49" s="27"/>
      <c r="RR49" s="27"/>
      <c r="RS49" s="27"/>
      <c r="RT49" s="27"/>
      <c r="RU49" s="27"/>
      <c r="RV49" s="27"/>
      <c r="RW49" s="27"/>
      <c r="RX49" s="27"/>
      <c r="RY49" s="27"/>
      <c r="RZ49" s="27"/>
      <c r="SA49" s="27"/>
      <c r="SB49" s="27"/>
      <c r="SC49" s="27"/>
      <c r="SD49" s="27"/>
      <c r="SE49" s="27"/>
      <c r="SF49" s="27"/>
      <c r="SG49" s="27"/>
      <c r="SH49" s="27"/>
      <c r="SI49" s="27"/>
      <c r="SJ49" s="27"/>
      <c r="SK49" s="27"/>
      <c r="SL49" s="27"/>
      <c r="SM49" s="27"/>
      <c r="SN49" s="27"/>
      <c r="SO49" s="27"/>
      <c r="SP49" s="27"/>
      <c r="SQ49" s="27"/>
      <c r="SR49" s="27"/>
      <c r="SS49" s="27"/>
      <c r="ST49" s="27"/>
      <c r="SU49" s="27"/>
      <c r="SV49" s="27"/>
      <c r="SW49" s="27"/>
      <c r="SX49" s="27"/>
      <c r="SY49" s="27"/>
      <c r="SZ49" s="27"/>
      <c r="TA49" s="27"/>
      <c r="TB49" s="27"/>
      <c r="TC49" s="27"/>
      <c r="TD49" s="27"/>
      <c r="TE49" s="27"/>
      <c r="TF49" s="27"/>
      <c r="TG49" s="27"/>
      <c r="TH49" s="27"/>
      <c r="TI49" s="27"/>
      <c r="TJ49" s="27"/>
      <c r="TK49" s="27"/>
      <c r="TL49" s="27"/>
      <c r="TM49" s="27"/>
      <c r="TN49" s="27"/>
      <c r="TO49" s="27"/>
      <c r="TP49" s="27"/>
      <c r="TQ49" s="27"/>
      <c r="TR49" s="27"/>
      <c r="TS49" s="27"/>
      <c r="TT49" s="27"/>
      <c r="TU49" s="27"/>
      <c r="TV49" s="27"/>
      <c r="TW49" s="27"/>
      <c r="TX49" s="27"/>
      <c r="TY49" s="27"/>
      <c r="TZ49" s="27"/>
      <c r="UA49" s="27"/>
      <c r="UB49" s="27"/>
      <c r="UC49" s="27"/>
      <c r="UD49" s="27"/>
      <c r="UE49" s="27"/>
      <c r="UF49" s="27"/>
      <c r="UG49" s="27"/>
      <c r="UH49" s="27"/>
      <c r="UI49" s="27"/>
      <c r="UJ49" s="27"/>
      <c r="UK49" s="27"/>
      <c r="UL49" s="27"/>
      <c r="UM49" s="27"/>
      <c r="UN49" s="27"/>
      <c r="UO49" s="27"/>
      <c r="UP49" s="27"/>
      <c r="UQ49" s="27"/>
      <c r="UR49" s="27"/>
      <c r="US49" s="27"/>
      <c r="UT49" s="27"/>
      <c r="UU49" s="27"/>
      <c r="UV49" s="27"/>
      <c r="UW49" s="27"/>
      <c r="UX49" s="27"/>
      <c r="UY49" s="27"/>
      <c r="UZ49" s="27"/>
      <c r="VA49" s="27"/>
      <c r="VB49" s="27"/>
      <c r="VC49" s="27"/>
      <c r="VD49" s="27"/>
      <c r="VE49" s="27"/>
      <c r="VF49" s="27"/>
      <c r="VG49" s="27"/>
      <c r="VH49" s="27"/>
      <c r="VI49" s="27"/>
      <c r="VJ49" s="27"/>
      <c r="VK49" s="27"/>
      <c r="VL49" s="27"/>
      <c r="VM49" s="27"/>
      <c r="VN49" s="27"/>
      <c r="VO49" s="27"/>
      <c r="VP49" s="27"/>
      <c r="VQ49" s="27"/>
      <c r="VR49" s="27"/>
      <c r="VS49" s="27"/>
      <c r="VT49" s="27"/>
      <c r="VU49" s="27"/>
      <c r="VV49" s="27"/>
      <c r="VW49" s="27"/>
      <c r="VX49" s="27"/>
      <c r="VY49" s="27"/>
      <c r="VZ49" s="27"/>
      <c r="WA49" s="27"/>
      <c r="WB49" s="27"/>
      <c r="WC49" s="27"/>
      <c r="WD49" s="27"/>
      <c r="WE49" s="27"/>
      <c r="WF49" s="27"/>
      <c r="WG49" s="27"/>
      <c r="WH49" s="27"/>
      <c r="WI49" s="27"/>
      <c r="WJ49" s="27"/>
      <c r="WK49" s="27"/>
      <c r="WL49" s="27"/>
      <c r="WM49" s="27"/>
      <c r="WN49" s="27"/>
      <c r="WO49" s="27"/>
      <c r="WP49" s="27"/>
      <c r="WQ49" s="27"/>
      <c r="WR49" s="27"/>
      <c r="WS49" s="27"/>
      <c r="WT49" s="27"/>
      <c r="WU49" s="27"/>
      <c r="WV49" s="27"/>
      <c r="WW49" s="27"/>
      <c r="WX49" s="27"/>
      <c r="WY49" s="27"/>
      <c r="WZ49" s="27"/>
      <c r="XA49" s="27"/>
      <c r="XB49" s="27"/>
      <c r="XC49" s="27"/>
      <c r="XD49" s="27"/>
      <c r="XE49" s="27"/>
      <c r="XF49" s="27"/>
      <c r="XG49" s="27"/>
      <c r="XH49" s="27"/>
      <c r="XI49" s="27"/>
      <c r="XJ49" s="27"/>
      <c r="XK49" s="27"/>
      <c r="XL49" s="27"/>
      <c r="XM49" s="27"/>
      <c r="XN49" s="27"/>
      <c r="XO49" s="27"/>
      <c r="XP49" s="27"/>
      <c r="XQ49" s="27"/>
      <c r="XR49" s="27"/>
      <c r="XS49" s="27"/>
      <c r="XT49" s="27"/>
      <c r="XU49" s="27"/>
      <c r="XV49" s="27"/>
      <c r="XW49" s="27"/>
      <c r="XX49" s="27"/>
      <c r="XY49" s="27"/>
      <c r="XZ49" s="27"/>
      <c r="YA49" s="27"/>
      <c r="YB49" s="27"/>
      <c r="YC49" s="27"/>
      <c r="YD49" s="27"/>
      <c r="YE49" s="27"/>
      <c r="YF49" s="27"/>
      <c r="YG49" s="27"/>
      <c r="YH49" s="27"/>
      <c r="YI49" s="27"/>
      <c r="YJ49" s="27"/>
      <c r="YK49" s="27"/>
      <c r="YL49" s="27"/>
      <c r="YM49" s="27"/>
      <c r="YN49" s="27"/>
      <c r="YO49" s="27"/>
      <c r="YP49" s="27"/>
      <c r="YQ49" s="27"/>
      <c r="YR49" s="27"/>
      <c r="YS49" s="27"/>
      <c r="YT49" s="27"/>
      <c r="YU49" s="27"/>
      <c r="YV49" s="27"/>
      <c r="YW49" s="27"/>
      <c r="YX49" s="27"/>
      <c r="YY49" s="27"/>
      <c r="YZ49" s="27"/>
      <c r="ZA49" s="27"/>
      <c r="ZB49" s="27"/>
      <c r="ZC49" s="27"/>
      <c r="ZD49" s="27"/>
      <c r="ZE49" s="27"/>
      <c r="ZF49" s="27"/>
      <c r="ZG49" s="27"/>
      <c r="ZH49" s="27"/>
      <c r="ZI49" s="27"/>
      <c r="ZJ49" s="27"/>
      <c r="ZK49" s="27"/>
      <c r="ZL49" s="27"/>
      <c r="ZM49" s="27"/>
      <c r="ZN49" s="27"/>
      <c r="ZO49" s="27"/>
      <c r="ZP49" s="27"/>
      <c r="ZQ49" s="27"/>
      <c r="ZR49" s="27"/>
      <c r="ZS49" s="27"/>
      <c r="ZT49" s="27"/>
      <c r="ZU49" s="27"/>
      <c r="ZV49" s="27"/>
      <c r="ZW49" s="27"/>
      <c r="ZX49" s="27"/>
      <c r="ZY49" s="27"/>
      <c r="ZZ49" s="27"/>
      <c r="AAA49" s="27"/>
      <c r="AAB49" s="27"/>
      <c r="AAC49" s="27"/>
      <c r="AAD49" s="27"/>
      <c r="AAE49" s="27"/>
      <c r="AAF49" s="27"/>
      <c r="AAG49" s="27"/>
      <c r="AAH49" s="27"/>
      <c r="AAI49" s="27"/>
      <c r="AAJ49" s="27"/>
      <c r="AAK49" s="27"/>
      <c r="AAL49" s="27"/>
      <c r="AAM49" s="27"/>
      <c r="AAN49" s="27"/>
      <c r="AAO49" s="27"/>
      <c r="AAP49" s="27"/>
      <c r="AAQ49" s="27"/>
      <c r="AAR49" s="27"/>
      <c r="AAS49" s="27"/>
      <c r="AAT49" s="27"/>
      <c r="AAU49" s="27"/>
      <c r="AAV49" s="27"/>
      <c r="AAW49" s="27"/>
      <c r="AAX49" s="27"/>
      <c r="AAY49" s="27"/>
      <c r="AAZ49" s="27"/>
      <c r="ABA49" s="27"/>
      <c r="ABB49" s="27"/>
      <c r="ABC49" s="27"/>
      <c r="ABD49" s="27"/>
      <c r="ABE49" s="27"/>
      <c r="ABF49" s="27"/>
      <c r="ABG49" s="27"/>
      <c r="ABH49" s="27"/>
      <c r="ABI49" s="27"/>
      <c r="ABJ49" s="27"/>
      <c r="ABK49" s="27"/>
      <c r="ABL49" s="27"/>
      <c r="ABM49" s="27"/>
      <c r="ABN49" s="27"/>
      <c r="ABO49" s="27"/>
      <c r="ABP49" s="27"/>
      <c r="ABQ49" s="27"/>
      <c r="ABR49" s="27"/>
      <c r="ABS49" s="27"/>
      <c r="ABT49" s="27"/>
      <c r="ABU49" s="27"/>
      <c r="ABV49" s="27"/>
      <c r="ABW49" s="27"/>
      <c r="ABX49" s="27"/>
      <c r="ABY49" s="27"/>
      <c r="ABZ49" s="27"/>
      <c r="ACA49" s="27"/>
      <c r="ACB49" s="27"/>
      <c r="ACC49" s="27"/>
      <c r="ACD49" s="27"/>
      <c r="ACE49" s="27"/>
      <c r="ACF49" s="27"/>
      <c r="ACG49" s="27"/>
      <c r="ACH49" s="27"/>
      <c r="ACI49" s="27"/>
      <c r="ACJ49" s="27"/>
      <c r="ACK49" s="27"/>
      <c r="ACL49" s="27"/>
      <c r="ACM49" s="27"/>
      <c r="ACN49" s="27"/>
      <c r="ACO49" s="27"/>
      <c r="ACP49" s="27"/>
      <c r="ACQ49" s="27"/>
      <c r="ACR49" s="27"/>
      <c r="ACS49" s="27"/>
      <c r="ACT49" s="27"/>
      <c r="ACU49" s="27"/>
      <c r="ACV49" s="27"/>
      <c r="ACW49" s="27"/>
      <c r="ACX49" s="27"/>
      <c r="ACY49" s="27"/>
      <c r="ACZ49" s="27"/>
      <c r="ADA49" s="27"/>
      <c r="ADB49" s="27"/>
      <c r="ADC49" s="27"/>
      <c r="ADD49" s="27"/>
      <c r="ADE49" s="27"/>
      <c r="ADF49" s="27"/>
      <c r="ADG49" s="27"/>
      <c r="ADH49" s="27"/>
      <c r="ADI49" s="27"/>
      <c r="ADJ49" s="27"/>
      <c r="ADK49" s="27"/>
      <c r="ADL49" s="27"/>
      <c r="ADM49" s="27"/>
      <c r="ADN49" s="27"/>
      <c r="ADO49" s="27"/>
      <c r="ADP49" s="27"/>
      <c r="ADQ49" s="27"/>
      <c r="ADR49" s="27"/>
      <c r="ADS49" s="27"/>
      <c r="ADT49" s="27"/>
      <c r="ADU49" s="27"/>
      <c r="ADV49" s="27"/>
      <c r="ADW49" s="27"/>
      <c r="ADX49" s="27"/>
      <c r="ADY49" s="27"/>
      <c r="ADZ49" s="27"/>
      <c r="AEA49" s="27"/>
      <c r="AEB49" s="27"/>
      <c r="AEC49" s="27"/>
      <c r="AED49" s="27"/>
      <c r="AEE49" s="27"/>
      <c r="AEF49" s="27"/>
      <c r="AEG49" s="27"/>
      <c r="AEH49" s="27"/>
      <c r="AEI49" s="27"/>
      <c r="AEJ49" s="27"/>
      <c r="AEK49" s="27"/>
      <c r="AEL49" s="27"/>
      <c r="AEM49" s="27"/>
      <c r="AEN49" s="27"/>
      <c r="AEO49" s="27"/>
      <c r="AEP49" s="27"/>
      <c r="AEQ49" s="27"/>
      <c r="AER49" s="27"/>
      <c r="AES49" s="27"/>
      <c r="AET49" s="27"/>
      <c r="AEU49" s="27"/>
      <c r="AEV49" s="27"/>
      <c r="AEW49" s="27"/>
      <c r="AEX49" s="27"/>
      <c r="AEY49" s="27"/>
      <c r="AEZ49" s="27"/>
      <c r="AFA49" s="27"/>
      <c r="AFB49" s="27"/>
      <c r="AFC49" s="27"/>
      <c r="AFD49" s="27"/>
      <c r="AFE49" s="27"/>
      <c r="AFF49" s="27"/>
      <c r="AFG49" s="27"/>
      <c r="AFH49" s="27"/>
      <c r="AFI49" s="27"/>
      <c r="AFJ49" s="27"/>
      <c r="AFK49" s="27"/>
      <c r="AFL49" s="27"/>
      <c r="AFM49" s="27"/>
      <c r="AFN49" s="27"/>
      <c r="AFO49" s="27"/>
      <c r="AFP49" s="27"/>
      <c r="AFQ49" s="27"/>
      <c r="AFR49" s="27"/>
      <c r="AFS49" s="27"/>
      <c r="AFT49" s="27"/>
      <c r="AFU49" s="27"/>
      <c r="AFV49" s="27"/>
      <c r="AFW49" s="27"/>
      <c r="AFX49" s="27"/>
      <c r="AFY49" s="27"/>
      <c r="AFZ49" s="27"/>
      <c r="AGA49" s="27"/>
      <c r="AGB49" s="27"/>
      <c r="AGC49" s="27"/>
      <c r="AGD49" s="27"/>
      <c r="AGE49" s="27"/>
      <c r="AGF49" s="27"/>
      <c r="AGG49" s="27"/>
      <c r="AGH49" s="27"/>
      <c r="AGI49" s="27"/>
      <c r="AGJ49" s="27"/>
      <c r="AGK49" s="27"/>
      <c r="AGL49" s="27"/>
      <c r="AGM49" s="27"/>
      <c r="AGN49" s="27"/>
      <c r="AGO49" s="27"/>
      <c r="AGP49" s="27"/>
      <c r="AGQ49" s="27"/>
      <c r="AGR49" s="27"/>
      <c r="AGS49" s="27"/>
      <c r="AGT49" s="27"/>
      <c r="AGU49" s="27"/>
      <c r="AGV49" s="27"/>
      <c r="AGW49" s="27"/>
      <c r="AGX49" s="27"/>
      <c r="AGY49" s="27"/>
      <c r="AGZ49" s="27"/>
      <c r="AHA49" s="27"/>
      <c r="AHB49" s="27"/>
      <c r="AHC49" s="27"/>
      <c r="AHD49" s="27"/>
      <c r="AHE49" s="27"/>
      <c r="AHF49" s="27"/>
      <c r="AHG49" s="27"/>
      <c r="AHH49" s="27"/>
      <c r="AHI49" s="27"/>
      <c r="AHJ49" s="27"/>
      <c r="AHK49" s="27"/>
      <c r="AHL49" s="27"/>
      <c r="AHM49" s="27"/>
      <c r="AHN49" s="27"/>
      <c r="AHO49" s="27"/>
      <c r="AHP49" s="27"/>
      <c r="AHQ49" s="27"/>
      <c r="AHR49" s="27"/>
      <c r="AHS49" s="27"/>
      <c r="AHT49" s="27"/>
      <c r="AHU49" s="27"/>
      <c r="AHV49" s="27"/>
      <c r="AHW49" s="27"/>
      <c r="AHX49" s="27"/>
      <c r="AHY49" s="27"/>
      <c r="AHZ49" s="27"/>
      <c r="AIA49" s="27"/>
      <c r="AIB49" s="27"/>
      <c r="AIC49" s="27"/>
      <c r="AID49" s="27"/>
      <c r="AIE49" s="27"/>
      <c r="AIF49" s="27"/>
      <c r="AIG49" s="27"/>
      <c r="AIH49" s="27"/>
      <c r="AII49" s="27"/>
      <c r="AIJ49" s="27"/>
      <c r="AIK49" s="27"/>
      <c r="AIL49" s="27"/>
      <c r="AIM49" s="27"/>
      <c r="AIN49" s="27"/>
      <c r="AIO49" s="27"/>
      <c r="AIP49" s="27"/>
      <c r="AIQ49" s="27"/>
      <c r="AIR49" s="27"/>
      <c r="AIS49" s="27"/>
      <c r="AIT49" s="27"/>
      <c r="AIU49" s="27"/>
      <c r="AIV49" s="27"/>
      <c r="AIW49" s="27"/>
      <c r="AIX49" s="27"/>
      <c r="AIY49" s="27"/>
      <c r="AIZ49" s="27"/>
      <c r="AJA49" s="27"/>
      <c r="AJB49" s="27"/>
      <c r="AJC49" s="27"/>
      <c r="AJD49" s="27"/>
      <c r="AJE49" s="27"/>
      <c r="AJF49" s="27"/>
      <c r="AJG49" s="27"/>
      <c r="AJH49" s="27"/>
      <c r="AJI49" s="27"/>
      <c r="AJJ49" s="27"/>
      <c r="AJK49" s="27"/>
      <c r="AJL49" s="27"/>
      <c r="AJM49" s="27"/>
      <c r="AJN49" s="27"/>
      <c r="AJO49" s="27"/>
      <c r="AJP49" s="27"/>
      <c r="AJQ49" s="27"/>
      <c r="AJR49" s="27"/>
      <c r="AJS49" s="27"/>
      <c r="AJT49" s="27"/>
      <c r="AJU49" s="27"/>
      <c r="AJV49" s="27"/>
      <c r="AJW49" s="27"/>
      <c r="AJX49" s="27"/>
      <c r="AJY49" s="27"/>
      <c r="AJZ49" s="27"/>
      <c r="AKA49" s="27"/>
      <c r="AKB49" s="27"/>
      <c r="AKC49" s="27"/>
      <c r="AKD49" s="27"/>
      <c r="AKE49" s="27"/>
      <c r="AKF49" s="27"/>
      <c r="AKG49" s="27"/>
      <c r="AKH49" s="27"/>
      <c r="AKI49" s="27"/>
      <c r="AKJ49" s="27"/>
      <c r="AKK49" s="27"/>
      <c r="AKL49" s="27"/>
      <c r="AKM49" s="27"/>
      <c r="AKN49" s="27"/>
      <c r="AKO49" s="27"/>
      <c r="AKP49" s="27"/>
      <c r="AKQ49" s="27"/>
      <c r="AKR49" s="27"/>
      <c r="AKS49" s="27"/>
      <c r="AKT49" s="27"/>
      <c r="AKU49" s="27"/>
      <c r="AKV49" s="27"/>
      <c r="AKW49" s="27"/>
      <c r="AKX49" s="27"/>
      <c r="AKY49" s="27"/>
      <c r="AKZ49" s="27"/>
      <c r="ALA49" s="27"/>
      <c r="ALB49" s="27"/>
      <c r="ALC49" s="27"/>
      <c r="ALD49" s="27"/>
      <c r="ALE49" s="27"/>
      <c r="ALF49" s="27"/>
      <c r="ALG49" s="27"/>
      <c r="ALH49" s="27"/>
      <c r="ALI49" s="27"/>
      <c r="ALJ49" s="27"/>
      <c r="ALK49" s="27"/>
      <c r="ALL49" s="27"/>
      <c r="ALM49" s="27"/>
      <c r="ALN49" s="27"/>
      <c r="ALO49" s="27"/>
      <c r="ALP49" s="27"/>
      <c r="ALQ49" s="27"/>
      <c r="ALR49" s="27"/>
      <c r="ALS49" s="27"/>
      <c r="ALT49" s="27"/>
      <c r="ALU49" s="27"/>
      <c r="ALV49" s="27"/>
      <c r="ALW49" s="27"/>
      <c r="ALX49" s="27"/>
      <c r="ALY49" s="27"/>
      <c r="ALZ49" s="27"/>
      <c r="AMA49" s="27"/>
      <c r="AMB49" s="27"/>
    </row>
    <row r="50" spans="1:1016" ht="20.100000000000001" customHeight="1">
      <c r="A50" s="27"/>
      <c r="B50" s="641"/>
      <c r="C50" s="641"/>
      <c r="D50" s="46" t="s">
        <v>966</v>
      </c>
      <c r="E50" s="46"/>
      <c r="F50" s="46"/>
      <c r="G50" s="46"/>
      <c r="H50" s="48"/>
      <c r="I50" s="49" t="s">
        <v>965</v>
      </c>
      <c r="J50" s="47"/>
      <c r="K50" s="40"/>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O50" s="27"/>
      <c r="IP50" s="27"/>
      <c r="IQ50" s="27"/>
      <c r="IR50" s="27"/>
      <c r="IS50" s="27"/>
      <c r="IT50" s="27"/>
      <c r="IU50" s="27"/>
      <c r="IV50" s="27"/>
      <c r="IW50" s="27"/>
      <c r="IX50" s="27"/>
      <c r="IY50" s="27"/>
      <c r="IZ50" s="27"/>
      <c r="JA50" s="27"/>
      <c r="JB50" s="27"/>
      <c r="JC50" s="27"/>
      <c r="JD50" s="27"/>
      <c r="JE50" s="27"/>
      <c r="JF50" s="27"/>
      <c r="JG50" s="27"/>
      <c r="JH50" s="27"/>
      <c r="JI50" s="27"/>
      <c r="JJ50" s="27"/>
      <c r="JK50" s="27"/>
      <c r="JL50" s="27"/>
      <c r="JM50" s="27"/>
      <c r="JN50" s="27"/>
      <c r="JO50" s="27"/>
      <c r="JP50" s="27"/>
      <c r="JQ50" s="27"/>
      <c r="JR50" s="27"/>
      <c r="JS50" s="27"/>
      <c r="JT50" s="27"/>
      <c r="JU50" s="27"/>
      <c r="JV50" s="27"/>
      <c r="JW50" s="27"/>
      <c r="JX50" s="27"/>
      <c r="JY50" s="27"/>
      <c r="JZ50" s="27"/>
      <c r="KA50" s="27"/>
      <c r="KB50" s="27"/>
      <c r="KC50" s="27"/>
      <c r="KD50" s="27"/>
      <c r="KE50" s="27"/>
      <c r="KF50" s="27"/>
      <c r="KG50" s="27"/>
      <c r="KH50" s="27"/>
      <c r="KI50" s="27"/>
      <c r="KJ50" s="27"/>
      <c r="KK50" s="27"/>
      <c r="KL50" s="27"/>
      <c r="KM50" s="27"/>
      <c r="KN50" s="27"/>
      <c r="KO50" s="27"/>
      <c r="KP50" s="27"/>
      <c r="KQ50" s="27"/>
      <c r="KR50" s="27"/>
      <c r="KS50" s="27"/>
      <c r="KT50" s="27"/>
      <c r="KU50" s="27"/>
      <c r="KV50" s="27"/>
      <c r="KW50" s="27"/>
      <c r="KX50" s="27"/>
      <c r="KY50" s="27"/>
      <c r="KZ50" s="27"/>
      <c r="LA50" s="27"/>
      <c r="LB50" s="27"/>
      <c r="LC50" s="27"/>
      <c r="LD50" s="27"/>
      <c r="LE50" s="27"/>
      <c r="LF50" s="27"/>
      <c r="LG50" s="27"/>
      <c r="LH50" s="27"/>
      <c r="LI50" s="27"/>
      <c r="LJ50" s="27"/>
      <c r="LK50" s="27"/>
      <c r="LL50" s="27"/>
      <c r="LM50" s="27"/>
      <c r="LN50" s="27"/>
      <c r="LO50" s="27"/>
      <c r="LP50" s="27"/>
      <c r="LQ50" s="27"/>
      <c r="LR50" s="27"/>
      <c r="LS50" s="27"/>
      <c r="LT50" s="27"/>
      <c r="LU50" s="27"/>
      <c r="LV50" s="27"/>
      <c r="LW50" s="27"/>
      <c r="LX50" s="27"/>
      <c r="LY50" s="27"/>
      <c r="LZ50" s="27"/>
      <c r="MA50" s="27"/>
      <c r="MB50" s="27"/>
      <c r="MC50" s="27"/>
      <c r="MD50" s="27"/>
      <c r="ME50" s="27"/>
      <c r="MF50" s="27"/>
      <c r="MG50" s="27"/>
      <c r="MH50" s="27"/>
      <c r="MI50" s="27"/>
      <c r="MJ50" s="27"/>
      <c r="MK50" s="27"/>
      <c r="ML50" s="27"/>
      <c r="MM50" s="27"/>
      <c r="MN50" s="27"/>
      <c r="MO50" s="27"/>
      <c r="MP50" s="27"/>
      <c r="MQ50" s="27"/>
      <c r="MR50" s="27"/>
      <c r="MS50" s="27"/>
      <c r="MT50" s="27"/>
      <c r="MU50" s="27"/>
      <c r="MV50" s="27"/>
      <c r="MW50" s="27"/>
      <c r="MX50" s="27"/>
      <c r="MY50" s="27"/>
      <c r="MZ50" s="27"/>
      <c r="NA50" s="27"/>
      <c r="NB50" s="27"/>
      <c r="NC50" s="27"/>
      <c r="ND50" s="27"/>
      <c r="NE50" s="27"/>
      <c r="NF50" s="27"/>
      <c r="NG50" s="27"/>
      <c r="NH50" s="27"/>
      <c r="NI50" s="27"/>
      <c r="NJ50" s="27"/>
      <c r="NK50" s="27"/>
      <c r="NL50" s="27"/>
      <c r="NM50" s="27"/>
      <c r="NN50" s="27"/>
      <c r="NO50" s="27"/>
      <c r="NP50" s="27"/>
      <c r="NQ50" s="27"/>
      <c r="NR50" s="27"/>
      <c r="NS50" s="27"/>
      <c r="NT50" s="27"/>
      <c r="NU50" s="27"/>
      <c r="NV50" s="27"/>
      <c r="NW50" s="27"/>
      <c r="NX50" s="27"/>
      <c r="NY50" s="27"/>
      <c r="NZ50" s="27"/>
      <c r="OA50" s="27"/>
      <c r="OB50" s="27"/>
      <c r="OC50" s="27"/>
      <c r="OD50" s="27"/>
      <c r="OE50" s="27"/>
      <c r="OF50" s="27"/>
      <c r="OG50" s="27"/>
      <c r="OH50" s="27"/>
      <c r="OI50" s="27"/>
      <c r="OJ50" s="27"/>
      <c r="OK50" s="27"/>
      <c r="OL50" s="27"/>
      <c r="OM50" s="27"/>
      <c r="ON50" s="27"/>
      <c r="OO50" s="27"/>
      <c r="OP50" s="27"/>
      <c r="OQ50" s="27"/>
      <c r="OR50" s="27"/>
      <c r="OS50" s="27"/>
      <c r="OT50" s="27"/>
      <c r="OU50" s="27"/>
      <c r="OV50" s="27"/>
      <c r="OW50" s="27"/>
      <c r="OX50" s="27"/>
      <c r="OY50" s="27"/>
      <c r="OZ50" s="27"/>
      <c r="PA50" s="27"/>
      <c r="PB50" s="27"/>
      <c r="PC50" s="27"/>
      <c r="PD50" s="27"/>
      <c r="PE50" s="27"/>
      <c r="PF50" s="27"/>
      <c r="PG50" s="27"/>
      <c r="PH50" s="27"/>
      <c r="PI50" s="27"/>
      <c r="PJ50" s="27"/>
      <c r="PK50" s="27"/>
      <c r="PL50" s="27"/>
      <c r="PM50" s="27"/>
      <c r="PN50" s="27"/>
      <c r="PO50" s="27"/>
      <c r="PP50" s="27"/>
      <c r="PQ50" s="27"/>
      <c r="PR50" s="27"/>
      <c r="PS50" s="27"/>
      <c r="PT50" s="27"/>
      <c r="PU50" s="27"/>
      <c r="PV50" s="27"/>
      <c r="PW50" s="27"/>
      <c r="PX50" s="27"/>
      <c r="PY50" s="27"/>
      <c r="PZ50" s="27"/>
      <c r="QA50" s="27"/>
      <c r="QB50" s="27"/>
      <c r="QC50" s="27"/>
      <c r="QD50" s="27"/>
      <c r="QE50" s="27"/>
      <c r="QF50" s="27"/>
      <c r="QG50" s="27"/>
      <c r="QH50" s="27"/>
      <c r="QI50" s="27"/>
      <c r="QJ50" s="27"/>
      <c r="QK50" s="27"/>
      <c r="QL50" s="27"/>
      <c r="QM50" s="27"/>
      <c r="QN50" s="27"/>
      <c r="QO50" s="27"/>
      <c r="QP50" s="27"/>
      <c r="QQ50" s="27"/>
      <c r="QR50" s="27"/>
      <c r="QS50" s="27"/>
      <c r="QT50" s="27"/>
      <c r="QU50" s="27"/>
      <c r="QV50" s="27"/>
      <c r="QW50" s="27"/>
      <c r="QX50" s="27"/>
      <c r="QY50" s="27"/>
      <c r="QZ50" s="27"/>
      <c r="RA50" s="27"/>
      <c r="RB50" s="27"/>
      <c r="RC50" s="27"/>
      <c r="RD50" s="27"/>
      <c r="RE50" s="27"/>
      <c r="RF50" s="27"/>
      <c r="RG50" s="27"/>
      <c r="RH50" s="27"/>
      <c r="RI50" s="27"/>
      <c r="RJ50" s="27"/>
      <c r="RK50" s="27"/>
      <c r="RL50" s="27"/>
      <c r="RM50" s="27"/>
      <c r="RN50" s="27"/>
      <c r="RO50" s="27"/>
      <c r="RP50" s="27"/>
      <c r="RQ50" s="27"/>
      <c r="RR50" s="27"/>
      <c r="RS50" s="27"/>
      <c r="RT50" s="27"/>
      <c r="RU50" s="27"/>
      <c r="RV50" s="27"/>
      <c r="RW50" s="27"/>
      <c r="RX50" s="27"/>
      <c r="RY50" s="27"/>
      <c r="RZ50" s="27"/>
      <c r="SA50" s="27"/>
      <c r="SB50" s="27"/>
      <c r="SC50" s="27"/>
      <c r="SD50" s="27"/>
      <c r="SE50" s="27"/>
      <c r="SF50" s="27"/>
      <c r="SG50" s="27"/>
      <c r="SH50" s="27"/>
      <c r="SI50" s="27"/>
      <c r="SJ50" s="27"/>
      <c r="SK50" s="27"/>
      <c r="SL50" s="27"/>
      <c r="SM50" s="27"/>
      <c r="SN50" s="27"/>
      <c r="SO50" s="27"/>
      <c r="SP50" s="27"/>
      <c r="SQ50" s="27"/>
      <c r="SR50" s="27"/>
      <c r="SS50" s="27"/>
      <c r="ST50" s="27"/>
      <c r="SU50" s="27"/>
      <c r="SV50" s="27"/>
      <c r="SW50" s="27"/>
      <c r="SX50" s="27"/>
      <c r="SY50" s="27"/>
      <c r="SZ50" s="27"/>
      <c r="TA50" s="27"/>
      <c r="TB50" s="27"/>
      <c r="TC50" s="27"/>
      <c r="TD50" s="27"/>
      <c r="TE50" s="27"/>
      <c r="TF50" s="27"/>
      <c r="TG50" s="27"/>
      <c r="TH50" s="27"/>
      <c r="TI50" s="27"/>
      <c r="TJ50" s="27"/>
      <c r="TK50" s="27"/>
      <c r="TL50" s="27"/>
      <c r="TM50" s="27"/>
      <c r="TN50" s="27"/>
      <c r="TO50" s="27"/>
      <c r="TP50" s="27"/>
      <c r="TQ50" s="27"/>
      <c r="TR50" s="27"/>
      <c r="TS50" s="27"/>
      <c r="TT50" s="27"/>
      <c r="TU50" s="27"/>
      <c r="TV50" s="27"/>
      <c r="TW50" s="27"/>
      <c r="TX50" s="27"/>
      <c r="TY50" s="27"/>
      <c r="TZ50" s="27"/>
      <c r="UA50" s="27"/>
      <c r="UB50" s="27"/>
      <c r="UC50" s="27"/>
      <c r="UD50" s="27"/>
      <c r="UE50" s="27"/>
      <c r="UF50" s="27"/>
      <c r="UG50" s="27"/>
      <c r="UH50" s="27"/>
      <c r="UI50" s="27"/>
      <c r="UJ50" s="27"/>
      <c r="UK50" s="27"/>
      <c r="UL50" s="27"/>
      <c r="UM50" s="27"/>
      <c r="UN50" s="27"/>
      <c r="UO50" s="27"/>
      <c r="UP50" s="27"/>
      <c r="UQ50" s="27"/>
      <c r="UR50" s="27"/>
      <c r="US50" s="27"/>
      <c r="UT50" s="27"/>
      <c r="UU50" s="27"/>
      <c r="UV50" s="27"/>
      <c r="UW50" s="27"/>
      <c r="UX50" s="27"/>
      <c r="UY50" s="27"/>
      <c r="UZ50" s="27"/>
      <c r="VA50" s="27"/>
      <c r="VB50" s="27"/>
      <c r="VC50" s="27"/>
      <c r="VD50" s="27"/>
      <c r="VE50" s="27"/>
      <c r="VF50" s="27"/>
      <c r="VG50" s="27"/>
      <c r="VH50" s="27"/>
      <c r="VI50" s="27"/>
      <c r="VJ50" s="27"/>
      <c r="VK50" s="27"/>
      <c r="VL50" s="27"/>
      <c r="VM50" s="27"/>
      <c r="VN50" s="27"/>
      <c r="VO50" s="27"/>
      <c r="VP50" s="27"/>
      <c r="VQ50" s="27"/>
      <c r="VR50" s="27"/>
      <c r="VS50" s="27"/>
      <c r="VT50" s="27"/>
      <c r="VU50" s="27"/>
      <c r="VV50" s="27"/>
      <c r="VW50" s="27"/>
      <c r="VX50" s="27"/>
      <c r="VY50" s="27"/>
      <c r="VZ50" s="27"/>
      <c r="WA50" s="27"/>
      <c r="WB50" s="27"/>
      <c r="WC50" s="27"/>
      <c r="WD50" s="27"/>
      <c r="WE50" s="27"/>
      <c r="WF50" s="27"/>
      <c r="WG50" s="27"/>
      <c r="WH50" s="27"/>
      <c r="WI50" s="27"/>
      <c r="WJ50" s="27"/>
      <c r="WK50" s="27"/>
      <c r="WL50" s="27"/>
      <c r="WM50" s="27"/>
      <c r="WN50" s="27"/>
      <c r="WO50" s="27"/>
      <c r="WP50" s="27"/>
      <c r="WQ50" s="27"/>
      <c r="WR50" s="27"/>
      <c r="WS50" s="27"/>
      <c r="WT50" s="27"/>
      <c r="WU50" s="27"/>
      <c r="WV50" s="27"/>
      <c r="WW50" s="27"/>
      <c r="WX50" s="27"/>
      <c r="WY50" s="27"/>
      <c r="WZ50" s="27"/>
      <c r="XA50" s="27"/>
      <c r="XB50" s="27"/>
      <c r="XC50" s="27"/>
      <c r="XD50" s="27"/>
      <c r="XE50" s="27"/>
      <c r="XF50" s="27"/>
      <c r="XG50" s="27"/>
      <c r="XH50" s="27"/>
      <c r="XI50" s="27"/>
      <c r="XJ50" s="27"/>
      <c r="XK50" s="27"/>
      <c r="XL50" s="27"/>
      <c r="XM50" s="27"/>
      <c r="XN50" s="27"/>
      <c r="XO50" s="27"/>
      <c r="XP50" s="27"/>
      <c r="XQ50" s="27"/>
      <c r="XR50" s="27"/>
      <c r="XS50" s="27"/>
      <c r="XT50" s="27"/>
      <c r="XU50" s="27"/>
      <c r="XV50" s="27"/>
      <c r="XW50" s="27"/>
      <c r="XX50" s="27"/>
      <c r="XY50" s="27"/>
      <c r="XZ50" s="27"/>
      <c r="YA50" s="27"/>
      <c r="YB50" s="27"/>
      <c r="YC50" s="27"/>
      <c r="YD50" s="27"/>
      <c r="YE50" s="27"/>
      <c r="YF50" s="27"/>
      <c r="YG50" s="27"/>
      <c r="YH50" s="27"/>
      <c r="YI50" s="27"/>
      <c r="YJ50" s="27"/>
      <c r="YK50" s="27"/>
      <c r="YL50" s="27"/>
      <c r="YM50" s="27"/>
      <c r="YN50" s="27"/>
      <c r="YO50" s="27"/>
      <c r="YP50" s="27"/>
      <c r="YQ50" s="27"/>
      <c r="YR50" s="27"/>
      <c r="YS50" s="27"/>
      <c r="YT50" s="27"/>
      <c r="YU50" s="27"/>
      <c r="YV50" s="27"/>
      <c r="YW50" s="27"/>
      <c r="YX50" s="27"/>
      <c r="YY50" s="27"/>
      <c r="YZ50" s="27"/>
      <c r="ZA50" s="27"/>
      <c r="ZB50" s="27"/>
      <c r="ZC50" s="27"/>
      <c r="ZD50" s="27"/>
      <c r="ZE50" s="27"/>
      <c r="ZF50" s="27"/>
      <c r="ZG50" s="27"/>
      <c r="ZH50" s="27"/>
      <c r="ZI50" s="27"/>
      <c r="ZJ50" s="27"/>
      <c r="ZK50" s="27"/>
      <c r="ZL50" s="27"/>
      <c r="ZM50" s="27"/>
      <c r="ZN50" s="27"/>
      <c r="ZO50" s="27"/>
      <c r="ZP50" s="27"/>
      <c r="ZQ50" s="27"/>
      <c r="ZR50" s="27"/>
      <c r="ZS50" s="27"/>
      <c r="ZT50" s="27"/>
      <c r="ZU50" s="27"/>
      <c r="ZV50" s="27"/>
      <c r="ZW50" s="27"/>
      <c r="ZX50" s="27"/>
      <c r="ZY50" s="27"/>
      <c r="ZZ50" s="27"/>
      <c r="AAA50" s="27"/>
      <c r="AAB50" s="27"/>
      <c r="AAC50" s="27"/>
      <c r="AAD50" s="27"/>
      <c r="AAE50" s="27"/>
      <c r="AAF50" s="27"/>
      <c r="AAG50" s="27"/>
      <c r="AAH50" s="27"/>
      <c r="AAI50" s="27"/>
      <c r="AAJ50" s="27"/>
      <c r="AAK50" s="27"/>
      <c r="AAL50" s="27"/>
      <c r="AAM50" s="27"/>
      <c r="AAN50" s="27"/>
      <c r="AAO50" s="27"/>
      <c r="AAP50" s="27"/>
      <c r="AAQ50" s="27"/>
      <c r="AAR50" s="27"/>
      <c r="AAS50" s="27"/>
      <c r="AAT50" s="27"/>
      <c r="AAU50" s="27"/>
      <c r="AAV50" s="27"/>
      <c r="AAW50" s="27"/>
      <c r="AAX50" s="27"/>
      <c r="AAY50" s="27"/>
      <c r="AAZ50" s="27"/>
      <c r="ABA50" s="27"/>
      <c r="ABB50" s="27"/>
      <c r="ABC50" s="27"/>
      <c r="ABD50" s="27"/>
      <c r="ABE50" s="27"/>
      <c r="ABF50" s="27"/>
      <c r="ABG50" s="27"/>
      <c r="ABH50" s="27"/>
      <c r="ABI50" s="27"/>
      <c r="ABJ50" s="27"/>
      <c r="ABK50" s="27"/>
      <c r="ABL50" s="27"/>
      <c r="ABM50" s="27"/>
      <c r="ABN50" s="27"/>
      <c r="ABO50" s="27"/>
      <c r="ABP50" s="27"/>
      <c r="ABQ50" s="27"/>
      <c r="ABR50" s="27"/>
      <c r="ABS50" s="27"/>
      <c r="ABT50" s="27"/>
      <c r="ABU50" s="27"/>
      <c r="ABV50" s="27"/>
      <c r="ABW50" s="27"/>
      <c r="ABX50" s="27"/>
      <c r="ABY50" s="27"/>
      <c r="ABZ50" s="27"/>
      <c r="ACA50" s="27"/>
      <c r="ACB50" s="27"/>
      <c r="ACC50" s="27"/>
      <c r="ACD50" s="27"/>
      <c r="ACE50" s="27"/>
      <c r="ACF50" s="27"/>
      <c r="ACG50" s="27"/>
      <c r="ACH50" s="27"/>
      <c r="ACI50" s="27"/>
      <c r="ACJ50" s="27"/>
      <c r="ACK50" s="27"/>
      <c r="ACL50" s="27"/>
      <c r="ACM50" s="27"/>
      <c r="ACN50" s="27"/>
      <c r="ACO50" s="27"/>
      <c r="ACP50" s="27"/>
      <c r="ACQ50" s="27"/>
      <c r="ACR50" s="27"/>
      <c r="ACS50" s="27"/>
      <c r="ACT50" s="27"/>
      <c r="ACU50" s="27"/>
      <c r="ACV50" s="27"/>
      <c r="ACW50" s="27"/>
      <c r="ACX50" s="27"/>
      <c r="ACY50" s="27"/>
      <c r="ACZ50" s="27"/>
      <c r="ADA50" s="27"/>
      <c r="ADB50" s="27"/>
      <c r="ADC50" s="27"/>
      <c r="ADD50" s="27"/>
      <c r="ADE50" s="27"/>
      <c r="ADF50" s="27"/>
      <c r="ADG50" s="27"/>
      <c r="ADH50" s="27"/>
      <c r="ADI50" s="27"/>
      <c r="ADJ50" s="27"/>
      <c r="ADK50" s="27"/>
      <c r="ADL50" s="27"/>
      <c r="ADM50" s="27"/>
      <c r="ADN50" s="27"/>
      <c r="ADO50" s="27"/>
      <c r="ADP50" s="27"/>
      <c r="ADQ50" s="27"/>
      <c r="ADR50" s="27"/>
      <c r="ADS50" s="27"/>
      <c r="ADT50" s="27"/>
      <c r="ADU50" s="27"/>
      <c r="ADV50" s="27"/>
      <c r="ADW50" s="27"/>
      <c r="ADX50" s="27"/>
      <c r="ADY50" s="27"/>
      <c r="ADZ50" s="27"/>
      <c r="AEA50" s="27"/>
      <c r="AEB50" s="27"/>
      <c r="AEC50" s="27"/>
      <c r="AED50" s="27"/>
      <c r="AEE50" s="27"/>
      <c r="AEF50" s="27"/>
      <c r="AEG50" s="27"/>
      <c r="AEH50" s="27"/>
      <c r="AEI50" s="27"/>
      <c r="AEJ50" s="27"/>
      <c r="AEK50" s="27"/>
      <c r="AEL50" s="27"/>
      <c r="AEM50" s="27"/>
      <c r="AEN50" s="27"/>
      <c r="AEO50" s="27"/>
      <c r="AEP50" s="27"/>
      <c r="AEQ50" s="27"/>
      <c r="AER50" s="27"/>
      <c r="AES50" s="27"/>
      <c r="AET50" s="27"/>
      <c r="AEU50" s="27"/>
      <c r="AEV50" s="27"/>
      <c r="AEW50" s="27"/>
      <c r="AEX50" s="27"/>
      <c r="AEY50" s="27"/>
      <c r="AEZ50" s="27"/>
      <c r="AFA50" s="27"/>
      <c r="AFB50" s="27"/>
      <c r="AFC50" s="27"/>
      <c r="AFD50" s="27"/>
      <c r="AFE50" s="27"/>
      <c r="AFF50" s="27"/>
      <c r="AFG50" s="27"/>
      <c r="AFH50" s="27"/>
      <c r="AFI50" s="27"/>
      <c r="AFJ50" s="27"/>
      <c r="AFK50" s="27"/>
      <c r="AFL50" s="27"/>
      <c r="AFM50" s="27"/>
      <c r="AFN50" s="27"/>
      <c r="AFO50" s="27"/>
      <c r="AFP50" s="27"/>
      <c r="AFQ50" s="27"/>
      <c r="AFR50" s="27"/>
      <c r="AFS50" s="27"/>
      <c r="AFT50" s="27"/>
      <c r="AFU50" s="27"/>
      <c r="AFV50" s="27"/>
      <c r="AFW50" s="27"/>
      <c r="AFX50" s="27"/>
      <c r="AFY50" s="27"/>
      <c r="AFZ50" s="27"/>
      <c r="AGA50" s="27"/>
      <c r="AGB50" s="27"/>
      <c r="AGC50" s="27"/>
      <c r="AGD50" s="27"/>
      <c r="AGE50" s="27"/>
      <c r="AGF50" s="27"/>
      <c r="AGG50" s="27"/>
      <c r="AGH50" s="27"/>
      <c r="AGI50" s="27"/>
      <c r="AGJ50" s="27"/>
      <c r="AGK50" s="27"/>
      <c r="AGL50" s="27"/>
      <c r="AGM50" s="27"/>
      <c r="AGN50" s="27"/>
      <c r="AGO50" s="27"/>
      <c r="AGP50" s="27"/>
      <c r="AGQ50" s="27"/>
      <c r="AGR50" s="27"/>
      <c r="AGS50" s="27"/>
      <c r="AGT50" s="27"/>
      <c r="AGU50" s="27"/>
      <c r="AGV50" s="27"/>
      <c r="AGW50" s="27"/>
      <c r="AGX50" s="27"/>
      <c r="AGY50" s="27"/>
      <c r="AGZ50" s="27"/>
      <c r="AHA50" s="27"/>
      <c r="AHB50" s="27"/>
      <c r="AHC50" s="27"/>
      <c r="AHD50" s="27"/>
      <c r="AHE50" s="27"/>
      <c r="AHF50" s="27"/>
      <c r="AHG50" s="27"/>
      <c r="AHH50" s="27"/>
      <c r="AHI50" s="27"/>
      <c r="AHJ50" s="27"/>
      <c r="AHK50" s="27"/>
      <c r="AHL50" s="27"/>
      <c r="AHM50" s="27"/>
      <c r="AHN50" s="27"/>
      <c r="AHO50" s="27"/>
      <c r="AHP50" s="27"/>
      <c r="AHQ50" s="27"/>
      <c r="AHR50" s="27"/>
      <c r="AHS50" s="27"/>
      <c r="AHT50" s="27"/>
      <c r="AHU50" s="27"/>
      <c r="AHV50" s="27"/>
      <c r="AHW50" s="27"/>
      <c r="AHX50" s="27"/>
      <c r="AHY50" s="27"/>
      <c r="AHZ50" s="27"/>
      <c r="AIA50" s="27"/>
      <c r="AIB50" s="27"/>
      <c r="AIC50" s="27"/>
      <c r="AID50" s="27"/>
      <c r="AIE50" s="27"/>
      <c r="AIF50" s="27"/>
      <c r="AIG50" s="27"/>
      <c r="AIH50" s="27"/>
      <c r="AII50" s="27"/>
      <c r="AIJ50" s="27"/>
      <c r="AIK50" s="27"/>
      <c r="AIL50" s="27"/>
      <c r="AIM50" s="27"/>
      <c r="AIN50" s="27"/>
      <c r="AIO50" s="27"/>
      <c r="AIP50" s="27"/>
      <c r="AIQ50" s="27"/>
      <c r="AIR50" s="27"/>
      <c r="AIS50" s="27"/>
      <c r="AIT50" s="27"/>
      <c r="AIU50" s="27"/>
      <c r="AIV50" s="27"/>
      <c r="AIW50" s="27"/>
      <c r="AIX50" s="27"/>
      <c r="AIY50" s="27"/>
      <c r="AIZ50" s="27"/>
      <c r="AJA50" s="27"/>
      <c r="AJB50" s="27"/>
      <c r="AJC50" s="27"/>
      <c r="AJD50" s="27"/>
      <c r="AJE50" s="27"/>
      <c r="AJF50" s="27"/>
      <c r="AJG50" s="27"/>
      <c r="AJH50" s="27"/>
      <c r="AJI50" s="27"/>
      <c r="AJJ50" s="27"/>
      <c r="AJK50" s="27"/>
      <c r="AJL50" s="27"/>
      <c r="AJM50" s="27"/>
      <c r="AJN50" s="27"/>
      <c r="AJO50" s="27"/>
      <c r="AJP50" s="27"/>
      <c r="AJQ50" s="27"/>
      <c r="AJR50" s="27"/>
      <c r="AJS50" s="27"/>
      <c r="AJT50" s="27"/>
      <c r="AJU50" s="27"/>
      <c r="AJV50" s="27"/>
      <c r="AJW50" s="27"/>
      <c r="AJX50" s="27"/>
      <c r="AJY50" s="27"/>
      <c r="AJZ50" s="27"/>
      <c r="AKA50" s="27"/>
      <c r="AKB50" s="27"/>
      <c r="AKC50" s="27"/>
      <c r="AKD50" s="27"/>
      <c r="AKE50" s="27"/>
      <c r="AKF50" s="27"/>
      <c r="AKG50" s="27"/>
      <c r="AKH50" s="27"/>
      <c r="AKI50" s="27"/>
      <c r="AKJ50" s="27"/>
      <c r="AKK50" s="27"/>
      <c r="AKL50" s="27"/>
      <c r="AKM50" s="27"/>
      <c r="AKN50" s="27"/>
      <c r="AKO50" s="27"/>
      <c r="AKP50" s="27"/>
      <c r="AKQ50" s="27"/>
      <c r="AKR50" s="27"/>
      <c r="AKS50" s="27"/>
      <c r="AKT50" s="27"/>
      <c r="AKU50" s="27"/>
      <c r="AKV50" s="27"/>
      <c r="AKW50" s="27"/>
      <c r="AKX50" s="27"/>
      <c r="AKY50" s="27"/>
      <c r="AKZ50" s="27"/>
      <c r="ALA50" s="27"/>
      <c r="ALB50" s="27"/>
      <c r="ALC50" s="27"/>
      <c r="ALD50" s="27"/>
      <c r="ALE50" s="27"/>
      <c r="ALF50" s="27"/>
      <c r="ALG50" s="27"/>
      <c r="ALH50" s="27"/>
      <c r="ALI50" s="27"/>
      <c r="ALJ50" s="27"/>
      <c r="ALK50" s="27"/>
      <c r="ALL50" s="27"/>
      <c r="ALM50" s="27"/>
      <c r="ALN50" s="27"/>
      <c r="ALO50" s="27"/>
      <c r="ALP50" s="27"/>
      <c r="ALQ50" s="27"/>
      <c r="ALR50" s="27"/>
      <c r="ALS50" s="27"/>
      <c r="ALT50" s="27"/>
      <c r="ALU50" s="27"/>
      <c r="ALV50" s="27"/>
      <c r="ALW50" s="27"/>
      <c r="ALX50" s="27"/>
      <c r="ALY50" s="27"/>
      <c r="ALZ50" s="27"/>
      <c r="AMA50" s="27"/>
      <c r="AMB50" s="27"/>
    </row>
    <row r="51" spans="1:1016" ht="20.100000000000001" customHeight="1">
      <c r="A51" s="27"/>
      <c r="B51" s="641"/>
      <c r="C51" s="641"/>
      <c r="D51" s="46" t="s">
        <v>967</v>
      </c>
      <c r="E51" s="46"/>
      <c r="F51" s="46"/>
      <c r="G51" s="46"/>
      <c r="H51" s="48"/>
      <c r="I51" s="49" t="s">
        <v>965</v>
      </c>
      <c r="J51" s="47"/>
      <c r="K51" s="40"/>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c r="DL51" s="27"/>
      <c r="DM51" s="27"/>
      <c r="DN51" s="27"/>
      <c r="DO51" s="27"/>
      <c r="DP51" s="27"/>
      <c r="DQ51" s="27"/>
      <c r="DR51" s="27"/>
      <c r="DS51" s="27"/>
      <c r="DT51" s="27"/>
      <c r="DU51" s="27"/>
      <c r="DV51" s="27"/>
      <c r="DW51" s="27"/>
      <c r="DX51" s="27"/>
      <c r="DY51" s="27"/>
      <c r="DZ51" s="27"/>
      <c r="EA51" s="27"/>
      <c r="EB51" s="27"/>
      <c r="EC51" s="27"/>
      <c r="ED51" s="27"/>
      <c r="EE51" s="27"/>
      <c r="EF51" s="27"/>
      <c r="EG51" s="27"/>
      <c r="EH51" s="27"/>
      <c r="EI51" s="27"/>
      <c r="EJ51" s="27"/>
      <c r="EK51" s="27"/>
      <c r="EL51" s="27"/>
      <c r="EM51" s="27"/>
      <c r="EN51" s="27"/>
      <c r="EO51" s="27"/>
      <c r="EP51" s="27"/>
      <c r="EQ51" s="27"/>
      <c r="ER51" s="27"/>
      <c r="ES51" s="27"/>
      <c r="ET51" s="27"/>
      <c r="EU51" s="27"/>
      <c r="EV51" s="27"/>
      <c r="EW51" s="27"/>
      <c r="EX51" s="27"/>
      <c r="EY51" s="27"/>
      <c r="EZ51" s="27"/>
      <c r="FA51" s="27"/>
      <c r="FB51" s="27"/>
      <c r="FC51" s="27"/>
      <c r="FD51" s="27"/>
      <c r="FE51" s="27"/>
      <c r="FF51" s="27"/>
      <c r="FG51" s="27"/>
      <c r="FH51" s="27"/>
      <c r="FI51" s="27"/>
      <c r="FJ51" s="27"/>
      <c r="FK51" s="27"/>
      <c r="FL51" s="27"/>
      <c r="FM51" s="27"/>
      <c r="FN51" s="27"/>
      <c r="FO51" s="27"/>
      <c r="FP51" s="27"/>
      <c r="FQ51" s="27"/>
      <c r="FR51" s="27"/>
      <c r="FS51" s="27"/>
      <c r="FT51" s="27"/>
      <c r="FU51" s="27"/>
      <c r="FV51" s="27"/>
      <c r="FW51" s="27"/>
      <c r="FX51" s="27"/>
      <c r="FY51" s="27"/>
      <c r="FZ51" s="27"/>
      <c r="GA51" s="27"/>
      <c r="GB51" s="27"/>
      <c r="GC51" s="27"/>
      <c r="GD51" s="27"/>
      <c r="GE51" s="27"/>
      <c r="GF51" s="27"/>
      <c r="GG51" s="27"/>
      <c r="GH51" s="27"/>
      <c r="GI51" s="27"/>
      <c r="GJ51" s="27"/>
      <c r="GK51" s="27"/>
      <c r="GL51" s="27"/>
      <c r="GM51" s="27"/>
      <c r="GN51" s="27"/>
      <c r="GO51" s="27"/>
      <c r="GP51" s="27"/>
      <c r="GQ51" s="27"/>
      <c r="GR51" s="27"/>
      <c r="GS51" s="27"/>
      <c r="GT51" s="27"/>
      <c r="GU51" s="27"/>
      <c r="GV51" s="27"/>
      <c r="GW51" s="27"/>
      <c r="GX51" s="27"/>
      <c r="GY51" s="27"/>
      <c r="GZ51" s="27"/>
      <c r="HA51" s="27"/>
      <c r="HB51" s="27"/>
      <c r="HC51" s="27"/>
      <c r="HD51" s="27"/>
      <c r="HE51" s="27"/>
      <c r="HF51" s="27"/>
      <c r="HG51" s="27"/>
      <c r="HH51" s="27"/>
      <c r="HI51" s="27"/>
      <c r="HJ51" s="27"/>
      <c r="HK51" s="27"/>
      <c r="HL51" s="27"/>
      <c r="HM51" s="27"/>
      <c r="HN51" s="27"/>
      <c r="HO51" s="27"/>
      <c r="HP51" s="27"/>
      <c r="HQ51" s="27"/>
      <c r="HR51" s="27"/>
      <c r="HS51" s="27"/>
      <c r="HT51" s="27"/>
      <c r="HU51" s="27"/>
      <c r="HV51" s="27"/>
      <c r="HW51" s="27"/>
      <c r="HX51" s="27"/>
      <c r="HY51" s="27"/>
      <c r="HZ51" s="27"/>
      <c r="IA51" s="27"/>
      <c r="IB51" s="27"/>
      <c r="IC51" s="27"/>
      <c r="ID51" s="27"/>
      <c r="IE51" s="27"/>
      <c r="IF51" s="27"/>
      <c r="IG51" s="27"/>
      <c r="IH51" s="27"/>
      <c r="II51" s="27"/>
      <c r="IJ51" s="27"/>
      <c r="IK51" s="27"/>
      <c r="IL51" s="27"/>
      <c r="IM51" s="27"/>
      <c r="IN51" s="27"/>
      <c r="IO51" s="27"/>
      <c r="IP51" s="27"/>
      <c r="IQ51" s="27"/>
      <c r="IR51" s="27"/>
      <c r="IS51" s="27"/>
      <c r="IT51" s="27"/>
      <c r="IU51" s="27"/>
      <c r="IV51" s="27"/>
      <c r="IW51" s="27"/>
      <c r="IX51" s="27"/>
      <c r="IY51" s="27"/>
      <c r="IZ51" s="27"/>
      <c r="JA51" s="27"/>
      <c r="JB51" s="27"/>
      <c r="JC51" s="27"/>
      <c r="JD51" s="27"/>
      <c r="JE51" s="27"/>
      <c r="JF51" s="27"/>
      <c r="JG51" s="27"/>
      <c r="JH51" s="27"/>
      <c r="JI51" s="27"/>
      <c r="JJ51" s="27"/>
      <c r="JK51" s="27"/>
      <c r="JL51" s="27"/>
      <c r="JM51" s="27"/>
      <c r="JN51" s="27"/>
      <c r="JO51" s="27"/>
      <c r="JP51" s="27"/>
      <c r="JQ51" s="27"/>
      <c r="JR51" s="27"/>
      <c r="JS51" s="27"/>
      <c r="JT51" s="27"/>
      <c r="JU51" s="27"/>
      <c r="JV51" s="27"/>
      <c r="JW51" s="27"/>
      <c r="JX51" s="27"/>
      <c r="JY51" s="27"/>
      <c r="JZ51" s="27"/>
      <c r="KA51" s="27"/>
      <c r="KB51" s="27"/>
      <c r="KC51" s="27"/>
      <c r="KD51" s="27"/>
      <c r="KE51" s="27"/>
      <c r="KF51" s="27"/>
      <c r="KG51" s="27"/>
      <c r="KH51" s="27"/>
      <c r="KI51" s="27"/>
      <c r="KJ51" s="27"/>
      <c r="KK51" s="27"/>
      <c r="KL51" s="27"/>
      <c r="KM51" s="27"/>
      <c r="KN51" s="27"/>
      <c r="KO51" s="27"/>
      <c r="KP51" s="27"/>
      <c r="KQ51" s="27"/>
      <c r="KR51" s="27"/>
      <c r="KS51" s="27"/>
      <c r="KT51" s="27"/>
      <c r="KU51" s="27"/>
      <c r="KV51" s="27"/>
      <c r="KW51" s="27"/>
      <c r="KX51" s="27"/>
      <c r="KY51" s="27"/>
      <c r="KZ51" s="27"/>
      <c r="LA51" s="27"/>
      <c r="LB51" s="27"/>
      <c r="LC51" s="27"/>
      <c r="LD51" s="27"/>
      <c r="LE51" s="27"/>
      <c r="LF51" s="27"/>
      <c r="LG51" s="27"/>
      <c r="LH51" s="27"/>
      <c r="LI51" s="27"/>
      <c r="LJ51" s="27"/>
      <c r="LK51" s="27"/>
      <c r="LL51" s="27"/>
      <c r="LM51" s="27"/>
      <c r="LN51" s="27"/>
      <c r="LO51" s="27"/>
      <c r="LP51" s="27"/>
      <c r="LQ51" s="27"/>
      <c r="LR51" s="27"/>
      <c r="LS51" s="27"/>
      <c r="LT51" s="27"/>
      <c r="LU51" s="27"/>
      <c r="LV51" s="27"/>
      <c r="LW51" s="27"/>
      <c r="LX51" s="27"/>
      <c r="LY51" s="27"/>
      <c r="LZ51" s="27"/>
      <c r="MA51" s="27"/>
      <c r="MB51" s="27"/>
      <c r="MC51" s="27"/>
      <c r="MD51" s="27"/>
      <c r="ME51" s="27"/>
      <c r="MF51" s="27"/>
      <c r="MG51" s="27"/>
      <c r="MH51" s="27"/>
      <c r="MI51" s="27"/>
      <c r="MJ51" s="27"/>
      <c r="MK51" s="27"/>
      <c r="ML51" s="27"/>
      <c r="MM51" s="27"/>
      <c r="MN51" s="27"/>
      <c r="MO51" s="27"/>
      <c r="MP51" s="27"/>
      <c r="MQ51" s="27"/>
      <c r="MR51" s="27"/>
      <c r="MS51" s="27"/>
      <c r="MT51" s="27"/>
      <c r="MU51" s="27"/>
      <c r="MV51" s="27"/>
      <c r="MW51" s="27"/>
      <c r="MX51" s="27"/>
      <c r="MY51" s="27"/>
      <c r="MZ51" s="27"/>
      <c r="NA51" s="27"/>
      <c r="NB51" s="27"/>
      <c r="NC51" s="27"/>
      <c r="ND51" s="27"/>
      <c r="NE51" s="27"/>
      <c r="NF51" s="27"/>
      <c r="NG51" s="27"/>
      <c r="NH51" s="27"/>
      <c r="NI51" s="27"/>
      <c r="NJ51" s="27"/>
      <c r="NK51" s="27"/>
      <c r="NL51" s="27"/>
      <c r="NM51" s="27"/>
      <c r="NN51" s="27"/>
      <c r="NO51" s="27"/>
      <c r="NP51" s="27"/>
      <c r="NQ51" s="27"/>
      <c r="NR51" s="27"/>
      <c r="NS51" s="27"/>
      <c r="NT51" s="27"/>
      <c r="NU51" s="27"/>
      <c r="NV51" s="27"/>
      <c r="NW51" s="27"/>
      <c r="NX51" s="27"/>
      <c r="NY51" s="27"/>
      <c r="NZ51" s="27"/>
      <c r="OA51" s="27"/>
      <c r="OB51" s="27"/>
      <c r="OC51" s="27"/>
      <c r="OD51" s="27"/>
      <c r="OE51" s="27"/>
      <c r="OF51" s="27"/>
      <c r="OG51" s="27"/>
      <c r="OH51" s="27"/>
      <c r="OI51" s="27"/>
      <c r="OJ51" s="27"/>
      <c r="OK51" s="27"/>
      <c r="OL51" s="27"/>
      <c r="OM51" s="27"/>
      <c r="ON51" s="27"/>
      <c r="OO51" s="27"/>
      <c r="OP51" s="27"/>
      <c r="OQ51" s="27"/>
      <c r="OR51" s="27"/>
      <c r="OS51" s="27"/>
      <c r="OT51" s="27"/>
      <c r="OU51" s="27"/>
      <c r="OV51" s="27"/>
      <c r="OW51" s="27"/>
      <c r="OX51" s="27"/>
      <c r="OY51" s="27"/>
      <c r="OZ51" s="27"/>
      <c r="PA51" s="27"/>
      <c r="PB51" s="27"/>
      <c r="PC51" s="27"/>
      <c r="PD51" s="27"/>
      <c r="PE51" s="27"/>
      <c r="PF51" s="27"/>
      <c r="PG51" s="27"/>
      <c r="PH51" s="27"/>
      <c r="PI51" s="27"/>
      <c r="PJ51" s="27"/>
      <c r="PK51" s="27"/>
      <c r="PL51" s="27"/>
      <c r="PM51" s="27"/>
      <c r="PN51" s="27"/>
      <c r="PO51" s="27"/>
      <c r="PP51" s="27"/>
      <c r="PQ51" s="27"/>
      <c r="PR51" s="27"/>
      <c r="PS51" s="27"/>
      <c r="PT51" s="27"/>
      <c r="PU51" s="27"/>
      <c r="PV51" s="27"/>
      <c r="PW51" s="27"/>
      <c r="PX51" s="27"/>
      <c r="PY51" s="27"/>
      <c r="PZ51" s="27"/>
      <c r="QA51" s="27"/>
      <c r="QB51" s="27"/>
      <c r="QC51" s="27"/>
      <c r="QD51" s="27"/>
      <c r="QE51" s="27"/>
      <c r="QF51" s="27"/>
      <c r="QG51" s="27"/>
      <c r="QH51" s="27"/>
      <c r="QI51" s="27"/>
      <c r="QJ51" s="27"/>
      <c r="QK51" s="27"/>
      <c r="QL51" s="27"/>
      <c r="QM51" s="27"/>
      <c r="QN51" s="27"/>
      <c r="QO51" s="27"/>
      <c r="QP51" s="27"/>
      <c r="QQ51" s="27"/>
      <c r="QR51" s="27"/>
      <c r="QS51" s="27"/>
      <c r="QT51" s="27"/>
      <c r="QU51" s="27"/>
      <c r="QV51" s="27"/>
      <c r="QW51" s="27"/>
      <c r="QX51" s="27"/>
      <c r="QY51" s="27"/>
      <c r="QZ51" s="27"/>
      <c r="RA51" s="27"/>
      <c r="RB51" s="27"/>
      <c r="RC51" s="27"/>
      <c r="RD51" s="27"/>
      <c r="RE51" s="27"/>
      <c r="RF51" s="27"/>
      <c r="RG51" s="27"/>
      <c r="RH51" s="27"/>
      <c r="RI51" s="27"/>
      <c r="RJ51" s="27"/>
      <c r="RK51" s="27"/>
      <c r="RL51" s="27"/>
      <c r="RM51" s="27"/>
      <c r="RN51" s="27"/>
      <c r="RO51" s="27"/>
      <c r="RP51" s="27"/>
      <c r="RQ51" s="27"/>
      <c r="RR51" s="27"/>
      <c r="RS51" s="27"/>
      <c r="RT51" s="27"/>
      <c r="RU51" s="27"/>
      <c r="RV51" s="27"/>
      <c r="RW51" s="27"/>
      <c r="RX51" s="27"/>
      <c r="RY51" s="27"/>
      <c r="RZ51" s="27"/>
      <c r="SA51" s="27"/>
      <c r="SB51" s="27"/>
      <c r="SC51" s="27"/>
      <c r="SD51" s="27"/>
      <c r="SE51" s="27"/>
      <c r="SF51" s="27"/>
      <c r="SG51" s="27"/>
      <c r="SH51" s="27"/>
      <c r="SI51" s="27"/>
      <c r="SJ51" s="27"/>
      <c r="SK51" s="27"/>
      <c r="SL51" s="27"/>
      <c r="SM51" s="27"/>
      <c r="SN51" s="27"/>
      <c r="SO51" s="27"/>
      <c r="SP51" s="27"/>
      <c r="SQ51" s="27"/>
      <c r="SR51" s="27"/>
      <c r="SS51" s="27"/>
      <c r="ST51" s="27"/>
      <c r="SU51" s="27"/>
      <c r="SV51" s="27"/>
      <c r="SW51" s="27"/>
      <c r="SX51" s="27"/>
      <c r="SY51" s="27"/>
      <c r="SZ51" s="27"/>
      <c r="TA51" s="27"/>
      <c r="TB51" s="27"/>
      <c r="TC51" s="27"/>
      <c r="TD51" s="27"/>
      <c r="TE51" s="27"/>
      <c r="TF51" s="27"/>
      <c r="TG51" s="27"/>
      <c r="TH51" s="27"/>
      <c r="TI51" s="27"/>
      <c r="TJ51" s="27"/>
      <c r="TK51" s="27"/>
      <c r="TL51" s="27"/>
      <c r="TM51" s="27"/>
      <c r="TN51" s="27"/>
      <c r="TO51" s="27"/>
      <c r="TP51" s="27"/>
      <c r="TQ51" s="27"/>
      <c r="TR51" s="27"/>
      <c r="TS51" s="27"/>
      <c r="TT51" s="27"/>
      <c r="TU51" s="27"/>
      <c r="TV51" s="27"/>
      <c r="TW51" s="27"/>
      <c r="TX51" s="27"/>
      <c r="TY51" s="27"/>
      <c r="TZ51" s="27"/>
      <c r="UA51" s="27"/>
      <c r="UB51" s="27"/>
      <c r="UC51" s="27"/>
      <c r="UD51" s="27"/>
      <c r="UE51" s="27"/>
      <c r="UF51" s="27"/>
      <c r="UG51" s="27"/>
      <c r="UH51" s="27"/>
      <c r="UI51" s="27"/>
      <c r="UJ51" s="27"/>
      <c r="UK51" s="27"/>
      <c r="UL51" s="27"/>
      <c r="UM51" s="27"/>
      <c r="UN51" s="27"/>
      <c r="UO51" s="27"/>
      <c r="UP51" s="27"/>
      <c r="UQ51" s="27"/>
      <c r="UR51" s="27"/>
      <c r="US51" s="27"/>
      <c r="UT51" s="27"/>
      <c r="UU51" s="27"/>
      <c r="UV51" s="27"/>
      <c r="UW51" s="27"/>
      <c r="UX51" s="27"/>
      <c r="UY51" s="27"/>
      <c r="UZ51" s="27"/>
      <c r="VA51" s="27"/>
      <c r="VB51" s="27"/>
      <c r="VC51" s="27"/>
      <c r="VD51" s="27"/>
      <c r="VE51" s="27"/>
      <c r="VF51" s="27"/>
      <c r="VG51" s="27"/>
      <c r="VH51" s="27"/>
      <c r="VI51" s="27"/>
      <c r="VJ51" s="27"/>
      <c r="VK51" s="27"/>
      <c r="VL51" s="27"/>
      <c r="VM51" s="27"/>
      <c r="VN51" s="27"/>
      <c r="VO51" s="27"/>
      <c r="VP51" s="27"/>
      <c r="VQ51" s="27"/>
      <c r="VR51" s="27"/>
      <c r="VS51" s="27"/>
      <c r="VT51" s="27"/>
      <c r="VU51" s="27"/>
      <c r="VV51" s="27"/>
      <c r="VW51" s="27"/>
      <c r="VX51" s="27"/>
      <c r="VY51" s="27"/>
      <c r="VZ51" s="27"/>
      <c r="WA51" s="27"/>
      <c r="WB51" s="27"/>
      <c r="WC51" s="27"/>
      <c r="WD51" s="27"/>
      <c r="WE51" s="27"/>
      <c r="WF51" s="27"/>
      <c r="WG51" s="27"/>
      <c r="WH51" s="27"/>
      <c r="WI51" s="27"/>
      <c r="WJ51" s="27"/>
      <c r="WK51" s="27"/>
      <c r="WL51" s="27"/>
      <c r="WM51" s="27"/>
      <c r="WN51" s="27"/>
      <c r="WO51" s="27"/>
      <c r="WP51" s="27"/>
      <c r="WQ51" s="27"/>
      <c r="WR51" s="27"/>
      <c r="WS51" s="27"/>
      <c r="WT51" s="27"/>
      <c r="WU51" s="27"/>
      <c r="WV51" s="27"/>
      <c r="WW51" s="27"/>
      <c r="WX51" s="27"/>
      <c r="WY51" s="27"/>
      <c r="WZ51" s="27"/>
      <c r="XA51" s="27"/>
      <c r="XB51" s="27"/>
      <c r="XC51" s="27"/>
      <c r="XD51" s="27"/>
      <c r="XE51" s="27"/>
      <c r="XF51" s="27"/>
      <c r="XG51" s="27"/>
      <c r="XH51" s="27"/>
      <c r="XI51" s="27"/>
      <c r="XJ51" s="27"/>
      <c r="XK51" s="27"/>
      <c r="XL51" s="27"/>
      <c r="XM51" s="27"/>
      <c r="XN51" s="27"/>
      <c r="XO51" s="27"/>
      <c r="XP51" s="27"/>
      <c r="XQ51" s="27"/>
      <c r="XR51" s="27"/>
      <c r="XS51" s="27"/>
      <c r="XT51" s="27"/>
      <c r="XU51" s="27"/>
      <c r="XV51" s="27"/>
      <c r="XW51" s="27"/>
      <c r="XX51" s="27"/>
      <c r="XY51" s="27"/>
      <c r="XZ51" s="27"/>
      <c r="YA51" s="27"/>
      <c r="YB51" s="27"/>
      <c r="YC51" s="27"/>
      <c r="YD51" s="27"/>
      <c r="YE51" s="27"/>
      <c r="YF51" s="27"/>
      <c r="YG51" s="27"/>
      <c r="YH51" s="27"/>
      <c r="YI51" s="27"/>
      <c r="YJ51" s="27"/>
      <c r="YK51" s="27"/>
      <c r="YL51" s="27"/>
      <c r="YM51" s="27"/>
      <c r="YN51" s="27"/>
      <c r="YO51" s="27"/>
      <c r="YP51" s="27"/>
      <c r="YQ51" s="27"/>
      <c r="YR51" s="27"/>
      <c r="YS51" s="27"/>
      <c r="YT51" s="27"/>
      <c r="YU51" s="27"/>
      <c r="YV51" s="27"/>
      <c r="YW51" s="27"/>
      <c r="YX51" s="27"/>
      <c r="YY51" s="27"/>
      <c r="YZ51" s="27"/>
      <c r="ZA51" s="27"/>
      <c r="ZB51" s="27"/>
      <c r="ZC51" s="27"/>
      <c r="ZD51" s="27"/>
      <c r="ZE51" s="27"/>
      <c r="ZF51" s="27"/>
      <c r="ZG51" s="27"/>
      <c r="ZH51" s="27"/>
      <c r="ZI51" s="27"/>
      <c r="ZJ51" s="27"/>
      <c r="ZK51" s="27"/>
      <c r="ZL51" s="27"/>
      <c r="ZM51" s="27"/>
      <c r="ZN51" s="27"/>
      <c r="ZO51" s="27"/>
      <c r="ZP51" s="27"/>
      <c r="ZQ51" s="27"/>
      <c r="ZR51" s="27"/>
      <c r="ZS51" s="27"/>
      <c r="ZT51" s="27"/>
      <c r="ZU51" s="27"/>
      <c r="ZV51" s="27"/>
      <c r="ZW51" s="27"/>
      <c r="ZX51" s="27"/>
      <c r="ZY51" s="27"/>
      <c r="ZZ51" s="27"/>
      <c r="AAA51" s="27"/>
      <c r="AAB51" s="27"/>
      <c r="AAC51" s="27"/>
      <c r="AAD51" s="27"/>
      <c r="AAE51" s="27"/>
      <c r="AAF51" s="27"/>
      <c r="AAG51" s="27"/>
      <c r="AAH51" s="27"/>
      <c r="AAI51" s="27"/>
      <c r="AAJ51" s="27"/>
      <c r="AAK51" s="27"/>
      <c r="AAL51" s="27"/>
      <c r="AAM51" s="27"/>
      <c r="AAN51" s="27"/>
      <c r="AAO51" s="27"/>
      <c r="AAP51" s="27"/>
      <c r="AAQ51" s="27"/>
      <c r="AAR51" s="27"/>
      <c r="AAS51" s="27"/>
      <c r="AAT51" s="27"/>
      <c r="AAU51" s="27"/>
      <c r="AAV51" s="27"/>
      <c r="AAW51" s="27"/>
      <c r="AAX51" s="27"/>
      <c r="AAY51" s="27"/>
      <c r="AAZ51" s="27"/>
      <c r="ABA51" s="27"/>
      <c r="ABB51" s="27"/>
      <c r="ABC51" s="27"/>
      <c r="ABD51" s="27"/>
      <c r="ABE51" s="27"/>
      <c r="ABF51" s="27"/>
      <c r="ABG51" s="27"/>
      <c r="ABH51" s="27"/>
      <c r="ABI51" s="27"/>
      <c r="ABJ51" s="27"/>
      <c r="ABK51" s="27"/>
      <c r="ABL51" s="27"/>
      <c r="ABM51" s="27"/>
      <c r="ABN51" s="27"/>
      <c r="ABO51" s="27"/>
      <c r="ABP51" s="27"/>
      <c r="ABQ51" s="27"/>
      <c r="ABR51" s="27"/>
      <c r="ABS51" s="27"/>
      <c r="ABT51" s="27"/>
      <c r="ABU51" s="27"/>
      <c r="ABV51" s="27"/>
      <c r="ABW51" s="27"/>
      <c r="ABX51" s="27"/>
      <c r="ABY51" s="27"/>
      <c r="ABZ51" s="27"/>
      <c r="ACA51" s="27"/>
      <c r="ACB51" s="27"/>
      <c r="ACC51" s="27"/>
      <c r="ACD51" s="27"/>
      <c r="ACE51" s="27"/>
      <c r="ACF51" s="27"/>
      <c r="ACG51" s="27"/>
      <c r="ACH51" s="27"/>
      <c r="ACI51" s="27"/>
      <c r="ACJ51" s="27"/>
      <c r="ACK51" s="27"/>
      <c r="ACL51" s="27"/>
      <c r="ACM51" s="27"/>
      <c r="ACN51" s="27"/>
      <c r="ACO51" s="27"/>
      <c r="ACP51" s="27"/>
      <c r="ACQ51" s="27"/>
      <c r="ACR51" s="27"/>
      <c r="ACS51" s="27"/>
      <c r="ACT51" s="27"/>
      <c r="ACU51" s="27"/>
      <c r="ACV51" s="27"/>
      <c r="ACW51" s="27"/>
      <c r="ACX51" s="27"/>
      <c r="ACY51" s="27"/>
      <c r="ACZ51" s="27"/>
      <c r="ADA51" s="27"/>
      <c r="ADB51" s="27"/>
      <c r="ADC51" s="27"/>
      <c r="ADD51" s="27"/>
      <c r="ADE51" s="27"/>
      <c r="ADF51" s="27"/>
      <c r="ADG51" s="27"/>
      <c r="ADH51" s="27"/>
      <c r="ADI51" s="27"/>
      <c r="ADJ51" s="27"/>
      <c r="ADK51" s="27"/>
      <c r="ADL51" s="27"/>
      <c r="ADM51" s="27"/>
      <c r="ADN51" s="27"/>
      <c r="ADO51" s="27"/>
      <c r="ADP51" s="27"/>
      <c r="ADQ51" s="27"/>
      <c r="ADR51" s="27"/>
      <c r="ADS51" s="27"/>
      <c r="ADT51" s="27"/>
      <c r="ADU51" s="27"/>
      <c r="ADV51" s="27"/>
      <c r="ADW51" s="27"/>
      <c r="ADX51" s="27"/>
      <c r="ADY51" s="27"/>
      <c r="ADZ51" s="27"/>
      <c r="AEA51" s="27"/>
      <c r="AEB51" s="27"/>
      <c r="AEC51" s="27"/>
      <c r="AED51" s="27"/>
      <c r="AEE51" s="27"/>
      <c r="AEF51" s="27"/>
      <c r="AEG51" s="27"/>
      <c r="AEH51" s="27"/>
      <c r="AEI51" s="27"/>
      <c r="AEJ51" s="27"/>
      <c r="AEK51" s="27"/>
      <c r="AEL51" s="27"/>
      <c r="AEM51" s="27"/>
      <c r="AEN51" s="27"/>
      <c r="AEO51" s="27"/>
      <c r="AEP51" s="27"/>
      <c r="AEQ51" s="27"/>
      <c r="AER51" s="27"/>
      <c r="AES51" s="27"/>
      <c r="AET51" s="27"/>
      <c r="AEU51" s="27"/>
      <c r="AEV51" s="27"/>
      <c r="AEW51" s="27"/>
      <c r="AEX51" s="27"/>
      <c r="AEY51" s="27"/>
      <c r="AEZ51" s="27"/>
      <c r="AFA51" s="27"/>
      <c r="AFB51" s="27"/>
      <c r="AFC51" s="27"/>
      <c r="AFD51" s="27"/>
      <c r="AFE51" s="27"/>
      <c r="AFF51" s="27"/>
      <c r="AFG51" s="27"/>
      <c r="AFH51" s="27"/>
      <c r="AFI51" s="27"/>
      <c r="AFJ51" s="27"/>
      <c r="AFK51" s="27"/>
      <c r="AFL51" s="27"/>
      <c r="AFM51" s="27"/>
      <c r="AFN51" s="27"/>
      <c r="AFO51" s="27"/>
      <c r="AFP51" s="27"/>
      <c r="AFQ51" s="27"/>
      <c r="AFR51" s="27"/>
      <c r="AFS51" s="27"/>
      <c r="AFT51" s="27"/>
      <c r="AFU51" s="27"/>
      <c r="AFV51" s="27"/>
      <c r="AFW51" s="27"/>
      <c r="AFX51" s="27"/>
      <c r="AFY51" s="27"/>
      <c r="AFZ51" s="27"/>
      <c r="AGA51" s="27"/>
      <c r="AGB51" s="27"/>
      <c r="AGC51" s="27"/>
      <c r="AGD51" s="27"/>
      <c r="AGE51" s="27"/>
      <c r="AGF51" s="27"/>
      <c r="AGG51" s="27"/>
      <c r="AGH51" s="27"/>
      <c r="AGI51" s="27"/>
      <c r="AGJ51" s="27"/>
      <c r="AGK51" s="27"/>
      <c r="AGL51" s="27"/>
      <c r="AGM51" s="27"/>
      <c r="AGN51" s="27"/>
      <c r="AGO51" s="27"/>
      <c r="AGP51" s="27"/>
      <c r="AGQ51" s="27"/>
      <c r="AGR51" s="27"/>
      <c r="AGS51" s="27"/>
      <c r="AGT51" s="27"/>
      <c r="AGU51" s="27"/>
      <c r="AGV51" s="27"/>
      <c r="AGW51" s="27"/>
      <c r="AGX51" s="27"/>
      <c r="AGY51" s="27"/>
      <c r="AGZ51" s="27"/>
      <c r="AHA51" s="27"/>
      <c r="AHB51" s="27"/>
      <c r="AHC51" s="27"/>
      <c r="AHD51" s="27"/>
      <c r="AHE51" s="27"/>
      <c r="AHF51" s="27"/>
      <c r="AHG51" s="27"/>
      <c r="AHH51" s="27"/>
      <c r="AHI51" s="27"/>
      <c r="AHJ51" s="27"/>
      <c r="AHK51" s="27"/>
      <c r="AHL51" s="27"/>
      <c r="AHM51" s="27"/>
      <c r="AHN51" s="27"/>
      <c r="AHO51" s="27"/>
      <c r="AHP51" s="27"/>
      <c r="AHQ51" s="27"/>
      <c r="AHR51" s="27"/>
      <c r="AHS51" s="27"/>
      <c r="AHT51" s="27"/>
      <c r="AHU51" s="27"/>
      <c r="AHV51" s="27"/>
      <c r="AHW51" s="27"/>
      <c r="AHX51" s="27"/>
      <c r="AHY51" s="27"/>
      <c r="AHZ51" s="27"/>
      <c r="AIA51" s="27"/>
      <c r="AIB51" s="27"/>
      <c r="AIC51" s="27"/>
      <c r="AID51" s="27"/>
      <c r="AIE51" s="27"/>
      <c r="AIF51" s="27"/>
      <c r="AIG51" s="27"/>
      <c r="AIH51" s="27"/>
      <c r="AII51" s="27"/>
      <c r="AIJ51" s="27"/>
      <c r="AIK51" s="27"/>
      <c r="AIL51" s="27"/>
      <c r="AIM51" s="27"/>
      <c r="AIN51" s="27"/>
      <c r="AIO51" s="27"/>
      <c r="AIP51" s="27"/>
      <c r="AIQ51" s="27"/>
      <c r="AIR51" s="27"/>
      <c r="AIS51" s="27"/>
      <c r="AIT51" s="27"/>
      <c r="AIU51" s="27"/>
      <c r="AIV51" s="27"/>
      <c r="AIW51" s="27"/>
      <c r="AIX51" s="27"/>
      <c r="AIY51" s="27"/>
      <c r="AIZ51" s="27"/>
      <c r="AJA51" s="27"/>
      <c r="AJB51" s="27"/>
      <c r="AJC51" s="27"/>
      <c r="AJD51" s="27"/>
      <c r="AJE51" s="27"/>
      <c r="AJF51" s="27"/>
      <c r="AJG51" s="27"/>
      <c r="AJH51" s="27"/>
      <c r="AJI51" s="27"/>
      <c r="AJJ51" s="27"/>
      <c r="AJK51" s="27"/>
      <c r="AJL51" s="27"/>
      <c r="AJM51" s="27"/>
      <c r="AJN51" s="27"/>
      <c r="AJO51" s="27"/>
      <c r="AJP51" s="27"/>
      <c r="AJQ51" s="27"/>
      <c r="AJR51" s="27"/>
      <c r="AJS51" s="27"/>
      <c r="AJT51" s="27"/>
      <c r="AJU51" s="27"/>
      <c r="AJV51" s="27"/>
      <c r="AJW51" s="27"/>
      <c r="AJX51" s="27"/>
      <c r="AJY51" s="27"/>
      <c r="AJZ51" s="27"/>
      <c r="AKA51" s="27"/>
      <c r="AKB51" s="27"/>
      <c r="AKC51" s="27"/>
      <c r="AKD51" s="27"/>
      <c r="AKE51" s="27"/>
      <c r="AKF51" s="27"/>
      <c r="AKG51" s="27"/>
      <c r="AKH51" s="27"/>
      <c r="AKI51" s="27"/>
      <c r="AKJ51" s="27"/>
      <c r="AKK51" s="27"/>
      <c r="AKL51" s="27"/>
      <c r="AKM51" s="27"/>
      <c r="AKN51" s="27"/>
      <c r="AKO51" s="27"/>
      <c r="AKP51" s="27"/>
      <c r="AKQ51" s="27"/>
      <c r="AKR51" s="27"/>
      <c r="AKS51" s="27"/>
      <c r="AKT51" s="27"/>
      <c r="AKU51" s="27"/>
      <c r="AKV51" s="27"/>
      <c r="AKW51" s="27"/>
      <c r="AKX51" s="27"/>
      <c r="AKY51" s="27"/>
      <c r="AKZ51" s="27"/>
      <c r="ALA51" s="27"/>
      <c r="ALB51" s="27"/>
      <c r="ALC51" s="27"/>
      <c r="ALD51" s="27"/>
      <c r="ALE51" s="27"/>
      <c r="ALF51" s="27"/>
      <c r="ALG51" s="27"/>
      <c r="ALH51" s="27"/>
      <c r="ALI51" s="27"/>
      <c r="ALJ51" s="27"/>
      <c r="ALK51" s="27"/>
      <c r="ALL51" s="27"/>
      <c r="ALM51" s="27"/>
      <c r="ALN51" s="27"/>
      <c r="ALO51" s="27"/>
      <c r="ALP51" s="27"/>
      <c r="ALQ51" s="27"/>
      <c r="ALR51" s="27"/>
      <c r="ALS51" s="27"/>
      <c r="ALT51" s="27"/>
      <c r="ALU51" s="27"/>
      <c r="ALV51" s="27"/>
      <c r="ALW51" s="27"/>
      <c r="ALX51" s="27"/>
      <c r="ALY51" s="27"/>
      <c r="ALZ51" s="27"/>
      <c r="AMA51" s="27"/>
      <c r="AMB51" s="27"/>
    </row>
    <row r="52" spans="1:1016" ht="20.100000000000001" customHeight="1">
      <c r="A52" s="27"/>
      <c r="B52" s="641" t="s">
        <v>968</v>
      </c>
      <c r="C52" s="641" t="s">
        <v>969</v>
      </c>
      <c r="D52" s="50" t="s">
        <v>970</v>
      </c>
      <c r="E52" s="50"/>
      <c r="F52" s="50"/>
      <c r="G52" s="50"/>
      <c r="H52" s="36"/>
      <c r="I52" s="38"/>
      <c r="J52" s="39"/>
      <c r="K52" s="40"/>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c r="CU52" s="27"/>
      <c r="CV52" s="27"/>
      <c r="CW52" s="27"/>
      <c r="CX52" s="27"/>
      <c r="CY52" s="27"/>
      <c r="CZ52" s="27"/>
      <c r="DA52" s="27"/>
      <c r="DB52" s="27"/>
      <c r="DC52" s="27"/>
      <c r="DD52" s="27"/>
      <c r="DE52" s="27"/>
      <c r="DF52" s="27"/>
      <c r="DG52" s="27"/>
      <c r="DH52" s="27"/>
      <c r="DI52" s="27"/>
      <c r="DJ52" s="27"/>
      <c r="DK52" s="27"/>
      <c r="DL52" s="27"/>
      <c r="DM52" s="27"/>
      <c r="DN52" s="27"/>
      <c r="DO52" s="27"/>
      <c r="DP52" s="27"/>
      <c r="DQ52" s="27"/>
      <c r="DR52" s="27"/>
      <c r="DS52" s="27"/>
      <c r="DT52" s="27"/>
      <c r="DU52" s="27"/>
      <c r="DV52" s="27"/>
      <c r="DW52" s="27"/>
      <c r="DX52" s="27"/>
      <c r="DY52" s="27"/>
      <c r="DZ52" s="27"/>
      <c r="EA52" s="27"/>
      <c r="EB52" s="27"/>
      <c r="EC52" s="27"/>
      <c r="ED52" s="27"/>
      <c r="EE52" s="27"/>
      <c r="EF52" s="27"/>
      <c r="EG52" s="27"/>
      <c r="EH52" s="27"/>
      <c r="EI52" s="27"/>
      <c r="EJ52" s="27"/>
      <c r="EK52" s="27"/>
      <c r="EL52" s="27"/>
      <c r="EM52" s="27"/>
      <c r="EN52" s="27"/>
      <c r="EO52" s="27"/>
      <c r="EP52" s="27"/>
      <c r="EQ52" s="27"/>
      <c r="ER52" s="27"/>
      <c r="ES52" s="27"/>
      <c r="ET52" s="27"/>
      <c r="EU52" s="27"/>
      <c r="EV52" s="27"/>
      <c r="EW52" s="27"/>
      <c r="EX52" s="27"/>
      <c r="EY52" s="27"/>
      <c r="EZ52" s="27"/>
      <c r="FA52" s="27"/>
      <c r="FB52" s="27"/>
      <c r="FC52" s="27"/>
      <c r="FD52" s="27"/>
      <c r="FE52" s="27"/>
      <c r="FF52" s="27"/>
      <c r="FG52" s="27"/>
      <c r="FH52" s="27"/>
      <c r="FI52" s="27"/>
      <c r="FJ52" s="27"/>
      <c r="FK52" s="27"/>
      <c r="FL52" s="27"/>
      <c r="FM52" s="27"/>
      <c r="FN52" s="27"/>
      <c r="FO52" s="27"/>
      <c r="FP52" s="27"/>
      <c r="FQ52" s="27"/>
      <c r="FR52" s="27"/>
      <c r="FS52" s="27"/>
      <c r="FT52" s="27"/>
      <c r="FU52" s="27"/>
      <c r="FV52" s="27"/>
      <c r="FW52" s="27"/>
      <c r="FX52" s="27"/>
      <c r="FY52" s="27"/>
      <c r="FZ52" s="27"/>
      <c r="GA52" s="27"/>
      <c r="GB52" s="27"/>
      <c r="GC52" s="27"/>
      <c r="GD52" s="27"/>
      <c r="GE52" s="27"/>
      <c r="GF52" s="27"/>
      <c r="GG52" s="27"/>
      <c r="GH52" s="27"/>
      <c r="GI52" s="27"/>
      <c r="GJ52" s="27"/>
      <c r="GK52" s="27"/>
      <c r="GL52" s="27"/>
      <c r="GM52" s="27"/>
      <c r="GN52" s="27"/>
      <c r="GO52" s="27"/>
      <c r="GP52" s="27"/>
      <c r="GQ52" s="27"/>
      <c r="GR52" s="27"/>
      <c r="GS52" s="27"/>
      <c r="GT52" s="27"/>
      <c r="GU52" s="27"/>
      <c r="GV52" s="27"/>
      <c r="GW52" s="27"/>
      <c r="GX52" s="27"/>
      <c r="GY52" s="27"/>
      <c r="GZ52" s="27"/>
      <c r="HA52" s="27"/>
      <c r="HB52" s="27"/>
      <c r="HC52" s="27"/>
      <c r="HD52" s="27"/>
      <c r="HE52" s="27"/>
      <c r="HF52" s="27"/>
      <c r="HG52" s="27"/>
      <c r="HH52" s="27"/>
      <c r="HI52" s="27"/>
      <c r="HJ52" s="27"/>
      <c r="HK52" s="27"/>
      <c r="HL52" s="27"/>
      <c r="HM52" s="27"/>
      <c r="HN52" s="27"/>
      <c r="HO52" s="27"/>
      <c r="HP52" s="27"/>
      <c r="HQ52" s="27"/>
      <c r="HR52" s="27"/>
      <c r="HS52" s="27"/>
      <c r="HT52" s="27"/>
      <c r="HU52" s="27"/>
      <c r="HV52" s="27"/>
      <c r="HW52" s="27"/>
      <c r="HX52" s="27"/>
      <c r="HY52" s="27"/>
      <c r="HZ52" s="27"/>
      <c r="IA52" s="27"/>
      <c r="IB52" s="27"/>
      <c r="IC52" s="27"/>
      <c r="ID52" s="27"/>
      <c r="IE52" s="27"/>
      <c r="IF52" s="27"/>
      <c r="IG52" s="27"/>
      <c r="IH52" s="27"/>
      <c r="II52" s="27"/>
      <c r="IJ52" s="27"/>
      <c r="IK52" s="27"/>
      <c r="IL52" s="27"/>
      <c r="IM52" s="27"/>
      <c r="IN52" s="27"/>
      <c r="IO52" s="27"/>
      <c r="IP52" s="27"/>
      <c r="IQ52" s="27"/>
      <c r="IR52" s="27"/>
      <c r="IS52" s="27"/>
      <c r="IT52" s="27"/>
      <c r="IU52" s="27"/>
      <c r="IV52" s="27"/>
      <c r="IW52" s="27"/>
      <c r="IX52" s="27"/>
      <c r="IY52" s="27"/>
      <c r="IZ52" s="27"/>
      <c r="JA52" s="27"/>
      <c r="JB52" s="27"/>
      <c r="JC52" s="27"/>
      <c r="JD52" s="27"/>
      <c r="JE52" s="27"/>
      <c r="JF52" s="27"/>
      <c r="JG52" s="27"/>
      <c r="JH52" s="27"/>
      <c r="JI52" s="27"/>
      <c r="JJ52" s="27"/>
      <c r="JK52" s="27"/>
      <c r="JL52" s="27"/>
      <c r="JM52" s="27"/>
      <c r="JN52" s="27"/>
      <c r="JO52" s="27"/>
      <c r="JP52" s="27"/>
      <c r="JQ52" s="27"/>
      <c r="JR52" s="27"/>
      <c r="JS52" s="27"/>
      <c r="JT52" s="27"/>
      <c r="JU52" s="27"/>
      <c r="JV52" s="27"/>
      <c r="JW52" s="27"/>
      <c r="JX52" s="27"/>
      <c r="JY52" s="27"/>
      <c r="JZ52" s="27"/>
      <c r="KA52" s="27"/>
      <c r="KB52" s="27"/>
      <c r="KC52" s="27"/>
      <c r="KD52" s="27"/>
      <c r="KE52" s="27"/>
      <c r="KF52" s="27"/>
      <c r="KG52" s="27"/>
      <c r="KH52" s="27"/>
      <c r="KI52" s="27"/>
      <c r="KJ52" s="27"/>
      <c r="KK52" s="27"/>
      <c r="KL52" s="27"/>
      <c r="KM52" s="27"/>
      <c r="KN52" s="27"/>
      <c r="KO52" s="27"/>
      <c r="KP52" s="27"/>
      <c r="KQ52" s="27"/>
      <c r="KR52" s="27"/>
      <c r="KS52" s="27"/>
      <c r="KT52" s="27"/>
      <c r="KU52" s="27"/>
      <c r="KV52" s="27"/>
      <c r="KW52" s="27"/>
      <c r="KX52" s="27"/>
      <c r="KY52" s="27"/>
      <c r="KZ52" s="27"/>
      <c r="LA52" s="27"/>
      <c r="LB52" s="27"/>
      <c r="LC52" s="27"/>
      <c r="LD52" s="27"/>
      <c r="LE52" s="27"/>
      <c r="LF52" s="27"/>
      <c r="LG52" s="27"/>
      <c r="LH52" s="27"/>
      <c r="LI52" s="27"/>
      <c r="LJ52" s="27"/>
      <c r="LK52" s="27"/>
      <c r="LL52" s="27"/>
      <c r="LM52" s="27"/>
      <c r="LN52" s="27"/>
      <c r="LO52" s="27"/>
      <c r="LP52" s="27"/>
      <c r="LQ52" s="27"/>
      <c r="LR52" s="27"/>
      <c r="LS52" s="27"/>
      <c r="LT52" s="27"/>
      <c r="LU52" s="27"/>
      <c r="LV52" s="27"/>
      <c r="LW52" s="27"/>
      <c r="LX52" s="27"/>
      <c r="LY52" s="27"/>
      <c r="LZ52" s="27"/>
      <c r="MA52" s="27"/>
      <c r="MB52" s="27"/>
      <c r="MC52" s="27"/>
      <c r="MD52" s="27"/>
      <c r="ME52" s="27"/>
      <c r="MF52" s="27"/>
      <c r="MG52" s="27"/>
      <c r="MH52" s="27"/>
      <c r="MI52" s="27"/>
      <c r="MJ52" s="27"/>
      <c r="MK52" s="27"/>
      <c r="ML52" s="27"/>
      <c r="MM52" s="27"/>
      <c r="MN52" s="27"/>
      <c r="MO52" s="27"/>
      <c r="MP52" s="27"/>
      <c r="MQ52" s="27"/>
      <c r="MR52" s="27"/>
      <c r="MS52" s="27"/>
      <c r="MT52" s="27"/>
      <c r="MU52" s="27"/>
      <c r="MV52" s="27"/>
      <c r="MW52" s="27"/>
      <c r="MX52" s="27"/>
      <c r="MY52" s="27"/>
      <c r="MZ52" s="27"/>
      <c r="NA52" s="27"/>
      <c r="NB52" s="27"/>
      <c r="NC52" s="27"/>
      <c r="ND52" s="27"/>
      <c r="NE52" s="27"/>
      <c r="NF52" s="27"/>
      <c r="NG52" s="27"/>
      <c r="NH52" s="27"/>
      <c r="NI52" s="27"/>
      <c r="NJ52" s="27"/>
      <c r="NK52" s="27"/>
      <c r="NL52" s="27"/>
      <c r="NM52" s="27"/>
      <c r="NN52" s="27"/>
      <c r="NO52" s="27"/>
      <c r="NP52" s="27"/>
      <c r="NQ52" s="27"/>
      <c r="NR52" s="27"/>
      <c r="NS52" s="27"/>
      <c r="NT52" s="27"/>
      <c r="NU52" s="27"/>
      <c r="NV52" s="27"/>
      <c r="NW52" s="27"/>
      <c r="NX52" s="27"/>
      <c r="NY52" s="27"/>
      <c r="NZ52" s="27"/>
      <c r="OA52" s="27"/>
      <c r="OB52" s="27"/>
      <c r="OC52" s="27"/>
      <c r="OD52" s="27"/>
      <c r="OE52" s="27"/>
      <c r="OF52" s="27"/>
      <c r="OG52" s="27"/>
      <c r="OH52" s="27"/>
      <c r="OI52" s="27"/>
      <c r="OJ52" s="27"/>
      <c r="OK52" s="27"/>
      <c r="OL52" s="27"/>
      <c r="OM52" s="27"/>
      <c r="ON52" s="27"/>
      <c r="OO52" s="27"/>
      <c r="OP52" s="27"/>
      <c r="OQ52" s="27"/>
      <c r="OR52" s="27"/>
      <c r="OS52" s="27"/>
      <c r="OT52" s="27"/>
      <c r="OU52" s="27"/>
      <c r="OV52" s="27"/>
      <c r="OW52" s="27"/>
      <c r="OX52" s="27"/>
      <c r="OY52" s="27"/>
      <c r="OZ52" s="27"/>
      <c r="PA52" s="27"/>
      <c r="PB52" s="27"/>
      <c r="PC52" s="27"/>
      <c r="PD52" s="27"/>
      <c r="PE52" s="27"/>
      <c r="PF52" s="27"/>
      <c r="PG52" s="27"/>
      <c r="PH52" s="27"/>
      <c r="PI52" s="27"/>
      <c r="PJ52" s="27"/>
      <c r="PK52" s="27"/>
      <c r="PL52" s="27"/>
      <c r="PM52" s="27"/>
      <c r="PN52" s="27"/>
      <c r="PO52" s="27"/>
      <c r="PP52" s="27"/>
      <c r="PQ52" s="27"/>
      <c r="PR52" s="27"/>
      <c r="PS52" s="27"/>
      <c r="PT52" s="27"/>
      <c r="PU52" s="27"/>
      <c r="PV52" s="27"/>
      <c r="PW52" s="27"/>
      <c r="PX52" s="27"/>
      <c r="PY52" s="27"/>
      <c r="PZ52" s="27"/>
      <c r="QA52" s="27"/>
      <c r="QB52" s="27"/>
      <c r="QC52" s="27"/>
      <c r="QD52" s="27"/>
      <c r="QE52" s="27"/>
      <c r="QF52" s="27"/>
      <c r="QG52" s="27"/>
      <c r="QH52" s="27"/>
      <c r="QI52" s="27"/>
      <c r="QJ52" s="27"/>
      <c r="QK52" s="27"/>
      <c r="QL52" s="27"/>
      <c r="QM52" s="27"/>
      <c r="QN52" s="27"/>
      <c r="QO52" s="27"/>
      <c r="QP52" s="27"/>
      <c r="QQ52" s="27"/>
      <c r="QR52" s="27"/>
      <c r="QS52" s="27"/>
      <c r="QT52" s="27"/>
      <c r="QU52" s="27"/>
      <c r="QV52" s="27"/>
      <c r="QW52" s="27"/>
      <c r="QX52" s="27"/>
      <c r="QY52" s="27"/>
      <c r="QZ52" s="27"/>
      <c r="RA52" s="27"/>
      <c r="RB52" s="27"/>
      <c r="RC52" s="27"/>
      <c r="RD52" s="27"/>
      <c r="RE52" s="27"/>
      <c r="RF52" s="27"/>
      <c r="RG52" s="27"/>
      <c r="RH52" s="27"/>
      <c r="RI52" s="27"/>
      <c r="RJ52" s="27"/>
      <c r="RK52" s="27"/>
      <c r="RL52" s="27"/>
      <c r="RM52" s="27"/>
      <c r="RN52" s="27"/>
      <c r="RO52" s="27"/>
      <c r="RP52" s="27"/>
      <c r="RQ52" s="27"/>
      <c r="RR52" s="27"/>
      <c r="RS52" s="27"/>
      <c r="RT52" s="27"/>
      <c r="RU52" s="27"/>
      <c r="RV52" s="27"/>
      <c r="RW52" s="27"/>
      <c r="RX52" s="27"/>
      <c r="RY52" s="27"/>
      <c r="RZ52" s="27"/>
      <c r="SA52" s="27"/>
      <c r="SB52" s="27"/>
      <c r="SC52" s="27"/>
      <c r="SD52" s="27"/>
      <c r="SE52" s="27"/>
      <c r="SF52" s="27"/>
      <c r="SG52" s="27"/>
      <c r="SH52" s="27"/>
      <c r="SI52" s="27"/>
      <c r="SJ52" s="27"/>
      <c r="SK52" s="27"/>
      <c r="SL52" s="27"/>
      <c r="SM52" s="27"/>
      <c r="SN52" s="27"/>
      <c r="SO52" s="27"/>
      <c r="SP52" s="27"/>
      <c r="SQ52" s="27"/>
      <c r="SR52" s="27"/>
      <c r="SS52" s="27"/>
      <c r="ST52" s="27"/>
      <c r="SU52" s="27"/>
      <c r="SV52" s="27"/>
      <c r="SW52" s="27"/>
      <c r="SX52" s="27"/>
      <c r="SY52" s="27"/>
      <c r="SZ52" s="27"/>
      <c r="TA52" s="27"/>
      <c r="TB52" s="27"/>
      <c r="TC52" s="27"/>
      <c r="TD52" s="27"/>
      <c r="TE52" s="27"/>
      <c r="TF52" s="27"/>
      <c r="TG52" s="27"/>
      <c r="TH52" s="27"/>
      <c r="TI52" s="27"/>
      <c r="TJ52" s="27"/>
      <c r="TK52" s="27"/>
      <c r="TL52" s="27"/>
      <c r="TM52" s="27"/>
      <c r="TN52" s="27"/>
      <c r="TO52" s="27"/>
      <c r="TP52" s="27"/>
      <c r="TQ52" s="27"/>
      <c r="TR52" s="27"/>
      <c r="TS52" s="27"/>
      <c r="TT52" s="27"/>
      <c r="TU52" s="27"/>
      <c r="TV52" s="27"/>
      <c r="TW52" s="27"/>
      <c r="TX52" s="27"/>
      <c r="TY52" s="27"/>
      <c r="TZ52" s="27"/>
      <c r="UA52" s="27"/>
      <c r="UB52" s="27"/>
      <c r="UC52" s="27"/>
      <c r="UD52" s="27"/>
      <c r="UE52" s="27"/>
      <c r="UF52" s="27"/>
      <c r="UG52" s="27"/>
      <c r="UH52" s="27"/>
      <c r="UI52" s="27"/>
      <c r="UJ52" s="27"/>
      <c r="UK52" s="27"/>
      <c r="UL52" s="27"/>
      <c r="UM52" s="27"/>
      <c r="UN52" s="27"/>
      <c r="UO52" s="27"/>
      <c r="UP52" s="27"/>
      <c r="UQ52" s="27"/>
      <c r="UR52" s="27"/>
      <c r="US52" s="27"/>
      <c r="UT52" s="27"/>
      <c r="UU52" s="27"/>
      <c r="UV52" s="27"/>
      <c r="UW52" s="27"/>
      <c r="UX52" s="27"/>
      <c r="UY52" s="27"/>
      <c r="UZ52" s="27"/>
      <c r="VA52" s="27"/>
      <c r="VB52" s="27"/>
      <c r="VC52" s="27"/>
      <c r="VD52" s="27"/>
      <c r="VE52" s="27"/>
      <c r="VF52" s="27"/>
      <c r="VG52" s="27"/>
      <c r="VH52" s="27"/>
      <c r="VI52" s="27"/>
      <c r="VJ52" s="27"/>
      <c r="VK52" s="27"/>
      <c r="VL52" s="27"/>
      <c r="VM52" s="27"/>
      <c r="VN52" s="27"/>
      <c r="VO52" s="27"/>
      <c r="VP52" s="27"/>
      <c r="VQ52" s="27"/>
      <c r="VR52" s="27"/>
      <c r="VS52" s="27"/>
      <c r="VT52" s="27"/>
      <c r="VU52" s="27"/>
      <c r="VV52" s="27"/>
      <c r="VW52" s="27"/>
      <c r="VX52" s="27"/>
      <c r="VY52" s="27"/>
      <c r="VZ52" s="27"/>
      <c r="WA52" s="27"/>
      <c r="WB52" s="27"/>
      <c r="WC52" s="27"/>
      <c r="WD52" s="27"/>
      <c r="WE52" s="27"/>
      <c r="WF52" s="27"/>
      <c r="WG52" s="27"/>
      <c r="WH52" s="27"/>
      <c r="WI52" s="27"/>
      <c r="WJ52" s="27"/>
      <c r="WK52" s="27"/>
      <c r="WL52" s="27"/>
      <c r="WM52" s="27"/>
      <c r="WN52" s="27"/>
      <c r="WO52" s="27"/>
      <c r="WP52" s="27"/>
      <c r="WQ52" s="27"/>
      <c r="WR52" s="27"/>
      <c r="WS52" s="27"/>
      <c r="WT52" s="27"/>
      <c r="WU52" s="27"/>
      <c r="WV52" s="27"/>
      <c r="WW52" s="27"/>
      <c r="WX52" s="27"/>
      <c r="WY52" s="27"/>
      <c r="WZ52" s="27"/>
      <c r="XA52" s="27"/>
      <c r="XB52" s="27"/>
      <c r="XC52" s="27"/>
      <c r="XD52" s="27"/>
      <c r="XE52" s="27"/>
      <c r="XF52" s="27"/>
      <c r="XG52" s="27"/>
      <c r="XH52" s="27"/>
      <c r="XI52" s="27"/>
      <c r="XJ52" s="27"/>
      <c r="XK52" s="27"/>
      <c r="XL52" s="27"/>
      <c r="XM52" s="27"/>
      <c r="XN52" s="27"/>
      <c r="XO52" s="27"/>
      <c r="XP52" s="27"/>
      <c r="XQ52" s="27"/>
      <c r="XR52" s="27"/>
      <c r="XS52" s="27"/>
      <c r="XT52" s="27"/>
      <c r="XU52" s="27"/>
      <c r="XV52" s="27"/>
      <c r="XW52" s="27"/>
      <c r="XX52" s="27"/>
      <c r="XY52" s="27"/>
      <c r="XZ52" s="27"/>
      <c r="YA52" s="27"/>
      <c r="YB52" s="27"/>
      <c r="YC52" s="27"/>
      <c r="YD52" s="27"/>
      <c r="YE52" s="27"/>
      <c r="YF52" s="27"/>
      <c r="YG52" s="27"/>
      <c r="YH52" s="27"/>
      <c r="YI52" s="27"/>
      <c r="YJ52" s="27"/>
      <c r="YK52" s="27"/>
      <c r="YL52" s="27"/>
      <c r="YM52" s="27"/>
      <c r="YN52" s="27"/>
      <c r="YO52" s="27"/>
      <c r="YP52" s="27"/>
      <c r="YQ52" s="27"/>
      <c r="YR52" s="27"/>
      <c r="YS52" s="27"/>
      <c r="YT52" s="27"/>
      <c r="YU52" s="27"/>
      <c r="YV52" s="27"/>
      <c r="YW52" s="27"/>
      <c r="YX52" s="27"/>
      <c r="YY52" s="27"/>
      <c r="YZ52" s="27"/>
      <c r="ZA52" s="27"/>
      <c r="ZB52" s="27"/>
      <c r="ZC52" s="27"/>
      <c r="ZD52" s="27"/>
      <c r="ZE52" s="27"/>
      <c r="ZF52" s="27"/>
      <c r="ZG52" s="27"/>
      <c r="ZH52" s="27"/>
      <c r="ZI52" s="27"/>
      <c r="ZJ52" s="27"/>
      <c r="ZK52" s="27"/>
      <c r="ZL52" s="27"/>
      <c r="ZM52" s="27"/>
      <c r="ZN52" s="27"/>
      <c r="ZO52" s="27"/>
      <c r="ZP52" s="27"/>
      <c r="ZQ52" s="27"/>
      <c r="ZR52" s="27"/>
      <c r="ZS52" s="27"/>
      <c r="ZT52" s="27"/>
      <c r="ZU52" s="27"/>
      <c r="ZV52" s="27"/>
      <c r="ZW52" s="27"/>
      <c r="ZX52" s="27"/>
      <c r="ZY52" s="27"/>
      <c r="ZZ52" s="27"/>
      <c r="AAA52" s="27"/>
      <c r="AAB52" s="27"/>
      <c r="AAC52" s="27"/>
      <c r="AAD52" s="27"/>
      <c r="AAE52" s="27"/>
      <c r="AAF52" s="27"/>
      <c r="AAG52" s="27"/>
      <c r="AAH52" s="27"/>
      <c r="AAI52" s="27"/>
      <c r="AAJ52" s="27"/>
      <c r="AAK52" s="27"/>
      <c r="AAL52" s="27"/>
      <c r="AAM52" s="27"/>
      <c r="AAN52" s="27"/>
      <c r="AAO52" s="27"/>
      <c r="AAP52" s="27"/>
      <c r="AAQ52" s="27"/>
      <c r="AAR52" s="27"/>
      <c r="AAS52" s="27"/>
      <c r="AAT52" s="27"/>
      <c r="AAU52" s="27"/>
      <c r="AAV52" s="27"/>
      <c r="AAW52" s="27"/>
      <c r="AAX52" s="27"/>
      <c r="AAY52" s="27"/>
      <c r="AAZ52" s="27"/>
      <c r="ABA52" s="27"/>
      <c r="ABB52" s="27"/>
      <c r="ABC52" s="27"/>
      <c r="ABD52" s="27"/>
      <c r="ABE52" s="27"/>
      <c r="ABF52" s="27"/>
      <c r="ABG52" s="27"/>
      <c r="ABH52" s="27"/>
      <c r="ABI52" s="27"/>
      <c r="ABJ52" s="27"/>
      <c r="ABK52" s="27"/>
      <c r="ABL52" s="27"/>
      <c r="ABM52" s="27"/>
      <c r="ABN52" s="27"/>
      <c r="ABO52" s="27"/>
      <c r="ABP52" s="27"/>
      <c r="ABQ52" s="27"/>
      <c r="ABR52" s="27"/>
      <c r="ABS52" s="27"/>
      <c r="ABT52" s="27"/>
      <c r="ABU52" s="27"/>
      <c r="ABV52" s="27"/>
      <c r="ABW52" s="27"/>
      <c r="ABX52" s="27"/>
      <c r="ABY52" s="27"/>
      <c r="ABZ52" s="27"/>
      <c r="ACA52" s="27"/>
      <c r="ACB52" s="27"/>
      <c r="ACC52" s="27"/>
      <c r="ACD52" s="27"/>
      <c r="ACE52" s="27"/>
      <c r="ACF52" s="27"/>
      <c r="ACG52" s="27"/>
      <c r="ACH52" s="27"/>
      <c r="ACI52" s="27"/>
      <c r="ACJ52" s="27"/>
      <c r="ACK52" s="27"/>
      <c r="ACL52" s="27"/>
      <c r="ACM52" s="27"/>
      <c r="ACN52" s="27"/>
      <c r="ACO52" s="27"/>
      <c r="ACP52" s="27"/>
      <c r="ACQ52" s="27"/>
      <c r="ACR52" s="27"/>
      <c r="ACS52" s="27"/>
      <c r="ACT52" s="27"/>
      <c r="ACU52" s="27"/>
      <c r="ACV52" s="27"/>
      <c r="ACW52" s="27"/>
      <c r="ACX52" s="27"/>
      <c r="ACY52" s="27"/>
      <c r="ACZ52" s="27"/>
      <c r="ADA52" s="27"/>
      <c r="ADB52" s="27"/>
      <c r="ADC52" s="27"/>
      <c r="ADD52" s="27"/>
      <c r="ADE52" s="27"/>
      <c r="ADF52" s="27"/>
      <c r="ADG52" s="27"/>
      <c r="ADH52" s="27"/>
      <c r="ADI52" s="27"/>
      <c r="ADJ52" s="27"/>
      <c r="ADK52" s="27"/>
      <c r="ADL52" s="27"/>
      <c r="ADM52" s="27"/>
      <c r="ADN52" s="27"/>
      <c r="ADO52" s="27"/>
      <c r="ADP52" s="27"/>
      <c r="ADQ52" s="27"/>
      <c r="ADR52" s="27"/>
      <c r="ADS52" s="27"/>
      <c r="ADT52" s="27"/>
      <c r="ADU52" s="27"/>
      <c r="ADV52" s="27"/>
      <c r="ADW52" s="27"/>
      <c r="ADX52" s="27"/>
      <c r="ADY52" s="27"/>
      <c r="ADZ52" s="27"/>
      <c r="AEA52" s="27"/>
      <c r="AEB52" s="27"/>
      <c r="AEC52" s="27"/>
      <c r="AED52" s="27"/>
      <c r="AEE52" s="27"/>
      <c r="AEF52" s="27"/>
      <c r="AEG52" s="27"/>
      <c r="AEH52" s="27"/>
      <c r="AEI52" s="27"/>
      <c r="AEJ52" s="27"/>
      <c r="AEK52" s="27"/>
      <c r="AEL52" s="27"/>
      <c r="AEM52" s="27"/>
      <c r="AEN52" s="27"/>
      <c r="AEO52" s="27"/>
      <c r="AEP52" s="27"/>
      <c r="AEQ52" s="27"/>
      <c r="AER52" s="27"/>
      <c r="AES52" s="27"/>
      <c r="AET52" s="27"/>
      <c r="AEU52" s="27"/>
      <c r="AEV52" s="27"/>
      <c r="AEW52" s="27"/>
      <c r="AEX52" s="27"/>
      <c r="AEY52" s="27"/>
      <c r="AEZ52" s="27"/>
      <c r="AFA52" s="27"/>
      <c r="AFB52" s="27"/>
      <c r="AFC52" s="27"/>
      <c r="AFD52" s="27"/>
      <c r="AFE52" s="27"/>
      <c r="AFF52" s="27"/>
      <c r="AFG52" s="27"/>
      <c r="AFH52" s="27"/>
      <c r="AFI52" s="27"/>
      <c r="AFJ52" s="27"/>
      <c r="AFK52" s="27"/>
      <c r="AFL52" s="27"/>
      <c r="AFM52" s="27"/>
      <c r="AFN52" s="27"/>
      <c r="AFO52" s="27"/>
      <c r="AFP52" s="27"/>
      <c r="AFQ52" s="27"/>
      <c r="AFR52" s="27"/>
      <c r="AFS52" s="27"/>
      <c r="AFT52" s="27"/>
      <c r="AFU52" s="27"/>
      <c r="AFV52" s="27"/>
      <c r="AFW52" s="27"/>
      <c r="AFX52" s="27"/>
      <c r="AFY52" s="27"/>
      <c r="AFZ52" s="27"/>
      <c r="AGA52" s="27"/>
      <c r="AGB52" s="27"/>
      <c r="AGC52" s="27"/>
      <c r="AGD52" s="27"/>
      <c r="AGE52" s="27"/>
      <c r="AGF52" s="27"/>
      <c r="AGG52" s="27"/>
      <c r="AGH52" s="27"/>
      <c r="AGI52" s="27"/>
      <c r="AGJ52" s="27"/>
      <c r="AGK52" s="27"/>
      <c r="AGL52" s="27"/>
      <c r="AGM52" s="27"/>
      <c r="AGN52" s="27"/>
      <c r="AGO52" s="27"/>
      <c r="AGP52" s="27"/>
      <c r="AGQ52" s="27"/>
      <c r="AGR52" s="27"/>
      <c r="AGS52" s="27"/>
      <c r="AGT52" s="27"/>
      <c r="AGU52" s="27"/>
      <c r="AGV52" s="27"/>
      <c r="AGW52" s="27"/>
      <c r="AGX52" s="27"/>
      <c r="AGY52" s="27"/>
      <c r="AGZ52" s="27"/>
      <c r="AHA52" s="27"/>
      <c r="AHB52" s="27"/>
      <c r="AHC52" s="27"/>
      <c r="AHD52" s="27"/>
      <c r="AHE52" s="27"/>
      <c r="AHF52" s="27"/>
      <c r="AHG52" s="27"/>
      <c r="AHH52" s="27"/>
      <c r="AHI52" s="27"/>
      <c r="AHJ52" s="27"/>
      <c r="AHK52" s="27"/>
      <c r="AHL52" s="27"/>
      <c r="AHM52" s="27"/>
      <c r="AHN52" s="27"/>
      <c r="AHO52" s="27"/>
      <c r="AHP52" s="27"/>
      <c r="AHQ52" s="27"/>
      <c r="AHR52" s="27"/>
      <c r="AHS52" s="27"/>
      <c r="AHT52" s="27"/>
      <c r="AHU52" s="27"/>
      <c r="AHV52" s="27"/>
      <c r="AHW52" s="27"/>
      <c r="AHX52" s="27"/>
      <c r="AHY52" s="27"/>
      <c r="AHZ52" s="27"/>
      <c r="AIA52" s="27"/>
      <c r="AIB52" s="27"/>
      <c r="AIC52" s="27"/>
      <c r="AID52" s="27"/>
      <c r="AIE52" s="27"/>
      <c r="AIF52" s="27"/>
      <c r="AIG52" s="27"/>
      <c r="AIH52" s="27"/>
      <c r="AII52" s="27"/>
      <c r="AIJ52" s="27"/>
      <c r="AIK52" s="27"/>
      <c r="AIL52" s="27"/>
      <c r="AIM52" s="27"/>
      <c r="AIN52" s="27"/>
      <c r="AIO52" s="27"/>
      <c r="AIP52" s="27"/>
      <c r="AIQ52" s="27"/>
      <c r="AIR52" s="27"/>
      <c r="AIS52" s="27"/>
      <c r="AIT52" s="27"/>
      <c r="AIU52" s="27"/>
      <c r="AIV52" s="27"/>
      <c r="AIW52" s="27"/>
      <c r="AIX52" s="27"/>
      <c r="AIY52" s="27"/>
      <c r="AIZ52" s="27"/>
      <c r="AJA52" s="27"/>
      <c r="AJB52" s="27"/>
      <c r="AJC52" s="27"/>
      <c r="AJD52" s="27"/>
      <c r="AJE52" s="27"/>
      <c r="AJF52" s="27"/>
      <c r="AJG52" s="27"/>
      <c r="AJH52" s="27"/>
      <c r="AJI52" s="27"/>
      <c r="AJJ52" s="27"/>
      <c r="AJK52" s="27"/>
      <c r="AJL52" s="27"/>
      <c r="AJM52" s="27"/>
      <c r="AJN52" s="27"/>
      <c r="AJO52" s="27"/>
      <c r="AJP52" s="27"/>
      <c r="AJQ52" s="27"/>
      <c r="AJR52" s="27"/>
      <c r="AJS52" s="27"/>
      <c r="AJT52" s="27"/>
      <c r="AJU52" s="27"/>
      <c r="AJV52" s="27"/>
      <c r="AJW52" s="27"/>
      <c r="AJX52" s="27"/>
      <c r="AJY52" s="27"/>
      <c r="AJZ52" s="27"/>
      <c r="AKA52" s="27"/>
      <c r="AKB52" s="27"/>
      <c r="AKC52" s="27"/>
      <c r="AKD52" s="27"/>
      <c r="AKE52" s="27"/>
      <c r="AKF52" s="27"/>
      <c r="AKG52" s="27"/>
      <c r="AKH52" s="27"/>
      <c r="AKI52" s="27"/>
      <c r="AKJ52" s="27"/>
      <c r="AKK52" s="27"/>
      <c r="AKL52" s="27"/>
      <c r="AKM52" s="27"/>
      <c r="AKN52" s="27"/>
      <c r="AKO52" s="27"/>
      <c r="AKP52" s="27"/>
      <c r="AKQ52" s="27"/>
      <c r="AKR52" s="27"/>
      <c r="AKS52" s="27"/>
      <c r="AKT52" s="27"/>
      <c r="AKU52" s="27"/>
      <c r="AKV52" s="27"/>
      <c r="AKW52" s="27"/>
      <c r="AKX52" s="27"/>
      <c r="AKY52" s="27"/>
      <c r="AKZ52" s="27"/>
      <c r="ALA52" s="27"/>
      <c r="ALB52" s="27"/>
      <c r="ALC52" s="27"/>
      <c r="ALD52" s="27"/>
      <c r="ALE52" s="27"/>
      <c r="ALF52" s="27"/>
      <c r="ALG52" s="27"/>
      <c r="ALH52" s="27"/>
      <c r="ALI52" s="27"/>
      <c r="ALJ52" s="27"/>
      <c r="ALK52" s="27"/>
      <c r="ALL52" s="27"/>
      <c r="ALM52" s="27"/>
      <c r="ALN52" s="27"/>
      <c r="ALO52" s="27"/>
      <c r="ALP52" s="27"/>
      <c r="ALQ52" s="27"/>
      <c r="ALR52" s="27"/>
      <c r="ALS52" s="27"/>
      <c r="ALT52" s="27"/>
      <c r="ALU52" s="27"/>
      <c r="ALV52" s="27"/>
      <c r="ALW52" s="27"/>
      <c r="ALX52" s="27"/>
      <c r="ALY52" s="27"/>
      <c r="ALZ52" s="27"/>
      <c r="AMA52" s="27"/>
      <c r="AMB52" s="27"/>
    </row>
    <row r="53" spans="1:1016" ht="20.100000000000001" customHeight="1">
      <c r="A53" s="27"/>
      <c r="B53" s="641"/>
      <c r="C53" s="641"/>
      <c r="D53" s="50" t="s">
        <v>971</v>
      </c>
      <c r="E53" s="50"/>
      <c r="F53" s="50"/>
      <c r="G53" s="50"/>
      <c r="H53" s="36"/>
      <c r="I53" s="38"/>
      <c r="J53" s="39"/>
      <c r="K53" s="40"/>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c r="CV53" s="27"/>
      <c r="CW53" s="27"/>
      <c r="CX53" s="27"/>
      <c r="CY53" s="27"/>
      <c r="CZ53" s="27"/>
      <c r="DA53" s="27"/>
      <c r="DB53" s="27"/>
      <c r="DC53" s="27"/>
      <c r="DD53" s="27"/>
      <c r="DE53" s="27"/>
      <c r="DF53" s="27"/>
      <c r="DG53" s="27"/>
      <c r="DH53" s="27"/>
      <c r="DI53" s="27"/>
      <c r="DJ53" s="27"/>
      <c r="DK53" s="27"/>
      <c r="DL53" s="27"/>
      <c r="DM53" s="27"/>
      <c r="DN53" s="27"/>
      <c r="DO53" s="27"/>
      <c r="DP53" s="27"/>
      <c r="DQ53" s="27"/>
      <c r="DR53" s="27"/>
      <c r="DS53" s="27"/>
      <c r="DT53" s="27"/>
      <c r="DU53" s="27"/>
      <c r="DV53" s="27"/>
      <c r="DW53" s="27"/>
      <c r="DX53" s="27"/>
      <c r="DY53" s="27"/>
      <c r="DZ53" s="27"/>
      <c r="EA53" s="27"/>
      <c r="EB53" s="27"/>
      <c r="EC53" s="27"/>
      <c r="ED53" s="27"/>
      <c r="EE53" s="27"/>
      <c r="EF53" s="27"/>
      <c r="EG53" s="27"/>
      <c r="EH53" s="27"/>
      <c r="EI53" s="27"/>
      <c r="EJ53" s="27"/>
      <c r="EK53" s="27"/>
      <c r="EL53" s="27"/>
      <c r="EM53" s="27"/>
      <c r="EN53" s="27"/>
      <c r="EO53" s="27"/>
      <c r="EP53" s="27"/>
      <c r="EQ53" s="27"/>
      <c r="ER53" s="27"/>
      <c r="ES53" s="27"/>
      <c r="ET53" s="27"/>
      <c r="EU53" s="27"/>
      <c r="EV53" s="27"/>
      <c r="EW53" s="27"/>
      <c r="EX53" s="27"/>
      <c r="EY53" s="27"/>
      <c r="EZ53" s="27"/>
      <c r="FA53" s="27"/>
      <c r="FB53" s="27"/>
      <c r="FC53" s="27"/>
      <c r="FD53" s="27"/>
      <c r="FE53" s="27"/>
      <c r="FF53" s="27"/>
      <c r="FG53" s="27"/>
      <c r="FH53" s="27"/>
      <c r="FI53" s="27"/>
      <c r="FJ53" s="27"/>
      <c r="FK53" s="27"/>
      <c r="FL53" s="27"/>
      <c r="FM53" s="27"/>
      <c r="FN53" s="27"/>
      <c r="FO53" s="27"/>
      <c r="FP53" s="27"/>
      <c r="FQ53" s="27"/>
      <c r="FR53" s="27"/>
      <c r="FS53" s="27"/>
      <c r="FT53" s="27"/>
      <c r="FU53" s="27"/>
      <c r="FV53" s="27"/>
      <c r="FW53" s="27"/>
      <c r="FX53" s="27"/>
      <c r="FY53" s="27"/>
      <c r="FZ53" s="27"/>
      <c r="GA53" s="27"/>
      <c r="GB53" s="27"/>
      <c r="GC53" s="27"/>
      <c r="GD53" s="27"/>
      <c r="GE53" s="27"/>
      <c r="GF53" s="27"/>
      <c r="GG53" s="27"/>
      <c r="GH53" s="27"/>
      <c r="GI53" s="27"/>
      <c r="GJ53" s="27"/>
      <c r="GK53" s="27"/>
      <c r="GL53" s="27"/>
      <c r="GM53" s="27"/>
      <c r="GN53" s="27"/>
      <c r="GO53" s="27"/>
      <c r="GP53" s="27"/>
      <c r="GQ53" s="27"/>
      <c r="GR53" s="27"/>
      <c r="GS53" s="27"/>
      <c r="GT53" s="27"/>
      <c r="GU53" s="27"/>
      <c r="GV53" s="27"/>
      <c r="GW53" s="27"/>
      <c r="GX53" s="27"/>
      <c r="GY53" s="27"/>
      <c r="GZ53" s="27"/>
      <c r="HA53" s="27"/>
      <c r="HB53" s="27"/>
      <c r="HC53" s="27"/>
      <c r="HD53" s="27"/>
      <c r="HE53" s="27"/>
      <c r="HF53" s="27"/>
      <c r="HG53" s="27"/>
      <c r="HH53" s="27"/>
      <c r="HI53" s="27"/>
      <c r="HJ53" s="27"/>
      <c r="HK53" s="27"/>
      <c r="HL53" s="27"/>
      <c r="HM53" s="27"/>
      <c r="HN53" s="27"/>
      <c r="HO53" s="27"/>
      <c r="HP53" s="27"/>
      <c r="HQ53" s="27"/>
      <c r="HR53" s="27"/>
      <c r="HS53" s="27"/>
      <c r="HT53" s="27"/>
      <c r="HU53" s="27"/>
      <c r="HV53" s="27"/>
      <c r="HW53" s="27"/>
      <c r="HX53" s="27"/>
      <c r="HY53" s="27"/>
      <c r="HZ53" s="27"/>
      <c r="IA53" s="27"/>
      <c r="IB53" s="27"/>
      <c r="IC53" s="27"/>
      <c r="ID53" s="27"/>
      <c r="IE53" s="27"/>
      <c r="IF53" s="27"/>
      <c r="IG53" s="27"/>
      <c r="IH53" s="27"/>
      <c r="II53" s="27"/>
      <c r="IJ53" s="27"/>
      <c r="IK53" s="27"/>
      <c r="IL53" s="27"/>
      <c r="IM53" s="27"/>
      <c r="IN53" s="27"/>
      <c r="IO53" s="27"/>
      <c r="IP53" s="27"/>
      <c r="IQ53" s="27"/>
      <c r="IR53" s="27"/>
      <c r="IS53" s="27"/>
      <c r="IT53" s="27"/>
      <c r="IU53" s="27"/>
      <c r="IV53" s="27"/>
      <c r="IW53" s="27"/>
      <c r="IX53" s="27"/>
      <c r="IY53" s="27"/>
      <c r="IZ53" s="27"/>
      <c r="JA53" s="27"/>
      <c r="JB53" s="27"/>
      <c r="JC53" s="27"/>
      <c r="JD53" s="27"/>
      <c r="JE53" s="27"/>
      <c r="JF53" s="27"/>
      <c r="JG53" s="27"/>
      <c r="JH53" s="27"/>
      <c r="JI53" s="27"/>
      <c r="JJ53" s="27"/>
      <c r="JK53" s="27"/>
      <c r="JL53" s="27"/>
      <c r="JM53" s="27"/>
      <c r="JN53" s="27"/>
      <c r="JO53" s="27"/>
      <c r="JP53" s="27"/>
      <c r="JQ53" s="27"/>
      <c r="JR53" s="27"/>
      <c r="JS53" s="27"/>
      <c r="JT53" s="27"/>
      <c r="JU53" s="27"/>
      <c r="JV53" s="27"/>
      <c r="JW53" s="27"/>
      <c r="JX53" s="27"/>
      <c r="JY53" s="27"/>
      <c r="JZ53" s="27"/>
      <c r="KA53" s="27"/>
      <c r="KB53" s="27"/>
      <c r="KC53" s="27"/>
      <c r="KD53" s="27"/>
      <c r="KE53" s="27"/>
      <c r="KF53" s="27"/>
      <c r="KG53" s="27"/>
      <c r="KH53" s="27"/>
      <c r="KI53" s="27"/>
      <c r="KJ53" s="27"/>
      <c r="KK53" s="27"/>
      <c r="KL53" s="27"/>
      <c r="KM53" s="27"/>
      <c r="KN53" s="27"/>
      <c r="KO53" s="27"/>
      <c r="KP53" s="27"/>
      <c r="KQ53" s="27"/>
      <c r="KR53" s="27"/>
      <c r="KS53" s="27"/>
      <c r="KT53" s="27"/>
      <c r="KU53" s="27"/>
      <c r="KV53" s="27"/>
      <c r="KW53" s="27"/>
      <c r="KX53" s="27"/>
      <c r="KY53" s="27"/>
      <c r="KZ53" s="27"/>
      <c r="LA53" s="27"/>
      <c r="LB53" s="27"/>
      <c r="LC53" s="27"/>
      <c r="LD53" s="27"/>
      <c r="LE53" s="27"/>
      <c r="LF53" s="27"/>
      <c r="LG53" s="27"/>
      <c r="LH53" s="27"/>
      <c r="LI53" s="27"/>
      <c r="LJ53" s="27"/>
      <c r="LK53" s="27"/>
      <c r="LL53" s="27"/>
      <c r="LM53" s="27"/>
      <c r="LN53" s="27"/>
      <c r="LO53" s="27"/>
      <c r="LP53" s="27"/>
      <c r="LQ53" s="27"/>
      <c r="LR53" s="27"/>
      <c r="LS53" s="27"/>
      <c r="LT53" s="27"/>
      <c r="LU53" s="27"/>
      <c r="LV53" s="27"/>
      <c r="LW53" s="27"/>
      <c r="LX53" s="27"/>
      <c r="LY53" s="27"/>
      <c r="LZ53" s="27"/>
      <c r="MA53" s="27"/>
      <c r="MB53" s="27"/>
      <c r="MC53" s="27"/>
      <c r="MD53" s="27"/>
      <c r="ME53" s="27"/>
      <c r="MF53" s="27"/>
      <c r="MG53" s="27"/>
      <c r="MH53" s="27"/>
      <c r="MI53" s="27"/>
      <c r="MJ53" s="27"/>
      <c r="MK53" s="27"/>
      <c r="ML53" s="27"/>
      <c r="MM53" s="27"/>
      <c r="MN53" s="27"/>
      <c r="MO53" s="27"/>
      <c r="MP53" s="27"/>
      <c r="MQ53" s="27"/>
      <c r="MR53" s="27"/>
      <c r="MS53" s="27"/>
      <c r="MT53" s="27"/>
      <c r="MU53" s="27"/>
      <c r="MV53" s="27"/>
      <c r="MW53" s="27"/>
      <c r="MX53" s="27"/>
      <c r="MY53" s="27"/>
      <c r="MZ53" s="27"/>
      <c r="NA53" s="27"/>
      <c r="NB53" s="27"/>
      <c r="NC53" s="27"/>
      <c r="ND53" s="27"/>
      <c r="NE53" s="27"/>
      <c r="NF53" s="27"/>
      <c r="NG53" s="27"/>
      <c r="NH53" s="27"/>
      <c r="NI53" s="27"/>
      <c r="NJ53" s="27"/>
      <c r="NK53" s="27"/>
      <c r="NL53" s="27"/>
      <c r="NM53" s="27"/>
      <c r="NN53" s="27"/>
      <c r="NO53" s="27"/>
      <c r="NP53" s="27"/>
      <c r="NQ53" s="27"/>
      <c r="NR53" s="27"/>
      <c r="NS53" s="27"/>
      <c r="NT53" s="27"/>
      <c r="NU53" s="27"/>
      <c r="NV53" s="27"/>
      <c r="NW53" s="27"/>
      <c r="NX53" s="27"/>
      <c r="NY53" s="27"/>
      <c r="NZ53" s="27"/>
      <c r="OA53" s="27"/>
      <c r="OB53" s="27"/>
      <c r="OC53" s="27"/>
      <c r="OD53" s="27"/>
      <c r="OE53" s="27"/>
      <c r="OF53" s="27"/>
      <c r="OG53" s="27"/>
      <c r="OH53" s="27"/>
      <c r="OI53" s="27"/>
      <c r="OJ53" s="27"/>
      <c r="OK53" s="27"/>
      <c r="OL53" s="27"/>
      <c r="OM53" s="27"/>
      <c r="ON53" s="27"/>
      <c r="OO53" s="27"/>
      <c r="OP53" s="27"/>
      <c r="OQ53" s="27"/>
      <c r="OR53" s="27"/>
      <c r="OS53" s="27"/>
      <c r="OT53" s="27"/>
      <c r="OU53" s="27"/>
      <c r="OV53" s="27"/>
      <c r="OW53" s="27"/>
      <c r="OX53" s="27"/>
      <c r="OY53" s="27"/>
      <c r="OZ53" s="27"/>
      <c r="PA53" s="27"/>
      <c r="PB53" s="27"/>
      <c r="PC53" s="27"/>
      <c r="PD53" s="27"/>
      <c r="PE53" s="27"/>
      <c r="PF53" s="27"/>
      <c r="PG53" s="27"/>
      <c r="PH53" s="27"/>
      <c r="PI53" s="27"/>
      <c r="PJ53" s="27"/>
      <c r="PK53" s="27"/>
      <c r="PL53" s="27"/>
      <c r="PM53" s="27"/>
      <c r="PN53" s="27"/>
      <c r="PO53" s="27"/>
      <c r="PP53" s="27"/>
      <c r="PQ53" s="27"/>
      <c r="PR53" s="27"/>
      <c r="PS53" s="27"/>
      <c r="PT53" s="27"/>
      <c r="PU53" s="27"/>
      <c r="PV53" s="27"/>
      <c r="PW53" s="27"/>
      <c r="PX53" s="27"/>
      <c r="PY53" s="27"/>
      <c r="PZ53" s="27"/>
      <c r="QA53" s="27"/>
      <c r="QB53" s="27"/>
      <c r="QC53" s="27"/>
      <c r="QD53" s="27"/>
      <c r="QE53" s="27"/>
      <c r="QF53" s="27"/>
      <c r="QG53" s="27"/>
      <c r="QH53" s="27"/>
      <c r="QI53" s="27"/>
      <c r="QJ53" s="27"/>
      <c r="QK53" s="27"/>
      <c r="QL53" s="27"/>
      <c r="QM53" s="27"/>
      <c r="QN53" s="27"/>
      <c r="QO53" s="27"/>
      <c r="QP53" s="27"/>
      <c r="QQ53" s="27"/>
      <c r="QR53" s="27"/>
      <c r="QS53" s="27"/>
      <c r="QT53" s="27"/>
      <c r="QU53" s="27"/>
      <c r="QV53" s="27"/>
      <c r="QW53" s="27"/>
      <c r="QX53" s="27"/>
      <c r="QY53" s="27"/>
      <c r="QZ53" s="27"/>
      <c r="RA53" s="27"/>
      <c r="RB53" s="27"/>
      <c r="RC53" s="27"/>
      <c r="RD53" s="27"/>
      <c r="RE53" s="27"/>
      <c r="RF53" s="27"/>
      <c r="RG53" s="27"/>
      <c r="RH53" s="27"/>
      <c r="RI53" s="27"/>
      <c r="RJ53" s="27"/>
      <c r="RK53" s="27"/>
      <c r="RL53" s="27"/>
      <c r="RM53" s="27"/>
      <c r="RN53" s="27"/>
      <c r="RO53" s="27"/>
      <c r="RP53" s="27"/>
      <c r="RQ53" s="27"/>
      <c r="RR53" s="27"/>
      <c r="RS53" s="27"/>
      <c r="RT53" s="27"/>
      <c r="RU53" s="27"/>
      <c r="RV53" s="27"/>
      <c r="RW53" s="27"/>
      <c r="RX53" s="27"/>
      <c r="RY53" s="27"/>
      <c r="RZ53" s="27"/>
      <c r="SA53" s="27"/>
      <c r="SB53" s="27"/>
      <c r="SC53" s="27"/>
      <c r="SD53" s="27"/>
      <c r="SE53" s="27"/>
      <c r="SF53" s="27"/>
      <c r="SG53" s="27"/>
      <c r="SH53" s="27"/>
      <c r="SI53" s="27"/>
      <c r="SJ53" s="27"/>
      <c r="SK53" s="27"/>
      <c r="SL53" s="27"/>
      <c r="SM53" s="27"/>
      <c r="SN53" s="27"/>
      <c r="SO53" s="27"/>
      <c r="SP53" s="27"/>
      <c r="SQ53" s="27"/>
      <c r="SR53" s="27"/>
      <c r="SS53" s="27"/>
      <c r="ST53" s="27"/>
      <c r="SU53" s="27"/>
      <c r="SV53" s="27"/>
      <c r="SW53" s="27"/>
      <c r="SX53" s="27"/>
      <c r="SY53" s="27"/>
      <c r="SZ53" s="27"/>
      <c r="TA53" s="27"/>
      <c r="TB53" s="27"/>
      <c r="TC53" s="27"/>
      <c r="TD53" s="27"/>
      <c r="TE53" s="27"/>
      <c r="TF53" s="27"/>
      <c r="TG53" s="27"/>
      <c r="TH53" s="27"/>
      <c r="TI53" s="27"/>
      <c r="TJ53" s="27"/>
      <c r="TK53" s="27"/>
      <c r="TL53" s="27"/>
      <c r="TM53" s="27"/>
      <c r="TN53" s="27"/>
      <c r="TO53" s="27"/>
      <c r="TP53" s="27"/>
      <c r="TQ53" s="27"/>
      <c r="TR53" s="27"/>
      <c r="TS53" s="27"/>
      <c r="TT53" s="27"/>
      <c r="TU53" s="27"/>
      <c r="TV53" s="27"/>
      <c r="TW53" s="27"/>
      <c r="TX53" s="27"/>
      <c r="TY53" s="27"/>
      <c r="TZ53" s="27"/>
      <c r="UA53" s="27"/>
      <c r="UB53" s="27"/>
      <c r="UC53" s="27"/>
      <c r="UD53" s="27"/>
      <c r="UE53" s="27"/>
      <c r="UF53" s="27"/>
      <c r="UG53" s="27"/>
      <c r="UH53" s="27"/>
      <c r="UI53" s="27"/>
      <c r="UJ53" s="27"/>
      <c r="UK53" s="27"/>
      <c r="UL53" s="27"/>
      <c r="UM53" s="27"/>
      <c r="UN53" s="27"/>
      <c r="UO53" s="27"/>
      <c r="UP53" s="27"/>
      <c r="UQ53" s="27"/>
      <c r="UR53" s="27"/>
      <c r="US53" s="27"/>
      <c r="UT53" s="27"/>
      <c r="UU53" s="27"/>
      <c r="UV53" s="27"/>
      <c r="UW53" s="27"/>
      <c r="UX53" s="27"/>
      <c r="UY53" s="27"/>
      <c r="UZ53" s="27"/>
      <c r="VA53" s="27"/>
      <c r="VB53" s="27"/>
      <c r="VC53" s="27"/>
      <c r="VD53" s="27"/>
      <c r="VE53" s="27"/>
      <c r="VF53" s="27"/>
      <c r="VG53" s="27"/>
      <c r="VH53" s="27"/>
      <c r="VI53" s="27"/>
      <c r="VJ53" s="27"/>
      <c r="VK53" s="27"/>
      <c r="VL53" s="27"/>
      <c r="VM53" s="27"/>
      <c r="VN53" s="27"/>
      <c r="VO53" s="27"/>
      <c r="VP53" s="27"/>
      <c r="VQ53" s="27"/>
      <c r="VR53" s="27"/>
      <c r="VS53" s="27"/>
      <c r="VT53" s="27"/>
      <c r="VU53" s="27"/>
      <c r="VV53" s="27"/>
      <c r="VW53" s="27"/>
      <c r="VX53" s="27"/>
      <c r="VY53" s="27"/>
      <c r="VZ53" s="27"/>
      <c r="WA53" s="27"/>
      <c r="WB53" s="27"/>
      <c r="WC53" s="27"/>
      <c r="WD53" s="27"/>
      <c r="WE53" s="27"/>
      <c r="WF53" s="27"/>
      <c r="WG53" s="27"/>
      <c r="WH53" s="27"/>
      <c r="WI53" s="27"/>
      <c r="WJ53" s="27"/>
      <c r="WK53" s="27"/>
      <c r="WL53" s="27"/>
      <c r="WM53" s="27"/>
      <c r="WN53" s="27"/>
      <c r="WO53" s="27"/>
      <c r="WP53" s="27"/>
      <c r="WQ53" s="27"/>
      <c r="WR53" s="27"/>
      <c r="WS53" s="27"/>
      <c r="WT53" s="27"/>
      <c r="WU53" s="27"/>
      <c r="WV53" s="27"/>
      <c r="WW53" s="27"/>
      <c r="WX53" s="27"/>
      <c r="WY53" s="27"/>
      <c r="WZ53" s="27"/>
      <c r="XA53" s="27"/>
      <c r="XB53" s="27"/>
      <c r="XC53" s="27"/>
      <c r="XD53" s="27"/>
      <c r="XE53" s="27"/>
      <c r="XF53" s="27"/>
      <c r="XG53" s="27"/>
      <c r="XH53" s="27"/>
      <c r="XI53" s="27"/>
      <c r="XJ53" s="27"/>
      <c r="XK53" s="27"/>
      <c r="XL53" s="27"/>
      <c r="XM53" s="27"/>
      <c r="XN53" s="27"/>
      <c r="XO53" s="27"/>
      <c r="XP53" s="27"/>
      <c r="XQ53" s="27"/>
      <c r="XR53" s="27"/>
      <c r="XS53" s="27"/>
      <c r="XT53" s="27"/>
      <c r="XU53" s="27"/>
      <c r="XV53" s="27"/>
      <c r="XW53" s="27"/>
      <c r="XX53" s="27"/>
      <c r="XY53" s="27"/>
      <c r="XZ53" s="27"/>
      <c r="YA53" s="27"/>
      <c r="YB53" s="27"/>
      <c r="YC53" s="27"/>
      <c r="YD53" s="27"/>
      <c r="YE53" s="27"/>
      <c r="YF53" s="27"/>
      <c r="YG53" s="27"/>
      <c r="YH53" s="27"/>
      <c r="YI53" s="27"/>
      <c r="YJ53" s="27"/>
      <c r="YK53" s="27"/>
      <c r="YL53" s="27"/>
      <c r="YM53" s="27"/>
      <c r="YN53" s="27"/>
      <c r="YO53" s="27"/>
      <c r="YP53" s="27"/>
      <c r="YQ53" s="27"/>
      <c r="YR53" s="27"/>
      <c r="YS53" s="27"/>
      <c r="YT53" s="27"/>
      <c r="YU53" s="27"/>
      <c r="YV53" s="27"/>
      <c r="YW53" s="27"/>
      <c r="YX53" s="27"/>
      <c r="YY53" s="27"/>
      <c r="YZ53" s="27"/>
      <c r="ZA53" s="27"/>
      <c r="ZB53" s="27"/>
      <c r="ZC53" s="27"/>
      <c r="ZD53" s="27"/>
      <c r="ZE53" s="27"/>
      <c r="ZF53" s="27"/>
      <c r="ZG53" s="27"/>
      <c r="ZH53" s="27"/>
      <c r="ZI53" s="27"/>
      <c r="ZJ53" s="27"/>
      <c r="ZK53" s="27"/>
      <c r="ZL53" s="27"/>
      <c r="ZM53" s="27"/>
      <c r="ZN53" s="27"/>
      <c r="ZO53" s="27"/>
      <c r="ZP53" s="27"/>
      <c r="ZQ53" s="27"/>
      <c r="ZR53" s="27"/>
      <c r="ZS53" s="27"/>
      <c r="ZT53" s="27"/>
      <c r="ZU53" s="27"/>
      <c r="ZV53" s="27"/>
      <c r="ZW53" s="27"/>
      <c r="ZX53" s="27"/>
      <c r="ZY53" s="27"/>
      <c r="ZZ53" s="27"/>
      <c r="AAA53" s="27"/>
      <c r="AAB53" s="27"/>
      <c r="AAC53" s="27"/>
      <c r="AAD53" s="27"/>
      <c r="AAE53" s="27"/>
      <c r="AAF53" s="27"/>
      <c r="AAG53" s="27"/>
      <c r="AAH53" s="27"/>
      <c r="AAI53" s="27"/>
      <c r="AAJ53" s="27"/>
      <c r="AAK53" s="27"/>
      <c r="AAL53" s="27"/>
      <c r="AAM53" s="27"/>
      <c r="AAN53" s="27"/>
      <c r="AAO53" s="27"/>
      <c r="AAP53" s="27"/>
      <c r="AAQ53" s="27"/>
      <c r="AAR53" s="27"/>
      <c r="AAS53" s="27"/>
      <c r="AAT53" s="27"/>
      <c r="AAU53" s="27"/>
      <c r="AAV53" s="27"/>
      <c r="AAW53" s="27"/>
      <c r="AAX53" s="27"/>
      <c r="AAY53" s="27"/>
      <c r="AAZ53" s="27"/>
      <c r="ABA53" s="27"/>
      <c r="ABB53" s="27"/>
      <c r="ABC53" s="27"/>
      <c r="ABD53" s="27"/>
      <c r="ABE53" s="27"/>
      <c r="ABF53" s="27"/>
      <c r="ABG53" s="27"/>
      <c r="ABH53" s="27"/>
      <c r="ABI53" s="27"/>
      <c r="ABJ53" s="27"/>
      <c r="ABK53" s="27"/>
      <c r="ABL53" s="27"/>
      <c r="ABM53" s="27"/>
      <c r="ABN53" s="27"/>
      <c r="ABO53" s="27"/>
      <c r="ABP53" s="27"/>
      <c r="ABQ53" s="27"/>
      <c r="ABR53" s="27"/>
      <c r="ABS53" s="27"/>
      <c r="ABT53" s="27"/>
      <c r="ABU53" s="27"/>
      <c r="ABV53" s="27"/>
      <c r="ABW53" s="27"/>
      <c r="ABX53" s="27"/>
      <c r="ABY53" s="27"/>
      <c r="ABZ53" s="27"/>
      <c r="ACA53" s="27"/>
      <c r="ACB53" s="27"/>
      <c r="ACC53" s="27"/>
      <c r="ACD53" s="27"/>
      <c r="ACE53" s="27"/>
      <c r="ACF53" s="27"/>
      <c r="ACG53" s="27"/>
      <c r="ACH53" s="27"/>
      <c r="ACI53" s="27"/>
      <c r="ACJ53" s="27"/>
      <c r="ACK53" s="27"/>
      <c r="ACL53" s="27"/>
      <c r="ACM53" s="27"/>
      <c r="ACN53" s="27"/>
      <c r="ACO53" s="27"/>
      <c r="ACP53" s="27"/>
      <c r="ACQ53" s="27"/>
      <c r="ACR53" s="27"/>
      <c r="ACS53" s="27"/>
      <c r="ACT53" s="27"/>
      <c r="ACU53" s="27"/>
      <c r="ACV53" s="27"/>
      <c r="ACW53" s="27"/>
      <c r="ACX53" s="27"/>
      <c r="ACY53" s="27"/>
      <c r="ACZ53" s="27"/>
      <c r="ADA53" s="27"/>
      <c r="ADB53" s="27"/>
      <c r="ADC53" s="27"/>
      <c r="ADD53" s="27"/>
      <c r="ADE53" s="27"/>
      <c r="ADF53" s="27"/>
      <c r="ADG53" s="27"/>
      <c r="ADH53" s="27"/>
      <c r="ADI53" s="27"/>
      <c r="ADJ53" s="27"/>
      <c r="ADK53" s="27"/>
      <c r="ADL53" s="27"/>
      <c r="ADM53" s="27"/>
      <c r="ADN53" s="27"/>
      <c r="ADO53" s="27"/>
      <c r="ADP53" s="27"/>
      <c r="ADQ53" s="27"/>
      <c r="ADR53" s="27"/>
      <c r="ADS53" s="27"/>
      <c r="ADT53" s="27"/>
      <c r="ADU53" s="27"/>
      <c r="ADV53" s="27"/>
      <c r="ADW53" s="27"/>
      <c r="ADX53" s="27"/>
      <c r="ADY53" s="27"/>
      <c r="ADZ53" s="27"/>
      <c r="AEA53" s="27"/>
      <c r="AEB53" s="27"/>
      <c r="AEC53" s="27"/>
      <c r="AED53" s="27"/>
      <c r="AEE53" s="27"/>
      <c r="AEF53" s="27"/>
      <c r="AEG53" s="27"/>
      <c r="AEH53" s="27"/>
      <c r="AEI53" s="27"/>
      <c r="AEJ53" s="27"/>
      <c r="AEK53" s="27"/>
      <c r="AEL53" s="27"/>
      <c r="AEM53" s="27"/>
      <c r="AEN53" s="27"/>
      <c r="AEO53" s="27"/>
      <c r="AEP53" s="27"/>
      <c r="AEQ53" s="27"/>
      <c r="AER53" s="27"/>
      <c r="AES53" s="27"/>
      <c r="AET53" s="27"/>
      <c r="AEU53" s="27"/>
      <c r="AEV53" s="27"/>
      <c r="AEW53" s="27"/>
      <c r="AEX53" s="27"/>
      <c r="AEY53" s="27"/>
      <c r="AEZ53" s="27"/>
      <c r="AFA53" s="27"/>
      <c r="AFB53" s="27"/>
      <c r="AFC53" s="27"/>
      <c r="AFD53" s="27"/>
      <c r="AFE53" s="27"/>
      <c r="AFF53" s="27"/>
      <c r="AFG53" s="27"/>
      <c r="AFH53" s="27"/>
      <c r="AFI53" s="27"/>
      <c r="AFJ53" s="27"/>
      <c r="AFK53" s="27"/>
      <c r="AFL53" s="27"/>
      <c r="AFM53" s="27"/>
      <c r="AFN53" s="27"/>
      <c r="AFO53" s="27"/>
      <c r="AFP53" s="27"/>
      <c r="AFQ53" s="27"/>
      <c r="AFR53" s="27"/>
      <c r="AFS53" s="27"/>
      <c r="AFT53" s="27"/>
      <c r="AFU53" s="27"/>
      <c r="AFV53" s="27"/>
      <c r="AFW53" s="27"/>
      <c r="AFX53" s="27"/>
      <c r="AFY53" s="27"/>
      <c r="AFZ53" s="27"/>
      <c r="AGA53" s="27"/>
      <c r="AGB53" s="27"/>
      <c r="AGC53" s="27"/>
      <c r="AGD53" s="27"/>
      <c r="AGE53" s="27"/>
      <c r="AGF53" s="27"/>
      <c r="AGG53" s="27"/>
      <c r="AGH53" s="27"/>
      <c r="AGI53" s="27"/>
      <c r="AGJ53" s="27"/>
      <c r="AGK53" s="27"/>
      <c r="AGL53" s="27"/>
      <c r="AGM53" s="27"/>
      <c r="AGN53" s="27"/>
      <c r="AGO53" s="27"/>
      <c r="AGP53" s="27"/>
      <c r="AGQ53" s="27"/>
      <c r="AGR53" s="27"/>
      <c r="AGS53" s="27"/>
      <c r="AGT53" s="27"/>
      <c r="AGU53" s="27"/>
      <c r="AGV53" s="27"/>
      <c r="AGW53" s="27"/>
      <c r="AGX53" s="27"/>
      <c r="AGY53" s="27"/>
      <c r="AGZ53" s="27"/>
      <c r="AHA53" s="27"/>
      <c r="AHB53" s="27"/>
      <c r="AHC53" s="27"/>
      <c r="AHD53" s="27"/>
      <c r="AHE53" s="27"/>
      <c r="AHF53" s="27"/>
      <c r="AHG53" s="27"/>
      <c r="AHH53" s="27"/>
      <c r="AHI53" s="27"/>
      <c r="AHJ53" s="27"/>
      <c r="AHK53" s="27"/>
      <c r="AHL53" s="27"/>
      <c r="AHM53" s="27"/>
      <c r="AHN53" s="27"/>
      <c r="AHO53" s="27"/>
      <c r="AHP53" s="27"/>
      <c r="AHQ53" s="27"/>
      <c r="AHR53" s="27"/>
      <c r="AHS53" s="27"/>
      <c r="AHT53" s="27"/>
      <c r="AHU53" s="27"/>
      <c r="AHV53" s="27"/>
      <c r="AHW53" s="27"/>
      <c r="AHX53" s="27"/>
      <c r="AHY53" s="27"/>
      <c r="AHZ53" s="27"/>
      <c r="AIA53" s="27"/>
      <c r="AIB53" s="27"/>
      <c r="AIC53" s="27"/>
      <c r="AID53" s="27"/>
      <c r="AIE53" s="27"/>
      <c r="AIF53" s="27"/>
      <c r="AIG53" s="27"/>
      <c r="AIH53" s="27"/>
      <c r="AII53" s="27"/>
      <c r="AIJ53" s="27"/>
      <c r="AIK53" s="27"/>
      <c r="AIL53" s="27"/>
      <c r="AIM53" s="27"/>
      <c r="AIN53" s="27"/>
      <c r="AIO53" s="27"/>
      <c r="AIP53" s="27"/>
      <c r="AIQ53" s="27"/>
      <c r="AIR53" s="27"/>
      <c r="AIS53" s="27"/>
      <c r="AIT53" s="27"/>
      <c r="AIU53" s="27"/>
      <c r="AIV53" s="27"/>
      <c r="AIW53" s="27"/>
      <c r="AIX53" s="27"/>
      <c r="AIY53" s="27"/>
      <c r="AIZ53" s="27"/>
      <c r="AJA53" s="27"/>
      <c r="AJB53" s="27"/>
      <c r="AJC53" s="27"/>
      <c r="AJD53" s="27"/>
      <c r="AJE53" s="27"/>
      <c r="AJF53" s="27"/>
      <c r="AJG53" s="27"/>
      <c r="AJH53" s="27"/>
      <c r="AJI53" s="27"/>
      <c r="AJJ53" s="27"/>
      <c r="AJK53" s="27"/>
      <c r="AJL53" s="27"/>
      <c r="AJM53" s="27"/>
      <c r="AJN53" s="27"/>
      <c r="AJO53" s="27"/>
      <c r="AJP53" s="27"/>
      <c r="AJQ53" s="27"/>
      <c r="AJR53" s="27"/>
      <c r="AJS53" s="27"/>
      <c r="AJT53" s="27"/>
      <c r="AJU53" s="27"/>
      <c r="AJV53" s="27"/>
      <c r="AJW53" s="27"/>
      <c r="AJX53" s="27"/>
      <c r="AJY53" s="27"/>
      <c r="AJZ53" s="27"/>
      <c r="AKA53" s="27"/>
      <c r="AKB53" s="27"/>
      <c r="AKC53" s="27"/>
      <c r="AKD53" s="27"/>
      <c r="AKE53" s="27"/>
      <c r="AKF53" s="27"/>
      <c r="AKG53" s="27"/>
      <c r="AKH53" s="27"/>
      <c r="AKI53" s="27"/>
      <c r="AKJ53" s="27"/>
      <c r="AKK53" s="27"/>
      <c r="AKL53" s="27"/>
      <c r="AKM53" s="27"/>
      <c r="AKN53" s="27"/>
      <c r="AKO53" s="27"/>
      <c r="AKP53" s="27"/>
      <c r="AKQ53" s="27"/>
      <c r="AKR53" s="27"/>
      <c r="AKS53" s="27"/>
      <c r="AKT53" s="27"/>
      <c r="AKU53" s="27"/>
      <c r="AKV53" s="27"/>
      <c r="AKW53" s="27"/>
      <c r="AKX53" s="27"/>
      <c r="AKY53" s="27"/>
      <c r="AKZ53" s="27"/>
      <c r="ALA53" s="27"/>
      <c r="ALB53" s="27"/>
      <c r="ALC53" s="27"/>
      <c r="ALD53" s="27"/>
      <c r="ALE53" s="27"/>
      <c r="ALF53" s="27"/>
      <c r="ALG53" s="27"/>
      <c r="ALH53" s="27"/>
      <c r="ALI53" s="27"/>
      <c r="ALJ53" s="27"/>
      <c r="ALK53" s="27"/>
      <c r="ALL53" s="27"/>
      <c r="ALM53" s="27"/>
      <c r="ALN53" s="27"/>
      <c r="ALO53" s="27"/>
      <c r="ALP53" s="27"/>
      <c r="ALQ53" s="27"/>
      <c r="ALR53" s="27"/>
      <c r="ALS53" s="27"/>
      <c r="ALT53" s="27"/>
      <c r="ALU53" s="27"/>
      <c r="ALV53" s="27"/>
      <c r="ALW53" s="27"/>
      <c r="ALX53" s="27"/>
      <c r="ALY53" s="27"/>
      <c r="ALZ53" s="27"/>
      <c r="AMA53" s="27"/>
      <c r="AMB53" s="27"/>
    </row>
    <row r="54" spans="1:1016" ht="20.100000000000001" customHeight="1">
      <c r="A54" s="27"/>
      <c r="B54" s="641"/>
      <c r="C54" s="641"/>
      <c r="D54" s="50" t="s">
        <v>972</v>
      </c>
      <c r="E54" s="50"/>
      <c r="F54" s="50"/>
      <c r="G54" s="50" t="s">
        <v>973</v>
      </c>
      <c r="H54" s="36"/>
      <c r="I54" s="49" t="s">
        <v>890</v>
      </c>
      <c r="J54" s="39"/>
      <c r="K54" s="40"/>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c r="CT54" s="27"/>
      <c r="CU54" s="27"/>
      <c r="CV54" s="27"/>
      <c r="CW54" s="27"/>
      <c r="CX54" s="27"/>
      <c r="CY54" s="27"/>
      <c r="CZ54" s="27"/>
      <c r="DA54" s="27"/>
      <c r="DB54" s="27"/>
      <c r="DC54" s="27"/>
      <c r="DD54" s="27"/>
      <c r="DE54" s="27"/>
      <c r="DF54" s="27"/>
      <c r="DG54" s="27"/>
      <c r="DH54" s="27"/>
      <c r="DI54" s="27"/>
      <c r="DJ54" s="27"/>
      <c r="DK54" s="27"/>
      <c r="DL54" s="27"/>
      <c r="DM54" s="27"/>
      <c r="DN54" s="27"/>
      <c r="DO54" s="27"/>
      <c r="DP54" s="27"/>
      <c r="DQ54" s="27"/>
      <c r="DR54" s="27"/>
      <c r="DS54" s="27"/>
      <c r="DT54" s="27"/>
      <c r="DU54" s="27"/>
      <c r="DV54" s="27"/>
      <c r="DW54" s="27"/>
      <c r="DX54" s="27"/>
      <c r="DY54" s="27"/>
      <c r="DZ54" s="27"/>
      <c r="EA54" s="27"/>
      <c r="EB54" s="27"/>
      <c r="EC54" s="27"/>
      <c r="ED54" s="27"/>
      <c r="EE54" s="27"/>
      <c r="EF54" s="27"/>
      <c r="EG54" s="27"/>
      <c r="EH54" s="27"/>
      <c r="EI54" s="27"/>
      <c r="EJ54" s="27"/>
      <c r="EK54" s="27"/>
      <c r="EL54" s="27"/>
      <c r="EM54" s="27"/>
      <c r="EN54" s="27"/>
      <c r="EO54" s="27"/>
      <c r="EP54" s="27"/>
      <c r="EQ54" s="27"/>
      <c r="ER54" s="27"/>
      <c r="ES54" s="27"/>
      <c r="ET54" s="27"/>
      <c r="EU54" s="27"/>
      <c r="EV54" s="27"/>
      <c r="EW54" s="27"/>
      <c r="EX54" s="27"/>
      <c r="EY54" s="27"/>
      <c r="EZ54" s="27"/>
      <c r="FA54" s="27"/>
      <c r="FB54" s="27"/>
      <c r="FC54" s="27"/>
      <c r="FD54" s="27"/>
      <c r="FE54" s="27"/>
      <c r="FF54" s="27"/>
      <c r="FG54" s="27"/>
      <c r="FH54" s="27"/>
      <c r="FI54" s="27"/>
      <c r="FJ54" s="27"/>
      <c r="FK54" s="27"/>
      <c r="FL54" s="27"/>
      <c r="FM54" s="27"/>
      <c r="FN54" s="27"/>
      <c r="FO54" s="27"/>
      <c r="FP54" s="27"/>
      <c r="FQ54" s="27"/>
      <c r="FR54" s="27"/>
      <c r="FS54" s="27"/>
      <c r="FT54" s="27"/>
      <c r="FU54" s="27"/>
      <c r="FV54" s="27"/>
      <c r="FW54" s="27"/>
      <c r="FX54" s="27"/>
      <c r="FY54" s="27"/>
      <c r="FZ54" s="27"/>
      <c r="GA54" s="27"/>
      <c r="GB54" s="27"/>
      <c r="GC54" s="27"/>
      <c r="GD54" s="27"/>
      <c r="GE54" s="27"/>
      <c r="GF54" s="27"/>
      <c r="GG54" s="27"/>
      <c r="GH54" s="27"/>
      <c r="GI54" s="27"/>
      <c r="GJ54" s="27"/>
      <c r="GK54" s="27"/>
      <c r="GL54" s="27"/>
      <c r="GM54" s="27"/>
      <c r="GN54" s="27"/>
      <c r="GO54" s="27"/>
      <c r="GP54" s="27"/>
      <c r="GQ54" s="27"/>
      <c r="GR54" s="27"/>
      <c r="GS54" s="27"/>
      <c r="GT54" s="27"/>
      <c r="GU54" s="27"/>
      <c r="GV54" s="27"/>
      <c r="GW54" s="27"/>
      <c r="GX54" s="27"/>
      <c r="GY54" s="27"/>
      <c r="GZ54" s="27"/>
      <c r="HA54" s="27"/>
      <c r="HB54" s="27"/>
      <c r="HC54" s="27"/>
      <c r="HD54" s="27"/>
      <c r="HE54" s="27"/>
      <c r="HF54" s="27"/>
      <c r="HG54" s="27"/>
      <c r="HH54" s="27"/>
      <c r="HI54" s="27"/>
      <c r="HJ54" s="27"/>
      <c r="HK54" s="27"/>
      <c r="HL54" s="27"/>
      <c r="HM54" s="27"/>
      <c r="HN54" s="27"/>
      <c r="HO54" s="27"/>
      <c r="HP54" s="27"/>
      <c r="HQ54" s="27"/>
      <c r="HR54" s="27"/>
      <c r="HS54" s="27"/>
      <c r="HT54" s="27"/>
      <c r="HU54" s="27"/>
      <c r="HV54" s="27"/>
      <c r="HW54" s="27"/>
      <c r="HX54" s="27"/>
      <c r="HY54" s="27"/>
      <c r="HZ54" s="27"/>
      <c r="IA54" s="27"/>
      <c r="IB54" s="27"/>
      <c r="IC54" s="27"/>
      <c r="ID54" s="27"/>
      <c r="IE54" s="27"/>
      <c r="IF54" s="27"/>
      <c r="IG54" s="27"/>
      <c r="IH54" s="27"/>
      <c r="II54" s="27"/>
      <c r="IJ54" s="27"/>
      <c r="IK54" s="27"/>
      <c r="IL54" s="27"/>
      <c r="IM54" s="27"/>
      <c r="IN54" s="27"/>
      <c r="IO54" s="27"/>
      <c r="IP54" s="27"/>
      <c r="IQ54" s="27"/>
      <c r="IR54" s="27"/>
      <c r="IS54" s="27"/>
      <c r="IT54" s="27"/>
      <c r="IU54" s="27"/>
      <c r="IV54" s="27"/>
      <c r="IW54" s="27"/>
      <c r="IX54" s="27"/>
      <c r="IY54" s="27"/>
      <c r="IZ54" s="27"/>
      <c r="JA54" s="27"/>
      <c r="JB54" s="27"/>
      <c r="JC54" s="27"/>
      <c r="JD54" s="27"/>
      <c r="JE54" s="27"/>
      <c r="JF54" s="27"/>
      <c r="JG54" s="27"/>
      <c r="JH54" s="27"/>
      <c r="JI54" s="27"/>
      <c r="JJ54" s="27"/>
      <c r="JK54" s="27"/>
      <c r="JL54" s="27"/>
      <c r="JM54" s="27"/>
      <c r="JN54" s="27"/>
      <c r="JO54" s="27"/>
      <c r="JP54" s="27"/>
      <c r="JQ54" s="27"/>
      <c r="JR54" s="27"/>
      <c r="JS54" s="27"/>
      <c r="JT54" s="27"/>
      <c r="JU54" s="27"/>
      <c r="JV54" s="27"/>
      <c r="JW54" s="27"/>
      <c r="JX54" s="27"/>
      <c r="JY54" s="27"/>
      <c r="JZ54" s="27"/>
      <c r="KA54" s="27"/>
      <c r="KB54" s="27"/>
      <c r="KC54" s="27"/>
      <c r="KD54" s="27"/>
      <c r="KE54" s="27"/>
      <c r="KF54" s="27"/>
      <c r="KG54" s="27"/>
      <c r="KH54" s="27"/>
      <c r="KI54" s="27"/>
      <c r="KJ54" s="27"/>
      <c r="KK54" s="27"/>
      <c r="KL54" s="27"/>
      <c r="KM54" s="27"/>
      <c r="KN54" s="27"/>
      <c r="KO54" s="27"/>
      <c r="KP54" s="27"/>
      <c r="KQ54" s="27"/>
      <c r="KR54" s="27"/>
      <c r="KS54" s="27"/>
      <c r="KT54" s="27"/>
      <c r="KU54" s="27"/>
      <c r="KV54" s="27"/>
      <c r="KW54" s="27"/>
      <c r="KX54" s="27"/>
      <c r="KY54" s="27"/>
      <c r="KZ54" s="27"/>
      <c r="LA54" s="27"/>
      <c r="LB54" s="27"/>
      <c r="LC54" s="27"/>
      <c r="LD54" s="27"/>
      <c r="LE54" s="27"/>
      <c r="LF54" s="27"/>
      <c r="LG54" s="27"/>
      <c r="LH54" s="27"/>
      <c r="LI54" s="27"/>
      <c r="LJ54" s="27"/>
      <c r="LK54" s="27"/>
      <c r="LL54" s="27"/>
      <c r="LM54" s="27"/>
      <c r="LN54" s="27"/>
      <c r="LO54" s="27"/>
      <c r="LP54" s="27"/>
      <c r="LQ54" s="27"/>
      <c r="LR54" s="27"/>
      <c r="LS54" s="27"/>
      <c r="LT54" s="27"/>
      <c r="LU54" s="27"/>
      <c r="LV54" s="27"/>
      <c r="LW54" s="27"/>
      <c r="LX54" s="27"/>
      <c r="LY54" s="27"/>
      <c r="LZ54" s="27"/>
      <c r="MA54" s="27"/>
      <c r="MB54" s="27"/>
      <c r="MC54" s="27"/>
      <c r="MD54" s="27"/>
      <c r="ME54" s="27"/>
      <c r="MF54" s="27"/>
      <c r="MG54" s="27"/>
      <c r="MH54" s="27"/>
      <c r="MI54" s="27"/>
      <c r="MJ54" s="27"/>
      <c r="MK54" s="27"/>
      <c r="ML54" s="27"/>
      <c r="MM54" s="27"/>
      <c r="MN54" s="27"/>
      <c r="MO54" s="27"/>
      <c r="MP54" s="27"/>
      <c r="MQ54" s="27"/>
      <c r="MR54" s="27"/>
      <c r="MS54" s="27"/>
      <c r="MT54" s="27"/>
      <c r="MU54" s="27"/>
      <c r="MV54" s="27"/>
      <c r="MW54" s="27"/>
      <c r="MX54" s="27"/>
      <c r="MY54" s="27"/>
      <c r="MZ54" s="27"/>
      <c r="NA54" s="27"/>
      <c r="NB54" s="27"/>
      <c r="NC54" s="27"/>
      <c r="ND54" s="27"/>
      <c r="NE54" s="27"/>
      <c r="NF54" s="27"/>
      <c r="NG54" s="27"/>
      <c r="NH54" s="27"/>
      <c r="NI54" s="27"/>
      <c r="NJ54" s="27"/>
      <c r="NK54" s="27"/>
      <c r="NL54" s="27"/>
      <c r="NM54" s="27"/>
      <c r="NN54" s="27"/>
      <c r="NO54" s="27"/>
      <c r="NP54" s="27"/>
      <c r="NQ54" s="27"/>
      <c r="NR54" s="27"/>
      <c r="NS54" s="27"/>
      <c r="NT54" s="27"/>
      <c r="NU54" s="27"/>
      <c r="NV54" s="27"/>
      <c r="NW54" s="27"/>
      <c r="NX54" s="27"/>
      <c r="NY54" s="27"/>
      <c r="NZ54" s="27"/>
      <c r="OA54" s="27"/>
      <c r="OB54" s="27"/>
      <c r="OC54" s="27"/>
      <c r="OD54" s="27"/>
      <c r="OE54" s="27"/>
      <c r="OF54" s="27"/>
      <c r="OG54" s="27"/>
      <c r="OH54" s="27"/>
      <c r="OI54" s="27"/>
      <c r="OJ54" s="27"/>
      <c r="OK54" s="27"/>
      <c r="OL54" s="27"/>
      <c r="OM54" s="27"/>
      <c r="ON54" s="27"/>
      <c r="OO54" s="27"/>
      <c r="OP54" s="27"/>
      <c r="OQ54" s="27"/>
      <c r="OR54" s="27"/>
      <c r="OS54" s="27"/>
      <c r="OT54" s="27"/>
      <c r="OU54" s="27"/>
      <c r="OV54" s="27"/>
      <c r="OW54" s="27"/>
      <c r="OX54" s="27"/>
      <c r="OY54" s="27"/>
      <c r="OZ54" s="27"/>
      <c r="PA54" s="27"/>
      <c r="PB54" s="27"/>
      <c r="PC54" s="27"/>
      <c r="PD54" s="27"/>
      <c r="PE54" s="27"/>
      <c r="PF54" s="27"/>
      <c r="PG54" s="27"/>
      <c r="PH54" s="27"/>
      <c r="PI54" s="27"/>
      <c r="PJ54" s="27"/>
      <c r="PK54" s="27"/>
      <c r="PL54" s="27"/>
      <c r="PM54" s="27"/>
      <c r="PN54" s="27"/>
      <c r="PO54" s="27"/>
      <c r="PP54" s="27"/>
      <c r="PQ54" s="27"/>
      <c r="PR54" s="27"/>
      <c r="PS54" s="27"/>
      <c r="PT54" s="27"/>
      <c r="PU54" s="27"/>
      <c r="PV54" s="27"/>
      <c r="PW54" s="27"/>
      <c r="PX54" s="27"/>
      <c r="PY54" s="27"/>
      <c r="PZ54" s="27"/>
      <c r="QA54" s="27"/>
      <c r="QB54" s="27"/>
      <c r="QC54" s="27"/>
      <c r="QD54" s="27"/>
      <c r="QE54" s="27"/>
      <c r="QF54" s="27"/>
      <c r="QG54" s="27"/>
      <c r="QH54" s="27"/>
      <c r="QI54" s="27"/>
      <c r="QJ54" s="27"/>
      <c r="QK54" s="27"/>
      <c r="QL54" s="27"/>
      <c r="QM54" s="27"/>
      <c r="QN54" s="27"/>
      <c r="QO54" s="27"/>
      <c r="QP54" s="27"/>
      <c r="QQ54" s="27"/>
      <c r="QR54" s="27"/>
      <c r="QS54" s="27"/>
      <c r="QT54" s="27"/>
      <c r="QU54" s="27"/>
      <c r="QV54" s="27"/>
      <c r="QW54" s="27"/>
      <c r="QX54" s="27"/>
      <c r="QY54" s="27"/>
      <c r="QZ54" s="27"/>
      <c r="RA54" s="27"/>
      <c r="RB54" s="27"/>
      <c r="RC54" s="27"/>
      <c r="RD54" s="27"/>
      <c r="RE54" s="27"/>
      <c r="RF54" s="27"/>
      <c r="RG54" s="27"/>
      <c r="RH54" s="27"/>
      <c r="RI54" s="27"/>
      <c r="RJ54" s="27"/>
      <c r="RK54" s="27"/>
      <c r="RL54" s="27"/>
      <c r="RM54" s="27"/>
      <c r="RN54" s="27"/>
      <c r="RO54" s="27"/>
      <c r="RP54" s="27"/>
      <c r="RQ54" s="27"/>
      <c r="RR54" s="27"/>
      <c r="RS54" s="27"/>
      <c r="RT54" s="27"/>
      <c r="RU54" s="27"/>
      <c r="RV54" s="27"/>
      <c r="RW54" s="27"/>
      <c r="RX54" s="27"/>
      <c r="RY54" s="27"/>
      <c r="RZ54" s="27"/>
      <c r="SA54" s="27"/>
      <c r="SB54" s="27"/>
      <c r="SC54" s="27"/>
      <c r="SD54" s="27"/>
      <c r="SE54" s="27"/>
      <c r="SF54" s="27"/>
      <c r="SG54" s="27"/>
      <c r="SH54" s="27"/>
      <c r="SI54" s="27"/>
      <c r="SJ54" s="27"/>
      <c r="SK54" s="27"/>
      <c r="SL54" s="27"/>
      <c r="SM54" s="27"/>
      <c r="SN54" s="27"/>
      <c r="SO54" s="27"/>
      <c r="SP54" s="27"/>
      <c r="SQ54" s="27"/>
      <c r="SR54" s="27"/>
      <c r="SS54" s="27"/>
      <c r="ST54" s="27"/>
      <c r="SU54" s="27"/>
      <c r="SV54" s="27"/>
      <c r="SW54" s="27"/>
      <c r="SX54" s="27"/>
      <c r="SY54" s="27"/>
      <c r="SZ54" s="27"/>
      <c r="TA54" s="27"/>
      <c r="TB54" s="27"/>
      <c r="TC54" s="27"/>
      <c r="TD54" s="27"/>
      <c r="TE54" s="27"/>
      <c r="TF54" s="27"/>
      <c r="TG54" s="27"/>
      <c r="TH54" s="27"/>
      <c r="TI54" s="27"/>
      <c r="TJ54" s="27"/>
      <c r="TK54" s="27"/>
      <c r="TL54" s="27"/>
      <c r="TM54" s="27"/>
      <c r="TN54" s="27"/>
      <c r="TO54" s="27"/>
      <c r="TP54" s="27"/>
      <c r="TQ54" s="27"/>
      <c r="TR54" s="27"/>
      <c r="TS54" s="27"/>
      <c r="TT54" s="27"/>
      <c r="TU54" s="27"/>
      <c r="TV54" s="27"/>
      <c r="TW54" s="27"/>
      <c r="TX54" s="27"/>
      <c r="TY54" s="27"/>
      <c r="TZ54" s="27"/>
      <c r="UA54" s="27"/>
      <c r="UB54" s="27"/>
      <c r="UC54" s="27"/>
      <c r="UD54" s="27"/>
      <c r="UE54" s="27"/>
      <c r="UF54" s="27"/>
      <c r="UG54" s="27"/>
      <c r="UH54" s="27"/>
      <c r="UI54" s="27"/>
      <c r="UJ54" s="27"/>
      <c r="UK54" s="27"/>
      <c r="UL54" s="27"/>
      <c r="UM54" s="27"/>
      <c r="UN54" s="27"/>
      <c r="UO54" s="27"/>
      <c r="UP54" s="27"/>
      <c r="UQ54" s="27"/>
      <c r="UR54" s="27"/>
      <c r="US54" s="27"/>
      <c r="UT54" s="27"/>
      <c r="UU54" s="27"/>
      <c r="UV54" s="27"/>
      <c r="UW54" s="27"/>
      <c r="UX54" s="27"/>
      <c r="UY54" s="27"/>
      <c r="UZ54" s="27"/>
      <c r="VA54" s="27"/>
      <c r="VB54" s="27"/>
      <c r="VC54" s="27"/>
      <c r="VD54" s="27"/>
      <c r="VE54" s="27"/>
      <c r="VF54" s="27"/>
      <c r="VG54" s="27"/>
      <c r="VH54" s="27"/>
      <c r="VI54" s="27"/>
      <c r="VJ54" s="27"/>
      <c r="VK54" s="27"/>
      <c r="VL54" s="27"/>
      <c r="VM54" s="27"/>
      <c r="VN54" s="27"/>
      <c r="VO54" s="27"/>
      <c r="VP54" s="27"/>
      <c r="VQ54" s="27"/>
      <c r="VR54" s="27"/>
      <c r="VS54" s="27"/>
      <c r="VT54" s="27"/>
      <c r="VU54" s="27"/>
      <c r="VV54" s="27"/>
      <c r="VW54" s="27"/>
      <c r="VX54" s="27"/>
      <c r="VY54" s="27"/>
      <c r="VZ54" s="27"/>
      <c r="WA54" s="27"/>
      <c r="WB54" s="27"/>
      <c r="WC54" s="27"/>
      <c r="WD54" s="27"/>
      <c r="WE54" s="27"/>
      <c r="WF54" s="27"/>
      <c r="WG54" s="27"/>
      <c r="WH54" s="27"/>
      <c r="WI54" s="27"/>
      <c r="WJ54" s="27"/>
      <c r="WK54" s="27"/>
      <c r="WL54" s="27"/>
      <c r="WM54" s="27"/>
      <c r="WN54" s="27"/>
      <c r="WO54" s="27"/>
      <c r="WP54" s="27"/>
      <c r="WQ54" s="27"/>
      <c r="WR54" s="27"/>
      <c r="WS54" s="27"/>
      <c r="WT54" s="27"/>
      <c r="WU54" s="27"/>
      <c r="WV54" s="27"/>
      <c r="WW54" s="27"/>
      <c r="WX54" s="27"/>
      <c r="WY54" s="27"/>
      <c r="WZ54" s="27"/>
      <c r="XA54" s="27"/>
      <c r="XB54" s="27"/>
      <c r="XC54" s="27"/>
      <c r="XD54" s="27"/>
      <c r="XE54" s="27"/>
      <c r="XF54" s="27"/>
      <c r="XG54" s="27"/>
      <c r="XH54" s="27"/>
      <c r="XI54" s="27"/>
      <c r="XJ54" s="27"/>
      <c r="XK54" s="27"/>
      <c r="XL54" s="27"/>
      <c r="XM54" s="27"/>
      <c r="XN54" s="27"/>
      <c r="XO54" s="27"/>
      <c r="XP54" s="27"/>
      <c r="XQ54" s="27"/>
      <c r="XR54" s="27"/>
      <c r="XS54" s="27"/>
      <c r="XT54" s="27"/>
      <c r="XU54" s="27"/>
      <c r="XV54" s="27"/>
      <c r="XW54" s="27"/>
      <c r="XX54" s="27"/>
      <c r="XY54" s="27"/>
      <c r="XZ54" s="27"/>
      <c r="YA54" s="27"/>
      <c r="YB54" s="27"/>
      <c r="YC54" s="27"/>
      <c r="YD54" s="27"/>
      <c r="YE54" s="27"/>
      <c r="YF54" s="27"/>
      <c r="YG54" s="27"/>
      <c r="YH54" s="27"/>
      <c r="YI54" s="27"/>
      <c r="YJ54" s="27"/>
      <c r="YK54" s="27"/>
      <c r="YL54" s="27"/>
      <c r="YM54" s="27"/>
      <c r="YN54" s="27"/>
      <c r="YO54" s="27"/>
      <c r="YP54" s="27"/>
      <c r="YQ54" s="27"/>
      <c r="YR54" s="27"/>
      <c r="YS54" s="27"/>
      <c r="YT54" s="27"/>
      <c r="YU54" s="27"/>
      <c r="YV54" s="27"/>
      <c r="YW54" s="27"/>
      <c r="YX54" s="27"/>
      <c r="YY54" s="27"/>
      <c r="YZ54" s="27"/>
      <c r="ZA54" s="27"/>
      <c r="ZB54" s="27"/>
      <c r="ZC54" s="27"/>
      <c r="ZD54" s="27"/>
      <c r="ZE54" s="27"/>
      <c r="ZF54" s="27"/>
      <c r="ZG54" s="27"/>
      <c r="ZH54" s="27"/>
      <c r="ZI54" s="27"/>
      <c r="ZJ54" s="27"/>
      <c r="ZK54" s="27"/>
      <c r="ZL54" s="27"/>
      <c r="ZM54" s="27"/>
      <c r="ZN54" s="27"/>
      <c r="ZO54" s="27"/>
      <c r="ZP54" s="27"/>
      <c r="ZQ54" s="27"/>
      <c r="ZR54" s="27"/>
      <c r="ZS54" s="27"/>
      <c r="ZT54" s="27"/>
      <c r="ZU54" s="27"/>
      <c r="ZV54" s="27"/>
      <c r="ZW54" s="27"/>
      <c r="ZX54" s="27"/>
      <c r="ZY54" s="27"/>
      <c r="ZZ54" s="27"/>
      <c r="AAA54" s="27"/>
      <c r="AAB54" s="27"/>
      <c r="AAC54" s="27"/>
      <c r="AAD54" s="27"/>
      <c r="AAE54" s="27"/>
      <c r="AAF54" s="27"/>
      <c r="AAG54" s="27"/>
      <c r="AAH54" s="27"/>
      <c r="AAI54" s="27"/>
      <c r="AAJ54" s="27"/>
      <c r="AAK54" s="27"/>
      <c r="AAL54" s="27"/>
      <c r="AAM54" s="27"/>
      <c r="AAN54" s="27"/>
      <c r="AAO54" s="27"/>
      <c r="AAP54" s="27"/>
      <c r="AAQ54" s="27"/>
      <c r="AAR54" s="27"/>
      <c r="AAS54" s="27"/>
      <c r="AAT54" s="27"/>
      <c r="AAU54" s="27"/>
      <c r="AAV54" s="27"/>
      <c r="AAW54" s="27"/>
      <c r="AAX54" s="27"/>
      <c r="AAY54" s="27"/>
      <c r="AAZ54" s="27"/>
      <c r="ABA54" s="27"/>
      <c r="ABB54" s="27"/>
      <c r="ABC54" s="27"/>
      <c r="ABD54" s="27"/>
      <c r="ABE54" s="27"/>
      <c r="ABF54" s="27"/>
      <c r="ABG54" s="27"/>
      <c r="ABH54" s="27"/>
      <c r="ABI54" s="27"/>
      <c r="ABJ54" s="27"/>
      <c r="ABK54" s="27"/>
      <c r="ABL54" s="27"/>
      <c r="ABM54" s="27"/>
      <c r="ABN54" s="27"/>
      <c r="ABO54" s="27"/>
      <c r="ABP54" s="27"/>
      <c r="ABQ54" s="27"/>
      <c r="ABR54" s="27"/>
      <c r="ABS54" s="27"/>
      <c r="ABT54" s="27"/>
      <c r="ABU54" s="27"/>
      <c r="ABV54" s="27"/>
      <c r="ABW54" s="27"/>
      <c r="ABX54" s="27"/>
      <c r="ABY54" s="27"/>
      <c r="ABZ54" s="27"/>
      <c r="ACA54" s="27"/>
      <c r="ACB54" s="27"/>
      <c r="ACC54" s="27"/>
      <c r="ACD54" s="27"/>
      <c r="ACE54" s="27"/>
      <c r="ACF54" s="27"/>
      <c r="ACG54" s="27"/>
      <c r="ACH54" s="27"/>
      <c r="ACI54" s="27"/>
      <c r="ACJ54" s="27"/>
      <c r="ACK54" s="27"/>
      <c r="ACL54" s="27"/>
      <c r="ACM54" s="27"/>
      <c r="ACN54" s="27"/>
      <c r="ACO54" s="27"/>
      <c r="ACP54" s="27"/>
      <c r="ACQ54" s="27"/>
      <c r="ACR54" s="27"/>
      <c r="ACS54" s="27"/>
      <c r="ACT54" s="27"/>
      <c r="ACU54" s="27"/>
      <c r="ACV54" s="27"/>
      <c r="ACW54" s="27"/>
      <c r="ACX54" s="27"/>
      <c r="ACY54" s="27"/>
      <c r="ACZ54" s="27"/>
      <c r="ADA54" s="27"/>
      <c r="ADB54" s="27"/>
      <c r="ADC54" s="27"/>
      <c r="ADD54" s="27"/>
      <c r="ADE54" s="27"/>
      <c r="ADF54" s="27"/>
      <c r="ADG54" s="27"/>
      <c r="ADH54" s="27"/>
      <c r="ADI54" s="27"/>
      <c r="ADJ54" s="27"/>
      <c r="ADK54" s="27"/>
      <c r="ADL54" s="27"/>
      <c r="ADM54" s="27"/>
      <c r="ADN54" s="27"/>
      <c r="ADO54" s="27"/>
      <c r="ADP54" s="27"/>
      <c r="ADQ54" s="27"/>
      <c r="ADR54" s="27"/>
      <c r="ADS54" s="27"/>
      <c r="ADT54" s="27"/>
      <c r="ADU54" s="27"/>
      <c r="ADV54" s="27"/>
      <c r="ADW54" s="27"/>
      <c r="ADX54" s="27"/>
      <c r="ADY54" s="27"/>
      <c r="ADZ54" s="27"/>
      <c r="AEA54" s="27"/>
      <c r="AEB54" s="27"/>
      <c r="AEC54" s="27"/>
      <c r="AED54" s="27"/>
      <c r="AEE54" s="27"/>
      <c r="AEF54" s="27"/>
      <c r="AEG54" s="27"/>
      <c r="AEH54" s="27"/>
      <c r="AEI54" s="27"/>
      <c r="AEJ54" s="27"/>
      <c r="AEK54" s="27"/>
      <c r="AEL54" s="27"/>
      <c r="AEM54" s="27"/>
      <c r="AEN54" s="27"/>
      <c r="AEO54" s="27"/>
      <c r="AEP54" s="27"/>
      <c r="AEQ54" s="27"/>
      <c r="AER54" s="27"/>
      <c r="AES54" s="27"/>
      <c r="AET54" s="27"/>
      <c r="AEU54" s="27"/>
      <c r="AEV54" s="27"/>
      <c r="AEW54" s="27"/>
      <c r="AEX54" s="27"/>
      <c r="AEY54" s="27"/>
      <c r="AEZ54" s="27"/>
      <c r="AFA54" s="27"/>
      <c r="AFB54" s="27"/>
      <c r="AFC54" s="27"/>
      <c r="AFD54" s="27"/>
      <c r="AFE54" s="27"/>
      <c r="AFF54" s="27"/>
      <c r="AFG54" s="27"/>
      <c r="AFH54" s="27"/>
      <c r="AFI54" s="27"/>
      <c r="AFJ54" s="27"/>
      <c r="AFK54" s="27"/>
      <c r="AFL54" s="27"/>
      <c r="AFM54" s="27"/>
      <c r="AFN54" s="27"/>
      <c r="AFO54" s="27"/>
      <c r="AFP54" s="27"/>
      <c r="AFQ54" s="27"/>
      <c r="AFR54" s="27"/>
      <c r="AFS54" s="27"/>
      <c r="AFT54" s="27"/>
      <c r="AFU54" s="27"/>
      <c r="AFV54" s="27"/>
      <c r="AFW54" s="27"/>
      <c r="AFX54" s="27"/>
      <c r="AFY54" s="27"/>
      <c r="AFZ54" s="27"/>
      <c r="AGA54" s="27"/>
      <c r="AGB54" s="27"/>
      <c r="AGC54" s="27"/>
      <c r="AGD54" s="27"/>
      <c r="AGE54" s="27"/>
      <c r="AGF54" s="27"/>
      <c r="AGG54" s="27"/>
      <c r="AGH54" s="27"/>
      <c r="AGI54" s="27"/>
      <c r="AGJ54" s="27"/>
      <c r="AGK54" s="27"/>
      <c r="AGL54" s="27"/>
      <c r="AGM54" s="27"/>
      <c r="AGN54" s="27"/>
      <c r="AGO54" s="27"/>
      <c r="AGP54" s="27"/>
      <c r="AGQ54" s="27"/>
      <c r="AGR54" s="27"/>
      <c r="AGS54" s="27"/>
      <c r="AGT54" s="27"/>
      <c r="AGU54" s="27"/>
      <c r="AGV54" s="27"/>
      <c r="AGW54" s="27"/>
      <c r="AGX54" s="27"/>
      <c r="AGY54" s="27"/>
      <c r="AGZ54" s="27"/>
      <c r="AHA54" s="27"/>
      <c r="AHB54" s="27"/>
      <c r="AHC54" s="27"/>
      <c r="AHD54" s="27"/>
      <c r="AHE54" s="27"/>
      <c r="AHF54" s="27"/>
      <c r="AHG54" s="27"/>
      <c r="AHH54" s="27"/>
      <c r="AHI54" s="27"/>
      <c r="AHJ54" s="27"/>
      <c r="AHK54" s="27"/>
      <c r="AHL54" s="27"/>
      <c r="AHM54" s="27"/>
      <c r="AHN54" s="27"/>
      <c r="AHO54" s="27"/>
      <c r="AHP54" s="27"/>
      <c r="AHQ54" s="27"/>
      <c r="AHR54" s="27"/>
      <c r="AHS54" s="27"/>
      <c r="AHT54" s="27"/>
      <c r="AHU54" s="27"/>
      <c r="AHV54" s="27"/>
      <c r="AHW54" s="27"/>
      <c r="AHX54" s="27"/>
      <c r="AHY54" s="27"/>
      <c r="AHZ54" s="27"/>
      <c r="AIA54" s="27"/>
      <c r="AIB54" s="27"/>
      <c r="AIC54" s="27"/>
      <c r="AID54" s="27"/>
      <c r="AIE54" s="27"/>
      <c r="AIF54" s="27"/>
      <c r="AIG54" s="27"/>
      <c r="AIH54" s="27"/>
      <c r="AII54" s="27"/>
      <c r="AIJ54" s="27"/>
      <c r="AIK54" s="27"/>
      <c r="AIL54" s="27"/>
      <c r="AIM54" s="27"/>
      <c r="AIN54" s="27"/>
      <c r="AIO54" s="27"/>
      <c r="AIP54" s="27"/>
      <c r="AIQ54" s="27"/>
      <c r="AIR54" s="27"/>
      <c r="AIS54" s="27"/>
      <c r="AIT54" s="27"/>
      <c r="AIU54" s="27"/>
      <c r="AIV54" s="27"/>
      <c r="AIW54" s="27"/>
      <c r="AIX54" s="27"/>
      <c r="AIY54" s="27"/>
      <c r="AIZ54" s="27"/>
      <c r="AJA54" s="27"/>
      <c r="AJB54" s="27"/>
      <c r="AJC54" s="27"/>
      <c r="AJD54" s="27"/>
      <c r="AJE54" s="27"/>
      <c r="AJF54" s="27"/>
      <c r="AJG54" s="27"/>
      <c r="AJH54" s="27"/>
      <c r="AJI54" s="27"/>
      <c r="AJJ54" s="27"/>
      <c r="AJK54" s="27"/>
      <c r="AJL54" s="27"/>
      <c r="AJM54" s="27"/>
      <c r="AJN54" s="27"/>
      <c r="AJO54" s="27"/>
      <c r="AJP54" s="27"/>
      <c r="AJQ54" s="27"/>
      <c r="AJR54" s="27"/>
      <c r="AJS54" s="27"/>
      <c r="AJT54" s="27"/>
      <c r="AJU54" s="27"/>
      <c r="AJV54" s="27"/>
      <c r="AJW54" s="27"/>
      <c r="AJX54" s="27"/>
      <c r="AJY54" s="27"/>
      <c r="AJZ54" s="27"/>
      <c r="AKA54" s="27"/>
      <c r="AKB54" s="27"/>
      <c r="AKC54" s="27"/>
      <c r="AKD54" s="27"/>
      <c r="AKE54" s="27"/>
      <c r="AKF54" s="27"/>
      <c r="AKG54" s="27"/>
      <c r="AKH54" s="27"/>
      <c r="AKI54" s="27"/>
      <c r="AKJ54" s="27"/>
      <c r="AKK54" s="27"/>
      <c r="AKL54" s="27"/>
      <c r="AKM54" s="27"/>
      <c r="AKN54" s="27"/>
      <c r="AKO54" s="27"/>
      <c r="AKP54" s="27"/>
      <c r="AKQ54" s="27"/>
      <c r="AKR54" s="27"/>
      <c r="AKS54" s="27"/>
      <c r="AKT54" s="27"/>
      <c r="AKU54" s="27"/>
      <c r="AKV54" s="27"/>
      <c r="AKW54" s="27"/>
      <c r="AKX54" s="27"/>
      <c r="AKY54" s="27"/>
      <c r="AKZ54" s="27"/>
      <c r="ALA54" s="27"/>
      <c r="ALB54" s="27"/>
      <c r="ALC54" s="27"/>
      <c r="ALD54" s="27"/>
      <c r="ALE54" s="27"/>
      <c r="ALF54" s="27"/>
      <c r="ALG54" s="27"/>
      <c r="ALH54" s="27"/>
      <c r="ALI54" s="27"/>
      <c r="ALJ54" s="27"/>
      <c r="ALK54" s="27"/>
      <c r="ALL54" s="27"/>
      <c r="ALM54" s="27"/>
      <c r="ALN54" s="27"/>
      <c r="ALO54" s="27"/>
      <c r="ALP54" s="27"/>
      <c r="ALQ54" s="27"/>
      <c r="ALR54" s="27"/>
      <c r="ALS54" s="27"/>
      <c r="ALT54" s="27"/>
      <c r="ALU54" s="27"/>
      <c r="ALV54" s="27"/>
      <c r="ALW54" s="27"/>
      <c r="ALX54" s="27"/>
      <c r="ALY54" s="27"/>
      <c r="ALZ54" s="27"/>
      <c r="AMA54" s="27"/>
      <c r="AMB54" s="27"/>
    </row>
    <row r="55" spans="1:1016" ht="20.100000000000001" customHeight="1">
      <c r="A55" s="27"/>
      <c r="B55" s="641"/>
      <c r="C55" s="641"/>
      <c r="D55" s="50" t="s">
        <v>974</v>
      </c>
      <c r="E55" s="50"/>
      <c r="F55" s="50"/>
      <c r="G55" s="51" t="s">
        <v>975</v>
      </c>
      <c r="H55" s="42"/>
      <c r="I55" s="38" t="s">
        <v>890</v>
      </c>
      <c r="J55" s="40"/>
      <c r="K55" s="39"/>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7"/>
      <c r="DR55" s="27"/>
      <c r="DS55" s="27"/>
      <c r="DT55" s="27"/>
      <c r="DU55" s="27"/>
      <c r="DV55" s="27"/>
      <c r="DW55" s="27"/>
      <c r="DX55" s="27"/>
      <c r="DY55" s="27"/>
      <c r="DZ55" s="27"/>
      <c r="EA55" s="27"/>
      <c r="EB55" s="27"/>
      <c r="EC55" s="27"/>
      <c r="ED55" s="27"/>
      <c r="EE55" s="27"/>
      <c r="EF55" s="27"/>
      <c r="EG55" s="27"/>
      <c r="EH55" s="27"/>
      <c r="EI55" s="27"/>
      <c r="EJ55" s="27"/>
      <c r="EK55" s="27"/>
      <c r="EL55" s="27"/>
      <c r="EM55" s="27"/>
      <c r="EN55" s="27"/>
      <c r="EO55" s="27"/>
      <c r="EP55" s="27"/>
      <c r="EQ55" s="27"/>
      <c r="ER55" s="27"/>
      <c r="ES55" s="27"/>
      <c r="ET55" s="27"/>
      <c r="EU55" s="27"/>
      <c r="EV55" s="27"/>
      <c r="EW55" s="27"/>
      <c r="EX55" s="27"/>
      <c r="EY55" s="27"/>
      <c r="EZ55" s="27"/>
      <c r="FA55" s="27"/>
      <c r="FB55" s="27"/>
      <c r="FC55" s="27"/>
      <c r="FD55" s="27"/>
      <c r="FE55" s="27"/>
      <c r="FF55" s="27"/>
      <c r="FG55" s="27"/>
      <c r="FH55" s="27"/>
      <c r="FI55" s="27"/>
      <c r="FJ55" s="27"/>
      <c r="FK55" s="27"/>
      <c r="FL55" s="27"/>
      <c r="FM55" s="27"/>
      <c r="FN55" s="27"/>
      <c r="FO55" s="27"/>
      <c r="FP55" s="27"/>
      <c r="FQ55" s="27"/>
      <c r="FR55" s="27"/>
      <c r="FS55" s="27"/>
      <c r="FT55" s="27"/>
      <c r="FU55" s="27"/>
      <c r="FV55" s="27"/>
      <c r="FW55" s="27"/>
      <c r="FX55" s="27"/>
      <c r="FY55" s="27"/>
      <c r="FZ55" s="27"/>
      <c r="GA55" s="27"/>
      <c r="GB55" s="27"/>
      <c r="GC55" s="27"/>
      <c r="GD55" s="27"/>
      <c r="GE55" s="27"/>
      <c r="GF55" s="27"/>
      <c r="GG55" s="27"/>
      <c r="GH55" s="27"/>
      <c r="GI55" s="27"/>
      <c r="GJ55" s="27"/>
      <c r="GK55" s="27"/>
      <c r="GL55" s="27"/>
      <c r="GM55" s="27"/>
      <c r="GN55" s="27"/>
      <c r="GO55" s="27"/>
      <c r="GP55" s="27"/>
      <c r="GQ55" s="27"/>
      <c r="GR55" s="27"/>
      <c r="GS55" s="27"/>
      <c r="GT55" s="27"/>
      <c r="GU55" s="27"/>
      <c r="GV55" s="27"/>
      <c r="GW55" s="27"/>
      <c r="GX55" s="27"/>
      <c r="GY55" s="27"/>
      <c r="GZ55" s="27"/>
      <c r="HA55" s="27"/>
      <c r="HB55" s="27"/>
      <c r="HC55" s="27"/>
      <c r="HD55" s="27"/>
      <c r="HE55" s="27"/>
      <c r="HF55" s="27"/>
      <c r="HG55" s="27"/>
      <c r="HH55" s="27"/>
      <c r="HI55" s="27"/>
      <c r="HJ55" s="27"/>
      <c r="HK55" s="27"/>
      <c r="HL55" s="27"/>
      <c r="HM55" s="27"/>
      <c r="HN55" s="27"/>
      <c r="HO55" s="27"/>
      <c r="HP55" s="27"/>
      <c r="HQ55" s="27"/>
      <c r="HR55" s="27"/>
      <c r="HS55" s="27"/>
      <c r="HT55" s="27"/>
      <c r="HU55" s="27"/>
      <c r="HV55" s="27"/>
      <c r="HW55" s="27"/>
      <c r="HX55" s="27"/>
      <c r="HY55" s="27"/>
      <c r="HZ55" s="27"/>
      <c r="IA55" s="27"/>
      <c r="IB55" s="27"/>
      <c r="IC55" s="27"/>
      <c r="ID55" s="27"/>
      <c r="IE55" s="27"/>
      <c r="IF55" s="27"/>
      <c r="IG55" s="27"/>
      <c r="IH55" s="27"/>
      <c r="II55" s="27"/>
      <c r="IJ55" s="27"/>
      <c r="IK55" s="27"/>
      <c r="IL55" s="27"/>
      <c r="IM55" s="27"/>
      <c r="IN55" s="27"/>
      <c r="IO55" s="27"/>
      <c r="IP55" s="27"/>
      <c r="IQ55" s="27"/>
      <c r="IR55" s="27"/>
      <c r="IS55" s="27"/>
      <c r="IT55" s="27"/>
      <c r="IU55" s="27"/>
      <c r="IV55" s="27"/>
      <c r="IW55" s="27"/>
      <c r="IX55" s="27"/>
      <c r="IY55" s="27"/>
      <c r="IZ55" s="27"/>
      <c r="JA55" s="27"/>
      <c r="JB55" s="27"/>
      <c r="JC55" s="27"/>
      <c r="JD55" s="27"/>
      <c r="JE55" s="27"/>
      <c r="JF55" s="27"/>
      <c r="JG55" s="27"/>
      <c r="JH55" s="27"/>
      <c r="JI55" s="27"/>
      <c r="JJ55" s="27"/>
      <c r="JK55" s="27"/>
      <c r="JL55" s="27"/>
      <c r="JM55" s="27"/>
      <c r="JN55" s="27"/>
      <c r="JO55" s="27"/>
      <c r="JP55" s="27"/>
      <c r="JQ55" s="27"/>
      <c r="JR55" s="27"/>
      <c r="JS55" s="27"/>
      <c r="JT55" s="27"/>
      <c r="JU55" s="27"/>
      <c r="JV55" s="27"/>
      <c r="JW55" s="27"/>
      <c r="JX55" s="27"/>
      <c r="JY55" s="27"/>
      <c r="JZ55" s="27"/>
      <c r="KA55" s="27"/>
      <c r="KB55" s="27"/>
      <c r="KC55" s="27"/>
      <c r="KD55" s="27"/>
      <c r="KE55" s="27"/>
      <c r="KF55" s="27"/>
      <c r="KG55" s="27"/>
      <c r="KH55" s="27"/>
      <c r="KI55" s="27"/>
      <c r="KJ55" s="27"/>
      <c r="KK55" s="27"/>
      <c r="KL55" s="27"/>
      <c r="KM55" s="27"/>
      <c r="KN55" s="27"/>
      <c r="KO55" s="27"/>
      <c r="KP55" s="27"/>
      <c r="KQ55" s="27"/>
      <c r="KR55" s="27"/>
      <c r="KS55" s="27"/>
      <c r="KT55" s="27"/>
      <c r="KU55" s="27"/>
      <c r="KV55" s="27"/>
      <c r="KW55" s="27"/>
      <c r="KX55" s="27"/>
      <c r="KY55" s="27"/>
      <c r="KZ55" s="27"/>
      <c r="LA55" s="27"/>
      <c r="LB55" s="27"/>
      <c r="LC55" s="27"/>
      <c r="LD55" s="27"/>
      <c r="LE55" s="27"/>
      <c r="LF55" s="27"/>
      <c r="LG55" s="27"/>
      <c r="LH55" s="27"/>
      <c r="LI55" s="27"/>
      <c r="LJ55" s="27"/>
      <c r="LK55" s="27"/>
      <c r="LL55" s="27"/>
      <c r="LM55" s="27"/>
      <c r="LN55" s="27"/>
      <c r="LO55" s="27"/>
      <c r="LP55" s="27"/>
      <c r="LQ55" s="27"/>
      <c r="LR55" s="27"/>
      <c r="LS55" s="27"/>
      <c r="LT55" s="27"/>
      <c r="LU55" s="27"/>
      <c r="LV55" s="27"/>
      <c r="LW55" s="27"/>
      <c r="LX55" s="27"/>
      <c r="LY55" s="27"/>
      <c r="LZ55" s="27"/>
      <c r="MA55" s="27"/>
      <c r="MB55" s="27"/>
      <c r="MC55" s="27"/>
      <c r="MD55" s="27"/>
      <c r="ME55" s="27"/>
      <c r="MF55" s="27"/>
      <c r="MG55" s="27"/>
      <c r="MH55" s="27"/>
      <c r="MI55" s="27"/>
      <c r="MJ55" s="27"/>
      <c r="MK55" s="27"/>
      <c r="ML55" s="27"/>
      <c r="MM55" s="27"/>
      <c r="MN55" s="27"/>
      <c r="MO55" s="27"/>
      <c r="MP55" s="27"/>
      <c r="MQ55" s="27"/>
      <c r="MR55" s="27"/>
      <c r="MS55" s="27"/>
      <c r="MT55" s="27"/>
      <c r="MU55" s="27"/>
      <c r="MV55" s="27"/>
      <c r="MW55" s="27"/>
      <c r="MX55" s="27"/>
      <c r="MY55" s="27"/>
      <c r="MZ55" s="27"/>
      <c r="NA55" s="27"/>
      <c r="NB55" s="27"/>
      <c r="NC55" s="27"/>
      <c r="ND55" s="27"/>
      <c r="NE55" s="27"/>
      <c r="NF55" s="27"/>
      <c r="NG55" s="27"/>
      <c r="NH55" s="27"/>
      <c r="NI55" s="27"/>
      <c r="NJ55" s="27"/>
      <c r="NK55" s="27"/>
      <c r="NL55" s="27"/>
      <c r="NM55" s="27"/>
      <c r="NN55" s="27"/>
      <c r="NO55" s="27"/>
      <c r="NP55" s="27"/>
      <c r="NQ55" s="27"/>
      <c r="NR55" s="27"/>
      <c r="NS55" s="27"/>
      <c r="NT55" s="27"/>
      <c r="NU55" s="27"/>
      <c r="NV55" s="27"/>
      <c r="NW55" s="27"/>
      <c r="NX55" s="27"/>
      <c r="NY55" s="27"/>
      <c r="NZ55" s="27"/>
      <c r="OA55" s="27"/>
      <c r="OB55" s="27"/>
      <c r="OC55" s="27"/>
      <c r="OD55" s="27"/>
      <c r="OE55" s="27"/>
      <c r="OF55" s="27"/>
      <c r="OG55" s="27"/>
      <c r="OH55" s="27"/>
      <c r="OI55" s="27"/>
      <c r="OJ55" s="27"/>
      <c r="OK55" s="27"/>
      <c r="OL55" s="27"/>
      <c r="OM55" s="27"/>
      <c r="ON55" s="27"/>
      <c r="OO55" s="27"/>
      <c r="OP55" s="27"/>
      <c r="OQ55" s="27"/>
      <c r="OR55" s="27"/>
      <c r="OS55" s="27"/>
      <c r="OT55" s="27"/>
      <c r="OU55" s="27"/>
      <c r="OV55" s="27"/>
      <c r="OW55" s="27"/>
      <c r="OX55" s="27"/>
      <c r="OY55" s="27"/>
      <c r="OZ55" s="27"/>
      <c r="PA55" s="27"/>
      <c r="PB55" s="27"/>
      <c r="PC55" s="27"/>
      <c r="PD55" s="27"/>
      <c r="PE55" s="27"/>
      <c r="PF55" s="27"/>
      <c r="PG55" s="27"/>
      <c r="PH55" s="27"/>
      <c r="PI55" s="27"/>
      <c r="PJ55" s="27"/>
      <c r="PK55" s="27"/>
      <c r="PL55" s="27"/>
      <c r="PM55" s="27"/>
      <c r="PN55" s="27"/>
      <c r="PO55" s="27"/>
      <c r="PP55" s="27"/>
      <c r="PQ55" s="27"/>
      <c r="PR55" s="27"/>
      <c r="PS55" s="27"/>
      <c r="PT55" s="27"/>
      <c r="PU55" s="27"/>
      <c r="PV55" s="27"/>
      <c r="PW55" s="27"/>
      <c r="PX55" s="27"/>
      <c r="PY55" s="27"/>
      <c r="PZ55" s="27"/>
      <c r="QA55" s="27"/>
      <c r="QB55" s="27"/>
      <c r="QC55" s="27"/>
      <c r="QD55" s="27"/>
      <c r="QE55" s="27"/>
      <c r="QF55" s="27"/>
      <c r="QG55" s="27"/>
      <c r="QH55" s="27"/>
      <c r="QI55" s="27"/>
      <c r="QJ55" s="27"/>
      <c r="QK55" s="27"/>
      <c r="QL55" s="27"/>
      <c r="QM55" s="27"/>
      <c r="QN55" s="27"/>
      <c r="QO55" s="27"/>
      <c r="QP55" s="27"/>
      <c r="QQ55" s="27"/>
      <c r="QR55" s="27"/>
      <c r="QS55" s="27"/>
      <c r="QT55" s="27"/>
      <c r="QU55" s="27"/>
      <c r="QV55" s="27"/>
      <c r="QW55" s="27"/>
      <c r="QX55" s="27"/>
      <c r="QY55" s="27"/>
      <c r="QZ55" s="27"/>
      <c r="RA55" s="27"/>
      <c r="RB55" s="27"/>
      <c r="RC55" s="27"/>
      <c r="RD55" s="27"/>
      <c r="RE55" s="27"/>
      <c r="RF55" s="27"/>
      <c r="RG55" s="27"/>
      <c r="RH55" s="27"/>
      <c r="RI55" s="27"/>
      <c r="RJ55" s="27"/>
      <c r="RK55" s="27"/>
      <c r="RL55" s="27"/>
      <c r="RM55" s="27"/>
      <c r="RN55" s="27"/>
      <c r="RO55" s="27"/>
      <c r="RP55" s="27"/>
      <c r="RQ55" s="27"/>
      <c r="RR55" s="27"/>
      <c r="RS55" s="27"/>
      <c r="RT55" s="27"/>
      <c r="RU55" s="27"/>
      <c r="RV55" s="27"/>
      <c r="RW55" s="27"/>
      <c r="RX55" s="27"/>
      <c r="RY55" s="27"/>
      <c r="RZ55" s="27"/>
      <c r="SA55" s="27"/>
      <c r="SB55" s="27"/>
      <c r="SC55" s="27"/>
      <c r="SD55" s="27"/>
      <c r="SE55" s="27"/>
      <c r="SF55" s="27"/>
      <c r="SG55" s="27"/>
      <c r="SH55" s="27"/>
      <c r="SI55" s="27"/>
      <c r="SJ55" s="27"/>
      <c r="SK55" s="27"/>
      <c r="SL55" s="27"/>
      <c r="SM55" s="27"/>
      <c r="SN55" s="27"/>
      <c r="SO55" s="27"/>
      <c r="SP55" s="27"/>
      <c r="SQ55" s="27"/>
      <c r="SR55" s="27"/>
      <c r="SS55" s="27"/>
      <c r="ST55" s="27"/>
      <c r="SU55" s="27"/>
      <c r="SV55" s="27"/>
      <c r="SW55" s="27"/>
      <c r="SX55" s="27"/>
      <c r="SY55" s="27"/>
      <c r="SZ55" s="27"/>
      <c r="TA55" s="27"/>
      <c r="TB55" s="27"/>
      <c r="TC55" s="27"/>
      <c r="TD55" s="27"/>
      <c r="TE55" s="27"/>
      <c r="TF55" s="27"/>
      <c r="TG55" s="27"/>
      <c r="TH55" s="27"/>
      <c r="TI55" s="27"/>
      <c r="TJ55" s="27"/>
      <c r="TK55" s="27"/>
      <c r="TL55" s="27"/>
      <c r="TM55" s="27"/>
      <c r="TN55" s="27"/>
      <c r="TO55" s="27"/>
      <c r="TP55" s="27"/>
      <c r="TQ55" s="27"/>
      <c r="TR55" s="27"/>
      <c r="TS55" s="27"/>
      <c r="TT55" s="27"/>
      <c r="TU55" s="27"/>
      <c r="TV55" s="27"/>
      <c r="TW55" s="27"/>
      <c r="TX55" s="27"/>
      <c r="TY55" s="27"/>
      <c r="TZ55" s="27"/>
      <c r="UA55" s="27"/>
      <c r="UB55" s="27"/>
      <c r="UC55" s="27"/>
      <c r="UD55" s="27"/>
      <c r="UE55" s="27"/>
      <c r="UF55" s="27"/>
      <c r="UG55" s="27"/>
      <c r="UH55" s="27"/>
      <c r="UI55" s="27"/>
      <c r="UJ55" s="27"/>
      <c r="UK55" s="27"/>
      <c r="UL55" s="27"/>
      <c r="UM55" s="27"/>
      <c r="UN55" s="27"/>
      <c r="UO55" s="27"/>
      <c r="UP55" s="27"/>
      <c r="UQ55" s="27"/>
      <c r="UR55" s="27"/>
      <c r="US55" s="27"/>
      <c r="UT55" s="27"/>
      <c r="UU55" s="27"/>
      <c r="UV55" s="27"/>
      <c r="UW55" s="27"/>
      <c r="UX55" s="27"/>
      <c r="UY55" s="27"/>
      <c r="UZ55" s="27"/>
      <c r="VA55" s="27"/>
      <c r="VB55" s="27"/>
      <c r="VC55" s="27"/>
      <c r="VD55" s="27"/>
      <c r="VE55" s="27"/>
      <c r="VF55" s="27"/>
      <c r="VG55" s="27"/>
      <c r="VH55" s="27"/>
      <c r="VI55" s="27"/>
      <c r="VJ55" s="27"/>
      <c r="VK55" s="27"/>
      <c r="VL55" s="27"/>
      <c r="VM55" s="27"/>
      <c r="VN55" s="27"/>
      <c r="VO55" s="27"/>
      <c r="VP55" s="27"/>
      <c r="VQ55" s="27"/>
      <c r="VR55" s="27"/>
      <c r="VS55" s="27"/>
      <c r="VT55" s="27"/>
      <c r="VU55" s="27"/>
      <c r="VV55" s="27"/>
      <c r="VW55" s="27"/>
      <c r="VX55" s="27"/>
      <c r="VY55" s="27"/>
      <c r="VZ55" s="27"/>
      <c r="WA55" s="27"/>
      <c r="WB55" s="27"/>
      <c r="WC55" s="27"/>
      <c r="WD55" s="27"/>
      <c r="WE55" s="27"/>
      <c r="WF55" s="27"/>
      <c r="WG55" s="27"/>
      <c r="WH55" s="27"/>
      <c r="WI55" s="27"/>
      <c r="WJ55" s="27"/>
      <c r="WK55" s="27"/>
      <c r="WL55" s="27"/>
      <c r="WM55" s="27"/>
      <c r="WN55" s="27"/>
      <c r="WO55" s="27"/>
      <c r="WP55" s="27"/>
      <c r="WQ55" s="27"/>
      <c r="WR55" s="27"/>
      <c r="WS55" s="27"/>
      <c r="WT55" s="27"/>
      <c r="WU55" s="27"/>
      <c r="WV55" s="27"/>
      <c r="WW55" s="27"/>
      <c r="WX55" s="27"/>
      <c r="WY55" s="27"/>
      <c r="WZ55" s="27"/>
      <c r="XA55" s="27"/>
      <c r="XB55" s="27"/>
      <c r="XC55" s="27"/>
      <c r="XD55" s="27"/>
      <c r="XE55" s="27"/>
      <c r="XF55" s="27"/>
      <c r="XG55" s="27"/>
      <c r="XH55" s="27"/>
      <c r="XI55" s="27"/>
      <c r="XJ55" s="27"/>
      <c r="XK55" s="27"/>
      <c r="XL55" s="27"/>
      <c r="XM55" s="27"/>
      <c r="XN55" s="27"/>
      <c r="XO55" s="27"/>
      <c r="XP55" s="27"/>
      <c r="XQ55" s="27"/>
      <c r="XR55" s="27"/>
      <c r="XS55" s="27"/>
      <c r="XT55" s="27"/>
      <c r="XU55" s="27"/>
      <c r="XV55" s="27"/>
      <c r="XW55" s="27"/>
      <c r="XX55" s="27"/>
      <c r="XY55" s="27"/>
      <c r="XZ55" s="27"/>
      <c r="YA55" s="27"/>
      <c r="YB55" s="27"/>
      <c r="YC55" s="27"/>
      <c r="YD55" s="27"/>
      <c r="YE55" s="27"/>
      <c r="YF55" s="27"/>
      <c r="YG55" s="27"/>
      <c r="YH55" s="27"/>
      <c r="YI55" s="27"/>
      <c r="YJ55" s="27"/>
      <c r="YK55" s="27"/>
      <c r="YL55" s="27"/>
      <c r="YM55" s="27"/>
      <c r="YN55" s="27"/>
      <c r="YO55" s="27"/>
      <c r="YP55" s="27"/>
      <c r="YQ55" s="27"/>
      <c r="YR55" s="27"/>
      <c r="YS55" s="27"/>
      <c r="YT55" s="27"/>
      <c r="YU55" s="27"/>
      <c r="YV55" s="27"/>
      <c r="YW55" s="27"/>
      <c r="YX55" s="27"/>
      <c r="YY55" s="27"/>
      <c r="YZ55" s="27"/>
      <c r="ZA55" s="27"/>
      <c r="ZB55" s="27"/>
      <c r="ZC55" s="27"/>
      <c r="ZD55" s="27"/>
      <c r="ZE55" s="27"/>
      <c r="ZF55" s="27"/>
      <c r="ZG55" s="27"/>
      <c r="ZH55" s="27"/>
      <c r="ZI55" s="27"/>
      <c r="ZJ55" s="27"/>
      <c r="ZK55" s="27"/>
      <c r="ZL55" s="27"/>
      <c r="ZM55" s="27"/>
      <c r="ZN55" s="27"/>
      <c r="ZO55" s="27"/>
      <c r="ZP55" s="27"/>
      <c r="ZQ55" s="27"/>
      <c r="ZR55" s="27"/>
      <c r="ZS55" s="27"/>
      <c r="ZT55" s="27"/>
      <c r="ZU55" s="27"/>
      <c r="ZV55" s="27"/>
      <c r="ZW55" s="27"/>
      <c r="ZX55" s="27"/>
      <c r="ZY55" s="27"/>
      <c r="ZZ55" s="27"/>
      <c r="AAA55" s="27"/>
      <c r="AAB55" s="27"/>
      <c r="AAC55" s="27"/>
      <c r="AAD55" s="27"/>
      <c r="AAE55" s="27"/>
      <c r="AAF55" s="27"/>
      <c r="AAG55" s="27"/>
      <c r="AAH55" s="27"/>
      <c r="AAI55" s="27"/>
      <c r="AAJ55" s="27"/>
      <c r="AAK55" s="27"/>
      <c r="AAL55" s="27"/>
      <c r="AAM55" s="27"/>
      <c r="AAN55" s="27"/>
      <c r="AAO55" s="27"/>
      <c r="AAP55" s="27"/>
      <c r="AAQ55" s="27"/>
      <c r="AAR55" s="27"/>
      <c r="AAS55" s="27"/>
      <c r="AAT55" s="27"/>
      <c r="AAU55" s="27"/>
      <c r="AAV55" s="27"/>
      <c r="AAW55" s="27"/>
      <c r="AAX55" s="27"/>
      <c r="AAY55" s="27"/>
      <c r="AAZ55" s="27"/>
      <c r="ABA55" s="27"/>
      <c r="ABB55" s="27"/>
      <c r="ABC55" s="27"/>
      <c r="ABD55" s="27"/>
      <c r="ABE55" s="27"/>
      <c r="ABF55" s="27"/>
      <c r="ABG55" s="27"/>
      <c r="ABH55" s="27"/>
      <c r="ABI55" s="27"/>
      <c r="ABJ55" s="27"/>
      <c r="ABK55" s="27"/>
      <c r="ABL55" s="27"/>
      <c r="ABM55" s="27"/>
      <c r="ABN55" s="27"/>
      <c r="ABO55" s="27"/>
      <c r="ABP55" s="27"/>
      <c r="ABQ55" s="27"/>
      <c r="ABR55" s="27"/>
      <c r="ABS55" s="27"/>
      <c r="ABT55" s="27"/>
      <c r="ABU55" s="27"/>
      <c r="ABV55" s="27"/>
      <c r="ABW55" s="27"/>
      <c r="ABX55" s="27"/>
      <c r="ABY55" s="27"/>
      <c r="ABZ55" s="27"/>
      <c r="ACA55" s="27"/>
      <c r="ACB55" s="27"/>
      <c r="ACC55" s="27"/>
      <c r="ACD55" s="27"/>
      <c r="ACE55" s="27"/>
      <c r="ACF55" s="27"/>
      <c r="ACG55" s="27"/>
      <c r="ACH55" s="27"/>
      <c r="ACI55" s="27"/>
      <c r="ACJ55" s="27"/>
      <c r="ACK55" s="27"/>
      <c r="ACL55" s="27"/>
      <c r="ACM55" s="27"/>
      <c r="ACN55" s="27"/>
      <c r="ACO55" s="27"/>
      <c r="ACP55" s="27"/>
      <c r="ACQ55" s="27"/>
      <c r="ACR55" s="27"/>
      <c r="ACS55" s="27"/>
      <c r="ACT55" s="27"/>
      <c r="ACU55" s="27"/>
      <c r="ACV55" s="27"/>
      <c r="ACW55" s="27"/>
      <c r="ACX55" s="27"/>
      <c r="ACY55" s="27"/>
      <c r="ACZ55" s="27"/>
      <c r="ADA55" s="27"/>
      <c r="ADB55" s="27"/>
      <c r="ADC55" s="27"/>
      <c r="ADD55" s="27"/>
      <c r="ADE55" s="27"/>
      <c r="ADF55" s="27"/>
      <c r="ADG55" s="27"/>
      <c r="ADH55" s="27"/>
      <c r="ADI55" s="27"/>
      <c r="ADJ55" s="27"/>
      <c r="ADK55" s="27"/>
      <c r="ADL55" s="27"/>
      <c r="ADM55" s="27"/>
      <c r="ADN55" s="27"/>
      <c r="ADO55" s="27"/>
      <c r="ADP55" s="27"/>
      <c r="ADQ55" s="27"/>
      <c r="ADR55" s="27"/>
      <c r="ADS55" s="27"/>
      <c r="ADT55" s="27"/>
      <c r="ADU55" s="27"/>
      <c r="ADV55" s="27"/>
      <c r="ADW55" s="27"/>
      <c r="ADX55" s="27"/>
      <c r="ADY55" s="27"/>
      <c r="ADZ55" s="27"/>
      <c r="AEA55" s="27"/>
      <c r="AEB55" s="27"/>
      <c r="AEC55" s="27"/>
      <c r="AED55" s="27"/>
      <c r="AEE55" s="27"/>
      <c r="AEF55" s="27"/>
      <c r="AEG55" s="27"/>
      <c r="AEH55" s="27"/>
      <c r="AEI55" s="27"/>
      <c r="AEJ55" s="27"/>
      <c r="AEK55" s="27"/>
      <c r="AEL55" s="27"/>
      <c r="AEM55" s="27"/>
      <c r="AEN55" s="27"/>
      <c r="AEO55" s="27"/>
      <c r="AEP55" s="27"/>
      <c r="AEQ55" s="27"/>
      <c r="AER55" s="27"/>
      <c r="AES55" s="27"/>
      <c r="AET55" s="27"/>
      <c r="AEU55" s="27"/>
      <c r="AEV55" s="27"/>
      <c r="AEW55" s="27"/>
      <c r="AEX55" s="27"/>
      <c r="AEY55" s="27"/>
      <c r="AEZ55" s="27"/>
      <c r="AFA55" s="27"/>
      <c r="AFB55" s="27"/>
      <c r="AFC55" s="27"/>
      <c r="AFD55" s="27"/>
      <c r="AFE55" s="27"/>
      <c r="AFF55" s="27"/>
      <c r="AFG55" s="27"/>
      <c r="AFH55" s="27"/>
      <c r="AFI55" s="27"/>
      <c r="AFJ55" s="27"/>
      <c r="AFK55" s="27"/>
      <c r="AFL55" s="27"/>
      <c r="AFM55" s="27"/>
      <c r="AFN55" s="27"/>
      <c r="AFO55" s="27"/>
      <c r="AFP55" s="27"/>
      <c r="AFQ55" s="27"/>
      <c r="AFR55" s="27"/>
      <c r="AFS55" s="27"/>
      <c r="AFT55" s="27"/>
      <c r="AFU55" s="27"/>
      <c r="AFV55" s="27"/>
      <c r="AFW55" s="27"/>
      <c r="AFX55" s="27"/>
      <c r="AFY55" s="27"/>
      <c r="AFZ55" s="27"/>
      <c r="AGA55" s="27"/>
      <c r="AGB55" s="27"/>
      <c r="AGC55" s="27"/>
      <c r="AGD55" s="27"/>
      <c r="AGE55" s="27"/>
      <c r="AGF55" s="27"/>
      <c r="AGG55" s="27"/>
      <c r="AGH55" s="27"/>
      <c r="AGI55" s="27"/>
      <c r="AGJ55" s="27"/>
      <c r="AGK55" s="27"/>
      <c r="AGL55" s="27"/>
      <c r="AGM55" s="27"/>
      <c r="AGN55" s="27"/>
      <c r="AGO55" s="27"/>
      <c r="AGP55" s="27"/>
      <c r="AGQ55" s="27"/>
      <c r="AGR55" s="27"/>
      <c r="AGS55" s="27"/>
      <c r="AGT55" s="27"/>
      <c r="AGU55" s="27"/>
      <c r="AGV55" s="27"/>
      <c r="AGW55" s="27"/>
      <c r="AGX55" s="27"/>
      <c r="AGY55" s="27"/>
      <c r="AGZ55" s="27"/>
      <c r="AHA55" s="27"/>
      <c r="AHB55" s="27"/>
      <c r="AHC55" s="27"/>
      <c r="AHD55" s="27"/>
      <c r="AHE55" s="27"/>
      <c r="AHF55" s="27"/>
      <c r="AHG55" s="27"/>
      <c r="AHH55" s="27"/>
      <c r="AHI55" s="27"/>
      <c r="AHJ55" s="27"/>
      <c r="AHK55" s="27"/>
      <c r="AHL55" s="27"/>
      <c r="AHM55" s="27"/>
      <c r="AHN55" s="27"/>
      <c r="AHO55" s="27"/>
      <c r="AHP55" s="27"/>
      <c r="AHQ55" s="27"/>
      <c r="AHR55" s="27"/>
      <c r="AHS55" s="27"/>
      <c r="AHT55" s="27"/>
      <c r="AHU55" s="27"/>
      <c r="AHV55" s="27"/>
      <c r="AHW55" s="27"/>
      <c r="AHX55" s="27"/>
      <c r="AHY55" s="27"/>
      <c r="AHZ55" s="27"/>
      <c r="AIA55" s="27"/>
      <c r="AIB55" s="27"/>
      <c r="AIC55" s="27"/>
      <c r="AID55" s="27"/>
      <c r="AIE55" s="27"/>
      <c r="AIF55" s="27"/>
      <c r="AIG55" s="27"/>
      <c r="AIH55" s="27"/>
      <c r="AII55" s="27"/>
      <c r="AIJ55" s="27"/>
      <c r="AIK55" s="27"/>
      <c r="AIL55" s="27"/>
      <c r="AIM55" s="27"/>
      <c r="AIN55" s="27"/>
      <c r="AIO55" s="27"/>
      <c r="AIP55" s="27"/>
      <c r="AIQ55" s="27"/>
      <c r="AIR55" s="27"/>
      <c r="AIS55" s="27"/>
      <c r="AIT55" s="27"/>
      <c r="AIU55" s="27"/>
      <c r="AIV55" s="27"/>
      <c r="AIW55" s="27"/>
      <c r="AIX55" s="27"/>
      <c r="AIY55" s="27"/>
      <c r="AIZ55" s="27"/>
      <c r="AJA55" s="27"/>
      <c r="AJB55" s="27"/>
      <c r="AJC55" s="27"/>
      <c r="AJD55" s="27"/>
      <c r="AJE55" s="27"/>
      <c r="AJF55" s="27"/>
      <c r="AJG55" s="27"/>
      <c r="AJH55" s="27"/>
      <c r="AJI55" s="27"/>
      <c r="AJJ55" s="27"/>
      <c r="AJK55" s="27"/>
      <c r="AJL55" s="27"/>
      <c r="AJM55" s="27"/>
      <c r="AJN55" s="27"/>
      <c r="AJO55" s="27"/>
      <c r="AJP55" s="27"/>
      <c r="AJQ55" s="27"/>
      <c r="AJR55" s="27"/>
      <c r="AJS55" s="27"/>
      <c r="AJT55" s="27"/>
      <c r="AJU55" s="27"/>
      <c r="AJV55" s="27"/>
      <c r="AJW55" s="27"/>
      <c r="AJX55" s="27"/>
      <c r="AJY55" s="27"/>
      <c r="AJZ55" s="27"/>
      <c r="AKA55" s="27"/>
      <c r="AKB55" s="27"/>
      <c r="AKC55" s="27"/>
      <c r="AKD55" s="27"/>
      <c r="AKE55" s="27"/>
      <c r="AKF55" s="27"/>
      <c r="AKG55" s="27"/>
      <c r="AKH55" s="27"/>
      <c r="AKI55" s="27"/>
      <c r="AKJ55" s="27"/>
      <c r="AKK55" s="27"/>
      <c r="AKL55" s="27"/>
      <c r="AKM55" s="27"/>
      <c r="AKN55" s="27"/>
      <c r="AKO55" s="27"/>
      <c r="AKP55" s="27"/>
      <c r="AKQ55" s="27"/>
      <c r="AKR55" s="27"/>
      <c r="AKS55" s="27"/>
      <c r="AKT55" s="27"/>
      <c r="AKU55" s="27"/>
      <c r="AKV55" s="27"/>
      <c r="AKW55" s="27"/>
      <c r="AKX55" s="27"/>
      <c r="AKY55" s="27"/>
      <c r="AKZ55" s="27"/>
      <c r="ALA55" s="27"/>
      <c r="ALB55" s="27"/>
      <c r="ALC55" s="27"/>
      <c r="ALD55" s="27"/>
      <c r="ALE55" s="27"/>
      <c r="ALF55" s="27"/>
      <c r="ALG55" s="27"/>
      <c r="ALH55" s="27"/>
      <c r="ALI55" s="27"/>
      <c r="ALJ55" s="27"/>
      <c r="ALK55" s="27"/>
      <c r="ALL55" s="27"/>
      <c r="ALM55" s="27"/>
      <c r="ALN55" s="27"/>
      <c r="ALO55" s="27"/>
      <c r="ALP55" s="27"/>
      <c r="ALQ55" s="27"/>
      <c r="ALR55" s="27"/>
      <c r="ALS55" s="27"/>
      <c r="ALT55" s="27"/>
      <c r="ALU55" s="27"/>
      <c r="ALV55" s="27"/>
      <c r="ALW55" s="27"/>
      <c r="ALX55" s="27"/>
      <c r="ALY55" s="27"/>
      <c r="ALZ55" s="27"/>
      <c r="AMA55" s="27"/>
      <c r="AMB55" s="27"/>
    </row>
    <row r="56" spans="1:1016" ht="20.100000000000001" customHeight="1">
      <c r="A56" s="27"/>
      <c r="B56" s="641"/>
      <c r="C56" s="641"/>
      <c r="D56" s="50" t="s">
        <v>976</v>
      </c>
      <c r="E56" s="50"/>
      <c r="F56" s="50"/>
      <c r="G56" s="51" t="s">
        <v>977</v>
      </c>
      <c r="H56" s="42"/>
      <c r="I56" s="38" t="s">
        <v>890</v>
      </c>
      <c r="J56" s="40"/>
      <c r="K56" s="39"/>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7"/>
      <c r="DR56" s="27"/>
      <c r="DS56" s="27"/>
      <c r="DT56" s="27"/>
      <c r="DU56" s="27"/>
      <c r="DV56" s="27"/>
      <c r="DW56" s="27"/>
      <c r="DX56" s="27"/>
      <c r="DY56" s="27"/>
      <c r="DZ56" s="27"/>
      <c r="EA56" s="27"/>
      <c r="EB56" s="27"/>
      <c r="EC56" s="27"/>
      <c r="ED56" s="27"/>
      <c r="EE56" s="27"/>
      <c r="EF56" s="27"/>
      <c r="EG56" s="27"/>
      <c r="EH56" s="27"/>
      <c r="EI56" s="27"/>
      <c r="EJ56" s="27"/>
      <c r="EK56" s="27"/>
      <c r="EL56" s="27"/>
      <c r="EM56" s="27"/>
      <c r="EN56" s="27"/>
      <c r="EO56" s="27"/>
      <c r="EP56" s="27"/>
      <c r="EQ56" s="27"/>
      <c r="ER56" s="27"/>
      <c r="ES56" s="27"/>
      <c r="ET56" s="27"/>
      <c r="EU56" s="27"/>
      <c r="EV56" s="27"/>
      <c r="EW56" s="27"/>
      <c r="EX56" s="27"/>
      <c r="EY56" s="27"/>
      <c r="EZ56" s="27"/>
      <c r="FA56" s="27"/>
      <c r="FB56" s="27"/>
      <c r="FC56" s="27"/>
      <c r="FD56" s="27"/>
      <c r="FE56" s="27"/>
      <c r="FF56" s="27"/>
      <c r="FG56" s="27"/>
      <c r="FH56" s="27"/>
      <c r="FI56" s="27"/>
      <c r="FJ56" s="27"/>
      <c r="FK56" s="27"/>
      <c r="FL56" s="27"/>
      <c r="FM56" s="27"/>
      <c r="FN56" s="27"/>
      <c r="FO56" s="27"/>
      <c r="FP56" s="27"/>
      <c r="FQ56" s="27"/>
      <c r="FR56" s="27"/>
      <c r="FS56" s="27"/>
      <c r="FT56" s="27"/>
      <c r="FU56" s="27"/>
      <c r="FV56" s="27"/>
      <c r="FW56" s="27"/>
      <c r="FX56" s="27"/>
      <c r="FY56" s="27"/>
      <c r="FZ56" s="27"/>
      <c r="GA56" s="27"/>
      <c r="GB56" s="27"/>
      <c r="GC56" s="27"/>
      <c r="GD56" s="27"/>
      <c r="GE56" s="27"/>
      <c r="GF56" s="27"/>
      <c r="GG56" s="27"/>
      <c r="GH56" s="27"/>
      <c r="GI56" s="27"/>
      <c r="GJ56" s="27"/>
      <c r="GK56" s="27"/>
      <c r="GL56" s="27"/>
      <c r="GM56" s="27"/>
      <c r="GN56" s="27"/>
      <c r="GO56" s="27"/>
      <c r="GP56" s="27"/>
      <c r="GQ56" s="27"/>
      <c r="GR56" s="27"/>
      <c r="GS56" s="27"/>
      <c r="GT56" s="27"/>
      <c r="GU56" s="27"/>
      <c r="GV56" s="27"/>
      <c r="GW56" s="27"/>
      <c r="GX56" s="27"/>
      <c r="GY56" s="27"/>
      <c r="GZ56" s="27"/>
      <c r="HA56" s="27"/>
      <c r="HB56" s="27"/>
      <c r="HC56" s="27"/>
      <c r="HD56" s="27"/>
      <c r="HE56" s="27"/>
      <c r="HF56" s="27"/>
      <c r="HG56" s="27"/>
      <c r="HH56" s="27"/>
      <c r="HI56" s="27"/>
      <c r="HJ56" s="27"/>
      <c r="HK56" s="27"/>
      <c r="HL56" s="27"/>
      <c r="HM56" s="27"/>
      <c r="HN56" s="27"/>
      <c r="HO56" s="27"/>
      <c r="HP56" s="27"/>
      <c r="HQ56" s="27"/>
      <c r="HR56" s="27"/>
      <c r="HS56" s="27"/>
      <c r="HT56" s="27"/>
      <c r="HU56" s="27"/>
      <c r="HV56" s="27"/>
      <c r="HW56" s="27"/>
      <c r="HX56" s="27"/>
      <c r="HY56" s="27"/>
      <c r="HZ56" s="27"/>
      <c r="IA56" s="27"/>
      <c r="IB56" s="27"/>
      <c r="IC56" s="27"/>
      <c r="ID56" s="27"/>
      <c r="IE56" s="27"/>
      <c r="IF56" s="27"/>
      <c r="IG56" s="27"/>
      <c r="IH56" s="27"/>
      <c r="II56" s="27"/>
      <c r="IJ56" s="27"/>
      <c r="IK56" s="27"/>
      <c r="IL56" s="27"/>
      <c r="IM56" s="27"/>
      <c r="IN56" s="27"/>
      <c r="IO56" s="27"/>
      <c r="IP56" s="27"/>
      <c r="IQ56" s="27"/>
      <c r="IR56" s="27"/>
      <c r="IS56" s="27"/>
      <c r="IT56" s="27"/>
      <c r="IU56" s="27"/>
      <c r="IV56" s="27"/>
      <c r="IW56" s="27"/>
      <c r="IX56" s="27"/>
      <c r="IY56" s="27"/>
      <c r="IZ56" s="27"/>
      <c r="JA56" s="27"/>
      <c r="JB56" s="27"/>
      <c r="JC56" s="27"/>
      <c r="JD56" s="27"/>
      <c r="JE56" s="27"/>
      <c r="JF56" s="27"/>
      <c r="JG56" s="27"/>
      <c r="JH56" s="27"/>
      <c r="JI56" s="27"/>
      <c r="JJ56" s="27"/>
      <c r="JK56" s="27"/>
      <c r="JL56" s="27"/>
      <c r="JM56" s="27"/>
      <c r="JN56" s="27"/>
      <c r="JO56" s="27"/>
      <c r="JP56" s="27"/>
      <c r="JQ56" s="27"/>
      <c r="JR56" s="27"/>
      <c r="JS56" s="27"/>
      <c r="JT56" s="27"/>
      <c r="JU56" s="27"/>
      <c r="JV56" s="27"/>
      <c r="JW56" s="27"/>
      <c r="JX56" s="27"/>
      <c r="JY56" s="27"/>
      <c r="JZ56" s="27"/>
      <c r="KA56" s="27"/>
      <c r="KB56" s="27"/>
      <c r="KC56" s="27"/>
      <c r="KD56" s="27"/>
      <c r="KE56" s="27"/>
      <c r="KF56" s="27"/>
      <c r="KG56" s="27"/>
      <c r="KH56" s="27"/>
      <c r="KI56" s="27"/>
      <c r="KJ56" s="27"/>
      <c r="KK56" s="27"/>
      <c r="KL56" s="27"/>
      <c r="KM56" s="27"/>
      <c r="KN56" s="27"/>
      <c r="KO56" s="27"/>
      <c r="KP56" s="27"/>
      <c r="KQ56" s="27"/>
      <c r="KR56" s="27"/>
      <c r="KS56" s="27"/>
      <c r="KT56" s="27"/>
      <c r="KU56" s="27"/>
      <c r="KV56" s="27"/>
      <c r="KW56" s="27"/>
      <c r="KX56" s="27"/>
      <c r="KY56" s="27"/>
      <c r="KZ56" s="27"/>
      <c r="LA56" s="27"/>
      <c r="LB56" s="27"/>
      <c r="LC56" s="27"/>
      <c r="LD56" s="27"/>
      <c r="LE56" s="27"/>
      <c r="LF56" s="27"/>
      <c r="LG56" s="27"/>
      <c r="LH56" s="27"/>
      <c r="LI56" s="27"/>
      <c r="LJ56" s="27"/>
      <c r="LK56" s="27"/>
      <c r="LL56" s="27"/>
      <c r="LM56" s="27"/>
      <c r="LN56" s="27"/>
      <c r="LO56" s="27"/>
      <c r="LP56" s="27"/>
      <c r="LQ56" s="27"/>
      <c r="LR56" s="27"/>
      <c r="LS56" s="27"/>
      <c r="LT56" s="27"/>
      <c r="LU56" s="27"/>
      <c r="LV56" s="27"/>
      <c r="LW56" s="27"/>
      <c r="LX56" s="27"/>
      <c r="LY56" s="27"/>
      <c r="LZ56" s="27"/>
      <c r="MA56" s="27"/>
      <c r="MB56" s="27"/>
      <c r="MC56" s="27"/>
      <c r="MD56" s="27"/>
      <c r="ME56" s="27"/>
      <c r="MF56" s="27"/>
      <c r="MG56" s="27"/>
      <c r="MH56" s="27"/>
      <c r="MI56" s="27"/>
      <c r="MJ56" s="27"/>
      <c r="MK56" s="27"/>
      <c r="ML56" s="27"/>
      <c r="MM56" s="27"/>
      <c r="MN56" s="27"/>
      <c r="MO56" s="27"/>
      <c r="MP56" s="27"/>
      <c r="MQ56" s="27"/>
      <c r="MR56" s="27"/>
      <c r="MS56" s="27"/>
      <c r="MT56" s="27"/>
      <c r="MU56" s="27"/>
      <c r="MV56" s="27"/>
      <c r="MW56" s="27"/>
      <c r="MX56" s="27"/>
      <c r="MY56" s="27"/>
      <c r="MZ56" s="27"/>
      <c r="NA56" s="27"/>
      <c r="NB56" s="27"/>
      <c r="NC56" s="27"/>
      <c r="ND56" s="27"/>
      <c r="NE56" s="27"/>
      <c r="NF56" s="27"/>
      <c r="NG56" s="27"/>
      <c r="NH56" s="27"/>
      <c r="NI56" s="27"/>
      <c r="NJ56" s="27"/>
      <c r="NK56" s="27"/>
      <c r="NL56" s="27"/>
      <c r="NM56" s="27"/>
      <c r="NN56" s="27"/>
      <c r="NO56" s="27"/>
      <c r="NP56" s="27"/>
      <c r="NQ56" s="27"/>
      <c r="NR56" s="27"/>
      <c r="NS56" s="27"/>
      <c r="NT56" s="27"/>
      <c r="NU56" s="27"/>
      <c r="NV56" s="27"/>
      <c r="NW56" s="27"/>
      <c r="NX56" s="27"/>
      <c r="NY56" s="27"/>
      <c r="NZ56" s="27"/>
      <c r="OA56" s="27"/>
      <c r="OB56" s="27"/>
      <c r="OC56" s="27"/>
      <c r="OD56" s="27"/>
      <c r="OE56" s="27"/>
      <c r="OF56" s="27"/>
      <c r="OG56" s="27"/>
      <c r="OH56" s="27"/>
      <c r="OI56" s="27"/>
      <c r="OJ56" s="27"/>
      <c r="OK56" s="27"/>
      <c r="OL56" s="27"/>
      <c r="OM56" s="27"/>
      <c r="ON56" s="27"/>
      <c r="OO56" s="27"/>
      <c r="OP56" s="27"/>
      <c r="OQ56" s="27"/>
      <c r="OR56" s="27"/>
      <c r="OS56" s="27"/>
      <c r="OT56" s="27"/>
      <c r="OU56" s="27"/>
      <c r="OV56" s="27"/>
      <c r="OW56" s="27"/>
      <c r="OX56" s="27"/>
      <c r="OY56" s="27"/>
      <c r="OZ56" s="27"/>
      <c r="PA56" s="27"/>
      <c r="PB56" s="27"/>
      <c r="PC56" s="27"/>
      <c r="PD56" s="27"/>
      <c r="PE56" s="27"/>
      <c r="PF56" s="27"/>
      <c r="PG56" s="27"/>
      <c r="PH56" s="27"/>
      <c r="PI56" s="27"/>
      <c r="PJ56" s="27"/>
      <c r="PK56" s="27"/>
      <c r="PL56" s="27"/>
      <c r="PM56" s="27"/>
      <c r="PN56" s="27"/>
      <c r="PO56" s="27"/>
      <c r="PP56" s="27"/>
      <c r="PQ56" s="27"/>
      <c r="PR56" s="27"/>
      <c r="PS56" s="27"/>
      <c r="PT56" s="27"/>
      <c r="PU56" s="27"/>
      <c r="PV56" s="27"/>
      <c r="PW56" s="27"/>
      <c r="PX56" s="27"/>
      <c r="PY56" s="27"/>
      <c r="PZ56" s="27"/>
      <c r="QA56" s="27"/>
      <c r="QB56" s="27"/>
      <c r="QC56" s="27"/>
      <c r="QD56" s="27"/>
      <c r="QE56" s="27"/>
      <c r="QF56" s="27"/>
      <c r="QG56" s="27"/>
      <c r="QH56" s="27"/>
      <c r="QI56" s="27"/>
      <c r="QJ56" s="27"/>
      <c r="QK56" s="27"/>
      <c r="QL56" s="27"/>
      <c r="QM56" s="27"/>
      <c r="QN56" s="27"/>
      <c r="QO56" s="27"/>
      <c r="QP56" s="27"/>
      <c r="QQ56" s="27"/>
      <c r="QR56" s="27"/>
      <c r="QS56" s="27"/>
      <c r="QT56" s="27"/>
      <c r="QU56" s="27"/>
      <c r="QV56" s="27"/>
      <c r="QW56" s="27"/>
      <c r="QX56" s="27"/>
      <c r="QY56" s="27"/>
      <c r="QZ56" s="27"/>
      <c r="RA56" s="27"/>
      <c r="RB56" s="27"/>
      <c r="RC56" s="27"/>
      <c r="RD56" s="27"/>
      <c r="RE56" s="27"/>
      <c r="RF56" s="27"/>
      <c r="RG56" s="27"/>
      <c r="RH56" s="27"/>
      <c r="RI56" s="27"/>
      <c r="RJ56" s="27"/>
      <c r="RK56" s="27"/>
      <c r="RL56" s="27"/>
      <c r="RM56" s="27"/>
      <c r="RN56" s="27"/>
      <c r="RO56" s="27"/>
      <c r="RP56" s="27"/>
      <c r="RQ56" s="27"/>
      <c r="RR56" s="27"/>
      <c r="RS56" s="27"/>
      <c r="RT56" s="27"/>
      <c r="RU56" s="27"/>
      <c r="RV56" s="27"/>
      <c r="RW56" s="27"/>
      <c r="RX56" s="27"/>
      <c r="RY56" s="27"/>
      <c r="RZ56" s="27"/>
      <c r="SA56" s="27"/>
      <c r="SB56" s="27"/>
      <c r="SC56" s="27"/>
      <c r="SD56" s="27"/>
      <c r="SE56" s="27"/>
      <c r="SF56" s="27"/>
      <c r="SG56" s="27"/>
      <c r="SH56" s="27"/>
      <c r="SI56" s="27"/>
      <c r="SJ56" s="27"/>
      <c r="SK56" s="27"/>
      <c r="SL56" s="27"/>
      <c r="SM56" s="27"/>
      <c r="SN56" s="27"/>
      <c r="SO56" s="27"/>
      <c r="SP56" s="27"/>
      <c r="SQ56" s="27"/>
      <c r="SR56" s="27"/>
      <c r="SS56" s="27"/>
      <c r="ST56" s="27"/>
      <c r="SU56" s="27"/>
      <c r="SV56" s="27"/>
      <c r="SW56" s="27"/>
      <c r="SX56" s="27"/>
      <c r="SY56" s="27"/>
      <c r="SZ56" s="27"/>
      <c r="TA56" s="27"/>
      <c r="TB56" s="27"/>
      <c r="TC56" s="27"/>
      <c r="TD56" s="27"/>
      <c r="TE56" s="27"/>
      <c r="TF56" s="27"/>
      <c r="TG56" s="27"/>
      <c r="TH56" s="27"/>
      <c r="TI56" s="27"/>
      <c r="TJ56" s="27"/>
      <c r="TK56" s="27"/>
      <c r="TL56" s="27"/>
      <c r="TM56" s="27"/>
      <c r="TN56" s="27"/>
      <c r="TO56" s="27"/>
      <c r="TP56" s="27"/>
      <c r="TQ56" s="27"/>
      <c r="TR56" s="27"/>
      <c r="TS56" s="27"/>
      <c r="TT56" s="27"/>
      <c r="TU56" s="27"/>
      <c r="TV56" s="27"/>
      <c r="TW56" s="27"/>
      <c r="TX56" s="27"/>
      <c r="TY56" s="27"/>
      <c r="TZ56" s="27"/>
      <c r="UA56" s="27"/>
      <c r="UB56" s="27"/>
      <c r="UC56" s="27"/>
      <c r="UD56" s="27"/>
      <c r="UE56" s="27"/>
      <c r="UF56" s="27"/>
      <c r="UG56" s="27"/>
      <c r="UH56" s="27"/>
      <c r="UI56" s="27"/>
      <c r="UJ56" s="27"/>
      <c r="UK56" s="27"/>
      <c r="UL56" s="27"/>
      <c r="UM56" s="27"/>
      <c r="UN56" s="27"/>
      <c r="UO56" s="27"/>
      <c r="UP56" s="27"/>
      <c r="UQ56" s="27"/>
      <c r="UR56" s="27"/>
      <c r="US56" s="27"/>
      <c r="UT56" s="27"/>
      <c r="UU56" s="27"/>
      <c r="UV56" s="27"/>
      <c r="UW56" s="27"/>
      <c r="UX56" s="27"/>
      <c r="UY56" s="27"/>
      <c r="UZ56" s="27"/>
      <c r="VA56" s="27"/>
      <c r="VB56" s="27"/>
      <c r="VC56" s="27"/>
      <c r="VD56" s="27"/>
      <c r="VE56" s="27"/>
      <c r="VF56" s="27"/>
      <c r="VG56" s="27"/>
      <c r="VH56" s="27"/>
      <c r="VI56" s="27"/>
      <c r="VJ56" s="27"/>
      <c r="VK56" s="27"/>
      <c r="VL56" s="27"/>
      <c r="VM56" s="27"/>
      <c r="VN56" s="27"/>
      <c r="VO56" s="27"/>
      <c r="VP56" s="27"/>
      <c r="VQ56" s="27"/>
      <c r="VR56" s="27"/>
      <c r="VS56" s="27"/>
      <c r="VT56" s="27"/>
      <c r="VU56" s="27"/>
      <c r="VV56" s="27"/>
      <c r="VW56" s="27"/>
      <c r="VX56" s="27"/>
      <c r="VY56" s="27"/>
      <c r="VZ56" s="27"/>
      <c r="WA56" s="27"/>
      <c r="WB56" s="27"/>
      <c r="WC56" s="27"/>
      <c r="WD56" s="27"/>
      <c r="WE56" s="27"/>
      <c r="WF56" s="27"/>
      <c r="WG56" s="27"/>
      <c r="WH56" s="27"/>
      <c r="WI56" s="27"/>
      <c r="WJ56" s="27"/>
      <c r="WK56" s="27"/>
      <c r="WL56" s="27"/>
      <c r="WM56" s="27"/>
      <c r="WN56" s="27"/>
      <c r="WO56" s="27"/>
      <c r="WP56" s="27"/>
      <c r="WQ56" s="27"/>
      <c r="WR56" s="27"/>
      <c r="WS56" s="27"/>
      <c r="WT56" s="27"/>
      <c r="WU56" s="27"/>
      <c r="WV56" s="27"/>
      <c r="WW56" s="27"/>
      <c r="WX56" s="27"/>
      <c r="WY56" s="27"/>
      <c r="WZ56" s="27"/>
      <c r="XA56" s="27"/>
      <c r="XB56" s="27"/>
      <c r="XC56" s="27"/>
      <c r="XD56" s="27"/>
      <c r="XE56" s="27"/>
      <c r="XF56" s="27"/>
      <c r="XG56" s="27"/>
      <c r="XH56" s="27"/>
      <c r="XI56" s="27"/>
      <c r="XJ56" s="27"/>
      <c r="XK56" s="27"/>
      <c r="XL56" s="27"/>
      <c r="XM56" s="27"/>
      <c r="XN56" s="27"/>
      <c r="XO56" s="27"/>
      <c r="XP56" s="27"/>
      <c r="XQ56" s="27"/>
      <c r="XR56" s="27"/>
      <c r="XS56" s="27"/>
      <c r="XT56" s="27"/>
      <c r="XU56" s="27"/>
      <c r="XV56" s="27"/>
      <c r="XW56" s="27"/>
      <c r="XX56" s="27"/>
      <c r="XY56" s="27"/>
      <c r="XZ56" s="27"/>
      <c r="YA56" s="27"/>
      <c r="YB56" s="27"/>
      <c r="YC56" s="27"/>
      <c r="YD56" s="27"/>
      <c r="YE56" s="27"/>
      <c r="YF56" s="27"/>
      <c r="YG56" s="27"/>
      <c r="YH56" s="27"/>
      <c r="YI56" s="27"/>
      <c r="YJ56" s="27"/>
      <c r="YK56" s="27"/>
      <c r="YL56" s="27"/>
      <c r="YM56" s="27"/>
      <c r="YN56" s="27"/>
      <c r="YO56" s="27"/>
      <c r="YP56" s="27"/>
      <c r="YQ56" s="27"/>
      <c r="YR56" s="27"/>
      <c r="YS56" s="27"/>
      <c r="YT56" s="27"/>
      <c r="YU56" s="27"/>
      <c r="YV56" s="27"/>
      <c r="YW56" s="27"/>
      <c r="YX56" s="27"/>
      <c r="YY56" s="27"/>
      <c r="YZ56" s="27"/>
      <c r="ZA56" s="27"/>
      <c r="ZB56" s="27"/>
      <c r="ZC56" s="27"/>
      <c r="ZD56" s="27"/>
      <c r="ZE56" s="27"/>
      <c r="ZF56" s="27"/>
      <c r="ZG56" s="27"/>
      <c r="ZH56" s="27"/>
      <c r="ZI56" s="27"/>
      <c r="ZJ56" s="27"/>
      <c r="ZK56" s="27"/>
      <c r="ZL56" s="27"/>
      <c r="ZM56" s="27"/>
      <c r="ZN56" s="27"/>
      <c r="ZO56" s="27"/>
      <c r="ZP56" s="27"/>
      <c r="ZQ56" s="27"/>
      <c r="ZR56" s="27"/>
      <c r="ZS56" s="27"/>
      <c r="ZT56" s="27"/>
      <c r="ZU56" s="27"/>
      <c r="ZV56" s="27"/>
      <c r="ZW56" s="27"/>
      <c r="ZX56" s="27"/>
      <c r="ZY56" s="27"/>
      <c r="ZZ56" s="27"/>
      <c r="AAA56" s="27"/>
      <c r="AAB56" s="27"/>
      <c r="AAC56" s="27"/>
      <c r="AAD56" s="27"/>
      <c r="AAE56" s="27"/>
      <c r="AAF56" s="27"/>
      <c r="AAG56" s="27"/>
      <c r="AAH56" s="27"/>
      <c r="AAI56" s="27"/>
      <c r="AAJ56" s="27"/>
      <c r="AAK56" s="27"/>
      <c r="AAL56" s="27"/>
      <c r="AAM56" s="27"/>
      <c r="AAN56" s="27"/>
      <c r="AAO56" s="27"/>
      <c r="AAP56" s="27"/>
      <c r="AAQ56" s="27"/>
      <c r="AAR56" s="27"/>
      <c r="AAS56" s="27"/>
      <c r="AAT56" s="27"/>
      <c r="AAU56" s="27"/>
      <c r="AAV56" s="27"/>
      <c r="AAW56" s="27"/>
      <c r="AAX56" s="27"/>
      <c r="AAY56" s="27"/>
      <c r="AAZ56" s="27"/>
      <c r="ABA56" s="27"/>
      <c r="ABB56" s="27"/>
      <c r="ABC56" s="27"/>
      <c r="ABD56" s="27"/>
      <c r="ABE56" s="27"/>
      <c r="ABF56" s="27"/>
      <c r="ABG56" s="27"/>
      <c r="ABH56" s="27"/>
      <c r="ABI56" s="27"/>
      <c r="ABJ56" s="27"/>
      <c r="ABK56" s="27"/>
      <c r="ABL56" s="27"/>
      <c r="ABM56" s="27"/>
      <c r="ABN56" s="27"/>
      <c r="ABO56" s="27"/>
      <c r="ABP56" s="27"/>
      <c r="ABQ56" s="27"/>
      <c r="ABR56" s="27"/>
      <c r="ABS56" s="27"/>
      <c r="ABT56" s="27"/>
      <c r="ABU56" s="27"/>
      <c r="ABV56" s="27"/>
      <c r="ABW56" s="27"/>
      <c r="ABX56" s="27"/>
      <c r="ABY56" s="27"/>
      <c r="ABZ56" s="27"/>
      <c r="ACA56" s="27"/>
      <c r="ACB56" s="27"/>
      <c r="ACC56" s="27"/>
      <c r="ACD56" s="27"/>
      <c r="ACE56" s="27"/>
      <c r="ACF56" s="27"/>
      <c r="ACG56" s="27"/>
      <c r="ACH56" s="27"/>
      <c r="ACI56" s="27"/>
      <c r="ACJ56" s="27"/>
      <c r="ACK56" s="27"/>
      <c r="ACL56" s="27"/>
      <c r="ACM56" s="27"/>
      <c r="ACN56" s="27"/>
      <c r="ACO56" s="27"/>
      <c r="ACP56" s="27"/>
      <c r="ACQ56" s="27"/>
      <c r="ACR56" s="27"/>
      <c r="ACS56" s="27"/>
      <c r="ACT56" s="27"/>
      <c r="ACU56" s="27"/>
      <c r="ACV56" s="27"/>
      <c r="ACW56" s="27"/>
      <c r="ACX56" s="27"/>
      <c r="ACY56" s="27"/>
      <c r="ACZ56" s="27"/>
      <c r="ADA56" s="27"/>
      <c r="ADB56" s="27"/>
      <c r="ADC56" s="27"/>
      <c r="ADD56" s="27"/>
      <c r="ADE56" s="27"/>
      <c r="ADF56" s="27"/>
      <c r="ADG56" s="27"/>
      <c r="ADH56" s="27"/>
      <c r="ADI56" s="27"/>
      <c r="ADJ56" s="27"/>
      <c r="ADK56" s="27"/>
      <c r="ADL56" s="27"/>
      <c r="ADM56" s="27"/>
      <c r="ADN56" s="27"/>
      <c r="ADO56" s="27"/>
      <c r="ADP56" s="27"/>
      <c r="ADQ56" s="27"/>
      <c r="ADR56" s="27"/>
      <c r="ADS56" s="27"/>
      <c r="ADT56" s="27"/>
      <c r="ADU56" s="27"/>
      <c r="ADV56" s="27"/>
      <c r="ADW56" s="27"/>
      <c r="ADX56" s="27"/>
      <c r="ADY56" s="27"/>
      <c r="ADZ56" s="27"/>
      <c r="AEA56" s="27"/>
      <c r="AEB56" s="27"/>
      <c r="AEC56" s="27"/>
      <c r="AED56" s="27"/>
      <c r="AEE56" s="27"/>
      <c r="AEF56" s="27"/>
      <c r="AEG56" s="27"/>
      <c r="AEH56" s="27"/>
      <c r="AEI56" s="27"/>
      <c r="AEJ56" s="27"/>
      <c r="AEK56" s="27"/>
      <c r="AEL56" s="27"/>
      <c r="AEM56" s="27"/>
      <c r="AEN56" s="27"/>
      <c r="AEO56" s="27"/>
      <c r="AEP56" s="27"/>
      <c r="AEQ56" s="27"/>
      <c r="AER56" s="27"/>
      <c r="AES56" s="27"/>
      <c r="AET56" s="27"/>
      <c r="AEU56" s="27"/>
      <c r="AEV56" s="27"/>
      <c r="AEW56" s="27"/>
      <c r="AEX56" s="27"/>
      <c r="AEY56" s="27"/>
      <c r="AEZ56" s="27"/>
      <c r="AFA56" s="27"/>
      <c r="AFB56" s="27"/>
      <c r="AFC56" s="27"/>
      <c r="AFD56" s="27"/>
      <c r="AFE56" s="27"/>
      <c r="AFF56" s="27"/>
      <c r="AFG56" s="27"/>
      <c r="AFH56" s="27"/>
      <c r="AFI56" s="27"/>
      <c r="AFJ56" s="27"/>
      <c r="AFK56" s="27"/>
      <c r="AFL56" s="27"/>
      <c r="AFM56" s="27"/>
      <c r="AFN56" s="27"/>
      <c r="AFO56" s="27"/>
      <c r="AFP56" s="27"/>
      <c r="AFQ56" s="27"/>
      <c r="AFR56" s="27"/>
      <c r="AFS56" s="27"/>
      <c r="AFT56" s="27"/>
      <c r="AFU56" s="27"/>
      <c r="AFV56" s="27"/>
      <c r="AFW56" s="27"/>
      <c r="AFX56" s="27"/>
      <c r="AFY56" s="27"/>
      <c r="AFZ56" s="27"/>
      <c r="AGA56" s="27"/>
      <c r="AGB56" s="27"/>
      <c r="AGC56" s="27"/>
      <c r="AGD56" s="27"/>
      <c r="AGE56" s="27"/>
      <c r="AGF56" s="27"/>
      <c r="AGG56" s="27"/>
      <c r="AGH56" s="27"/>
      <c r="AGI56" s="27"/>
      <c r="AGJ56" s="27"/>
      <c r="AGK56" s="27"/>
      <c r="AGL56" s="27"/>
      <c r="AGM56" s="27"/>
      <c r="AGN56" s="27"/>
      <c r="AGO56" s="27"/>
      <c r="AGP56" s="27"/>
      <c r="AGQ56" s="27"/>
      <c r="AGR56" s="27"/>
      <c r="AGS56" s="27"/>
      <c r="AGT56" s="27"/>
      <c r="AGU56" s="27"/>
      <c r="AGV56" s="27"/>
      <c r="AGW56" s="27"/>
      <c r="AGX56" s="27"/>
      <c r="AGY56" s="27"/>
      <c r="AGZ56" s="27"/>
      <c r="AHA56" s="27"/>
      <c r="AHB56" s="27"/>
      <c r="AHC56" s="27"/>
      <c r="AHD56" s="27"/>
      <c r="AHE56" s="27"/>
      <c r="AHF56" s="27"/>
      <c r="AHG56" s="27"/>
      <c r="AHH56" s="27"/>
      <c r="AHI56" s="27"/>
      <c r="AHJ56" s="27"/>
      <c r="AHK56" s="27"/>
      <c r="AHL56" s="27"/>
      <c r="AHM56" s="27"/>
      <c r="AHN56" s="27"/>
      <c r="AHO56" s="27"/>
      <c r="AHP56" s="27"/>
      <c r="AHQ56" s="27"/>
      <c r="AHR56" s="27"/>
      <c r="AHS56" s="27"/>
      <c r="AHT56" s="27"/>
      <c r="AHU56" s="27"/>
      <c r="AHV56" s="27"/>
      <c r="AHW56" s="27"/>
      <c r="AHX56" s="27"/>
      <c r="AHY56" s="27"/>
      <c r="AHZ56" s="27"/>
      <c r="AIA56" s="27"/>
      <c r="AIB56" s="27"/>
      <c r="AIC56" s="27"/>
      <c r="AID56" s="27"/>
      <c r="AIE56" s="27"/>
      <c r="AIF56" s="27"/>
      <c r="AIG56" s="27"/>
      <c r="AIH56" s="27"/>
      <c r="AII56" s="27"/>
      <c r="AIJ56" s="27"/>
      <c r="AIK56" s="27"/>
      <c r="AIL56" s="27"/>
      <c r="AIM56" s="27"/>
      <c r="AIN56" s="27"/>
      <c r="AIO56" s="27"/>
      <c r="AIP56" s="27"/>
      <c r="AIQ56" s="27"/>
      <c r="AIR56" s="27"/>
      <c r="AIS56" s="27"/>
      <c r="AIT56" s="27"/>
      <c r="AIU56" s="27"/>
      <c r="AIV56" s="27"/>
      <c r="AIW56" s="27"/>
      <c r="AIX56" s="27"/>
      <c r="AIY56" s="27"/>
      <c r="AIZ56" s="27"/>
      <c r="AJA56" s="27"/>
      <c r="AJB56" s="27"/>
      <c r="AJC56" s="27"/>
      <c r="AJD56" s="27"/>
      <c r="AJE56" s="27"/>
      <c r="AJF56" s="27"/>
      <c r="AJG56" s="27"/>
      <c r="AJH56" s="27"/>
      <c r="AJI56" s="27"/>
      <c r="AJJ56" s="27"/>
      <c r="AJK56" s="27"/>
      <c r="AJL56" s="27"/>
      <c r="AJM56" s="27"/>
      <c r="AJN56" s="27"/>
      <c r="AJO56" s="27"/>
      <c r="AJP56" s="27"/>
      <c r="AJQ56" s="27"/>
      <c r="AJR56" s="27"/>
      <c r="AJS56" s="27"/>
      <c r="AJT56" s="27"/>
      <c r="AJU56" s="27"/>
      <c r="AJV56" s="27"/>
      <c r="AJW56" s="27"/>
      <c r="AJX56" s="27"/>
      <c r="AJY56" s="27"/>
      <c r="AJZ56" s="27"/>
      <c r="AKA56" s="27"/>
      <c r="AKB56" s="27"/>
      <c r="AKC56" s="27"/>
      <c r="AKD56" s="27"/>
      <c r="AKE56" s="27"/>
      <c r="AKF56" s="27"/>
      <c r="AKG56" s="27"/>
      <c r="AKH56" s="27"/>
      <c r="AKI56" s="27"/>
      <c r="AKJ56" s="27"/>
      <c r="AKK56" s="27"/>
      <c r="AKL56" s="27"/>
      <c r="AKM56" s="27"/>
      <c r="AKN56" s="27"/>
      <c r="AKO56" s="27"/>
      <c r="AKP56" s="27"/>
      <c r="AKQ56" s="27"/>
      <c r="AKR56" s="27"/>
      <c r="AKS56" s="27"/>
      <c r="AKT56" s="27"/>
      <c r="AKU56" s="27"/>
      <c r="AKV56" s="27"/>
      <c r="AKW56" s="27"/>
      <c r="AKX56" s="27"/>
      <c r="AKY56" s="27"/>
      <c r="AKZ56" s="27"/>
      <c r="ALA56" s="27"/>
      <c r="ALB56" s="27"/>
      <c r="ALC56" s="27"/>
      <c r="ALD56" s="27"/>
      <c r="ALE56" s="27"/>
      <c r="ALF56" s="27"/>
      <c r="ALG56" s="27"/>
      <c r="ALH56" s="27"/>
      <c r="ALI56" s="27"/>
      <c r="ALJ56" s="27"/>
      <c r="ALK56" s="27"/>
      <c r="ALL56" s="27"/>
      <c r="ALM56" s="27"/>
      <c r="ALN56" s="27"/>
      <c r="ALO56" s="27"/>
      <c r="ALP56" s="27"/>
      <c r="ALQ56" s="27"/>
      <c r="ALR56" s="27"/>
      <c r="ALS56" s="27"/>
      <c r="ALT56" s="27"/>
      <c r="ALU56" s="27"/>
      <c r="ALV56" s="27"/>
      <c r="ALW56" s="27"/>
      <c r="ALX56" s="27"/>
      <c r="ALY56" s="27"/>
      <c r="ALZ56" s="27"/>
      <c r="AMA56" s="27"/>
      <c r="AMB56" s="27"/>
    </row>
    <row r="57" spans="1:1016" ht="20.100000000000001" customHeight="1">
      <c r="A57" s="27"/>
      <c r="B57" s="641"/>
      <c r="C57" s="641"/>
      <c r="D57" s="50" t="s">
        <v>978</v>
      </c>
      <c r="E57" s="50"/>
      <c r="F57" s="50"/>
      <c r="G57" s="51" t="s">
        <v>977</v>
      </c>
      <c r="H57" s="42"/>
      <c r="I57" s="38" t="s">
        <v>890</v>
      </c>
      <c r="J57" s="40"/>
      <c r="K57" s="39"/>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7"/>
      <c r="DR57" s="27"/>
      <c r="DS57" s="27"/>
      <c r="DT57" s="27"/>
      <c r="DU57" s="27"/>
      <c r="DV57" s="27"/>
      <c r="DW57" s="27"/>
      <c r="DX57" s="27"/>
      <c r="DY57" s="27"/>
      <c r="DZ57" s="27"/>
      <c r="EA57" s="27"/>
      <c r="EB57" s="27"/>
      <c r="EC57" s="27"/>
      <c r="ED57" s="27"/>
      <c r="EE57" s="27"/>
      <c r="EF57" s="27"/>
      <c r="EG57" s="27"/>
      <c r="EH57" s="27"/>
      <c r="EI57" s="27"/>
      <c r="EJ57" s="27"/>
      <c r="EK57" s="27"/>
      <c r="EL57" s="27"/>
      <c r="EM57" s="27"/>
      <c r="EN57" s="27"/>
      <c r="EO57" s="27"/>
      <c r="EP57" s="27"/>
      <c r="EQ57" s="27"/>
      <c r="ER57" s="27"/>
      <c r="ES57" s="27"/>
      <c r="ET57" s="27"/>
      <c r="EU57" s="27"/>
      <c r="EV57" s="27"/>
      <c r="EW57" s="27"/>
      <c r="EX57" s="27"/>
      <c r="EY57" s="27"/>
      <c r="EZ57" s="27"/>
      <c r="FA57" s="27"/>
      <c r="FB57" s="27"/>
      <c r="FC57" s="27"/>
      <c r="FD57" s="27"/>
      <c r="FE57" s="27"/>
      <c r="FF57" s="27"/>
      <c r="FG57" s="27"/>
      <c r="FH57" s="27"/>
      <c r="FI57" s="27"/>
      <c r="FJ57" s="27"/>
      <c r="FK57" s="27"/>
      <c r="FL57" s="27"/>
      <c r="FM57" s="27"/>
      <c r="FN57" s="27"/>
      <c r="FO57" s="27"/>
      <c r="FP57" s="27"/>
      <c r="FQ57" s="27"/>
      <c r="FR57" s="27"/>
      <c r="FS57" s="27"/>
      <c r="FT57" s="27"/>
      <c r="FU57" s="27"/>
      <c r="FV57" s="27"/>
      <c r="FW57" s="27"/>
      <c r="FX57" s="27"/>
      <c r="FY57" s="27"/>
      <c r="FZ57" s="27"/>
      <c r="GA57" s="27"/>
      <c r="GB57" s="27"/>
      <c r="GC57" s="27"/>
      <c r="GD57" s="27"/>
      <c r="GE57" s="27"/>
      <c r="GF57" s="27"/>
      <c r="GG57" s="27"/>
      <c r="GH57" s="27"/>
      <c r="GI57" s="27"/>
      <c r="GJ57" s="27"/>
      <c r="GK57" s="27"/>
      <c r="GL57" s="27"/>
      <c r="GM57" s="27"/>
      <c r="GN57" s="27"/>
      <c r="GO57" s="27"/>
      <c r="GP57" s="27"/>
      <c r="GQ57" s="27"/>
      <c r="GR57" s="27"/>
      <c r="GS57" s="27"/>
      <c r="GT57" s="27"/>
      <c r="GU57" s="27"/>
      <c r="GV57" s="27"/>
      <c r="GW57" s="27"/>
      <c r="GX57" s="27"/>
      <c r="GY57" s="27"/>
      <c r="GZ57" s="27"/>
      <c r="HA57" s="27"/>
      <c r="HB57" s="27"/>
      <c r="HC57" s="27"/>
      <c r="HD57" s="27"/>
      <c r="HE57" s="27"/>
      <c r="HF57" s="27"/>
      <c r="HG57" s="27"/>
      <c r="HH57" s="27"/>
      <c r="HI57" s="27"/>
      <c r="HJ57" s="27"/>
      <c r="HK57" s="27"/>
      <c r="HL57" s="27"/>
      <c r="HM57" s="27"/>
      <c r="HN57" s="27"/>
      <c r="HO57" s="27"/>
      <c r="HP57" s="27"/>
      <c r="HQ57" s="27"/>
      <c r="HR57" s="27"/>
      <c r="HS57" s="27"/>
      <c r="HT57" s="27"/>
      <c r="HU57" s="27"/>
      <c r="HV57" s="27"/>
      <c r="HW57" s="27"/>
      <c r="HX57" s="27"/>
      <c r="HY57" s="27"/>
      <c r="HZ57" s="27"/>
      <c r="IA57" s="27"/>
      <c r="IB57" s="27"/>
      <c r="IC57" s="27"/>
      <c r="ID57" s="27"/>
      <c r="IE57" s="27"/>
      <c r="IF57" s="27"/>
      <c r="IG57" s="27"/>
      <c r="IH57" s="27"/>
      <c r="II57" s="27"/>
      <c r="IJ57" s="27"/>
      <c r="IK57" s="27"/>
      <c r="IL57" s="27"/>
      <c r="IM57" s="27"/>
      <c r="IN57" s="27"/>
      <c r="IO57" s="27"/>
      <c r="IP57" s="27"/>
      <c r="IQ57" s="27"/>
      <c r="IR57" s="27"/>
      <c r="IS57" s="27"/>
      <c r="IT57" s="27"/>
      <c r="IU57" s="27"/>
      <c r="IV57" s="27"/>
      <c r="IW57" s="27"/>
      <c r="IX57" s="27"/>
      <c r="IY57" s="27"/>
      <c r="IZ57" s="27"/>
      <c r="JA57" s="27"/>
      <c r="JB57" s="27"/>
      <c r="JC57" s="27"/>
      <c r="JD57" s="27"/>
      <c r="JE57" s="27"/>
      <c r="JF57" s="27"/>
      <c r="JG57" s="27"/>
      <c r="JH57" s="27"/>
      <c r="JI57" s="27"/>
      <c r="JJ57" s="27"/>
      <c r="JK57" s="27"/>
      <c r="JL57" s="27"/>
      <c r="JM57" s="27"/>
      <c r="JN57" s="27"/>
      <c r="JO57" s="27"/>
      <c r="JP57" s="27"/>
      <c r="JQ57" s="27"/>
      <c r="JR57" s="27"/>
      <c r="JS57" s="27"/>
      <c r="JT57" s="27"/>
      <c r="JU57" s="27"/>
      <c r="JV57" s="27"/>
      <c r="JW57" s="27"/>
      <c r="JX57" s="27"/>
      <c r="JY57" s="27"/>
      <c r="JZ57" s="27"/>
      <c r="KA57" s="27"/>
      <c r="KB57" s="27"/>
      <c r="KC57" s="27"/>
      <c r="KD57" s="27"/>
      <c r="KE57" s="27"/>
      <c r="KF57" s="27"/>
      <c r="KG57" s="27"/>
      <c r="KH57" s="27"/>
      <c r="KI57" s="27"/>
      <c r="KJ57" s="27"/>
      <c r="KK57" s="27"/>
      <c r="KL57" s="27"/>
      <c r="KM57" s="27"/>
      <c r="KN57" s="27"/>
      <c r="KO57" s="27"/>
      <c r="KP57" s="27"/>
      <c r="KQ57" s="27"/>
      <c r="KR57" s="27"/>
      <c r="KS57" s="27"/>
      <c r="KT57" s="27"/>
      <c r="KU57" s="27"/>
      <c r="KV57" s="27"/>
      <c r="KW57" s="27"/>
      <c r="KX57" s="27"/>
      <c r="KY57" s="27"/>
      <c r="KZ57" s="27"/>
      <c r="LA57" s="27"/>
      <c r="LB57" s="27"/>
      <c r="LC57" s="27"/>
      <c r="LD57" s="27"/>
      <c r="LE57" s="27"/>
      <c r="LF57" s="27"/>
      <c r="LG57" s="27"/>
      <c r="LH57" s="27"/>
      <c r="LI57" s="27"/>
      <c r="LJ57" s="27"/>
      <c r="LK57" s="27"/>
      <c r="LL57" s="27"/>
      <c r="LM57" s="27"/>
      <c r="LN57" s="27"/>
      <c r="LO57" s="27"/>
      <c r="LP57" s="27"/>
      <c r="LQ57" s="27"/>
      <c r="LR57" s="27"/>
      <c r="LS57" s="27"/>
      <c r="LT57" s="27"/>
      <c r="LU57" s="27"/>
      <c r="LV57" s="27"/>
      <c r="LW57" s="27"/>
      <c r="LX57" s="27"/>
      <c r="LY57" s="27"/>
      <c r="LZ57" s="27"/>
      <c r="MA57" s="27"/>
      <c r="MB57" s="27"/>
      <c r="MC57" s="27"/>
      <c r="MD57" s="27"/>
      <c r="ME57" s="27"/>
      <c r="MF57" s="27"/>
      <c r="MG57" s="27"/>
      <c r="MH57" s="27"/>
      <c r="MI57" s="27"/>
      <c r="MJ57" s="27"/>
      <c r="MK57" s="27"/>
      <c r="ML57" s="27"/>
      <c r="MM57" s="27"/>
      <c r="MN57" s="27"/>
      <c r="MO57" s="27"/>
      <c r="MP57" s="27"/>
      <c r="MQ57" s="27"/>
      <c r="MR57" s="27"/>
      <c r="MS57" s="27"/>
      <c r="MT57" s="27"/>
      <c r="MU57" s="27"/>
      <c r="MV57" s="27"/>
      <c r="MW57" s="27"/>
      <c r="MX57" s="27"/>
      <c r="MY57" s="27"/>
      <c r="MZ57" s="27"/>
      <c r="NA57" s="27"/>
      <c r="NB57" s="27"/>
      <c r="NC57" s="27"/>
      <c r="ND57" s="27"/>
      <c r="NE57" s="27"/>
      <c r="NF57" s="27"/>
      <c r="NG57" s="27"/>
      <c r="NH57" s="27"/>
      <c r="NI57" s="27"/>
      <c r="NJ57" s="27"/>
      <c r="NK57" s="27"/>
      <c r="NL57" s="27"/>
      <c r="NM57" s="27"/>
      <c r="NN57" s="27"/>
      <c r="NO57" s="27"/>
      <c r="NP57" s="27"/>
      <c r="NQ57" s="27"/>
      <c r="NR57" s="27"/>
      <c r="NS57" s="27"/>
      <c r="NT57" s="27"/>
      <c r="NU57" s="27"/>
      <c r="NV57" s="27"/>
      <c r="NW57" s="27"/>
      <c r="NX57" s="27"/>
      <c r="NY57" s="27"/>
      <c r="NZ57" s="27"/>
      <c r="OA57" s="27"/>
      <c r="OB57" s="27"/>
      <c r="OC57" s="27"/>
      <c r="OD57" s="27"/>
      <c r="OE57" s="27"/>
      <c r="OF57" s="27"/>
      <c r="OG57" s="27"/>
      <c r="OH57" s="27"/>
      <c r="OI57" s="27"/>
      <c r="OJ57" s="27"/>
      <c r="OK57" s="27"/>
      <c r="OL57" s="27"/>
      <c r="OM57" s="27"/>
      <c r="ON57" s="27"/>
      <c r="OO57" s="27"/>
      <c r="OP57" s="27"/>
      <c r="OQ57" s="27"/>
      <c r="OR57" s="27"/>
      <c r="OS57" s="27"/>
      <c r="OT57" s="27"/>
      <c r="OU57" s="27"/>
      <c r="OV57" s="27"/>
      <c r="OW57" s="27"/>
      <c r="OX57" s="27"/>
      <c r="OY57" s="27"/>
      <c r="OZ57" s="27"/>
      <c r="PA57" s="27"/>
      <c r="PB57" s="27"/>
      <c r="PC57" s="27"/>
      <c r="PD57" s="27"/>
      <c r="PE57" s="27"/>
      <c r="PF57" s="27"/>
      <c r="PG57" s="27"/>
      <c r="PH57" s="27"/>
      <c r="PI57" s="27"/>
      <c r="PJ57" s="27"/>
      <c r="PK57" s="27"/>
      <c r="PL57" s="27"/>
      <c r="PM57" s="27"/>
      <c r="PN57" s="27"/>
      <c r="PO57" s="27"/>
      <c r="PP57" s="27"/>
      <c r="PQ57" s="27"/>
      <c r="PR57" s="27"/>
      <c r="PS57" s="27"/>
      <c r="PT57" s="27"/>
      <c r="PU57" s="27"/>
      <c r="PV57" s="27"/>
      <c r="PW57" s="27"/>
      <c r="PX57" s="27"/>
      <c r="PY57" s="27"/>
      <c r="PZ57" s="27"/>
      <c r="QA57" s="27"/>
      <c r="QB57" s="27"/>
      <c r="QC57" s="27"/>
      <c r="QD57" s="27"/>
      <c r="QE57" s="27"/>
      <c r="QF57" s="27"/>
      <c r="QG57" s="27"/>
      <c r="QH57" s="27"/>
      <c r="QI57" s="27"/>
      <c r="QJ57" s="27"/>
      <c r="QK57" s="27"/>
      <c r="QL57" s="27"/>
      <c r="QM57" s="27"/>
      <c r="QN57" s="27"/>
      <c r="QO57" s="27"/>
      <c r="QP57" s="27"/>
      <c r="QQ57" s="27"/>
      <c r="QR57" s="27"/>
      <c r="QS57" s="27"/>
      <c r="QT57" s="27"/>
      <c r="QU57" s="27"/>
      <c r="QV57" s="27"/>
      <c r="QW57" s="27"/>
      <c r="QX57" s="27"/>
      <c r="QY57" s="27"/>
      <c r="QZ57" s="27"/>
      <c r="RA57" s="27"/>
      <c r="RB57" s="27"/>
      <c r="RC57" s="27"/>
      <c r="RD57" s="27"/>
      <c r="RE57" s="27"/>
      <c r="RF57" s="27"/>
      <c r="RG57" s="27"/>
      <c r="RH57" s="27"/>
      <c r="RI57" s="27"/>
      <c r="RJ57" s="27"/>
      <c r="RK57" s="27"/>
      <c r="RL57" s="27"/>
      <c r="RM57" s="27"/>
      <c r="RN57" s="27"/>
      <c r="RO57" s="27"/>
      <c r="RP57" s="27"/>
      <c r="RQ57" s="27"/>
      <c r="RR57" s="27"/>
      <c r="RS57" s="27"/>
      <c r="RT57" s="27"/>
      <c r="RU57" s="27"/>
      <c r="RV57" s="27"/>
      <c r="RW57" s="27"/>
      <c r="RX57" s="27"/>
      <c r="RY57" s="27"/>
      <c r="RZ57" s="27"/>
      <c r="SA57" s="27"/>
      <c r="SB57" s="27"/>
      <c r="SC57" s="27"/>
      <c r="SD57" s="27"/>
      <c r="SE57" s="27"/>
      <c r="SF57" s="27"/>
      <c r="SG57" s="27"/>
      <c r="SH57" s="27"/>
      <c r="SI57" s="27"/>
      <c r="SJ57" s="27"/>
      <c r="SK57" s="27"/>
      <c r="SL57" s="27"/>
      <c r="SM57" s="27"/>
      <c r="SN57" s="27"/>
      <c r="SO57" s="27"/>
      <c r="SP57" s="27"/>
      <c r="SQ57" s="27"/>
      <c r="SR57" s="27"/>
      <c r="SS57" s="27"/>
      <c r="ST57" s="27"/>
      <c r="SU57" s="27"/>
      <c r="SV57" s="27"/>
      <c r="SW57" s="27"/>
      <c r="SX57" s="27"/>
      <c r="SY57" s="27"/>
      <c r="SZ57" s="27"/>
      <c r="TA57" s="27"/>
      <c r="TB57" s="27"/>
      <c r="TC57" s="27"/>
      <c r="TD57" s="27"/>
      <c r="TE57" s="27"/>
      <c r="TF57" s="27"/>
      <c r="TG57" s="27"/>
      <c r="TH57" s="27"/>
      <c r="TI57" s="27"/>
      <c r="TJ57" s="27"/>
      <c r="TK57" s="27"/>
      <c r="TL57" s="27"/>
      <c r="TM57" s="27"/>
      <c r="TN57" s="27"/>
      <c r="TO57" s="27"/>
      <c r="TP57" s="27"/>
      <c r="TQ57" s="27"/>
      <c r="TR57" s="27"/>
      <c r="TS57" s="27"/>
      <c r="TT57" s="27"/>
      <c r="TU57" s="27"/>
      <c r="TV57" s="27"/>
      <c r="TW57" s="27"/>
      <c r="TX57" s="27"/>
      <c r="TY57" s="27"/>
      <c r="TZ57" s="27"/>
      <c r="UA57" s="27"/>
      <c r="UB57" s="27"/>
      <c r="UC57" s="27"/>
      <c r="UD57" s="27"/>
      <c r="UE57" s="27"/>
      <c r="UF57" s="27"/>
      <c r="UG57" s="27"/>
      <c r="UH57" s="27"/>
      <c r="UI57" s="27"/>
      <c r="UJ57" s="27"/>
      <c r="UK57" s="27"/>
      <c r="UL57" s="27"/>
      <c r="UM57" s="27"/>
      <c r="UN57" s="27"/>
      <c r="UO57" s="27"/>
      <c r="UP57" s="27"/>
      <c r="UQ57" s="27"/>
      <c r="UR57" s="27"/>
      <c r="US57" s="27"/>
      <c r="UT57" s="27"/>
      <c r="UU57" s="27"/>
      <c r="UV57" s="27"/>
      <c r="UW57" s="27"/>
      <c r="UX57" s="27"/>
      <c r="UY57" s="27"/>
      <c r="UZ57" s="27"/>
      <c r="VA57" s="27"/>
      <c r="VB57" s="27"/>
      <c r="VC57" s="27"/>
      <c r="VD57" s="27"/>
      <c r="VE57" s="27"/>
      <c r="VF57" s="27"/>
      <c r="VG57" s="27"/>
      <c r="VH57" s="27"/>
      <c r="VI57" s="27"/>
      <c r="VJ57" s="27"/>
      <c r="VK57" s="27"/>
      <c r="VL57" s="27"/>
      <c r="VM57" s="27"/>
      <c r="VN57" s="27"/>
      <c r="VO57" s="27"/>
      <c r="VP57" s="27"/>
      <c r="VQ57" s="27"/>
      <c r="VR57" s="27"/>
      <c r="VS57" s="27"/>
      <c r="VT57" s="27"/>
      <c r="VU57" s="27"/>
      <c r="VV57" s="27"/>
      <c r="VW57" s="27"/>
      <c r="VX57" s="27"/>
      <c r="VY57" s="27"/>
      <c r="VZ57" s="27"/>
      <c r="WA57" s="27"/>
      <c r="WB57" s="27"/>
      <c r="WC57" s="27"/>
      <c r="WD57" s="27"/>
      <c r="WE57" s="27"/>
      <c r="WF57" s="27"/>
      <c r="WG57" s="27"/>
      <c r="WH57" s="27"/>
      <c r="WI57" s="27"/>
      <c r="WJ57" s="27"/>
      <c r="WK57" s="27"/>
      <c r="WL57" s="27"/>
      <c r="WM57" s="27"/>
      <c r="WN57" s="27"/>
      <c r="WO57" s="27"/>
      <c r="WP57" s="27"/>
      <c r="WQ57" s="27"/>
      <c r="WR57" s="27"/>
      <c r="WS57" s="27"/>
      <c r="WT57" s="27"/>
      <c r="WU57" s="27"/>
      <c r="WV57" s="27"/>
      <c r="WW57" s="27"/>
      <c r="WX57" s="27"/>
      <c r="WY57" s="27"/>
      <c r="WZ57" s="27"/>
      <c r="XA57" s="27"/>
      <c r="XB57" s="27"/>
      <c r="XC57" s="27"/>
      <c r="XD57" s="27"/>
      <c r="XE57" s="27"/>
      <c r="XF57" s="27"/>
      <c r="XG57" s="27"/>
      <c r="XH57" s="27"/>
      <c r="XI57" s="27"/>
      <c r="XJ57" s="27"/>
      <c r="XK57" s="27"/>
      <c r="XL57" s="27"/>
      <c r="XM57" s="27"/>
      <c r="XN57" s="27"/>
      <c r="XO57" s="27"/>
      <c r="XP57" s="27"/>
      <c r="XQ57" s="27"/>
      <c r="XR57" s="27"/>
      <c r="XS57" s="27"/>
      <c r="XT57" s="27"/>
      <c r="XU57" s="27"/>
      <c r="XV57" s="27"/>
      <c r="XW57" s="27"/>
      <c r="XX57" s="27"/>
      <c r="XY57" s="27"/>
      <c r="XZ57" s="27"/>
      <c r="YA57" s="27"/>
      <c r="YB57" s="27"/>
      <c r="YC57" s="27"/>
      <c r="YD57" s="27"/>
      <c r="YE57" s="27"/>
      <c r="YF57" s="27"/>
      <c r="YG57" s="27"/>
      <c r="YH57" s="27"/>
      <c r="YI57" s="27"/>
      <c r="YJ57" s="27"/>
      <c r="YK57" s="27"/>
      <c r="YL57" s="27"/>
      <c r="YM57" s="27"/>
      <c r="YN57" s="27"/>
      <c r="YO57" s="27"/>
      <c r="YP57" s="27"/>
      <c r="YQ57" s="27"/>
      <c r="YR57" s="27"/>
      <c r="YS57" s="27"/>
      <c r="YT57" s="27"/>
      <c r="YU57" s="27"/>
      <c r="YV57" s="27"/>
      <c r="YW57" s="27"/>
      <c r="YX57" s="27"/>
      <c r="YY57" s="27"/>
      <c r="YZ57" s="27"/>
      <c r="ZA57" s="27"/>
      <c r="ZB57" s="27"/>
      <c r="ZC57" s="27"/>
      <c r="ZD57" s="27"/>
      <c r="ZE57" s="27"/>
      <c r="ZF57" s="27"/>
      <c r="ZG57" s="27"/>
      <c r="ZH57" s="27"/>
      <c r="ZI57" s="27"/>
      <c r="ZJ57" s="27"/>
      <c r="ZK57" s="27"/>
      <c r="ZL57" s="27"/>
      <c r="ZM57" s="27"/>
      <c r="ZN57" s="27"/>
      <c r="ZO57" s="27"/>
      <c r="ZP57" s="27"/>
      <c r="ZQ57" s="27"/>
      <c r="ZR57" s="27"/>
      <c r="ZS57" s="27"/>
      <c r="ZT57" s="27"/>
      <c r="ZU57" s="27"/>
      <c r="ZV57" s="27"/>
      <c r="ZW57" s="27"/>
      <c r="ZX57" s="27"/>
      <c r="ZY57" s="27"/>
      <c r="ZZ57" s="27"/>
      <c r="AAA57" s="27"/>
      <c r="AAB57" s="27"/>
      <c r="AAC57" s="27"/>
      <c r="AAD57" s="27"/>
      <c r="AAE57" s="27"/>
      <c r="AAF57" s="27"/>
      <c r="AAG57" s="27"/>
      <c r="AAH57" s="27"/>
      <c r="AAI57" s="27"/>
      <c r="AAJ57" s="27"/>
      <c r="AAK57" s="27"/>
      <c r="AAL57" s="27"/>
      <c r="AAM57" s="27"/>
      <c r="AAN57" s="27"/>
      <c r="AAO57" s="27"/>
      <c r="AAP57" s="27"/>
      <c r="AAQ57" s="27"/>
      <c r="AAR57" s="27"/>
      <c r="AAS57" s="27"/>
      <c r="AAT57" s="27"/>
      <c r="AAU57" s="27"/>
      <c r="AAV57" s="27"/>
      <c r="AAW57" s="27"/>
      <c r="AAX57" s="27"/>
      <c r="AAY57" s="27"/>
      <c r="AAZ57" s="27"/>
      <c r="ABA57" s="27"/>
      <c r="ABB57" s="27"/>
      <c r="ABC57" s="27"/>
      <c r="ABD57" s="27"/>
      <c r="ABE57" s="27"/>
      <c r="ABF57" s="27"/>
      <c r="ABG57" s="27"/>
      <c r="ABH57" s="27"/>
      <c r="ABI57" s="27"/>
      <c r="ABJ57" s="27"/>
      <c r="ABK57" s="27"/>
      <c r="ABL57" s="27"/>
      <c r="ABM57" s="27"/>
      <c r="ABN57" s="27"/>
      <c r="ABO57" s="27"/>
      <c r="ABP57" s="27"/>
      <c r="ABQ57" s="27"/>
      <c r="ABR57" s="27"/>
      <c r="ABS57" s="27"/>
      <c r="ABT57" s="27"/>
      <c r="ABU57" s="27"/>
      <c r="ABV57" s="27"/>
      <c r="ABW57" s="27"/>
      <c r="ABX57" s="27"/>
      <c r="ABY57" s="27"/>
      <c r="ABZ57" s="27"/>
      <c r="ACA57" s="27"/>
      <c r="ACB57" s="27"/>
      <c r="ACC57" s="27"/>
      <c r="ACD57" s="27"/>
      <c r="ACE57" s="27"/>
      <c r="ACF57" s="27"/>
      <c r="ACG57" s="27"/>
      <c r="ACH57" s="27"/>
      <c r="ACI57" s="27"/>
      <c r="ACJ57" s="27"/>
      <c r="ACK57" s="27"/>
      <c r="ACL57" s="27"/>
      <c r="ACM57" s="27"/>
      <c r="ACN57" s="27"/>
      <c r="ACO57" s="27"/>
      <c r="ACP57" s="27"/>
      <c r="ACQ57" s="27"/>
      <c r="ACR57" s="27"/>
      <c r="ACS57" s="27"/>
      <c r="ACT57" s="27"/>
      <c r="ACU57" s="27"/>
      <c r="ACV57" s="27"/>
      <c r="ACW57" s="27"/>
      <c r="ACX57" s="27"/>
      <c r="ACY57" s="27"/>
      <c r="ACZ57" s="27"/>
      <c r="ADA57" s="27"/>
      <c r="ADB57" s="27"/>
      <c r="ADC57" s="27"/>
      <c r="ADD57" s="27"/>
      <c r="ADE57" s="27"/>
      <c r="ADF57" s="27"/>
      <c r="ADG57" s="27"/>
      <c r="ADH57" s="27"/>
      <c r="ADI57" s="27"/>
      <c r="ADJ57" s="27"/>
      <c r="ADK57" s="27"/>
      <c r="ADL57" s="27"/>
      <c r="ADM57" s="27"/>
      <c r="ADN57" s="27"/>
      <c r="ADO57" s="27"/>
      <c r="ADP57" s="27"/>
      <c r="ADQ57" s="27"/>
      <c r="ADR57" s="27"/>
      <c r="ADS57" s="27"/>
      <c r="ADT57" s="27"/>
      <c r="ADU57" s="27"/>
      <c r="ADV57" s="27"/>
      <c r="ADW57" s="27"/>
      <c r="ADX57" s="27"/>
      <c r="ADY57" s="27"/>
      <c r="ADZ57" s="27"/>
      <c r="AEA57" s="27"/>
      <c r="AEB57" s="27"/>
      <c r="AEC57" s="27"/>
      <c r="AED57" s="27"/>
      <c r="AEE57" s="27"/>
      <c r="AEF57" s="27"/>
      <c r="AEG57" s="27"/>
      <c r="AEH57" s="27"/>
      <c r="AEI57" s="27"/>
      <c r="AEJ57" s="27"/>
      <c r="AEK57" s="27"/>
      <c r="AEL57" s="27"/>
      <c r="AEM57" s="27"/>
      <c r="AEN57" s="27"/>
      <c r="AEO57" s="27"/>
      <c r="AEP57" s="27"/>
      <c r="AEQ57" s="27"/>
      <c r="AER57" s="27"/>
      <c r="AES57" s="27"/>
      <c r="AET57" s="27"/>
      <c r="AEU57" s="27"/>
      <c r="AEV57" s="27"/>
      <c r="AEW57" s="27"/>
      <c r="AEX57" s="27"/>
      <c r="AEY57" s="27"/>
      <c r="AEZ57" s="27"/>
      <c r="AFA57" s="27"/>
      <c r="AFB57" s="27"/>
      <c r="AFC57" s="27"/>
      <c r="AFD57" s="27"/>
      <c r="AFE57" s="27"/>
      <c r="AFF57" s="27"/>
      <c r="AFG57" s="27"/>
      <c r="AFH57" s="27"/>
      <c r="AFI57" s="27"/>
      <c r="AFJ57" s="27"/>
      <c r="AFK57" s="27"/>
      <c r="AFL57" s="27"/>
      <c r="AFM57" s="27"/>
      <c r="AFN57" s="27"/>
      <c r="AFO57" s="27"/>
      <c r="AFP57" s="27"/>
      <c r="AFQ57" s="27"/>
      <c r="AFR57" s="27"/>
      <c r="AFS57" s="27"/>
      <c r="AFT57" s="27"/>
      <c r="AFU57" s="27"/>
      <c r="AFV57" s="27"/>
      <c r="AFW57" s="27"/>
      <c r="AFX57" s="27"/>
      <c r="AFY57" s="27"/>
      <c r="AFZ57" s="27"/>
      <c r="AGA57" s="27"/>
      <c r="AGB57" s="27"/>
      <c r="AGC57" s="27"/>
      <c r="AGD57" s="27"/>
      <c r="AGE57" s="27"/>
      <c r="AGF57" s="27"/>
      <c r="AGG57" s="27"/>
      <c r="AGH57" s="27"/>
      <c r="AGI57" s="27"/>
      <c r="AGJ57" s="27"/>
      <c r="AGK57" s="27"/>
      <c r="AGL57" s="27"/>
      <c r="AGM57" s="27"/>
      <c r="AGN57" s="27"/>
      <c r="AGO57" s="27"/>
      <c r="AGP57" s="27"/>
      <c r="AGQ57" s="27"/>
      <c r="AGR57" s="27"/>
      <c r="AGS57" s="27"/>
      <c r="AGT57" s="27"/>
      <c r="AGU57" s="27"/>
      <c r="AGV57" s="27"/>
      <c r="AGW57" s="27"/>
      <c r="AGX57" s="27"/>
      <c r="AGY57" s="27"/>
      <c r="AGZ57" s="27"/>
      <c r="AHA57" s="27"/>
      <c r="AHB57" s="27"/>
      <c r="AHC57" s="27"/>
      <c r="AHD57" s="27"/>
      <c r="AHE57" s="27"/>
      <c r="AHF57" s="27"/>
      <c r="AHG57" s="27"/>
      <c r="AHH57" s="27"/>
      <c r="AHI57" s="27"/>
      <c r="AHJ57" s="27"/>
      <c r="AHK57" s="27"/>
      <c r="AHL57" s="27"/>
      <c r="AHM57" s="27"/>
      <c r="AHN57" s="27"/>
      <c r="AHO57" s="27"/>
      <c r="AHP57" s="27"/>
      <c r="AHQ57" s="27"/>
      <c r="AHR57" s="27"/>
      <c r="AHS57" s="27"/>
      <c r="AHT57" s="27"/>
      <c r="AHU57" s="27"/>
      <c r="AHV57" s="27"/>
      <c r="AHW57" s="27"/>
      <c r="AHX57" s="27"/>
      <c r="AHY57" s="27"/>
      <c r="AHZ57" s="27"/>
      <c r="AIA57" s="27"/>
      <c r="AIB57" s="27"/>
      <c r="AIC57" s="27"/>
      <c r="AID57" s="27"/>
      <c r="AIE57" s="27"/>
      <c r="AIF57" s="27"/>
      <c r="AIG57" s="27"/>
      <c r="AIH57" s="27"/>
      <c r="AII57" s="27"/>
      <c r="AIJ57" s="27"/>
      <c r="AIK57" s="27"/>
      <c r="AIL57" s="27"/>
      <c r="AIM57" s="27"/>
      <c r="AIN57" s="27"/>
      <c r="AIO57" s="27"/>
      <c r="AIP57" s="27"/>
      <c r="AIQ57" s="27"/>
      <c r="AIR57" s="27"/>
      <c r="AIS57" s="27"/>
      <c r="AIT57" s="27"/>
      <c r="AIU57" s="27"/>
      <c r="AIV57" s="27"/>
      <c r="AIW57" s="27"/>
      <c r="AIX57" s="27"/>
      <c r="AIY57" s="27"/>
      <c r="AIZ57" s="27"/>
      <c r="AJA57" s="27"/>
      <c r="AJB57" s="27"/>
      <c r="AJC57" s="27"/>
      <c r="AJD57" s="27"/>
      <c r="AJE57" s="27"/>
      <c r="AJF57" s="27"/>
      <c r="AJG57" s="27"/>
      <c r="AJH57" s="27"/>
      <c r="AJI57" s="27"/>
      <c r="AJJ57" s="27"/>
      <c r="AJK57" s="27"/>
      <c r="AJL57" s="27"/>
      <c r="AJM57" s="27"/>
      <c r="AJN57" s="27"/>
      <c r="AJO57" s="27"/>
      <c r="AJP57" s="27"/>
      <c r="AJQ57" s="27"/>
      <c r="AJR57" s="27"/>
      <c r="AJS57" s="27"/>
      <c r="AJT57" s="27"/>
      <c r="AJU57" s="27"/>
      <c r="AJV57" s="27"/>
      <c r="AJW57" s="27"/>
      <c r="AJX57" s="27"/>
      <c r="AJY57" s="27"/>
      <c r="AJZ57" s="27"/>
      <c r="AKA57" s="27"/>
      <c r="AKB57" s="27"/>
      <c r="AKC57" s="27"/>
      <c r="AKD57" s="27"/>
      <c r="AKE57" s="27"/>
      <c r="AKF57" s="27"/>
      <c r="AKG57" s="27"/>
      <c r="AKH57" s="27"/>
      <c r="AKI57" s="27"/>
      <c r="AKJ57" s="27"/>
      <c r="AKK57" s="27"/>
      <c r="AKL57" s="27"/>
      <c r="AKM57" s="27"/>
      <c r="AKN57" s="27"/>
      <c r="AKO57" s="27"/>
      <c r="AKP57" s="27"/>
      <c r="AKQ57" s="27"/>
      <c r="AKR57" s="27"/>
      <c r="AKS57" s="27"/>
      <c r="AKT57" s="27"/>
      <c r="AKU57" s="27"/>
      <c r="AKV57" s="27"/>
      <c r="AKW57" s="27"/>
      <c r="AKX57" s="27"/>
      <c r="AKY57" s="27"/>
      <c r="AKZ57" s="27"/>
      <c r="ALA57" s="27"/>
      <c r="ALB57" s="27"/>
      <c r="ALC57" s="27"/>
      <c r="ALD57" s="27"/>
      <c r="ALE57" s="27"/>
      <c r="ALF57" s="27"/>
      <c r="ALG57" s="27"/>
      <c r="ALH57" s="27"/>
      <c r="ALI57" s="27"/>
      <c r="ALJ57" s="27"/>
      <c r="ALK57" s="27"/>
      <c r="ALL57" s="27"/>
      <c r="ALM57" s="27"/>
      <c r="ALN57" s="27"/>
      <c r="ALO57" s="27"/>
      <c r="ALP57" s="27"/>
      <c r="ALQ57" s="27"/>
      <c r="ALR57" s="27"/>
      <c r="ALS57" s="27"/>
      <c r="ALT57" s="27"/>
      <c r="ALU57" s="27"/>
      <c r="ALV57" s="27"/>
      <c r="ALW57" s="27"/>
      <c r="ALX57" s="27"/>
      <c r="ALY57" s="27"/>
      <c r="ALZ57" s="27"/>
      <c r="AMA57" s="27"/>
      <c r="AMB57" s="27"/>
    </row>
    <row r="58" spans="1:1016" ht="20.100000000000001" customHeight="1">
      <c r="A58" s="27"/>
      <c r="B58" s="641"/>
      <c r="C58" s="641"/>
      <c r="D58" s="50" t="s">
        <v>979</v>
      </c>
      <c r="E58" s="50"/>
      <c r="F58" s="50"/>
      <c r="G58" s="50" t="s">
        <v>980</v>
      </c>
      <c r="H58" s="42"/>
      <c r="I58" s="38" t="s">
        <v>890</v>
      </c>
      <c r="J58" s="39"/>
      <c r="K58" s="40"/>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7"/>
      <c r="CK58" s="27"/>
      <c r="CL58" s="27"/>
      <c r="CM58" s="27"/>
      <c r="CN58" s="27"/>
      <c r="CO58" s="27"/>
      <c r="CP58" s="27"/>
      <c r="CQ58" s="27"/>
      <c r="CR58" s="27"/>
      <c r="CS58" s="27"/>
      <c r="CT58" s="27"/>
      <c r="CU58" s="27"/>
      <c r="CV58" s="27"/>
      <c r="CW58" s="27"/>
      <c r="CX58" s="27"/>
      <c r="CY58" s="27"/>
      <c r="CZ58" s="27"/>
      <c r="DA58" s="27"/>
      <c r="DB58" s="27"/>
      <c r="DC58" s="27"/>
      <c r="DD58" s="27"/>
      <c r="DE58" s="27"/>
      <c r="DF58" s="27"/>
      <c r="DG58" s="27"/>
      <c r="DH58" s="27"/>
      <c r="DI58" s="27"/>
      <c r="DJ58" s="27"/>
      <c r="DK58" s="27"/>
      <c r="DL58" s="27"/>
      <c r="DM58" s="27"/>
      <c r="DN58" s="27"/>
      <c r="DO58" s="27"/>
      <c r="DP58" s="27"/>
      <c r="DQ58" s="27"/>
      <c r="DR58" s="27"/>
      <c r="DS58" s="27"/>
      <c r="DT58" s="27"/>
      <c r="DU58" s="27"/>
      <c r="DV58" s="27"/>
      <c r="DW58" s="27"/>
      <c r="DX58" s="27"/>
      <c r="DY58" s="27"/>
      <c r="DZ58" s="27"/>
      <c r="EA58" s="27"/>
      <c r="EB58" s="27"/>
      <c r="EC58" s="27"/>
      <c r="ED58" s="27"/>
      <c r="EE58" s="27"/>
      <c r="EF58" s="27"/>
      <c r="EG58" s="27"/>
      <c r="EH58" s="27"/>
      <c r="EI58" s="27"/>
      <c r="EJ58" s="27"/>
      <c r="EK58" s="27"/>
      <c r="EL58" s="27"/>
      <c r="EM58" s="27"/>
      <c r="EN58" s="27"/>
      <c r="EO58" s="27"/>
      <c r="EP58" s="27"/>
      <c r="EQ58" s="27"/>
      <c r="ER58" s="27"/>
      <c r="ES58" s="27"/>
      <c r="ET58" s="27"/>
      <c r="EU58" s="27"/>
      <c r="EV58" s="27"/>
      <c r="EW58" s="27"/>
      <c r="EX58" s="27"/>
      <c r="EY58" s="27"/>
      <c r="EZ58" s="27"/>
      <c r="FA58" s="27"/>
      <c r="FB58" s="27"/>
      <c r="FC58" s="27"/>
      <c r="FD58" s="27"/>
      <c r="FE58" s="27"/>
      <c r="FF58" s="27"/>
      <c r="FG58" s="27"/>
      <c r="FH58" s="27"/>
      <c r="FI58" s="27"/>
      <c r="FJ58" s="27"/>
      <c r="FK58" s="27"/>
      <c r="FL58" s="27"/>
      <c r="FM58" s="27"/>
      <c r="FN58" s="27"/>
      <c r="FO58" s="27"/>
      <c r="FP58" s="27"/>
      <c r="FQ58" s="27"/>
      <c r="FR58" s="27"/>
      <c r="FS58" s="27"/>
      <c r="FT58" s="27"/>
      <c r="FU58" s="27"/>
      <c r="FV58" s="27"/>
      <c r="FW58" s="27"/>
      <c r="FX58" s="27"/>
      <c r="FY58" s="27"/>
      <c r="FZ58" s="27"/>
      <c r="GA58" s="27"/>
      <c r="GB58" s="27"/>
      <c r="GC58" s="27"/>
      <c r="GD58" s="27"/>
      <c r="GE58" s="27"/>
      <c r="GF58" s="27"/>
      <c r="GG58" s="27"/>
      <c r="GH58" s="27"/>
      <c r="GI58" s="27"/>
      <c r="GJ58" s="27"/>
      <c r="GK58" s="27"/>
      <c r="GL58" s="27"/>
      <c r="GM58" s="27"/>
      <c r="GN58" s="27"/>
      <c r="GO58" s="27"/>
      <c r="GP58" s="27"/>
      <c r="GQ58" s="27"/>
      <c r="GR58" s="27"/>
      <c r="GS58" s="27"/>
      <c r="GT58" s="27"/>
      <c r="GU58" s="27"/>
      <c r="GV58" s="27"/>
      <c r="GW58" s="27"/>
      <c r="GX58" s="27"/>
      <c r="GY58" s="27"/>
      <c r="GZ58" s="27"/>
      <c r="HA58" s="27"/>
      <c r="HB58" s="27"/>
      <c r="HC58" s="27"/>
      <c r="HD58" s="27"/>
      <c r="HE58" s="27"/>
      <c r="HF58" s="27"/>
      <c r="HG58" s="27"/>
      <c r="HH58" s="27"/>
      <c r="HI58" s="27"/>
      <c r="HJ58" s="27"/>
      <c r="HK58" s="27"/>
      <c r="HL58" s="27"/>
      <c r="HM58" s="27"/>
      <c r="HN58" s="27"/>
      <c r="HO58" s="27"/>
      <c r="HP58" s="27"/>
      <c r="HQ58" s="27"/>
      <c r="HR58" s="27"/>
      <c r="HS58" s="27"/>
      <c r="HT58" s="27"/>
      <c r="HU58" s="27"/>
      <c r="HV58" s="27"/>
      <c r="HW58" s="27"/>
      <c r="HX58" s="27"/>
      <c r="HY58" s="27"/>
      <c r="HZ58" s="27"/>
      <c r="IA58" s="27"/>
      <c r="IB58" s="27"/>
      <c r="IC58" s="27"/>
      <c r="ID58" s="27"/>
      <c r="IE58" s="27"/>
      <c r="IF58" s="27"/>
      <c r="IG58" s="27"/>
      <c r="IH58" s="27"/>
      <c r="II58" s="27"/>
      <c r="IJ58" s="27"/>
      <c r="IK58" s="27"/>
      <c r="IL58" s="27"/>
      <c r="IM58" s="27"/>
      <c r="IN58" s="27"/>
      <c r="IO58" s="27"/>
      <c r="IP58" s="27"/>
      <c r="IQ58" s="27"/>
      <c r="IR58" s="27"/>
      <c r="IS58" s="27"/>
      <c r="IT58" s="27"/>
      <c r="IU58" s="27"/>
      <c r="IV58" s="27"/>
      <c r="IW58" s="27"/>
      <c r="IX58" s="27"/>
      <c r="IY58" s="27"/>
      <c r="IZ58" s="27"/>
      <c r="JA58" s="27"/>
      <c r="JB58" s="27"/>
      <c r="JC58" s="27"/>
      <c r="JD58" s="27"/>
      <c r="JE58" s="27"/>
      <c r="JF58" s="27"/>
      <c r="JG58" s="27"/>
      <c r="JH58" s="27"/>
      <c r="JI58" s="27"/>
      <c r="JJ58" s="27"/>
      <c r="JK58" s="27"/>
      <c r="JL58" s="27"/>
      <c r="JM58" s="27"/>
      <c r="JN58" s="27"/>
      <c r="JO58" s="27"/>
      <c r="JP58" s="27"/>
      <c r="JQ58" s="27"/>
      <c r="JR58" s="27"/>
      <c r="JS58" s="27"/>
      <c r="JT58" s="27"/>
      <c r="JU58" s="27"/>
      <c r="JV58" s="27"/>
      <c r="JW58" s="27"/>
      <c r="JX58" s="27"/>
      <c r="JY58" s="27"/>
      <c r="JZ58" s="27"/>
      <c r="KA58" s="27"/>
      <c r="KB58" s="27"/>
      <c r="KC58" s="27"/>
      <c r="KD58" s="27"/>
      <c r="KE58" s="27"/>
      <c r="KF58" s="27"/>
      <c r="KG58" s="27"/>
      <c r="KH58" s="27"/>
      <c r="KI58" s="27"/>
      <c r="KJ58" s="27"/>
      <c r="KK58" s="27"/>
      <c r="KL58" s="27"/>
      <c r="KM58" s="27"/>
      <c r="KN58" s="27"/>
      <c r="KO58" s="27"/>
      <c r="KP58" s="27"/>
      <c r="KQ58" s="27"/>
      <c r="KR58" s="27"/>
      <c r="KS58" s="27"/>
      <c r="KT58" s="27"/>
      <c r="KU58" s="27"/>
      <c r="KV58" s="27"/>
      <c r="KW58" s="27"/>
      <c r="KX58" s="27"/>
      <c r="KY58" s="27"/>
      <c r="KZ58" s="27"/>
      <c r="LA58" s="27"/>
      <c r="LB58" s="27"/>
      <c r="LC58" s="27"/>
      <c r="LD58" s="27"/>
      <c r="LE58" s="27"/>
      <c r="LF58" s="27"/>
      <c r="LG58" s="27"/>
      <c r="LH58" s="27"/>
      <c r="LI58" s="27"/>
      <c r="LJ58" s="27"/>
      <c r="LK58" s="27"/>
      <c r="LL58" s="27"/>
      <c r="LM58" s="27"/>
      <c r="LN58" s="27"/>
      <c r="LO58" s="27"/>
      <c r="LP58" s="27"/>
      <c r="LQ58" s="27"/>
      <c r="LR58" s="27"/>
      <c r="LS58" s="27"/>
      <c r="LT58" s="27"/>
      <c r="LU58" s="27"/>
      <c r="LV58" s="27"/>
      <c r="LW58" s="27"/>
      <c r="LX58" s="27"/>
      <c r="LY58" s="27"/>
      <c r="LZ58" s="27"/>
      <c r="MA58" s="27"/>
      <c r="MB58" s="27"/>
      <c r="MC58" s="27"/>
      <c r="MD58" s="27"/>
      <c r="ME58" s="27"/>
      <c r="MF58" s="27"/>
      <c r="MG58" s="27"/>
      <c r="MH58" s="27"/>
      <c r="MI58" s="27"/>
      <c r="MJ58" s="27"/>
      <c r="MK58" s="27"/>
      <c r="ML58" s="27"/>
      <c r="MM58" s="27"/>
      <c r="MN58" s="27"/>
      <c r="MO58" s="27"/>
      <c r="MP58" s="27"/>
      <c r="MQ58" s="27"/>
      <c r="MR58" s="27"/>
      <c r="MS58" s="27"/>
      <c r="MT58" s="27"/>
      <c r="MU58" s="27"/>
      <c r="MV58" s="27"/>
      <c r="MW58" s="27"/>
      <c r="MX58" s="27"/>
      <c r="MY58" s="27"/>
      <c r="MZ58" s="27"/>
      <c r="NA58" s="27"/>
      <c r="NB58" s="27"/>
      <c r="NC58" s="27"/>
      <c r="ND58" s="27"/>
      <c r="NE58" s="27"/>
      <c r="NF58" s="27"/>
      <c r="NG58" s="27"/>
      <c r="NH58" s="27"/>
      <c r="NI58" s="27"/>
      <c r="NJ58" s="27"/>
      <c r="NK58" s="27"/>
      <c r="NL58" s="27"/>
      <c r="NM58" s="27"/>
      <c r="NN58" s="27"/>
      <c r="NO58" s="27"/>
      <c r="NP58" s="27"/>
      <c r="NQ58" s="27"/>
      <c r="NR58" s="27"/>
      <c r="NS58" s="27"/>
      <c r="NT58" s="27"/>
      <c r="NU58" s="27"/>
      <c r="NV58" s="27"/>
      <c r="NW58" s="27"/>
      <c r="NX58" s="27"/>
      <c r="NY58" s="27"/>
      <c r="NZ58" s="27"/>
      <c r="OA58" s="27"/>
      <c r="OB58" s="27"/>
      <c r="OC58" s="27"/>
      <c r="OD58" s="27"/>
      <c r="OE58" s="27"/>
      <c r="OF58" s="27"/>
      <c r="OG58" s="27"/>
      <c r="OH58" s="27"/>
      <c r="OI58" s="27"/>
      <c r="OJ58" s="27"/>
      <c r="OK58" s="27"/>
      <c r="OL58" s="27"/>
      <c r="OM58" s="27"/>
      <c r="ON58" s="27"/>
      <c r="OO58" s="27"/>
      <c r="OP58" s="27"/>
      <c r="OQ58" s="27"/>
      <c r="OR58" s="27"/>
      <c r="OS58" s="27"/>
      <c r="OT58" s="27"/>
      <c r="OU58" s="27"/>
      <c r="OV58" s="27"/>
      <c r="OW58" s="27"/>
      <c r="OX58" s="27"/>
      <c r="OY58" s="27"/>
      <c r="OZ58" s="27"/>
      <c r="PA58" s="27"/>
      <c r="PB58" s="27"/>
      <c r="PC58" s="27"/>
      <c r="PD58" s="27"/>
      <c r="PE58" s="27"/>
      <c r="PF58" s="27"/>
      <c r="PG58" s="27"/>
      <c r="PH58" s="27"/>
      <c r="PI58" s="27"/>
      <c r="PJ58" s="27"/>
      <c r="PK58" s="27"/>
      <c r="PL58" s="27"/>
      <c r="PM58" s="27"/>
      <c r="PN58" s="27"/>
      <c r="PO58" s="27"/>
      <c r="PP58" s="27"/>
      <c r="PQ58" s="27"/>
      <c r="PR58" s="27"/>
      <c r="PS58" s="27"/>
      <c r="PT58" s="27"/>
      <c r="PU58" s="27"/>
      <c r="PV58" s="27"/>
      <c r="PW58" s="27"/>
      <c r="PX58" s="27"/>
      <c r="PY58" s="27"/>
      <c r="PZ58" s="27"/>
      <c r="QA58" s="27"/>
      <c r="QB58" s="27"/>
      <c r="QC58" s="27"/>
      <c r="QD58" s="27"/>
      <c r="QE58" s="27"/>
      <c r="QF58" s="27"/>
      <c r="QG58" s="27"/>
      <c r="QH58" s="27"/>
      <c r="QI58" s="27"/>
      <c r="QJ58" s="27"/>
      <c r="QK58" s="27"/>
      <c r="QL58" s="27"/>
      <c r="QM58" s="27"/>
      <c r="QN58" s="27"/>
      <c r="QO58" s="27"/>
      <c r="QP58" s="27"/>
      <c r="QQ58" s="27"/>
      <c r="QR58" s="27"/>
      <c r="QS58" s="27"/>
      <c r="QT58" s="27"/>
      <c r="QU58" s="27"/>
      <c r="QV58" s="27"/>
      <c r="QW58" s="27"/>
      <c r="QX58" s="27"/>
      <c r="QY58" s="27"/>
      <c r="QZ58" s="27"/>
      <c r="RA58" s="27"/>
      <c r="RB58" s="27"/>
      <c r="RC58" s="27"/>
      <c r="RD58" s="27"/>
      <c r="RE58" s="27"/>
      <c r="RF58" s="27"/>
      <c r="RG58" s="27"/>
      <c r="RH58" s="27"/>
      <c r="RI58" s="27"/>
      <c r="RJ58" s="27"/>
      <c r="RK58" s="27"/>
      <c r="RL58" s="27"/>
      <c r="RM58" s="27"/>
      <c r="RN58" s="27"/>
      <c r="RO58" s="27"/>
      <c r="RP58" s="27"/>
      <c r="RQ58" s="27"/>
      <c r="RR58" s="27"/>
      <c r="RS58" s="27"/>
      <c r="RT58" s="27"/>
      <c r="RU58" s="27"/>
      <c r="RV58" s="27"/>
      <c r="RW58" s="27"/>
      <c r="RX58" s="27"/>
      <c r="RY58" s="27"/>
      <c r="RZ58" s="27"/>
      <c r="SA58" s="27"/>
      <c r="SB58" s="27"/>
      <c r="SC58" s="27"/>
      <c r="SD58" s="27"/>
      <c r="SE58" s="27"/>
      <c r="SF58" s="27"/>
      <c r="SG58" s="27"/>
      <c r="SH58" s="27"/>
      <c r="SI58" s="27"/>
      <c r="SJ58" s="27"/>
      <c r="SK58" s="27"/>
      <c r="SL58" s="27"/>
      <c r="SM58" s="27"/>
      <c r="SN58" s="27"/>
      <c r="SO58" s="27"/>
      <c r="SP58" s="27"/>
      <c r="SQ58" s="27"/>
      <c r="SR58" s="27"/>
      <c r="SS58" s="27"/>
      <c r="ST58" s="27"/>
      <c r="SU58" s="27"/>
      <c r="SV58" s="27"/>
      <c r="SW58" s="27"/>
      <c r="SX58" s="27"/>
      <c r="SY58" s="27"/>
      <c r="SZ58" s="27"/>
      <c r="TA58" s="27"/>
      <c r="TB58" s="27"/>
      <c r="TC58" s="27"/>
      <c r="TD58" s="27"/>
      <c r="TE58" s="27"/>
      <c r="TF58" s="27"/>
      <c r="TG58" s="27"/>
      <c r="TH58" s="27"/>
      <c r="TI58" s="27"/>
      <c r="TJ58" s="27"/>
      <c r="TK58" s="27"/>
      <c r="TL58" s="27"/>
      <c r="TM58" s="27"/>
      <c r="TN58" s="27"/>
      <c r="TO58" s="27"/>
      <c r="TP58" s="27"/>
      <c r="TQ58" s="27"/>
      <c r="TR58" s="27"/>
      <c r="TS58" s="27"/>
      <c r="TT58" s="27"/>
      <c r="TU58" s="27"/>
      <c r="TV58" s="27"/>
      <c r="TW58" s="27"/>
      <c r="TX58" s="27"/>
      <c r="TY58" s="27"/>
      <c r="TZ58" s="27"/>
      <c r="UA58" s="27"/>
      <c r="UB58" s="27"/>
      <c r="UC58" s="27"/>
      <c r="UD58" s="27"/>
      <c r="UE58" s="27"/>
      <c r="UF58" s="27"/>
      <c r="UG58" s="27"/>
      <c r="UH58" s="27"/>
      <c r="UI58" s="27"/>
      <c r="UJ58" s="27"/>
      <c r="UK58" s="27"/>
      <c r="UL58" s="27"/>
      <c r="UM58" s="27"/>
      <c r="UN58" s="27"/>
      <c r="UO58" s="27"/>
      <c r="UP58" s="27"/>
      <c r="UQ58" s="27"/>
      <c r="UR58" s="27"/>
      <c r="US58" s="27"/>
      <c r="UT58" s="27"/>
      <c r="UU58" s="27"/>
      <c r="UV58" s="27"/>
      <c r="UW58" s="27"/>
      <c r="UX58" s="27"/>
      <c r="UY58" s="27"/>
      <c r="UZ58" s="27"/>
      <c r="VA58" s="27"/>
      <c r="VB58" s="27"/>
      <c r="VC58" s="27"/>
      <c r="VD58" s="27"/>
      <c r="VE58" s="27"/>
      <c r="VF58" s="27"/>
      <c r="VG58" s="27"/>
      <c r="VH58" s="27"/>
      <c r="VI58" s="27"/>
      <c r="VJ58" s="27"/>
      <c r="VK58" s="27"/>
      <c r="VL58" s="27"/>
      <c r="VM58" s="27"/>
      <c r="VN58" s="27"/>
      <c r="VO58" s="27"/>
      <c r="VP58" s="27"/>
      <c r="VQ58" s="27"/>
      <c r="VR58" s="27"/>
      <c r="VS58" s="27"/>
      <c r="VT58" s="27"/>
      <c r="VU58" s="27"/>
      <c r="VV58" s="27"/>
      <c r="VW58" s="27"/>
      <c r="VX58" s="27"/>
      <c r="VY58" s="27"/>
      <c r="VZ58" s="27"/>
      <c r="WA58" s="27"/>
      <c r="WB58" s="27"/>
      <c r="WC58" s="27"/>
      <c r="WD58" s="27"/>
      <c r="WE58" s="27"/>
      <c r="WF58" s="27"/>
      <c r="WG58" s="27"/>
      <c r="WH58" s="27"/>
      <c r="WI58" s="27"/>
      <c r="WJ58" s="27"/>
      <c r="WK58" s="27"/>
      <c r="WL58" s="27"/>
      <c r="WM58" s="27"/>
      <c r="WN58" s="27"/>
      <c r="WO58" s="27"/>
      <c r="WP58" s="27"/>
      <c r="WQ58" s="27"/>
      <c r="WR58" s="27"/>
      <c r="WS58" s="27"/>
      <c r="WT58" s="27"/>
      <c r="WU58" s="27"/>
      <c r="WV58" s="27"/>
      <c r="WW58" s="27"/>
      <c r="WX58" s="27"/>
      <c r="WY58" s="27"/>
      <c r="WZ58" s="27"/>
      <c r="XA58" s="27"/>
      <c r="XB58" s="27"/>
      <c r="XC58" s="27"/>
      <c r="XD58" s="27"/>
      <c r="XE58" s="27"/>
      <c r="XF58" s="27"/>
      <c r="XG58" s="27"/>
      <c r="XH58" s="27"/>
      <c r="XI58" s="27"/>
      <c r="XJ58" s="27"/>
      <c r="XK58" s="27"/>
      <c r="XL58" s="27"/>
      <c r="XM58" s="27"/>
      <c r="XN58" s="27"/>
      <c r="XO58" s="27"/>
      <c r="XP58" s="27"/>
      <c r="XQ58" s="27"/>
      <c r="XR58" s="27"/>
      <c r="XS58" s="27"/>
      <c r="XT58" s="27"/>
      <c r="XU58" s="27"/>
      <c r="XV58" s="27"/>
      <c r="XW58" s="27"/>
      <c r="XX58" s="27"/>
      <c r="XY58" s="27"/>
      <c r="XZ58" s="27"/>
      <c r="YA58" s="27"/>
      <c r="YB58" s="27"/>
      <c r="YC58" s="27"/>
      <c r="YD58" s="27"/>
      <c r="YE58" s="27"/>
      <c r="YF58" s="27"/>
      <c r="YG58" s="27"/>
      <c r="YH58" s="27"/>
      <c r="YI58" s="27"/>
      <c r="YJ58" s="27"/>
      <c r="YK58" s="27"/>
      <c r="YL58" s="27"/>
      <c r="YM58" s="27"/>
      <c r="YN58" s="27"/>
      <c r="YO58" s="27"/>
      <c r="YP58" s="27"/>
      <c r="YQ58" s="27"/>
      <c r="YR58" s="27"/>
      <c r="YS58" s="27"/>
      <c r="YT58" s="27"/>
      <c r="YU58" s="27"/>
      <c r="YV58" s="27"/>
      <c r="YW58" s="27"/>
      <c r="YX58" s="27"/>
      <c r="YY58" s="27"/>
      <c r="YZ58" s="27"/>
      <c r="ZA58" s="27"/>
      <c r="ZB58" s="27"/>
      <c r="ZC58" s="27"/>
      <c r="ZD58" s="27"/>
      <c r="ZE58" s="27"/>
      <c r="ZF58" s="27"/>
      <c r="ZG58" s="27"/>
      <c r="ZH58" s="27"/>
      <c r="ZI58" s="27"/>
      <c r="ZJ58" s="27"/>
      <c r="ZK58" s="27"/>
      <c r="ZL58" s="27"/>
      <c r="ZM58" s="27"/>
      <c r="ZN58" s="27"/>
      <c r="ZO58" s="27"/>
      <c r="ZP58" s="27"/>
      <c r="ZQ58" s="27"/>
      <c r="ZR58" s="27"/>
      <c r="ZS58" s="27"/>
      <c r="ZT58" s="27"/>
      <c r="ZU58" s="27"/>
      <c r="ZV58" s="27"/>
      <c r="ZW58" s="27"/>
      <c r="ZX58" s="27"/>
      <c r="ZY58" s="27"/>
      <c r="ZZ58" s="27"/>
      <c r="AAA58" s="27"/>
      <c r="AAB58" s="27"/>
      <c r="AAC58" s="27"/>
      <c r="AAD58" s="27"/>
      <c r="AAE58" s="27"/>
      <c r="AAF58" s="27"/>
      <c r="AAG58" s="27"/>
      <c r="AAH58" s="27"/>
      <c r="AAI58" s="27"/>
      <c r="AAJ58" s="27"/>
      <c r="AAK58" s="27"/>
      <c r="AAL58" s="27"/>
      <c r="AAM58" s="27"/>
      <c r="AAN58" s="27"/>
      <c r="AAO58" s="27"/>
      <c r="AAP58" s="27"/>
      <c r="AAQ58" s="27"/>
      <c r="AAR58" s="27"/>
      <c r="AAS58" s="27"/>
      <c r="AAT58" s="27"/>
      <c r="AAU58" s="27"/>
      <c r="AAV58" s="27"/>
      <c r="AAW58" s="27"/>
      <c r="AAX58" s="27"/>
      <c r="AAY58" s="27"/>
      <c r="AAZ58" s="27"/>
      <c r="ABA58" s="27"/>
      <c r="ABB58" s="27"/>
      <c r="ABC58" s="27"/>
      <c r="ABD58" s="27"/>
      <c r="ABE58" s="27"/>
      <c r="ABF58" s="27"/>
      <c r="ABG58" s="27"/>
      <c r="ABH58" s="27"/>
      <c r="ABI58" s="27"/>
      <c r="ABJ58" s="27"/>
      <c r="ABK58" s="27"/>
      <c r="ABL58" s="27"/>
      <c r="ABM58" s="27"/>
      <c r="ABN58" s="27"/>
      <c r="ABO58" s="27"/>
      <c r="ABP58" s="27"/>
      <c r="ABQ58" s="27"/>
      <c r="ABR58" s="27"/>
      <c r="ABS58" s="27"/>
      <c r="ABT58" s="27"/>
      <c r="ABU58" s="27"/>
      <c r="ABV58" s="27"/>
      <c r="ABW58" s="27"/>
      <c r="ABX58" s="27"/>
      <c r="ABY58" s="27"/>
      <c r="ABZ58" s="27"/>
      <c r="ACA58" s="27"/>
      <c r="ACB58" s="27"/>
      <c r="ACC58" s="27"/>
      <c r="ACD58" s="27"/>
      <c r="ACE58" s="27"/>
      <c r="ACF58" s="27"/>
      <c r="ACG58" s="27"/>
      <c r="ACH58" s="27"/>
      <c r="ACI58" s="27"/>
      <c r="ACJ58" s="27"/>
      <c r="ACK58" s="27"/>
      <c r="ACL58" s="27"/>
      <c r="ACM58" s="27"/>
      <c r="ACN58" s="27"/>
      <c r="ACO58" s="27"/>
      <c r="ACP58" s="27"/>
      <c r="ACQ58" s="27"/>
      <c r="ACR58" s="27"/>
      <c r="ACS58" s="27"/>
      <c r="ACT58" s="27"/>
      <c r="ACU58" s="27"/>
      <c r="ACV58" s="27"/>
      <c r="ACW58" s="27"/>
      <c r="ACX58" s="27"/>
      <c r="ACY58" s="27"/>
      <c r="ACZ58" s="27"/>
      <c r="ADA58" s="27"/>
      <c r="ADB58" s="27"/>
      <c r="ADC58" s="27"/>
      <c r="ADD58" s="27"/>
      <c r="ADE58" s="27"/>
      <c r="ADF58" s="27"/>
      <c r="ADG58" s="27"/>
      <c r="ADH58" s="27"/>
      <c r="ADI58" s="27"/>
      <c r="ADJ58" s="27"/>
      <c r="ADK58" s="27"/>
      <c r="ADL58" s="27"/>
      <c r="ADM58" s="27"/>
      <c r="ADN58" s="27"/>
      <c r="ADO58" s="27"/>
      <c r="ADP58" s="27"/>
      <c r="ADQ58" s="27"/>
      <c r="ADR58" s="27"/>
      <c r="ADS58" s="27"/>
      <c r="ADT58" s="27"/>
      <c r="ADU58" s="27"/>
      <c r="ADV58" s="27"/>
      <c r="ADW58" s="27"/>
      <c r="ADX58" s="27"/>
      <c r="ADY58" s="27"/>
      <c r="ADZ58" s="27"/>
      <c r="AEA58" s="27"/>
      <c r="AEB58" s="27"/>
      <c r="AEC58" s="27"/>
      <c r="AED58" s="27"/>
      <c r="AEE58" s="27"/>
      <c r="AEF58" s="27"/>
      <c r="AEG58" s="27"/>
      <c r="AEH58" s="27"/>
      <c r="AEI58" s="27"/>
      <c r="AEJ58" s="27"/>
      <c r="AEK58" s="27"/>
      <c r="AEL58" s="27"/>
      <c r="AEM58" s="27"/>
      <c r="AEN58" s="27"/>
      <c r="AEO58" s="27"/>
      <c r="AEP58" s="27"/>
      <c r="AEQ58" s="27"/>
      <c r="AER58" s="27"/>
      <c r="AES58" s="27"/>
      <c r="AET58" s="27"/>
      <c r="AEU58" s="27"/>
      <c r="AEV58" s="27"/>
      <c r="AEW58" s="27"/>
      <c r="AEX58" s="27"/>
      <c r="AEY58" s="27"/>
      <c r="AEZ58" s="27"/>
      <c r="AFA58" s="27"/>
      <c r="AFB58" s="27"/>
      <c r="AFC58" s="27"/>
      <c r="AFD58" s="27"/>
      <c r="AFE58" s="27"/>
      <c r="AFF58" s="27"/>
      <c r="AFG58" s="27"/>
      <c r="AFH58" s="27"/>
      <c r="AFI58" s="27"/>
      <c r="AFJ58" s="27"/>
      <c r="AFK58" s="27"/>
      <c r="AFL58" s="27"/>
      <c r="AFM58" s="27"/>
      <c r="AFN58" s="27"/>
      <c r="AFO58" s="27"/>
      <c r="AFP58" s="27"/>
      <c r="AFQ58" s="27"/>
      <c r="AFR58" s="27"/>
      <c r="AFS58" s="27"/>
      <c r="AFT58" s="27"/>
      <c r="AFU58" s="27"/>
      <c r="AFV58" s="27"/>
      <c r="AFW58" s="27"/>
      <c r="AFX58" s="27"/>
      <c r="AFY58" s="27"/>
      <c r="AFZ58" s="27"/>
      <c r="AGA58" s="27"/>
      <c r="AGB58" s="27"/>
      <c r="AGC58" s="27"/>
      <c r="AGD58" s="27"/>
      <c r="AGE58" s="27"/>
      <c r="AGF58" s="27"/>
      <c r="AGG58" s="27"/>
      <c r="AGH58" s="27"/>
      <c r="AGI58" s="27"/>
      <c r="AGJ58" s="27"/>
      <c r="AGK58" s="27"/>
      <c r="AGL58" s="27"/>
      <c r="AGM58" s="27"/>
      <c r="AGN58" s="27"/>
      <c r="AGO58" s="27"/>
      <c r="AGP58" s="27"/>
      <c r="AGQ58" s="27"/>
      <c r="AGR58" s="27"/>
      <c r="AGS58" s="27"/>
      <c r="AGT58" s="27"/>
      <c r="AGU58" s="27"/>
      <c r="AGV58" s="27"/>
      <c r="AGW58" s="27"/>
      <c r="AGX58" s="27"/>
      <c r="AGY58" s="27"/>
      <c r="AGZ58" s="27"/>
      <c r="AHA58" s="27"/>
      <c r="AHB58" s="27"/>
      <c r="AHC58" s="27"/>
      <c r="AHD58" s="27"/>
      <c r="AHE58" s="27"/>
      <c r="AHF58" s="27"/>
      <c r="AHG58" s="27"/>
      <c r="AHH58" s="27"/>
      <c r="AHI58" s="27"/>
      <c r="AHJ58" s="27"/>
      <c r="AHK58" s="27"/>
      <c r="AHL58" s="27"/>
      <c r="AHM58" s="27"/>
      <c r="AHN58" s="27"/>
      <c r="AHO58" s="27"/>
      <c r="AHP58" s="27"/>
      <c r="AHQ58" s="27"/>
      <c r="AHR58" s="27"/>
      <c r="AHS58" s="27"/>
      <c r="AHT58" s="27"/>
      <c r="AHU58" s="27"/>
      <c r="AHV58" s="27"/>
      <c r="AHW58" s="27"/>
      <c r="AHX58" s="27"/>
      <c r="AHY58" s="27"/>
      <c r="AHZ58" s="27"/>
      <c r="AIA58" s="27"/>
      <c r="AIB58" s="27"/>
      <c r="AIC58" s="27"/>
      <c r="AID58" s="27"/>
      <c r="AIE58" s="27"/>
      <c r="AIF58" s="27"/>
      <c r="AIG58" s="27"/>
      <c r="AIH58" s="27"/>
      <c r="AII58" s="27"/>
      <c r="AIJ58" s="27"/>
      <c r="AIK58" s="27"/>
      <c r="AIL58" s="27"/>
      <c r="AIM58" s="27"/>
      <c r="AIN58" s="27"/>
      <c r="AIO58" s="27"/>
      <c r="AIP58" s="27"/>
      <c r="AIQ58" s="27"/>
      <c r="AIR58" s="27"/>
      <c r="AIS58" s="27"/>
      <c r="AIT58" s="27"/>
      <c r="AIU58" s="27"/>
      <c r="AIV58" s="27"/>
      <c r="AIW58" s="27"/>
      <c r="AIX58" s="27"/>
      <c r="AIY58" s="27"/>
      <c r="AIZ58" s="27"/>
      <c r="AJA58" s="27"/>
      <c r="AJB58" s="27"/>
      <c r="AJC58" s="27"/>
      <c r="AJD58" s="27"/>
      <c r="AJE58" s="27"/>
      <c r="AJF58" s="27"/>
      <c r="AJG58" s="27"/>
      <c r="AJH58" s="27"/>
      <c r="AJI58" s="27"/>
      <c r="AJJ58" s="27"/>
      <c r="AJK58" s="27"/>
      <c r="AJL58" s="27"/>
      <c r="AJM58" s="27"/>
      <c r="AJN58" s="27"/>
      <c r="AJO58" s="27"/>
      <c r="AJP58" s="27"/>
      <c r="AJQ58" s="27"/>
      <c r="AJR58" s="27"/>
      <c r="AJS58" s="27"/>
      <c r="AJT58" s="27"/>
      <c r="AJU58" s="27"/>
      <c r="AJV58" s="27"/>
      <c r="AJW58" s="27"/>
      <c r="AJX58" s="27"/>
      <c r="AJY58" s="27"/>
      <c r="AJZ58" s="27"/>
      <c r="AKA58" s="27"/>
      <c r="AKB58" s="27"/>
      <c r="AKC58" s="27"/>
      <c r="AKD58" s="27"/>
      <c r="AKE58" s="27"/>
      <c r="AKF58" s="27"/>
      <c r="AKG58" s="27"/>
      <c r="AKH58" s="27"/>
      <c r="AKI58" s="27"/>
      <c r="AKJ58" s="27"/>
      <c r="AKK58" s="27"/>
      <c r="AKL58" s="27"/>
      <c r="AKM58" s="27"/>
      <c r="AKN58" s="27"/>
      <c r="AKO58" s="27"/>
      <c r="AKP58" s="27"/>
      <c r="AKQ58" s="27"/>
      <c r="AKR58" s="27"/>
      <c r="AKS58" s="27"/>
      <c r="AKT58" s="27"/>
      <c r="AKU58" s="27"/>
      <c r="AKV58" s="27"/>
      <c r="AKW58" s="27"/>
      <c r="AKX58" s="27"/>
      <c r="AKY58" s="27"/>
      <c r="AKZ58" s="27"/>
      <c r="ALA58" s="27"/>
      <c r="ALB58" s="27"/>
      <c r="ALC58" s="27"/>
      <c r="ALD58" s="27"/>
      <c r="ALE58" s="27"/>
      <c r="ALF58" s="27"/>
      <c r="ALG58" s="27"/>
      <c r="ALH58" s="27"/>
      <c r="ALI58" s="27"/>
      <c r="ALJ58" s="27"/>
      <c r="ALK58" s="27"/>
      <c r="ALL58" s="27"/>
      <c r="ALM58" s="27"/>
      <c r="ALN58" s="27"/>
      <c r="ALO58" s="27"/>
      <c r="ALP58" s="27"/>
      <c r="ALQ58" s="27"/>
      <c r="ALR58" s="27"/>
      <c r="ALS58" s="27"/>
      <c r="ALT58" s="27"/>
      <c r="ALU58" s="27"/>
      <c r="ALV58" s="27"/>
      <c r="ALW58" s="27"/>
      <c r="ALX58" s="27"/>
      <c r="ALY58" s="27"/>
      <c r="ALZ58" s="27"/>
      <c r="AMA58" s="27"/>
      <c r="AMB58" s="27"/>
    </row>
    <row r="59" spans="1:1016" ht="20.100000000000001" customHeight="1">
      <c r="A59" s="27"/>
      <c r="B59" s="641"/>
      <c r="C59" s="641"/>
      <c r="D59" s="50" t="s">
        <v>981</v>
      </c>
      <c r="E59" s="50"/>
      <c r="F59" s="50"/>
      <c r="G59" s="50" t="s">
        <v>982</v>
      </c>
      <c r="H59" s="42"/>
      <c r="I59" s="38" t="s">
        <v>890</v>
      </c>
      <c r="J59" s="40"/>
      <c r="K59" s="39"/>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7"/>
      <c r="CG59" s="27"/>
      <c r="CH59" s="27"/>
      <c r="CI59" s="27"/>
      <c r="CJ59" s="27"/>
      <c r="CK59" s="27"/>
      <c r="CL59" s="27"/>
      <c r="CM59" s="27"/>
      <c r="CN59" s="27"/>
      <c r="CO59" s="27"/>
      <c r="CP59" s="27"/>
      <c r="CQ59" s="27"/>
      <c r="CR59" s="27"/>
      <c r="CS59" s="27"/>
      <c r="CT59" s="27"/>
      <c r="CU59" s="27"/>
      <c r="CV59" s="27"/>
      <c r="CW59" s="27"/>
      <c r="CX59" s="27"/>
      <c r="CY59" s="27"/>
      <c r="CZ59" s="27"/>
      <c r="DA59" s="27"/>
      <c r="DB59" s="27"/>
      <c r="DC59" s="27"/>
      <c r="DD59" s="27"/>
      <c r="DE59" s="27"/>
      <c r="DF59" s="27"/>
      <c r="DG59" s="27"/>
      <c r="DH59" s="27"/>
      <c r="DI59" s="27"/>
      <c r="DJ59" s="27"/>
      <c r="DK59" s="27"/>
      <c r="DL59" s="27"/>
      <c r="DM59" s="27"/>
      <c r="DN59" s="27"/>
      <c r="DO59" s="27"/>
      <c r="DP59" s="27"/>
      <c r="DQ59" s="27"/>
      <c r="DR59" s="27"/>
      <c r="DS59" s="27"/>
      <c r="DT59" s="27"/>
      <c r="DU59" s="27"/>
      <c r="DV59" s="27"/>
      <c r="DW59" s="27"/>
      <c r="DX59" s="27"/>
      <c r="DY59" s="27"/>
      <c r="DZ59" s="27"/>
      <c r="EA59" s="27"/>
      <c r="EB59" s="27"/>
      <c r="EC59" s="27"/>
      <c r="ED59" s="27"/>
      <c r="EE59" s="27"/>
      <c r="EF59" s="27"/>
      <c r="EG59" s="27"/>
      <c r="EH59" s="27"/>
      <c r="EI59" s="27"/>
      <c r="EJ59" s="27"/>
      <c r="EK59" s="27"/>
      <c r="EL59" s="27"/>
      <c r="EM59" s="27"/>
      <c r="EN59" s="27"/>
      <c r="EO59" s="27"/>
      <c r="EP59" s="27"/>
      <c r="EQ59" s="27"/>
      <c r="ER59" s="27"/>
      <c r="ES59" s="27"/>
      <c r="ET59" s="27"/>
      <c r="EU59" s="27"/>
      <c r="EV59" s="27"/>
      <c r="EW59" s="27"/>
      <c r="EX59" s="27"/>
      <c r="EY59" s="27"/>
      <c r="EZ59" s="27"/>
      <c r="FA59" s="27"/>
      <c r="FB59" s="27"/>
      <c r="FC59" s="27"/>
      <c r="FD59" s="27"/>
      <c r="FE59" s="27"/>
      <c r="FF59" s="27"/>
      <c r="FG59" s="27"/>
      <c r="FH59" s="27"/>
      <c r="FI59" s="27"/>
      <c r="FJ59" s="27"/>
      <c r="FK59" s="27"/>
      <c r="FL59" s="27"/>
      <c r="FM59" s="27"/>
      <c r="FN59" s="27"/>
      <c r="FO59" s="27"/>
      <c r="FP59" s="27"/>
      <c r="FQ59" s="27"/>
      <c r="FR59" s="27"/>
      <c r="FS59" s="27"/>
      <c r="FT59" s="27"/>
      <c r="FU59" s="27"/>
      <c r="FV59" s="27"/>
      <c r="FW59" s="27"/>
      <c r="FX59" s="27"/>
      <c r="FY59" s="27"/>
      <c r="FZ59" s="27"/>
      <c r="GA59" s="27"/>
      <c r="GB59" s="27"/>
      <c r="GC59" s="27"/>
      <c r="GD59" s="27"/>
      <c r="GE59" s="27"/>
      <c r="GF59" s="27"/>
      <c r="GG59" s="27"/>
      <c r="GH59" s="27"/>
      <c r="GI59" s="27"/>
      <c r="GJ59" s="27"/>
      <c r="GK59" s="27"/>
      <c r="GL59" s="27"/>
      <c r="GM59" s="27"/>
      <c r="GN59" s="27"/>
      <c r="GO59" s="27"/>
      <c r="GP59" s="27"/>
      <c r="GQ59" s="27"/>
      <c r="GR59" s="27"/>
      <c r="GS59" s="27"/>
      <c r="GT59" s="27"/>
      <c r="GU59" s="27"/>
      <c r="GV59" s="27"/>
      <c r="GW59" s="27"/>
      <c r="GX59" s="27"/>
      <c r="GY59" s="27"/>
      <c r="GZ59" s="27"/>
      <c r="HA59" s="27"/>
      <c r="HB59" s="27"/>
      <c r="HC59" s="27"/>
      <c r="HD59" s="27"/>
      <c r="HE59" s="27"/>
      <c r="HF59" s="27"/>
      <c r="HG59" s="27"/>
      <c r="HH59" s="27"/>
      <c r="HI59" s="27"/>
      <c r="HJ59" s="27"/>
      <c r="HK59" s="27"/>
      <c r="HL59" s="27"/>
      <c r="HM59" s="27"/>
      <c r="HN59" s="27"/>
      <c r="HO59" s="27"/>
      <c r="HP59" s="27"/>
      <c r="HQ59" s="27"/>
      <c r="HR59" s="27"/>
      <c r="HS59" s="27"/>
      <c r="HT59" s="27"/>
      <c r="HU59" s="27"/>
      <c r="HV59" s="27"/>
      <c r="HW59" s="27"/>
      <c r="HX59" s="27"/>
      <c r="HY59" s="27"/>
      <c r="HZ59" s="27"/>
      <c r="IA59" s="27"/>
      <c r="IB59" s="27"/>
      <c r="IC59" s="27"/>
      <c r="ID59" s="27"/>
      <c r="IE59" s="27"/>
      <c r="IF59" s="27"/>
      <c r="IG59" s="27"/>
      <c r="IH59" s="27"/>
      <c r="II59" s="27"/>
      <c r="IJ59" s="27"/>
      <c r="IK59" s="27"/>
      <c r="IL59" s="27"/>
      <c r="IM59" s="27"/>
      <c r="IN59" s="27"/>
      <c r="IO59" s="27"/>
      <c r="IP59" s="27"/>
      <c r="IQ59" s="27"/>
      <c r="IR59" s="27"/>
      <c r="IS59" s="27"/>
      <c r="IT59" s="27"/>
      <c r="IU59" s="27"/>
      <c r="IV59" s="27"/>
      <c r="IW59" s="27"/>
      <c r="IX59" s="27"/>
      <c r="IY59" s="27"/>
      <c r="IZ59" s="27"/>
      <c r="JA59" s="27"/>
      <c r="JB59" s="27"/>
      <c r="JC59" s="27"/>
      <c r="JD59" s="27"/>
      <c r="JE59" s="27"/>
      <c r="JF59" s="27"/>
      <c r="JG59" s="27"/>
      <c r="JH59" s="27"/>
      <c r="JI59" s="27"/>
      <c r="JJ59" s="27"/>
      <c r="JK59" s="27"/>
      <c r="JL59" s="27"/>
      <c r="JM59" s="27"/>
      <c r="JN59" s="27"/>
      <c r="JO59" s="27"/>
      <c r="JP59" s="27"/>
      <c r="JQ59" s="27"/>
      <c r="JR59" s="27"/>
      <c r="JS59" s="27"/>
      <c r="JT59" s="27"/>
      <c r="JU59" s="27"/>
      <c r="JV59" s="27"/>
      <c r="JW59" s="27"/>
      <c r="JX59" s="27"/>
      <c r="JY59" s="27"/>
      <c r="JZ59" s="27"/>
      <c r="KA59" s="27"/>
      <c r="KB59" s="27"/>
      <c r="KC59" s="27"/>
      <c r="KD59" s="27"/>
      <c r="KE59" s="27"/>
      <c r="KF59" s="27"/>
      <c r="KG59" s="27"/>
      <c r="KH59" s="27"/>
      <c r="KI59" s="27"/>
      <c r="KJ59" s="27"/>
      <c r="KK59" s="27"/>
      <c r="KL59" s="27"/>
      <c r="KM59" s="27"/>
      <c r="KN59" s="27"/>
      <c r="KO59" s="27"/>
      <c r="KP59" s="27"/>
      <c r="KQ59" s="27"/>
      <c r="KR59" s="27"/>
      <c r="KS59" s="27"/>
      <c r="KT59" s="27"/>
      <c r="KU59" s="27"/>
      <c r="KV59" s="27"/>
      <c r="KW59" s="27"/>
      <c r="KX59" s="27"/>
      <c r="KY59" s="27"/>
      <c r="KZ59" s="27"/>
      <c r="LA59" s="27"/>
      <c r="LB59" s="27"/>
      <c r="LC59" s="27"/>
      <c r="LD59" s="27"/>
      <c r="LE59" s="27"/>
      <c r="LF59" s="27"/>
      <c r="LG59" s="27"/>
      <c r="LH59" s="27"/>
      <c r="LI59" s="27"/>
      <c r="LJ59" s="27"/>
      <c r="LK59" s="27"/>
      <c r="LL59" s="27"/>
      <c r="LM59" s="27"/>
      <c r="LN59" s="27"/>
      <c r="LO59" s="27"/>
      <c r="LP59" s="27"/>
      <c r="LQ59" s="27"/>
      <c r="LR59" s="27"/>
      <c r="LS59" s="27"/>
      <c r="LT59" s="27"/>
      <c r="LU59" s="27"/>
      <c r="LV59" s="27"/>
      <c r="LW59" s="27"/>
      <c r="LX59" s="27"/>
      <c r="LY59" s="27"/>
      <c r="LZ59" s="27"/>
      <c r="MA59" s="27"/>
      <c r="MB59" s="27"/>
      <c r="MC59" s="27"/>
      <c r="MD59" s="27"/>
      <c r="ME59" s="27"/>
      <c r="MF59" s="27"/>
      <c r="MG59" s="27"/>
      <c r="MH59" s="27"/>
      <c r="MI59" s="27"/>
      <c r="MJ59" s="27"/>
      <c r="MK59" s="27"/>
      <c r="ML59" s="27"/>
      <c r="MM59" s="27"/>
      <c r="MN59" s="27"/>
      <c r="MO59" s="27"/>
      <c r="MP59" s="27"/>
      <c r="MQ59" s="27"/>
      <c r="MR59" s="27"/>
      <c r="MS59" s="27"/>
      <c r="MT59" s="27"/>
      <c r="MU59" s="27"/>
      <c r="MV59" s="27"/>
      <c r="MW59" s="27"/>
      <c r="MX59" s="27"/>
      <c r="MY59" s="27"/>
      <c r="MZ59" s="27"/>
      <c r="NA59" s="27"/>
      <c r="NB59" s="27"/>
      <c r="NC59" s="27"/>
      <c r="ND59" s="27"/>
      <c r="NE59" s="27"/>
      <c r="NF59" s="27"/>
      <c r="NG59" s="27"/>
      <c r="NH59" s="27"/>
      <c r="NI59" s="27"/>
      <c r="NJ59" s="27"/>
      <c r="NK59" s="27"/>
      <c r="NL59" s="27"/>
      <c r="NM59" s="27"/>
      <c r="NN59" s="27"/>
      <c r="NO59" s="27"/>
      <c r="NP59" s="27"/>
      <c r="NQ59" s="27"/>
      <c r="NR59" s="27"/>
      <c r="NS59" s="27"/>
      <c r="NT59" s="27"/>
      <c r="NU59" s="27"/>
      <c r="NV59" s="27"/>
      <c r="NW59" s="27"/>
      <c r="NX59" s="27"/>
      <c r="NY59" s="27"/>
      <c r="NZ59" s="27"/>
      <c r="OA59" s="27"/>
      <c r="OB59" s="27"/>
      <c r="OC59" s="27"/>
      <c r="OD59" s="27"/>
      <c r="OE59" s="27"/>
      <c r="OF59" s="27"/>
      <c r="OG59" s="27"/>
      <c r="OH59" s="27"/>
      <c r="OI59" s="27"/>
      <c r="OJ59" s="27"/>
      <c r="OK59" s="27"/>
      <c r="OL59" s="27"/>
      <c r="OM59" s="27"/>
      <c r="ON59" s="27"/>
      <c r="OO59" s="27"/>
      <c r="OP59" s="27"/>
      <c r="OQ59" s="27"/>
      <c r="OR59" s="27"/>
      <c r="OS59" s="27"/>
      <c r="OT59" s="27"/>
      <c r="OU59" s="27"/>
      <c r="OV59" s="27"/>
      <c r="OW59" s="27"/>
      <c r="OX59" s="27"/>
      <c r="OY59" s="27"/>
      <c r="OZ59" s="27"/>
      <c r="PA59" s="27"/>
      <c r="PB59" s="27"/>
      <c r="PC59" s="27"/>
      <c r="PD59" s="27"/>
      <c r="PE59" s="27"/>
      <c r="PF59" s="27"/>
      <c r="PG59" s="27"/>
      <c r="PH59" s="27"/>
      <c r="PI59" s="27"/>
      <c r="PJ59" s="27"/>
      <c r="PK59" s="27"/>
      <c r="PL59" s="27"/>
      <c r="PM59" s="27"/>
      <c r="PN59" s="27"/>
      <c r="PO59" s="27"/>
      <c r="PP59" s="27"/>
      <c r="PQ59" s="27"/>
      <c r="PR59" s="27"/>
      <c r="PS59" s="27"/>
      <c r="PT59" s="27"/>
      <c r="PU59" s="27"/>
      <c r="PV59" s="27"/>
      <c r="PW59" s="27"/>
      <c r="PX59" s="27"/>
      <c r="PY59" s="27"/>
      <c r="PZ59" s="27"/>
      <c r="QA59" s="27"/>
      <c r="QB59" s="27"/>
      <c r="QC59" s="27"/>
      <c r="QD59" s="27"/>
      <c r="QE59" s="27"/>
      <c r="QF59" s="27"/>
      <c r="QG59" s="27"/>
      <c r="QH59" s="27"/>
      <c r="QI59" s="27"/>
      <c r="QJ59" s="27"/>
      <c r="QK59" s="27"/>
      <c r="QL59" s="27"/>
      <c r="QM59" s="27"/>
      <c r="QN59" s="27"/>
      <c r="QO59" s="27"/>
      <c r="QP59" s="27"/>
      <c r="QQ59" s="27"/>
      <c r="QR59" s="27"/>
      <c r="QS59" s="27"/>
      <c r="QT59" s="27"/>
      <c r="QU59" s="27"/>
      <c r="QV59" s="27"/>
      <c r="QW59" s="27"/>
      <c r="QX59" s="27"/>
      <c r="QY59" s="27"/>
      <c r="QZ59" s="27"/>
      <c r="RA59" s="27"/>
      <c r="RB59" s="27"/>
      <c r="RC59" s="27"/>
      <c r="RD59" s="27"/>
      <c r="RE59" s="27"/>
      <c r="RF59" s="27"/>
      <c r="RG59" s="27"/>
      <c r="RH59" s="27"/>
      <c r="RI59" s="27"/>
      <c r="RJ59" s="27"/>
      <c r="RK59" s="27"/>
      <c r="RL59" s="27"/>
      <c r="RM59" s="27"/>
      <c r="RN59" s="27"/>
      <c r="RO59" s="27"/>
      <c r="RP59" s="27"/>
      <c r="RQ59" s="27"/>
      <c r="RR59" s="27"/>
      <c r="RS59" s="27"/>
      <c r="RT59" s="27"/>
      <c r="RU59" s="27"/>
      <c r="RV59" s="27"/>
      <c r="RW59" s="27"/>
      <c r="RX59" s="27"/>
      <c r="RY59" s="27"/>
      <c r="RZ59" s="27"/>
      <c r="SA59" s="27"/>
      <c r="SB59" s="27"/>
      <c r="SC59" s="27"/>
      <c r="SD59" s="27"/>
      <c r="SE59" s="27"/>
      <c r="SF59" s="27"/>
      <c r="SG59" s="27"/>
      <c r="SH59" s="27"/>
      <c r="SI59" s="27"/>
      <c r="SJ59" s="27"/>
      <c r="SK59" s="27"/>
      <c r="SL59" s="27"/>
      <c r="SM59" s="27"/>
      <c r="SN59" s="27"/>
      <c r="SO59" s="27"/>
      <c r="SP59" s="27"/>
      <c r="SQ59" s="27"/>
      <c r="SR59" s="27"/>
      <c r="SS59" s="27"/>
      <c r="ST59" s="27"/>
      <c r="SU59" s="27"/>
      <c r="SV59" s="27"/>
      <c r="SW59" s="27"/>
      <c r="SX59" s="27"/>
      <c r="SY59" s="27"/>
      <c r="SZ59" s="27"/>
      <c r="TA59" s="27"/>
      <c r="TB59" s="27"/>
      <c r="TC59" s="27"/>
      <c r="TD59" s="27"/>
      <c r="TE59" s="27"/>
      <c r="TF59" s="27"/>
      <c r="TG59" s="27"/>
      <c r="TH59" s="27"/>
      <c r="TI59" s="27"/>
      <c r="TJ59" s="27"/>
      <c r="TK59" s="27"/>
      <c r="TL59" s="27"/>
      <c r="TM59" s="27"/>
      <c r="TN59" s="27"/>
      <c r="TO59" s="27"/>
      <c r="TP59" s="27"/>
      <c r="TQ59" s="27"/>
      <c r="TR59" s="27"/>
      <c r="TS59" s="27"/>
      <c r="TT59" s="27"/>
      <c r="TU59" s="27"/>
      <c r="TV59" s="27"/>
      <c r="TW59" s="27"/>
      <c r="TX59" s="27"/>
      <c r="TY59" s="27"/>
      <c r="TZ59" s="27"/>
      <c r="UA59" s="27"/>
      <c r="UB59" s="27"/>
      <c r="UC59" s="27"/>
      <c r="UD59" s="27"/>
      <c r="UE59" s="27"/>
      <c r="UF59" s="27"/>
      <c r="UG59" s="27"/>
      <c r="UH59" s="27"/>
      <c r="UI59" s="27"/>
      <c r="UJ59" s="27"/>
      <c r="UK59" s="27"/>
      <c r="UL59" s="27"/>
      <c r="UM59" s="27"/>
      <c r="UN59" s="27"/>
      <c r="UO59" s="27"/>
      <c r="UP59" s="27"/>
      <c r="UQ59" s="27"/>
      <c r="UR59" s="27"/>
      <c r="US59" s="27"/>
      <c r="UT59" s="27"/>
      <c r="UU59" s="27"/>
      <c r="UV59" s="27"/>
      <c r="UW59" s="27"/>
      <c r="UX59" s="27"/>
      <c r="UY59" s="27"/>
      <c r="UZ59" s="27"/>
      <c r="VA59" s="27"/>
      <c r="VB59" s="27"/>
      <c r="VC59" s="27"/>
      <c r="VD59" s="27"/>
      <c r="VE59" s="27"/>
      <c r="VF59" s="27"/>
      <c r="VG59" s="27"/>
      <c r="VH59" s="27"/>
      <c r="VI59" s="27"/>
      <c r="VJ59" s="27"/>
      <c r="VK59" s="27"/>
      <c r="VL59" s="27"/>
      <c r="VM59" s="27"/>
      <c r="VN59" s="27"/>
      <c r="VO59" s="27"/>
      <c r="VP59" s="27"/>
      <c r="VQ59" s="27"/>
      <c r="VR59" s="27"/>
      <c r="VS59" s="27"/>
      <c r="VT59" s="27"/>
      <c r="VU59" s="27"/>
      <c r="VV59" s="27"/>
      <c r="VW59" s="27"/>
      <c r="VX59" s="27"/>
      <c r="VY59" s="27"/>
      <c r="VZ59" s="27"/>
      <c r="WA59" s="27"/>
      <c r="WB59" s="27"/>
      <c r="WC59" s="27"/>
      <c r="WD59" s="27"/>
      <c r="WE59" s="27"/>
      <c r="WF59" s="27"/>
      <c r="WG59" s="27"/>
      <c r="WH59" s="27"/>
      <c r="WI59" s="27"/>
      <c r="WJ59" s="27"/>
      <c r="WK59" s="27"/>
      <c r="WL59" s="27"/>
      <c r="WM59" s="27"/>
      <c r="WN59" s="27"/>
      <c r="WO59" s="27"/>
      <c r="WP59" s="27"/>
      <c r="WQ59" s="27"/>
      <c r="WR59" s="27"/>
      <c r="WS59" s="27"/>
      <c r="WT59" s="27"/>
      <c r="WU59" s="27"/>
      <c r="WV59" s="27"/>
      <c r="WW59" s="27"/>
      <c r="WX59" s="27"/>
      <c r="WY59" s="27"/>
      <c r="WZ59" s="27"/>
      <c r="XA59" s="27"/>
      <c r="XB59" s="27"/>
      <c r="XC59" s="27"/>
      <c r="XD59" s="27"/>
      <c r="XE59" s="27"/>
      <c r="XF59" s="27"/>
      <c r="XG59" s="27"/>
      <c r="XH59" s="27"/>
      <c r="XI59" s="27"/>
      <c r="XJ59" s="27"/>
      <c r="XK59" s="27"/>
      <c r="XL59" s="27"/>
      <c r="XM59" s="27"/>
      <c r="XN59" s="27"/>
      <c r="XO59" s="27"/>
      <c r="XP59" s="27"/>
      <c r="XQ59" s="27"/>
      <c r="XR59" s="27"/>
      <c r="XS59" s="27"/>
      <c r="XT59" s="27"/>
      <c r="XU59" s="27"/>
      <c r="XV59" s="27"/>
      <c r="XW59" s="27"/>
      <c r="XX59" s="27"/>
      <c r="XY59" s="27"/>
      <c r="XZ59" s="27"/>
      <c r="YA59" s="27"/>
      <c r="YB59" s="27"/>
      <c r="YC59" s="27"/>
      <c r="YD59" s="27"/>
      <c r="YE59" s="27"/>
      <c r="YF59" s="27"/>
      <c r="YG59" s="27"/>
      <c r="YH59" s="27"/>
      <c r="YI59" s="27"/>
      <c r="YJ59" s="27"/>
      <c r="YK59" s="27"/>
      <c r="YL59" s="27"/>
      <c r="YM59" s="27"/>
      <c r="YN59" s="27"/>
      <c r="YO59" s="27"/>
      <c r="YP59" s="27"/>
      <c r="YQ59" s="27"/>
      <c r="YR59" s="27"/>
      <c r="YS59" s="27"/>
      <c r="YT59" s="27"/>
      <c r="YU59" s="27"/>
      <c r="YV59" s="27"/>
      <c r="YW59" s="27"/>
      <c r="YX59" s="27"/>
      <c r="YY59" s="27"/>
      <c r="YZ59" s="27"/>
      <c r="ZA59" s="27"/>
      <c r="ZB59" s="27"/>
      <c r="ZC59" s="27"/>
      <c r="ZD59" s="27"/>
      <c r="ZE59" s="27"/>
      <c r="ZF59" s="27"/>
      <c r="ZG59" s="27"/>
      <c r="ZH59" s="27"/>
      <c r="ZI59" s="27"/>
      <c r="ZJ59" s="27"/>
      <c r="ZK59" s="27"/>
      <c r="ZL59" s="27"/>
      <c r="ZM59" s="27"/>
      <c r="ZN59" s="27"/>
      <c r="ZO59" s="27"/>
      <c r="ZP59" s="27"/>
      <c r="ZQ59" s="27"/>
      <c r="ZR59" s="27"/>
      <c r="ZS59" s="27"/>
      <c r="ZT59" s="27"/>
      <c r="ZU59" s="27"/>
      <c r="ZV59" s="27"/>
      <c r="ZW59" s="27"/>
      <c r="ZX59" s="27"/>
      <c r="ZY59" s="27"/>
      <c r="ZZ59" s="27"/>
      <c r="AAA59" s="27"/>
      <c r="AAB59" s="27"/>
      <c r="AAC59" s="27"/>
      <c r="AAD59" s="27"/>
      <c r="AAE59" s="27"/>
      <c r="AAF59" s="27"/>
      <c r="AAG59" s="27"/>
      <c r="AAH59" s="27"/>
      <c r="AAI59" s="27"/>
      <c r="AAJ59" s="27"/>
      <c r="AAK59" s="27"/>
      <c r="AAL59" s="27"/>
      <c r="AAM59" s="27"/>
      <c r="AAN59" s="27"/>
      <c r="AAO59" s="27"/>
      <c r="AAP59" s="27"/>
      <c r="AAQ59" s="27"/>
      <c r="AAR59" s="27"/>
      <c r="AAS59" s="27"/>
      <c r="AAT59" s="27"/>
      <c r="AAU59" s="27"/>
      <c r="AAV59" s="27"/>
      <c r="AAW59" s="27"/>
      <c r="AAX59" s="27"/>
      <c r="AAY59" s="27"/>
      <c r="AAZ59" s="27"/>
      <c r="ABA59" s="27"/>
      <c r="ABB59" s="27"/>
      <c r="ABC59" s="27"/>
      <c r="ABD59" s="27"/>
      <c r="ABE59" s="27"/>
      <c r="ABF59" s="27"/>
      <c r="ABG59" s="27"/>
      <c r="ABH59" s="27"/>
      <c r="ABI59" s="27"/>
      <c r="ABJ59" s="27"/>
      <c r="ABK59" s="27"/>
      <c r="ABL59" s="27"/>
      <c r="ABM59" s="27"/>
      <c r="ABN59" s="27"/>
      <c r="ABO59" s="27"/>
      <c r="ABP59" s="27"/>
      <c r="ABQ59" s="27"/>
      <c r="ABR59" s="27"/>
      <c r="ABS59" s="27"/>
      <c r="ABT59" s="27"/>
      <c r="ABU59" s="27"/>
      <c r="ABV59" s="27"/>
      <c r="ABW59" s="27"/>
      <c r="ABX59" s="27"/>
      <c r="ABY59" s="27"/>
      <c r="ABZ59" s="27"/>
      <c r="ACA59" s="27"/>
      <c r="ACB59" s="27"/>
      <c r="ACC59" s="27"/>
      <c r="ACD59" s="27"/>
      <c r="ACE59" s="27"/>
      <c r="ACF59" s="27"/>
      <c r="ACG59" s="27"/>
      <c r="ACH59" s="27"/>
      <c r="ACI59" s="27"/>
      <c r="ACJ59" s="27"/>
      <c r="ACK59" s="27"/>
      <c r="ACL59" s="27"/>
      <c r="ACM59" s="27"/>
      <c r="ACN59" s="27"/>
      <c r="ACO59" s="27"/>
      <c r="ACP59" s="27"/>
      <c r="ACQ59" s="27"/>
      <c r="ACR59" s="27"/>
      <c r="ACS59" s="27"/>
      <c r="ACT59" s="27"/>
      <c r="ACU59" s="27"/>
      <c r="ACV59" s="27"/>
      <c r="ACW59" s="27"/>
      <c r="ACX59" s="27"/>
      <c r="ACY59" s="27"/>
      <c r="ACZ59" s="27"/>
      <c r="ADA59" s="27"/>
      <c r="ADB59" s="27"/>
      <c r="ADC59" s="27"/>
      <c r="ADD59" s="27"/>
      <c r="ADE59" s="27"/>
      <c r="ADF59" s="27"/>
      <c r="ADG59" s="27"/>
      <c r="ADH59" s="27"/>
      <c r="ADI59" s="27"/>
      <c r="ADJ59" s="27"/>
      <c r="ADK59" s="27"/>
      <c r="ADL59" s="27"/>
      <c r="ADM59" s="27"/>
      <c r="ADN59" s="27"/>
      <c r="ADO59" s="27"/>
      <c r="ADP59" s="27"/>
      <c r="ADQ59" s="27"/>
      <c r="ADR59" s="27"/>
      <c r="ADS59" s="27"/>
      <c r="ADT59" s="27"/>
      <c r="ADU59" s="27"/>
      <c r="ADV59" s="27"/>
      <c r="ADW59" s="27"/>
      <c r="ADX59" s="27"/>
      <c r="ADY59" s="27"/>
      <c r="ADZ59" s="27"/>
      <c r="AEA59" s="27"/>
      <c r="AEB59" s="27"/>
      <c r="AEC59" s="27"/>
      <c r="AED59" s="27"/>
      <c r="AEE59" s="27"/>
      <c r="AEF59" s="27"/>
      <c r="AEG59" s="27"/>
      <c r="AEH59" s="27"/>
      <c r="AEI59" s="27"/>
      <c r="AEJ59" s="27"/>
      <c r="AEK59" s="27"/>
      <c r="AEL59" s="27"/>
      <c r="AEM59" s="27"/>
      <c r="AEN59" s="27"/>
      <c r="AEO59" s="27"/>
      <c r="AEP59" s="27"/>
      <c r="AEQ59" s="27"/>
      <c r="AER59" s="27"/>
      <c r="AES59" s="27"/>
      <c r="AET59" s="27"/>
      <c r="AEU59" s="27"/>
      <c r="AEV59" s="27"/>
      <c r="AEW59" s="27"/>
      <c r="AEX59" s="27"/>
      <c r="AEY59" s="27"/>
      <c r="AEZ59" s="27"/>
      <c r="AFA59" s="27"/>
      <c r="AFB59" s="27"/>
      <c r="AFC59" s="27"/>
      <c r="AFD59" s="27"/>
      <c r="AFE59" s="27"/>
      <c r="AFF59" s="27"/>
      <c r="AFG59" s="27"/>
      <c r="AFH59" s="27"/>
      <c r="AFI59" s="27"/>
      <c r="AFJ59" s="27"/>
      <c r="AFK59" s="27"/>
      <c r="AFL59" s="27"/>
      <c r="AFM59" s="27"/>
      <c r="AFN59" s="27"/>
      <c r="AFO59" s="27"/>
      <c r="AFP59" s="27"/>
      <c r="AFQ59" s="27"/>
      <c r="AFR59" s="27"/>
      <c r="AFS59" s="27"/>
      <c r="AFT59" s="27"/>
      <c r="AFU59" s="27"/>
      <c r="AFV59" s="27"/>
      <c r="AFW59" s="27"/>
      <c r="AFX59" s="27"/>
      <c r="AFY59" s="27"/>
      <c r="AFZ59" s="27"/>
      <c r="AGA59" s="27"/>
      <c r="AGB59" s="27"/>
      <c r="AGC59" s="27"/>
      <c r="AGD59" s="27"/>
      <c r="AGE59" s="27"/>
      <c r="AGF59" s="27"/>
      <c r="AGG59" s="27"/>
      <c r="AGH59" s="27"/>
      <c r="AGI59" s="27"/>
      <c r="AGJ59" s="27"/>
      <c r="AGK59" s="27"/>
      <c r="AGL59" s="27"/>
      <c r="AGM59" s="27"/>
      <c r="AGN59" s="27"/>
      <c r="AGO59" s="27"/>
      <c r="AGP59" s="27"/>
      <c r="AGQ59" s="27"/>
      <c r="AGR59" s="27"/>
      <c r="AGS59" s="27"/>
      <c r="AGT59" s="27"/>
      <c r="AGU59" s="27"/>
      <c r="AGV59" s="27"/>
      <c r="AGW59" s="27"/>
      <c r="AGX59" s="27"/>
      <c r="AGY59" s="27"/>
      <c r="AGZ59" s="27"/>
      <c r="AHA59" s="27"/>
      <c r="AHB59" s="27"/>
      <c r="AHC59" s="27"/>
      <c r="AHD59" s="27"/>
      <c r="AHE59" s="27"/>
      <c r="AHF59" s="27"/>
      <c r="AHG59" s="27"/>
      <c r="AHH59" s="27"/>
      <c r="AHI59" s="27"/>
      <c r="AHJ59" s="27"/>
      <c r="AHK59" s="27"/>
      <c r="AHL59" s="27"/>
      <c r="AHM59" s="27"/>
      <c r="AHN59" s="27"/>
      <c r="AHO59" s="27"/>
      <c r="AHP59" s="27"/>
      <c r="AHQ59" s="27"/>
      <c r="AHR59" s="27"/>
      <c r="AHS59" s="27"/>
      <c r="AHT59" s="27"/>
      <c r="AHU59" s="27"/>
      <c r="AHV59" s="27"/>
      <c r="AHW59" s="27"/>
      <c r="AHX59" s="27"/>
      <c r="AHY59" s="27"/>
      <c r="AHZ59" s="27"/>
      <c r="AIA59" s="27"/>
      <c r="AIB59" s="27"/>
      <c r="AIC59" s="27"/>
      <c r="AID59" s="27"/>
      <c r="AIE59" s="27"/>
      <c r="AIF59" s="27"/>
      <c r="AIG59" s="27"/>
      <c r="AIH59" s="27"/>
      <c r="AII59" s="27"/>
      <c r="AIJ59" s="27"/>
      <c r="AIK59" s="27"/>
      <c r="AIL59" s="27"/>
      <c r="AIM59" s="27"/>
      <c r="AIN59" s="27"/>
      <c r="AIO59" s="27"/>
      <c r="AIP59" s="27"/>
      <c r="AIQ59" s="27"/>
      <c r="AIR59" s="27"/>
      <c r="AIS59" s="27"/>
      <c r="AIT59" s="27"/>
      <c r="AIU59" s="27"/>
      <c r="AIV59" s="27"/>
      <c r="AIW59" s="27"/>
      <c r="AIX59" s="27"/>
      <c r="AIY59" s="27"/>
      <c r="AIZ59" s="27"/>
      <c r="AJA59" s="27"/>
      <c r="AJB59" s="27"/>
      <c r="AJC59" s="27"/>
      <c r="AJD59" s="27"/>
      <c r="AJE59" s="27"/>
      <c r="AJF59" s="27"/>
      <c r="AJG59" s="27"/>
      <c r="AJH59" s="27"/>
      <c r="AJI59" s="27"/>
      <c r="AJJ59" s="27"/>
      <c r="AJK59" s="27"/>
      <c r="AJL59" s="27"/>
      <c r="AJM59" s="27"/>
      <c r="AJN59" s="27"/>
      <c r="AJO59" s="27"/>
      <c r="AJP59" s="27"/>
      <c r="AJQ59" s="27"/>
      <c r="AJR59" s="27"/>
      <c r="AJS59" s="27"/>
      <c r="AJT59" s="27"/>
      <c r="AJU59" s="27"/>
      <c r="AJV59" s="27"/>
      <c r="AJW59" s="27"/>
      <c r="AJX59" s="27"/>
      <c r="AJY59" s="27"/>
      <c r="AJZ59" s="27"/>
      <c r="AKA59" s="27"/>
      <c r="AKB59" s="27"/>
      <c r="AKC59" s="27"/>
      <c r="AKD59" s="27"/>
      <c r="AKE59" s="27"/>
      <c r="AKF59" s="27"/>
      <c r="AKG59" s="27"/>
      <c r="AKH59" s="27"/>
      <c r="AKI59" s="27"/>
      <c r="AKJ59" s="27"/>
      <c r="AKK59" s="27"/>
      <c r="AKL59" s="27"/>
      <c r="AKM59" s="27"/>
      <c r="AKN59" s="27"/>
      <c r="AKO59" s="27"/>
      <c r="AKP59" s="27"/>
      <c r="AKQ59" s="27"/>
      <c r="AKR59" s="27"/>
      <c r="AKS59" s="27"/>
      <c r="AKT59" s="27"/>
      <c r="AKU59" s="27"/>
      <c r="AKV59" s="27"/>
      <c r="AKW59" s="27"/>
      <c r="AKX59" s="27"/>
      <c r="AKY59" s="27"/>
      <c r="AKZ59" s="27"/>
      <c r="ALA59" s="27"/>
      <c r="ALB59" s="27"/>
      <c r="ALC59" s="27"/>
      <c r="ALD59" s="27"/>
      <c r="ALE59" s="27"/>
      <c r="ALF59" s="27"/>
      <c r="ALG59" s="27"/>
      <c r="ALH59" s="27"/>
      <c r="ALI59" s="27"/>
      <c r="ALJ59" s="27"/>
      <c r="ALK59" s="27"/>
      <c r="ALL59" s="27"/>
      <c r="ALM59" s="27"/>
      <c r="ALN59" s="27"/>
      <c r="ALO59" s="27"/>
      <c r="ALP59" s="27"/>
      <c r="ALQ59" s="27"/>
      <c r="ALR59" s="27"/>
      <c r="ALS59" s="27"/>
      <c r="ALT59" s="27"/>
      <c r="ALU59" s="27"/>
      <c r="ALV59" s="27"/>
      <c r="ALW59" s="27"/>
      <c r="ALX59" s="27"/>
      <c r="ALY59" s="27"/>
      <c r="ALZ59" s="27"/>
      <c r="AMA59" s="27"/>
      <c r="AMB59" s="27"/>
    </row>
    <row r="60" spans="1:1016" ht="20.100000000000001" customHeight="1">
      <c r="A60" s="27"/>
      <c r="B60" s="641"/>
      <c r="C60" s="641"/>
      <c r="D60" s="50" t="s">
        <v>983</v>
      </c>
      <c r="E60" s="50"/>
      <c r="F60" s="50"/>
      <c r="G60" s="50" t="s">
        <v>984</v>
      </c>
      <c r="H60" s="42"/>
      <c r="I60" s="38" t="s">
        <v>890</v>
      </c>
      <c r="J60" s="40"/>
      <c r="K60" s="39"/>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7"/>
      <c r="CK60" s="27"/>
      <c r="CL60" s="27"/>
      <c r="CM60" s="27"/>
      <c r="CN60" s="27"/>
      <c r="CO60" s="27"/>
      <c r="CP60" s="27"/>
      <c r="CQ60" s="27"/>
      <c r="CR60" s="27"/>
      <c r="CS60" s="27"/>
      <c r="CT60" s="27"/>
      <c r="CU60" s="27"/>
      <c r="CV60" s="27"/>
      <c r="CW60" s="27"/>
      <c r="CX60" s="27"/>
      <c r="CY60" s="27"/>
      <c r="CZ60" s="27"/>
      <c r="DA60" s="27"/>
      <c r="DB60" s="27"/>
      <c r="DC60" s="27"/>
      <c r="DD60" s="27"/>
      <c r="DE60" s="27"/>
      <c r="DF60" s="27"/>
      <c r="DG60" s="27"/>
      <c r="DH60" s="27"/>
      <c r="DI60" s="27"/>
      <c r="DJ60" s="27"/>
      <c r="DK60" s="27"/>
      <c r="DL60" s="27"/>
      <c r="DM60" s="27"/>
      <c r="DN60" s="27"/>
      <c r="DO60" s="27"/>
      <c r="DP60" s="27"/>
      <c r="DQ60" s="27"/>
      <c r="DR60" s="27"/>
      <c r="DS60" s="27"/>
      <c r="DT60" s="27"/>
      <c r="DU60" s="27"/>
      <c r="DV60" s="27"/>
      <c r="DW60" s="27"/>
      <c r="DX60" s="27"/>
      <c r="DY60" s="27"/>
      <c r="DZ60" s="27"/>
      <c r="EA60" s="27"/>
      <c r="EB60" s="27"/>
      <c r="EC60" s="27"/>
      <c r="ED60" s="27"/>
      <c r="EE60" s="27"/>
      <c r="EF60" s="27"/>
      <c r="EG60" s="27"/>
      <c r="EH60" s="27"/>
      <c r="EI60" s="27"/>
      <c r="EJ60" s="27"/>
      <c r="EK60" s="27"/>
      <c r="EL60" s="27"/>
      <c r="EM60" s="27"/>
      <c r="EN60" s="27"/>
      <c r="EO60" s="27"/>
      <c r="EP60" s="27"/>
      <c r="EQ60" s="27"/>
      <c r="ER60" s="27"/>
      <c r="ES60" s="27"/>
      <c r="ET60" s="27"/>
      <c r="EU60" s="27"/>
      <c r="EV60" s="27"/>
      <c r="EW60" s="27"/>
      <c r="EX60" s="27"/>
      <c r="EY60" s="27"/>
      <c r="EZ60" s="27"/>
      <c r="FA60" s="27"/>
      <c r="FB60" s="27"/>
      <c r="FC60" s="27"/>
      <c r="FD60" s="27"/>
      <c r="FE60" s="27"/>
      <c r="FF60" s="27"/>
      <c r="FG60" s="27"/>
      <c r="FH60" s="27"/>
      <c r="FI60" s="27"/>
      <c r="FJ60" s="27"/>
      <c r="FK60" s="27"/>
      <c r="FL60" s="27"/>
      <c r="FM60" s="27"/>
      <c r="FN60" s="27"/>
      <c r="FO60" s="27"/>
      <c r="FP60" s="27"/>
      <c r="FQ60" s="27"/>
      <c r="FR60" s="27"/>
      <c r="FS60" s="27"/>
      <c r="FT60" s="27"/>
      <c r="FU60" s="27"/>
      <c r="FV60" s="27"/>
      <c r="FW60" s="27"/>
      <c r="FX60" s="27"/>
      <c r="FY60" s="27"/>
      <c r="FZ60" s="27"/>
      <c r="GA60" s="27"/>
      <c r="GB60" s="27"/>
      <c r="GC60" s="27"/>
      <c r="GD60" s="27"/>
      <c r="GE60" s="27"/>
      <c r="GF60" s="27"/>
      <c r="GG60" s="27"/>
      <c r="GH60" s="27"/>
      <c r="GI60" s="27"/>
      <c r="GJ60" s="27"/>
      <c r="GK60" s="27"/>
      <c r="GL60" s="27"/>
      <c r="GM60" s="27"/>
      <c r="GN60" s="27"/>
      <c r="GO60" s="27"/>
      <c r="GP60" s="27"/>
      <c r="GQ60" s="27"/>
      <c r="GR60" s="27"/>
      <c r="GS60" s="27"/>
      <c r="GT60" s="27"/>
      <c r="GU60" s="27"/>
      <c r="GV60" s="27"/>
      <c r="GW60" s="27"/>
      <c r="GX60" s="27"/>
      <c r="GY60" s="27"/>
      <c r="GZ60" s="27"/>
      <c r="HA60" s="27"/>
      <c r="HB60" s="27"/>
      <c r="HC60" s="27"/>
      <c r="HD60" s="27"/>
      <c r="HE60" s="27"/>
      <c r="HF60" s="27"/>
      <c r="HG60" s="27"/>
      <c r="HH60" s="27"/>
      <c r="HI60" s="27"/>
      <c r="HJ60" s="27"/>
      <c r="HK60" s="27"/>
      <c r="HL60" s="27"/>
      <c r="HM60" s="27"/>
      <c r="HN60" s="27"/>
      <c r="HO60" s="27"/>
      <c r="HP60" s="27"/>
      <c r="HQ60" s="27"/>
      <c r="HR60" s="27"/>
      <c r="HS60" s="27"/>
      <c r="HT60" s="27"/>
      <c r="HU60" s="27"/>
      <c r="HV60" s="27"/>
      <c r="HW60" s="27"/>
      <c r="HX60" s="27"/>
      <c r="HY60" s="27"/>
      <c r="HZ60" s="27"/>
      <c r="IA60" s="27"/>
      <c r="IB60" s="27"/>
      <c r="IC60" s="27"/>
      <c r="ID60" s="27"/>
      <c r="IE60" s="27"/>
      <c r="IF60" s="27"/>
      <c r="IG60" s="27"/>
      <c r="IH60" s="27"/>
      <c r="II60" s="27"/>
      <c r="IJ60" s="27"/>
      <c r="IK60" s="27"/>
      <c r="IL60" s="27"/>
      <c r="IM60" s="27"/>
      <c r="IN60" s="27"/>
      <c r="IO60" s="27"/>
      <c r="IP60" s="27"/>
      <c r="IQ60" s="27"/>
      <c r="IR60" s="27"/>
      <c r="IS60" s="27"/>
      <c r="IT60" s="27"/>
      <c r="IU60" s="27"/>
      <c r="IV60" s="27"/>
      <c r="IW60" s="27"/>
      <c r="IX60" s="27"/>
      <c r="IY60" s="27"/>
      <c r="IZ60" s="27"/>
      <c r="JA60" s="27"/>
      <c r="JB60" s="27"/>
      <c r="JC60" s="27"/>
      <c r="JD60" s="27"/>
      <c r="JE60" s="27"/>
      <c r="JF60" s="27"/>
      <c r="JG60" s="27"/>
      <c r="JH60" s="27"/>
      <c r="JI60" s="27"/>
      <c r="JJ60" s="27"/>
      <c r="JK60" s="27"/>
      <c r="JL60" s="27"/>
      <c r="JM60" s="27"/>
      <c r="JN60" s="27"/>
      <c r="JO60" s="27"/>
      <c r="JP60" s="27"/>
      <c r="JQ60" s="27"/>
      <c r="JR60" s="27"/>
      <c r="JS60" s="27"/>
      <c r="JT60" s="27"/>
      <c r="JU60" s="27"/>
      <c r="JV60" s="27"/>
      <c r="JW60" s="27"/>
      <c r="JX60" s="27"/>
      <c r="JY60" s="27"/>
      <c r="JZ60" s="27"/>
      <c r="KA60" s="27"/>
      <c r="KB60" s="27"/>
      <c r="KC60" s="27"/>
      <c r="KD60" s="27"/>
      <c r="KE60" s="27"/>
      <c r="KF60" s="27"/>
      <c r="KG60" s="27"/>
      <c r="KH60" s="27"/>
      <c r="KI60" s="27"/>
      <c r="KJ60" s="27"/>
      <c r="KK60" s="27"/>
      <c r="KL60" s="27"/>
      <c r="KM60" s="27"/>
      <c r="KN60" s="27"/>
      <c r="KO60" s="27"/>
      <c r="KP60" s="27"/>
      <c r="KQ60" s="27"/>
      <c r="KR60" s="27"/>
      <c r="KS60" s="27"/>
      <c r="KT60" s="27"/>
      <c r="KU60" s="27"/>
      <c r="KV60" s="27"/>
      <c r="KW60" s="27"/>
      <c r="KX60" s="27"/>
      <c r="KY60" s="27"/>
      <c r="KZ60" s="27"/>
      <c r="LA60" s="27"/>
      <c r="LB60" s="27"/>
      <c r="LC60" s="27"/>
      <c r="LD60" s="27"/>
      <c r="LE60" s="27"/>
      <c r="LF60" s="27"/>
      <c r="LG60" s="27"/>
      <c r="LH60" s="27"/>
      <c r="LI60" s="27"/>
      <c r="LJ60" s="27"/>
      <c r="LK60" s="27"/>
      <c r="LL60" s="27"/>
      <c r="LM60" s="27"/>
      <c r="LN60" s="27"/>
      <c r="LO60" s="27"/>
      <c r="LP60" s="27"/>
      <c r="LQ60" s="27"/>
      <c r="LR60" s="27"/>
      <c r="LS60" s="27"/>
      <c r="LT60" s="27"/>
      <c r="LU60" s="27"/>
      <c r="LV60" s="27"/>
      <c r="LW60" s="27"/>
      <c r="LX60" s="27"/>
      <c r="LY60" s="27"/>
      <c r="LZ60" s="27"/>
      <c r="MA60" s="27"/>
      <c r="MB60" s="27"/>
      <c r="MC60" s="27"/>
      <c r="MD60" s="27"/>
      <c r="ME60" s="27"/>
      <c r="MF60" s="27"/>
      <c r="MG60" s="27"/>
      <c r="MH60" s="27"/>
      <c r="MI60" s="27"/>
      <c r="MJ60" s="27"/>
      <c r="MK60" s="27"/>
      <c r="ML60" s="27"/>
      <c r="MM60" s="27"/>
      <c r="MN60" s="27"/>
      <c r="MO60" s="27"/>
      <c r="MP60" s="27"/>
      <c r="MQ60" s="27"/>
      <c r="MR60" s="27"/>
      <c r="MS60" s="27"/>
      <c r="MT60" s="27"/>
      <c r="MU60" s="27"/>
      <c r="MV60" s="27"/>
      <c r="MW60" s="27"/>
      <c r="MX60" s="27"/>
      <c r="MY60" s="27"/>
      <c r="MZ60" s="27"/>
      <c r="NA60" s="27"/>
      <c r="NB60" s="27"/>
      <c r="NC60" s="27"/>
      <c r="ND60" s="27"/>
      <c r="NE60" s="27"/>
      <c r="NF60" s="27"/>
      <c r="NG60" s="27"/>
      <c r="NH60" s="27"/>
      <c r="NI60" s="27"/>
      <c r="NJ60" s="27"/>
      <c r="NK60" s="27"/>
      <c r="NL60" s="27"/>
      <c r="NM60" s="27"/>
      <c r="NN60" s="27"/>
      <c r="NO60" s="27"/>
      <c r="NP60" s="27"/>
      <c r="NQ60" s="27"/>
      <c r="NR60" s="27"/>
      <c r="NS60" s="27"/>
      <c r="NT60" s="27"/>
      <c r="NU60" s="27"/>
      <c r="NV60" s="27"/>
      <c r="NW60" s="27"/>
      <c r="NX60" s="27"/>
      <c r="NY60" s="27"/>
      <c r="NZ60" s="27"/>
      <c r="OA60" s="27"/>
      <c r="OB60" s="27"/>
      <c r="OC60" s="27"/>
      <c r="OD60" s="27"/>
      <c r="OE60" s="27"/>
      <c r="OF60" s="27"/>
      <c r="OG60" s="27"/>
      <c r="OH60" s="27"/>
      <c r="OI60" s="27"/>
      <c r="OJ60" s="27"/>
      <c r="OK60" s="27"/>
      <c r="OL60" s="27"/>
      <c r="OM60" s="27"/>
      <c r="ON60" s="27"/>
      <c r="OO60" s="27"/>
      <c r="OP60" s="27"/>
      <c r="OQ60" s="27"/>
      <c r="OR60" s="27"/>
      <c r="OS60" s="27"/>
      <c r="OT60" s="27"/>
      <c r="OU60" s="27"/>
      <c r="OV60" s="27"/>
      <c r="OW60" s="27"/>
      <c r="OX60" s="27"/>
      <c r="OY60" s="27"/>
      <c r="OZ60" s="27"/>
      <c r="PA60" s="27"/>
      <c r="PB60" s="27"/>
      <c r="PC60" s="27"/>
      <c r="PD60" s="27"/>
      <c r="PE60" s="27"/>
      <c r="PF60" s="27"/>
      <c r="PG60" s="27"/>
      <c r="PH60" s="27"/>
      <c r="PI60" s="27"/>
      <c r="PJ60" s="27"/>
      <c r="PK60" s="27"/>
      <c r="PL60" s="27"/>
      <c r="PM60" s="27"/>
      <c r="PN60" s="27"/>
      <c r="PO60" s="27"/>
      <c r="PP60" s="27"/>
      <c r="PQ60" s="27"/>
      <c r="PR60" s="27"/>
      <c r="PS60" s="27"/>
      <c r="PT60" s="27"/>
      <c r="PU60" s="27"/>
      <c r="PV60" s="27"/>
      <c r="PW60" s="27"/>
      <c r="PX60" s="27"/>
      <c r="PY60" s="27"/>
      <c r="PZ60" s="27"/>
      <c r="QA60" s="27"/>
      <c r="QB60" s="27"/>
      <c r="QC60" s="27"/>
      <c r="QD60" s="27"/>
      <c r="QE60" s="27"/>
      <c r="QF60" s="27"/>
      <c r="QG60" s="27"/>
      <c r="QH60" s="27"/>
      <c r="QI60" s="27"/>
      <c r="QJ60" s="27"/>
      <c r="QK60" s="27"/>
      <c r="QL60" s="27"/>
      <c r="QM60" s="27"/>
      <c r="QN60" s="27"/>
      <c r="QO60" s="27"/>
      <c r="QP60" s="27"/>
      <c r="QQ60" s="27"/>
      <c r="QR60" s="27"/>
      <c r="QS60" s="27"/>
      <c r="QT60" s="27"/>
      <c r="QU60" s="27"/>
      <c r="QV60" s="27"/>
      <c r="QW60" s="27"/>
      <c r="QX60" s="27"/>
      <c r="QY60" s="27"/>
      <c r="QZ60" s="27"/>
      <c r="RA60" s="27"/>
      <c r="RB60" s="27"/>
      <c r="RC60" s="27"/>
      <c r="RD60" s="27"/>
      <c r="RE60" s="27"/>
      <c r="RF60" s="27"/>
      <c r="RG60" s="27"/>
      <c r="RH60" s="27"/>
      <c r="RI60" s="27"/>
      <c r="RJ60" s="27"/>
      <c r="RK60" s="27"/>
      <c r="RL60" s="27"/>
      <c r="RM60" s="27"/>
      <c r="RN60" s="27"/>
      <c r="RO60" s="27"/>
      <c r="RP60" s="27"/>
      <c r="RQ60" s="27"/>
      <c r="RR60" s="27"/>
      <c r="RS60" s="27"/>
      <c r="RT60" s="27"/>
      <c r="RU60" s="27"/>
      <c r="RV60" s="27"/>
      <c r="RW60" s="27"/>
      <c r="RX60" s="27"/>
      <c r="RY60" s="27"/>
      <c r="RZ60" s="27"/>
      <c r="SA60" s="27"/>
      <c r="SB60" s="27"/>
      <c r="SC60" s="27"/>
      <c r="SD60" s="27"/>
      <c r="SE60" s="27"/>
      <c r="SF60" s="27"/>
      <c r="SG60" s="27"/>
      <c r="SH60" s="27"/>
      <c r="SI60" s="27"/>
      <c r="SJ60" s="27"/>
      <c r="SK60" s="27"/>
      <c r="SL60" s="27"/>
      <c r="SM60" s="27"/>
      <c r="SN60" s="27"/>
      <c r="SO60" s="27"/>
      <c r="SP60" s="27"/>
      <c r="SQ60" s="27"/>
      <c r="SR60" s="27"/>
      <c r="SS60" s="27"/>
      <c r="ST60" s="27"/>
      <c r="SU60" s="27"/>
      <c r="SV60" s="27"/>
      <c r="SW60" s="27"/>
      <c r="SX60" s="27"/>
      <c r="SY60" s="27"/>
      <c r="SZ60" s="27"/>
      <c r="TA60" s="27"/>
      <c r="TB60" s="27"/>
      <c r="TC60" s="27"/>
      <c r="TD60" s="27"/>
      <c r="TE60" s="27"/>
      <c r="TF60" s="27"/>
      <c r="TG60" s="27"/>
      <c r="TH60" s="27"/>
      <c r="TI60" s="27"/>
      <c r="TJ60" s="27"/>
      <c r="TK60" s="27"/>
      <c r="TL60" s="27"/>
      <c r="TM60" s="27"/>
      <c r="TN60" s="27"/>
      <c r="TO60" s="27"/>
      <c r="TP60" s="27"/>
      <c r="TQ60" s="27"/>
      <c r="TR60" s="27"/>
      <c r="TS60" s="27"/>
      <c r="TT60" s="27"/>
      <c r="TU60" s="27"/>
      <c r="TV60" s="27"/>
      <c r="TW60" s="27"/>
      <c r="TX60" s="27"/>
      <c r="TY60" s="27"/>
      <c r="TZ60" s="27"/>
      <c r="UA60" s="27"/>
      <c r="UB60" s="27"/>
      <c r="UC60" s="27"/>
      <c r="UD60" s="27"/>
      <c r="UE60" s="27"/>
      <c r="UF60" s="27"/>
      <c r="UG60" s="27"/>
      <c r="UH60" s="27"/>
      <c r="UI60" s="27"/>
      <c r="UJ60" s="27"/>
      <c r="UK60" s="27"/>
      <c r="UL60" s="27"/>
      <c r="UM60" s="27"/>
      <c r="UN60" s="27"/>
      <c r="UO60" s="27"/>
      <c r="UP60" s="27"/>
      <c r="UQ60" s="27"/>
      <c r="UR60" s="27"/>
      <c r="US60" s="27"/>
      <c r="UT60" s="27"/>
      <c r="UU60" s="27"/>
      <c r="UV60" s="27"/>
      <c r="UW60" s="27"/>
      <c r="UX60" s="27"/>
      <c r="UY60" s="27"/>
      <c r="UZ60" s="27"/>
      <c r="VA60" s="27"/>
      <c r="VB60" s="27"/>
      <c r="VC60" s="27"/>
      <c r="VD60" s="27"/>
      <c r="VE60" s="27"/>
      <c r="VF60" s="27"/>
      <c r="VG60" s="27"/>
      <c r="VH60" s="27"/>
      <c r="VI60" s="27"/>
      <c r="VJ60" s="27"/>
      <c r="VK60" s="27"/>
      <c r="VL60" s="27"/>
      <c r="VM60" s="27"/>
      <c r="VN60" s="27"/>
      <c r="VO60" s="27"/>
      <c r="VP60" s="27"/>
      <c r="VQ60" s="27"/>
      <c r="VR60" s="27"/>
      <c r="VS60" s="27"/>
      <c r="VT60" s="27"/>
      <c r="VU60" s="27"/>
      <c r="VV60" s="27"/>
      <c r="VW60" s="27"/>
      <c r="VX60" s="27"/>
      <c r="VY60" s="27"/>
      <c r="VZ60" s="27"/>
      <c r="WA60" s="27"/>
      <c r="WB60" s="27"/>
      <c r="WC60" s="27"/>
      <c r="WD60" s="27"/>
      <c r="WE60" s="27"/>
      <c r="WF60" s="27"/>
      <c r="WG60" s="27"/>
      <c r="WH60" s="27"/>
      <c r="WI60" s="27"/>
      <c r="WJ60" s="27"/>
      <c r="WK60" s="27"/>
      <c r="WL60" s="27"/>
      <c r="WM60" s="27"/>
      <c r="WN60" s="27"/>
      <c r="WO60" s="27"/>
      <c r="WP60" s="27"/>
      <c r="WQ60" s="27"/>
      <c r="WR60" s="27"/>
      <c r="WS60" s="27"/>
      <c r="WT60" s="27"/>
      <c r="WU60" s="27"/>
      <c r="WV60" s="27"/>
      <c r="WW60" s="27"/>
      <c r="WX60" s="27"/>
      <c r="WY60" s="27"/>
      <c r="WZ60" s="27"/>
      <c r="XA60" s="27"/>
      <c r="XB60" s="27"/>
      <c r="XC60" s="27"/>
      <c r="XD60" s="27"/>
      <c r="XE60" s="27"/>
      <c r="XF60" s="27"/>
      <c r="XG60" s="27"/>
      <c r="XH60" s="27"/>
      <c r="XI60" s="27"/>
      <c r="XJ60" s="27"/>
      <c r="XK60" s="27"/>
      <c r="XL60" s="27"/>
      <c r="XM60" s="27"/>
      <c r="XN60" s="27"/>
      <c r="XO60" s="27"/>
      <c r="XP60" s="27"/>
      <c r="XQ60" s="27"/>
      <c r="XR60" s="27"/>
      <c r="XS60" s="27"/>
      <c r="XT60" s="27"/>
      <c r="XU60" s="27"/>
      <c r="XV60" s="27"/>
      <c r="XW60" s="27"/>
      <c r="XX60" s="27"/>
      <c r="XY60" s="27"/>
      <c r="XZ60" s="27"/>
      <c r="YA60" s="27"/>
      <c r="YB60" s="27"/>
      <c r="YC60" s="27"/>
      <c r="YD60" s="27"/>
      <c r="YE60" s="27"/>
      <c r="YF60" s="27"/>
      <c r="YG60" s="27"/>
      <c r="YH60" s="27"/>
      <c r="YI60" s="27"/>
      <c r="YJ60" s="27"/>
      <c r="YK60" s="27"/>
      <c r="YL60" s="27"/>
      <c r="YM60" s="27"/>
      <c r="YN60" s="27"/>
      <c r="YO60" s="27"/>
      <c r="YP60" s="27"/>
      <c r="YQ60" s="27"/>
      <c r="YR60" s="27"/>
      <c r="YS60" s="27"/>
      <c r="YT60" s="27"/>
      <c r="YU60" s="27"/>
      <c r="YV60" s="27"/>
      <c r="YW60" s="27"/>
      <c r="YX60" s="27"/>
      <c r="YY60" s="27"/>
      <c r="YZ60" s="27"/>
      <c r="ZA60" s="27"/>
      <c r="ZB60" s="27"/>
      <c r="ZC60" s="27"/>
      <c r="ZD60" s="27"/>
      <c r="ZE60" s="27"/>
      <c r="ZF60" s="27"/>
      <c r="ZG60" s="27"/>
      <c r="ZH60" s="27"/>
      <c r="ZI60" s="27"/>
      <c r="ZJ60" s="27"/>
      <c r="ZK60" s="27"/>
      <c r="ZL60" s="27"/>
      <c r="ZM60" s="27"/>
      <c r="ZN60" s="27"/>
      <c r="ZO60" s="27"/>
      <c r="ZP60" s="27"/>
      <c r="ZQ60" s="27"/>
      <c r="ZR60" s="27"/>
      <c r="ZS60" s="27"/>
      <c r="ZT60" s="27"/>
      <c r="ZU60" s="27"/>
      <c r="ZV60" s="27"/>
      <c r="ZW60" s="27"/>
      <c r="ZX60" s="27"/>
      <c r="ZY60" s="27"/>
      <c r="ZZ60" s="27"/>
      <c r="AAA60" s="27"/>
      <c r="AAB60" s="27"/>
      <c r="AAC60" s="27"/>
      <c r="AAD60" s="27"/>
      <c r="AAE60" s="27"/>
      <c r="AAF60" s="27"/>
      <c r="AAG60" s="27"/>
      <c r="AAH60" s="27"/>
      <c r="AAI60" s="27"/>
      <c r="AAJ60" s="27"/>
      <c r="AAK60" s="27"/>
      <c r="AAL60" s="27"/>
      <c r="AAM60" s="27"/>
      <c r="AAN60" s="27"/>
      <c r="AAO60" s="27"/>
      <c r="AAP60" s="27"/>
      <c r="AAQ60" s="27"/>
      <c r="AAR60" s="27"/>
      <c r="AAS60" s="27"/>
      <c r="AAT60" s="27"/>
      <c r="AAU60" s="27"/>
      <c r="AAV60" s="27"/>
      <c r="AAW60" s="27"/>
      <c r="AAX60" s="27"/>
      <c r="AAY60" s="27"/>
      <c r="AAZ60" s="27"/>
      <c r="ABA60" s="27"/>
      <c r="ABB60" s="27"/>
      <c r="ABC60" s="27"/>
      <c r="ABD60" s="27"/>
      <c r="ABE60" s="27"/>
      <c r="ABF60" s="27"/>
      <c r="ABG60" s="27"/>
      <c r="ABH60" s="27"/>
      <c r="ABI60" s="27"/>
      <c r="ABJ60" s="27"/>
      <c r="ABK60" s="27"/>
      <c r="ABL60" s="27"/>
      <c r="ABM60" s="27"/>
      <c r="ABN60" s="27"/>
      <c r="ABO60" s="27"/>
      <c r="ABP60" s="27"/>
      <c r="ABQ60" s="27"/>
      <c r="ABR60" s="27"/>
      <c r="ABS60" s="27"/>
      <c r="ABT60" s="27"/>
      <c r="ABU60" s="27"/>
      <c r="ABV60" s="27"/>
      <c r="ABW60" s="27"/>
      <c r="ABX60" s="27"/>
      <c r="ABY60" s="27"/>
      <c r="ABZ60" s="27"/>
      <c r="ACA60" s="27"/>
      <c r="ACB60" s="27"/>
      <c r="ACC60" s="27"/>
      <c r="ACD60" s="27"/>
      <c r="ACE60" s="27"/>
      <c r="ACF60" s="27"/>
      <c r="ACG60" s="27"/>
      <c r="ACH60" s="27"/>
      <c r="ACI60" s="27"/>
      <c r="ACJ60" s="27"/>
      <c r="ACK60" s="27"/>
      <c r="ACL60" s="27"/>
      <c r="ACM60" s="27"/>
      <c r="ACN60" s="27"/>
      <c r="ACO60" s="27"/>
      <c r="ACP60" s="27"/>
      <c r="ACQ60" s="27"/>
      <c r="ACR60" s="27"/>
      <c r="ACS60" s="27"/>
      <c r="ACT60" s="27"/>
      <c r="ACU60" s="27"/>
      <c r="ACV60" s="27"/>
      <c r="ACW60" s="27"/>
      <c r="ACX60" s="27"/>
      <c r="ACY60" s="27"/>
      <c r="ACZ60" s="27"/>
      <c r="ADA60" s="27"/>
      <c r="ADB60" s="27"/>
      <c r="ADC60" s="27"/>
      <c r="ADD60" s="27"/>
      <c r="ADE60" s="27"/>
      <c r="ADF60" s="27"/>
      <c r="ADG60" s="27"/>
      <c r="ADH60" s="27"/>
      <c r="ADI60" s="27"/>
      <c r="ADJ60" s="27"/>
      <c r="ADK60" s="27"/>
      <c r="ADL60" s="27"/>
      <c r="ADM60" s="27"/>
      <c r="ADN60" s="27"/>
      <c r="ADO60" s="27"/>
      <c r="ADP60" s="27"/>
      <c r="ADQ60" s="27"/>
      <c r="ADR60" s="27"/>
      <c r="ADS60" s="27"/>
      <c r="ADT60" s="27"/>
      <c r="ADU60" s="27"/>
      <c r="ADV60" s="27"/>
      <c r="ADW60" s="27"/>
      <c r="ADX60" s="27"/>
      <c r="ADY60" s="27"/>
      <c r="ADZ60" s="27"/>
      <c r="AEA60" s="27"/>
      <c r="AEB60" s="27"/>
      <c r="AEC60" s="27"/>
      <c r="AED60" s="27"/>
      <c r="AEE60" s="27"/>
      <c r="AEF60" s="27"/>
      <c r="AEG60" s="27"/>
      <c r="AEH60" s="27"/>
      <c r="AEI60" s="27"/>
      <c r="AEJ60" s="27"/>
      <c r="AEK60" s="27"/>
      <c r="AEL60" s="27"/>
      <c r="AEM60" s="27"/>
      <c r="AEN60" s="27"/>
      <c r="AEO60" s="27"/>
      <c r="AEP60" s="27"/>
      <c r="AEQ60" s="27"/>
      <c r="AER60" s="27"/>
      <c r="AES60" s="27"/>
      <c r="AET60" s="27"/>
      <c r="AEU60" s="27"/>
      <c r="AEV60" s="27"/>
      <c r="AEW60" s="27"/>
      <c r="AEX60" s="27"/>
      <c r="AEY60" s="27"/>
      <c r="AEZ60" s="27"/>
      <c r="AFA60" s="27"/>
      <c r="AFB60" s="27"/>
      <c r="AFC60" s="27"/>
      <c r="AFD60" s="27"/>
      <c r="AFE60" s="27"/>
      <c r="AFF60" s="27"/>
      <c r="AFG60" s="27"/>
      <c r="AFH60" s="27"/>
      <c r="AFI60" s="27"/>
      <c r="AFJ60" s="27"/>
      <c r="AFK60" s="27"/>
      <c r="AFL60" s="27"/>
      <c r="AFM60" s="27"/>
      <c r="AFN60" s="27"/>
      <c r="AFO60" s="27"/>
      <c r="AFP60" s="27"/>
      <c r="AFQ60" s="27"/>
      <c r="AFR60" s="27"/>
      <c r="AFS60" s="27"/>
      <c r="AFT60" s="27"/>
      <c r="AFU60" s="27"/>
      <c r="AFV60" s="27"/>
      <c r="AFW60" s="27"/>
      <c r="AFX60" s="27"/>
      <c r="AFY60" s="27"/>
      <c r="AFZ60" s="27"/>
      <c r="AGA60" s="27"/>
      <c r="AGB60" s="27"/>
      <c r="AGC60" s="27"/>
      <c r="AGD60" s="27"/>
      <c r="AGE60" s="27"/>
      <c r="AGF60" s="27"/>
      <c r="AGG60" s="27"/>
      <c r="AGH60" s="27"/>
      <c r="AGI60" s="27"/>
      <c r="AGJ60" s="27"/>
      <c r="AGK60" s="27"/>
      <c r="AGL60" s="27"/>
      <c r="AGM60" s="27"/>
      <c r="AGN60" s="27"/>
      <c r="AGO60" s="27"/>
      <c r="AGP60" s="27"/>
      <c r="AGQ60" s="27"/>
      <c r="AGR60" s="27"/>
      <c r="AGS60" s="27"/>
      <c r="AGT60" s="27"/>
      <c r="AGU60" s="27"/>
      <c r="AGV60" s="27"/>
      <c r="AGW60" s="27"/>
      <c r="AGX60" s="27"/>
      <c r="AGY60" s="27"/>
      <c r="AGZ60" s="27"/>
      <c r="AHA60" s="27"/>
      <c r="AHB60" s="27"/>
      <c r="AHC60" s="27"/>
      <c r="AHD60" s="27"/>
      <c r="AHE60" s="27"/>
      <c r="AHF60" s="27"/>
      <c r="AHG60" s="27"/>
      <c r="AHH60" s="27"/>
      <c r="AHI60" s="27"/>
      <c r="AHJ60" s="27"/>
      <c r="AHK60" s="27"/>
      <c r="AHL60" s="27"/>
      <c r="AHM60" s="27"/>
      <c r="AHN60" s="27"/>
      <c r="AHO60" s="27"/>
      <c r="AHP60" s="27"/>
      <c r="AHQ60" s="27"/>
      <c r="AHR60" s="27"/>
      <c r="AHS60" s="27"/>
      <c r="AHT60" s="27"/>
      <c r="AHU60" s="27"/>
      <c r="AHV60" s="27"/>
      <c r="AHW60" s="27"/>
      <c r="AHX60" s="27"/>
      <c r="AHY60" s="27"/>
      <c r="AHZ60" s="27"/>
      <c r="AIA60" s="27"/>
      <c r="AIB60" s="27"/>
      <c r="AIC60" s="27"/>
      <c r="AID60" s="27"/>
      <c r="AIE60" s="27"/>
      <c r="AIF60" s="27"/>
      <c r="AIG60" s="27"/>
      <c r="AIH60" s="27"/>
      <c r="AII60" s="27"/>
      <c r="AIJ60" s="27"/>
      <c r="AIK60" s="27"/>
      <c r="AIL60" s="27"/>
      <c r="AIM60" s="27"/>
      <c r="AIN60" s="27"/>
      <c r="AIO60" s="27"/>
      <c r="AIP60" s="27"/>
      <c r="AIQ60" s="27"/>
      <c r="AIR60" s="27"/>
      <c r="AIS60" s="27"/>
      <c r="AIT60" s="27"/>
      <c r="AIU60" s="27"/>
      <c r="AIV60" s="27"/>
      <c r="AIW60" s="27"/>
      <c r="AIX60" s="27"/>
      <c r="AIY60" s="27"/>
      <c r="AIZ60" s="27"/>
      <c r="AJA60" s="27"/>
      <c r="AJB60" s="27"/>
      <c r="AJC60" s="27"/>
      <c r="AJD60" s="27"/>
      <c r="AJE60" s="27"/>
      <c r="AJF60" s="27"/>
      <c r="AJG60" s="27"/>
      <c r="AJH60" s="27"/>
      <c r="AJI60" s="27"/>
      <c r="AJJ60" s="27"/>
      <c r="AJK60" s="27"/>
      <c r="AJL60" s="27"/>
      <c r="AJM60" s="27"/>
      <c r="AJN60" s="27"/>
      <c r="AJO60" s="27"/>
      <c r="AJP60" s="27"/>
      <c r="AJQ60" s="27"/>
      <c r="AJR60" s="27"/>
      <c r="AJS60" s="27"/>
      <c r="AJT60" s="27"/>
      <c r="AJU60" s="27"/>
      <c r="AJV60" s="27"/>
      <c r="AJW60" s="27"/>
      <c r="AJX60" s="27"/>
      <c r="AJY60" s="27"/>
      <c r="AJZ60" s="27"/>
      <c r="AKA60" s="27"/>
      <c r="AKB60" s="27"/>
      <c r="AKC60" s="27"/>
      <c r="AKD60" s="27"/>
      <c r="AKE60" s="27"/>
      <c r="AKF60" s="27"/>
      <c r="AKG60" s="27"/>
      <c r="AKH60" s="27"/>
      <c r="AKI60" s="27"/>
      <c r="AKJ60" s="27"/>
      <c r="AKK60" s="27"/>
      <c r="AKL60" s="27"/>
      <c r="AKM60" s="27"/>
      <c r="AKN60" s="27"/>
      <c r="AKO60" s="27"/>
      <c r="AKP60" s="27"/>
      <c r="AKQ60" s="27"/>
      <c r="AKR60" s="27"/>
      <c r="AKS60" s="27"/>
      <c r="AKT60" s="27"/>
      <c r="AKU60" s="27"/>
      <c r="AKV60" s="27"/>
      <c r="AKW60" s="27"/>
      <c r="AKX60" s="27"/>
      <c r="AKY60" s="27"/>
      <c r="AKZ60" s="27"/>
      <c r="ALA60" s="27"/>
      <c r="ALB60" s="27"/>
      <c r="ALC60" s="27"/>
      <c r="ALD60" s="27"/>
      <c r="ALE60" s="27"/>
      <c r="ALF60" s="27"/>
      <c r="ALG60" s="27"/>
      <c r="ALH60" s="27"/>
      <c r="ALI60" s="27"/>
      <c r="ALJ60" s="27"/>
      <c r="ALK60" s="27"/>
      <c r="ALL60" s="27"/>
      <c r="ALM60" s="27"/>
      <c r="ALN60" s="27"/>
      <c r="ALO60" s="27"/>
      <c r="ALP60" s="27"/>
      <c r="ALQ60" s="27"/>
      <c r="ALR60" s="27"/>
      <c r="ALS60" s="27"/>
      <c r="ALT60" s="27"/>
      <c r="ALU60" s="27"/>
      <c r="ALV60" s="27"/>
      <c r="ALW60" s="27"/>
      <c r="ALX60" s="27"/>
      <c r="ALY60" s="27"/>
      <c r="ALZ60" s="27"/>
      <c r="AMA60" s="27"/>
      <c r="AMB60" s="27"/>
    </row>
    <row r="61" spans="1:1016" ht="33">
      <c r="A61" s="27"/>
      <c r="B61" s="641"/>
      <c r="C61" s="641"/>
      <c r="D61" s="46" t="s">
        <v>949</v>
      </c>
      <c r="E61" s="46"/>
      <c r="F61" s="46"/>
      <c r="G61" s="46" t="s">
        <v>950</v>
      </c>
      <c r="H61" s="36"/>
      <c r="I61" s="52" t="s">
        <v>985</v>
      </c>
      <c r="J61" s="39"/>
      <c r="K61" s="40"/>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7"/>
      <c r="CG61" s="27"/>
      <c r="CH61" s="27"/>
      <c r="CI61" s="27"/>
      <c r="CJ61" s="27"/>
      <c r="CK61" s="27"/>
      <c r="CL61" s="27"/>
      <c r="CM61" s="27"/>
      <c r="CN61" s="27"/>
      <c r="CO61" s="27"/>
      <c r="CP61" s="27"/>
      <c r="CQ61" s="27"/>
      <c r="CR61" s="27"/>
      <c r="CS61" s="27"/>
      <c r="CT61" s="27"/>
      <c r="CU61" s="27"/>
      <c r="CV61" s="27"/>
      <c r="CW61" s="27"/>
      <c r="CX61" s="27"/>
      <c r="CY61" s="27"/>
      <c r="CZ61" s="27"/>
      <c r="DA61" s="27"/>
      <c r="DB61" s="27"/>
      <c r="DC61" s="27"/>
      <c r="DD61" s="27"/>
      <c r="DE61" s="27"/>
      <c r="DF61" s="27"/>
      <c r="DG61" s="27"/>
      <c r="DH61" s="27"/>
      <c r="DI61" s="27"/>
      <c r="DJ61" s="27"/>
      <c r="DK61" s="27"/>
      <c r="DL61" s="27"/>
      <c r="DM61" s="27"/>
      <c r="DN61" s="27"/>
      <c r="DO61" s="27"/>
      <c r="DP61" s="27"/>
      <c r="DQ61" s="27"/>
      <c r="DR61" s="27"/>
      <c r="DS61" s="27"/>
      <c r="DT61" s="27"/>
      <c r="DU61" s="27"/>
      <c r="DV61" s="27"/>
      <c r="DW61" s="27"/>
      <c r="DX61" s="27"/>
      <c r="DY61" s="27"/>
      <c r="DZ61" s="27"/>
      <c r="EA61" s="27"/>
      <c r="EB61" s="27"/>
      <c r="EC61" s="27"/>
      <c r="ED61" s="27"/>
      <c r="EE61" s="27"/>
      <c r="EF61" s="27"/>
      <c r="EG61" s="27"/>
      <c r="EH61" s="27"/>
      <c r="EI61" s="27"/>
      <c r="EJ61" s="27"/>
      <c r="EK61" s="27"/>
      <c r="EL61" s="27"/>
      <c r="EM61" s="27"/>
      <c r="EN61" s="27"/>
      <c r="EO61" s="27"/>
      <c r="EP61" s="27"/>
      <c r="EQ61" s="27"/>
      <c r="ER61" s="27"/>
      <c r="ES61" s="27"/>
      <c r="ET61" s="27"/>
      <c r="EU61" s="27"/>
      <c r="EV61" s="27"/>
      <c r="EW61" s="27"/>
      <c r="EX61" s="27"/>
      <c r="EY61" s="27"/>
      <c r="EZ61" s="27"/>
      <c r="FA61" s="27"/>
      <c r="FB61" s="27"/>
      <c r="FC61" s="27"/>
      <c r="FD61" s="27"/>
      <c r="FE61" s="27"/>
      <c r="FF61" s="27"/>
      <c r="FG61" s="27"/>
      <c r="FH61" s="27"/>
      <c r="FI61" s="27"/>
      <c r="FJ61" s="27"/>
      <c r="FK61" s="27"/>
      <c r="FL61" s="27"/>
      <c r="FM61" s="27"/>
      <c r="FN61" s="27"/>
      <c r="FO61" s="27"/>
      <c r="FP61" s="27"/>
      <c r="FQ61" s="27"/>
      <c r="FR61" s="27"/>
      <c r="FS61" s="27"/>
      <c r="FT61" s="27"/>
      <c r="FU61" s="27"/>
      <c r="FV61" s="27"/>
      <c r="FW61" s="27"/>
      <c r="FX61" s="27"/>
      <c r="FY61" s="27"/>
      <c r="FZ61" s="27"/>
      <c r="GA61" s="27"/>
      <c r="GB61" s="27"/>
      <c r="GC61" s="27"/>
      <c r="GD61" s="27"/>
      <c r="GE61" s="27"/>
      <c r="GF61" s="27"/>
      <c r="GG61" s="27"/>
      <c r="GH61" s="27"/>
      <c r="GI61" s="27"/>
      <c r="GJ61" s="27"/>
      <c r="GK61" s="27"/>
      <c r="GL61" s="27"/>
      <c r="GM61" s="27"/>
      <c r="GN61" s="27"/>
      <c r="GO61" s="27"/>
      <c r="GP61" s="27"/>
      <c r="GQ61" s="27"/>
      <c r="GR61" s="27"/>
      <c r="GS61" s="27"/>
      <c r="GT61" s="27"/>
      <c r="GU61" s="27"/>
      <c r="GV61" s="27"/>
      <c r="GW61" s="27"/>
      <c r="GX61" s="27"/>
      <c r="GY61" s="27"/>
      <c r="GZ61" s="27"/>
      <c r="HA61" s="27"/>
      <c r="HB61" s="27"/>
      <c r="HC61" s="27"/>
      <c r="HD61" s="27"/>
      <c r="HE61" s="27"/>
      <c r="HF61" s="27"/>
      <c r="HG61" s="27"/>
      <c r="HH61" s="27"/>
      <c r="HI61" s="27"/>
      <c r="HJ61" s="27"/>
      <c r="HK61" s="27"/>
      <c r="HL61" s="27"/>
      <c r="HM61" s="27"/>
      <c r="HN61" s="27"/>
      <c r="HO61" s="27"/>
      <c r="HP61" s="27"/>
      <c r="HQ61" s="27"/>
      <c r="HR61" s="27"/>
      <c r="HS61" s="27"/>
      <c r="HT61" s="27"/>
      <c r="HU61" s="27"/>
      <c r="HV61" s="27"/>
      <c r="HW61" s="27"/>
      <c r="HX61" s="27"/>
      <c r="HY61" s="27"/>
      <c r="HZ61" s="27"/>
      <c r="IA61" s="27"/>
      <c r="IB61" s="27"/>
      <c r="IC61" s="27"/>
      <c r="ID61" s="27"/>
      <c r="IE61" s="27"/>
      <c r="IF61" s="27"/>
      <c r="IG61" s="27"/>
      <c r="IH61" s="27"/>
      <c r="II61" s="27"/>
      <c r="IJ61" s="27"/>
      <c r="IK61" s="27"/>
      <c r="IL61" s="27"/>
      <c r="IM61" s="27"/>
      <c r="IN61" s="27"/>
      <c r="IO61" s="27"/>
      <c r="IP61" s="27"/>
      <c r="IQ61" s="27"/>
      <c r="IR61" s="27"/>
      <c r="IS61" s="27"/>
      <c r="IT61" s="27"/>
      <c r="IU61" s="27"/>
      <c r="IV61" s="27"/>
      <c r="IW61" s="27"/>
      <c r="IX61" s="27"/>
      <c r="IY61" s="27"/>
      <c r="IZ61" s="27"/>
      <c r="JA61" s="27"/>
      <c r="JB61" s="27"/>
      <c r="JC61" s="27"/>
      <c r="JD61" s="27"/>
      <c r="JE61" s="27"/>
      <c r="JF61" s="27"/>
      <c r="JG61" s="27"/>
      <c r="JH61" s="27"/>
      <c r="JI61" s="27"/>
      <c r="JJ61" s="27"/>
      <c r="JK61" s="27"/>
      <c r="JL61" s="27"/>
      <c r="JM61" s="27"/>
      <c r="JN61" s="27"/>
      <c r="JO61" s="27"/>
      <c r="JP61" s="27"/>
      <c r="JQ61" s="27"/>
      <c r="JR61" s="27"/>
      <c r="JS61" s="27"/>
      <c r="JT61" s="27"/>
      <c r="JU61" s="27"/>
      <c r="JV61" s="27"/>
      <c r="JW61" s="27"/>
      <c r="JX61" s="27"/>
      <c r="JY61" s="27"/>
      <c r="JZ61" s="27"/>
      <c r="KA61" s="27"/>
      <c r="KB61" s="27"/>
      <c r="KC61" s="27"/>
      <c r="KD61" s="27"/>
      <c r="KE61" s="27"/>
      <c r="KF61" s="27"/>
      <c r="KG61" s="27"/>
      <c r="KH61" s="27"/>
      <c r="KI61" s="27"/>
      <c r="KJ61" s="27"/>
      <c r="KK61" s="27"/>
      <c r="KL61" s="27"/>
      <c r="KM61" s="27"/>
      <c r="KN61" s="27"/>
      <c r="KO61" s="27"/>
      <c r="KP61" s="27"/>
      <c r="KQ61" s="27"/>
      <c r="KR61" s="27"/>
      <c r="KS61" s="27"/>
      <c r="KT61" s="27"/>
      <c r="KU61" s="27"/>
      <c r="KV61" s="27"/>
      <c r="KW61" s="27"/>
      <c r="KX61" s="27"/>
      <c r="KY61" s="27"/>
      <c r="KZ61" s="27"/>
      <c r="LA61" s="27"/>
      <c r="LB61" s="27"/>
      <c r="LC61" s="27"/>
      <c r="LD61" s="27"/>
      <c r="LE61" s="27"/>
      <c r="LF61" s="27"/>
      <c r="LG61" s="27"/>
      <c r="LH61" s="27"/>
      <c r="LI61" s="27"/>
      <c r="LJ61" s="27"/>
      <c r="LK61" s="27"/>
      <c r="LL61" s="27"/>
      <c r="LM61" s="27"/>
      <c r="LN61" s="27"/>
      <c r="LO61" s="27"/>
      <c r="LP61" s="27"/>
      <c r="LQ61" s="27"/>
      <c r="LR61" s="27"/>
      <c r="LS61" s="27"/>
      <c r="LT61" s="27"/>
      <c r="LU61" s="27"/>
      <c r="LV61" s="27"/>
      <c r="LW61" s="27"/>
      <c r="LX61" s="27"/>
      <c r="LY61" s="27"/>
      <c r="LZ61" s="27"/>
      <c r="MA61" s="27"/>
      <c r="MB61" s="27"/>
      <c r="MC61" s="27"/>
      <c r="MD61" s="27"/>
      <c r="ME61" s="27"/>
      <c r="MF61" s="27"/>
      <c r="MG61" s="27"/>
      <c r="MH61" s="27"/>
      <c r="MI61" s="27"/>
      <c r="MJ61" s="27"/>
      <c r="MK61" s="27"/>
      <c r="ML61" s="27"/>
      <c r="MM61" s="27"/>
      <c r="MN61" s="27"/>
      <c r="MO61" s="27"/>
      <c r="MP61" s="27"/>
      <c r="MQ61" s="27"/>
      <c r="MR61" s="27"/>
      <c r="MS61" s="27"/>
      <c r="MT61" s="27"/>
      <c r="MU61" s="27"/>
      <c r="MV61" s="27"/>
      <c r="MW61" s="27"/>
      <c r="MX61" s="27"/>
      <c r="MY61" s="27"/>
      <c r="MZ61" s="27"/>
      <c r="NA61" s="27"/>
      <c r="NB61" s="27"/>
      <c r="NC61" s="27"/>
      <c r="ND61" s="27"/>
      <c r="NE61" s="27"/>
      <c r="NF61" s="27"/>
      <c r="NG61" s="27"/>
      <c r="NH61" s="27"/>
      <c r="NI61" s="27"/>
      <c r="NJ61" s="27"/>
      <c r="NK61" s="27"/>
      <c r="NL61" s="27"/>
      <c r="NM61" s="27"/>
      <c r="NN61" s="27"/>
      <c r="NO61" s="27"/>
      <c r="NP61" s="27"/>
      <c r="NQ61" s="27"/>
      <c r="NR61" s="27"/>
      <c r="NS61" s="27"/>
      <c r="NT61" s="27"/>
      <c r="NU61" s="27"/>
      <c r="NV61" s="27"/>
      <c r="NW61" s="27"/>
      <c r="NX61" s="27"/>
      <c r="NY61" s="27"/>
      <c r="NZ61" s="27"/>
      <c r="OA61" s="27"/>
      <c r="OB61" s="27"/>
      <c r="OC61" s="27"/>
      <c r="OD61" s="27"/>
      <c r="OE61" s="27"/>
      <c r="OF61" s="27"/>
      <c r="OG61" s="27"/>
      <c r="OH61" s="27"/>
      <c r="OI61" s="27"/>
      <c r="OJ61" s="27"/>
      <c r="OK61" s="27"/>
      <c r="OL61" s="27"/>
      <c r="OM61" s="27"/>
      <c r="ON61" s="27"/>
      <c r="OO61" s="27"/>
      <c r="OP61" s="27"/>
      <c r="OQ61" s="27"/>
      <c r="OR61" s="27"/>
      <c r="OS61" s="27"/>
      <c r="OT61" s="27"/>
      <c r="OU61" s="27"/>
      <c r="OV61" s="27"/>
      <c r="OW61" s="27"/>
      <c r="OX61" s="27"/>
      <c r="OY61" s="27"/>
      <c r="OZ61" s="27"/>
      <c r="PA61" s="27"/>
      <c r="PB61" s="27"/>
      <c r="PC61" s="27"/>
      <c r="PD61" s="27"/>
      <c r="PE61" s="27"/>
      <c r="PF61" s="27"/>
      <c r="PG61" s="27"/>
      <c r="PH61" s="27"/>
      <c r="PI61" s="27"/>
      <c r="PJ61" s="27"/>
      <c r="PK61" s="27"/>
      <c r="PL61" s="27"/>
      <c r="PM61" s="27"/>
      <c r="PN61" s="27"/>
      <c r="PO61" s="27"/>
      <c r="PP61" s="27"/>
      <c r="PQ61" s="27"/>
      <c r="PR61" s="27"/>
      <c r="PS61" s="27"/>
      <c r="PT61" s="27"/>
      <c r="PU61" s="27"/>
      <c r="PV61" s="27"/>
      <c r="PW61" s="27"/>
      <c r="PX61" s="27"/>
      <c r="PY61" s="27"/>
      <c r="PZ61" s="27"/>
      <c r="QA61" s="27"/>
      <c r="QB61" s="27"/>
      <c r="QC61" s="27"/>
      <c r="QD61" s="27"/>
      <c r="QE61" s="27"/>
      <c r="QF61" s="27"/>
      <c r="QG61" s="27"/>
      <c r="QH61" s="27"/>
      <c r="QI61" s="27"/>
      <c r="QJ61" s="27"/>
      <c r="QK61" s="27"/>
      <c r="QL61" s="27"/>
      <c r="QM61" s="27"/>
      <c r="QN61" s="27"/>
      <c r="QO61" s="27"/>
      <c r="QP61" s="27"/>
      <c r="QQ61" s="27"/>
      <c r="QR61" s="27"/>
      <c r="QS61" s="27"/>
      <c r="QT61" s="27"/>
      <c r="QU61" s="27"/>
      <c r="QV61" s="27"/>
      <c r="QW61" s="27"/>
      <c r="QX61" s="27"/>
      <c r="QY61" s="27"/>
      <c r="QZ61" s="27"/>
      <c r="RA61" s="27"/>
      <c r="RB61" s="27"/>
      <c r="RC61" s="27"/>
      <c r="RD61" s="27"/>
      <c r="RE61" s="27"/>
      <c r="RF61" s="27"/>
      <c r="RG61" s="27"/>
      <c r="RH61" s="27"/>
      <c r="RI61" s="27"/>
      <c r="RJ61" s="27"/>
      <c r="RK61" s="27"/>
      <c r="RL61" s="27"/>
      <c r="RM61" s="27"/>
      <c r="RN61" s="27"/>
      <c r="RO61" s="27"/>
      <c r="RP61" s="27"/>
      <c r="RQ61" s="27"/>
      <c r="RR61" s="27"/>
      <c r="RS61" s="27"/>
      <c r="RT61" s="27"/>
      <c r="RU61" s="27"/>
      <c r="RV61" s="27"/>
      <c r="RW61" s="27"/>
      <c r="RX61" s="27"/>
      <c r="RY61" s="27"/>
      <c r="RZ61" s="27"/>
      <c r="SA61" s="27"/>
      <c r="SB61" s="27"/>
      <c r="SC61" s="27"/>
      <c r="SD61" s="27"/>
      <c r="SE61" s="27"/>
      <c r="SF61" s="27"/>
      <c r="SG61" s="27"/>
      <c r="SH61" s="27"/>
      <c r="SI61" s="27"/>
      <c r="SJ61" s="27"/>
      <c r="SK61" s="27"/>
      <c r="SL61" s="27"/>
      <c r="SM61" s="27"/>
      <c r="SN61" s="27"/>
      <c r="SO61" s="27"/>
      <c r="SP61" s="27"/>
      <c r="SQ61" s="27"/>
      <c r="SR61" s="27"/>
      <c r="SS61" s="27"/>
      <c r="ST61" s="27"/>
      <c r="SU61" s="27"/>
      <c r="SV61" s="27"/>
      <c r="SW61" s="27"/>
      <c r="SX61" s="27"/>
      <c r="SY61" s="27"/>
      <c r="SZ61" s="27"/>
      <c r="TA61" s="27"/>
      <c r="TB61" s="27"/>
      <c r="TC61" s="27"/>
      <c r="TD61" s="27"/>
      <c r="TE61" s="27"/>
      <c r="TF61" s="27"/>
      <c r="TG61" s="27"/>
      <c r="TH61" s="27"/>
      <c r="TI61" s="27"/>
      <c r="TJ61" s="27"/>
      <c r="TK61" s="27"/>
      <c r="TL61" s="27"/>
      <c r="TM61" s="27"/>
      <c r="TN61" s="27"/>
      <c r="TO61" s="27"/>
      <c r="TP61" s="27"/>
      <c r="TQ61" s="27"/>
      <c r="TR61" s="27"/>
      <c r="TS61" s="27"/>
      <c r="TT61" s="27"/>
      <c r="TU61" s="27"/>
      <c r="TV61" s="27"/>
      <c r="TW61" s="27"/>
      <c r="TX61" s="27"/>
      <c r="TY61" s="27"/>
      <c r="TZ61" s="27"/>
      <c r="UA61" s="27"/>
      <c r="UB61" s="27"/>
      <c r="UC61" s="27"/>
      <c r="UD61" s="27"/>
      <c r="UE61" s="27"/>
      <c r="UF61" s="27"/>
      <c r="UG61" s="27"/>
      <c r="UH61" s="27"/>
      <c r="UI61" s="27"/>
      <c r="UJ61" s="27"/>
      <c r="UK61" s="27"/>
      <c r="UL61" s="27"/>
      <c r="UM61" s="27"/>
      <c r="UN61" s="27"/>
      <c r="UO61" s="27"/>
      <c r="UP61" s="27"/>
      <c r="UQ61" s="27"/>
      <c r="UR61" s="27"/>
      <c r="US61" s="27"/>
      <c r="UT61" s="27"/>
      <c r="UU61" s="27"/>
      <c r="UV61" s="27"/>
      <c r="UW61" s="27"/>
      <c r="UX61" s="27"/>
      <c r="UY61" s="27"/>
      <c r="UZ61" s="27"/>
      <c r="VA61" s="27"/>
      <c r="VB61" s="27"/>
      <c r="VC61" s="27"/>
      <c r="VD61" s="27"/>
      <c r="VE61" s="27"/>
      <c r="VF61" s="27"/>
      <c r="VG61" s="27"/>
      <c r="VH61" s="27"/>
      <c r="VI61" s="27"/>
      <c r="VJ61" s="27"/>
      <c r="VK61" s="27"/>
      <c r="VL61" s="27"/>
      <c r="VM61" s="27"/>
      <c r="VN61" s="27"/>
      <c r="VO61" s="27"/>
      <c r="VP61" s="27"/>
      <c r="VQ61" s="27"/>
      <c r="VR61" s="27"/>
      <c r="VS61" s="27"/>
      <c r="VT61" s="27"/>
      <c r="VU61" s="27"/>
      <c r="VV61" s="27"/>
      <c r="VW61" s="27"/>
      <c r="VX61" s="27"/>
      <c r="VY61" s="27"/>
      <c r="VZ61" s="27"/>
      <c r="WA61" s="27"/>
      <c r="WB61" s="27"/>
      <c r="WC61" s="27"/>
      <c r="WD61" s="27"/>
      <c r="WE61" s="27"/>
      <c r="WF61" s="27"/>
      <c r="WG61" s="27"/>
      <c r="WH61" s="27"/>
      <c r="WI61" s="27"/>
      <c r="WJ61" s="27"/>
      <c r="WK61" s="27"/>
      <c r="WL61" s="27"/>
      <c r="WM61" s="27"/>
      <c r="WN61" s="27"/>
      <c r="WO61" s="27"/>
      <c r="WP61" s="27"/>
      <c r="WQ61" s="27"/>
      <c r="WR61" s="27"/>
      <c r="WS61" s="27"/>
      <c r="WT61" s="27"/>
      <c r="WU61" s="27"/>
      <c r="WV61" s="27"/>
      <c r="WW61" s="27"/>
      <c r="WX61" s="27"/>
      <c r="WY61" s="27"/>
      <c r="WZ61" s="27"/>
      <c r="XA61" s="27"/>
      <c r="XB61" s="27"/>
      <c r="XC61" s="27"/>
      <c r="XD61" s="27"/>
      <c r="XE61" s="27"/>
      <c r="XF61" s="27"/>
      <c r="XG61" s="27"/>
      <c r="XH61" s="27"/>
      <c r="XI61" s="27"/>
      <c r="XJ61" s="27"/>
      <c r="XK61" s="27"/>
      <c r="XL61" s="27"/>
      <c r="XM61" s="27"/>
      <c r="XN61" s="27"/>
      <c r="XO61" s="27"/>
      <c r="XP61" s="27"/>
      <c r="XQ61" s="27"/>
      <c r="XR61" s="27"/>
      <c r="XS61" s="27"/>
      <c r="XT61" s="27"/>
      <c r="XU61" s="27"/>
      <c r="XV61" s="27"/>
      <c r="XW61" s="27"/>
      <c r="XX61" s="27"/>
      <c r="XY61" s="27"/>
      <c r="XZ61" s="27"/>
      <c r="YA61" s="27"/>
      <c r="YB61" s="27"/>
      <c r="YC61" s="27"/>
      <c r="YD61" s="27"/>
      <c r="YE61" s="27"/>
      <c r="YF61" s="27"/>
      <c r="YG61" s="27"/>
      <c r="YH61" s="27"/>
      <c r="YI61" s="27"/>
      <c r="YJ61" s="27"/>
      <c r="YK61" s="27"/>
      <c r="YL61" s="27"/>
      <c r="YM61" s="27"/>
      <c r="YN61" s="27"/>
      <c r="YO61" s="27"/>
      <c r="YP61" s="27"/>
      <c r="YQ61" s="27"/>
      <c r="YR61" s="27"/>
      <c r="YS61" s="27"/>
      <c r="YT61" s="27"/>
      <c r="YU61" s="27"/>
      <c r="YV61" s="27"/>
      <c r="YW61" s="27"/>
      <c r="YX61" s="27"/>
      <c r="YY61" s="27"/>
      <c r="YZ61" s="27"/>
      <c r="ZA61" s="27"/>
      <c r="ZB61" s="27"/>
      <c r="ZC61" s="27"/>
      <c r="ZD61" s="27"/>
      <c r="ZE61" s="27"/>
      <c r="ZF61" s="27"/>
      <c r="ZG61" s="27"/>
      <c r="ZH61" s="27"/>
      <c r="ZI61" s="27"/>
      <c r="ZJ61" s="27"/>
      <c r="ZK61" s="27"/>
      <c r="ZL61" s="27"/>
      <c r="ZM61" s="27"/>
      <c r="ZN61" s="27"/>
      <c r="ZO61" s="27"/>
      <c r="ZP61" s="27"/>
      <c r="ZQ61" s="27"/>
      <c r="ZR61" s="27"/>
      <c r="ZS61" s="27"/>
      <c r="ZT61" s="27"/>
      <c r="ZU61" s="27"/>
      <c r="ZV61" s="27"/>
      <c r="ZW61" s="27"/>
      <c r="ZX61" s="27"/>
      <c r="ZY61" s="27"/>
      <c r="ZZ61" s="27"/>
      <c r="AAA61" s="27"/>
      <c r="AAB61" s="27"/>
      <c r="AAC61" s="27"/>
      <c r="AAD61" s="27"/>
      <c r="AAE61" s="27"/>
      <c r="AAF61" s="27"/>
      <c r="AAG61" s="27"/>
      <c r="AAH61" s="27"/>
      <c r="AAI61" s="27"/>
      <c r="AAJ61" s="27"/>
      <c r="AAK61" s="27"/>
      <c r="AAL61" s="27"/>
      <c r="AAM61" s="27"/>
      <c r="AAN61" s="27"/>
      <c r="AAO61" s="27"/>
      <c r="AAP61" s="27"/>
      <c r="AAQ61" s="27"/>
      <c r="AAR61" s="27"/>
      <c r="AAS61" s="27"/>
      <c r="AAT61" s="27"/>
      <c r="AAU61" s="27"/>
      <c r="AAV61" s="27"/>
      <c r="AAW61" s="27"/>
      <c r="AAX61" s="27"/>
      <c r="AAY61" s="27"/>
      <c r="AAZ61" s="27"/>
      <c r="ABA61" s="27"/>
      <c r="ABB61" s="27"/>
      <c r="ABC61" s="27"/>
      <c r="ABD61" s="27"/>
      <c r="ABE61" s="27"/>
      <c r="ABF61" s="27"/>
      <c r="ABG61" s="27"/>
      <c r="ABH61" s="27"/>
      <c r="ABI61" s="27"/>
      <c r="ABJ61" s="27"/>
      <c r="ABK61" s="27"/>
      <c r="ABL61" s="27"/>
      <c r="ABM61" s="27"/>
      <c r="ABN61" s="27"/>
      <c r="ABO61" s="27"/>
      <c r="ABP61" s="27"/>
      <c r="ABQ61" s="27"/>
      <c r="ABR61" s="27"/>
      <c r="ABS61" s="27"/>
      <c r="ABT61" s="27"/>
      <c r="ABU61" s="27"/>
      <c r="ABV61" s="27"/>
      <c r="ABW61" s="27"/>
      <c r="ABX61" s="27"/>
      <c r="ABY61" s="27"/>
      <c r="ABZ61" s="27"/>
      <c r="ACA61" s="27"/>
      <c r="ACB61" s="27"/>
      <c r="ACC61" s="27"/>
      <c r="ACD61" s="27"/>
      <c r="ACE61" s="27"/>
      <c r="ACF61" s="27"/>
      <c r="ACG61" s="27"/>
      <c r="ACH61" s="27"/>
      <c r="ACI61" s="27"/>
      <c r="ACJ61" s="27"/>
      <c r="ACK61" s="27"/>
      <c r="ACL61" s="27"/>
      <c r="ACM61" s="27"/>
      <c r="ACN61" s="27"/>
      <c r="ACO61" s="27"/>
      <c r="ACP61" s="27"/>
      <c r="ACQ61" s="27"/>
      <c r="ACR61" s="27"/>
      <c r="ACS61" s="27"/>
      <c r="ACT61" s="27"/>
      <c r="ACU61" s="27"/>
      <c r="ACV61" s="27"/>
      <c r="ACW61" s="27"/>
      <c r="ACX61" s="27"/>
      <c r="ACY61" s="27"/>
      <c r="ACZ61" s="27"/>
      <c r="ADA61" s="27"/>
      <c r="ADB61" s="27"/>
      <c r="ADC61" s="27"/>
      <c r="ADD61" s="27"/>
      <c r="ADE61" s="27"/>
      <c r="ADF61" s="27"/>
      <c r="ADG61" s="27"/>
      <c r="ADH61" s="27"/>
      <c r="ADI61" s="27"/>
      <c r="ADJ61" s="27"/>
      <c r="ADK61" s="27"/>
      <c r="ADL61" s="27"/>
      <c r="ADM61" s="27"/>
      <c r="ADN61" s="27"/>
      <c r="ADO61" s="27"/>
      <c r="ADP61" s="27"/>
      <c r="ADQ61" s="27"/>
      <c r="ADR61" s="27"/>
      <c r="ADS61" s="27"/>
      <c r="ADT61" s="27"/>
      <c r="ADU61" s="27"/>
      <c r="ADV61" s="27"/>
      <c r="ADW61" s="27"/>
      <c r="ADX61" s="27"/>
      <c r="ADY61" s="27"/>
      <c r="ADZ61" s="27"/>
      <c r="AEA61" s="27"/>
      <c r="AEB61" s="27"/>
      <c r="AEC61" s="27"/>
      <c r="AED61" s="27"/>
      <c r="AEE61" s="27"/>
      <c r="AEF61" s="27"/>
      <c r="AEG61" s="27"/>
      <c r="AEH61" s="27"/>
      <c r="AEI61" s="27"/>
      <c r="AEJ61" s="27"/>
      <c r="AEK61" s="27"/>
      <c r="AEL61" s="27"/>
      <c r="AEM61" s="27"/>
      <c r="AEN61" s="27"/>
      <c r="AEO61" s="27"/>
      <c r="AEP61" s="27"/>
      <c r="AEQ61" s="27"/>
      <c r="AER61" s="27"/>
      <c r="AES61" s="27"/>
      <c r="AET61" s="27"/>
      <c r="AEU61" s="27"/>
      <c r="AEV61" s="27"/>
      <c r="AEW61" s="27"/>
      <c r="AEX61" s="27"/>
      <c r="AEY61" s="27"/>
      <c r="AEZ61" s="27"/>
      <c r="AFA61" s="27"/>
      <c r="AFB61" s="27"/>
      <c r="AFC61" s="27"/>
      <c r="AFD61" s="27"/>
      <c r="AFE61" s="27"/>
      <c r="AFF61" s="27"/>
      <c r="AFG61" s="27"/>
      <c r="AFH61" s="27"/>
      <c r="AFI61" s="27"/>
      <c r="AFJ61" s="27"/>
      <c r="AFK61" s="27"/>
      <c r="AFL61" s="27"/>
      <c r="AFM61" s="27"/>
      <c r="AFN61" s="27"/>
      <c r="AFO61" s="27"/>
      <c r="AFP61" s="27"/>
      <c r="AFQ61" s="27"/>
      <c r="AFR61" s="27"/>
      <c r="AFS61" s="27"/>
      <c r="AFT61" s="27"/>
      <c r="AFU61" s="27"/>
      <c r="AFV61" s="27"/>
      <c r="AFW61" s="27"/>
      <c r="AFX61" s="27"/>
      <c r="AFY61" s="27"/>
      <c r="AFZ61" s="27"/>
      <c r="AGA61" s="27"/>
      <c r="AGB61" s="27"/>
      <c r="AGC61" s="27"/>
      <c r="AGD61" s="27"/>
      <c r="AGE61" s="27"/>
      <c r="AGF61" s="27"/>
      <c r="AGG61" s="27"/>
      <c r="AGH61" s="27"/>
      <c r="AGI61" s="27"/>
      <c r="AGJ61" s="27"/>
      <c r="AGK61" s="27"/>
      <c r="AGL61" s="27"/>
      <c r="AGM61" s="27"/>
      <c r="AGN61" s="27"/>
      <c r="AGO61" s="27"/>
      <c r="AGP61" s="27"/>
      <c r="AGQ61" s="27"/>
      <c r="AGR61" s="27"/>
      <c r="AGS61" s="27"/>
      <c r="AGT61" s="27"/>
      <c r="AGU61" s="27"/>
      <c r="AGV61" s="27"/>
      <c r="AGW61" s="27"/>
      <c r="AGX61" s="27"/>
      <c r="AGY61" s="27"/>
      <c r="AGZ61" s="27"/>
      <c r="AHA61" s="27"/>
      <c r="AHB61" s="27"/>
      <c r="AHC61" s="27"/>
      <c r="AHD61" s="27"/>
      <c r="AHE61" s="27"/>
      <c r="AHF61" s="27"/>
      <c r="AHG61" s="27"/>
      <c r="AHH61" s="27"/>
      <c r="AHI61" s="27"/>
      <c r="AHJ61" s="27"/>
      <c r="AHK61" s="27"/>
      <c r="AHL61" s="27"/>
      <c r="AHM61" s="27"/>
      <c r="AHN61" s="27"/>
      <c r="AHO61" s="27"/>
      <c r="AHP61" s="27"/>
      <c r="AHQ61" s="27"/>
      <c r="AHR61" s="27"/>
      <c r="AHS61" s="27"/>
      <c r="AHT61" s="27"/>
      <c r="AHU61" s="27"/>
      <c r="AHV61" s="27"/>
      <c r="AHW61" s="27"/>
      <c r="AHX61" s="27"/>
      <c r="AHY61" s="27"/>
      <c r="AHZ61" s="27"/>
      <c r="AIA61" s="27"/>
      <c r="AIB61" s="27"/>
      <c r="AIC61" s="27"/>
      <c r="AID61" s="27"/>
      <c r="AIE61" s="27"/>
      <c r="AIF61" s="27"/>
      <c r="AIG61" s="27"/>
      <c r="AIH61" s="27"/>
      <c r="AII61" s="27"/>
      <c r="AIJ61" s="27"/>
      <c r="AIK61" s="27"/>
      <c r="AIL61" s="27"/>
      <c r="AIM61" s="27"/>
      <c r="AIN61" s="27"/>
      <c r="AIO61" s="27"/>
      <c r="AIP61" s="27"/>
      <c r="AIQ61" s="27"/>
      <c r="AIR61" s="27"/>
      <c r="AIS61" s="27"/>
      <c r="AIT61" s="27"/>
      <c r="AIU61" s="27"/>
      <c r="AIV61" s="27"/>
      <c r="AIW61" s="27"/>
      <c r="AIX61" s="27"/>
      <c r="AIY61" s="27"/>
      <c r="AIZ61" s="27"/>
      <c r="AJA61" s="27"/>
      <c r="AJB61" s="27"/>
      <c r="AJC61" s="27"/>
      <c r="AJD61" s="27"/>
      <c r="AJE61" s="27"/>
      <c r="AJF61" s="27"/>
      <c r="AJG61" s="27"/>
      <c r="AJH61" s="27"/>
      <c r="AJI61" s="27"/>
      <c r="AJJ61" s="27"/>
      <c r="AJK61" s="27"/>
      <c r="AJL61" s="27"/>
      <c r="AJM61" s="27"/>
      <c r="AJN61" s="27"/>
      <c r="AJO61" s="27"/>
      <c r="AJP61" s="27"/>
      <c r="AJQ61" s="27"/>
      <c r="AJR61" s="27"/>
      <c r="AJS61" s="27"/>
      <c r="AJT61" s="27"/>
      <c r="AJU61" s="27"/>
      <c r="AJV61" s="27"/>
      <c r="AJW61" s="27"/>
      <c r="AJX61" s="27"/>
      <c r="AJY61" s="27"/>
      <c r="AJZ61" s="27"/>
      <c r="AKA61" s="27"/>
      <c r="AKB61" s="27"/>
      <c r="AKC61" s="27"/>
      <c r="AKD61" s="27"/>
      <c r="AKE61" s="27"/>
      <c r="AKF61" s="27"/>
      <c r="AKG61" s="27"/>
      <c r="AKH61" s="27"/>
      <c r="AKI61" s="27"/>
      <c r="AKJ61" s="27"/>
      <c r="AKK61" s="27"/>
      <c r="AKL61" s="27"/>
      <c r="AKM61" s="27"/>
      <c r="AKN61" s="27"/>
      <c r="AKO61" s="27"/>
      <c r="AKP61" s="27"/>
      <c r="AKQ61" s="27"/>
      <c r="AKR61" s="27"/>
      <c r="AKS61" s="27"/>
      <c r="AKT61" s="27"/>
      <c r="AKU61" s="27"/>
      <c r="AKV61" s="27"/>
      <c r="AKW61" s="27"/>
      <c r="AKX61" s="27"/>
      <c r="AKY61" s="27"/>
      <c r="AKZ61" s="27"/>
      <c r="ALA61" s="27"/>
      <c r="ALB61" s="27"/>
      <c r="ALC61" s="27"/>
      <c r="ALD61" s="27"/>
      <c r="ALE61" s="27"/>
      <c r="ALF61" s="27"/>
      <c r="ALG61" s="27"/>
      <c r="ALH61" s="27"/>
      <c r="ALI61" s="27"/>
      <c r="ALJ61" s="27"/>
      <c r="ALK61" s="27"/>
      <c r="ALL61" s="27"/>
      <c r="ALM61" s="27"/>
      <c r="ALN61" s="27"/>
      <c r="ALO61" s="27"/>
      <c r="ALP61" s="27"/>
      <c r="ALQ61" s="27"/>
      <c r="ALR61" s="27"/>
      <c r="ALS61" s="27"/>
      <c r="ALT61" s="27"/>
      <c r="ALU61" s="27"/>
      <c r="ALV61" s="27"/>
      <c r="ALW61" s="27"/>
      <c r="ALX61" s="27"/>
      <c r="ALY61" s="27"/>
      <c r="ALZ61" s="27"/>
      <c r="AMA61" s="27"/>
      <c r="AMB61" s="27"/>
    </row>
    <row r="62" spans="1:1016" ht="20.100000000000001" customHeight="1">
      <c r="A62" s="27"/>
      <c r="B62" s="641"/>
      <c r="C62" s="641"/>
      <c r="D62" s="46" t="s">
        <v>952</v>
      </c>
      <c r="E62" s="46"/>
      <c r="F62" s="46"/>
      <c r="G62" s="46" t="s">
        <v>986</v>
      </c>
      <c r="H62" s="42"/>
      <c r="I62" s="38" t="s">
        <v>890</v>
      </c>
      <c r="J62" s="40"/>
      <c r="K62" s="4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7"/>
      <c r="CG62" s="27"/>
      <c r="CH62" s="27"/>
      <c r="CI62" s="27"/>
      <c r="CJ62" s="27"/>
      <c r="CK62" s="27"/>
      <c r="CL62" s="27"/>
      <c r="CM62" s="27"/>
      <c r="CN62" s="27"/>
      <c r="CO62" s="27"/>
      <c r="CP62" s="27"/>
      <c r="CQ62" s="27"/>
      <c r="CR62" s="27"/>
      <c r="CS62" s="27"/>
      <c r="CT62" s="27"/>
      <c r="CU62" s="27"/>
      <c r="CV62" s="27"/>
      <c r="CW62" s="27"/>
      <c r="CX62" s="27"/>
      <c r="CY62" s="27"/>
      <c r="CZ62" s="27"/>
      <c r="DA62" s="27"/>
      <c r="DB62" s="27"/>
      <c r="DC62" s="27"/>
      <c r="DD62" s="27"/>
      <c r="DE62" s="27"/>
      <c r="DF62" s="27"/>
      <c r="DG62" s="27"/>
      <c r="DH62" s="27"/>
      <c r="DI62" s="27"/>
      <c r="DJ62" s="27"/>
      <c r="DK62" s="27"/>
      <c r="DL62" s="27"/>
      <c r="DM62" s="27"/>
      <c r="DN62" s="27"/>
      <c r="DO62" s="27"/>
      <c r="DP62" s="27"/>
      <c r="DQ62" s="27"/>
      <c r="DR62" s="27"/>
      <c r="DS62" s="27"/>
      <c r="DT62" s="27"/>
      <c r="DU62" s="27"/>
      <c r="DV62" s="27"/>
      <c r="DW62" s="27"/>
      <c r="DX62" s="27"/>
      <c r="DY62" s="27"/>
      <c r="DZ62" s="27"/>
      <c r="EA62" s="27"/>
      <c r="EB62" s="27"/>
      <c r="EC62" s="27"/>
      <c r="ED62" s="27"/>
      <c r="EE62" s="27"/>
      <c r="EF62" s="27"/>
      <c r="EG62" s="27"/>
      <c r="EH62" s="27"/>
      <c r="EI62" s="27"/>
      <c r="EJ62" s="27"/>
      <c r="EK62" s="27"/>
      <c r="EL62" s="27"/>
      <c r="EM62" s="27"/>
      <c r="EN62" s="27"/>
      <c r="EO62" s="27"/>
      <c r="EP62" s="27"/>
      <c r="EQ62" s="27"/>
      <c r="ER62" s="27"/>
      <c r="ES62" s="27"/>
      <c r="ET62" s="27"/>
      <c r="EU62" s="27"/>
      <c r="EV62" s="27"/>
      <c r="EW62" s="27"/>
      <c r="EX62" s="27"/>
      <c r="EY62" s="27"/>
      <c r="EZ62" s="27"/>
      <c r="FA62" s="27"/>
      <c r="FB62" s="27"/>
      <c r="FC62" s="27"/>
      <c r="FD62" s="27"/>
      <c r="FE62" s="27"/>
      <c r="FF62" s="27"/>
      <c r="FG62" s="27"/>
      <c r="FH62" s="27"/>
      <c r="FI62" s="27"/>
      <c r="FJ62" s="27"/>
      <c r="FK62" s="27"/>
      <c r="FL62" s="27"/>
      <c r="FM62" s="27"/>
      <c r="FN62" s="27"/>
      <c r="FO62" s="27"/>
      <c r="FP62" s="27"/>
      <c r="FQ62" s="27"/>
      <c r="FR62" s="27"/>
      <c r="FS62" s="27"/>
      <c r="FT62" s="27"/>
      <c r="FU62" s="27"/>
      <c r="FV62" s="27"/>
      <c r="FW62" s="27"/>
      <c r="FX62" s="27"/>
      <c r="FY62" s="27"/>
      <c r="FZ62" s="27"/>
      <c r="GA62" s="27"/>
      <c r="GB62" s="27"/>
      <c r="GC62" s="27"/>
      <c r="GD62" s="27"/>
      <c r="GE62" s="27"/>
      <c r="GF62" s="27"/>
      <c r="GG62" s="27"/>
      <c r="GH62" s="27"/>
      <c r="GI62" s="27"/>
      <c r="GJ62" s="27"/>
      <c r="GK62" s="27"/>
      <c r="GL62" s="27"/>
      <c r="GM62" s="27"/>
      <c r="GN62" s="27"/>
      <c r="GO62" s="27"/>
      <c r="GP62" s="27"/>
      <c r="GQ62" s="27"/>
      <c r="GR62" s="27"/>
      <c r="GS62" s="27"/>
      <c r="GT62" s="27"/>
      <c r="GU62" s="27"/>
      <c r="GV62" s="27"/>
      <c r="GW62" s="27"/>
      <c r="GX62" s="27"/>
      <c r="GY62" s="27"/>
      <c r="GZ62" s="27"/>
      <c r="HA62" s="27"/>
      <c r="HB62" s="27"/>
      <c r="HC62" s="27"/>
      <c r="HD62" s="27"/>
      <c r="HE62" s="27"/>
      <c r="HF62" s="27"/>
      <c r="HG62" s="27"/>
      <c r="HH62" s="27"/>
      <c r="HI62" s="27"/>
      <c r="HJ62" s="27"/>
      <c r="HK62" s="27"/>
      <c r="HL62" s="27"/>
      <c r="HM62" s="27"/>
      <c r="HN62" s="27"/>
      <c r="HO62" s="27"/>
      <c r="HP62" s="27"/>
      <c r="HQ62" s="27"/>
      <c r="HR62" s="27"/>
      <c r="HS62" s="27"/>
      <c r="HT62" s="27"/>
      <c r="HU62" s="27"/>
      <c r="HV62" s="27"/>
      <c r="HW62" s="27"/>
      <c r="HX62" s="27"/>
      <c r="HY62" s="27"/>
      <c r="HZ62" s="27"/>
      <c r="IA62" s="27"/>
      <c r="IB62" s="27"/>
      <c r="IC62" s="27"/>
      <c r="ID62" s="27"/>
      <c r="IE62" s="27"/>
      <c r="IF62" s="27"/>
      <c r="IG62" s="27"/>
      <c r="IH62" s="27"/>
      <c r="II62" s="27"/>
      <c r="IJ62" s="27"/>
      <c r="IK62" s="27"/>
      <c r="IL62" s="27"/>
      <c r="IM62" s="27"/>
      <c r="IN62" s="27"/>
      <c r="IO62" s="27"/>
      <c r="IP62" s="27"/>
      <c r="IQ62" s="27"/>
      <c r="IR62" s="27"/>
      <c r="IS62" s="27"/>
      <c r="IT62" s="27"/>
      <c r="IU62" s="27"/>
      <c r="IV62" s="27"/>
      <c r="IW62" s="27"/>
      <c r="IX62" s="27"/>
      <c r="IY62" s="27"/>
      <c r="IZ62" s="27"/>
      <c r="JA62" s="27"/>
      <c r="JB62" s="27"/>
      <c r="JC62" s="27"/>
      <c r="JD62" s="27"/>
      <c r="JE62" s="27"/>
      <c r="JF62" s="27"/>
      <c r="JG62" s="27"/>
      <c r="JH62" s="27"/>
      <c r="JI62" s="27"/>
      <c r="JJ62" s="27"/>
      <c r="JK62" s="27"/>
      <c r="JL62" s="27"/>
      <c r="JM62" s="27"/>
      <c r="JN62" s="27"/>
      <c r="JO62" s="27"/>
      <c r="JP62" s="27"/>
      <c r="JQ62" s="27"/>
      <c r="JR62" s="27"/>
      <c r="JS62" s="27"/>
      <c r="JT62" s="27"/>
      <c r="JU62" s="27"/>
      <c r="JV62" s="27"/>
      <c r="JW62" s="27"/>
      <c r="JX62" s="27"/>
      <c r="JY62" s="27"/>
      <c r="JZ62" s="27"/>
      <c r="KA62" s="27"/>
      <c r="KB62" s="27"/>
      <c r="KC62" s="27"/>
      <c r="KD62" s="27"/>
      <c r="KE62" s="27"/>
      <c r="KF62" s="27"/>
      <c r="KG62" s="27"/>
      <c r="KH62" s="27"/>
      <c r="KI62" s="27"/>
      <c r="KJ62" s="27"/>
      <c r="KK62" s="27"/>
      <c r="KL62" s="27"/>
      <c r="KM62" s="27"/>
      <c r="KN62" s="27"/>
      <c r="KO62" s="27"/>
      <c r="KP62" s="27"/>
      <c r="KQ62" s="27"/>
      <c r="KR62" s="27"/>
      <c r="KS62" s="27"/>
      <c r="KT62" s="27"/>
      <c r="KU62" s="27"/>
      <c r="KV62" s="27"/>
      <c r="KW62" s="27"/>
      <c r="KX62" s="27"/>
      <c r="KY62" s="27"/>
      <c r="KZ62" s="27"/>
      <c r="LA62" s="27"/>
      <c r="LB62" s="27"/>
      <c r="LC62" s="27"/>
      <c r="LD62" s="27"/>
      <c r="LE62" s="27"/>
      <c r="LF62" s="27"/>
      <c r="LG62" s="27"/>
      <c r="LH62" s="27"/>
      <c r="LI62" s="27"/>
      <c r="LJ62" s="27"/>
      <c r="LK62" s="27"/>
      <c r="LL62" s="27"/>
      <c r="LM62" s="27"/>
      <c r="LN62" s="27"/>
      <c r="LO62" s="27"/>
      <c r="LP62" s="27"/>
      <c r="LQ62" s="27"/>
      <c r="LR62" s="27"/>
      <c r="LS62" s="27"/>
      <c r="LT62" s="27"/>
      <c r="LU62" s="27"/>
      <c r="LV62" s="27"/>
      <c r="LW62" s="27"/>
      <c r="LX62" s="27"/>
      <c r="LY62" s="27"/>
      <c r="LZ62" s="27"/>
      <c r="MA62" s="27"/>
      <c r="MB62" s="27"/>
      <c r="MC62" s="27"/>
      <c r="MD62" s="27"/>
      <c r="ME62" s="27"/>
      <c r="MF62" s="27"/>
      <c r="MG62" s="27"/>
      <c r="MH62" s="27"/>
      <c r="MI62" s="27"/>
      <c r="MJ62" s="27"/>
      <c r="MK62" s="27"/>
      <c r="ML62" s="27"/>
      <c r="MM62" s="27"/>
      <c r="MN62" s="27"/>
      <c r="MO62" s="27"/>
      <c r="MP62" s="27"/>
      <c r="MQ62" s="27"/>
      <c r="MR62" s="27"/>
      <c r="MS62" s="27"/>
      <c r="MT62" s="27"/>
      <c r="MU62" s="27"/>
      <c r="MV62" s="27"/>
      <c r="MW62" s="27"/>
      <c r="MX62" s="27"/>
      <c r="MY62" s="27"/>
      <c r="MZ62" s="27"/>
      <c r="NA62" s="27"/>
      <c r="NB62" s="27"/>
      <c r="NC62" s="27"/>
      <c r="ND62" s="27"/>
      <c r="NE62" s="27"/>
      <c r="NF62" s="27"/>
      <c r="NG62" s="27"/>
      <c r="NH62" s="27"/>
      <c r="NI62" s="27"/>
      <c r="NJ62" s="27"/>
      <c r="NK62" s="27"/>
      <c r="NL62" s="27"/>
      <c r="NM62" s="27"/>
      <c r="NN62" s="27"/>
      <c r="NO62" s="27"/>
      <c r="NP62" s="27"/>
      <c r="NQ62" s="27"/>
      <c r="NR62" s="27"/>
      <c r="NS62" s="27"/>
      <c r="NT62" s="27"/>
      <c r="NU62" s="27"/>
      <c r="NV62" s="27"/>
      <c r="NW62" s="27"/>
      <c r="NX62" s="27"/>
      <c r="NY62" s="27"/>
      <c r="NZ62" s="27"/>
      <c r="OA62" s="27"/>
      <c r="OB62" s="27"/>
      <c r="OC62" s="27"/>
      <c r="OD62" s="27"/>
      <c r="OE62" s="27"/>
      <c r="OF62" s="27"/>
      <c r="OG62" s="27"/>
      <c r="OH62" s="27"/>
      <c r="OI62" s="27"/>
      <c r="OJ62" s="27"/>
      <c r="OK62" s="27"/>
      <c r="OL62" s="27"/>
      <c r="OM62" s="27"/>
      <c r="ON62" s="27"/>
      <c r="OO62" s="27"/>
      <c r="OP62" s="27"/>
      <c r="OQ62" s="27"/>
      <c r="OR62" s="27"/>
      <c r="OS62" s="27"/>
      <c r="OT62" s="27"/>
      <c r="OU62" s="27"/>
      <c r="OV62" s="27"/>
      <c r="OW62" s="27"/>
      <c r="OX62" s="27"/>
      <c r="OY62" s="27"/>
      <c r="OZ62" s="27"/>
      <c r="PA62" s="27"/>
      <c r="PB62" s="27"/>
      <c r="PC62" s="27"/>
      <c r="PD62" s="27"/>
      <c r="PE62" s="27"/>
      <c r="PF62" s="27"/>
      <c r="PG62" s="27"/>
      <c r="PH62" s="27"/>
      <c r="PI62" s="27"/>
      <c r="PJ62" s="27"/>
      <c r="PK62" s="27"/>
      <c r="PL62" s="27"/>
      <c r="PM62" s="27"/>
      <c r="PN62" s="27"/>
      <c r="PO62" s="27"/>
      <c r="PP62" s="27"/>
      <c r="PQ62" s="27"/>
      <c r="PR62" s="27"/>
      <c r="PS62" s="27"/>
      <c r="PT62" s="27"/>
      <c r="PU62" s="27"/>
      <c r="PV62" s="27"/>
      <c r="PW62" s="27"/>
      <c r="PX62" s="27"/>
      <c r="PY62" s="27"/>
      <c r="PZ62" s="27"/>
      <c r="QA62" s="27"/>
      <c r="QB62" s="27"/>
      <c r="QC62" s="27"/>
      <c r="QD62" s="27"/>
      <c r="QE62" s="27"/>
      <c r="QF62" s="27"/>
      <c r="QG62" s="27"/>
      <c r="QH62" s="27"/>
      <c r="QI62" s="27"/>
      <c r="QJ62" s="27"/>
      <c r="QK62" s="27"/>
      <c r="QL62" s="27"/>
      <c r="QM62" s="27"/>
      <c r="QN62" s="27"/>
      <c r="QO62" s="27"/>
      <c r="QP62" s="27"/>
      <c r="QQ62" s="27"/>
      <c r="QR62" s="27"/>
      <c r="QS62" s="27"/>
      <c r="QT62" s="27"/>
      <c r="QU62" s="27"/>
      <c r="QV62" s="27"/>
      <c r="QW62" s="27"/>
      <c r="QX62" s="27"/>
      <c r="QY62" s="27"/>
      <c r="QZ62" s="27"/>
      <c r="RA62" s="27"/>
      <c r="RB62" s="27"/>
      <c r="RC62" s="27"/>
      <c r="RD62" s="27"/>
      <c r="RE62" s="27"/>
      <c r="RF62" s="27"/>
      <c r="RG62" s="27"/>
      <c r="RH62" s="27"/>
      <c r="RI62" s="27"/>
      <c r="RJ62" s="27"/>
      <c r="RK62" s="27"/>
      <c r="RL62" s="27"/>
      <c r="RM62" s="27"/>
      <c r="RN62" s="27"/>
      <c r="RO62" s="27"/>
      <c r="RP62" s="27"/>
      <c r="RQ62" s="27"/>
      <c r="RR62" s="27"/>
      <c r="RS62" s="27"/>
      <c r="RT62" s="27"/>
      <c r="RU62" s="27"/>
      <c r="RV62" s="27"/>
      <c r="RW62" s="27"/>
      <c r="RX62" s="27"/>
      <c r="RY62" s="27"/>
      <c r="RZ62" s="27"/>
      <c r="SA62" s="27"/>
      <c r="SB62" s="27"/>
      <c r="SC62" s="27"/>
      <c r="SD62" s="27"/>
      <c r="SE62" s="27"/>
      <c r="SF62" s="27"/>
      <c r="SG62" s="27"/>
      <c r="SH62" s="27"/>
      <c r="SI62" s="27"/>
      <c r="SJ62" s="27"/>
      <c r="SK62" s="27"/>
      <c r="SL62" s="27"/>
      <c r="SM62" s="27"/>
      <c r="SN62" s="27"/>
      <c r="SO62" s="27"/>
      <c r="SP62" s="27"/>
      <c r="SQ62" s="27"/>
      <c r="SR62" s="27"/>
      <c r="SS62" s="27"/>
      <c r="ST62" s="27"/>
      <c r="SU62" s="27"/>
      <c r="SV62" s="27"/>
      <c r="SW62" s="27"/>
      <c r="SX62" s="27"/>
      <c r="SY62" s="27"/>
      <c r="SZ62" s="27"/>
      <c r="TA62" s="27"/>
      <c r="TB62" s="27"/>
      <c r="TC62" s="27"/>
      <c r="TD62" s="27"/>
      <c r="TE62" s="27"/>
      <c r="TF62" s="27"/>
      <c r="TG62" s="27"/>
      <c r="TH62" s="27"/>
      <c r="TI62" s="27"/>
      <c r="TJ62" s="27"/>
      <c r="TK62" s="27"/>
      <c r="TL62" s="27"/>
      <c r="TM62" s="27"/>
      <c r="TN62" s="27"/>
      <c r="TO62" s="27"/>
      <c r="TP62" s="27"/>
      <c r="TQ62" s="27"/>
      <c r="TR62" s="27"/>
      <c r="TS62" s="27"/>
      <c r="TT62" s="27"/>
      <c r="TU62" s="27"/>
      <c r="TV62" s="27"/>
      <c r="TW62" s="27"/>
      <c r="TX62" s="27"/>
      <c r="TY62" s="27"/>
      <c r="TZ62" s="27"/>
      <c r="UA62" s="27"/>
      <c r="UB62" s="27"/>
      <c r="UC62" s="27"/>
      <c r="UD62" s="27"/>
      <c r="UE62" s="27"/>
      <c r="UF62" s="27"/>
      <c r="UG62" s="27"/>
      <c r="UH62" s="27"/>
      <c r="UI62" s="27"/>
      <c r="UJ62" s="27"/>
      <c r="UK62" s="27"/>
      <c r="UL62" s="27"/>
      <c r="UM62" s="27"/>
      <c r="UN62" s="27"/>
      <c r="UO62" s="27"/>
      <c r="UP62" s="27"/>
      <c r="UQ62" s="27"/>
      <c r="UR62" s="27"/>
      <c r="US62" s="27"/>
      <c r="UT62" s="27"/>
      <c r="UU62" s="27"/>
      <c r="UV62" s="27"/>
      <c r="UW62" s="27"/>
      <c r="UX62" s="27"/>
      <c r="UY62" s="27"/>
      <c r="UZ62" s="27"/>
      <c r="VA62" s="27"/>
      <c r="VB62" s="27"/>
      <c r="VC62" s="27"/>
      <c r="VD62" s="27"/>
      <c r="VE62" s="27"/>
      <c r="VF62" s="27"/>
      <c r="VG62" s="27"/>
      <c r="VH62" s="27"/>
      <c r="VI62" s="27"/>
      <c r="VJ62" s="27"/>
      <c r="VK62" s="27"/>
      <c r="VL62" s="27"/>
      <c r="VM62" s="27"/>
      <c r="VN62" s="27"/>
      <c r="VO62" s="27"/>
      <c r="VP62" s="27"/>
      <c r="VQ62" s="27"/>
      <c r="VR62" s="27"/>
      <c r="VS62" s="27"/>
      <c r="VT62" s="27"/>
      <c r="VU62" s="27"/>
      <c r="VV62" s="27"/>
      <c r="VW62" s="27"/>
      <c r="VX62" s="27"/>
      <c r="VY62" s="27"/>
      <c r="VZ62" s="27"/>
      <c r="WA62" s="27"/>
      <c r="WB62" s="27"/>
      <c r="WC62" s="27"/>
      <c r="WD62" s="27"/>
      <c r="WE62" s="27"/>
      <c r="WF62" s="27"/>
      <c r="WG62" s="27"/>
      <c r="WH62" s="27"/>
      <c r="WI62" s="27"/>
      <c r="WJ62" s="27"/>
      <c r="WK62" s="27"/>
      <c r="WL62" s="27"/>
      <c r="WM62" s="27"/>
      <c r="WN62" s="27"/>
      <c r="WO62" s="27"/>
      <c r="WP62" s="27"/>
      <c r="WQ62" s="27"/>
      <c r="WR62" s="27"/>
      <c r="WS62" s="27"/>
      <c r="WT62" s="27"/>
      <c r="WU62" s="27"/>
      <c r="WV62" s="27"/>
      <c r="WW62" s="27"/>
      <c r="WX62" s="27"/>
      <c r="WY62" s="27"/>
      <c r="WZ62" s="27"/>
      <c r="XA62" s="27"/>
      <c r="XB62" s="27"/>
      <c r="XC62" s="27"/>
      <c r="XD62" s="27"/>
      <c r="XE62" s="27"/>
      <c r="XF62" s="27"/>
      <c r="XG62" s="27"/>
      <c r="XH62" s="27"/>
      <c r="XI62" s="27"/>
      <c r="XJ62" s="27"/>
      <c r="XK62" s="27"/>
      <c r="XL62" s="27"/>
      <c r="XM62" s="27"/>
      <c r="XN62" s="27"/>
      <c r="XO62" s="27"/>
      <c r="XP62" s="27"/>
      <c r="XQ62" s="27"/>
      <c r="XR62" s="27"/>
      <c r="XS62" s="27"/>
      <c r="XT62" s="27"/>
      <c r="XU62" s="27"/>
      <c r="XV62" s="27"/>
      <c r="XW62" s="27"/>
      <c r="XX62" s="27"/>
      <c r="XY62" s="27"/>
      <c r="XZ62" s="27"/>
      <c r="YA62" s="27"/>
      <c r="YB62" s="27"/>
      <c r="YC62" s="27"/>
      <c r="YD62" s="27"/>
      <c r="YE62" s="27"/>
      <c r="YF62" s="27"/>
      <c r="YG62" s="27"/>
      <c r="YH62" s="27"/>
      <c r="YI62" s="27"/>
      <c r="YJ62" s="27"/>
      <c r="YK62" s="27"/>
      <c r="YL62" s="27"/>
      <c r="YM62" s="27"/>
      <c r="YN62" s="27"/>
      <c r="YO62" s="27"/>
      <c r="YP62" s="27"/>
      <c r="YQ62" s="27"/>
      <c r="YR62" s="27"/>
      <c r="YS62" s="27"/>
      <c r="YT62" s="27"/>
      <c r="YU62" s="27"/>
      <c r="YV62" s="27"/>
      <c r="YW62" s="27"/>
      <c r="YX62" s="27"/>
      <c r="YY62" s="27"/>
      <c r="YZ62" s="27"/>
      <c r="ZA62" s="27"/>
      <c r="ZB62" s="27"/>
      <c r="ZC62" s="27"/>
      <c r="ZD62" s="27"/>
      <c r="ZE62" s="27"/>
      <c r="ZF62" s="27"/>
      <c r="ZG62" s="27"/>
      <c r="ZH62" s="27"/>
      <c r="ZI62" s="27"/>
      <c r="ZJ62" s="27"/>
      <c r="ZK62" s="27"/>
      <c r="ZL62" s="27"/>
      <c r="ZM62" s="27"/>
      <c r="ZN62" s="27"/>
      <c r="ZO62" s="27"/>
      <c r="ZP62" s="27"/>
      <c r="ZQ62" s="27"/>
      <c r="ZR62" s="27"/>
      <c r="ZS62" s="27"/>
      <c r="ZT62" s="27"/>
      <c r="ZU62" s="27"/>
      <c r="ZV62" s="27"/>
      <c r="ZW62" s="27"/>
      <c r="ZX62" s="27"/>
      <c r="ZY62" s="27"/>
      <c r="ZZ62" s="27"/>
      <c r="AAA62" s="27"/>
      <c r="AAB62" s="27"/>
      <c r="AAC62" s="27"/>
      <c r="AAD62" s="27"/>
      <c r="AAE62" s="27"/>
      <c r="AAF62" s="27"/>
      <c r="AAG62" s="27"/>
      <c r="AAH62" s="27"/>
      <c r="AAI62" s="27"/>
      <c r="AAJ62" s="27"/>
      <c r="AAK62" s="27"/>
      <c r="AAL62" s="27"/>
      <c r="AAM62" s="27"/>
      <c r="AAN62" s="27"/>
      <c r="AAO62" s="27"/>
      <c r="AAP62" s="27"/>
      <c r="AAQ62" s="27"/>
      <c r="AAR62" s="27"/>
      <c r="AAS62" s="27"/>
      <c r="AAT62" s="27"/>
      <c r="AAU62" s="27"/>
      <c r="AAV62" s="27"/>
      <c r="AAW62" s="27"/>
      <c r="AAX62" s="27"/>
      <c r="AAY62" s="27"/>
      <c r="AAZ62" s="27"/>
      <c r="ABA62" s="27"/>
      <c r="ABB62" s="27"/>
      <c r="ABC62" s="27"/>
      <c r="ABD62" s="27"/>
      <c r="ABE62" s="27"/>
      <c r="ABF62" s="27"/>
      <c r="ABG62" s="27"/>
      <c r="ABH62" s="27"/>
      <c r="ABI62" s="27"/>
      <c r="ABJ62" s="27"/>
      <c r="ABK62" s="27"/>
      <c r="ABL62" s="27"/>
      <c r="ABM62" s="27"/>
      <c r="ABN62" s="27"/>
      <c r="ABO62" s="27"/>
      <c r="ABP62" s="27"/>
      <c r="ABQ62" s="27"/>
      <c r="ABR62" s="27"/>
      <c r="ABS62" s="27"/>
      <c r="ABT62" s="27"/>
      <c r="ABU62" s="27"/>
      <c r="ABV62" s="27"/>
      <c r="ABW62" s="27"/>
      <c r="ABX62" s="27"/>
      <c r="ABY62" s="27"/>
      <c r="ABZ62" s="27"/>
      <c r="ACA62" s="27"/>
      <c r="ACB62" s="27"/>
      <c r="ACC62" s="27"/>
      <c r="ACD62" s="27"/>
      <c r="ACE62" s="27"/>
      <c r="ACF62" s="27"/>
      <c r="ACG62" s="27"/>
      <c r="ACH62" s="27"/>
      <c r="ACI62" s="27"/>
      <c r="ACJ62" s="27"/>
      <c r="ACK62" s="27"/>
      <c r="ACL62" s="27"/>
      <c r="ACM62" s="27"/>
      <c r="ACN62" s="27"/>
      <c r="ACO62" s="27"/>
      <c r="ACP62" s="27"/>
      <c r="ACQ62" s="27"/>
      <c r="ACR62" s="27"/>
      <c r="ACS62" s="27"/>
      <c r="ACT62" s="27"/>
      <c r="ACU62" s="27"/>
      <c r="ACV62" s="27"/>
      <c r="ACW62" s="27"/>
      <c r="ACX62" s="27"/>
      <c r="ACY62" s="27"/>
      <c r="ACZ62" s="27"/>
      <c r="ADA62" s="27"/>
      <c r="ADB62" s="27"/>
      <c r="ADC62" s="27"/>
      <c r="ADD62" s="27"/>
      <c r="ADE62" s="27"/>
      <c r="ADF62" s="27"/>
      <c r="ADG62" s="27"/>
      <c r="ADH62" s="27"/>
      <c r="ADI62" s="27"/>
      <c r="ADJ62" s="27"/>
      <c r="ADK62" s="27"/>
      <c r="ADL62" s="27"/>
      <c r="ADM62" s="27"/>
      <c r="ADN62" s="27"/>
      <c r="ADO62" s="27"/>
      <c r="ADP62" s="27"/>
      <c r="ADQ62" s="27"/>
      <c r="ADR62" s="27"/>
      <c r="ADS62" s="27"/>
      <c r="ADT62" s="27"/>
      <c r="ADU62" s="27"/>
      <c r="ADV62" s="27"/>
      <c r="ADW62" s="27"/>
      <c r="ADX62" s="27"/>
      <c r="ADY62" s="27"/>
      <c r="ADZ62" s="27"/>
      <c r="AEA62" s="27"/>
      <c r="AEB62" s="27"/>
      <c r="AEC62" s="27"/>
      <c r="AED62" s="27"/>
      <c r="AEE62" s="27"/>
      <c r="AEF62" s="27"/>
      <c r="AEG62" s="27"/>
      <c r="AEH62" s="27"/>
      <c r="AEI62" s="27"/>
      <c r="AEJ62" s="27"/>
      <c r="AEK62" s="27"/>
      <c r="AEL62" s="27"/>
      <c r="AEM62" s="27"/>
      <c r="AEN62" s="27"/>
      <c r="AEO62" s="27"/>
      <c r="AEP62" s="27"/>
      <c r="AEQ62" s="27"/>
      <c r="AER62" s="27"/>
      <c r="AES62" s="27"/>
      <c r="AET62" s="27"/>
      <c r="AEU62" s="27"/>
      <c r="AEV62" s="27"/>
      <c r="AEW62" s="27"/>
      <c r="AEX62" s="27"/>
      <c r="AEY62" s="27"/>
      <c r="AEZ62" s="27"/>
      <c r="AFA62" s="27"/>
      <c r="AFB62" s="27"/>
      <c r="AFC62" s="27"/>
      <c r="AFD62" s="27"/>
      <c r="AFE62" s="27"/>
      <c r="AFF62" s="27"/>
      <c r="AFG62" s="27"/>
      <c r="AFH62" s="27"/>
      <c r="AFI62" s="27"/>
      <c r="AFJ62" s="27"/>
      <c r="AFK62" s="27"/>
      <c r="AFL62" s="27"/>
      <c r="AFM62" s="27"/>
      <c r="AFN62" s="27"/>
      <c r="AFO62" s="27"/>
      <c r="AFP62" s="27"/>
      <c r="AFQ62" s="27"/>
      <c r="AFR62" s="27"/>
      <c r="AFS62" s="27"/>
      <c r="AFT62" s="27"/>
      <c r="AFU62" s="27"/>
      <c r="AFV62" s="27"/>
      <c r="AFW62" s="27"/>
      <c r="AFX62" s="27"/>
      <c r="AFY62" s="27"/>
      <c r="AFZ62" s="27"/>
      <c r="AGA62" s="27"/>
      <c r="AGB62" s="27"/>
      <c r="AGC62" s="27"/>
      <c r="AGD62" s="27"/>
      <c r="AGE62" s="27"/>
      <c r="AGF62" s="27"/>
      <c r="AGG62" s="27"/>
      <c r="AGH62" s="27"/>
      <c r="AGI62" s="27"/>
      <c r="AGJ62" s="27"/>
      <c r="AGK62" s="27"/>
      <c r="AGL62" s="27"/>
      <c r="AGM62" s="27"/>
      <c r="AGN62" s="27"/>
      <c r="AGO62" s="27"/>
      <c r="AGP62" s="27"/>
      <c r="AGQ62" s="27"/>
      <c r="AGR62" s="27"/>
      <c r="AGS62" s="27"/>
      <c r="AGT62" s="27"/>
      <c r="AGU62" s="27"/>
      <c r="AGV62" s="27"/>
      <c r="AGW62" s="27"/>
      <c r="AGX62" s="27"/>
      <c r="AGY62" s="27"/>
      <c r="AGZ62" s="27"/>
      <c r="AHA62" s="27"/>
      <c r="AHB62" s="27"/>
      <c r="AHC62" s="27"/>
      <c r="AHD62" s="27"/>
      <c r="AHE62" s="27"/>
      <c r="AHF62" s="27"/>
      <c r="AHG62" s="27"/>
      <c r="AHH62" s="27"/>
      <c r="AHI62" s="27"/>
      <c r="AHJ62" s="27"/>
      <c r="AHK62" s="27"/>
      <c r="AHL62" s="27"/>
      <c r="AHM62" s="27"/>
      <c r="AHN62" s="27"/>
      <c r="AHO62" s="27"/>
      <c r="AHP62" s="27"/>
      <c r="AHQ62" s="27"/>
      <c r="AHR62" s="27"/>
      <c r="AHS62" s="27"/>
      <c r="AHT62" s="27"/>
      <c r="AHU62" s="27"/>
      <c r="AHV62" s="27"/>
      <c r="AHW62" s="27"/>
      <c r="AHX62" s="27"/>
      <c r="AHY62" s="27"/>
      <c r="AHZ62" s="27"/>
      <c r="AIA62" s="27"/>
      <c r="AIB62" s="27"/>
      <c r="AIC62" s="27"/>
      <c r="AID62" s="27"/>
      <c r="AIE62" s="27"/>
      <c r="AIF62" s="27"/>
      <c r="AIG62" s="27"/>
      <c r="AIH62" s="27"/>
      <c r="AII62" s="27"/>
      <c r="AIJ62" s="27"/>
      <c r="AIK62" s="27"/>
      <c r="AIL62" s="27"/>
      <c r="AIM62" s="27"/>
      <c r="AIN62" s="27"/>
      <c r="AIO62" s="27"/>
      <c r="AIP62" s="27"/>
      <c r="AIQ62" s="27"/>
      <c r="AIR62" s="27"/>
      <c r="AIS62" s="27"/>
      <c r="AIT62" s="27"/>
      <c r="AIU62" s="27"/>
      <c r="AIV62" s="27"/>
      <c r="AIW62" s="27"/>
      <c r="AIX62" s="27"/>
      <c r="AIY62" s="27"/>
      <c r="AIZ62" s="27"/>
      <c r="AJA62" s="27"/>
      <c r="AJB62" s="27"/>
      <c r="AJC62" s="27"/>
      <c r="AJD62" s="27"/>
      <c r="AJE62" s="27"/>
      <c r="AJF62" s="27"/>
      <c r="AJG62" s="27"/>
      <c r="AJH62" s="27"/>
      <c r="AJI62" s="27"/>
      <c r="AJJ62" s="27"/>
      <c r="AJK62" s="27"/>
      <c r="AJL62" s="27"/>
      <c r="AJM62" s="27"/>
      <c r="AJN62" s="27"/>
      <c r="AJO62" s="27"/>
      <c r="AJP62" s="27"/>
      <c r="AJQ62" s="27"/>
      <c r="AJR62" s="27"/>
      <c r="AJS62" s="27"/>
      <c r="AJT62" s="27"/>
      <c r="AJU62" s="27"/>
      <c r="AJV62" s="27"/>
      <c r="AJW62" s="27"/>
      <c r="AJX62" s="27"/>
      <c r="AJY62" s="27"/>
      <c r="AJZ62" s="27"/>
      <c r="AKA62" s="27"/>
      <c r="AKB62" s="27"/>
      <c r="AKC62" s="27"/>
      <c r="AKD62" s="27"/>
      <c r="AKE62" s="27"/>
      <c r="AKF62" s="27"/>
      <c r="AKG62" s="27"/>
      <c r="AKH62" s="27"/>
      <c r="AKI62" s="27"/>
      <c r="AKJ62" s="27"/>
      <c r="AKK62" s="27"/>
      <c r="AKL62" s="27"/>
      <c r="AKM62" s="27"/>
      <c r="AKN62" s="27"/>
      <c r="AKO62" s="27"/>
      <c r="AKP62" s="27"/>
      <c r="AKQ62" s="27"/>
      <c r="AKR62" s="27"/>
      <c r="AKS62" s="27"/>
      <c r="AKT62" s="27"/>
      <c r="AKU62" s="27"/>
      <c r="AKV62" s="27"/>
      <c r="AKW62" s="27"/>
      <c r="AKX62" s="27"/>
      <c r="AKY62" s="27"/>
      <c r="AKZ62" s="27"/>
      <c r="ALA62" s="27"/>
      <c r="ALB62" s="27"/>
      <c r="ALC62" s="27"/>
      <c r="ALD62" s="27"/>
      <c r="ALE62" s="27"/>
      <c r="ALF62" s="27"/>
      <c r="ALG62" s="27"/>
      <c r="ALH62" s="27"/>
      <c r="ALI62" s="27"/>
      <c r="ALJ62" s="27"/>
      <c r="ALK62" s="27"/>
      <c r="ALL62" s="27"/>
      <c r="ALM62" s="27"/>
      <c r="ALN62" s="27"/>
      <c r="ALO62" s="27"/>
      <c r="ALP62" s="27"/>
      <c r="ALQ62" s="27"/>
      <c r="ALR62" s="27"/>
      <c r="ALS62" s="27"/>
      <c r="ALT62" s="27"/>
      <c r="ALU62" s="27"/>
      <c r="ALV62" s="27"/>
      <c r="ALW62" s="27"/>
      <c r="ALX62" s="27"/>
      <c r="ALY62" s="27"/>
      <c r="ALZ62" s="27"/>
      <c r="AMA62" s="27"/>
      <c r="AMB62" s="27"/>
    </row>
    <row r="63" spans="1:1016" ht="20.100000000000001" customHeight="1">
      <c r="A63" s="27"/>
      <c r="B63" s="641"/>
      <c r="C63" s="641"/>
      <c r="D63" s="46" t="s">
        <v>987</v>
      </c>
      <c r="E63" s="46"/>
      <c r="F63" s="642" t="s">
        <v>988</v>
      </c>
      <c r="G63" s="46" t="s">
        <v>989</v>
      </c>
      <c r="H63" s="42"/>
      <c r="I63" s="38" t="s">
        <v>890</v>
      </c>
      <c r="J63" s="39"/>
      <c r="K63" s="40"/>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7"/>
      <c r="CG63" s="27"/>
      <c r="CH63" s="27"/>
      <c r="CI63" s="27"/>
      <c r="CJ63" s="27"/>
      <c r="CK63" s="27"/>
      <c r="CL63" s="27"/>
      <c r="CM63" s="27"/>
      <c r="CN63" s="27"/>
      <c r="CO63" s="27"/>
      <c r="CP63" s="27"/>
      <c r="CQ63" s="27"/>
      <c r="CR63" s="27"/>
      <c r="CS63" s="27"/>
      <c r="CT63" s="27"/>
      <c r="CU63" s="27"/>
      <c r="CV63" s="27"/>
      <c r="CW63" s="27"/>
      <c r="CX63" s="27"/>
      <c r="CY63" s="27"/>
      <c r="CZ63" s="27"/>
      <c r="DA63" s="27"/>
      <c r="DB63" s="27"/>
      <c r="DC63" s="27"/>
      <c r="DD63" s="27"/>
      <c r="DE63" s="27"/>
      <c r="DF63" s="27"/>
      <c r="DG63" s="27"/>
      <c r="DH63" s="27"/>
      <c r="DI63" s="27"/>
      <c r="DJ63" s="27"/>
      <c r="DK63" s="27"/>
      <c r="DL63" s="27"/>
      <c r="DM63" s="27"/>
      <c r="DN63" s="27"/>
      <c r="DO63" s="27"/>
      <c r="DP63" s="27"/>
      <c r="DQ63" s="27"/>
      <c r="DR63" s="27"/>
      <c r="DS63" s="27"/>
      <c r="DT63" s="27"/>
      <c r="DU63" s="27"/>
      <c r="DV63" s="27"/>
      <c r="DW63" s="27"/>
      <c r="DX63" s="27"/>
      <c r="DY63" s="27"/>
      <c r="DZ63" s="27"/>
      <c r="EA63" s="27"/>
      <c r="EB63" s="27"/>
      <c r="EC63" s="27"/>
      <c r="ED63" s="27"/>
      <c r="EE63" s="27"/>
      <c r="EF63" s="27"/>
      <c r="EG63" s="27"/>
      <c r="EH63" s="27"/>
      <c r="EI63" s="27"/>
      <c r="EJ63" s="27"/>
      <c r="EK63" s="27"/>
      <c r="EL63" s="27"/>
      <c r="EM63" s="27"/>
      <c r="EN63" s="27"/>
      <c r="EO63" s="27"/>
      <c r="EP63" s="27"/>
      <c r="EQ63" s="27"/>
      <c r="ER63" s="27"/>
      <c r="ES63" s="27"/>
      <c r="ET63" s="27"/>
      <c r="EU63" s="27"/>
      <c r="EV63" s="27"/>
      <c r="EW63" s="27"/>
      <c r="EX63" s="27"/>
      <c r="EY63" s="27"/>
      <c r="EZ63" s="27"/>
      <c r="FA63" s="27"/>
      <c r="FB63" s="27"/>
      <c r="FC63" s="27"/>
      <c r="FD63" s="27"/>
      <c r="FE63" s="27"/>
      <c r="FF63" s="27"/>
      <c r="FG63" s="27"/>
      <c r="FH63" s="27"/>
      <c r="FI63" s="27"/>
      <c r="FJ63" s="27"/>
      <c r="FK63" s="27"/>
      <c r="FL63" s="27"/>
      <c r="FM63" s="27"/>
      <c r="FN63" s="27"/>
      <c r="FO63" s="27"/>
      <c r="FP63" s="27"/>
      <c r="FQ63" s="27"/>
      <c r="FR63" s="27"/>
      <c r="FS63" s="27"/>
      <c r="FT63" s="27"/>
      <c r="FU63" s="27"/>
      <c r="FV63" s="27"/>
      <c r="FW63" s="27"/>
      <c r="FX63" s="27"/>
      <c r="FY63" s="27"/>
      <c r="FZ63" s="27"/>
      <c r="GA63" s="27"/>
      <c r="GB63" s="27"/>
      <c r="GC63" s="27"/>
      <c r="GD63" s="27"/>
      <c r="GE63" s="27"/>
      <c r="GF63" s="27"/>
      <c r="GG63" s="27"/>
      <c r="GH63" s="27"/>
      <c r="GI63" s="27"/>
      <c r="GJ63" s="27"/>
      <c r="GK63" s="27"/>
      <c r="GL63" s="27"/>
      <c r="GM63" s="27"/>
      <c r="GN63" s="27"/>
      <c r="GO63" s="27"/>
      <c r="GP63" s="27"/>
      <c r="GQ63" s="27"/>
      <c r="GR63" s="27"/>
      <c r="GS63" s="27"/>
      <c r="GT63" s="27"/>
      <c r="GU63" s="27"/>
      <c r="GV63" s="27"/>
      <c r="GW63" s="27"/>
      <c r="GX63" s="27"/>
      <c r="GY63" s="27"/>
      <c r="GZ63" s="27"/>
      <c r="HA63" s="27"/>
      <c r="HB63" s="27"/>
      <c r="HC63" s="27"/>
      <c r="HD63" s="27"/>
      <c r="HE63" s="27"/>
      <c r="HF63" s="27"/>
      <c r="HG63" s="27"/>
      <c r="HH63" s="27"/>
      <c r="HI63" s="27"/>
      <c r="HJ63" s="27"/>
      <c r="HK63" s="27"/>
      <c r="HL63" s="27"/>
      <c r="HM63" s="27"/>
      <c r="HN63" s="27"/>
      <c r="HO63" s="27"/>
      <c r="HP63" s="27"/>
      <c r="HQ63" s="27"/>
      <c r="HR63" s="27"/>
      <c r="HS63" s="27"/>
      <c r="HT63" s="27"/>
      <c r="HU63" s="27"/>
      <c r="HV63" s="27"/>
      <c r="HW63" s="27"/>
      <c r="HX63" s="27"/>
      <c r="HY63" s="27"/>
      <c r="HZ63" s="27"/>
      <c r="IA63" s="27"/>
      <c r="IB63" s="27"/>
      <c r="IC63" s="27"/>
      <c r="ID63" s="27"/>
      <c r="IE63" s="27"/>
      <c r="IF63" s="27"/>
      <c r="IG63" s="27"/>
      <c r="IH63" s="27"/>
      <c r="II63" s="27"/>
      <c r="IJ63" s="27"/>
      <c r="IK63" s="27"/>
      <c r="IL63" s="27"/>
      <c r="IM63" s="27"/>
      <c r="IN63" s="27"/>
      <c r="IO63" s="27"/>
      <c r="IP63" s="27"/>
      <c r="IQ63" s="27"/>
      <c r="IR63" s="27"/>
      <c r="IS63" s="27"/>
      <c r="IT63" s="27"/>
      <c r="IU63" s="27"/>
      <c r="IV63" s="27"/>
      <c r="IW63" s="27"/>
      <c r="IX63" s="27"/>
      <c r="IY63" s="27"/>
      <c r="IZ63" s="27"/>
      <c r="JA63" s="27"/>
      <c r="JB63" s="27"/>
      <c r="JC63" s="27"/>
      <c r="JD63" s="27"/>
      <c r="JE63" s="27"/>
      <c r="JF63" s="27"/>
      <c r="JG63" s="27"/>
      <c r="JH63" s="27"/>
      <c r="JI63" s="27"/>
      <c r="JJ63" s="27"/>
      <c r="JK63" s="27"/>
      <c r="JL63" s="27"/>
      <c r="JM63" s="27"/>
      <c r="JN63" s="27"/>
      <c r="JO63" s="27"/>
      <c r="JP63" s="27"/>
      <c r="JQ63" s="27"/>
      <c r="JR63" s="27"/>
      <c r="JS63" s="27"/>
      <c r="JT63" s="27"/>
      <c r="JU63" s="27"/>
      <c r="JV63" s="27"/>
      <c r="JW63" s="27"/>
      <c r="JX63" s="27"/>
      <c r="JY63" s="27"/>
      <c r="JZ63" s="27"/>
      <c r="KA63" s="27"/>
      <c r="KB63" s="27"/>
      <c r="KC63" s="27"/>
      <c r="KD63" s="27"/>
      <c r="KE63" s="27"/>
      <c r="KF63" s="27"/>
      <c r="KG63" s="27"/>
      <c r="KH63" s="27"/>
      <c r="KI63" s="27"/>
      <c r="KJ63" s="27"/>
      <c r="KK63" s="27"/>
      <c r="KL63" s="27"/>
      <c r="KM63" s="27"/>
      <c r="KN63" s="27"/>
      <c r="KO63" s="27"/>
      <c r="KP63" s="27"/>
      <c r="KQ63" s="27"/>
      <c r="KR63" s="27"/>
      <c r="KS63" s="27"/>
      <c r="KT63" s="27"/>
      <c r="KU63" s="27"/>
      <c r="KV63" s="27"/>
      <c r="KW63" s="27"/>
      <c r="KX63" s="27"/>
      <c r="KY63" s="27"/>
      <c r="KZ63" s="27"/>
      <c r="LA63" s="27"/>
      <c r="LB63" s="27"/>
      <c r="LC63" s="27"/>
      <c r="LD63" s="27"/>
      <c r="LE63" s="27"/>
      <c r="LF63" s="27"/>
      <c r="LG63" s="27"/>
      <c r="LH63" s="27"/>
      <c r="LI63" s="27"/>
      <c r="LJ63" s="27"/>
      <c r="LK63" s="27"/>
      <c r="LL63" s="27"/>
      <c r="LM63" s="27"/>
      <c r="LN63" s="27"/>
      <c r="LO63" s="27"/>
      <c r="LP63" s="27"/>
      <c r="LQ63" s="27"/>
      <c r="LR63" s="27"/>
      <c r="LS63" s="27"/>
      <c r="LT63" s="27"/>
      <c r="LU63" s="27"/>
      <c r="LV63" s="27"/>
      <c r="LW63" s="27"/>
      <c r="LX63" s="27"/>
      <c r="LY63" s="27"/>
      <c r="LZ63" s="27"/>
      <c r="MA63" s="27"/>
      <c r="MB63" s="27"/>
      <c r="MC63" s="27"/>
      <c r="MD63" s="27"/>
      <c r="ME63" s="27"/>
      <c r="MF63" s="27"/>
      <c r="MG63" s="27"/>
      <c r="MH63" s="27"/>
      <c r="MI63" s="27"/>
      <c r="MJ63" s="27"/>
      <c r="MK63" s="27"/>
      <c r="ML63" s="27"/>
      <c r="MM63" s="27"/>
      <c r="MN63" s="27"/>
      <c r="MO63" s="27"/>
      <c r="MP63" s="27"/>
      <c r="MQ63" s="27"/>
      <c r="MR63" s="27"/>
      <c r="MS63" s="27"/>
      <c r="MT63" s="27"/>
      <c r="MU63" s="27"/>
      <c r="MV63" s="27"/>
      <c r="MW63" s="27"/>
      <c r="MX63" s="27"/>
      <c r="MY63" s="27"/>
      <c r="MZ63" s="27"/>
      <c r="NA63" s="27"/>
      <c r="NB63" s="27"/>
      <c r="NC63" s="27"/>
      <c r="ND63" s="27"/>
      <c r="NE63" s="27"/>
      <c r="NF63" s="27"/>
      <c r="NG63" s="27"/>
      <c r="NH63" s="27"/>
      <c r="NI63" s="27"/>
      <c r="NJ63" s="27"/>
      <c r="NK63" s="27"/>
      <c r="NL63" s="27"/>
      <c r="NM63" s="27"/>
      <c r="NN63" s="27"/>
      <c r="NO63" s="27"/>
      <c r="NP63" s="27"/>
      <c r="NQ63" s="27"/>
      <c r="NR63" s="27"/>
      <c r="NS63" s="27"/>
      <c r="NT63" s="27"/>
      <c r="NU63" s="27"/>
      <c r="NV63" s="27"/>
      <c r="NW63" s="27"/>
      <c r="NX63" s="27"/>
      <c r="NY63" s="27"/>
      <c r="NZ63" s="27"/>
      <c r="OA63" s="27"/>
      <c r="OB63" s="27"/>
      <c r="OC63" s="27"/>
      <c r="OD63" s="27"/>
      <c r="OE63" s="27"/>
      <c r="OF63" s="27"/>
      <c r="OG63" s="27"/>
      <c r="OH63" s="27"/>
      <c r="OI63" s="27"/>
      <c r="OJ63" s="27"/>
      <c r="OK63" s="27"/>
      <c r="OL63" s="27"/>
      <c r="OM63" s="27"/>
      <c r="ON63" s="27"/>
      <c r="OO63" s="27"/>
      <c r="OP63" s="27"/>
      <c r="OQ63" s="27"/>
      <c r="OR63" s="27"/>
      <c r="OS63" s="27"/>
      <c r="OT63" s="27"/>
      <c r="OU63" s="27"/>
      <c r="OV63" s="27"/>
      <c r="OW63" s="27"/>
      <c r="OX63" s="27"/>
      <c r="OY63" s="27"/>
      <c r="OZ63" s="27"/>
      <c r="PA63" s="27"/>
      <c r="PB63" s="27"/>
      <c r="PC63" s="27"/>
      <c r="PD63" s="27"/>
      <c r="PE63" s="27"/>
      <c r="PF63" s="27"/>
      <c r="PG63" s="27"/>
      <c r="PH63" s="27"/>
      <c r="PI63" s="27"/>
      <c r="PJ63" s="27"/>
      <c r="PK63" s="27"/>
      <c r="PL63" s="27"/>
      <c r="PM63" s="27"/>
      <c r="PN63" s="27"/>
      <c r="PO63" s="27"/>
      <c r="PP63" s="27"/>
      <c r="PQ63" s="27"/>
      <c r="PR63" s="27"/>
      <c r="PS63" s="27"/>
      <c r="PT63" s="27"/>
      <c r="PU63" s="27"/>
      <c r="PV63" s="27"/>
      <c r="PW63" s="27"/>
      <c r="PX63" s="27"/>
      <c r="PY63" s="27"/>
      <c r="PZ63" s="27"/>
      <c r="QA63" s="27"/>
      <c r="QB63" s="27"/>
      <c r="QC63" s="27"/>
      <c r="QD63" s="27"/>
      <c r="QE63" s="27"/>
      <c r="QF63" s="27"/>
      <c r="QG63" s="27"/>
      <c r="QH63" s="27"/>
      <c r="QI63" s="27"/>
      <c r="QJ63" s="27"/>
      <c r="QK63" s="27"/>
      <c r="QL63" s="27"/>
      <c r="QM63" s="27"/>
      <c r="QN63" s="27"/>
      <c r="QO63" s="27"/>
      <c r="QP63" s="27"/>
      <c r="QQ63" s="27"/>
      <c r="QR63" s="27"/>
      <c r="QS63" s="27"/>
      <c r="QT63" s="27"/>
      <c r="QU63" s="27"/>
      <c r="QV63" s="27"/>
      <c r="QW63" s="27"/>
      <c r="QX63" s="27"/>
      <c r="QY63" s="27"/>
      <c r="QZ63" s="27"/>
      <c r="RA63" s="27"/>
      <c r="RB63" s="27"/>
      <c r="RC63" s="27"/>
      <c r="RD63" s="27"/>
      <c r="RE63" s="27"/>
      <c r="RF63" s="27"/>
      <c r="RG63" s="27"/>
      <c r="RH63" s="27"/>
      <c r="RI63" s="27"/>
      <c r="RJ63" s="27"/>
      <c r="RK63" s="27"/>
      <c r="RL63" s="27"/>
      <c r="RM63" s="27"/>
      <c r="RN63" s="27"/>
      <c r="RO63" s="27"/>
      <c r="RP63" s="27"/>
      <c r="RQ63" s="27"/>
      <c r="RR63" s="27"/>
      <c r="RS63" s="27"/>
      <c r="RT63" s="27"/>
      <c r="RU63" s="27"/>
      <c r="RV63" s="27"/>
      <c r="RW63" s="27"/>
      <c r="RX63" s="27"/>
      <c r="RY63" s="27"/>
      <c r="RZ63" s="27"/>
      <c r="SA63" s="27"/>
      <c r="SB63" s="27"/>
      <c r="SC63" s="27"/>
      <c r="SD63" s="27"/>
      <c r="SE63" s="27"/>
      <c r="SF63" s="27"/>
      <c r="SG63" s="27"/>
      <c r="SH63" s="27"/>
      <c r="SI63" s="27"/>
      <c r="SJ63" s="27"/>
      <c r="SK63" s="27"/>
      <c r="SL63" s="27"/>
      <c r="SM63" s="27"/>
      <c r="SN63" s="27"/>
      <c r="SO63" s="27"/>
      <c r="SP63" s="27"/>
      <c r="SQ63" s="27"/>
      <c r="SR63" s="27"/>
      <c r="SS63" s="27"/>
      <c r="ST63" s="27"/>
      <c r="SU63" s="27"/>
      <c r="SV63" s="27"/>
      <c r="SW63" s="27"/>
      <c r="SX63" s="27"/>
      <c r="SY63" s="27"/>
      <c r="SZ63" s="27"/>
      <c r="TA63" s="27"/>
      <c r="TB63" s="27"/>
      <c r="TC63" s="27"/>
      <c r="TD63" s="27"/>
      <c r="TE63" s="27"/>
      <c r="TF63" s="27"/>
      <c r="TG63" s="27"/>
      <c r="TH63" s="27"/>
      <c r="TI63" s="27"/>
      <c r="TJ63" s="27"/>
      <c r="TK63" s="27"/>
      <c r="TL63" s="27"/>
      <c r="TM63" s="27"/>
      <c r="TN63" s="27"/>
      <c r="TO63" s="27"/>
      <c r="TP63" s="27"/>
      <c r="TQ63" s="27"/>
      <c r="TR63" s="27"/>
      <c r="TS63" s="27"/>
      <c r="TT63" s="27"/>
      <c r="TU63" s="27"/>
      <c r="TV63" s="27"/>
      <c r="TW63" s="27"/>
      <c r="TX63" s="27"/>
      <c r="TY63" s="27"/>
      <c r="TZ63" s="27"/>
      <c r="UA63" s="27"/>
      <c r="UB63" s="27"/>
      <c r="UC63" s="27"/>
      <c r="UD63" s="27"/>
      <c r="UE63" s="27"/>
      <c r="UF63" s="27"/>
      <c r="UG63" s="27"/>
      <c r="UH63" s="27"/>
      <c r="UI63" s="27"/>
      <c r="UJ63" s="27"/>
      <c r="UK63" s="27"/>
      <c r="UL63" s="27"/>
      <c r="UM63" s="27"/>
      <c r="UN63" s="27"/>
      <c r="UO63" s="27"/>
      <c r="UP63" s="27"/>
      <c r="UQ63" s="27"/>
      <c r="UR63" s="27"/>
      <c r="US63" s="27"/>
      <c r="UT63" s="27"/>
      <c r="UU63" s="27"/>
      <c r="UV63" s="27"/>
      <c r="UW63" s="27"/>
      <c r="UX63" s="27"/>
      <c r="UY63" s="27"/>
      <c r="UZ63" s="27"/>
      <c r="VA63" s="27"/>
      <c r="VB63" s="27"/>
      <c r="VC63" s="27"/>
      <c r="VD63" s="27"/>
      <c r="VE63" s="27"/>
      <c r="VF63" s="27"/>
      <c r="VG63" s="27"/>
      <c r="VH63" s="27"/>
      <c r="VI63" s="27"/>
      <c r="VJ63" s="27"/>
      <c r="VK63" s="27"/>
      <c r="VL63" s="27"/>
      <c r="VM63" s="27"/>
      <c r="VN63" s="27"/>
      <c r="VO63" s="27"/>
      <c r="VP63" s="27"/>
      <c r="VQ63" s="27"/>
      <c r="VR63" s="27"/>
      <c r="VS63" s="27"/>
      <c r="VT63" s="27"/>
      <c r="VU63" s="27"/>
      <c r="VV63" s="27"/>
      <c r="VW63" s="27"/>
      <c r="VX63" s="27"/>
      <c r="VY63" s="27"/>
      <c r="VZ63" s="27"/>
      <c r="WA63" s="27"/>
      <c r="WB63" s="27"/>
      <c r="WC63" s="27"/>
      <c r="WD63" s="27"/>
      <c r="WE63" s="27"/>
      <c r="WF63" s="27"/>
      <c r="WG63" s="27"/>
      <c r="WH63" s="27"/>
      <c r="WI63" s="27"/>
      <c r="WJ63" s="27"/>
      <c r="WK63" s="27"/>
      <c r="WL63" s="27"/>
      <c r="WM63" s="27"/>
      <c r="WN63" s="27"/>
      <c r="WO63" s="27"/>
      <c r="WP63" s="27"/>
      <c r="WQ63" s="27"/>
      <c r="WR63" s="27"/>
      <c r="WS63" s="27"/>
      <c r="WT63" s="27"/>
      <c r="WU63" s="27"/>
      <c r="WV63" s="27"/>
      <c r="WW63" s="27"/>
      <c r="WX63" s="27"/>
      <c r="WY63" s="27"/>
      <c r="WZ63" s="27"/>
      <c r="XA63" s="27"/>
      <c r="XB63" s="27"/>
      <c r="XC63" s="27"/>
      <c r="XD63" s="27"/>
      <c r="XE63" s="27"/>
      <c r="XF63" s="27"/>
      <c r="XG63" s="27"/>
      <c r="XH63" s="27"/>
      <c r="XI63" s="27"/>
      <c r="XJ63" s="27"/>
      <c r="XK63" s="27"/>
      <c r="XL63" s="27"/>
      <c r="XM63" s="27"/>
      <c r="XN63" s="27"/>
      <c r="XO63" s="27"/>
      <c r="XP63" s="27"/>
      <c r="XQ63" s="27"/>
      <c r="XR63" s="27"/>
      <c r="XS63" s="27"/>
      <c r="XT63" s="27"/>
      <c r="XU63" s="27"/>
      <c r="XV63" s="27"/>
      <c r="XW63" s="27"/>
      <c r="XX63" s="27"/>
      <c r="XY63" s="27"/>
      <c r="XZ63" s="27"/>
      <c r="YA63" s="27"/>
      <c r="YB63" s="27"/>
      <c r="YC63" s="27"/>
      <c r="YD63" s="27"/>
      <c r="YE63" s="27"/>
      <c r="YF63" s="27"/>
      <c r="YG63" s="27"/>
      <c r="YH63" s="27"/>
      <c r="YI63" s="27"/>
      <c r="YJ63" s="27"/>
      <c r="YK63" s="27"/>
      <c r="YL63" s="27"/>
      <c r="YM63" s="27"/>
      <c r="YN63" s="27"/>
      <c r="YO63" s="27"/>
      <c r="YP63" s="27"/>
      <c r="YQ63" s="27"/>
      <c r="YR63" s="27"/>
      <c r="YS63" s="27"/>
      <c r="YT63" s="27"/>
      <c r="YU63" s="27"/>
      <c r="YV63" s="27"/>
      <c r="YW63" s="27"/>
      <c r="YX63" s="27"/>
      <c r="YY63" s="27"/>
      <c r="YZ63" s="27"/>
      <c r="ZA63" s="27"/>
      <c r="ZB63" s="27"/>
      <c r="ZC63" s="27"/>
      <c r="ZD63" s="27"/>
      <c r="ZE63" s="27"/>
      <c r="ZF63" s="27"/>
      <c r="ZG63" s="27"/>
      <c r="ZH63" s="27"/>
      <c r="ZI63" s="27"/>
      <c r="ZJ63" s="27"/>
      <c r="ZK63" s="27"/>
      <c r="ZL63" s="27"/>
      <c r="ZM63" s="27"/>
      <c r="ZN63" s="27"/>
      <c r="ZO63" s="27"/>
      <c r="ZP63" s="27"/>
      <c r="ZQ63" s="27"/>
      <c r="ZR63" s="27"/>
      <c r="ZS63" s="27"/>
      <c r="ZT63" s="27"/>
      <c r="ZU63" s="27"/>
      <c r="ZV63" s="27"/>
      <c r="ZW63" s="27"/>
      <c r="ZX63" s="27"/>
      <c r="ZY63" s="27"/>
      <c r="ZZ63" s="27"/>
      <c r="AAA63" s="27"/>
      <c r="AAB63" s="27"/>
      <c r="AAC63" s="27"/>
      <c r="AAD63" s="27"/>
      <c r="AAE63" s="27"/>
      <c r="AAF63" s="27"/>
      <c r="AAG63" s="27"/>
      <c r="AAH63" s="27"/>
      <c r="AAI63" s="27"/>
      <c r="AAJ63" s="27"/>
      <c r="AAK63" s="27"/>
      <c r="AAL63" s="27"/>
      <c r="AAM63" s="27"/>
      <c r="AAN63" s="27"/>
      <c r="AAO63" s="27"/>
      <c r="AAP63" s="27"/>
      <c r="AAQ63" s="27"/>
      <c r="AAR63" s="27"/>
      <c r="AAS63" s="27"/>
      <c r="AAT63" s="27"/>
      <c r="AAU63" s="27"/>
      <c r="AAV63" s="27"/>
      <c r="AAW63" s="27"/>
      <c r="AAX63" s="27"/>
      <c r="AAY63" s="27"/>
      <c r="AAZ63" s="27"/>
      <c r="ABA63" s="27"/>
      <c r="ABB63" s="27"/>
      <c r="ABC63" s="27"/>
      <c r="ABD63" s="27"/>
      <c r="ABE63" s="27"/>
      <c r="ABF63" s="27"/>
      <c r="ABG63" s="27"/>
      <c r="ABH63" s="27"/>
      <c r="ABI63" s="27"/>
      <c r="ABJ63" s="27"/>
      <c r="ABK63" s="27"/>
      <c r="ABL63" s="27"/>
      <c r="ABM63" s="27"/>
      <c r="ABN63" s="27"/>
      <c r="ABO63" s="27"/>
      <c r="ABP63" s="27"/>
      <c r="ABQ63" s="27"/>
      <c r="ABR63" s="27"/>
      <c r="ABS63" s="27"/>
      <c r="ABT63" s="27"/>
      <c r="ABU63" s="27"/>
      <c r="ABV63" s="27"/>
      <c r="ABW63" s="27"/>
      <c r="ABX63" s="27"/>
      <c r="ABY63" s="27"/>
      <c r="ABZ63" s="27"/>
      <c r="ACA63" s="27"/>
      <c r="ACB63" s="27"/>
      <c r="ACC63" s="27"/>
      <c r="ACD63" s="27"/>
      <c r="ACE63" s="27"/>
      <c r="ACF63" s="27"/>
      <c r="ACG63" s="27"/>
      <c r="ACH63" s="27"/>
      <c r="ACI63" s="27"/>
      <c r="ACJ63" s="27"/>
      <c r="ACK63" s="27"/>
      <c r="ACL63" s="27"/>
      <c r="ACM63" s="27"/>
      <c r="ACN63" s="27"/>
      <c r="ACO63" s="27"/>
      <c r="ACP63" s="27"/>
      <c r="ACQ63" s="27"/>
      <c r="ACR63" s="27"/>
      <c r="ACS63" s="27"/>
      <c r="ACT63" s="27"/>
      <c r="ACU63" s="27"/>
      <c r="ACV63" s="27"/>
      <c r="ACW63" s="27"/>
      <c r="ACX63" s="27"/>
      <c r="ACY63" s="27"/>
      <c r="ACZ63" s="27"/>
      <c r="ADA63" s="27"/>
      <c r="ADB63" s="27"/>
      <c r="ADC63" s="27"/>
      <c r="ADD63" s="27"/>
      <c r="ADE63" s="27"/>
      <c r="ADF63" s="27"/>
      <c r="ADG63" s="27"/>
      <c r="ADH63" s="27"/>
      <c r="ADI63" s="27"/>
      <c r="ADJ63" s="27"/>
      <c r="ADK63" s="27"/>
      <c r="ADL63" s="27"/>
      <c r="ADM63" s="27"/>
      <c r="ADN63" s="27"/>
      <c r="ADO63" s="27"/>
      <c r="ADP63" s="27"/>
      <c r="ADQ63" s="27"/>
      <c r="ADR63" s="27"/>
      <c r="ADS63" s="27"/>
      <c r="ADT63" s="27"/>
      <c r="ADU63" s="27"/>
      <c r="ADV63" s="27"/>
      <c r="ADW63" s="27"/>
      <c r="ADX63" s="27"/>
      <c r="ADY63" s="27"/>
      <c r="ADZ63" s="27"/>
      <c r="AEA63" s="27"/>
      <c r="AEB63" s="27"/>
      <c r="AEC63" s="27"/>
      <c r="AED63" s="27"/>
      <c r="AEE63" s="27"/>
      <c r="AEF63" s="27"/>
      <c r="AEG63" s="27"/>
      <c r="AEH63" s="27"/>
      <c r="AEI63" s="27"/>
      <c r="AEJ63" s="27"/>
      <c r="AEK63" s="27"/>
      <c r="AEL63" s="27"/>
      <c r="AEM63" s="27"/>
      <c r="AEN63" s="27"/>
      <c r="AEO63" s="27"/>
      <c r="AEP63" s="27"/>
      <c r="AEQ63" s="27"/>
      <c r="AER63" s="27"/>
      <c r="AES63" s="27"/>
      <c r="AET63" s="27"/>
      <c r="AEU63" s="27"/>
      <c r="AEV63" s="27"/>
      <c r="AEW63" s="27"/>
      <c r="AEX63" s="27"/>
      <c r="AEY63" s="27"/>
      <c r="AEZ63" s="27"/>
      <c r="AFA63" s="27"/>
      <c r="AFB63" s="27"/>
      <c r="AFC63" s="27"/>
      <c r="AFD63" s="27"/>
      <c r="AFE63" s="27"/>
      <c r="AFF63" s="27"/>
      <c r="AFG63" s="27"/>
      <c r="AFH63" s="27"/>
      <c r="AFI63" s="27"/>
      <c r="AFJ63" s="27"/>
      <c r="AFK63" s="27"/>
      <c r="AFL63" s="27"/>
      <c r="AFM63" s="27"/>
      <c r="AFN63" s="27"/>
      <c r="AFO63" s="27"/>
      <c r="AFP63" s="27"/>
      <c r="AFQ63" s="27"/>
      <c r="AFR63" s="27"/>
      <c r="AFS63" s="27"/>
      <c r="AFT63" s="27"/>
      <c r="AFU63" s="27"/>
      <c r="AFV63" s="27"/>
      <c r="AFW63" s="27"/>
      <c r="AFX63" s="27"/>
      <c r="AFY63" s="27"/>
      <c r="AFZ63" s="27"/>
      <c r="AGA63" s="27"/>
      <c r="AGB63" s="27"/>
      <c r="AGC63" s="27"/>
      <c r="AGD63" s="27"/>
      <c r="AGE63" s="27"/>
      <c r="AGF63" s="27"/>
      <c r="AGG63" s="27"/>
      <c r="AGH63" s="27"/>
      <c r="AGI63" s="27"/>
      <c r="AGJ63" s="27"/>
      <c r="AGK63" s="27"/>
      <c r="AGL63" s="27"/>
      <c r="AGM63" s="27"/>
      <c r="AGN63" s="27"/>
      <c r="AGO63" s="27"/>
      <c r="AGP63" s="27"/>
      <c r="AGQ63" s="27"/>
      <c r="AGR63" s="27"/>
      <c r="AGS63" s="27"/>
      <c r="AGT63" s="27"/>
      <c r="AGU63" s="27"/>
      <c r="AGV63" s="27"/>
      <c r="AGW63" s="27"/>
      <c r="AGX63" s="27"/>
      <c r="AGY63" s="27"/>
      <c r="AGZ63" s="27"/>
      <c r="AHA63" s="27"/>
      <c r="AHB63" s="27"/>
      <c r="AHC63" s="27"/>
      <c r="AHD63" s="27"/>
      <c r="AHE63" s="27"/>
      <c r="AHF63" s="27"/>
      <c r="AHG63" s="27"/>
      <c r="AHH63" s="27"/>
      <c r="AHI63" s="27"/>
      <c r="AHJ63" s="27"/>
      <c r="AHK63" s="27"/>
      <c r="AHL63" s="27"/>
      <c r="AHM63" s="27"/>
      <c r="AHN63" s="27"/>
      <c r="AHO63" s="27"/>
      <c r="AHP63" s="27"/>
      <c r="AHQ63" s="27"/>
      <c r="AHR63" s="27"/>
      <c r="AHS63" s="27"/>
      <c r="AHT63" s="27"/>
      <c r="AHU63" s="27"/>
      <c r="AHV63" s="27"/>
      <c r="AHW63" s="27"/>
      <c r="AHX63" s="27"/>
      <c r="AHY63" s="27"/>
      <c r="AHZ63" s="27"/>
      <c r="AIA63" s="27"/>
      <c r="AIB63" s="27"/>
      <c r="AIC63" s="27"/>
      <c r="AID63" s="27"/>
      <c r="AIE63" s="27"/>
      <c r="AIF63" s="27"/>
      <c r="AIG63" s="27"/>
      <c r="AIH63" s="27"/>
      <c r="AII63" s="27"/>
      <c r="AIJ63" s="27"/>
      <c r="AIK63" s="27"/>
      <c r="AIL63" s="27"/>
      <c r="AIM63" s="27"/>
      <c r="AIN63" s="27"/>
      <c r="AIO63" s="27"/>
      <c r="AIP63" s="27"/>
      <c r="AIQ63" s="27"/>
      <c r="AIR63" s="27"/>
      <c r="AIS63" s="27"/>
      <c r="AIT63" s="27"/>
      <c r="AIU63" s="27"/>
      <c r="AIV63" s="27"/>
      <c r="AIW63" s="27"/>
      <c r="AIX63" s="27"/>
      <c r="AIY63" s="27"/>
      <c r="AIZ63" s="27"/>
      <c r="AJA63" s="27"/>
      <c r="AJB63" s="27"/>
      <c r="AJC63" s="27"/>
      <c r="AJD63" s="27"/>
      <c r="AJE63" s="27"/>
      <c r="AJF63" s="27"/>
      <c r="AJG63" s="27"/>
      <c r="AJH63" s="27"/>
      <c r="AJI63" s="27"/>
      <c r="AJJ63" s="27"/>
      <c r="AJK63" s="27"/>
      <c r="AJL63" s="27"/>
      <c r="AJM63" s="27"/>
      <c r="AJN63" s="27"/>
      <c r="AJO63" s="27"/>
      <c r="AJP63" s="27"/>
      <c r="AJQ63" s="27"/>
      <c r="AJR63" s="27"/>
      <c r="AJS63" s="27"/>
      <c r="AJT63" s="27"/>
      <c r="AJU63" s="27"/>
      <c r="AJV63" s="27"/>
      <c r="AJW63" s="27"/>
      <c r="AJX63" s="27"/>
      <c r="AJY63" s="27"/>
      <c r="AJZ63" s="27"/>
      <c r="AKA63" s="27"/>
      <c r="AKB63" s="27"/>
      <c r="AKC63" s="27"/>
      <c r="AKD63" s="27"/>
      <c r="AKE63" s="27"/>
      <c r="AKF63" s="27"/>
      <c r="AKG63" s="27"/>
      <c r="AKH63" s="27"/>
      <c r="AKI63" s="27"/>
      <c r="AKJ63" s="27"/>
      <c r="AKK63" s="27"/>
      <c r="AKL63" s="27"/>
      <c r="AKM63" s="27"/>
      <c r="AKN63" s="27"/>
      <c r="AKO63" s="27"/>
      <c r="AKP63" s="27"/>
      <c r="AKQ63" s="27"/>
      <c r="AKR63" s="27"/>
      <c r="AKS63" s="27"/>
      <c r="AKT63" s="27"/>
      <c r="AKU63" s="27"/>
      <c r="AKV63" s="27"/>
      <c r="AKW63" s="27"/>
      <c r="AKX63" s="27"/>
      <c r="AKY63" s="27"/>
      <c r="AKZ63" s="27"/>
      <c r="ALA63" s="27"/>
      <c r="ALB63" s="27"/>
      <c r="ALC63" s="27"/>
      <c r="ALD63" s="27"/>
      <c r="ALE63" s="27"/>
      <c r="ALF63" s="27"/>
      <c r="ALG63" s="27"/>
      <c r="ALH63" s="27"/>
      <c r="ALI63" s="27"/>
      <c r="ALJ63" s="27"/>
      <c r="ALK63" s="27"/>
      <c r="ALL63" s="27"/>
      <c r="ALM63" s="27"/>
      <c r="ALN63" s="27"/>
      <c r="ALO63" s="27"/>
      <c r="ALP63" s="27"/>
      <c r="ALQ63" s="27"/>
      <c r="ALR63" s="27"/>
      <c r="ALS63" s="27"/>
      <c r="ALT63" s="27"/>
      <c r="ALU63" s="27"/>
      <c r="ALV63" s="27"/>
      <c r="ALW63" s="27"/>
      <c r="ALX63" s="27"/>
      <c r="ALY63" s="27"/>
      <c r="ALZ63" s="27"/>
      <c r="AMA63" s="27"/>
      <c r="AMB63" s="27"/>
    </row>
    <row r="64" spans="1:1016" ht="20.100000000000001" customHeight="1">
      <c r="A64" s="27"/>
      <c r="B64" s="641"/>
      <c r="C64" s="641"/>
      <c r="D64" s="46" t="s">
        <v>990</v>
      </c>
      <c r="E64" s="46"/>
      <c r="F64" s="643"/>
      <c r="G64" s="46" t="s">
        <v>991</v>
      </c>
      <c r="H64" s="42"/>
      <c r="I64" s="38" t="s">
        <v>890</v>
      </c>
      <c r="J64" s="39"/>
      <c r="K64" s="40"/>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c r="CQ64" s="27"/>
      <c r="CR64" s="27"/>
      <c r="CS64" s="27"/>
      <c r="CT64" s="27"/>
      <c r="CU64" s="27"/>
      <c r="CV64" s="27"/>
      <c r="CW64" s="27"/>
      <c r="CX64" s="27"/>
      <c r="CY64" s="27"/>
      <c r="CZ64" s="27"/>
      <c r="DA64" s="27"/>
      <c r="DB64" s="27"/>
      <c r="DC64" s="27"/>
      <c r="DD64" s="27"/>
      <c r="DE64" s="27"/>
      <c r="DF64" s="27"/>
      <c r="DG64" s="27"/>
      <c r="DH64" s="27"/>
      <c r="DI64" s="27"/>
      <c r="DJ64" s="27"/>
      <c r="DK64" s="27"/>
      <c r="DL64" s="27"/>
      <c r="DM64" s="27"/>
      <c r="DN64" s="27"/>
      <c r="DO64" s="27"/>
      <c r="DP64" s="27"/>
      <c r="DQ64" s="27"/>
      <c r="DR64" s="27"/>
      <c r="DS64" s="27"/>
      <c r="DT64" s="27"/>
      <c r="DU64" s="27"/>
      <c r="DV64" s="27"/>
      <c r="DW64" s="27"/>
      <c r="DX64" s="27"/>
      <c r="DY64" s="27"/>
      <c r="DZ64" s="27"/>
      <c r="EA64" s="27"/>
      <c r="EB64" s="27"/>
      <c r="EC64" s="27"/>
      <c r="ED64" s="27"/>
      <c r="EE64" s="27"/>
      <c r="EF64" s="27"/>
      <c r="EG64" s="27"/>
      <c r="EH64" s="27"/>
      <c r="EI64" s="27"/>
      <c r="EJ64" s="27"/>
      <c r="EK64" s="27"/>
      <c r="EL64" s="27"/>
      <c r="EM64" s="27"/>
      <c r="EN64" s="27"/>
      <c r="EO64" s="27"/>
      <c r="EP64" s="27"/>
      <c r="EQ64" s="27"/>
      <c r="ER64" s="27"/>
      <c r="ES64" s="27"/>
      <c r="ET64" s="27"/>
      <c r="EU64" s="27"/>
      <c r="EV64" s="27"/>
      <c r="EW64" s="27"/>
      <c r="EX64" s="27"/>
      <c r="EY64" s="27"/>
      <c r="EZ64" s="27"/>
      <c r="FA64" s="27"/>
      <c r="FB64" s="27"/>
      <c r="FC64" s="27"/>
      <c r="FD64" s="27"/>
      <c r="FE64" s="27"/>
      <c r="FF64" s="27"/>
      <c r="FG64" s="27"/>
      <c r="FH64" s="27"/>
      <c r="FI64" s="27"/>
      <c r="FJ64" s="27"/>
      <c r="FK64" s="27"/>
      <c r="FL64" s="27"/>
      <c r="FM64" s="27"/>
      <c r="FN64" s="27"/>
      <c r="FO64" s="27"/>
      <c r="FP64" s="27"/>
      <c r="FQ64" s="27"/>
      <c r="FR64" s="27"/>
      <c r="FS64" s="27"/>
      <c r="FT64" s="27"/>
      <c r="FU64" s="27"/>
      <c r="FV64" s="27"/>
      <c r="FW64" s="27"/>
      <c r="FX64" s="27"/>
      <c r="FY64" s="27"/>
      <c r="FZ64" s="27"/>
      <c r="GA64" s="27"/>
      <c r="GB64" s="27"/>
      <c r="GC64" s="27"/>
      <c r="GD64" s="27"/>
      <c r="GE64" s="27"/>
      <c r="GF64" s="27"/>
      <c r="GG64" s="27"/>
      <c r="GH64" s="27"/>
      <c r="GI64" s="27"/>
      <c r="GJ64" s="27"/>
      <c r="GK64" s="27"/>
      <c r="GL64" s="27"/>
      <c r="GM64" s="27"/>
      <c r="GN64" s="27"/>
      <c r="GO64" s="27"/>
      <c r="GP64" s="27"/>
      <c r="GQ64" s="27"/>
      <c r="GR64" s="27"/>
      <c r="GS64" s="27"/>
      <c r="GT64" s="27"/>
      <c r="GU64" s="27"/>
      <c r="GV64" s="27"/>
      <c r="GW64" s="27"/>
      <c r="GX64" s="27"/>
      <c r="GY64" s="27"/>
      <c r="GZ64" s="27"/>
      <c r="HA64" s="27"/>
      <c r="HB64" s="27"/>
      <c r="HC64" s="27"/>
      <c r="HD64" s="27"/>
      <c r="HE64" s="27"/>
      <c r="HF64" s="27"/>
      <c r="HG64" s="27"/>
      <c r="HH64" s="27"/>
      <c r="HI64" s="27"/>
      <c r="HJ64" s="27"/>
      <c r="HK64" s="27"/>
      <c r="HL64" s="27"/>
      <c r="HM64" s="27"/>
      <c r="HN64" s="27"/>
      <c r="HO64" s="27"/>
      <c r="HP64" s="27"/>
      <c r="HQ64" s="27"/>
      <c r="HR64" s="27"/>
      <c r="HS64" s="27"/>
      <c r="HT64" s="27"/>
      <c r="HU64" s="27"/>
      <c r="HV64" s="27"/>
      <c r="HW64" s="27"/>
      <c r="HX64" s="27"/>
      <c r="HY64" s="27"/>
      <c r="HZ64" s="27"/>
      <c r="IA64" s="27"/>
      <c r="IB64" s="27"/>
      <c r="IC64" s="27"/>
      <c r="ID64" s="27"/>
      <c r="IE64" s="27"/>
      <c r="IF64" s="27"/>
      <c r="IG64" s="27"/>
      <c r="IH64" s="27"/>
      <c r="II64" s="27"/>
      <c r="IJ64" s="27"/>
      <c r="IK64" s="27"/>
      <c r="IL64" s="27"/>
      <c r="IM64" s="27"/>
      <c r="IN64" s="27"/>
      <c r="IO64" s="27"/>
      <c r="IP64" s="27"/>
      <c r="IQ64" s="27"/>
      <c r="IR64" s="27"/>
      <c r="IS64" s="27"/>
      <c r="IT64" s="27"/>
      <c r="IU64" s="27"/>
      <c r="IV64" s="27"/>
      <c r="IW64" s="27"/>
      <c r="IX64" s="27"/>
      <c r="IY64" s="27"/>
      <c r="IZ64" s="27"/>
      <c r="JA64" s="27"/>
      <c r="JB64" s="27"/>
      <c r="JC64" s="27"/>
      <c r="JD64" s="27"/>
      <c r="JE64" s="27"/>
      <c r="JF64" s="27"/>
      <c r="JG64" s="27"/>
      <c r="JH64" s="27"/>
      <c r="JI64" s="27"/>
      <c r="JJ64" s="27"/>
      <c r="JK64" s="27"/>
      <c r="JL64" s="27"/>
      <c r="JM64" s="27"/>
      <c r="JN64" s="27"/>
      <c r="JO64" s="27"/>
      <c r="JP64" s="27"/>
      <c r="JQ64" s="27"/>
      <c r="JR64" s="27"/>
      <c r="JS64" s="27"/>
      <c r="JT64" s="27"/>
      <c r="JU64" s="27"/>
      <c r="JV64" s="27"/>
      <c r="JW64" s="27"/>
      <c r="JX64" s="27"/>
      <c r="JY64" s="27"/>
      <c r="JZ64" s="27"/>
      <c r="KA64" s="27"/>
      <c r="KB64" s="27"/>
      <c r="KC64" s="27"/>
      <c r="KD64" s="27"/>
      <c r="KE64" s="27"/>
      <c r="KF64" s="27"/>
      <c r="KG64" s="27"/>
      <c r="KH64" s="27"/>
      <c r="KI64" s="27"/>
      <c r="KJ64" s="27"/>
      <c r="KK64" s="27"/>
      <c r="KL64" s="27"/>
      <c r="KM64" s="27"/>
      <c r="KN64" s="27"/>
      <c r="KO64" s="27"/>
      <c r="KP64" s="27"/>
      <c r="KQ64" s="27"/>
      <c r="KR64" s="27"/>
      <c r="KS64" s="27"/>
      <c r="KT64" s="27"/>
      <c r="KU64" s="27"/>
      <c r="KV64" s="27"/>
      <c r="KW64" s="27"/>
      <c r="KX64" s="27"/>
      <c r="KY64" s="27"/>
      <c r="KZ64" s="27"/>
      <c r="LA64" s="27"/>
      <c r="LB64" s="27"/>
      <c r="LC64" s="27"/>
      <c r="LD64" s="27"/>
      <c r="LE64" s="27"/>
      <c r="LF64" s="27"/>
      <c r="LG64" s="27"/>
      <c r="LH64" s="27"/>
      <c r="LI64" s="27"/>
      <c r="LJ64" s="27"/>
      <c r="LK64" s="27"/>
      <c r="LL64" s="27"/>
      <c r="LM64" s="27"/>
      <c r="LN64" s="27"/>
      <c r="LO64" s="27"/>
      <c r="LP64" s="27"/>
      <c r="LQ64" s="27"/>
      <c r="LR64" s="27"/>
      <c r="LS64" s="27"/>
      <c r="LT64" s="27"/>
      <c r="LU64" s="27"/>
      <c r="LV64" s="27"/>
      <c r="LW64" s="27"/>
      <c r="LX64" s="27"/>
      <c r="LY64" s="27"/>
      <c r="LZ64" s="27"/>
      <c r="MA64" s="27"/>
      <c r="MB64" s="27"/>
      <c r="MC64" s="27"/>
      <c r="MD64" s="27"/>
      <c r="ME64" s="27"/>
      <c r="MF64" s="27"/>
      <c r="MG64" s="27"/>
      <c r="MH64" s="27"/>
      <c r="MI64" s="27"/>
      <c r="MJ64" s="27"/>
      <c r="MK64" s="27"/>
      <c r="ML64" s="27"/>
      <c r="MM64" s="27"/>
      <c r="MN64" s="27"/>
      <c r="MO64" s="27"/>
      <c r="MP64" s="27"/>
      <c r="MQ64" s="27"/>
      <c r="MR64" s="27"/>
      <c r="MS64" s="27"/>
      <c r="MT64" s="27"/>
      <c r="MU64" s="27"/>
      <c r="MV64" s="27"/>
      <c r="MW64" s="27"/>
      <c r="MX64" s="27"/>
      <c r="MY64" s="27"/>
      <c r="MZ64" s="27"/>
      <c r="NA64" s="27"/>
      <c r="NB64" s="27"/>
      <c r="NC64" s="27"/>
      <c r="ND64" s="27"/>
      <c r="NE64" s="27"/>
      <c r="NF64" s="27"/>
      <c r="NG64" s="27"/>
      <c r="NH64" s="27"/>
      <c r="NI64" s="27"/>
      <c r="NJ64" s="27"/>
      <c r="NK64" s="27"/>
      <c r="NL64" s="27"/>
      <c r="NM64" s="27"/>
      <c r="NN64" s="27"/>
      <c r="NO64" s="27"/>
      <c r="NP64" s="27"/>
      <c r="NQ64" s="27"/>
      <c r="NR64" s="27"/>
      <c r="NS64" s="27"/>
      <c r="NT64" s="27"/>
      <c r="NU64" s="27"/>
      <c r="NV64" s="27"/>
      <c r="NW64" s="27"/>
      <c r="NX64" s="27"/>
      <c r="NY64" s="27"/>
      <c r="NZ64" s="27"/>
      <c r="OA64" s="27"/>
      <c r="OB64" s="27"/>
      <c r="OC64" s="27"/>
      <c r="OD64" s="27"/>
      <c r="OE64" s="27"/>
      <c r="OF64" s="27"/>
      <c r="OG64" s="27"/>
      <c r="OH64" s="27"/>
      <c r="OI64" s="27"/>
      <c r="OJ64" s="27"/>
      <c r="OK64" s="27"/>
      <c r="OL64" s="27"/>
      <c r="OM64" s="27"/>
      <c r="ON64" s="27"/>
      <c r="OO64" s="27"/>
      <c r="OP64" s="27"/>
      <c r="OQ64" s="27"/>
      <c r="OR64" s="27"/>
      <c r="OS64" s="27"/>
      <c r="OT64" s="27"/>
      <c r="OU64" s="27"/>
      <c r="OV64" s="27"/>
      <c r="OW64" s="27"/>
      <c r="OX64" s="27"/>
      <c r="OY64" s="27"/>
      <c r="OZ64" s="27"/>
      <c r="PA64" s="27"/>
      <c r="PB64" s="27"/>
      <c r="PC64" s="27"/>
      <c r="PD64" s="27"/>
      <c r="PE64" s="27"/>
      <c r="PF64" s="27"/>
      <c r="PG64" s="27"/>
      <c r="PH64" s="27"/>
      <c r="PI64" s="27"/>
      <c r="PJ64" s="27"/>
      <c r="PK64" s="27"/>
      <c r="PL64" s="27"/>
      <c r="PM64" s="27"/>
      <c r="PN64" s="27"/>
      <c r="PO64" s="27"/>
      <c r="PP64" s="27"/>
      <c r="PQ64" s="27"/>
      <c r="PR64" s="27"/>
      <c r="PS64" s="27"/>
      <c r="PT64" s="27"/>
      <c r="PU64" s="27"/>
      <c r="PV64" s="27"/>
      <c r="PW64" s="27"/>
      <c r="PX64" s="27"/>
      <c r="PY64" s="27"/>
      <c r="PZ64" s="27"/>
      <c r="QA64" s="27"/>
      <c r="QB64" s="27"/>
      <c r="QC64" s="27"/>
      <c r="QD64" s="27"/>
      <c r="QE64" s="27"/>
      <c r="QF64" s="27"/>
      <c r="QG64" s="27"/>
      <c r="QH64" s="27"/>
      <c r="QI64" s="27"/>
      <c r="QJ64" s="27"/>
      <c r="QK64" s="27"/>
      <c r="QL64" s="27"/>
      <c r="QM64" s="27"/>
      <c r="QN64" s="27"/>
      <c r="QO64" s="27"/>
      <c r="QP64" s="27"/>
      <c r="QQ64" s="27"/>
      <c r="QR64" s="27"/>
      <c r="QS64" s="27"/>
      <c r="QT64" s="27"/>
      <c r="QU64" s="27"/>
      <c r="QV64" s="27"/>
      <c r="QW64" s="27"/>
      <c r="QX64" s="27"/>
      <c r="QY64" s="27"/>
      <c r="QZ64" s="27"/>
      <c r="RA64" s="27"/>
      <c r="RB64" s="27"/>
      <c r="RC64" s="27"/>
      <c r="RD64" s="27"/>
      <c r="RE64" s="27"/>
      <c r="RF64" s="27"/>
      <c r="RG64" s="27"/>
      <c r="RH64" s="27"/>
      <c r="RI64" s="27"/>
      <c r="RJ64" s="27"/>
      <c r="RK64" s="27"/>
      <c r="RL64" s="27"/>
      <c r="RM64" s="27"/>
      <c r="RN64" s="27"/>
      <c r="RO64" s="27"/>
      <c r="RP64" s="27"/>
      <c r="RQ64" s="27"/>
      <c r="RR64" s="27"/>
      <c r="RS64" s="27"/>
      <c r="RT64" s="27"/>
      <c r="RU64" s="27"/>
      <c r="RV64" s="27"/>
      <c r="RW64" s="27"/>
      <c r="RX64" s="27"/>
      <c r="RY64" s="27"/>
      <c r="RZ64" s="27"/>
      <c r="SA64" s="27"/>
      <c r="SB64" s="27"/>
      <c r="SC64" s="27"/>
      <c r="SD64" s="27"/>
      <c r="SE64" s="27"/>
      <c r="SF64" s="27"/>
      <c r="SG64" s="27"/>
      <c r="SH64" s="27"/>
      <c r="SI64" s="27"/>
      <c r="SJ64" s="27"/>
      <c r="SK64" s="27"/>
      <c r="SL64" s="27"/>
      <c r="SM64" s="27"/>
      <c r="SN64" s="27"/>
      <c r="SO64" s="27"/>
      <c r="SP64" s="27"/>
      <c r="SQ64" s="27"/>
      <c r="SR64" s="27"/>
      <c r="SS64" s="27"/>
      <c r="ST64" s="27"/>
      <c r="SU64" s="27"/>
      <c r="SV64" s="27"/>
      <c r="SW64" s="27"/>
      <c r="SX64" s="27"/>
      <c r="SY64" s="27"/>
      <c r="SZ64" s="27"/>
      <c r="TA64" s="27"/>
      <c r="TB64" s="27"/>
      <c r="TC64" s="27"/>
      <c r="TD64" s="27"/>
      <c r="TE64" s="27"/>
      <c r="TF64" s="27"/>
      <c r="TG64" s="27"/>
      <c r="TH64" s="27"/>
      <c r="TI64" s="27"/>
      <c r="TJ64" s="27"/>
      <c r="TK64" s="27"/>
      <c r="TL64" s="27"/>
      <c r="TM64" s="27"/>
      <c r="TN64" s="27"/>
      <c r="TO64" s="27"/>
      <c r="TP64" s="27"/>
      <c r="TQ64" s="27"/>
      <c r="TR64" s="27"/>
      <c r="TS64" s="27"/>
      <c r="TT64" s="27"/>
      <c r="TU64" s="27"/>
      <c r="TV64" s="27"/>
      <c r="TW64" s="27"/>
      <c r="TX64" s="27"/>
      <c r="TY64" s="27"/>
      <c r="TZ64" s="27"/>
      <c r="UA64" s="27"/>
      <c r="UB64" s="27"/>
      <c r="UC64" s="27"/>
      <c r="UD64" s="27"/>
      <c r="UE64" s="27"/>
      <c r="UF64" s="27"/>
      <c r="UG64" s="27"/>
      <c r="UH64" s="27"/>
      <c r="UI64" s="27"/>
      <c r="UJ64" s="27"/>
      <c r="UK64" s="27"/>
      <c r="UL64" s="27"/>
      <c r="UM64" s="27"/>
      <c r="UN64" s="27"/>
      <c r="UO64" s="27"/>
      <c r="UP64" s="27"/>
      <c r="UQ64" s="27"/>
      <c r="UR64" s="27"/>
      <c r="US64" s="27"/>
      <c r="UT64" s="27"/>
      <c r="UU64" s="27"/>
      <c r="UV64" s="27"/>
      <c r="UW64" s="27"/>
      <c r="UX64" s="27"/>
      <c r="UY64" s="27"/>
      <c r="UZ64" s="27"/>
      <c r="VA64" s="27"/>
      <c r="VB64" s="27"/>
      <c r="VC64" s="27"/>
      <c r="VD64" s="27"/>
      <c r="VE64" s="27"/>
      <c r="VF64" s="27"/>
      <c r="VG64" s="27"/>
      <c r="VH64" s="27"/>
      <c r="VI64" s="27"/>
      <c r="VJ64" s="27"/>
      <c r="VK64" s="27"/>
      <c r="VL64" s="27"/>
      <c r="VM64" s="27"/>
      <c r="VN64" s="27"/>
      <c r="VO64" s="27"/>
      <c r="VP64" s="27"/>
      <c r="VQ64" s="27"/>
      <c r="VR64" s="27"/>
      <c r="VS64" s="27"/>
      <c r="VT64" s="27"/>
      <c r="VU64" s="27"/>
      <c r="VV64" s="27"/>
      <c r="VW64" s="27"/>
      <c r="VX64" s="27"/>
      <c r="VY64" s="27"/>
      <c r="VZ64" s="27"/>
      <c r="WA64" s="27"/>
      <c r="WB64" s="27"/>
      <c r="WC64" s="27"/>
      <c r="WD64" s="27"/>
      <c r="WE64" s="27"/>
      <c r="WF64" s="27"/>
      <c r="WG64" s="27"/>
      <c r="WH64" s="27"/>
      <c r="WI64" s="27"/>
      <c r="WJ64" s="27"/>
      <c r="WK64" s="27"/>
      <c r="WL64" s="27"/>
      <c r="WM64" s="27"/>
      <c r="WN64" s="27"/>
      <c r="WO64" s="27"/>
      <c r="WP64" s="27"/>
      <c r="WQ64" s="27"/>
      <c r="WR64" s="27"/>
      <c r="WS64" s="27"/>
      <c r="WT64" s="27"/>
      <c r="WU64" s="27"/>
      <c r="WV64" s="27"/>
      <c r="WW64" s="27"/>
      <c r="WX64" s="27"/>
      <c r="WY64" s="27"/>
      <c r="WZ64" s="27"/>
      <c r="XA64" s="27"/>
      <c r="XB64" s="27"/>
      <c r="XC64" s="27"/>
      <c r="XD64" s="27"/>
      <c r="XE64" s="27"/>
      <c r="XF64" s="27"/>
      <c r="XG64" s="27"/>
      <c r="XH64" s="27"/>
      <c r="XI64" s="27"/>
      <c r="XJ64" s="27"/>
      <c r="XK64" s="27"/>
      <c r="XL64" s="27"/>
      <c r="XM64" s="27"/>
      <c r="XN64" s="27"/>
      <c r="XO64" s="27"/>
      <c r="XP64" s="27"/>
      <c r="XQ64" s="27"/>
      <c r="XR64" s="27"/>
      <c r="XS64" s="27"/>
      <c r="XT64" s="27"/>
      <c r="XU64" s="27"/>
      <c r="XV64" s="27"/>
      <c r="XW64" s="27"/>
      <c r="XX64" s="27"/>
      <c r="XY64" s="27"/>
      <c r="XZ64" s="27"/>
      <c r="YA64" s="27"/>
      <c r="YB64" s="27"/>
      <c r="YC64" s="27"/>
      <c r="YD64" s="27"/>
      <c r="YE64" s="27"/>
      <c r="YF64" s="27"/>
      <c r="YG64" s="27"/>
      <c r="YH64" s="27"/>
      <c r="YI64" s="27"/>
      <c r="YJ64" s="27"/>
      <c r="YK64" s="27"/>
      <c r="YL64" s="27"/>
      <c r="YM64" s="27"/>
      <c r="YN64" s="27"/>
      <c r="YO64" s="27"/>
      <c r="YP64" s="27"/>
      <c r="YQ64" s="27"/>
      <c r="YR64" s="27"/>
      <c r="YS64" s="27"/>
      <c r="YT64" s="27"/>
      <c r="YU64" s="27"/>
      <c r="YV64" s="27"/>
      <c r="YW64" s="27"/>
      <c r="YX64" s="27"/>
      <c r="YY64" s="27"/>
      <c r="YZ64" s="27"/>
      <c r="ZA64" s="27"/>
      <c r="ZB64" s="27"/>
      <c r="ZC64" s="27"/>
      <c r="ZD64" s="27"/>
      <c r="ZE64" s="27"/>
      <c r="ZF64" s="27"/>
      <c r="ZG64" s="27"/>
      <c r="ZH64" s="27"/>
      <c r="ZI64" s="27"/>
      <c r="ZJ64" s="27"/>
      <c r="ZK64" s="27"/>
      <c r="ZL64" s="27"/>
      <c r="ZM64" s="27"/>
      <c r="ZN64" s="27"/>
      <c r="ZO64" s="27"/>
      <c r="ZP64" s="27"/>
      <c r="ZQ64" s="27"/>
      <c r="ZR64" s="27"/>
      <c r="ZS64" s="27"/>
      <c r="ZT64" s="27"/>
      <c r="ZU64" s="27"/>
      <c r="ZV64" s="27"/>
      <c r="ZW64" s="27"/>
      <c r="ZX64" s="27"/>
      <c r="ZY64" s="27"/>
      <c r="ZZ64" s="27"/>
      <c r="AAA64" s="27"/>
      <c r="AAB64" s="27"/>
      <c r="AAC64" s="27"/>
      <c r="AAD64" s="27"/>
      <c r="AAE64" s="27"/>
      <c r="AAF64" s="27"/>
      <c r="AAG64" s="27"/>
      <c r="AAH64" s="27"/>
      <c r="AAI64" s="27"/>
      <c r="AAJ64" s="27"/>
      <c r="AAK64" s="27"/>
      <c r="AAL64" s="27"/>
      <c r="AAM64" s="27"/>
      <c r="AAN64" s="27"/>
      <c r="AAO64" s="27"/>
      <c r="AAP64" s="27"/>
      <c r="AAQ64" s="27"/>
      <c r="AAR64" s="27"/>
      <c r="AAS64" s="27"/>
      <c r="AAT64" s="27"/>
      <c r="AAU64" s="27"/>
      <c r="AAV64" s="27"/>
      <c r="AAW64" s="27"/>
      <c r="AAX64" s="27"/>
      <c r="AAY64" s="27"/>
      <c r="AAZ64" s="27"/>
      <c r="ABA64" s="27"/>
      <c r="ABB64" s="27"/>
      <c r="ABC64" s="27"/>
      <c r="ABD64" s="27"/>
      <c r="ABE64" s="27"/>
      <c r="ABF64" s="27"/>
      <c r="ABG64" s="27"/>
      <c r="ABH64" s="27"/>
      <c r="ABI64" s="27"/>
      <c r="ABJ64" s="27"/>
      <c r="ABK64" s="27"/>
      <c r="ABL64" s="27"/>
      <c r="ABM64" s="27"/>
      <c r="ABN64" s="27"/>
      <c r="ABO64" s="27"/>
      <c r="ABP64" s="27"/>
      <c r="ABQ64" s="27"/>
      <c r="ABR64" s="27"/>
      <c r="ABS64" s="27"/>
      <c r="ABT64" s="27"/>
      <c r="ABU64" s="27"/>
      <c r="ABV64" s="27"/>
      <c r="ABW64" s="27"/>
      <c r="ABX64" s="27"/>
      <c r="ABY64" s="27"/>
      <c r="ABZ64" s="27"/>
      <c r="ACA64" s="27"/>
      <c r="ACB64" s="27"/>
      <c r="ACC64" s="27"/>
      <c r="ACD64" s="27"/>
      <c r="ACE64" s="27"/>
      <c r="ACF64" s="27"/>
      <c r="ACG64" s="27"/>
      <c r="ACH64" s="27"/>
      <c r="ACI64" s="27"/>
      <c r="ACJ64" s="27"/>
      <c r="ACK64" s="27"/>
      <c r="ACL64" s="27"/>
      <c r="ACM64" s="27"/>
      <c r="ACN64" s="27"/>
      <c r="ACO64" s="27"/>
      <c r="ACP64" s="27"/>
      <c r="ACQ64" s="27"/>
      <c r="ACR64" s="27"/>
      <c r="ACS64" s="27"/>
      <c r="ACT64" s="27"/>
      <c r="ACU64" s="27"/>
      <c r="ACV64" s="27"/>
      <c r="ACW64" s="27"/>
      <c r="ACX64" s="27"/>
      <c r="ACY64" s="27"/>
      <c r="ACZ64" s="27"/>
      <c r="ADA64" s="27"/>
      <c r="ADB64" s="27"/>
      <c r="ADC64" s="27"/>
      <c r="ADD64" s="27"/>
      <c r="ADE64" s="27"/>
      <c r="ADF64" s="27"/>
      <c r="ADG64" s="27"/>
      <c r="ADH64" s="27"/>
      <c r="ADI64" s="27"/>
      <c r="ADJ64" s="27"/>
      <c r="ADK64" s="27"/>
      <c r="ADL64" s="27"/>
      <c r="ADM64" s="27"/>
      <c r="ADN64" s="27"/>
      <c r="ADO64" s="27"/>
      <c r="ADP64" s="27"/>
      <c r="ADQ64" s="27"/>
      <c r="ADR64" s="27"/>
      <c r="ADS64" s="27"/>
      <c r="ADT64" s="27"/>
      <c r="ADU64" s="27"/>
      <c r="ADV64" s="27"/>
      <c r="ADW64" s="27"/>
      <c r="ADX64" s="27"/>
      <c r="ADY64" s="27"/>
      <c r="ADZ64" s="27"/>
      <c r="AEA64" s="27"/>
      <c r="AEB64" s="27"/>
      <c r="AEC64" s="27"/>
      <c r="AED64" s="27"/>
      <c r="AEE64" s="27"/>
      <c r="AEF64" s="27"/>
      <c r="AEG64" s="27"/>
      <c r="AEH64" s="27"/>
      <c r="AEI64" s="27"/>
      <c r="AEJ64" s="27"/>
      <c r="AEK64" s="27"/>
      <c r="AEL64" s="27"/>
      <c r="AEM64" s="27"/>
      <c r="AEN64" s="27"/>
      <c r="AEO64" s="27"/>
      <c r="AEP64" s="27"/>
      <c r="AEQ64" s="27"/>
      <c r="AER64" s="27"/>
      <c r="AES64" s="27"/>
      <c r="AET64" s="27"/>
      <c r="AEU64" s="27"/>
      <c r="AEV64" s="27"/>
      <c r="AEW64" s="27"/>
      <c r="AEX64" s="27"/>
      <c r="AEY64" s="27"/>
      <c r="AEZ64" s="27"/>
      <c r="AFA64" s="27"/>
      <c r="AFB64" s="27"/>
      <c r="AFC64" s="27"/>
      <c r="AFD64" s="27"/>
      <c r="AFE64" s="27"/>
      <c r="AFF64" s="27"/>
      <c r="AFG64" s="27"/>
      <c r="AFH64" s="27"/>
      <c r="AFI64" s="27"/>
      <c r="AFJ64" s="27"/>
      <c r="AFK64" s="27"/>
      <c r="AFL64" s="27"/>
      <c r="AFM64" s="27"/>
      <c r="AFN64" s="27"/>
      <c r="AFO64" s="27"/>
      <c r="AFP64" s="27"/>
      <c r="AFQ64" s="27"/>
      <c r="AFR64" s="27"/>
      <c r="AFS64" s="27"/>
      <c r="AFT64" s="27"/>
      <c r="AFU64" s="27"/>
      <c r="AFV64" s="27"/>
      <c r="AFW64" s="27"/>
      <c r="AFX64" s="27"/>
      <c r="AFY64" s="27"/>
      <c r="AFZ64" s="27"/>
      <c r="AGA64" s="27"/>
      <c r="AGB64" s="27"/>
      <c r="AGC64" s="27"/>
      <c r="AGD64" s="27"/>
      <c r="AGE64" s="27"/>
      <c r="AGF64" s="27"/>
      <c r="AGG64" s="27"/>
      <c r="AGH64" s="27"/>
      <c r="AGI64" s="27"/>
      <c r="AGJ64" s="27"/>
      <c r="AGK64" s="27"/>
      <c r="AGL64" s="27"/>
      <c r="AGM64" s="27"/>
      <c r="AGN64" s="27"/>
      <c r="AGO64" s="27"/>
      <c r="AGP64" s="27"/>
      <c r="AGQ64" s="27"/>
      <c r="AGR64" s="27"/>
      <c r="AGS64" s="27"/>
      <c r="AGT64" s="27"/>
      <c r="AGU64" s="27"/>
      <c r="AGV64" s="27"/>
      <c r="AGW64" s="27"/>
      <c r="AGX64" s="27"/>
      <c r="AGY64" s="27"/>
      <c r="AGZ64" s="27"/>
      <c r="AHA64" s="27"/>
      <c r="AHB64" s="27"/>
      <c r="AHC64" s="27"/>
      <c r="AHD64" s="27"/>
      <c r="AHE64" s="27"/>
      <c r="AHF64" s="27"/>
      <c r="AHG64" s="27"/>
      <c r="AHH64" s="27"/>
      <c r="AHI64" s="27"/>
      <c r="AHJ64" s="27"/>
      <c r="AHK64" s="27"/>
      <c r="AHL64" s="27"/>
      <c r="AHM64" s="27"/>
      <c r="AHN64" s="27"/>
      <c r="AHO64" s="27"/>
      <c r="AHP64" s="27"/>
      <c r="AHQ64" s="27"/>
      <c r="AHR64" s="27"/>
      <c r="AHS64" s="27"/>
      <c r="AHT64" s="27"/>
      <c r="AHU64" s="27"/>
      <c r="AHV64" s="27"/>
      <c r="AHW64" s="27"/>
      <c r="AHX64" s="27"/>
      <c r="AHY64" s="27"/>
      <c r="AHZ64" s="27"/>
      <c r="AIA64" s="27"/>
      <c r="AIB64" s="27"/>
      <c r="AIC64" s="27"/>
      <c r="AID64" s="27"/>
      <c r="AIE64" s="27"/>
      <c r="AIF64" s="27"/>
      <c r="AIG64" s="27"/>
      <c r="AIH64" s="27"/>
      <c r="AII64" s="27"/>
      <c r="AIJ64" s="27"/>
      <c r="AIK64" s="27"/>
      <c r="AIL64" s="27"/>
      <c r="AIM64" s="27"/>
      <c r="AIN64" s="27"/>
      <c r="AIO64" s="27"/>
      <c r="AIP64" s="27"/>
      <c r="AIQ64" s="27"/>
      <c r="AIR64" s="27"/>
      <c r="AIS64" s="27"/>
      <c r="AIT64" s="27"/>
      <c r="AIU64" s="27"/>
      <c r="AIV64" s="27"/>
      <c r="AIW64" s="27"/>
      <c r="AIX64" s="27"/>
      <c r="AIY64" s="27"/>
      <c r="AIZ64" s="27"/>
      <c r="AJA64" s="27"/>
      <c r="AJB64" s="27"/>
      <c r="AJC64" s="27"/>
      <c r="AJD64" s="27"/>
      <c r="AJE64" s="27"/>
      <c r="AJF64" s="27"/>
      <c r="AJG64" s="27"/>
      <c r="AJH64" s="27"/>
      <c r="AJI64" s="27"/>
      <c r="AJJ64" s="27"/>
      <c r="AJK64" s="27"/>
      <c r="AJL64" s="27"/>
      <c r="AJM64" s="27"/>
      <c r="AJN64" s="27"/>
      <c r="AJO64" s="27"/>
      <c r="AJP64" s="27"/>
      <c r="AJQ64" s="27"/>
      <c r="AJR64" s="27"/>
      <c r="AJS64" s="27"/>
      <c r="AJT64" s="27"/>
      <c r="AJU64" s="27"/>
      <c r="AJV64" s="27"/>
      <c r="AJW64" s="27"/>
      <c r="AJX64" s="27"/>
      <c r="AJY64" s="27"/>
      <c r="AJZ64" s="27"/>
      <c r="AKA64" s="27"/>
      <c r="AKB64" s="27"/>
      <c r="AKC64" s="27"/>
      <c r="AKD64" s="27"/>
      <c r="AKE64" s="27"/>
      <c r="AKF64" s="27"/>
      <c r="AKG64" s="27"/>
      <c r="AKH64" s="27"/>
      <c r="AKI64" s="27"/>
      <c r="AKJ64" s="27"/>
      <c r="AKK64" s="27"/>
      <c r="AKL64" s="27"/>
      <c r="AKM64" s="27"/>
      <c r="AKN64" s="27"/>
      <c r="AKO64" s="27"/>
      <c r="AKP64" s="27"/>
      <c r="AKQ64" s="27"/>
      <c r="AKR64" s="27"/>
      <c r="AKS64" s="27"/>
      <c r="AKT64" s="27"/>
      <c r="AKU64" s="27"/>
      <c r="AKV64" s="27"/>
      <c r="AKW64" s="27"/>
      <c r="AKX64" s="27"/>
      <c r="AKY64" s="27"/>
      <c r="AKZ64" s="27"/>
      <c r="ALA64" s="27"/>
      <c r="ALB64" s="27"/>
      <c r="ALC64" s="27"/>
      <c r="ALD64" s="27"/>
      <c r="ALE64" s="27"/>
      <c r="ALF64" s="27"/>
      <c r="ALG64" s="27"/>
      <c r="ALH64" s="27"/>
      <c r="ALI64" s="27"/>
      <c r="ALJ64" s="27"/>
      <c r="ALK64" s="27"/>
      <c r="ALL64" s="27"/>
      <c r="ALM64" s="27"/>
      <c r="ALN64" s="27"/>
      <c r="ALO64" s="27"/>
      <c r="ALP64" s="27"/>
      <c r="ALQ64" s="27"/>
      <c r="ALR64" s="27"/>
      <c r="ALS64" s="27"/>
      <c r="ALT64" s="27"/>
      <c r="ALU64" s="27"/>
      <c r="ALV64" s="27"/>
      <c r="ALW64" s="27"/>
      <c r="ALX64" s="27"/>
      <c r="ALY64" s="27"/>
      <c r="ALZ64" s="27"/>
      <c r="AMA64" s="27"/>
      <c r="AMB64" s="27"/>
    </row>
    <row r="65" spans="1:1016" ht="20.100000000000001" customHeight="1">
      <c r="A65" s="27"/>
      <c r="B65" s="641"/>
      <c r="C65" s="641"/>
      <c r="D65" s="46" t="s">
        <v>992</v>
      </c>
      <c r="E65" s="46"/>
      <c r="F65" s="644"/>
      <c r="G65" s="46" t="s">
        <v>993</v>
      </c>
      <c r="H65" s="42"/>
      <c r="I65" s="38" t="s">
        <v>890</v>
      </c>
      <c r="J65" s="39"/>
      <c r="K65" s="40"/>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7"/>
      <c r="CG65" s="27"/>
      <c r="CH65" s="27"/>
      <c r="CI65" s="27"/>
      <c r="CJ65" s="27"/>
      <c r="CK65" s="27"/>
      <c r="CL65" s="27"/>
      <c r="CM65" s="27"/>
      <c r="CN65" s="27"/>
      <c r="CO65" s="27"/>
      <c r="CP65" s="27"/>
      <c r="CQ65" s="27"/>
      <c r="CR65" s="27"/>
      <c r="CS65" s="27"/>
      <c r="CT65" s="27"/>
      <c r="CU65" s="27"/>
      <c r="CV65" s="27"/>
      <c r="CW65" s="27"/>
      <c r="CX65" s="27"/>
      <c r="CY65" s="27"/>
      <c r="CZ65" s="27"/>
      <c r="DA65" s="27"/>
      <c r="DB65" s="27"/>
      <c r="DC65" s="27"/>
      <c r="DD65" s="27"/>
      <c r="DE65" s="27"/>
      <c r="DF65" s="27"/>
      <c r="DG65" s="27"/>
      <c r="DH65" s="27"/>
      <c r="DI65" s="27"/>
      <c r="DJ65" s="27"/>
      <c r="DK65" s="27"/>
      <c r="DL65" s="27"/>
      <c r="DM65" s="27"/>
      <c r="DN65" s="27"/>
      <c r="DO65" s="27"/>
      <c r="DP65" s="27"/>
      <c r="DQ65" s="27"/>
      <c r="DR65" s="27"/>
      <c r="DS65" s="27"/>
      <c r="DT65" s="27"/>
      <c r="DU65" s="27"/>
      <c r="DV65" s="27"/>
      <c r="DW65" s="27"/>
      <c r="DX65" s="27"/>
      <c r="DY65" s="27"/>
      <c r="DZ65" s="27"/>
      <c r="EA65" s="27"/>
      <c r="EB65" s="27"/>
      <c r="EC65" s="27"/>
      <c r="ED65" s="27"/>
      <c r="EE65" s="27"/>
      <c r="EF65" s="27"/>
      <c r="EG65" s="27"/>
      <c r="EH65" s="27"/>
      <c r="EI65" s="27"/>
      <c r="EJ65" s="27"/>
      <c r="EK65" s="27"/>
      <c r="EL65" s="27"/>
      <c r="EM65" s="27"/>
      <c r="EN65" s="27"/>
      <c r="EO65" s="27"/>
      <c r="EP65" s="27"/>
      <c r="EQ65" s="27"/>
      <c r="ER65" s="27"/>
      <c r="ES65" s="27"/>
      <c r="ET65" s="27"/>
      <c r="EU65" s="27"/>
      <c r="EV65" s="27"/>
      <c r="EW65" s="27"/>
      <c r="EX65" s="27"/>
      <c r="EY65" s="27"/>
      <c r="EZ65" s="27"/>
      <c r="FA65" s="27"/>
      <c r="FB65" s="27"/>
      <c r="FC65" s="27"/>
      <c r="FD65" s="27"/>
      <c r="FE65" s="27"/>
      <c r="FF65" s="27"/>
      <c r="FG65" s="27"/>
      <c r="FH65" s="27"/>
      <c r="FI65" s="27"/>
      <c r="FJ65" s="27"/>
      <c r="FK65" s="27"/>
      <c r="FL65" s="27"/>
      <c r="FM65" s="27"/>
      <c r="FN65" s="27"/>
      <c r="FO65" s="27"/>
      <c r="FP65" s="27"/>
      <c r="FQ65" s="27"/>
      <c r="FR65" s="27"/>
      <c r="FS65" s="27"/>
      <c r="FT65" s="27"/>
      <c r="FU65" s="27"/>
      <c r="FV65" s="27"/>
      <c r="FW65" s="27"/>
      <c r="FX65" s="27"/>
      <c r="FY65" s="27"/>
      <c r="FZ65" s="27"/>
      <c r="GA65" s="27"/>
      <c r="GB65" s="27"/>
      <c r="GC65" s="27"/>
      <c r="GD65" s="27"/>
      <c r="GE65" s="27"/>
      <c r="GF65" s="27"/>
      <c r="GG65" s="27"/>
      <c r="GH65" s="27"/>
      <c r="GI65" s="27"/>
      <c r="GJ65" s="27"/>
      <c r="GK65" s="27"/>
      <c r="GL65" s="27"/>
      <c r="GM65" s="27"/>
      <c r="GN65" s="27"/>
      <c r="GO65" s="27"/>
      <c r="GP65" s="27"/>
      <c r="GQ65" s="27"/>
      <c r="GR65" s="27"/>
      <c r="GS65" s="27"/>
      <c r="GT65" s="27"/>
      <c r="GU65" s="27"/>
      <c r="GV65" s="27"/>
      <c r="GW65" s="27"/>
      <c r="GX65" s="27"/>
      <c r="GY65" s="27"/>
      <c r="GZ65" s="27"/>
      <c r="HA65" s="27"/>
      <c r="HB65" s="27"/>
      <c r="HC65" s="27"/>
      <c r="HD65" s="27"/>
      <c r="HE65" s="27"/>
      <c r="HF65" s="27"/>
      <c r="HG65" s="27"/>
      <c r="HH65" s="27"/>
      <c r="HI65" s="27"/>
      <c r="HJ65" s="27"/>
      <c r="HK65" s="27"/>
      <c r="HL65" s="27"/>
      <c r="HM65" s="27"/>
      <c r="HN65" s="27"/>
      <c r="HO65" s="27"/>
      <c r="HP65" s="27"/>
      <c r="HQ65" s="27"/>
      <c r="HR65" s="27"/>
      <c r="HS65" s="27"/>
      <c r="HT65" s="27"/>
      <c r="HU65" s="27"/>
      <c r="HV65" s="27"/>
      <c r="HW65" s="27"/>
      <c r="HX65" s="27"/>
      <c r="HY65" s="27"/>
      <c r="HZ65" s="27"/>
      <c r="IA65" s="27"/>
      <c r="IB65" s="27"/>
      <c r="IC65" s="27"/>
      <c r="ID65" s="27"/>
      <c r="IE65" s="27"/>
      <c r="IF65" s="27"/>
      <c r="IG65" s="27"/>
      <c r="IH65" s="27"/>
      <c r="II65" s="27"/>
      <c r="IJ65" s="27"/>
      <c r="IK65" s="27"/>
      <c r="IL65" s="27"/>
      <c r="IM65" s="27"/>
      <c r="IN65" s="27"/>
      <c r="IO65" s="27"/>
      <c r="IP65" s="27"/>
      <c r="IQ65" s="27"/>
      <c r="IR65" s="27"/>
      <c r="IS65" s="27"/>
      <c r="IT65" s="27"/>
      <c r="IU65" s="27"/>
      <c r="IV65" s="27"/>
      <c r="IW65" s="27"/>
      <c r="IX65" s="27"/>
      <c r="IY65" s="27"/>
      <c r="IZ65" s="27"/>
      <c r="JA65" s="27"/>
      <c r="JB65" s="27"/>
      <c r="JC65" s="27"/>
      <c r="JD65" s="27"/>
      <c r="JE65" s="27"/>
      <c r="JF65" s="27"/>
      <c r="JG65" s="27"/>
      <c r="JH65" s="27"/>
      <c r="JI65" s="27"/>
      <c r="JJ65" s="27"/>
      <c r="JK65" s="27"/>
      <c r="JL65" s="27"/>
      <c r="JM65" s="27"/>
      <c r="JN65" s="27"/>
      <c r="JO65" s="27"/>
      <c r="JP65" s="27"/>
      <c r="JQ65" s="27"/>
      <c r="JR65" s="27"/>
      <c r="JS65" s="27"/>
      <c r="JT65" s="27"/>
      <c r="JU65" s="27"/>
      <c r="JV65" s="27"/>
      <c r="JW65" s="27"/>
      <c r="JX65" s="27"/>
      <c r="JY65" s="27"/>
      <c r="JZ65" s="27"/>
      <c r="KA65" s="27"/>
      <c r="KB65" s="27"/>
      <c r="KC65" s="27"/>
      <c r="KD65" s="27"/>
      <c r="KE65" s="27"/>
      <c r="KF65" s="27"/>
      <c r="KG65" s="27"/>
      <c r="KH65" s="27"/>
      <c r="KI65" s="27"/>
      <c r="KJ65" s="27"/>
      <c r="KK65" s="27"/>
      <c r="KL65" s="27"/>
      <c r="KM65" s="27"/>
      <c r="KN65" s="27"/>
      <c r="KO65" s="27"/>
      <c r="KP65" s="27"/>
      <c r="KQ65" s="27"/>
      <c r="KR65" s="27"/>
      <c r="KS65" s="27"/>
      <c r="KT65" s="27"/>
      <c r="KU65" s="27"/>
      <c r="KV65" s="27"/>
      <c r="KW65" s="27"/>
      <c r="KX65" s="27"/>
      <c r="KY65" s="27"/>
      <c r="KZ65" s="27"/>
      <c r="LA65" s="27"/>
      <c r="LB65" s="27"/>
      <c r="LC65" s="27"/>
      <c r="LD65" s="27"/>
      <c r="LE65" s="27"/>
      <c r="LF65" s="27"/>
      <c r="LG65" s="27"/>
      <c r="LH65" s="27"/>
      <c r="LI65" s="27"/>
      <c r="LJ65" s="27"/>
      <c r="LK65" s="27"/>
      <c r="LL65" s="27"/>
      <c r="LM65" s="27"/>
      <c r="LN65" s="27"/>
      <c r="LO65" s="27"/>
      <c r="LP65" s="27"/>
      <c r="LQ65" s="27"/>
      <c r="LR65" s="27"/>
      <c r="LS65" s="27"/>
      <c r="LT65" s="27"/>
      <c r="LU65" s="27"/>
      <c r="LV65" s="27"/>
      <c r="LW65" s="27"/>
      <c r="LX65" s="27"/>
      <c r="LY65" s="27"/>
      <c r="LZ65" s="27"/>
      <c r="MA65" s="27"/>
      <c r="MB65" s="27"/>
      <c r="MC65" s="27"/>
      <c r="MD65" s="27"/>
      <c r="ME65" s="27"/>
      <c r="MF65" s="27"/>
      <c r="MG65" s="27"/>
      <c r="MH65" s="27"/>
      <c r="MI65" s="27"/>
      <c r="MJ65" s="27"/>
      <c r="MK65" s="27"/>
      <c r="ML65" s="27"/>
      <c r="MM65" s="27"/>
      <c r="MN65" s="27"/>
      <c r="MO65" s="27"/>
      <c r="MP65" s="27"/>
      <c r="MQ65" s="27"/>
      <c r="MR65" s="27"/>
      <c r="MS65" s="27"/>
      <c r="MT65" s="27"/>
      <c r="MU65" s="27"/>
      <c r="MV65" s="27"/>
      <c r="MW65" s="27"/>
      <c r="MX65" s="27"/>
      <c r="MY65" s="27"/>
      <c r="MZ65" s="27"/>
      <c r="NA65" s="27"/>
      <c r="NB65" s="27"/>
      <c r="NC65" s="27"/>
      <c r="ND65" s="27"/>
      <c r="NE65" s="27"/>
      <c r="NF65" s="27"/>
      <c r="NG65" s="27"/>
      <c r="NH65" s="27"/>
      <c r="NI65" s="27"/>
      <c r="NJ65" s="27"/>
      <c r="NK65" s="27"/>
      <c r="NL65" s="27"/>
      <c r="NM65" s="27"/>
      <c r="NN65" s="27"/>
      <c r="NO65" s="27"/>
      <c r="NP65" s="27"/>
      <c r="NQ65" s="27"/>
      <c r="NR65" s="27"/>
      <c r="NS65" s="27"/>
      <c r="NT65" s="27"/>
      <c r="NU65" s="27"/>
      <c r="NV65" s="27"/>
      <c r="NW65" s="27"/>
      <c r="NX65" s="27"/>
      <c r="NY65" s="27"/>
      <c r="NZ65" s="27"/>
      <c r="OA65" s="27"/>
      <c r="OB65" s="27"/>
      <c r="OC65" s="27"/>
      <c r="OD65" s="27"/>
      <c r="OE65" s="27"/>
      <c r="OF65" s="27"/>
      <c r="OG65" s="27"/>
      <c r="OH65" s="27"/>
      <c r="OI65" s="27"/>
      <c r="OJ65" s="27"/>
      <c r="OK65" s="27"/>
      <c r="OL65" s="27"/>
      <c r="OM65" s="27"/>
      <c r="ON65" s="27"/>
      <c r="OO65" s="27"/>
      <c r="OP65" s="27"/>
      <c r="OQ65" s="27"/>
      <c r="OR65" s="27"/>
      <c r="OS65" s="27"/>
      <c r="OT65" s="27"/>
      <c r="OU65" s="27"/>
      <c r="OV65" s="27"/>
      <c r="OW65" s="27"/>
      <c r="OX65" s="27"/>
      <c r="OY65" s="27"/>
      <c r="OZ65" s="27"/>
      <c r="PA65" s="27"/>
      <c r="PB65" s="27"/>
      <c r="PC65" s="27"/>
      <c r="PD65" s="27"/>
      <c r="PE65" s="27"/>
      <c r="PF65" s="27"/>
      <c r="PG65" s="27"/>
      <c r="PH65" s="27"/>
      <c r="PI65" s="27"/>
      <c r="PJ65" s="27"/>
      <c r="PK65" s="27"/>
      <c r="PL65" s="27"/>
      <c r="PM65" s="27"/>
      <c r="PN65" s="27"/>
      <c r="PO65" s="27"/>
      <c r="PP65" s="27"/>
      <c r="PQ65" s="27"/>
      <c r="PR65" s="27"/>
      <c r="PS65" s="27"/>
      <c r="PT65" s="27"/>
      <c r="PU65" s="27"/>
      <c r="PV65" s="27"/>
      <c r="PW65" s="27"/>
      <c r="PX65" s="27"/>
      <c r="PY65" s="27"/>
      <c r="PZ65" s="27"/>
      <c r="QA65" s="27"/>
      <c r="QB65" s="27"/>
      <c r="QC65" s="27"/>
      <c r="QD65" s="27"/>
      <c r="QE65" s="27"/>
      <c r="QF65" s="27"/>
      <c r="QG65" s="27"/>
      <c r="QH65" s="27"/>
      <c r="QI65" s="27"/>
      <c r="QJ65" s="27"/>
      <c r="QK65" s="27"/>
      <c r="QL65" s="27"/>
      <c r="QM65" s="27"/>
      <c r="QN65" s="27"/>
      <c r="QO65" s="27"/>
      <c r="QP65" s="27"/>
      <c r="QQ65" s="27"/>
      <c r="QR65" s="27"/>
      <c r="QS65" s="27"/>
      <c r="QT65" s="27"/>
      <c r="QU65" s="27"/>
      <c r="QV65" s="27"/>
      <c r="QW65" s="27"/>
      <c r="QX65" s="27"/>
      <c r="QY65" s="27"/>
      <c r="QZ65" s="27"/>
      <c r="RA65" s="27"/>
      <c r="RB65" s="27"/>
      <c r="RC65" s="27"/>
      <c r="RD65" s="27"/>
      <c r="RE65" s="27"/>
      <c r="RF65" s="27"/>
      <c r="RG65" s="27"/>
      <c r="RH65" s="27"/>
      <c r="RI65" s="27"/>
      <c r="RJ65" s="27"/>
      <c r="RK65" s="27"/>
      <c r="RL65" s="27"/>
      <c r="RM65" s="27"/>
      <c r="RN65" s="27"/>
      <c r="RO65" s="27"/>
      <c r="RP65" s="27"/>
      <c r="RQ65" s="27"/>
      <c r="RR65" s="27"/>
      <c r="RS65" s="27"/>
      <c r="RT65" s="27"/>
      <c r="RU65" s="27"/>
      <c r="RV65" s="27"/>
      <c r="RW65" s="27"/>
      <c r="RX65" s="27"/>
      <c r="RY65" s="27"/>
      <c r="RZ65" s="27"/>
      <c r="SA65" s="27"/>
      <c r="SB65" s="27"/>
      <c r="SC65" s="27"/>
      <c r="SD65" s="27"/>
      <c r="SE65" s="27"/>
      <c r="SF65" s="27"/>
      <c r="SG65" s="27"/>
      <c r="SH65" s="27"/>
      <c r="SI65" s="27"/>
      <c r="SJ65" s="27"/>
      <c r="SK65" s="27"/>
      <c r="SL65" s="27"/>
      <c r="SM65" s="27"/>
      <c r="SN65" s="27"/>
      <c r="SO65" s="27"/>
      <c r="SP65" s="27"/>
      <c r="SQ65" s="27"/>
      <c r="SR65" s="27"/>
      <c r="SS65" s="27"/>
      <c r="ST65" s="27"/>
      <c r="SU65" s="27"/>
      <c r="SV65" s="27"/>
      <c r="SW65" s="27"/>
      <c r="SX65" s="27"/>
      <c r="SY65" s="27"/>
      <c r="SZ65" s="27"/>
      <c r="TA65" s="27"/>
      <c r="TB65" s="27"/>
      <c r="TC65" s="27"/>
      <c r="TD65" s="27"/>
      <c r="TE65" s="27"/>
      <c r="TF65" s="27"/>
      <c r="TG65" s="27"/>
      <c r="TH65" s="27"/>
      <c r="TI65" s="27"/>
      <c r="TJ65" s="27"/>
      <c r="TK65" s="27"/>
      <c r="TL65" s="27"/>
      <c r="TM65" s="27"/>
      <c r="TN65" s="27"/>
      <c r="TO65" s="27"/>
      <c r="TP65" s="27"/>
      <c r="TQ65" s="27"/>
      <c r="TR65" s="27"/>
      <c r="TS65" s="27"/>
      <c r="TT65" s="27"/>
      <c r="TU65" s="27"/>
      <c r="TV65" s="27"/>
      <c r="TW65" s="27"/>
      <c r="TX65" s="27"/>
      <c r="TY65" s="27"/>
      <c r="TZ65" s="27"/>
      <c r="UA65" s="27"/>
      <c r="UB65" s="27"/>
      <c r="UC65" s="27"/>
      <c r="UD65" s="27"/>
      <c r="UE65" s="27"/>
      <c r="UF65" s="27"/>
      <c r="UG65" s="27"/>
      <c r="UH65" s="27"/>
      <c r="UI65" s="27"/>
      <c r="UJ65" s="27"/>
      <c r="UK65" s="27"/>
      <c r="UL65" s="27"/>
      <c r="UM65" s="27"/>
      <c r="UN65" s="27"/>
      <c r="UO65" s="27"/>
      <c r="UP65" s="27"/>
      <c r="UQ65" s="27"/>
      <c r="UR65" s="27"/>
      <c r="US65" s="27"/>
      <c r="UT65" s="27"/>
      <c r="UU65" s="27"/>
      <c r="UV65" s="27"/>
      <c r="UW65" s="27"/>
      <c r="UX65" s="27"/>
      <c r="UY65" s="27"/>
      <c r="UZ65" s="27"/>
      <c r="VA65" s="27"/>
      <c r="VB65" s="27"/>
      <c r="VC65" s="27"/>
      <c r="VD65" s="27"/>
      <c r="VE65" s="27"/>
      <c r="VF65" s="27"/>
      <c r="VG65" s="27"/>
      <c r="VH65" s="27"/>
      <c r="VI65" s="27"/>
      <c r="VJ65" s="27"/>
      <c r="VK65" s="27"/>
      <c r="VL65" s="27"/>
      <c r="VM65" s="27"/>
      <c r="VN65" s="27"/>
      <c r="VO65" s="27"/>
      <c r="VP65" s="27"/>
      <c r="VQ65" s="27"/>
      <c r="VR65" s="27"/>
      <c r="VS65" s="27"/>
      <c r="VT65" s="27"/>
      <c r="VU65" s="27"/>
      <c r="VV65" s="27"/>
      <c r="VW65" s="27"/>
      <c r="VX65" s="27"/>
      <c r="VY65" s="27"/>
      <c r="VZ65" s="27"/>
      <c r="WA65" s="27"/>
      <c r="WB65" s="27"/>
      <c r="WC65" s="27"/>
      <c r="WD65" s="27"/>
      <c r="WE65" s="27"/>
      <c r="WF65" s="27"/>
      <c r="WG65" s="27"/>
      <c r="WH65" s="27"/>
      <c r="WI65" s="27"/>
      <c r="WJ65" s="27"/>
      <c r="WK65" s="27"/>
      <c r="WL65" s="27"/>
      <c r="WM65" s="27"/>
      <c r="WN65" s="27"/>
      <c r="WO65" s="27"/>
      <c r="WP65" s="27"/>
      <c r="WQ65" s="27"/>
      <c r="WR65" s="27"/>
      <c r="WS65" s="27"/>
      <c r="WT65" s="27"/>
      <c r="WU65" s="27"/>
      <c r="WV65" s="27"/>
      <c r="WW65" s="27"/>
      <c r="WX65" s="27"/>
      <c r="WY65" s="27"/>
      <c r="WZ65" s="27"/>
      <c r="XA65" s="27"/>
      <c r="XB65" s="27"/>
      <c r="XC65" s="27"/>
      <c r="XD65" s="27"/>
      <c r="XE65" s="27"/>
      <c r="XF65" s="27"/>
      <c r="XG65" s="27"/>
      <c r="XH65" s="27"/>
      <c r="XI65" s="27"/>
      <c r="XJ65" s="27"/>
      <c r="XK65" s="27"/>
      <c r="XL65" s="27"/>
      <c r="XM65" s="27"/>
      <c r="XN65" s="27"/>
      <c r="XO65" s="27"/>
      <c r="XP65" s="27"/>
      <c r="XQ65" s="27"/>
      <c r="XR65" s="27"/>
      <c r="XS65" s="27"/>
      <c r="XT65" s="27"/>
      <c r="XU65" s="27"/>
      <c r="XV65" s="27"/>
      <c r="XW65" s="27"/>
      <c r="XX65" s="27"/>
      <c r="XY65" s="27"/>
      <c r="XZ65" s="27"/>
      <c r="YA65" s="27"/>
      <c r="YB65" s="27"/>
      <c r="YC65" s="27"/>
      <c r="YD65" s="27"/>
      <c r="YE65" s="27"/>
      <c r="YF65" s="27"/>
      <c r="YG65" s="27"/>
      <c r="YH65" s="27"/>
      <c r="YI65" s="27"/>
      <c r="YJ65" s="27"/>
      <c r="YK65" s="27"/>
      <c r="YL65" s="27"/>
      <c r="YM65" s="27"/>
      <c r="YN65" s="27"/>
      <c r="YO65" s="27"/>
      <c r="YP65" s="27"/>
      <c r="YQ65" s="27"/>
      <c r="YR65" s="27"/>
      <c r="YS65" s="27"/>
      <c r="YT65" s="27"/>
      <c r="YU65" s="27"/>
      <c r="YV65" s="27"/>
      <c r="YW65" s="27"/>
      <c r="YX65" s="27"/>
      <c r="YY65" s="27"/>
      <c r="YZ65" s="27"/>
      <c r="ZA65" s="27"/>
      <c r="ZB65" s="27"/>
      <c r="ZC65" s="27"/>
      <c r="ZD65" s="27"/>
      <c r="ZE65" s="27"/>
      <c r="ZF65" s="27"/>
      <c r="ZG65" s="27"/>
      <c r="ZH65" s="27"/>
      <c r="ZI65" s="27"/>
      <c r="ZJ65" s="27"/>
      <c r="ZK65" s="27"/>
      <c r="ZL65" s="27"/>
      <c r="ZM65" s="27"/>
      <c r="ZN65" s="27"/>
      <c r="ZO65" s="27"/>
      <c r="ZP65" s="27"/>
      <c r="ZQ65" s="27"/>
      <c r="ZR65" s="27"/>
      <c r="ZS65" s="27"/>
      <c r="ZT65" s="27"/>
      <c r="ZU65" s="27"/>
      <c r="ZV65" s="27"/>
      <c r="ZW65" s="27"/>
      <c r="ZX65" s="27"/>
      <c r="ZY65" s="27"/>
      <c r="ZZ65" s="27"/>
      <c r="AAA65" s="27"/>
      <c r="AAB65" s="27"/>
      <c r="AAC65" s="27"/>
      <c r="AAD65" s="27"/>
      <c r="AAE65" s="27"/>
      <c r="AAF65" s="27"/>
      <c r="AAG65" s="27"/>
      <c r="AAH65" s="27"/>
      <c r="AAI65" s="27"/>
      <c r="AAJ65" s="27"/>
      <c r="AAK65" s="27"/>
      <c r="AAL65" s="27"/>
      <c r="AAM65" s="27"/>
      <c r="AAN65" s="27"/>
      <c r="AAO65" s="27"/>
      <c r="AAP65" s="27"/>
      <c r="AAQ65" s="27"/>
      <c r="AAR65" s="27"/>
      <c r="AAS65" s="27"/>
      <c r="AAT65" s="27"/>
      <c r="AAU65" s="27"/>
      <c r="AAV65" s="27"/>
      <c r="AAW65" s="27"/>
      <c r="AAX65" s="27"/>
      <c r="AAY65" s="27"/>
      <c r="AAZ65" s="27"/>
      <c r="ABA65" s="27"/>
      <c r="ABB65" s="27"/>
      <c r="ABC65" s="27"/>
      <c r="ABD65" s="27"/>
      <c r="ABE65" s="27"/>
      <c r="ABF65" s="27"/>
      <c r="ABG65" s="27"/>
      <c r="ABH65" s="27"/>
      <c r="ABI65" s="27"/>
      <c r="ABJ65" s="27"/>
      <c r="ABK65" s="27"/>
      <c r="ABL65" s="27"/>
      <c r="ABM65" s="27"/>
      <c r="ABN65" s="27"/>
      <c r="ABO65" s="27"/>
      <c r="ABP65" s="27"/>
      <c r="ABQ65" s="27"/>
      <c r="ABR65" s="27"/>
      <c r="ABS65" s="27"/>
      <c r="ABT65" s="27"/>
      <c r="ABU65" s="27"/>
      <c r="ABV65" s="27"/>
      <c r="ABW65" s="27"/>
      <c r="ABX65" s="27"/>
      <c r="ABY65" s="27"/>
      <c r="ABZ65" s="27"/>
      <c r="ACA65" s="27"/>
      <c r="ACB65" s="27"/>
      <c r="ACC65" s="27"/>
      <c r="ACD65" s="27"/>
      <c r="ACE65" s="27"/>
      <c r="ACF65" s="27"/>
      <c r="ACG65" s="27"/>
      <c r="ACH65" s="27"/>
      <c r="ACI65" s="27"/>
      <c r="ACJ65" s="27"/>
      <c r="ACK65" s="27"/>
      <c r="ACL65" s="27"/>
      <c r="ACM65" s="27"/>
      <c r="ACN65" s="27"/>
      <c r="ACO65" s="27"/>
      <c r="ACP65" s="27"/>
      <c r="ACQ65" s="27"/>
      <c r="ACR65" s="27"/>
      <c r="ACS65" s="27"/>
      <c r="ACT65" s="27"/>
      <c r="ACU65" s="27"/>
      <c r="ACV65" s="27"/>
      <c r="ACW65" s="27"/>
      <c r="ACX65" s="27"/>
      <c r="ACY65" s="27"/>
      <c r="ACZ65" s="27"/>
      <c r="ADA65" s="27"/>
      <c r="ADB65" s="27"/>
      <c r="ADC65" s="27"/>
      <c r="ADD65" s="27"/>
      <c r="ADE65" s="27"/>
      <c r="ADF65" s="27"/>
      <c r="ADG65" s="27"/>
      <c r="ADH65" s="27"/>
      <c r="ADI65" s="27"/>
      <c r="ADJ65" s="27"/>
      <c r="ADK65" s="27"/>
      <c r="ADL65" s="27"/>
      <c r="ADM65" s="27"/>
      <c r="ADN65" s="27"/>
      <c r="ADO65" s="27"/>
      <c r="ADP65" s="27"/>
      <c r="ADQ65" s="27"/>
      <c r="ADR65" s="27"/>
      <c r="ADS65" s="27"/>
      <c r="ADT65" s="27"/>
      <c r="ADU65" s="27"/>
      <c r="ADV65" s="27"/>
      <c r="ADW65" s="27"/>
      <c r="ADX65" s="27"/>
      <c r="ADY65" s="27"/>
      <c r="ADZ65" s="27"/>
      <c r="AEA65" s="27"/>
      <c r="AEB65" s="27"/>
      <c r="AEC65" s="27"/>
      <c r="AED65" s="27"/>
      <c r="AEE65" s="27"/>
      <c r="AEF65" s="27"/>
      <c r="AEG65" s="27"/>
      <c r="AEH65" s="27"/>
      <c r="AEI65" s="27"/>
      <c r="AEJ65" s="27"/>
      <c r="AEK65" s="27"/>
      <c r="AEL65" s="27"/>
      <c r="AEM65" s="27"/>
      <c r="AEN65" s="27"/>
      <c r="AEO65" s="27"/>
      <c r="AEP65" s="27"/>
      <c r="AEQ65" s="27"/>
      <c r="AER65" s="27"/>
      <c r="AES65" s="27"/>
      <c r="AET65" s="27"/>
      <c r="AEU65" s="27"/>
      <c r="AEV65" s="27"/>
      <c r="AEW65" s="27"/>
      <c r="AEX65" s="27"/>
      <c r="AEY65" s="27"/>
      <c r="AEZ65" s="27"/>
      <c r="AFA65" s="27"/>
      <c r="AFB65" s="27"/>
      <c r="AFC65" s="27"/>
      <c r="AFD65" s="27"/>
      <c r="AFE65" s="27"/>
      <c r="AFF65" s="27"/>
      <c r="AFG65" s="27"/>
      <c r="AFH65" s="27"/>
      <c r="AFI65" s="27"/>
      <c r="AFJ65" s="27"/>
      <c r="AFK65" s="27"/>
      <c r="AFL65" s="27"/>
      <c r="AFM65" s="27"/>
      <c r="AFN65" s="27"/>
      <c r="AFO65" s="27"/>
      <c r="AFP65" s="27"/>
      <c r="AFQ65" s="27"/>
      <c r="AFR65" s="27"/>
      <c r="AFS65" s="27"/>
      <c r="AFT65" s="27"/>
      <c r="AFU65" s="27"/>
      <c r="AFV65" s="27"/>
      <c r="AFW65" s="27"/>
      <c r="AFX65" s="27"/>
      <c r="AFY65" s="27"/>
      <c r="AFZ65" s="27"/>
      <c r="AGA65" s="27"/>
      <c r="AGB65" s="27"/>
      <c r="AGC65" s="27"/>
      <c r="AGD65" s="27"/>
      <c r="AGE65" s="27"/>
      <c r="AGF65" s="27"/>
      <c r="AGG65" s="27"/>
      <c r="AGH65" s="27"/>
      <c r="AGI65" s="27"/>
      <c r="AGJ65" s="27"/>
      <c r="AGK65" s="27"/>
      <c r="AGL65" s="27"/>
      <c r="AGM65" s="27"/>
      <c r="AGN65" s="27"/>
      <c r="AGO65" s="27"/>
      <c r="AGP65" s="27"/>
      <c r="AGQ65" s="27"/>
      <c r="AGR65" s="27"/>
      <c r="AGS65" s="27"/>
      <c r="AGT65" s="27"/>
      <c r="AGU65" s="27"/>
      <c r="AGV65" s="27"/>
      <c r="AGW65" s="27"/>
      <c r="AGX65" s="27"/>
      <c r="AGY65" s="27"/>
      <c r="AGZ65" s="27"/>
      <c r="AHA65" s="27"/>
      <c r="AHB65" s="27"/>
      <c r="AHC65" s="27"/>
      <c r="AHD65" s="27"/>
      <c r="AHE65" s="27"/>
      <c r="AHF65" s="27"/>
      <c r="AHG65" s="27"/>
      <c r="AHH65" s="27"/>
      <c r="AHI65" s="27"/>
      <c r="AHJ65" s="27"/>
      <c r="AHK65" s="27"/>
      <c r="AHL65" s="27"/>
      <c r="AHM65" s="27"/>
      <c r="AHN65" s="27"/>
      <c r="AHO65" s="27"/>
      <c r="AHP65" s="27"/>
      <c r="AHQ65" s="27"/>
      <c r="AHR65" s="27"/>
      <c r="AHS65" s="27"/>
      <c r="AHT65" s="27"/>
      <c r="AHU65" s="27"/>
      <c r="AHV65" s="27"/>
      <c r="AHW65" s="27"/>
      <c r="AHX65" s="27"/>
      <c r="AHY65" s="27"/>
      <c r="AHZ65" s="27"/>
      <c r="AIA65" s="27"/>
      <c r="AIB65" s="27"/>
      <c r="AIC65" s="27"/>
      <c r="AID65" s="27"/>
      <c r="AIE65" s="27"/>
      <c r="AIF65" s="27"/>
      <c r="AIG65" s="27"/>
      <c r="AIH65" s="27"/>
      <c r="AII65" s="27"/>
      <c r="AIJ65" s="27"/>
      <c r="AIK65" s="27"/>
      <c r="AIL65" s="27"/>
      <c r="AIM65" s="27"/>
      <c r="AIN65" s="27"/>
      <c r="AIO65" s="27"/>
      <c r="AIP65" s="27"/>
      <c r="AIQ65" s="27"/>
      <c r="AIR65" s="27"/>
      <c r="AIS65" s="27"/>
      <c r="AIT65" s="27"/>
      <c r="AIU65" s="27"/>
      <c r="AIV65" s="27"/>
      <c r="AIW65" s="27"/>
      <c r="AIX65" s="27"/>
      <c r="AIY65" s="27"/>
      <c r="AIZ65" s="27"/>
      <c r="AJA65" s="27"/>
      <c r="AJB65" s="27"/>
      <c r="AJC65" s="27"/>
      <c r="AJD65" s="27"/>
      <c r="AJE65" s="27"/>
      <c r="AJF65" s="27"/>
      <c r="AJG65" s="27"/>
      <c r="AJH65" s="27"/>
      <c r="AJI65" s="27"/>
      <c r="AJJ65" s="27"/>
      <c r="AJK65" s="27"/>
      <c r="AJL65" s="27"/>
      <c r="AJM65" s="27"/>
      <c r="AJN65" s="27"/>
      <c r="AJO65" s="27"/>
      <c r="AJP65" s="27"/>
      <c r="AJQ65" s="27"/>
      <c r="AJR65" s="27"/>
      <c r="AJS65" s="27"/>
      <c r="AJT65" s="27"/>
      <c r="AJU65" s="27"/>
      <c r="AJV65" s="27"/>
      <c r="AJW65" s="27"/>
      <c r="AJX65" s="27"/>
      <c r="AJY65" s="27"/>
      <c r="AJZ65" s="27"/>
      <c r="AKA65" s="27"/>
      <c r="AKB65" s="27"/>
      <c r="AKC65" s="27"/>
      <c r="AKD65" s="27"/>
      <c r="AKE65" s="27"/>
      <c r="AKF65" s="27"/>
      <c r="AKG65" s="27"/>
      <c r="AKH65" s="27"/>
      <c r="AKI65" s="27"/>
      <c r="AKJ65" s="27"/>
      <c r="AKK65" s="27"/>
      <c r="AKL65" s="27"/>
      <c r="AKM65" s="27"/>
      <c r="AKN65" s="27"/>
      <c r="AKO65" s="27"/>
      <c r="AKP65" s="27"/>
      <c r="AKQ65" s="27"/>
      <c r="AKR65" s="27"/>
      <c r="AKS65" s="27"/>
      <c r="AKT65" s="27"/>
      <c r="AKU65" s="27"/>
      <c r="AKV65" s="27"/>
      <c r="AKW65" s="27"/>
      <c r="AKX65" s="27"/>
      <c r="AKY65" s="27"/>
      <c r="AKZ65" s="27"/>
      <c r="ALA65" s="27"/>
      <c r="ALB65" s="27"/>
      <c r="ALC65" s="27"/>
      <c r="ALD65" s="27"/>
      <c r="ALE65" s="27"/>
      <c r="ALF65" s="27"/>
      <c r="ALG65" s="27"/>
      <c r="ALH65" s="27"/>
      <c r="ALI65" s="27"/>
      <c r="ALJ65" s="27"/>
      <c r="ALK65" s="27"/>
      <c r="ALL65" s="27"/>
      <c r="ALM65" s="27"/>
      <c r="ALN65" s="27"/>
      <c r="ALO65" s="27"/>
      <c r="ALP65" s="27"/>
      <c r="ALQ65" s="27"/>
      <c r="ALR65" s="27"/>
      <c r="ALS65" s="27"/>
      <c r="ALT65" s="27"/>
      <c r="ALU65" s="27"/>
      <c r="ALV65" s="27"/>
      <c r="ALW65" s="27"/>
      <c r="ALX65" s="27"/>
      <c r="ALY65" s="27"/>
      <c r="ALZ65" s="27"/>
      <c r="AMA65" s="27"/>
      <c r="AMB65" s="27"/>
    </row>
    <row r="66" spans="1:1016" ht="20.100000000000001" customHeight="1">
      <c r="A66" s="27"/>
      <c r="B66" s="641" t="s">
        <v>994</v>
      </c>
      <c r="C66" s="641" t="s">
        <v>995</v>
      </c>
      <c r="D66" s="37" t="s">
        <v>888</v>
      </c>
      <c r="E66" s="37"/>
      <c r="F66" s="37"/>
      <c r="G66" s="37"/>
      <c r="H66" s="36"/>
      <c r="I66" s="38"/>
      <c r="J66" s="39"/>
      <c r="K66" s="40"/>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c r="CG66" s="27"/>
      <c r="CH66" s="27"/>
      <c r="CI66" s="27"/>
      <c r="CJ66" s="27"/>
      <c r="CK66" s="27"/>
      <c r="CL66" s="27"/>
      <c r="CM66" s="27"/>
      <c r="CN66" s="27"/>
      <c r="CO66" s="27"/>
      <c r="CP66" s="27"/>
      <c r="CQ66" s="27"/>
      <c r="CR66" s="27"/>
      <c r="CS66" s="27"/>
      <c r="CT66" s="27"/>
      <c r="CU66" s="27"/>
      <c r="CV66" s="27"/>
      <c r="CW66" s="27"/>
      <c r="CX66" s="27"/>
      <c r="CY66" s="27"/>
      <c r="CZ66" s="27"/>
      <c r="DA66" s="27"/>
      <c r="DB66" s="27"/>
      <c r="DC66" s="27"/>
      <c r="DD66" s="27"/>
      <c r="DE66" s="27"/>
      <c r="DF66" s="27"/>
      <c r="DG66" s="27"/>
      <c r="DH66" s="27"/>
      <c r="DI66" s="27"/>
      <c r="DJ66" s="27"/>
      <c r="DK66" s="27"/>
      <c r="DL66" s="27"/>
      <c r="DM66" s="27"/>
      <c r="DN66" s="27"/>
      <c r="DO66" s="27"/>
      <c r="DP66" s="27"/>
      <c r="DQ66" s="27"/>
      <c r="DR66" s="27"/>
      <c r="DS66" s="27"/>
      <c r="DT66" s="27"/>
      <c r="DU66" s="27"/>
      <c r="DV66" s="27"/>
      <c r="DW66" s="27"/>
      <c r="DX66" s="27"/>
      <c r="DY66" s="27"/>
      <c r="DZ66" s="27"/>
      <c r="EA66" s="27"/>
      <c r="EB66" s="27"/>
      <c r="EC66" s="27"/>
      <c r="ED66" s="27"/>
      <c r="EE66" s="27"/>
      <c r="EF66" s="27"/>
      <c r="EG66" s="27"/>
      <c r="EH66" s="27"/>
      <c r="EI66" s="27"/>
      <c r="EJ66" s="27"/>
      <c r="EK66" s="27"/>
      <c r="EL66" s="27"/>
      <c r="EM66" s="27"/>
      <c r="EN66" s="27"/>
      <c r="EO66" s="27"/>
      <c r="EP66" s="27"/>
      <c r="EQ66" s="27"/>
      <c r="ER66" s="27"/>
      <c r="ES66" s="27"/>
      <c r="ET66" s="27"/>
      <c r="EU66" s="27"/>
      <c r="EV66" s="27"/>
      <c r="EW66" s="27"/>
      <c r="EX66" s="27"/>
      <c r="EY66" s="27"/>
      <c r="EZ66" s="27"/>
      <c r="FA66" s="27"/>
      <c r="FB66" s="27"/>
      <c r="FC66" s="27"/>
      <c r="FD66" s="27"/>
      <c r="FE66" s="27"/>
      <c r="FF66" s="27"/>
      <c r="FG66" s="27"/>
      <c r="FH66" s="27"/>
      <c r="FI66" s="27"/>
      <c r="FJ66" s="27"/>
      <c r="FK66" s="27"/>
      <c r="FL66" s="27"/>
      <c r="FM66" s="27"/>
      <c r="FN66" s="27"/>
      <c r="FO66" s="27"/>
      <c r="FP66" s="27"/>
      <c r="FQ66" s="27"/>
      <c r="FR66" s="27"/>
      <c r="FS66" s="27"/>
      <c r="FT66" s="27"/>
      <c r="FU66" s="27"/>
      <c r="FV66" s="27"/>
      <c r="FW66" s="27"/>
      <c r="FX66" s="27"/>
      <c r="FY66" s="27"/>
      <c r="FZ66" s="27"/>
      <c r="GA66" s="27"/>
      <c r="GB66" s="27"/>
      <c r="GC66" s="27"/>
      <c r="GD66" s="27"/>
      <c r="GE66" s="27"/>
      <c r="GF66" s="27"/>
      <c r="GG66" s="27"/>
      <c r="GH66" s="27"/>
      <c r="GI66" s="27"/>
      <c r="GJ66" s="27"/>
      <c r="GK66" s="27"/>
      <c r="GL66" s="27"/>
      <c r="GM66" s="27"/>
      <c r="GN66" s="27"/>
      <c r="GO66" s="27"/>
      <c r="GP66" s="27"/>
      <c r="GQ66" s="27"/>
      <c r="GR66" s="27"/>
      <c r="GS66" s="27"/>
      <c r="GT66" s="27"/>
      <c r="GU66" s="27"/>
      <c r="GV66" s="27"/>
      <c r="GW66" s="27"/>
      <c r="GX66" s="27"/>
      <c r="GY66" s="27"/>
      <c r="GZ66" s="27"/>
      <c r="HA66" s="27"/>
      <c r="HB66" s="27"/>
      <c r="HC66" s="27"/>
      <c r="HD66" s="27"/>
      <c r="HE66" s="27"/>
      <c r="HF66" s="27"/>
      <c r="HG66" s="27"/>
      <c r="HH66" s="27"/>
      <c r="HI66" s="27"/>
      <c r="HJ66" s="27"/>
      <c r="HK66" s="27"/>
      <c r="HL66" s="27"/>
      <c r="HM66" s="27"/>
      <c r="HN66" s="27"/>
      <c r="HO66" s="27"/>
      <c r="HP66" s="27"/>
      <c r="HQ66" s="27"/>
      <c r="HR66" s="27"/>
      <c r="HS66" s="27"/>
      <c r="HT66" s="27"/>
      <c r="HU66" s="27"/>
      <c r="HV66" s="27"/>
      <c r="HW66" s="27"/>
      <c r="HX66" s="27"/>
      <c r="HY66" s="27"/>
      <c r="HZ66" s="27"/>
      <c r="IA66" s="27"/>
      <c r="IB66" s="27"/>
      <c r="IC66" s="27"/>
      <c r="ID66" s="27"/>
      <c r="IE66" s="27"/>
      <c r="IF66" s="27"/>
      <c r="IG66" s="27"/>
      <c r="IH66" s="27"/>
      <c r="II66" s="27"/>
      <c r="IJ66" s="27"/>
      <c r="IK66" s="27"/>
      <c r="IL66" s="27"/>
      <c r="IM66" s="27"/>
      <c r="IN66" s="27"/>
      <c r="IO66" s="27"/>
      <c r="IP66" s="27"/>
      <c r="IQ66" s="27"/>
      <c r="IR66" s="27"/>
      <c r="IS66" s="27"/>
      <c r="IT66" s="27"/>
      <c r="IU66" s="27"/>
      <c r="IV66" s="27"/>
      <c r="IW66" s="27"/>
      <c r="IX66" s="27"/>
      <c r="IY66" s="27"/>
      <c r="IZ66" s="27"/>
      <c r="JA66" s="27"/>
      <c r="JB66" s="27"/>
      <c r="JC66" s="27"/>
      <c r="JD66" s="27"/>
      <c r="JE66" s="27"/>
      <c r="JF66" s="27"/>
      <c r="JG66" s="27"/>
      <c r="JH66" s="27"/>
      <c r="JI66" s="27"/>
      <c r="JJ66" s="27"/>
      <c r="JK66" s="27"/>
      <c r="JL66" s="27"/>
      <c r="JM66" s="27"/>
      <c r="JN66" s="27"/>
      <c r="JO66" s="27"/>
      <c r="JP66" s="27"/>
      <c r="JQ66" s="27"/>
      <c r="JR66" s="27"/>
      <c r="JS66" s="27"/>
      <c r="JT66" s="27"/>
      <c r="JU66" s="27"/>
      <c r="JV66" s="27"/>
      <c r="JW66" s="27"/>
      <c r="JX66" s="27"/>
      <c r="JY66" s="27"/>
      <c r="JZ66" s="27"/>
      <c r="KA66" s="27"/>
      <c r="KB66" s="27"/>
      <c r="KC66" s="27"/>
      <c r="KD66" s="27"/>
      <c r="KE66" s="27"/>
      <c r="KF66" s="27"/>
      <c r="KG66" s="27"/>
      <c r="KH66" s="27"/>
      <c r="KI66" s="27"/>
      <c r="KJ66" s="27"/>
      <c r="KK66" s="27"/>
      <c r="KL66" s="27"/>
      <c r="KM66" s="27"/>
      <c r="KN66" s="27"/>
      <c r="KO66" s="27"/>
      <c r="KP66" s="27"/>
      <c r="KQ66" s="27"/>
      <c r="KR66" s="27"/>
      <c r="KS66" s="27"/>
      <c r="KT66" s="27"/>
      <c r="KU66" s="27"/>
      <c r="KV66" s="27"/>
      <c r="KW66" s="27"/>
      <c r="KX66" s="27"/>
      <c r="KY66" s="27"/>
      <c r="KZ66" s="27"/>
      <c r="LA66" s="27"/>
      <c r="LB66" s="27"/>
      <c r="LC66" s="27"/>
      <c r="LD66" s="27"/>
      <c r="LE66" s="27"/>
      <c r="LF66" s="27"/>
      <c r="LG66" s="27"/>
      <c r="LH66" s="27"/>
      <c r="LI66" s="27"/>
      <c r="LJ66" s="27"/>
      <c r="LK66" s="27"/>
      <c r="LL66" s="27"/>
      <c r="LM66" s="27"/>
      <c r="LN66" s="27"/>
      <c r="LO66" s="27"/>
      <c r="LP66" s="27"/>
      <c r="LQ66" s="27"/>
      <c r="LR66" s="27"/>
      <c r="LS66" s="27"/>
      <c r="LT66" s="27"/>
      <c r="LU66" s="27"/>
      <c r="LV66" s="27"/>
      <c r="LW66" s="27"/>
      <c r="LX66" s="27"/>
      <c r="LY66" s="27"/>
      <c r="LZ66" s="27"/>
      <c r="MA66" s="27"/>
      <c r="MB66" s="27"/>
      <c r="MC66" s="27"/>
      <c r="MD66" s="27"/>
      <c r="ME66" s="27"/>
      <c r="MF66" s="27"/>
      <c r="MG66" s="27"/>
      <c r="MH66" s="27"/>
      <c r="MI66" s="27"/>
      <c r="MJ66" s="27"/>
      <c r="MK66" s="27"/>
      <c r="ML66" s="27"/>
      <c r="MM66" s="27"/>
      <c r="MN66" s="27"/>
      <c r="MO66" s="27"/>
      <c r="MP66" s="27"/>
      <c r="MQ66" s="27"/>
      <c r="MR66" s="27"/>
      <c r="MS66" s="27"/>
      <c r="MT66" s="27"/>
      <c r="MU66" s="27"/>
      <c r="MV66" s="27"/>
      <c r="MW66" s="27"/>
      <c r="MX66" s="27"/>
      <c r="MY66" s="27"/>
      <c r="MZ66" s="27"/>
      <c r="NA66" s="27"/>
      <c r="NB66" s="27"/>
      <c r="NC66" s="27"/>
      <c r="ND66" s="27"/>
      <c r="NE66" s="27"/>
      <c r="NF66" s="27"/>
      <c r="NG66" s="27"/>
      <c r="NH66" s="27"/>
      <c r="NI66" s="27"/>
      <c r="NJ66" s="27"/>
      <c r="NK66" s="27"/>
      <c r="NL66" s="27"/>
      <c r="NM66" s="27"/>
      <c r="NN66" s="27"/>
      <c r="NO66" s="27"/>
      <c r="NP66" s="27"/>
      <c r="NQ66" s="27"/>
      <c r="NR66" s="27"/>
      <c r="NS66" s="27"/>
      <c r="NT66" s="27"/>
      <c r="NU66" s="27"/>
      <c r="NV66" s="27"/>
      <c r="NW66" s="27"/>
      <c r="NX66" s="27"/>
      <c r="NY66" s="27"/>
      <c r="NZ66" s="27"/>
      <c r="OA66" s="27"/>
      <c r="OB66" s="27"/>
      <c r="OC66" s="27"/>
      <c r="OD66" s="27"/>
      <c r="OE66" s="27"/>
      <c r="OF66" s="27"/>
      <c r="OG66" s="27"/>
      <c r="OH66" s="27"/>
      <c r="OI66" s="27"/>
      <c r="OJ66" s="27"/>
      <c r="OK66" s="27"/>
      <c r="OL66" s="27"/>
      <c r="OM66" s="27"/>
      <c r="ON66" s="27"/>
      <c r="OO66" s="27"/>
      <c r="OP66" s="27"/>
      <c r="OQ66" s="27"/>
      <c r="OR66" s="27"/>
      <c r="OS66" s="27"/>
      <c r="OT66" s="27"/>
      <c r="OU66" s="27"/>
      <c r="OV66" s="27"/>
      <c r="OW66" s="27"/>
      <c r="OX66" s="27"/>
      <c r="OY66" s="27"/>
      <c r="OZ66" s="27"/>
      <c r="PA66" s="27"/>
      <c r="PB66" s="27"/>
      <c r="PC66" s="27"/>
      <c r="PD66" s="27"/>
      <c r="PE66" s="27"/>
      <c r="PF66" s="27"/>
      <c r="PG66" s="27"/>
      <c r="PH66" s="27"/>
      <c r="PI66" s="27"/>
      <c r="PJ66" s="27"/>
      <c r="PK66" s="27"/>
      <c r="PL66" s="27"/>
      <c r="PM66" s="27"/>
      <c r="PN66" s="27"/>
      <c r="PO66" s="27"/>
      <c r="PP66" s="27"/>
      <c r="PQ66" s="27"/>
      <c r="PR66" s="27"/>
      <c r="PS66" s="27"/>
      <c r="PT66" s="27"/>
      <c r="PU66" s="27"/>
      <c r="PV66" s="27"/>
      <c r="PW66" s="27"/>
      <c r="PX66" s="27"/>
      <c r="PY66" s="27"/>
      <c r="PZ66" s="27"/>
      <c r="QA66" s="27"/>
      <c r="QB66" s="27"/>
      <c r="QC66" s="27"/>
      <c r="QD66" s="27"/>
      <c r="QE66" s="27"/>
      <c r="QF66" s="27"/>
      <c r="QG66" s="27"/>
      <c r="QH66" s="27"/>
      <c r="QI66" s="27"/>
      <c r="QJ66" s="27"/>
      <c r="QK66" s="27"/>
      <c r="QL66" s="27"/>
      <c r="QM66" s="27"/>
      <c r="QN66" s="27"/>
      <c r="QO66" s="27"/>
      <c r="QP66" s="27"/>
      <c r="QQ66" s="27"/>
      <c r="QR66" s="27"/>
      <c r="QS66" s="27"/>
      <c r="QT66" s="27"/>
      <c r="QU66" s="27"/>
      <c r="QV66" s="27"/>
      <c r="QW66" s="27"/>
      <c r="QX66" s="27"/>
      <c r="QY66" s="27"/>
      <c r="QZ66" s="27"/>
      <c r="RA66" s="27"/>
      <c r="RB66" s="27"/>
      <c r="RC66" s="27"/>
      <c r="RD66" s="27"/>
      <c r="RE66" s="27"/>
      <c r="RF66" s="27"/>
      <c r="RG66" s="27"/>
      <c r="RH66" s="27"/>
      <c r="RI66" s="27"/>
      <c r="RJ66" s="27"/>
      <c r="RK66" s="27"/>
      <c r="RL66" s="27"/>
      <c r="RM66" s="27"/>
      <c r="RN66" s="27"/>
      <c r="RO66" s="27"/>
      <c r="RP66" s="27"/>
      <c r="RQ66" s="27"/>
      <c r="RR66" s="27"/>
      <c r="RS66" s="27"/>
      <c r="RT66" s="27"/>
      <c r="RU66" s="27"/>
      <c r="RV66" s="27"/>
      <c r="RW66" s="27"/>
      <c r="RX66" s="27"/>
      <c r="RY66" s="27"/>
      <c r="RZ66" s="27"/>
      <c r="SA66" s="27"/>
      <c r="SB66" s="27"/>
      <c r="SC66" s="27"/>
      <c r="SD66" s="27"/>
      <c r="SE66" s="27"/>
      <c r="SF66" s="27"/>
      <c r="SG66" s="27"/>
      <c r="SH66" s="27"/>
      <c r="SI66" s="27"/>
      <c r="SJ66" s="27"/>
      <c r="SK66" s="27"/>
      <c r="SL66" s="27"/>
      <c r="SM66" s="27"/>
      <c r="SN66" s="27"/>
      <c r="SO66" s="27"/>
      <c r="SP66" s="27"/>
      <c r="SQ66" s="27"/>
      <c r="SR66" s="27"/>
      <c r="SS66" s="27"/>
      <c r="ST66" s="27"/>
      <c r="SU66" s="27"/>
      <c r="SV66" s="27"/>
      <c r="SW66" s="27"/>
      <c r="SX66" s="27"/>
      <c r="SY66" s="27"/>
      <c r="SZ66" s="27"/>
      <c r="TA66" s="27"/>
      <c r="TB66" s="27"/>
      <c r="TC66" s="27"/>
      <c r="TD66" s="27"/>
      <c r="TE66" s="27"/>
      <c r="TF66" s="27"/>
      <c r="TG66" s="27"/>
      <c r="TH66" s="27"/>
      <c r="TI66" s="27"/>
      <c r="TJ66" s="27"/>
      <c r="TK66" s="27"/>
      <c r="TL66" s="27"/>
      <c r="TM66" s="27"/>
      <c r="TN66" s="27"/>
      <c r="TO66" s="27"/>
      <c r="TP66" s="27"/>
      <c r="TQ66" s="27"/>
      <c r="TR66" s="27"/>
      <c r="TS66" s="27"/>
      <c r="TT66" s="27"/>
      <c r="TU66" s="27"/>
      <c r="TV66" s="27"/>
      <c r="TW66" s="27"/>
      <c r="TX66" s="27"/>
      <c r="TY66" s="27"/>
      <c r="TZ66" s="27"/>
      <c r="UA66" s="27"/>
      <c r="UB66" s="27"/>
      <c r="UC66" s="27"/>
      <c r="UD66" s="27"/>
      <c r="UE66" s="27"/>
      <c r="UF66" s="27"/>
      <c r="UG66" s="27"/>
      <c r="UH66" s="27"/>
      <c r="UI66" s="27"/>
      <c r="UJ66" s="27"/>
      <c r="UK66" s="27"/>
      <c r="UL66" s="27"/>
      <c r="UM66" s="27"/>
      <c r="UN66" s="27"/>
      <c r="UO66" s="27"/>
      <c r="UP66" s="27"/>
      <c r="UQ66" s="27"/>
      <c r="UR66" s="27"/>
      <c r="US66" s="27"/>
      <c r="UT66" s="27"/>
      <c r="UU66" s="27"/>
      <c r="UV66" s="27"/>
      <c r="UW66" s="27"/>
      <c r="UX66" s="27"/>
      <c r="UY66" s="27"/>
      <c r="UZ66" s="27"/>
      <c r="VA66" s="27"/>
      <c r="VB66" s="27"/>
      <c r="VC66" s="27"/>
      <c r="VD66" s="27"/>
      <c r="VE66" s="27"/>
      <c r="VF66" s="27"/>
      <c r="VG66" s="27"/>
      <c r="VH66" s="27"/>
      <c r="VI66" s="27"/>
      <c r="VJ66" s="27"/>
      <c r="VK66" s="27"/>
      <c r="VL66" s="27"/>
      <c r="VM66" s="27"/>
      <c r="VN66" s="27"/>
      <c r="VO66" s="27"/>
      <c r="VP66" s="27"/>
      <c r="VQ66" s="27"/>
      <c r="VR66" s="27"/>
      <c r="VS66" s="27"/>
      <c r="VT66" s="27"/>
      <c r="VU66" s="27"/>
      <c r="VV66" s="27"/>
      <c r="VW66" s="27"/>
      <c r="VX66" s="27"/>
      <c r="VY66" s="27"/>
      <c r="VZ66" s="27"/>
      <c r="WA66" s="27"/>
      <c r="WB66" s="27"/>
      <c r="WC66" s="27"/>
      <c r="WD66" s="27"/>
      <c r="WE66" s="27"/>
      <c r="WF66" s="27"/>
      <c r="WG66" s="27"/>
      <c r="WH66" s="27"/>
      <c r="WI66" s="27"/>
      <c r="WJ66" s="27"/>
      <c r="WK66" s="27"/>
      <c r="WL66" s="27"/>
      <c r="WM66" s="27"/>
      <c r="WN66" s="27"/>
      <c r="WO66" s="27"/>
      <c r="WP66" s="27"/>
      <c r="WQ66" s="27"/>
      <c r="WR66" s="27"/>
      <c r="WS66" s="27"/>
      <c r="WT66" s="27"/>
      <c r="WU66" s="27"/>
      <c r="WV66" s="27"/>
      <c r="WW66" s="27"/>
      <c r="WX66" s="27"/>
      <c r="WY66" s="27"/>
      <c r="WZ66" s="27"/>
      <c r="XA66" s="27"/>
      <c r="XB66" s="27"/>
      <c r="XC66" s="27"/>
      <c r="XD66" s="27"/>
      <c r="XE66" s="27"/>
      <c r="XF66" s="27"/>
      <c r="XG66" s="27"/>
      <c r="XH66" s="27"/>
      <c r="XI66" s="27"/>
      <c r="XJ66" s="27"/>
      <c r="XK66" s="27"/>
      <c r="XL66" s="27"/>
      <c r="XM66" s="27"/>
      <c r="XN66" s="27"/>
      <c r="XO66" s="27"/>
      <c r="XP66" s="27"/>
      <c r="XQ66" s="27"/>
      <c r="XR66" s="27"/>
      <c r="XS66" s="27"/>
      <c r="XT66" s="27"/>
      <c r="XU66" s="27"/>
      <c r="XV66" s="27"/>
      <c r="XW66" s="27"/>
      <c r="XX66" s="27"/>
      <c r="XY66" s="27"/>
      <c r="XZ66" s="27"/>
      <c r="YA66" s="27"/>
      <c r="YB66" s="27"/>
      <c r="YC66" s="27"/>
      <c r="YD66" s="27"/>
      <c r="YE66" s="27"/>
      <c r="YF66" s="27"/>
      <c r="YG66" s="27"/>
      <c r="YH66" s="27"/>
      <c r="YI66" s="27"/>
      <c r="YJ66" s="27"/>
      <c r="YK66" s="27"/>
      <c r="YL66" s="27"/>
      <c r="YM66" s="27"/>
      <c r="YN66" s="27"/>
      <c r="YO66" s="27"/>
      <c r="YP66" s="27"/>
      <c r="YQ66" s="27"/>
      <c r="YR66" s="27"/>
      <c r="YS66" s="27"/>
      <c r="YT66" s="27"/>
      <c r="YU66" s="27"/>
      <c r="YV66" s="27"/>
      <c r="YW66" s="27"/>
      <c r="YX66" s="27"/>
      <c r="YY66" s="27"/>
      <c r="YZ66" s="27"/>
      <c r="ZA66" s="27"/>
      <c r="ZB66" s="27"/>
      <c r="ZC66" s="27"/>
      <c r="ZD66" s="27"/>
      <c r="ZE66" s="27"/>
      <c r="ZF66" s="27"/>
      <c r="ZG66" s="27"/>
      <c r="ZH66" s="27"/>
      <c r="ZI66" s="27"/>
      <c r="ZJ66" s="27"/>
      <c r="ZK66" s="27"/>
      <c r="ZL66" s="27"/>
      <c r="ZM66" s="27"/>
      <c r="ZN66" s="27"/>
      <c r="ZO66" s="27"/>
      <c r="ZP66" s="27"/>
      <c r="ZQ66" s="27"/>
      <c r="ZR66" s="27"/>
      <c r="ZS66" s="27"/>
      <c r="ZT66" s="27"/>
      <c r="ZU66" s="27"/>
      <c r="ZV66" s="27"/>
      <c r="ZW66" s="27"/>
      <c r="ZX66" s="27"/>
      <c r="ZY66" s="27"/>
      <c r="ZZ66" s="27"/>
      <c r="AAA66" s="27"/>
      <c r="AAB66" s="27"/>
      <c r="AAC66" s="27"/>
      <c r="AAD66" s="27"/>
      <c r="AAE66" s="27"/>
      <c r="AAF66" s="27"/>
      <c r="AAG66" s="27"/>
      <c r="AAH66" s="27"/>
      <c r="AAI66" s="27"/>
      <c r="AAJ66" s="27"/>
      <c r="AAK66" s="27"/>
      <c r="AAL66" s="27"/>
      <c r="AAM66" s="27"/>
      <c r="AAN66" s="27"/>
      <c r="AAO66" s="27"/>
      <c r="AAP66" s="27"/>
      <c r="AAQ66" s="27"/>
      <c r="AAR66" s="27"/>
      <c r="AAS66" s="27"/>
      <c r="AAT66" s="27"/>
      <c r="AAU66" s="27"/>
      <c r="AAV66" s="27"/>
      <c r="AAW66" s="27"/>
      <c r="AAX66" s="27"/>
      <c r="AAY66" s="27"/>
      <c r="AAZ66" s="27"/>
      <c r="ABA66" s="27"/>
      <c r="ABB66" s="27"/>
      <c r="ABC66" s="27"/>
      <c r="ABD66" s="27"/>
      <c r="ABE66" s="27"/>
      <c r="ABF66" s="27"/>
      <c r="ABG66" s="27"/>
      <c r="ABH66" s="27"/>
      <c r="ABI66" s="27"/>
      <c r="ABJ66" s="27"/>
      <c r="ABK66" s="27"/>
      <c r="ABL66" s="27"/>
      <c r="ABM66" s="27"/>
      <c r="ABN66" s="27"/>
      <c r="ABO66" s="27"/>
      <c r="ABP66" s="27"/>
      <c r="ABQ66" s="27"/>
      <c r="ABR66" s="27"/>
      <c r="ABS66" s="27"/>
      <c r="ABT66" s="27"/>
      <c r="ABU66" s="27"/>
      <c r="ABV66" s="27"/>
      <c r="ABW66" s="27"/>
      <c r="ABX66" s="27"/>
      <c r="ABY66" s="27"/>
      <c r="ABZ66" s="27"/>
      <c r="ACA66" s="27"/>
      <c r="ACB66" s="27"/>
      <c r="ACC66" s="27"/>
      <c r="ACD66" s="27"/>
      <c r="ACE66" s="27"/>
      <c r="ACF66" s="27"/>
      <c r="ACG66" s="27"/>
      <c r="ACH66" s="27"/>
      <c r="ACI66" s="27"/>
      <c r="ACJ66" s="27"/>
      <c r="ACK66" s="27"/>
      <c r="ACL66" s="27"/>
      <c r="ACM66" s="27"/>
      <c r="ACN66" s="27"/>
      <c r="ACO66" s="27"/>
      <c r="ACP66" s="27"/>
      <c r="ACQ66" s="27"/>
      <c r="ACR66" s="27"/>
      <c r="ACS66" s="27"/>
      <c r="ACT66" s="27"/>
      <c r="ACU66" s="27"/>
      <c r="ACV66" s="27"/>
      <c r="ACW66" s="27"/>
      <c r="ACX66" s="27"/>
      <c r="ACY66" s="27"/>
      <c r="ACZ66" s="27"/>
      <c r="ADA66" s="27"/>
      <c r="ADB66" s="27"/>
      <c r="ADC66" s="27"/>
      <c r="ADD66" s="27"/>
      <c r="ADE66" s="27"/>
      <c r="ADF66" s="27"/>
      <c r="ADG66" s="27"/>
      <c r="ADH66" s="27"/>
      <c r="ADI66" s="27"/>
      <c r="ADJ66" s="27"/>
      <c r="ADK66" s="27"/>
      <c r="ADL66" s="27"/>
      <c r="ADM66" s="27"/>
      <c r="ADN66" s="27"/>
      <c r="ADO66" s="27"/>
      <c r="ADP66" s="27"/>
      <c r="ADQ66" s="27"/>
      <c r="ADR66" s="27"/>
      <c r="ADS66" s="27"/>
      <c r="ADT66" s="27"/>
      <c r="ADU66" s="27"/>
      <c r="ADV66" s="27"/>
      <c r="ADW66" s="27"/>
      <c r="ADX66" s="27"/>
      <c r="ADY66" s="27"/>
      <c r="ADZ66" s="27"/>
      <c r="AEA66" s="27"/>
      <c r="AEB66" s="27"/>
      <c r="AEC66" s="27"/>
      <c r="AED66" s="27"/>
      <c r="AEE66" s="27"/>
      <c r="AEF66" s="27"/>
      <c r="AEG66" s="27"/>
      <c r="AEH66" s="27"/>
      <c r="AEI66" s="27"/>
      <c r="AEJ66" s="27"/>
      <c r="AEK66" s="27"/>
      <c r="AEL66" s="27"/>
      <c r="AEM66" s="27"/>
      <c r="AEN66" s="27"/>
      <c r="AEO66" s="27"/>
      <c r="AEP66" s="27"/>
      <c r="AEQ66" s="27"/>
      <c r="AER66" s="27"/>
      <c r="AES66" s="27"/>
      <c r="AET66" s="27"/>
      <c r="AEU66" s="27"/>
      <c r="AEV66" s="27"/>
      <c r="AEW66" s="27"/>
      <c r="AEX66" s="27"/>
      <c r="AEY66" s="27"/>
      <c r="AEZ66" s="27"/>
      <c r="AFA66" s="27"/>
      <c r="AFB66" s="27"/>
      <c r="AFC66" s="27"/>
      <c r="AFD66" s="27"/>
      <c r="AFE66" s="27"/>
      <c r="AFF66" s="27"/>
      <c r="AFG66" s="27"/>
      <c r="AFH66" s="27"/>
      <c r="AFI66" s="27"/>
      <c r="AFJ66" s="27"/>
      <c r="AFK66" s="27"/>
      <c r="AFL66" s="27"/>
      <c r="AFM66" s="27"/>
      <c r="AFN66" s="27"/>
      <c r="AFO66" s="27"/>
      <c r="AFP66" s="27"/>
      <c r="AFQ66" s="27"/>
      <c r="AFR66" s="27"/>
      <c r="AFS66" s="27"/>
      <c r="AFT66" s="27"/>
      <c r="AFU66" s="27"/>
      <c r="AFV66" s="27"/>
      <c r="AFW66" s="27"/>
      <c r="AFX66" s="27"/>
      <c r="AFY66" s="27"/>
      <c r="AFZ66" s="27"/>
      <c r="AGA66" s="27"/>
      <c r="AGB66" s="27"/>
      <c r="AGC66" s="27"/>
      <c r="AGD66" s="27"/>
      <c r="AGE66" s="27"/>
      <c r="AGF66" s="27"/>
      <c r="AGG66" s="27"/>
      <c r="AGH66" s="27"/>
      <c r="AGI66" s="27"/>
      <c r="AGJ66" s="27"/>
      <c r="AGK66" s="27"/>
      <c r="AGL66" s="27"/>
      <c r="AGM66" s="27"/>
      <c r="AGN66" s="27"/>
      <c r="AGO66" s="27"/>
      <c r="AGP66" s="27"/>
      <c r="AGQ66" s="27"/>
      <c r="AGR66" s="27"/>
      <c r="AGS66" s="27"/>
      <c r="AGT66" s="27"/>
      <c r="AGU66" s="27"/>
      <c r="AGV66" s="27"/>
      <c r="AGW66" s="27"/>
      <c r="AGX66" s="27"/>
      <c r="AGY66" s="27"/>
      <c r="AGZ66" s="27"/>
      <c r="AHA66" s="27"/>
      <c r="AHB66" s="27"/>
      <c r="AHC66" s="27"/>
      <c r="AHD66" s="27"/>
      <c r="AHE66" s="27"/>
      <c r="AHF66" s="27"/>
      <c r="AHG66" s="27"/>
      <c r="AHH66" s="27"/>
      <c r="AHI66" s="27"/>
      <c r="AHJ66" s="27"/>
      <c r="AHK66" s="27"/>
      <c r="AHL66" s="27"/>
      <c r="AHM66" s="27"/>
      <c r="AHN66" s="27"/>
      <c r="AHO66" s="27"/>
      <c r="AHP66" s="27"/>
      <c r="AHQ66" s="27"/>
      <c r="AHR66" s="27"/>
      <c r="AHS66" s="27"/>
      <c r="AHT66" s="27"/>
      <c r="AHU66" s="27"/>
      <c r="AHV66" s="27"/>
      <c r="AHW66" s="27"/>
      <c r="AHX66" s="27"/>
      <c r="AHY66" s="27"/>
      <c r="AHZ66" s="27"/>
      <c r="AIA66" s="27"/>
      <c r="AIB66" s="27"/>
      <c r="AIC66" s="27"/>
      <c r="AID66" s="27"/>
      <c r="AIE66" s="27"/>
      <c r="AIF66" s="27"/>
      <c r="AIG66" s="27"/>
      <c r="AIH66" s="27"/>
      <c r="AII66" s="27"/>
      <c r="AIJ66" s="27"/>
      <c r="AIK66" s="27"/>
      <c r="AIL66" s="27"/>
      <c r="AIM66" s="27"/>
      <c r="AIN66" s="27"/>
      <c r="AIO66" s="27"/>
      <c r="AIP66" s="27"/>
      <c r="AIQ66" s="27"/>
      <c r="AIR66" s="27"/>
      <c r="AIS66" s="27"/>
      <c r="AIT66" s="27"/>
      <c r="AIU66" s="27"/>
      <c r="AIV66" s="27"/>
      <c r="AIW66" s="27"/>
      <c r="AIX66" s="27"/>
      <c r="AIY66" s="27"/>
      <c r="AIZ66" s="27"/>
      <c r="AJA66" s="27"/>
      <c r="AJB66" s="27"/>
      <c r="AJC66" s="27"/>
      <c r="AJD66" s="27"/>
      <c r="AJE66" s="27"/>
      <c r="AJF66" s="27"/>
      <c r="AJG66" s="27"/>
      <c r="AJH66" s="27"/>
      <c r="AJI66" s="27"/>
      <c r="AJJ66" s="27"/>
      <c r="AJK66" s="27"/>
      <c r="AJL66" s="27"/>
      <c r="AJM66" s="27"/>
      <c r="AJN66" s="27"/>
      <c r="AJO66" s="27"/>
      <c r="AJP66" s="27"/>
      <c r="AJQ66" s="27"/>
      <c r="AJR66" s="27"/>
      <c r="AJS66" s="27"/>
      <c r="AJT66" s="27"/>
      <c r="AJU66" s="27"/>
      <c r="AJV66" s="27"/>
      <c r="AJW66" s="27"/>
      <c r="AJX66" s="27"/>
      <c r="AJY66" s="27"/>
      <c r="AJZ66" s="27"/>
      <c r="AKA66" s="27"/>
      <c r="AKB66" s="27"/>
      <c r="AKC66" s="27"/>
      <c r="AKD66" s="27"/>
      <c r="AKE66" s="27"/>
      <c r="AKF66" s="27"/>
      <c r="AKG66" s="27"/>
      <c r="AKH66" s="27"/>
      <c r="AKI66" s="27"/>
      <c r="AKJ66" s="27"/>
      <c r="AKK66" s="27"/>
      <c r="AKL66" s="27"/>
      <c r="AKM66" s="27"/>
      <c r="AKN66" s="27"/>
      <c r="AKO66" s="27"/>
      <c r="AKP66" s="27"/>
      <c r="AKQ66" s="27"/>
      <c r="AKR66" s="27"/>
      <c r="AKS66" s="27"/>
      <c r="AKT66" s="27"/>
      <c r="AKU66" s="27"/>
      <c r="AKV66" s="27"/>
      <c r="AKW66" s="27"/>
      <c r="AKX66" s="27"/>
      <c r="AKY66" s="27"/>
      <c r="AKZ66" s="27"/>
      <c r="ALA66" s="27"/>
      <c r="ALB66" s="27"/>
      <c r="ALC66" s="27"/>
      <c r="ALD66" s="27"/>
      <c r="ALE66" s="27"/>
      <c r="ALF66" s="27"/>
      <c r="ALG66" s="27"/>
      <c r="ALH66" s="27"/>
      <c r="ALI66" s="27"/>
      <c r="ALJ66" s="27"/>
      <c r="ALK66" s="27"/>
      <c r="ALL66" s="27"/>
      <c r="ALM66" s="27"/>
      <c r="ALN66" s="27"/>
      <c r="ALO66" s="27"/>
      <c r="ALP66" s="27"/>
      <c r="ALQ66" s="27"/>
      <c r="ALR66" s="27"/>
      <c r="ALS66" s="27"/>
      <c r="ALT66" s="27"/>
      <c r="ALU66" s="27"/>
      <c r="ALV66" s="27"/>
      <c r="ALW66" s="27"/>
      <c r="ALX66" s="27"/>
      <c r="ALY66" s="27"/>
      <c r="ALZ66" s="27"/>
      <c r="AMA66" s="27"/>
      <c r="AMB66" s="27"/>
    </row>
    <row r="67" spans="1:1016" ht="20.100000000000001" customHeight="1">
      <c r="A67" s="27"/>
      <c r="B67" s="641"/>
      <c r="C67" s="641"/>
      <c r="D67" s="37" t="s">
        <v>891</v>
      </c>
      <c r="E67" s="37"/>
      <c r="F67" s="37"/>
      <c r="G67" s="37"/>
      <c r="H67" s="36"/>
      <c r="I67" s="38"/>
      <c r="J67" s="39"/>
      <c r="K67" s="40"/>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c r="CG67" s="27"/>
      <c r="CH67" s="27"/>
      <c r="CI67" s="27"/>
      <c r="CJ67" s="27"/>
      <c r="CK67" s="27"/>
      <c r="CL67" s="27"/>
      <c r="CM67" s="27"/>
      <c r="CN67" s="27"/>
      <c r="CO67" s="27"/>
      <c r="CP67" s="27"/>
      <c r="CQ67" s="27"/>
      <c r="CR67" s="27"/>
      <c r="CS67" s="27"/>
      <c r="CT67" s="27"/>
      <c r="CU67" s="27"/>
      <c r="CV67" s="27"/>
      <c r="CW67" s="27"/>
      <c r="CX67" s="27"/>
      <c r="CY67" s="27"/>
      <c r="CZ67" s="27"/>
      <c r="DA67" s="27"/>
      <c r="DB67" s="27"/>
      <c r="DC67" s="27"/>
      <c r="DD67" s="27"/>
      <c r="DE67" s="27"/>
      <c r="DF67" s="27"/>
      <c r="DG67" s="27"/>
      <c r="DH67" s="27"/>
      <c r="DI67" s="27"/>
      <c r="DJ67" s="27"/>
      <c r="DK67" s="27"/>
      <c r="DL67" s="27"/>
      <c r="DM67" s="27"/>
      <c r="DN67" s="27"/>
      <c r="DO67" s="27"/>
      <c r="DP67" s="27"/>
      <c r="DQ67" s="27"/>
      <c r="DR67" s="27"/>
      <c r="DS67" s="27"/>
      <c r="DT67" s="27"/>
      <c r="DU67" s="27"/>
      <c r="DV67" s="27"/>
      <c r="DW67" s="27"/>
      <c r="DX67" s="27"/>
      <c r="DY67" s="27"/>
      <c r="DZ67" s="27"/>
      <c r="EA67" s="27"/>
      <c r="EB67" s="27"/>
      <c r="EC67" s="27"/>
      <c r="ED67" s="27"/>
      <c r="EE67" s="27"/>
      <c r="EF67" s="27"/>
      <c r="EG67" s="27"/>
      <c r="EH67" s="27"/>
      <c r="EI67" s="27"/>
      <c r="EJ67" s="27"/>
      <c r="EK67" s="27"/>
      <c r="EL67" s="27"/>
      <c r="EM67" s="27"/>
      <c r="EN67" s="27"/>
      <c r="EO67" s="27"/>
      <c r="EP67" s="27"/>
      <c r="EQ67" s="27"/>
      <c r="ER67" s="27"/>
      <c r="ES67" s="27"/>
      <c r="ET67" s="27"/>
      <c r="EU67" s="27"/>
      <c r="EV67" s="27"/>
      <c r="EW67" s="27"/>
      <c r="EX67" s="27"/>
      <c r="EY67" s="27"/>
      <c r="EZ67" s="27"/>
      <c r="FA67" s="27"/>
      <c r="FB67" s="27"/>
      <c r="FC67" s="27"/>
      <c r="FD67" s="27"/>
      <c r="FE67" s="27"/>
      <c r="FF67" s="27"/>
      <c r="FG67" s="27"/>
      <c r="FH67" s="27"/>
      <c r="FI67" s="27"/>
      <c r="FJ67" s="27"/>
      <c r="FK67" s="27"/>
      <c r="FL67" s="27"/>
      <c r="FM67" s="27"/>
      <c r="FN67" s="27"/>
      <c r="FO67" s="27"/>
      <c r="FP67" s="27"/>
      <c r="FQ67" s="27"/>
      <c r="FR67" s="27"/>
      <c r="FS67" s="27"/>
      <c r="FT67" s="27"/>
      <c r="FU67" s="27"/>
      <c r="FV67" s="27"/>
      <c r="FW67" s="27"/>
      <c r="FX67" s="27"/>
      <c r="FY67" s="27"/>
      <c r="FZ67" s="27"/>
      <c r="GA67" s="27"/>
      <c r="GB67" s="27"/>
      <c r="GC67" s="27"/>
      <c r="GD67" s="27"/>
      <c r="GE67" s="27"/>
      <c r="GF67" s="27"/>
      <c r="GG67" s="27"/>
      <c r="GH67" s="27"/>
      <c r="GI67" s="27"/>
      <c r="GJ67" s="27"/>
      <c r="GK67" s="27"/>
      <c r="GL67" s="27"/>
      <c r="GM67" s="27"/>
      <c r="GN67" s="27"/>
      <c r="GO67" s="27"/>
      <c r="GP67" s="27"/>
      <c r="GQ67" s="27"/>
      <c r="GR67" s="27"/>
      <c r="GS67" s="27"/>
      <c r="GT67" s="27"/>
      <c r="GU67" s="27"/>
      <c r="GV67" s="27"/>
      <c r="GW67" s="27"/>
      <c r="GX67" s="27"/>
      <c r="GY67" s="27"/>
      <c r="GZ67" s="27"/>
      <c r="HA67" s="27"/>
      <c r="HB67" s="27"/>
      <c r="HC67" s="27"/>
      <c r="HD67" s="27"/>
      <c r="HE67" s="27"/>
      <c r="HF67" s="27"/>
      <c r="HG67" s="27"/>
      <c r="HH67" s="27"/>
      <c r="HI67" s="27"/>
      <c r="HJ67" s="27"/>
      <c r="HK67" s="27"/>
      <c r="HL67" s="27"/>
      <c r="HM67" s="27"/>
      <c r="HN67" s="27"/>
      <c r="HO67" s="27"/>
      <c r="HP67" s="27"/>
      <c r="HQ67" s="27"/>
      <c r="HR67" s="27"/>
      <c r="HS67" s="27"/>
      <c r="HT67" s="27"/>
      <c r="HU67" s="27"/>
      <c r="HV67" s="27"/>
      <c r="HW67" s="27"/>
      <c r="HX67" s="27"/>
      <c r="HY67" s="27"/>
      <c r="HZ67" s="27"/>
      <c r="IA67" s="27"/>
      <c r="IB67" s="27"/>
      <c r="IC67" s="27"/>
      <c r="ID67" s="27"/>
      <c r="IE67" s="27"/>
      <c r="IF67" s="27"/>
      <c r="IG67" s="27"/>
      <c r="IH67" s="27"/>
      <c r="II67" s="27"/>
      <c r="IJ67" s="27"/>
      <c r="IK67" s="27"/>
      <c r="IL67" s="27"/>
      <c r="IM67" s="27"/>
      <c r="IN67" s="27"/>
      <c r="IO67" s="27"/>
      <c r="IP67" s="27"/>
      <c r="IQ67" s="27"/>
      <c r="IR67" s="27"/>
      <c r="IS67" s="27"/>
      <c r="IT67" s="27"/>
      <c r="IU67" s="27"/>
      <c r="IV67" s="27"/>
      <c r="IW67" s="27"/>
      <c r="IX67" s="27"/>
      <c r="IY67" s="27"/>
      <c r="IZ67" s="27"/>
      <c r="JA67" s="27"/>
      <c r="JB67" s="27"/>
      <c r="JC67" s="27"/>
      <c r="JD67" s="27"/>
      <c r="JE67" s="27"/>
      <c r="JF67" s="27"/>
      <c r="JG67" s="27"/>
      <c r="JH67" s="27"/>
      <c r="JI67" s="27"/>
      <c r="JJ67" s="27"/>
      <c r="JK67" s="27"/>
      <c r="JL67" s="27"/>
      <c r="JM67" s="27"/>
      <c r="JN67" s="27"/>
      <c r="JO67" s="27"/>
      <c r="JP67" s="27"/>
      <c r="JQ67" s="27"/>
      <c r="JR67" s="27"/>
      <c r="JS67" s="27"/>
      <c r="JT67" s="27"/>
      <c r="JU67" s="27"/>
      <c r="JV67" s="27"/>
      <c r="JW67" s="27"/>
      <c r="JX67" s="27"/>
      <c r="JY67" s="27"/>
      <c r="JZ67" s="27"/>
      <c r="KA67" s="27"/>
      <c r="KB67" s="27"/>
      <c r="KC67" s="27"/>
      <c r="KD67" s="27"/>
      <c r="KE67" s="27"/>
      <c r="KF67" s="27"/>
      <c r="KG67" s="27"/>
      <c r="KH67" s="27"/>
      <c r="KI67" s="27"/>
      <c r="KJ67" s="27"/>
      <c r="KK67" s="27"/>
      <c r="KL67" s="27"/>
      <c r="KM67" s="27"/>
      <c r="KN67" s="27"/>
      <c r="KO67" s="27"/>
      <c r="KP67" s="27"/>
      <c r="KQ67" s="27"/>
      <c r="KR67" s="27"/>
      <c r="KS67" s="27"/>
      <c r="KT67" s="27"/>
      <c r="KU67" s="27"/>
      <c r="KV67" s="27"/>
      <c r="KW67" s="27"/>
      <c r="KX67" s="27"/>
      <c r="KY67" s="27"/>
      <c r="KZ67" s="27"/>
      <c r="LA67" s="27"/>
      <c r="LB67" s="27"/>
      <c r="LC67" s="27"/>
      <c r="LD67" s="27"/>
      <c r="LE67" s="27"/>
      <c r="LF67" s="27"/>
      <c r="LG67" s="27"/>
      <c r="LH67" s="27"/>
      <c r="LI67" s="27"/>
      <c r="LJ67" s="27"/>
      <c r="LK67" s="27"/>
      <c r="LL67" s="27"/>
      <c r="LM67" s="27"/>
      <c r="LN67" s="27"/>
      <c r="LO67" s="27"/>
      <c r="LP67" s="27"/>
      <c r="LQ67" s="27"/>
      <c r="LR67" s="27"/>
      <c r="LS67" s="27"/>
      <c r="LT67" s="27"/>
      <c r="LU67" s="27"/>
      <c r="LV67" s="27"/>
      <c r="LW67" s="27"/>
      <c r="LX67" s="27"/>
      <c r="LY67" s="27"/>
      <c r="LZ67" s="27"/>
      <c r="MA67" s="27"/>
      <c r="MB67" s="27"/>
      <c r="MC67" s="27"/>
      <c r="MD67" s="27"/>
      <c r="ME67" s="27"/>
      <c r="MF67" s="27"/>
      <c r="MG67" s="27"/>
      <c r="MH67" s="27"/>
      <c r="MI67" s="27"/>
      <c r="MJ67" s="27"/>
      <c r="MK67" s="27"/>
      <c r="ML67" s="27"/>
      <c r="MM67" s="27"/>
      <c r="MN67" s="27"/>
      <c r="MO67" s="27"/>
      <c r="MP67" s="27"/>
      <c r="MQ67" s="27"/>
      <c r="MR67" s="27"/>
      <c r="MS67" s="27"/>
      <c r="MT67" s="27"/>
      <c r="MU67" s="27"/>
      <c r="MV67" s="27"/>
      <c r="MW67" s="27"/>
      <c r="MX67" s="27"/>
      <c r="MY67" s="27"/>
      <c r="MZ67" s="27"/>
      <c r="NA67" s="27"/>
      <c r="NB67" s="27"/>
      <c r="NC67" s="27"/>
      <c r="ND67" s="27"/>
      <c r="NE67" s="27"/>
      <c r="NF67" s="27"/>
      <c r="NG67" s="27"/>
      <c r="NH67" s="27"/>
      <c r="NI67" s="27"/>
      <c r="NJ67" s="27"/>
      <c r="NK67" s="27"/>
      <c r="NL67" s="27"/>
      <c r="NM67" s="27"/>
      <c r="NN67" s="27"/>
      <c r="NO67" s="27"/>
      <c r="NP67" s="27"/>
      <c r="NQ67" s="27"/>
      <c r="NR67" s="27"/>
      <c r="NS67" s="27"/>
      <c r="NT67" s="27"/>
      <c r="NU67" s="27"/>
      <c r="NV67" s="27"/>
      <c r="NW67" s="27"/>
      <c r="NX67" s="27"/>
      <c r="NY67" s="27"/>
      <c r="NZ67" s="27"/>
      <c r="OA67" s="27"/>
      <c r="OB67" s="27"/>
      <c r="OC67" s="27"/>
      <c r="OD67" s="27"/>
      <c r="OE67" s="27"/>
      <c r="OF67" s="27"/>
      <c r="OG67" s="27"/>
      <c r="OH67" s="27"/>
      <c r="OI67" s="27"/>
      <c r="OJ67" s="27"/>
      <c r="OK67" s="27"/>
      <c r="OL67" s="27"/>
      <c r="OM67" s="27"/>
      <c r="ON67" s="27"/>
      <c r="OO67" s="27"/>
      <c r="OP67" s="27"/>
      <c r="OQ67" s="27"/>
      <c r="OR67" s="27"/>
      <c r="OS67" s="27"/>
      <c r="OT67" s="27"/>
      <c r="OU67" s="27"/>
      <c r="OV67" s="27"/>
      <c r="OW67" s="27"/>
      <c r="OX67" s="27"/>
      <c r="OY67" s="27"/>
      <c r="OZ67" s="27"/>
      <c r="PA67" s="27"/>
      <c r="PB67" s="27"/>
      <c r="PC67" s="27"/>
      <c r="PD67" s="27"/>
      <c r="PE67" s="27"/>
      <c r="PF67" s="27"/>
      <c r="PG67" s="27"/>
      <c r="PH67" s="27"/>
      <c r="PI67" s="27"/>
      <c r="PJ67" s="27"/>
      <c r="PK67" s="27"/>
      <c r="PL67" s="27"/>
      <c r="PM67" s="27"/>
      <c r="PN67" s="27"/>
      <c r="PO67" s="27"/>
      <c r="PP67" s="27"/>
      <c r="PQ67" s="27"/>
      <c r="PR67" s="27"/>
      <c r="PS67" s="27"/>
      <c r="PT67" s="27"/>
      <c r="PU67" s="27"/>
      <c r="PV67" s="27"/>
      <c r="PW67" s="27"/>
      <c r="PX67" s="27"/>
      <c r="PY67" s="27"/>
      <c r="PZ67" s="27"/>
      <c r="QA67" s="27"/>
      <c r="QB67" s="27"/>
      <c r="QC67" s="27"/>
      <c r="QD67" s="27"/>
      <c r="QE67" s="27"/>
      <c r="QF67" s="27"/>
      <c r="QG67" s="27"/>
      <c r="QH67" s="27"/>
      <c r="QI67" s="27"/>
      <c r="QJ67" s="27"/>
      <c r="QK67" s="27"/>
      <c r="QL67" s="27"/>
      <c r="QM67" s="27"/>
      <c r="QN67" s="27"/>
      <c r="QO67" s="27"/>
      <c r="QP67" s="27"/>
      <c r="QQ67" s="27"/>
      <c r="QR67" s="27"/>
      <c r="QS67" s="27"/>
      <c r="QT67" s="27"/>
      <c r="QU67" s="27"/>
      <c r="QV67" s="27"/>
      <c r="QW67" s="27"/>
      <c r="QX67" s="27"/>
      <c r="QY67" s="27"/>
      <c r="QZ67" s="27"/>
      <c r="RA67" s="27"/>
      <c r="RB67" s="27"/>
      <c r="RC67" s="27"/>
      <c r="RD67" s="27"/>
      <c r="RE67" s="27"/>
      <c r="RF67" s="27"/>
      <c r="RG67" s="27"/>
      <c r="RH67" s="27"/>
      <c r="RI67" s="27"/>
      <c r="RJ67" s="27"/>
      <c r="RK67" s="27"/>
      <c r="RL67" s="27"/>
      <c r="RM67" s="27"/>
      <c r="RN67" s="27"/>
      <c r="RO67" s="27"/>
      <c r="RP67" s="27"/>
      <c r="RQ67" s="27"/>
      <c r="RR67" s="27"/>
      <c r="RS67" s="27"/>
      <c r="RT67" s="27"/>
      <c r="RU67" s="27"/>
      <c r="RV67" s="27"/>
      <c r="RW67" s="27"/>
      <c r="RX67" s="27"/>
      <c r="RY67" s="27"/>
      <c r="RZ67" s="27"/>
      <c r="SA67" s="27"/>
      <c r="SB67" s="27"/>
      <c r="SC67" s="27"/>
      <c r="SD67" s="27"/>
      <c r="SE67" s="27"/>
      <c r="SF67" s="27"/>
      <c r="SG67" s="27"/>
      <c r="SH67" s="27"/>
      <c r="SI67" s="27"/>
      <c r="SJ67" s="27"/>
      <c r="SK67" s="27"/>
      <c r="SL67" s="27"/>
      <c r="SM67" s="27"/>
      <c r="SN67" s="27"/>
      <c r="SO67" s="27"/>
      <c r="SP67" s="27"/>
      <c r="SQ67" s="27"/>
      <c r="SR67" s="27"/>
      <c r="SS67" s="27"/>
      <c r="ST67" s="27"/>
      <c r="SU67" s="27"/>
      <c r="SV67" s="27"/>
      <c r="SW67" s="27"/>
      <c r="SX67" s="27"/>
      <c r="SY67" s="27"/>
      <c r="SZ67" s="27"/>
      <c r="TA67" s="27"/>
      <c r="TB67" s="27"/>
      <c r="TC67" s="27"/>
      <c r="TD67" s="27"/>
      <c r="TE67" s="27"/>
      <c r="TF67" s="27"/>
      <c r="TG67" s="27"/>
      <c r="TH67" s="27"/>
      <c r="TI67" s="27"/>
      <c r="TJ67" s="27"/>
      <c r="TK67" s="27"/>
      <c r="TL67" s="27"/>
      <c r="TM67" s="27"/>
      <c r="TN67" s="27"/>
      <c r="TO67" s="27"/>
      <c r="TP67" s="27"/>
      <c r="TQ67" s="27"/>
      <c r="TR67" s="27"/>
      <c r="TS67" s="27"/>
      <c r="TT67" s="27"/>
      <c r="TU67" s="27"/>
      <c r="TV67" s="27"/>
      <c r="TW67" s="27"/>
      <c r="TX67" s="27"/>
      <c r="TY67" s="27"/>
      <c r="TZ67" s="27"/>
      <c r="UA67" s="27"/>
      <c r="UB67" s="27"/>
      <c r="UC67" s="27"/>
      <c r="UD67" s="27"/>
      <c r="UE67" s="27"/>
      <c r="UF67" s="27"/>
      <c r="UG67" s="27"/>
      <c r="UH67" s="27"/>
      <c r="UI67" s="27"/>
      <c r="UJ67" s="27"/>
      <c r="UK67" s="27"/>
      <c r="UL67" s="27"/>
      <c r="UM67" s="27"/>
      <c r="UN67" s="27"/>
      <c r="UO67" s="27"/>
      <c r="UP67" s="27"/>
      <c r="UQ67" s="27"/>
      <c r="UR67" s="27"/>
      <c r="US67" s="27"/>
      <c r="UT67" s="27"/>
      <c r="UU67" s="27"/>
      <c r="UV67" s="27"/>
      <c r="UW67" s="27"/>
      <c r="UX67" s="27"/>
      <c r="UY67" s="27"/>
      <c r="UZ67" s="27"/>
      <c r="VA67" s="27"/>
      <c r="VB67" s="27"/>
      <c r="VC67" s="27"/>
      <c r="VD67" s="27"/>
      <c r="VE67" s="27"/>
      <c r="VF67" s="27"/>
      <c r="VG67" s="27"/>
      <c r="VH67" s="27"/>
      <c r="VI67" s="27"/>
      <c r="VJ67" s="27"/>
      <c r="VK67" s="27"/>
      <c r="VL67" s="27"/>
      <c r="VM67" s="27"/>
      <c r="VN67" s="27"/>
      <c r="VO67" s="27"/>
      <c r="VP67" s="27"/>
      <c r="VQ67" s="27"/>
      <c r="VR67" s="27"/>
      <c r="VS67" s="27"/>
      <c r="VT67" s="27"/>
      <c r="VU67" s="27"/>
      <c r="VV67" s="27"/>
      <c r="VW67" s="27"/>
      <c r="VX67" s="27"/>
      <c r="VY67" s="27"/>
      <c r="VZ67" s="27"/>
      <c r="WA67" s="27"/>
      <c r="WB67" s="27"/>
      <c r="WC67" s="27"/>
      <c r="WD67" s="27"/>
      <c r="WE67" s="27"/>
      <c r="WF67" s="27"/>
      <c r="WG67" s="27"/>
      <c r="WH67" s="27"/>
      <c r="WI67" s="27"/>
      <c r="WJ67" s="27"/>
      <c r="WK67" s="27"/>
      <c r="WL67" s="27"/>
      <c r="WM67" s="27"/>
      <c r="WN67" s="27"/>
      <c r="WO67" s="27"/>
      <c r="WP67" s="27"/>
      <c r="WQ67" s="27"/>
      <c r="WR67" s="27"/>
      <c r="WS67" s="27"/>
      <c r="WT67" s="27"/>
      <c r="WU67" s="27"/>
      <c r="WV67" s="27"/>
      <c r="WW67" s="27"/>
      <c r="WX67" s="27"/>
      <c r="WY67" s="27"/>
      <c r="WZ67" s="27"/>
      <c r="XA67" s="27"/>
      <c r="XB67" s="27"/>
      <c r="XC67" s="27"/>
      <c r="XD67" s="27"/>
      <c r="XE67" s="27"/>
      <c r="XF67" s="27"/>
      <c r="XG67" s="27"/>
      <c r="XH67" s="27"/>
      <c r="XI67" s="27"/>
      <c r="XJ67" s="27"/>
      <c r="XK67" s="27"/>
      <c r="XL67" s="27"/>
      <c r="XM67" s="27"/>
      <c r="XN67" s="27"/>
      <c r="XO67" s="27"/>
      <c r="XP67" s="27"/>
      <c r="XQ67" s="27"/>
      <c r="XR67" s="27"/>
      <c r="XS67" s="27"/>
      <c r="XT67" s="27"/>
      <c r="XU67" s="27"/>
      <c r="XV67" s="27"/>
      <c r="XW67" s="27"/>
      <c r="XX67" s="27"/>
      <c r="XY67" s="27"/>
      <c r="XZ67" s="27"/>
      <c r="YA67" s="27"/>
      <c r="YB67" s="27"/>
      <c r="YC67" s="27"/>
      <c r="YD67" s="27"/>
      <c r="YE67" s="27"/>
      <c r="YF67" s="27"/>
      <c r="YG67" s="27"/>
      <c r="YH67" s="27"/>
      <c r="YI67" s="27"/>
      <c r="YJ67" s="27"/>
      <c r="YK67" s="27"/>
      <c r="YL67" s="27"/>
      <c r="YM67" s="27"/>
      <c r="YN67" s="27"/>
      <c r="YO67" s="27"/>
      <c r="YP67" s="27"/>
      <c r="YQ67" s="27"/>
      <c r="YR67" s="27"/>
      <c r="YS67" s="27"/>
      <c r="YT67" s="27"/>
      <c r="YU67" s="27"/>
      <c r="YV67" s="27"/>
      <c r="YW67" s="27"/>
      <c r="YX67" s="27"/>
      <c r="YY67" s="27"/>
      <c r="YZ67" s="27"/>
      <c r="ZA67" s="27"/>
      <c r="ZB67" s="27"/>
      <c r="ZC67" s="27"/>
      <c r="ZD67" s="27"/>
      <c r="ZE67" s="27"/>
      <c r="ZF67" s="27"/>
      <c r="ZG67" s="27"/>
      <c r="ZH67" s="27"/>
      <c r="ZI67" s="27"/>
      <c r="ZJ67" s="27"/>
      <c r="ZK67" s="27"/>
      <c r="ZL67" s="27"/>
      <c r="ZM67" s="27"/>
      <c r="ZN67" s="27"/>
      <c r="ZO67" s="27"/>
      <c r="ZP67" s="27"/>
      <c r="ZQ67" s="27"/>
      <c r="ZR67" s="27"/>
      <c r="ZS67" s="27"/>
      <c r="ZT67" s="27"/>
      <c r="ZU67" s="27"/>
      <c r="ZV67" s="27"/>
      <c r="ZW67" s="27"/>
      <c r="ZX67" s="27"/>
      <c r="ZY67" s="27"/>
      <c r="ZZ67" s="27"/>
      <c r="AAA67" s="27"/>
      <c r="AAB67" s="27"/>
      <c r="AAC67" s="27"/>
      <c r="AAD67" s="27"/>
      <c r="AAE67" s="27"/>
      <c r="AAF67" s="27"/>
      <c r="AAG67" s="27"/>
      <c r="AAH67" s="27"/>
      <c r="AAI67" s="27"/>
      <c r="AAJ67" s="27"/>
      <c r="AAK67" s="27"/>
      <c r="AAL67" s="27"/>
      <c r="AAM67" s="27"/>
      <c r="AAN67" s="27"/>
      <c r="AAO67" s="27"/>
      <c r="AAP67" s="27"/>
      <c r="AAQ67" s="27"/>
      <c r="AAR67" s="27"/>
      <c r="AAS67" s="27"/>
      <c r="AAT67" s="27"/>
      <c r="AAU67" s="27"/>
      <c r="AAV67" s="27"/>
      <c r="AAW67" s="27"/>
      <c r="AAX67" s="27"/>
      <c r="AAY67" s="27"/>
      <c r="AAZ67" s="27"/>
      <c r="ABA67" s="27"/>
      <c r="ABB67" s="27"/>
      <c r="ABC67" s="27"/>
      <c r="ABD67" s="27"/>
      <c r="ABE67" s="27"/>
      <c r="ABF67" s="27"/>
      <c r="ABG67" s="27"/>
      <c r="ABH67" s="27"/>
      <c r="ABI67" s="27"/>
      <c r="ABJ67" s="27"/>
      <c r="ABK67" s="27"/>
      <c r="ABL67" s="27"/>
      <c r="ABM67" s="27"/>
      <c r="ABN67" s="27"/>
      <c r="ABO67" s="27"/>
      <c r="ABP67" s="27"/>
      <c r="ABQ67" s="27"/>
      <c r="ABR67" s="27"/>
      <c r="ABS67" s="27"/>
      <c r="ABT67" s="27"/>
      <c r="ABU67" s="27"/>
      <c r="ABV67" s="27"/>
      <c r="ABW67" s="27"/>
      <c r="ABX67" s="27"/>
      <c r="ABY67" s="27"/>
      <c r="ABZ67" s="27"/>
      <c r="ACA67" s="27"/>
      <c r="ACB67" s="27"/>
      <c r="ACC67" s="27"/>
      <c r="ACD67" s="27"/>
      <c r="ACE67" s="27"/>
      <c r="ACF67" s="27"/>
      <c r="ACG67" s="27"/>
      <c r="ACH67" s="27"/>
      <c r="ACI67" s="27"/>
      <c r="ACJ67" s="27"/>
      <c r="ACK67" s="27"/>
      <c r="ACL67" s="27"/>
      <c r="ACM67" s="27"/>
      <c r="ACN67" s="27"/>
      <c r="ACO67" s="27"/>
      <c r="ACP67" s="27"/>
      <c r="ACQ67" s="27"/>
      <c r="ACR67" s="27"/>
      <c r="ACS67" s="27"/>
      <c r="ACT67" s="27"/>
      <c r="ACU67" s="27"/>
      <c r="ACV67" s="27"/>
      <c r="ACW67" s="27"/>
      <c r="ACX67" s="27"/>
      <c r="ACY67" s="27"/>
      <c r="ACZ67" s="27"/>
      <c r="ADA67" s="27"/>
      <c r="ADB67" s="27"/>
      <c r="ADC67" s="27"/>
      <c r="ADD67" s="27"/>
      <c r="ADE67" s="27"/>
      <c r="ADF67" s="27"/>
      <c r="ADG67" s="27"/>
      <c r="ADH67" s="27"/>
      <c r="ADI67" s="27"/>
      <c r="ADJ67" s="27"/>
      <c r="ADK67" s="27"/>
      <c r="ADL67" s="27"/>
      <c r="ADM67" s="27"/>
      <c r="ADN67" s="27"/>
      <c r="ADO67" s="27"/>
      <c r="ADP67" s="27"/>
      <c r="ADQ67" s="27"/>
      <c r="ADR67" s="27"/>
      <c r="ADS67" s="27"/>
      <c r="ADT67" s="27"/>
      <c r="ADU67" s="27"/>
      <c r="ADV67" s="27"/>
      <c r="ADW67" s="27"/>
      <c r="ADX67" s="27"/>
      <c r="ADY67" s="27"/>
      <c r="ADZ67" s="27"/>
      <c r="AEA67" s="27"/>
      <c r="AEB67" s="27"/>
      <c r="AEC67" s="27"/>
      <c r="AED67" s="27"/>
      <c r="AEE67" s="27"/>
      <c r="AEF67" s="27"/>
      <c r="AEG67" s="27"/>
      <c r="AEH67" s="27"/>
      <c r="AEI67" s="27"/>
      <c r="AEJ67" s="27"/>
      <c r="AEK67" s="27"/>
      <c r="AEL67" s="27"/>
      <c r="AEM67" s="27"/>
      <c r="AEN67" s="27"/>
      <c r="AEO67" s="27"/>
      <c r="AEP67" s="27"/>
      <c r="AEQ67" s="27"/>
      <c r="AER67" s="27"/>
      <c r="AES67" s="27"/>
      <c r="AET67" s="27"/>
      <c r="AEU67" s="27"/>
      <c r="AEV67" s="27"/>
      <c r="AEW67" s="27"/>
      <c r="AEX67" s="27"/>
      <c r="AEY67" s="27"/>
      <c r="AEZ67" s="27"/>
      <c r="AFA67" s="27"/>
      <c r="AFB67" s="27"/>
      <c r="AFC67" s="27"/>
      <c r="AFD67" s="27"/>
      <c r="AFE67" s="27"/>
      <c r="AFF67" s="27"/>
      <c r="AFG67" s="27"/>
      <c r="AFH67" s="27"/>
      <c r="AFI67" s="27"/>
      <c r="AFJ67" s="27"/>
      <c r="AFK67" s="27"/>
      <c r="AFL67" s="27"/>
      <c r="AFM67" s="27"/>
      <c r="AFN67" s="27"/>
      <c r="AFO67" s="27"/>
      <c r="AFP67" s="27"/>
      <c r="AFQ67" s="27"/>
      <c r="AFR67" s="27"/>
      <c r="AFS67" s="27"/>
      <c r="AFT67" s="27"/>
      <c r="AFU67" s="27"/>
      <c r="AFV67" s="27"/>
      <c r="AFW67" s="27"/>
      <c r="AFX67" s="27"/>
      <c r="AFY67" s="27"/>
      <c r="AFZ67" s="27"/>
      <c r="AGA67" s="27"/>
      <c r="AGB67" s="27"/>
      <c r="AGC67" s="27"/>
      <c r="AGD67" s="27"/>
      <c r="AGE67" s="27"/>
      <c r="AGF67" s="27"/>
      <c r="AGG67" s="27"/>
      <c r="AGH67" s="27"/>
      <c r="AGI67" s="27"/>
      <c r="AGJ67" s="27"/>
      <c r="AGK67" s="27"/>
      <c r="AGL67" s="27"/>
      <c r="AGM67" s="27"/>
      <c r="AGN67" s="27"/>
      <c r="AGO67" s="27"/>
      <c r="AGP67" s="27"/>
      <c r="AGQ67" s="27"/>
      <c r="AGR67" s="27"/>
      <c r="AGS67" s="27"/>
      <c r="AGT67" s="27"/>
      <c r="AGU67" s="27"/>
      <c r="AGV67" s="27"/>
      <c r="AGW67" s="27"/>
      <c r="AGX67" s="27"/>
      <c r="AGY67" s="27"/>
      <c r="AGZ67" s="27"/>
      <c r="AHA67" s="27"/>
      <c r="AHB67" s="27"/>
      <c r="AHC67" s="27"/>
      <c r="AHD67" s="27"/>
      <c r="AHE67" s="27"/>
      <c r="AHF67" s="27"/>
      <c r="AHG67" s="27"/>
      <c r="AHH67" s="27"/>
      <c r="AHI67" s="27"/>
      <c r="AHJ67" s="27"/>
      <c r="AHK67" s="27"/>
      <c r="AHL67" s="27"/>
      <c r="AHM67" s="27"/>
      <c r="AHN67" s="27"/>
      <c r="AHO67" s="27"/>
      <c r="AHP67" s="27"/>
      <c r="AHQ67" s="27"/>
      <c r="AHR67" s="27"/>
      <c r="AHS67" s="27"/>
      <c r="AHT67" s="27"/>
      <c r="AHU67" s="27"/>
      <c r="AHV67" s="27"/>
      <c r="AHW67" s="27"/>
      <c r="AHX67" s="27"/>
      <c r="AHY67" s="27"/>
      <c r="AHZ67" s="27"/>
      <c r="AIA67" s="27"/>
      <c r="AIB67" s="27"/>
      <c r="AIC67" s="27"/>
      <c r="AID67" s="27"/>
      <c r="AIE67" s="27"/>
      <c r="AIF67" s="27"/>
      <c r="AIG67" s="27"/>
      <c r="AIH67" s="27"/>
      <c r="AII67" s="27"/>
      <c r="AIJ67" s="27"/>
      <c r="AIK67" s="27"/>
      <c r="AIL67" s="27"/>
      <c r="AIM67" s="27"/>
      <c r="AIN67" s="27"/>
      <c r="AIO67" s="27"/>
      <c r="AIP67" s="27"/>
      <c r="AIQ67" s="27"/>
      <c r="AIR67" s="27"/>
      <c r="AIS67" s="27"/>
      <c r="AIT67" s="27"/>
      <c r="AIU67" s="27"/>
      <c r="AIV67" s="27"/>
      <c r="AIW67" s="27"/>
      <c r="AIX67" s="27"/>
      <c r="AIY67" s="27"/>
      <c r="AIZ67" s="27"/>
      <c r="AJA67" s="27"/>
      <c r="AJB67" s="27"/>
      <c r="AJC67" s="27"/>
      <c r="AJD67" s="27"/>
      <c r="AJE67" s="27"/>
      <c r="AJF67" s="27"/>
      <c r="AJG67" s="27"/>
      <c r="AJH67" s="27"/>
      <c r="AJI67" s="27"/>
      <c r="AJJ67" s="27"/>
      <c r="AJK67" s="27"/>
      <c r="AJL67" s="27"/>
      <c r="AJM67" s="27"/>
      <c r="AJN67" s="27"/>
      <c r="AJO67" s="27"/>
      <c r="AJP67" s="27"/>
      <c r="AJQ67" s="27"/>
      <c r="AJR67" s="27"/>
      <c r="AJS67" s="27"/>
      <c r="AJT67" s="27"/>
      <c r="AJU67" s="27"/>
      <c r="AJV67" s="27"/>
      <c r="AJW67" s="27"/>
      <c r="AJX67" s="27"/>
      <c r="AJY67" s="27"/>
      <c r="AJZ67" s="27"/>
      <c r="AKA67" s="27"/>
      <c r="AKB67" s="27"/>
      <c r="AKC67" s="27"/>
      <c r="AKD67" s="27"/>
      <c r="AKE67" s="27"/>
      <c r="AKF67" s="27"/>
      <c r="AKG67" s="27"/>
      <c r="AKH67" s="27"/>
      <c r="AKI67" s="27"/>
      <c r="AKJ67" s="27"/>
      <c r="AKK67" s="27"/>
      <c r="AKL67" s="27"/>
      <c r="AKM67" s="27"/>
      <c r="AKN67" s="27"/>
      <c r="AKO67" s="27"/>
      <c r="AKP67" s="27"/>
      <c r="AKQ67" s="27"/>
      <c r="AKR67" s="27"/>
      <c r="AKS67" s="27"/>
      <c r="AKT67" s="27"/>
      <c r="AKU67" s="27"/>
      <c r="AKV67" s="27"/>
      <c r="AKW67" s="27"/>
      <c r="AKX67" s="27"/>
      <c r="AKY67" s="27"/>
      <c r="AKZ67" s="27"/>
      <c r="ALA67" s="27"/>
      <c r="ALB67" s="27"/>
      <c r="ALC67" s="27"/>
      <c r="ALD67" s="27"/>
      <c r="ALE67" s="27"/>
      <c r="ALF67" s="27"/>
      <c r="ALG67" s="27"/>
      <c r="ALH67" s="27"/>
      <c r="ALI67" s="27"/>
      <c r="ALJ67" s="27"/>
      <c r="ALK67" s="27"/>
      <c r="ALL67" s="27"/>
      <c r="ALM67" s="27"/>
      <c r="ALN67" s="27"/>
      <c r="ALO67" s="27"/>
      <c r="ALP67" s="27"/>
      <c r="ALQ67" s="27"/>
      <c r="ALR67" s="27"/>
      <c r="ALS67" s="27"/>
      <c r="ALT67" s="27"/>
      <c r="ALU67" s="27"/>
      <c r="ALV67" s="27"/>
      <c r="ALW67" s="27"/>
      <c r="ALX67" s="27"/>
      <c r="ALY67" s="27"/>
      <c r="ALZ67" s="27"/>
      <c r="AMA67" s="27"/>
      <c r="AMB67" s="27"/>
    </row>
    <row r="68" spans="1:1016" ht="20.100000000000001" customHeight="1">
      <c r="A68" s="27"/>
      <c r="B68" s="641"/>
      <c r="C68" s="641"/>
      <c r="D68" s="37" t="s">
        <v>996</v>
      </c>
      <c r="E68" s="37"/>
      <c r="F68" s="37"/>
      <c r="G68" s="37" t="s">
        <v>997</v>
      </c>
      <c r="H68" s="36"/>
      <c r="I68" s="38" t="s">
        <v>890</v>
      </c>
      <c r="J68" s="39"/>
      <c r="K68" s="40"/>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7"/>
      <c r="CK68" s="27"/>
      <c r="CL68" s="27"/>
      <c r="CM68" s="27"/>
      <c r="CN68" s="27"/>
      <c r="CO68" s="27"/>
      <c r="CP68" s="27"/>
      <c r="CQ68" s="27"/>
      <c r="CR68" s="27"/>
      <c r="CS68" s="27"/>
      <c r="CT68" s="27"/>
      <c r="CU68" s="27"/>
      <c r="CV68" s="27"/>
      <c r="CW68" s="27"/>
      <c r="CX68" s="27"/>
      <c r="CY68" s="27"/>
      <c r="CZ68" s="27"/>
      <c r="DA68" s="27"/>
      <c r="DB68" s="27"/>
      <c r="DC68" s="27"/>
      <c r="DD68" s="27"/>
      <c r="DE68" s="27"/>
      <c r="DF68" s="27"/>
      <c r="DG68" s="27"/>
      <c r="DH68" s="27"/>
      <c r="DI68" s="27"/>
      <c r="DJ68" s="27"/>
      <c r="DK68" s="27"/>
      <c r="DL68" s="27"/>
      <c r="DM68" s="27"/>
      <c r="DN68" s="27"/>
      <c r="DO68" s="27"/>
      <c r="DP68" s="27"/>
      <c r="DQ68" s="27"/>
      <c r="DR68" s="27"/>
      <c r="DS68" s="27"/>
      <c r="DT68" s="27"/>
      <c r="DU68" s="27"/>
      <c r="DV68" s="27"/>
      <c r="DW68" s="27"/>
      <c r="DX68" s="27"/>
      <c r="DY68" s="27"/>
      <c r="DZ68" s="27"/>
      <c r="EA68" s="27"/>
      <c r="EB68" s="27"/>
      <c r="EC68" s="27"/>
      <c r="ED68" s="27"/>
      <c r="EE68" s="27"/>
      <c r="EF68" s="27"/>
      <c r="EG68" s="27"/>
      <c r="EH68" s="27"/>
      <c r="EI68" s="27"/>
      <c r="EJ68" s="27"/>
      <c r="EK68" s="27"/>
      <c r="EL68" s="27"/>
      <c r="EM68" s="27"/>
      <c r="EN68" s="27"/>
      <c r="EO68" s="27"/>
      <c r="EP68" s="27"/>
      <c r="EQ68" s="27"/>
      <c r="ER68" s="27"/>
      <c r="ES68" s="27"/>
      <c r="ET68" s="27"/>
      <c r="EU68" s="27"/>
      <c r="EV68" s="27"/>
      <c r="EW68" s="27"/>
      <c r="EX68" s="27"/>
      <c r="EY68" s="27"/>
      <c r="EZ68" s="27"/>
      <c r="FA68" s="27"/>
      <c r="FB68" s="27"/>
      <c r="FC68" s="27"/>
      <c r="FD68" s="27"/>
      <c r="FE68" s="27"/>
      <c r="FF68" s="27"/>
      <c r="FG68" s="27"/>
      <c r="FH68" s="27"/>
      <c r="FI68" s="27"/>
      <c r="FJ68" s="27"/>
      <c r="FK68" s="27"/>
      <c r="FL68" s="27"/>
      <c r="FM68" s="27"/>
      <c r="FN68" s="27"/>
      <c r="FO68" s="27"/>
      <c r="FP68" s="27"/>
      <c r="FQ68" s="27"/>
      <c r="FR68" s="27"/>
      <c r="FS68" s="27"/>
      <c r="FT68" s="27"/>
      <c r="FU68" s="27"/>
      <c r="FV68" s="27"/>
      <c r="FW68" s="27"/>
      <c r="FX68" s="27"/>
      <c r="FY68" s="27"/>
      <c r="FZ68" s="27"/>
      <c r="GA68" s="27"/>
      <c r="GB68" s="27"/>
      <c r="GC68" s="27"/>
      <c r="GD68" s="27"/>
      <c r="GE68" s="27"/>
      <c r="GF68" s="27"/>
      <c r="GG68" s="27"/>
      <c r="GH68" s="27"/>
      <c r="GI68" s="27"/>
      <c r="GJ68" s="27"/>
      <c r="GK68" s="27"/>
      <c r="GL68" s="27"/>
      <c r="GM68" s="27"/>
      <c r="GN68" s="27"/>
      <c r="GO68" s="27"/>
      <c r="GP68" s="27"/>
      <c r="GQ68" s="27"/>
      <c r="GR68" s="27"/>
      <c r="GS68" s="27"/>
      <c r="GT68" s="27"/>
      <c r="GU68" s="27"/>
      <c r="GV68" s="27"/>
      <c r="GW68" s="27"/>
      <c r="GX68" s="27"/>
      <c r="GY68" s="27"/>
      <c r="GZ68" s="27"/>
      <c r="HA68" s="27"/>
      <c r="HB68" s="27"/>
      <c r="HC68" s="27"/>
      <c r="HD68" s="27"/>
      <c r="HE68" s="27"/>
      <c r="HF68" s="27"/>
      <c r="HG68" s="27"/>
      <c r="HH68" s="27"/>
      <c r="HI68" s="27"/>
      <c r="HJ68" s="27"/>
      <c r="HK68" s="27"/>
      <c r="HL68" s="27"/>
      <c r="HM68" s="27"/>
      <c r="HN68" s="27"/>
      <c r="HO68" s="27"/>
      <c r="HP68" s="27"/>
      <c r="HQ68" s="27"/>
      <c r="HR68" s="27"/>
      <c r="HS68" s="27"/>
      <c r="HT68" s="27"/>
      <c r="HU68" s="27"/>
      <c r="HV68" s="27"/>
      <c r="HW68" s="27"/>
      <c r="HX68" s="27"/>
      <c r="HY68" s="27"/>
      <c r="HZ68" s="27"/>
      <c r="IA68" s="27"/>
      <c r="IB68" s="27"/>
      <c r="IC68" s="27"/>
      <c r="ID68" s="27"/>
      <c r="IE68" s="27"/>
      <c r="IF68" s="27"/>
      <c r="IG68" s="27"/>
      <c r="IH68" s="27"/>
      <c r="II68" s="27"/>
      <c r="IJ68" s="27"/>
      <c r="IK68" s="27"/>
      <c r="IL68" s="27"/>
      <c r="IM68" s="27"/>
      <c r="IN68" s="27"/>
      <c r="IO68" s="27"/>
      <c r="IP68" s="27"/>
      <c r="IQ68" s="27"/>
      <c r="IR68" s="27"/>
      <c r="IS68" s="27"/>
      <c r="IT68" s="27"/>
      <c r="IU68" s="27"/>
      <c r="IV68" s="27"/>
      <c r="IW68" s="27"/>
      <c r="IX68" s="27"/>
      <c r="IY68" s="27"/>
      <c r="IZ68" s="27"/>
      <c r="JA68" s="27"/>
      <c r="JB68" s="27"/>
      <c r="JC68" s="27"/>
      <c r="JD68" s="27"/>
      <c r="JE68" s="27"/>
      <c r="JF68" s="27"/>
      <c r="JG68" s="27"/>
      <c r="JH68" s="27"/>
      <c r="JI68" s="27"/>
      <c r="JJ68" s="27"/>
      <c r="JK68" s="27"/>
      <c r="JL68" s="27"/>
      <c r="JM68" s="27"/>
      <c r="JN68" s="27"/>
      <c r="JO68" s="27"/>
      <c r="JP68" s="27"/>
      <c r="JQ68" s="27"/>
      <c r="JR68" s="27"/>
      <c r="JS68" s="27"/>
      <c r="JT68" s="27"/>
      <c r="JU68" s="27"/>
      <c r="JV68" s="27"/>
      <c r="JW68" s="27"/>
      <c r="JX68" s="27"/>
      <c r="JY68" s="27"/>
      <c r="JZ68" s="27"/>
      <c r="KA68" s="27"/>
      <c r="KB68" s="27"/>
      <c r="KC68" s="27"/>
      <c r="KD68" s="27"/>
      <c r="KE68" s="27"/>
      <c r="KF68" s="27"/>
      <c r="KG68" s="27"/>
      <c r="KH68" s="27"/>
      <c r="KI68" s="27"/>
      <c r="KJ68" s="27"/>
      <c r="KK68" s="27"/>
      <c r="KL68" s="27"/>
      <c r="KM68" s="27"/>
      <c r="KN68" s="27"/>
      <c r="KO68" s="27"/>
      <c r="KP68" s="27"/>
      <c r="KQ68" s="27"/>
      <c r="KR68" s="27"/>
      <c r="KS68" s="27"/>
      <c r="KT68" s="27"/>
      <c r="KU68" s="27"/>
      <c r="KV68" s="27"/>
      <c r="KW68" s="27"/>
      <c r="KX68" s="27"/>
      <c r="KY68" s="27"/>
      <c r="KZ68" s="27"/>
      <c r="LA68" s="27"/>
      <c r="LB68" s="27"/>
      <c r="LC68" s="27"/>
      <c r="LD68" s="27"/>
      <c r="LE68" s="27"/>
      <c r="LF68" s="27"/>
      <c r="LG68" s="27"/>
      <c r="LH68" s="27"/>
      <c r="LI68" s="27"/>
      <c r="LJ68" s="27"/>
      <c r="LK68" s="27"/>
      <c r="LL68" s="27"/>
      <c r="LM68" s="27"/>
      <c r="LN68" s="27"/>
      <c r="LO68" s="27"/>
      <c r="LP68" s="27"/>
      <c r="LQ68" s="27"/>
      <c r="LR68" s="27"/>
      <c r="LS68" s="27"/>
      <c r="LT68" s="27"/>
      <c r="LU68" s="27"/>
      <c r="LV68" s="27"/>
      <c r="LW68" s="27"/>
      <c r="LX68" s="27"/>
      <c r="LY68" s="27"/>
      <c r="LZ68" s="27"/>
      <c r="MA68" s="27"/>
      <c r="MB68" s="27"/>
      <c r="MC68" s="27"/>
      <c r="MD68" s="27"/>
      <c r="ME68" s="27"/>
      <c r="MF68" s="27"/>
      <c r="MG68" s="27"/>
      <c r="MH68" s="27"/>
      <c r="MI68" s="27"/>
      <c r="MJ68" s="27"/>
      <c r="MK68" s="27"/>
      <c r="ML68" s="27"/>
      <c r="MM68" s="27"/>
      <c r="MN68" s="27"/>
      <c r="MO68" s="27"/>
      <c r="MP68" s="27"/>
      <c r="MQ68" s="27"/>
      <c r="MR68" s="27"/>
      <c r="MS68" s="27"/>
      <c r="MT68" s="27"/>
      <c r="MU68" s="27"/>
      <c r="MV68" s="27"/>
      <c r="MW68" s="27"/>
      <c r="MX68" s="27"/>
      <c r="MY68" s="27"/>
      <c r="MZ68" s="27"/>
      <c r="NA68" s="27"/>
      <c r="NB68" s="27"/>
      <c r="NC68" s="27"/>
      <c r="ND68" s="27"/>
      <c r="NE68" s="27"/>
      <c r="NF68" s="27"/>
      <c r="NG68" s="27"/>
      <c r="NH68" s="27"/>
      <c r="NI68" s="27"/>
      <c r="NJ68" s="27"/>
      <c r="NK68" s="27"/>
      <c r="NL68" s="27"/>
      <c r="NM68" s="27"/>
      <c r="NN68" s="27"/>
      <c r="NO68" s="27"/>
      <c r="NP68" s="27"/>
      <c r="NQ68" s="27"/>
      <c r="NR68" s="27"/>
      <c r="NS68" s="27"/>
      <c r="NT68" s="27"/>
      <c r="NU68" s="27"/>
      <c r="NV68" s="27"/>
      <c r="NW68" s="27"/>
      <c r="NX68" s="27"/>
      <c r="NY68" s="27"/>
      <c r="NZ68" s="27"/>
      <c r="OA68" s="27"/>
      <c r="OB68" s="27"/>
      <c r="OC68" s="27"/>
      <c r="OD68" s="27"/>
      <c r="OE68" s="27"/>
      <c r="OF68" s="27"/>
      <c r="OG68" s="27"/>
      <c r="OH68" s="27"/>
      <c r="OI68" s="27"/>
      <c r="OJ68" s="27"/>
      <c r="OK68" s="27"/>
      <c r="OL68" s="27"/>
      <c r="OM68" s="27"/>
      <c r="ON68" s="27"/>
      <c r="OO68" s="27"/>
      <c r="OP68" s="27"/>
      <c r="OQ68" s="27"/>
      <c r="OR68" s="27"/>
      <c r="OS68" s="27"/>
      <c r="OT68" s="27"/>
      <c r="OU68" s="27"/>
      <c r="OV68" s="27"/>
      <c r="OW68" s="27"/>
      <c r="OX68" s="27"/>
      <c r="OY68" s="27"/>
      <c r="OZ68" s="27"/>
      <c r="PA68" s="27"/>
      <c r="PB68" s="27"/>
      <c r="PC68" s="27"/>
      <c r="PD68" s="27"/>
      <c r="PE68" s="27"/>
      <c r="PF68" s="27"/>
      <c r="PG68" s="27"/>
      <c r="PH68" s="27"/>
      <c r="PI68" s="27"/>
      <c r="PJ68" s="27"/>
      <c r="PK68" s="27"/>
      <c r="PL68" s="27"/>
      <c r="PM68" s="27"/>
      <c r="PN68" s="27"/>
      <c r="PO68" s="27"/>
      <c r="PP68" s="27"/>
      <c r="PQ68" s="27"/>
      <c r="PR68" s="27"/>
      <c r="PS68" s="27"/>
      <c r="PT68" s="27"/>
      <c r="PU68" s="27"/>
      <c r="PV68" s="27"/>
      <c r="PW68" s="27"/>
      <c r="PX68" s="27"/>
      <c r="PY68" s="27"/>
      <c r="PZ68" s="27"/>
      <c r="QA68" s="27"/>
      <c r="QB68" s="27"/>
      <c r="QC68" s="27"/>
      <c r="QD68" s="27"/>
      <c r="QE68" s="27"/>
      <c r="QF68" s="27"/>
      <c r="QG68" s="27"/>
      <c r="QH68" s="27"/>
      <c r="QI68" s="27"/>
      <c r="QJ68" s="27"/>
      <c r="QK68" s="27"/>
      <c r="QL68" s="27"/>
      <c r="QM68" s="27"/>
      <c r="QN68" s="27"/>
      <c r="QO68" s="27"/>
      <c r="QP68" s="27"/>
      <c r="QQ68" s="27"/>
      <c r="QR68" s="27"/>
      <c r="QS68" s="27"/>
      <c r="QT68" s="27"/>
      <c r="QU68" s="27"/>
      <c r="QV68" s="27"/>
      <c r="QW68" s="27"/>
      <c r="QX68" s="27"/>
      <c r="QY68" s="27"/>
      <c r="QZ68" s="27"/>
      <c r="RA68" s="27"/>
      <c r="RB68" s="27"/>
      <c r="RC68" s="27"/>
      <c r="RD68" s="27"/>
      <c r="RE68" s="27"/>
      <c r="RF68" s="27"/>
      <c r="RG68" s="27"/>
      <c r="RH68" s="27"/>
      <c r="RI68" s="27"/>
      <c r="RJ68" s="27"/>
      <c r="RK68" s="27"/>
      <c r="RL68" s="27"/>
      <c r="RM68" s="27"/>
      <c r="RN68" s="27"/>
      <c r="RO68" s="27"/>
      <c r="RP68" s="27"/>
      <c r="RQ68" s="27"/>
      <c r="RR68" s="27"/>
      <c r="RS68" s="27"/>
      <c r="RT68" s="27"/>
      <c r="RU68" s="27"/>
      <c r="RV68" s="27"/>
      <c r="RW68" s="27"/>
      <c r="RX68" s="27"/>
      <c r="RY68" s="27"/>
      <c r="RZ68" s="27"/>
      <c r="SA68" s="27"/>
      <c r="SB68" s="27"/>
      <c r="SC68" s="27"/>
      <c r="SD68" s="27"/>
      <c r="SE68" s="27"/>
      <c r="SF68" s="27"/>
      <c r="SG68" s="27"/>
      <c r="SH68" s="27"/>
      <c r="SI68" s="27"/>
      <c r="SJ68" s="27"/>
      <c r="SK68" s="27"/>
      <c r="SL68" s="27"/>
      <c r="SM68" s="27"/>
      <c r="SN68" s="27"/>
      <c r="SO68" s="27"/>
      <c r="SP68" s="27"/>
      <c r="SQ68" s="27"/>
      <c r="SR68" s="27"/>
      <c r="SS68" s="27"/>
      <c r="ST68" s="27"/>
      <c r="SU68" s="27"/>
      <c r="SV68" s="27"/>
      <c r="SW68" s="27"/>
      <c r="SX68" s="27"/>
      <c r="SY68" s="27"/>
      <c r="SZ68" s="27"/>
      <c r="TA68" s="27"/>
      <c r="TB68" s="27"/>
      <c r="TC68" s="27"/>
      <c r="TD68" s="27"/>
      <c r="TE68" s="27"/>
      <c r="TF68" s="27"/>
      <c r="TG68" s="27"/>
      <c r="TH68" s="27"/>
      <c r="TI68" s="27"/>
      <c r="TJ68" s="27"/>
      <c r="TK68" s="27"/>
      <c r="TL68" s="27"/>
      <c r="TM68" s="27"/>
      <c r="TN68" s="27"/>
      <c r="TO68" s="27"/>
      <c r="TP68" s="27"/>
      <c r="TQ68" s="27"/>
      <c r="TR68" s="27"/>
      <c r="TS68" s="27"/>
      <c r="TT68" s="27"/>
      <c r="TU68" s="27"/>
      <c r="TV68" s="27"/>
      <c r="TW68" s="27"/>
      <c r="TX68" s="27"/>
      <c r="TY68" s="27"/>
      <c r="TZ68" s="27"/>
      <c r="UA68" s="27"/>
      <c r="UB68" s="27"/>
      <c r="UC68" s="27"/>
      <c r="UD68" s="27"/>
      <c r="UE68" s="27"/>
      <c r="UF68" s="27"/>
      <c r="UG68" s="27"/>
      <c r="UH68" s="27"/>
      <c r="UI68" s="27"/>
      <c r="UJ68" s="27"/>
      <c r="UK68" s="27"/>
      <c r="UL68" s="27"/>
      <c r="UM68" s="27"/>
      <c r="UN68" s="27"/>
      <c r="UO68" s="27"/>
      <c r="UP68" s="27"/>
      <c r="UQ68" s="27"/>
      <c r="UR68" s="27"/>
      <c r="US68" s="27"/>
      <c r="UT68" s="27"/>
      <c r="UU68" s="27"/>
      <c r="UV68" s="27"/>
      <c r="UW68" s="27"/>
      <c r="UX68" s="27"/>
      <c r="UY68" s="27"/>
      <c r="UZ68" s="27"/>
      <c r="VA68" s="27"/>
      <c r="VB68" s="27"/>
      <c r="VC68" s="27"/>
      <c r="VD68" s="27"/>
      <c r="VE68" s="27"/>
      <c r="VF68" s="27"/>
      <c r="VG68" s="27"/>
      <c r="VH68" s="27"/>
      <c r="VI68" s="27"/>
      <c r="VJ68" s="27"/>
      <c r="VK68" s="27"/>
      <c r="VL68" s="27"/>
      <c r="VM68" s="27"/>
      <c r="VN68" s="27"/>
      <c r="VO68" s="27"/>
      <c r="VP68" s="27"/>
      <c r="VQ68" s="27"/>
      <c r="VR68" s="27"/>
      <c r="VS68" s="27"/>
      <c r="VT68" s="27"/>
      <c r="VU68" s="27"/>
      <c r="VV68" s="27"/>
      <c r="VW68" s="27"/>
      <c r="VX68" s="27"/>
      <c r="VY68" s="27"/>
      <c r="VZ68" s="27"/>
      <c r="WA68" s="27"/>
      <c r="WB68" s="27"/>
      <c r="WC68" s="27"/>
      <c r="WD68" s="27"/>
      <c r="WE68" s="27"/>
      <c r="WF68" s="27"/>
      <c r="WG68" s="27"/>
      <c r="WH68" s="27"/>
      <c r="WI68" s="27"/>
      <c r="WJ68" s="27"/>
      <c r="WK68" s="27"/>
      <c r="WL68" s="27"/>
      <c r="WM68" s="27"/>
      <c r="WN68" s="27"/>
      <c r="WO68" s="27"/>
      <c r="WP68" s="27"/>
      <c r="WQ68" s="27"/>
      <c r="WR68" s="27"/>
      <c r="WS68" s="27"/>
      <c r="WT68" s="27"/>
      <c r="WU68" s="27"/>
      <c r="WV68" s="27"/>
      <c r="WW68" s="27"/>
      <c r="WX68" s="27"/>
      <c r="WY68" s="27"/>
      <c r="WZ68" s="27"/>
      <c r="XA68" s="27"/>
      <c r="XB68" s="27"/>
      <c r="XC68" s="27"/>
      <c r="XD68" s="27"/>
      <c r="XE68" s="27"/>
      <c r="XF68" s="27"/>
      <c r="XG68" s="27"/>
      <c r="XH68" s="27"/>
      <c r="XI68" s="27"/>
      <c r="XJ68" s="27"/>
      <c r="XK68" s="27"/>
      <c r="XL68" s="27"/>
      <c r="XM68" s="27"/>
      <c r="XN68" s="27"/>
      <c r="XO68" s="27"/>
      <c r="XP68" s="27"/>
      <c r="XQ68" s="27"/>
      <c r="XR68" s="27"/>
      <c r="XS68" s="27"/>
      <c r="XT68" s="27"/>
      <c r="XU68" s="27"/>
      <c r="XV68" s="27"/>
      <c r="XW68" s="27"/>
      <c r="XX68" s="27"/>
      <c r="XY68" s="27"/>
      <c r="XZ68" s="27"/>
      <c r="YA68" s="27"/>
      <c r="YB68" s="27"/>
      <c r="YC68" s="27"/>
      <c r="YD68" s="27"/>
      <c r="YE68" s="27"/>
      <c r="YF68" s="27"/>
      <c r="YG68" s="27"/>
      <c r="YH68" s="27"/>
      <c r="YI68" s="27"/>
      <c r="YJ68" s="27"/>
      <c r="YK68" s="27"/>
      <c r="YL68" s="27"/>
      <c r="YM68" s="27"/>
      <c r="YN68" s="27"/>
      <c r="YO68" s="27"/>
      <c r="YP68" s="27"/>
      <c r="YQ68" s="27"/>
      <c r="YR68" s="27"/>
      <c r="YS68" s="27"/>
      <c r="YT68" s="27"/>
      <c r="YU68" s="27"/>
      <c r="YV68" s="27"/>
      <c r="YW68" s="27"/>
      <c r="YX68" s="27"/>
      <c r="YY68" s="27"/>
      <c r="YZ68" s="27"/>
      <c r="ZA68" s="27"/>
      <c r="ZB68" s="27"/>
      <c r="ZC68" s="27"/>
      <c r="ZD68" s="27"/>
      <c r="ZE68" s="27"/>
      <c r="ZF68" s="27"/>
      <c r="ZG68" s="27"/>
      <c r="ZH68" s="27"/>
      <c r="ZI68" s="27"/>
      <c r="ZJ68" s="27"/>
      <c r="ZK68" s="27"/>
      <c r="ZL68" s="27"/>
      <c r="ZM68" s="27"/>
      <c r="ZN68" s="27"/>
      <c r="ZO68" s="27"/>
      <c r="ZP68" s="27"/>
      <c r="ZQ68" s="27"/>
      <c r="ZR68" s="27"/>
      <c r="ZS68" s="27"/>
      <c r="ZT68" s="27"/>
      <c r="ZU68" s="27"/>
      <c r="ZV68" s="27"/>
      <c r="ZW68" s="27"/>
      <c r="ZX68" s="27"/>
      <c r="ZY68" s="27"/>
      <c r="ZZ68" s="27"/>
      <c r="AAA68" s="27"/>
      <c r="AAB68" s="27"/>
      <c r="AAC68" s="27"/>
      <c r="AAD68" s="27"/>
      <c r="AAE68" s="27"/>
      <c r="AAF68" s="27"/>
      <c r="AAG68" s="27"/>
      <c r="AAH68" s="27"/>
      <c r="AAI68" s="27"/>
      <c r="AAJ68" s="27"/>
      <c r="AAK68" s="27"/>
      <c r="AAL68" s="27"/>
      <c r="AAM68" s="27"/>
      <c r="AAN68" s="27"/>
      <c r="AAO68" s="27"/>
      <c r="AAP68" s="27"/>
      <c r="AAQ68" s="27"/>
      <c r="AAR68" s="27"/>
      <c r="AAS68" s="27"/>
      <c r="AAT68" s="27"/>
      <c r="AAU68" s="27"/>
      <c r="AAV68" s="27"/>
      <c r="AAW68" s="27"/>
      <c r="AAX68" s="27"/>
      <c r="AAY68" s="27"/>
      <c r="AAZ68" s="27"/>
      <c r="ABA68" s="27"/>
      <c r="ABB68" s="27"/>
      <c r="ABC68" s="27"/>
      <c r="ABD68" s="27"/>
      <c r="ABE68" s="27"/>
      <c r="ABF68" s="27"/>
      <c r="ABG68" s="27"/>
      <c r="ABH68" s="27"/>
      <c r="ABI68" s="27"/>
      <c r="ABJ68" s="27"/>
      <c r="ABK68" s="27"/>
      <c r="ABL68" s="27"/>
      <c r="ABM68" s="27"/>
      <c r="ABN68" s="27"/>
      <c r="ABO68" s="27"/>
      <c r="ABP68" s="27"/>
      <c r="ABQ68" s="27"/>
      <c r="ABR68" s="27"/>
      <c r="ABS68" s="27"/>
      <c r="ABT68" s="27"/>
      <c r="ABU68" s="27"/>
      <c r="ABV68" s="27"/>
      <c r="ABW68" s="27"/>
      <c r="ABX68" s="27"/>
      <c r="ABY68" s="27"/>
      <c r="ABZ68" s="27"/>
      <c r="ACA68" s="27"/>
      <c r="ACB68" s="27"/>
      <c r="ACC68" s="27"/>
      <c r="ACD68" s="27"/>
      <c r="ACE68" s="27"/>
      <c r="ACF68" s="27"/>
      <c r="ACG68" s="27"/>
      <c r="ACH68" s="27"/>
      <c r="ACI68" s="27"/>
      <c r="ACJ68" s="27"/>
      <c r="ACK68" s="27"/>
      <c r="ACL68" s="27"/>
      <c r="ACM68" s="27"/>
      <c r="ACN68" s="27"/>
      <c r="ACO68" s="27"/>
      <c r="ACP68" s="27"/>
      <c r="ACQ68" s="27"/>
      <c r="ACR68" s="27"/>
      <c r="ACS68" s="27"/>
      <c r="ACT68" s="27"/>
      <c r="ACU68" s="27"/>
      <c r="ACV68" s="27"/>
      <c r="ACW68" s="27"/>
      <c r="ACX68" s="27"/>
      <c r="ACY68" s="27"/>
      <c r="ACZ68" s="27"/>
      <c r="ADA68" s="27"/>
      <c r="ADB68" s="27"/>
      <c r="ADC68" s="27"/>
      <c r="ADD68" s="27"/>
      <c r="ADE68" s="27"/>
      <c r="ADF68" s="27"/>
      <c r="ADG68" s="27"/>
      <c r="ADH68" s="27"/>
      <c r="ADI68" s="27"/>
      <c r="ADJ68" s="27"/>
      <c r="ADK68" s="27"/>
      <c r="ADL68" s="27"/>
      <c r="ADM68" s="27"/>
      <c r="ADN68" s="27"/>
      <c r="ADO68" s="27"/>
      <c r="ADP68" s="27"/>
      <c r="ADQ68" s="27"/>
      <c r="ADR68" s="27"/>
      <c r="ADS68" s="27"/>
      <c r="ADT68" s="27"/>
      <c r="ADU68" s="27"/>
      <c r="ADV68" s="27"/>
      <c r="ADW68" s="27"/>
      <c r="ADX68" s="27"/>
      <c r="ADY68" s="27"/>
      <c r="ADZ68" s="27"/>
      <c r="AEA68" s="27"/>
      <c r="AEB68" s="27"/>
      <c r="AEC68" s="27"/>
      <c r="AED68" s="27"/>
      <c r="AEE68" s="27"/>
      <c r="AEF68" s="27"/>
      <c r="AEG68" s="27"/>
      <c r="AEH68" s="27"/>
      <c r="AEI68" s="27"/>
      <c r="AEJ68" s="27"/>
      <c r="AEK68" s="27"/>
      <c r="AEL68" s="27"/>
      <c r="AEM68" s="27"/>
      <c r="AEN68" s="27"/>
      <c r="AEO68" s="27"/>
      <c r="AEP68" s="27"/>
      <c r="AEQ68" s="27"/>
      <c r="AER68" s="27"/>
      <c r="AES68" s="27"/>
      <c r="AET68" s="27"/>
      <c r="AEU68" s="27"/>
      <c r="AEV68" s="27"/>
      <c r="AEW68" s="27"/>
      <c r="AEX68" s="27"/>
      <c r="AEY68" s="27"/>
      <c r="AEZ68" s="27"/>
      <c r="AFA68" s="27"/>
      <c r="AFB68" s="27"/>
      <c r="AFC68" s="27"/>
      <c r="AFD68" s="27"/>
      <c r="AFE68" s="27"/>
      <c r="AFF68" s="27"/>
      <c r="AFG68" s="27"/>
      <c r="AFH68" s="27"/>
      <c r="AFI68" s="27"/>
      <c r="AFJ68" s="27"/>
      <c r="AFK68" s="27"/>
      <c r="AFL68" s="27"/>
      <c r="AFM68" s="27"/>
      <c r="AFN68" s="27"/>
      <c r="AFO68" s="27"/>
      <c r="AFP68" s="27"/>
      <c r="AFQ68" s="27"/>
      <c r="AFR68" s="27"/>
      <c r="AFS68" s="27"/>
      <c r="AFT68" s="27"/>
      <c r="AFU68" s="27"/>
      <c r="AFV68" s="27"/>
      <c r="AFW68" s="27"/>
      <c r="AFX68" s="27"/>
      <c r="AFY68" s="27"/>
      <c r="AFZ68" s="27"/>
      <c r="AGA68" s="27"/>
      <c r="AGB68" s="27"/>
      <c r="AGC68" s="27"/>
      <c r="AGD68" s="27"/>
      <c r="AGE68" s="27"/>
      <c r="AGF68" s="27"/>
      <c r="AGG68" s="27"/>
      <c r="AGH68" s="27"/>
      <c r="AGI68" s="27"/>
      <c r="AGJ68" s="27"/>
      <c r="AGK68" s="27"/>
      <c r="AGL68" s="27"/>
      <c r="AGM68" s="27"/>
      <c r="AGN68" s="27"/>
      <c r="AGO68" s="27"/>
      <c r="AGP68" s="27"/>
      <c r="AGQ68" s="27"/>
      <c r="AGR68" s="27"/>
      <c r="AGS68" s="27"/>
      <c r="AGT68" s="27"/>
      <c r="AGU68" s="27"/>
      <c r="AGV68" s="27"/>
      <c r="AGW68" s="27"/>
      <c r="AGX68" s="27"/>
      <c r="AGY68" s="27"/>
      <c r="AGZ68" s="27"/>
      <c r="AHA68" s="27"/>
      <c r="AHB68" s="27"/>
      <c r="AHC68" s="27"/>
      <c r="AHD68" s="27"/>
      <c r="AHE68" s="27"/>
      <c r="AHF68" s="27"/>
      <c r="AHG68" s="27"/>
      <c r="AHH68" s="27"/>
      <c r="AHI68" s="27"/>
      <c r="AHJ68" s="27"/>
      <c r="AHK68" s="27"/>
      <c r="AHL68" s="27"/>
      <c r="AHM68" s="27"/>
      <c r="AHN68" s="27"/>
      <c r="AHO68" s="27"/>
      <c r="AHP68" s="27"/>
      <c r="AHQ68" s="27"/>
      <c r="AHR68" s="27"/>
      <c r="AHS68" s="27"/>
      <c r="AHT68" s="27"/>
      <c r="AHU68" s="27"/>
      <c r="AHV68" s="27"/>
      <c r="AHW68" s="27"/>
      <c r="AHX68" s="27"/>
      <c r="AHY68" s="27"/>
      <c r="AHZ68" s="27"/>
      <c r="AIA68" s="27"/>
      <c r="AIB68" s="27"/>
      <c r="AIC68" s="27"/>
      <c r="AID68" s="27"/>
      <c r="AIE68" s="27"/>
      <c r="AIF68" s="27"/>
      <c r="AIG68" s="27"/>
      <c r="AIH68" s="27"/>
      <c r="AII68" s="27"/>
      <c r="AIJ68" s="27"/>
      <c r="AIK68" s="27"/>
      <c r="AIL68" s="27"/>
      <c r="AIM68" s="27"/>
      <c r="AIN68" s="27"/>
      <c r="AIO68" s="27"/>
      <c r="AIP68" s="27"/>
      <c r="AIQ68" s="27"/>
      <c r="AIR68" s="27"/>
      <c r="AIS68" s="27"/>
      <c r="AIT68" s="27"/>
      <c r="AIU68" s="27"/>
      <c r="AIV68" s="27"/>
      <c r="AIW68" s="27"/>
      <c r="AIX68" s="27"/>
      <c r="AIY68" s="27"/>
      <c r="AIZ68" s="27"/>
      <c r="AJA68" s="27"/>
      <c r="AJB68" s="27"/>
      <c r="AJC68" s="27"/>
      <c r="AJD68" s="27"/>
      <c r="AJE68" s="27"/>
      <c r="AJF68" s="27"/>
      <c r="AJG68" s="27"/>
      <c r="AJH68" s="27"/>
      <c r="AJI68" s="27"/>
      <c r="AJJ68" s="27"/>
      <c r="AJK68" s="27"/>
      <c r="AJL68" s="27"/>
      <c r="AJM68" s="27"/>
      <c r="AJN68" s="27"/>
      <c r="AJO68" s="27"/>
      <c r="AJP68" s="27"/>
      <c r="AJQ68" s="27"/>
      <c r="AJR68" s="27"/>
      <c r="AJS68" s="27"/>
      <c r="AJT68" s="27"/>
      <c r="AJU68" s="27"/>
      <c r="AJV68" s="27"/>
      <c r="AJW68" s="27"/>
      <c r="AJX68" s="27"/>
      <c r="AJY68" s="27"/>
      <c r="AJZ68" s="27"/>
      <c r="AKA68" s="27"/>
      <c r="AKB68" s="27"/>
      <c r="AKC68" s="27"/>
      <c r="AKD68" s="27"/>
      <c r="AKE68" s="27"/>
      <c r="AKF68" s="27"/>
      <c r="AKG68" s="27"/>
      <c r="AKH68" s="27"/>
      <c r="AKI68" s="27"/>
      <c r="AKJ68" s="27"/>
      <c r="AKK68" s="27"/>
      <c r="AKL68" s="27"/>
      <c r="AKM68" s="27"/>
      <c r="AKN68" s="27"/>
      <c r="AKO68" s="27"/>
      <c r="AKP68" s="27"/>
      <c r="AKQ68" s="27"/>
      <c r="AKR68" s="27"/>
      <c r="AKS68" s="27"/>
      <c r="AKT68" s="27"/>
      <c r="AKU68" s="27"/>
      <c r="AKV68" s="27"/>
      <c r="AKW68" s="27"/>
      <c r="AKX68" s="27"/>
      <c r="AKY68" s="27"/>
      <c r="AKZ68" s="27"/>
      <c r="ALA68" s="27"/>
      <c r="ALB68" s="27"/>
      <c r="ALC68" s="27"/>
      <c r="ALD68" s="27"/>
      <c r="ALE68" s="27"/>
      <c r="ALF68" s="27"/>
      <c r="ALG68" s="27"/>
      <c r="ALH68" s="27"/>
      <c r="ALI68" s="27"/>
      <c r="ALJ68" s="27"/>
      <c r="ALK68" s="27"/>
      <c r="ALL68" s="27"/>
      <c r="ALM68" s="27"/>
      <c r="ALN68" s="27"/>
      <c r="ALO68" s="27"/>
      <c r="ALP68" s="27"/>
      <c r="ALQ68" s="27"/>
      <c r="ALR68" s="27"/>
      <c r="ALS68" s="27"/>
      <c r="ALT68" s="27"/>
      <c r="ALU68" s="27"/>
      <c r="ALV68" s="27"/>
      <c r="ALW68" s="27"/>
      <c r="ALX68" s="27"/>
      <c r="ALY68" s="27"/>
      <c r="ALZ68" s="27"/>
      <c r="AMA68" s="27"/>
      <c r="AMB68" s="27"/>
    </row>
    <row r="69" spans="1:1016" ht="20.100000000000001" customHeight="1">
      <c r="A69" s="27"/>
      <c r="B69" s="641"/>
      <c r="C69" s="641"/>
      <c r="D69" s="37" t="s">
        <v>998</v>
      </c>
      <c r="E69" s="37"/>
      <c r="F69" s="37"/>
      <c r="G69" s="37" t="s">
        <v>999</v>
      </c>
      <c r="H69" s="36"/>
      <c r="I69" s="38" t="s">
        <v>890</v>
      </c>
      <c r="J69" s="39"/>
      <c r="K69" s="40"/>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7"/>
      <c r="CK69" s="27"/>
      <c r="CL69" s="27"/>
      <c r="CM69" s="27"/>
      <c r="CN69" s="27"/>
      <c r="CO69" s="27"/>
      <c r="CP69" s="27"/>
      <c r="CQ69" s="27"/>
      <c r="CR69" s="27"/>
      <c r="CS69" s="27"/>
      <c r="CT69" s="27"/>
      <c r="CU69" s="27"/>
      <c r="CV69" s="27"/>
      <c r="CW69" s="27"/>
      <c r="CX69" s="27"/>
      <c r="CY69" s="27"/>
      <c r="CZ69" s="27"/>
      <c r="DA69" s="27"/>
      <c r="DB69" s="27"/>
      <c r="DC69" s="27"/>
      <c r="DD69" s="27"/>
      <c r="DE69" s="27"/>
      <c r="DF69" s="27"/>
      <c r="DG69" s="27"/>
      <c r="DH69" s="27"/>
      <c r="DI69" s="27"/>
      <c r="DJ69" s="27"/>
      <c r="DK69" s="27"/>
      <c r="DL69" s="27"/>
      <c r="DM69" s="27"/>
      <c r="DN69" s="27"/>
      <c r="DO69" s="27"/>
      <c r="DP69" s="27"/>
      <c r="DQ69" s="27"/>
      <c r="DR69" s="27"/>
      <c r="DS69" s="27"/>
      <c r="DT69" s="27"/>
      <c r="DU69" s="27"/>
      <c r="DV69" s="27"/>
      <c r="DW69" s="27"/>
      <c r="DX69" s="27"/>
      <c r="DY69" s="27"/>
      <c r="DZ69" s="27"/>
      <c r="EA69" s="27"/>
      <c r="EB69" s="27"/>
      <c r="EC69" s="27"/>
      <c r="ED69" s="27"/>
      <c r="EE69" s="27"/>
      <c r="EF69" s="27"/>
      <c r="EG69" s="27"/>
      <c r="EH69" s="27"/>
      <c r="EI69" s="27"/>
      <c r="EJ69" s="27"/>
      <c r="EK69" s="27"/>
      <c r="EL69" s="27"/>
      <c r="EM69" s="27"/>
      <c r="EN69" s="27"/>
      <c r="EO69" s="27"/>
      <c r="EP69" s="27"/>
      <c r="EQ69" s="27"/>
      <c r="ER69" s="27"/>
      <c r="ES69" s="27"/>
      <c r="ET69" s="27"/>
      <c r="EU69" s="27"/>
      <c r="EV69" s="27"/>
      <c r="EW69" s="27"/>
      <c r="EX69" s="27"/>
      <c r="EY69" s="27"/>
      <c r="EZ69" s="27"/>
      <c r="FA69" s="27"/>
      <c r="FB69" s="27"/>
      <c r="FC69" s="27"/>
      <c r="FD69" s="27"/>
      <c r="FE69" s="27"/>
      <c r="FF69" s="27"/>
      <c r="FG69" s="27"/>
      <c r="FH69" s="27"/>
      <c r="FI69" s="27"/>
      <c r="FJ69" s="27"/>
      <c r="FK69" s="27"/>
      <c r="FL69" s="27"/>
      <c r="FM69" s="27"/>
      <c r="FN69" s="27"/>
      <c r="FO69" s="27"/>
      <c r="FP69" s="27"/>
      <c r="FQ69" s="27"/>
      <c r="FR69" s="27"/>
      <c r="FS69" s="27"/>
      <c r="FT69" s="27"/>
      <c r="FU69" s="27"/>
      <c r="FV69" s="27"/>
      <c r="FW69" s="27"/>
      <c r="FX69" s="27"/>
      <c r="FY69" s="27"/>
      <c r="FZ69" s="27"/>
      <c r="GA69" s="27"/>
      <c r="GB69" s="27"/>
      <c r="GC69" s="27"/>
      <c r="GD69" s="27"/>
      <c r="GE69" s="27"/>
      <c r="GF69" s="27"/>
      <c r="GG69" s="27"/>
      <c r="GH69" s="27"/>
      <c r="GI69" s="27"/>
      <c r="GJ69" s="27"/>
      <c r="GK69" s="27"/>
      <c r="GL69" s="27"/>
      <c r="GM69" s="27"/>
      <c r="GN69" s="27"/>
      <c r="GO69" s="27"/>
      <c r="GP69" s="27"/>
      <c r="GQ69" s="27"/>
      <c r="GR69" s="27"/>
      <c r="GS69" s="27"/>
      <c r="GT69" s="27"/>
      <c r="GU69" s="27"/>
      <c r="GV69" s="27"/>
      <c r="GW69" s="27"/>
      <c r="GX69" s="27"/>
      <c r="GY69" s="27"/>
      <c r="GZ69" s="27"/>
      <c r="HA69" s="27"/>
      <c r="HB69" s="27"/>
      <c r="HC69" s="27"/>
      <c r="HD69" s="27"/>
      <c r="HE69" s="27"/>
      <c r="HF69" s="27"/>
      <c r="HG69" s="27"/>
      <c r="HH69" s="27"/>
      <c r="HI69" s="27"/>
      <c r="HJ69" s="27"/>
      <c r="HK69" s="27"/>
      <c r="HL69" s="27"/>
      <c r="HM69" s="27"/>
      <c r="HN69" s="27"/>
      <c r="HO69" s="27"/>
      <c r="HP69" s="27"/>
      <c r="HQ69" s="27"/>
      <c r="HR69" s="27"/>
      <c r="HS69" s="27"/>
      <c r="HT69" s="27"/>
      <c r="HU69" s="27"/>
      <c r="HV69" s="27"/>
      <c r="HW69" s="27"/>
      <c r="HX69" s="27"/>
      <c r="HY69" s="27"/>
      <c r="HZ69" s="27"/>
      <c r="IA69" s="27"/>
      <c r="IB69" s="27"/>
      <c r="IC69" s="27"/>
      <c r="ID69" s="27"/>
      <c r="IE69" s="27"/>
      <c r="IF69" s="27"/>
      <c r="IG69" s="27"/>
      <c r="IH69" s="27"/>
      <c r="II69" s="27"/>
      <c r="IJ69" s="27"/>
      <c r="IK69" s="27"/>
      <c r="IL69" s="27"/>
      <c r="IM69" s="27"/>
      <c r="IN69" s="27"/>
      <c r="IO69" s="27"/>
      <c r="IP69" s="27"/>
      <c r="IQ69" s="27"/>
      <c r="IR69" s="27"/>
      <c r="IS69" s="27"/>
      <c r="IT69" s="27"/>
      <c r="IU69" s="27"/>
      <c r="IV69" s="27"/>
      <c r="IW69" s="27"/>
      <c r="IX69" s="27"/>
      <c r="IY69" s="27"/>
      <c r="IZ69" s="27"/>
      <c r="JA69" s="27"/>
      <c r="JB69" s="27"/>
      <c r="JC69" s="27"/>
      <c r="JD69" s="27"/>
      <c r="JE69" s="27"/>
      <c r="JF69" s="27"/>
      <c r="JG69" s="27"/>
      <c r="JH69" s="27"/>
      <c r="JI69" s="27"/>
      <c r="JJ69" s="27"/>
      <c r="JK69" s="27"/>
      <c r="JL69" s="27"/>
      <c r="JM69" s="27"/>
      <c r="JN69" s="27"/>
      <c r="JO69" s="27"/>
      <c r="JP69" s="27"/>
      <c r="JQ69" s="27"/>
      <c r="JR69" s="27"/>
      <c r="JS69" s="27"/>
      <c r="JT69" s="27"/>
      <c r="JU69" s="27"/>
      <c r="JV69" s="27"/>
      <c r="JW69" s="27"/>
      <c r="JX69" s="27"/>
      <c r="JY69" s="27"/>
      <c r="JZ69" s="27"/>
      <c r="KA69" s="27"/>
      <c r="KB69" s="27"/>
      <c r="KC69" s="27"/>
      <c r="KD69" s="27"/>
      <c r="KE69" s="27"/>
      <c r="KF69" s="27"/>
      <c r="KG69" s="27"/>
      <c r="KH69" s="27"/>
      <c r="KI69" s="27"/>
      <c r="KJ69" s="27"/>
      <c r="KK69" s="27"/>
      <c r="KL69" s="27"/>
      <c r="KM69" s="27"/>
      <c r="KN69" s="27"/>
      <c r="KO69" s="27"/>
      <c r="KP69" s="27"/>
      <c r="KQ69" s="27"/>
      <c r="KR69" s="27"/>
      <c r="KS69" s="27"/>
      <c r="KT69" s="27"/>
      <c r="KU69" s="27"/>
      <c r="KV69" s="27"/>
      <c r="KW69" s="27"/>
      <c r="KX69" s="27"/>
      <c r="KY69" s="27"/>
      <c r="KZ69" s="27"/>
      <c r="LA69" s="27"/>
      <c r="LB69" s="27"/>
      <c r="LC69" s="27"/>
      <c r="LD69" s="27"/>
      <c r="LE69" s="27"/>
      <c r="LF69" s="27"/>
      <c r="LG69" s="27"/>
      <c r="LH69" s="27"/>
      <c r="LI69" s="27"/>
      <c r="LJ69" s="27"/>
      <c r="LK69" s="27"/>
      <c r="LL69" s="27"/>
      <c r="LM69" s="27"/>
      <c r="LN69" s="27"/>
      <c r="LO69" s="27"/>
      <c r="LP69" s="27"/>
      <c r="LQ69" s="27"/>
      <c r="LR69" s="27"/>
      <c r="LS69" s="27"/>
      <c r="LT69" s="27"/>
      <c r="LU69" s="27"/>
      <c r="LV69" s="27"/>
      <c r="LW69" s="27"/>
      <c r="LX69" s="27"/>
      <c r="LY69" s="27"/>
      <c r="LZ69" s="27"/>
      <c r="MA69" s="27"/>
      <c r="MB69" s="27"/>
      <c r="MC69" s="27"/>
      <c r="MD69" s="27"/>
      <c r="ME69" s="27"/>
      <c r="MF69" s="27"/>
      <c r="MG69" s="27"/>
      <c r="MH69" s="27"/>
      <c r="MI69" s="27"/>
      <c r="MJ69" s="27"/>
      <c r="MK69" s="27"/>
      <c r="ML69" s="27"/>
      <c r="MM69" s="27"/>
      <c r="MN69" s="27"/>
      <c r="MO69" s="27"/>
      <c r="MP69" s="27"/>
      <c r="MQ69" s="27"/>
      <c r="MR69" s="27"/>
      <c r="MS69" s="27"/>
      <c r="MT69" s="27"/>
      <c r="MU69" s="27"/>
      <c r="MV69" s="27"/>
      <c r="MW69" s="27"/>
      <c r="MX69" s="27"/>
      <c r="MY69" s="27"/>
      <c r="MZ69" s="27"/>
      <c r="NA69" s="27"/>
      <c r="NB69" s="27"/>
      <c r="NC69" s="27"/>
      <c r="ND69" s="27"/>
      <c r="NE69" s="27"/>
      <c r="NF69" s="27"/>
      <c r="NG69" s="27"/>
      <c r="NH69" s="27"/>
      <c r="NI69" s="27"/>
      <c r="NJ69" s="27"/>
      <c r="NK69" s="27"/>
      <c r="NL69" s="27"/>
      <c r="NM69" s="27"/>
      <c r="NN69" s="27"/>
      <c r="NO69" s="27"/>
      <c r="NP69" s="27"/>
      <c r="NQ69" s="27"/>
      <c r="NR69" s="27"/>
      <c r="NS69" s="27"/>
      <c r="NT69" s="27"/>
      <c r="NU69" s="27"/>
      <c r="NV69" s="27"/>
      <c r="NW69" s="27"/>
      <c r="NX69" s="27"/>
      <c r="NY69" s="27"/>
      <c r="NZ69" s="27"/>
      <c r="OA69" s="27"/>
      <c r="OB69" s="27"/>
      <c r="OC69" s="27"/>
      <c r="OD69" s="27"/>
      <c r="OE69" s="27"/>
      <c r="OF69" s="27"/>
      <c r="OG69" s="27"/>
      <c r="OH69" s="27"/>
      <c r="OI69" s="27"/>
      <c r="OJ69" s="27"/>
      <c r="OK69" s="27"/>
      <c r="OL69" s="27"/>
      <c r="OM69" s="27"/>
      <c r="ON69" s="27"/>
      <c r="OO69" s="27"/>
      <c r="OP69" s="27"/>
      <c r="OQ69" s="27"/>
      <c r="OR69" s="27"/>
      <c r="OS69" s="27"/>
      <c r="OT69" s="27"/>
      <c r="OU69" s="27"/>
      <c r="OV69" s="27"/>
      <c r="OW69" s="27"/>
      <c r="OX69" s="27"/>
      <c r="OY69" s="27"/>
      <c r="OZ69" s="27"/>
      <c r="PA69" s="27"/>
      <c r="PB69" s="27"/>
      <c r="PC69" s="27"/>
      <c r="PD69" s="27"/>
      <c r="PE69" s="27"/>
      <c r="PF69" s="27"/>
      <c r="PG69" s="27"/>
      <c r="PH69" s="27"/>
      <c r="PI69" s="27"/>
      <c r="PJ69" s="27"/>
      <c r="PK69" s="27"/>
      <c r="PL69" s="27"/>
      <c r="PM69" s="27"/>
      <c r="PN69" s="27"/>
      <c r="PO69" s="27"/>
      <c r="PP69" s="27"/>
      <c r="PQ69" s="27"/>
      <c r="PR69" s="27"/>
      <c r="PS69" s="27"/>
      <c r="PT69" s="27"/>
      <c r="PU69" s="27"/>
      <c r="PV69" s="27"/>
      <c r="PW69" s="27"/>
      <c r="PX69" s="27"/>
      <c r="PY69" s="27"/>
      <c r="PZ69" s="27"/>
      <c r="QA69" s="27"/>
      <c r="QB69" s="27"/>
      <c r="QC69" s="27"/>
      <c r="QD69" s="27"/>
      <c r="QE69" s="27"/>
      <c r="QF69" s="27"/>
      <c r="QG69" s="27"/>
      <c r="QH69" s="27"/>
      <c r="QI69" s="27"/>
      <c r="QJ69" s="27"/>
      <c r="QK69" s="27"/>
      <c r="QL69" s="27"/>
      <c r="QM69" s="27"/>
      <c r="QN69" s="27"/>
      <c r="QO69" s="27"/>
      <c r="QP69" s="27"/>
      <c r="QQ69" s="27"/>
      <c r="QR69" s="27"/>
      <c r="QS69" s="27"/>
      <c r="QT69" s="27"/>
      <c r="QU69" s="27"/>
      <c r="QV69" s="27"/>
      <c r="QW69" s="27"/>
      <c r="QX69" s="27"/>
      <c r="QY69" s="27"/>
      <c r="QZ69" s="27"/>
      <c r="RA69" s="27"/>
      <c r="RB69" s="27"/>
      <c r="RC69" s="27"/>
      <c r="RD69" s="27"/>
      <c r="RE69" s="27"/>
      <c r="RF69" s="27"/>
      <c r="RG69" s="27"/>
      <c r="RH69" s="27"/>
      <c r="RI69" s="27"/>
      <c r="RJ69" s="27"/>
      <c r="RK69" s="27"/>
      <c r="RL69" s="27"/>
      <c r="RM69" s="27"/>
      <c r="RN69" s="27"/>
      <c r="RO69" s="27"/>
      <c r="RP69" s="27"/>
      <c r="RQ69" s="27"/>
      <c r="RR69" s="27"/>
      <c r="RS69" s="27"/>
      <c r="RT69" s="27"/>
      <c r="RU69" s="27"/>
      <c r="RV69" s="27"/>
      <c r="RW69" s="27"/>
      <c r="RX69" s="27"/>
      <c r="RY69" s="27"/>
      <c r="RZ69" s="27"/>
      <c r="SA69" s="27"/>
      <c r="SB69" s="27"/>
      <c r="SC69" s="27"/>
      <c r="SD69" s="27"/>
      <c r="SE69" s="27"/>
      <c r="SF69" s="27"/>
      <c r="SG69" s="27"/>
      <c r="SH69" s="27"/>
      <c r="SI69" s="27"/>
      <c r="SJ69" s="27"/>
      <c r="SK69" s="27"/>
      <c r="SL69" s="27"/>
      <c r="SM69" s="27"/>
      <c r="SN69" s="27"/>
      <c r="SO69" s="27"/>
      <c r="SP69" s="27"/>
      <c r="SQ69" s="27"/>
      <c r="SR69" s="27"/>
      <c r="SS69" s="27"/>
      <c r="ST69" s="27"/>
      <c r="SU69" s="27"/>
      <c r="SV69" s="27"/>
      <c r="SW69" s="27"/>
      <c r="SX69" s="27"/>
      <c r="SY69" s="27"/>
      <c r="SZ69" s="27"/>
      <c r="TA69" s="27"/>
      <c r="TB69" s="27"/>
      <c r="TC69" s="27"/>
      <c r="TD69" s="27"/>
      <c r="TE69" s="27"/>
      <c r="TF69" s="27"/>
      <c r="TG69" s="27"/>
      <c r="TH69" s="27"/>
      <c r="TI69" s="27"/>
      <c r="TJ69" s="27"/>
      <c r="TK69" s="27"/>
      <c r="TL69" s="27"/>
      <c r="TM69" s="27"/>
      <c r="TN69" s="27"/>
      <c r="TO69" s="27"/>
      <c r="TP69" s="27"/>
      <c r="TQ69" s="27"/>
      <c r="TR69" s="27"/>
      <c r="TS69" s="27"/>
      <c r="TT69" s="27"/>
      <c r="TU69" s="27"/>
      <c r="TV69" s="27"/>
      <c r="TW69" s="27"/>
      <c r="TX69" s="27"/>
      <c r="TY69" s="27"/>
      <c r="TZ69" s="27"/>
      <c r="UA69" s="27"/>
      <c r="UB69" s="27"/>
      <c r="UC69" s="27"/>
      <c r="UD69" s="27"/>
      <c r="UE69" s="27"/>
      <c r="UF69" s="27"/>
      <c r="UG69" s="27"/>
      <c r="UH69" s="27"/>
      <c r="UI69" s="27"/>
      <c r="UJ69" s="27"/>
      <c r="UK69" s="27"/>
      <c r="UL69" s="27"/>
      <c r="UM69" s="27"/>
      <c r="UN69" s="27"/>
      <c r="UO69" s="27"/>
      <c r="UP69" s="27"/>
      <c r="UQ69" s="27"/>
      <c r="UR69" s="27"/>
      <c r="US69" s="27"/>
      <c r="UT69" s="27"/>
      <c r="UU69" s="27"/>
      <c r="UV69" s="27"/>
      <c r="UW69" s="27"/>
      <c r="UX69" s="27"/>
      <c r="UY69" s="27"/>
      <c r="UZ69" s="27"/>
      <c r="VA69" s="27"/>
      <c r="VB69" s="27"/>
      <c r="VC69" s="27"/>
      <c r="VD69" s="27"/>
      <c r="VE69" s="27"/>
      <c r="VF69" s="27"/>
      <c r="VG69" s="27"/>
      <c r="VH69" s="27"/>
      <c r="VI69" s="27"/>
      <c r="VJ69" s="27"/>
      <c r="VK69" s="27"/>
      <c r="VL69" s="27"/>
      <c r="VM69" s="27"/>
      <c r="VN69" s="27"/>
      <c r="VO69" s="27"/>
      <c r="VP69" s="27"/>
      <c r="VQ69" s="27"/>
      <c r="VR69" s="27"/>
      <c r="VS69" s="27"/>
      <c r="VT69" s="27"/>
      <c r="VU69" s="27"/>
      <c r="VV69" s="27"/>
      <c r="VW69" s="27"/>
      <c r="VX69" s="27"/>
      <c r="VY69" s="27"/>
      <c r="VZ69" s="27"/>
      <c r="WA69" s="27"/>
      <c r="WB69" s="27"/>
      <c r="WC69" s="27"/>
      <c r="WD69" s="27"/>
      <c r="WE69" s="27"/>
      <c r="WF69" s="27"/>
      <c r="WG69" s="27"/>
      <c r="WH69" s="27"/>
      <c r="WI69" s="27"/>
      <c r="WJ69" s="27"/>
      <c r="WK69" s="27"/>
      <c r="WL69" s="27"/>
      <c r="WM69" s="27"/>
      <c r="WN69" s="27"/>
      <c r="WO69" s="27"/>
      <c r="WP69" s="27"/>
      <c r="WQ69" s="27"/>
      <c r="WR69" s="27"/>
      <c r="WS69" s="27"/>
      <c r="WT69" s="27"/>
      <c r="WU69" s="27"/>
      <c r="WV69" s="27"/>
      <c r="WW69" s="27"/>
      <c r="WX69" s="27"/>
      <c r="WY69" s="27"/>
      <c r="WZ69" s="27"/>
      <c r="XA69" s="27"/>
      <c r="XB69" s="27"/>
      <c r="XC69" s="27"/>
      <c r="XD69" s="27"/>
      <c r="XE69" s="27"/>
      <c r="XF69" s="27"/>
      <c r="XG69" s="27"/>
      <c r="XH69" s="27"/>
      <c r="XI69" s="27"/>
      <c r="XJ69" s="27"/>
      <c r="XK69" s="27"/>
      <c r="XL69" s="27"/>
      <c r="XM69" s="27"/>
      <c r="XN69" s="27"/>
      <c r="XO69" s="27"/>
      <c r="XP69" s="27"/>
      <c r="XQ69" s="27"/>
      <c r="XR69" s="27"/>
      <c r="XS69" s="27"/>
      <c r="XT69" s="27"/>
      <c r="XU69" s="27"/>
      <c r="XV69" s="27"/>
      <c r="XW69" s="27"/>
      <c r="XX69" s="27"/>
      <c r="XY69" s="27"/>
      <c r="XZ69" s="27"/>
      <c r="YA69" s="27"/>
      <c r="YB69" s="27"/>
      <c r="YC69" s="27"/>
      <c r="YD69" s="27"/>
      <c r="YE69" s="27"/>
      <c r="YF69" s="27"/>
      <c r="YG69" s="27"/>
      <c r="YH69" s="27"/>
      <c r="YI69" s="27"/>
      <c r="YJ69" s="27"/>
      <c r="YK69" s="27"/>
      <c r="YL69" s="27"/>
      <c r="YM69" s="27"/>
      <c r="YN69" s="27"/>
      <c r="YO69" s="27"/>
      <c r="YP69" s="27"/>
      <c r="YQ69" s="27"/>
      <c r="YR69" s="27"/>
      <c r="YS69" s="27"/>
      <c r="YT69" s="27"/>
      <c r="YU69" s="27"/>
      <c r="YV69" s="27"/>
      <c r="YW69" s="27"/>
      <c r="YX69" s="27"/>
      <c r="YY69" s="27"/>
      <c r="YZ69" s="27"/>
      <c r="ZA69" s="27"/>
      <c r="ZB69" s="27"/>
      <c r="ZC69" s="27"/>
      <c r="ZD69" s="27"/>
      <c r="ZE69" s="27"/>
      <c r="ZF69" s="27"/>
      <c r="ZG69" s="27"/>
      <c r="ZH69" s="27"/>
      <c r="ZI69" s="27"/>
      <c r="ZJ69" s="27"/>
      <c r="ZK69" s="27"/>
      <c r="ZL69" s="27"/>
      <c r="ZM69" s="27"/>
      <c r="ZN69" s="27"/>
      <c r="ZO69" s="27"/>
      <c r="ZP69" s="27"/>
      <c r="ZQ69" s="27"/>
      <c r="ZR69" s="27"/>
      <c r="ZS69" s="27"/>
      <c r="ZT69" s="27"/>
      <c r="ZU69" s="27"/>
      <c r="ZV69" s="27"/>
      <c r="ZW69" s="27"/>
      <c r="ZX69" s="27"/>
      <c r="ZY69" s="27"/>
      <c r="ZZ69" s="27"/>
      <c r="AAA69" s="27"/>
      <c r="AAB69" s="27"/>
      <c r="AAC69" s="27"/>
      <c r="AAD69" s="27"/>
      <c r="AAE69" s="27"/>
      <c r="AAF69" s="27"/>
      <c r="AAG69" s="27"/>
      <c r="AAH69" s="27"/>
      <c r="AAI69" s="27"/>
      <c r="AAJ69" s="27"/>
      <c r="AAK69" s="27"/>
      <c r="AAL69" s="27"/>
      <c r="AAM69" s="27"/>
      <c r="AAN69" s="27"/>
      <c r="AAO69" s="27"/>
      <c r="AAP69" s="27"/>
      <c r="AAQ69" s="27"/>
      <c r="AAR69" s="27"/>
      <c r="AAS69" s="27"/>
      <c r="AAT69" s="27"/>
      <c r="AAU69" s="27"/>
      <c r="AAV69" s="27"/>
      <c r="AAW69" s="27"/>
      <c r="AAX69" s="27"/>
      <c r="AAY69" s="27"/>
      <c r="AAZ69" s="27"/>
      <c r="ABA69" s="27"/>
      <c r="ABB69" s="27"/>
      <c r="ABC69" s="27"/>
      <c r="ABD69" s="27"/>
      <c r="ABE69" s="27"/>
      <c r="ABF69" s="27"/>
      <c r="ABG69" s="27"/>
      <c r="ABH69" s="27"/>
      <c r="ABI69" s="27"/>
      <c r="ABJ69" s="27"/>
      <c r="ABK69" s="27"/>
      <c r="ABL69" s="27"/>
      <c r="ABM69" s="27"/>
      <c r="ABN69" s="27"/>
      <c r="ABO69" s="27"/>
      <c r="ABP69" s="27"/>
      <c r="ABQ69" s="27"/>
      <c r="ABR69" s="27"/>
      <c r="ABS69" s="27"/>
      <c r="ABT69" s="27"/>
      <c r="ABU69" s="27"/>
      <c r="ABV69" s="27"/>
      <c r="ABW69" s="27"/>
      <c r="ABX69" s="27"/>
      <c r="ABY69" s="27"/>
      <c r="ABZ69" s="27"/>
      <c r="ACA69" s="27"/>
      <c r="ACB69" s="27"/>
      <c r="ACC69" s="27"/>
      <c r="ACD69" s="27"/>
      <c r="ACE69" s="27"/>
      <c r="ACF69" s="27"/>
      <c r="ACG69" s="27"/>
      <c r="ACH69" s="27"/>
      <c r="ACI69" s="27"/>
      <c r="ACJ69" s="27"/>
      <c r="ACK69" s="27"/>
      <c r="ACL69" s="27"/>
      <c r="ACM69" s="27"/>
      <c r="ACN69" s="27"/>
      <c r="ACO69" s="27"/>
      <c r="ACP69" s="27"/>
      <c r="ACQ69" s="27"/>
      <c r="ACR69" s="27"/>
      <c r="ACS69" s="27"/>
      <c r="ACT69" s="27"/>
      <c r="ACU69" s="27"/>
      <c r="ACV69" s="27"/>
      <c r="ACW69" s="27"/>
      <c r="ACX69" s="27"/>
      <c r="ACY69" s="27"/>
      <c r="ACZ69" s="27"/>
      <c r="ADA69" s="27"/>
      <c r="ADB69" s="27"/>
      <c r="ADC69" s="27"/>
      <c r="ADD69" s="27"/>
      <c r="ADE69" s="27"/>
      <c r="ADF69" s="27"/>
      <c r="ADG69" s="27"/>
      <c r="ADH69" s="27"/>
      <c r="ADI69" s="27"/>
      <c r="ADJ69" s="27"/>
      <c r="ADK69" s="27"/>
      <c r="ADL69" s="27"/>
      <c r="ADM69" s="27"/>
      <c r="ADN69" s="27"/>
      <c r="ADO69" s="27"/>
      <c r="ADP69" s="27"/>
      <c r="ADQ69" s="27"/>
      <c r="ADR69" s="27"/>
      <c r="ADS69" s="27"/>
      <c r="ADT69" s="27"/>
      <c r="ADU69" s="27"/>
      <c r="ADV69" s="27"/>
      <c r="ADW69" s="27"/>
      <c r="ADX69" s="27"/>
      <c r="ADY69" s="27"/>
      <c r="ADZ69" s="27"/>
      <c r="AEA69" s="27"/>
      <c r="AEB69" s="27"/>
      <c r="AEC69" s="27"/>
      <c r="AED69" s="27"/>
      <c r="AEE69" s="27"/>
      <c r="AEF69" s="27"/>
      <c r="AEG69" s="27"/>
      <c r="AEH69" s="27"/>
      <c r="AEI69" s="27"/>
      <c r="AEJ69" s="27"/>
      <c r="AEK69" s="27"/>
      <c r="AEL69" s="27"/>
      <c r="AEM69" s="27"/>
      <c r="AEN69" s="27"/>
      <c r="AEO69" s="27"/>
      <c r="AEP69" s="27"/>
      <c r="AEQ69" s="27"/>
      <c r="AER69" s="27"/>
      <c r="AES69" s="27"/>
      <c r="AET69" s="27"/>
      <c r="AEU69" s="27"/>
      <c r="AEV69" s="27"/>
      <c r="AEW69" s="27"/>
      <c r="AEX69" s="27"/>
      <c r="AEY69" s="27"/>
      <c r="AEZ69" s="27"/>
      <c r="AFA69" s="27"/>
      <c r="AFB69" s="27"/>
      <c r="AFC69" s="27"/>
      <c r="AFD69" s="27"/>
      <c r="AFE69" s="27"/>
      <c r="AFF69" s="27"/>
      <c r="AFG69" s="27"/>
      <c r="AFH69" s="27"/>
      <c r="AFI69" s="27"/>
      <c r="AFJ69" s="27"/>
      <c r="AFK69" s="27"/>
      <c r="AFL69" s="27"/>
      <c r="AFM69" s="27"/>
      <c r="AFN69" s="27"/>
      <c r="AFO69" s="27"/>
      <c r="AFP69" s="27"/>
      <c r="AFQ69" s="27"/>
      <c r="AFR69" s="27"/>
      <c r="AFS69" s="27"/>
      <c r="AFT69" s="27"/>
      <c r="AFU69" s="27"/>
      <c r="AFV69" s="27"/>
      <c r="AFW69" s="27"/>
      <c r="AFX69" s="27"/>
      <c r="AFY69" s="27"/>
      <c r="AFZ69" s="27"/>
      <c r="AGA69" s="27"/>
      <c r="AGB69" s="27"/>
      <c r="AGC69" s="27"/>
      <c r="AGD69" s="27"/>
      <c r="AGE69" s="27"/>
      <c r="AGF69" s="27"/>
      <c r="AGG69" s="27"/>
      <c r="AGH69" s="27"/>
      <c r="AGI69" s="27"/>
      <c r="AGJ69" s="27"/>
      <c r="AGK69" s="27"/>
      <c r="AGL69" s="27"/>
      <c r="AGM69" s="27"/>
      <c r="AGN69" s="27"/>
      <c r="AGO69" s="27"/>
      <c r="AGP69" s="27"/>
      <c r="AGQ69" s="27"/>
      <c r="AGR69" s="27"/>
      <c r="AGS69" s="27"/>
      <c r="AGT69" s="27"/>
      <c r="AGU69" s="27"/>
      <c r="AGV69" s="27"/>
      <c r="AGW69" s="27"/>
      <c r="AGX69" s="27"/>
      <c r="AGY69" s="27"/>
      <c r="AGZ69" s="27"/>
      <c r="AHA69" s="27"/>
      <c r="AHB69" s="27"/>
      <c r="AHC69" s="27"/>
      <c r="AHD69" s="27"/>
      <c r="AHE69" s="27"/>
      <c r="AHF69" s="27"/>
      <c r="AHG69" s="27"/>
      <c r="AHH69" s="27"/>
      <c r="AHI69" s="27"/>
      <c r="AHJ69" s="27"/>
      <c r="AHK69" s="27"/>
      <c r="AHL69" s="27"/>
      <c r="AHM69" s="27"/>
      <c r="AHN69" s="27"/>
      <c r="AHO69" s="27"/>
      <c r="AHP69" s="27"/>
      <c r="AHQ69" s="27"/>
      <c r="AHR69" s="27"/>
      <c r="AHS69" s="27"/>
      <c r="AHT69" s="27"/>
      <c r="AHU69" s="27"/>
      <c r="AHV69" s="27"/>
      <c r="AHW69" s="27"/>
      <c r="AHX69" s="27"/>
      <c r="AHY69" s="27"/>
      <c r="AHZ69" s="27"/>
      <c r="AIA69" s="27"/>
      <c r="AIB69" s="27"/>
      <c r="AIC69" s="27"/>
      <c r="AID69" s="27"/>
      <c r="AIE69" s="27"/>
      <c r="AIF69" s="27"/>
      <c r="AIG69" s="27"/>
      <c r="AIH69" s="27"/>
      <c r="AII69" s="27"/>
      <c r="AIJ69" s="27"/>
      <c r="AIK69" s="27"/>
      <c r="AIL69" s="27"/>
      <c r="AIM69" s="27"/>
      <c r="AIN69" s="27"/>
      <c r="AIO69" s="27"/>
      <c r="AIP69" s="27"/>
      <c r="AIQ69" s="27"/>
      <c r="AIR69" s="27"/>
      <c r="AIS69" s="27"/>
      <c r="AIT69" s="27"/>
      <c r="AIU69" s="27"/>
      <c r="AIV69" s="27"/>
      <c r="AIW69" s="27"/>
      <c r="AIX69" s="27"/>
      <c r="AIY69" s="27"/>
      <c r="AIZ69" s="27"/>
      <c r="AJA69" s="27"/>
      <c r="AJB69" s="27"/>
      <c r="AJC69" s="27"/>
      <c r="AJD69" s="27"/>
      <c r="AJE69" s="27"/>
      <c r="AJF69" s="27"/>
      <c r="AJG69" s="27"/>
      <c r="AJH69" s="27"/>
      <c r="AJI69" s="27"/>
      <c r="AJJ69" s="27"/>
      <c r="AJK69" s="27"/>
      <c r="AJL69" s="27"/>
      <c r="AJM69" s="27"/>
      <c r="AJN69" s="27"/>
      <c r="AJO69" s="27"/>
      <c r="AJP69" s="27"/>
      <c r="AJQ69" s="27"/>
      <c r="AJR69" s="27"/>
      <c r="AJS69" s="27"/>
      <c r="AJT69" s="27"/>
      <c r="AJU69" s="27"/>
      <c r="AJV69" s="27"/>
      <c r="AJW69" s="27"/>
      <c r="AJX69" s="27"/>
      <c r="AJY69" s="27"/>
      <c r="AJZ69" s="27"/>
      <c r="AKA69" s="27"/>
      <c r="AKB69" s="27"/>
      <c r="AKC69" s="27"/>
      <c r="AKD69" s="27"/>
      <c r="AKE69" s="27"/>
      <c r="AKF69" s="27"/>
      <c r="AKG69" s="27"/>
      <c r="AKH69" s="27"/>
      <c r="AKI69" s="27"/>
      <c r="AKJ69" s="27"/>
      <c r="AKK69" s="27"/>
      <c r="AKL69" s="27"/>
      <c r="AKM69" s="27"/>
      <c r="AKN69" s="27"/>
      <c r="AKO69" s="27"/>
      <c r="AKP69" s="27"/>
      <c r="AKQ69" s="27"/>
      <c r="AKR69" s="27"/>
      <c r="AKS69" s="27"/>
      <c r="AKT69" s="27"/>
      <c r="AKU69" s="27"/>
      <c r="AKV69" s="27"/>
      <c r="AKW69" s="27"/>
      <c r="AKX69" s="27"/>
      <c r="AKY69" s="27"/>
      <c r="AKZ69" s="27"/>
      <c r="ALA69" s="27"/>
      <c r="ALB69" s="27"/>
      <c r="ALC69" s="27"/>
      <c r="ALD69" s="27"/>
      <c r="ALE69" s="27"/>
      <c r="ALF69" s="27"/>
      <c r="ALG69" s="27"/>
      <c r="ALH69" s="27"/>
      <c r="ALI69" s="27"/>
      <c r="ALJ69" s="27"/>
      <c r="ALK69" s="27"/>
      <c r="ALL69" s="27"/>
      <c r="ALM69" s="27"/>
      <c r="ALN69" s="27"/>
      <c r="ALO69" s="27"/>
      <c r="ALP69" s="27"/>
      <c r="ALQ69" s="27"/>
      <c r="ALR69" s="27"/>
      <c r="ALS69" s="27"/>
      <c r="ALT69" s="27"/>
      <c r="ALU69" s="27"/>
      <c r="ALV69" s="27"/>
      <c r="ALW69" s="27"/>
      <c r="ALX69" s="27"/>
      <c r="ALY69" s="27"/>
      <c r="ALZ69" s="27"/>
      <c r="AMA69" s="27"/>
      <c r="AMB69" s="27"/>
    </row>
    <row r="70" spans="1:1016" ht="20.100000000000001" customHeight="1">
      <c r="A70" s="27"/>
      <c r="B70" s="641"/>
      <c r="C70" s="641"/>
      <c r="D70" s="37" t="s">
        <v>1000</v>
      </c>
      <c r="E70" s="37"/>
      <c r="F70" s="37"/>
      <c r="G70" s="37" t="s">
        <v>1001</v>
      </c>
      <c r="H70" s="36"/>
      <c r="I70" s="38" t="s">
        <v>890</v>
      </c>
      <c r="J70" s="39"/>
      <c r="K70" s="40"/>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7"/>
      <c r="CG70" s="27"/>
      <c r="CH70" s="27"/>
      <c r="CI70" s="27"/>
      <c r="CJ70" s="27"/>
      <c r="CK70" s="27"/>
      <c r="CL70" s="27"/>
      <c r="CM70" s="27"/>
      <c r="CN70" s="27"/>
      <c r="CO70" s="27"/>
      <c r="CP70" s="27"/>
      <c r="CQ70" s="27"/>
      <c r="CR70" s="27"/>
      <c r="CS70" s="27"/>
      <c r="CT70" s="27"/>
      <c r="CU70" s="27"/>
      <c r="CV70" s="27"/>
      <c r="CW70" s="27"/>
      <c r="CX70" s="27"/>
      <c r="CY70" s="27"/>
      <c r="CZ70" s="27"/>
      <c r="DA70" s="27"/>
      <c r="DB70" s="27"/>
      <c r="DC70" s="27"/>
      <c r="DD70" s="27"/>
      <c r="DE70" s="27"/>
      <c r="DF70" s="27"/>
      <c r="DG70" s="27"/>
      <c r="DH70" s="27"/>
      <c r="DI70" s="27"/>
      <c r="DJ70" s="27"/>
      <c r="DK70" s="27"/>
      <c r="DL70" s="27"/>
      <c r="DM70" s="27"/>
      <c r="DN70" s="27"/>
      <c r="DO70" s="27"/>
      <c r="DP70" s="27"/>
      <c r="DQ70" s="27"/>
      <c r="DR70" s="27"/>
      <c r="DS70" s="27"/>
      <c r="DT70" s="27"/>
      <c r="DU70" s="27"/>
      <c r="DV70" s="27"/>
      <c r="DW70" s="27"/>
      <c r="DX70" s="27"/>
      <c r="DY70" s="27"/>
      <c r="DZ70" s="27"/>
      <c r="EA70" s="27"/>
      <c r="EB70" s="27"/>
      <c r="EC70" s="27"/>
      <c r="ED70" s="27"/>
      <c r="EE70" s="27"/>
      <c r="EF70" s="27"/>
      <c r="EG70" s="27"/>
      <c r="EH70" s="27"/>
      <c r="EI70" s="27"/>
      <c r="EJ70" s="27"/>
      <c r="EK70" s="27"/>
      <c r="EL70" s="27"/>
      <c r="EM70" s="27"/>
      <c r="EN70" s="27"/>
      <c r="EO70" s="27"/>
      <c r="EP70" s="27"/>
      <c r="EQ70" s="27"/>
      <c r="ER70" s="27"/>
      <c r="ES70" s="27"/>
      <c r="ET70" s="27"/>
      <c r="EU70" s="27"/>
      <c r="EV70" s="27"/>
      <c r="EW70" s="27"/>
      <c r="EX70" s="27"/>
      <c r="EY70" s="27"/>
      <c r="EZ70" s="27"/>
      <c r="FA70" s="27"/>
      <c r="FB70" s="27"/>
      <c r="FC70" s="27"/>
      <c r="FD70" s="27"/>
      <c r="FE70" s="27"/>
      <c r="FF70" s="27"/>
      <c r="FG70" s="27"/>
      <c r="FH70" s="27"/>
      <c r="FI70" s="27"/>
      <c r="FJ70" s="27"/>
      <c r="FK70" s="27"/>
      <c r="FL70" s="27"/>
      <c r="FM70" s="27"/>
      <c r="FN70" s="27"/>
      <c r="FO70" s="27"/>
      <c r="FP70" s="27"/>
      <c r="FQ70" s="27"/>
      <c r="FR70" s="27"/>
      <c r="FS70" s="27"/>
      <c r="FT70" s="27"/>
      <c r="FU70" s="27"/>
      <c r="FV70" s="27"/>
      <c r="FW70" s="27"/>
      <c r="FX70" s="27"/>
      <c r="FY70" s="27"/>
      <c r="FZ70" s="27"/>
      <c r="GA70" s="27"/>
      <c r="GB70" s="27"/>
      <c r="GC70" s="27"/>
      <c r="GD70" s="27"/>
      <c r="GE70" s="27"/>
      <c r="GF70" s="27"/>
      <c r="GG70" s="27"/>
      <c r="GH70" s="27"/>
      <c r="GI70" s="27"/>
      <c r="GJ70" s="27"/>
      <c r="GK70" s="27"/>
      <c r="GL70" s="27"/>
      <c r="GM70" s="27"/>
      <c r="GN70" s="27"/>
      <c r="GO70" s="27"/>
      <c r="GP70" s="27"/>
      <c r="GQ70" s="27"/>
      <c r="GR70" s="27"/>
      <c r="GS70" s="27"/>
      <c r="GT70" s="27"/>
      <c r="GU70" s="27"/>
      <c r="GV70" s="27"/>
      <c r="GW70" s="27"/>
      <c r="GX70" s="27"/>
      <c r="GY70" s="27"/>
      <c r="GZ70" s="27"/>
      <c r="HA70" s="27"/>
      <c r="HB70" s="27"/>
      <c r="HC70" s="27"/>
      <c r="HD70" s="27"/>
      <c r="HE70" s="27"/>
      <c r="HF70" s="27"/>
      <c r="HG70" s="27"/>
      <c r="HH70" s="27"/>
      <c r="HI70" s="27"/>
      <c r="HJ70" s="27"/>
      <c r="HK70" s="27"/>
      <c r="HL70" s="27"/>
      <c r="HM70" s="27"/>
      <c r="HN70" s="27"/>
      <c r="HO70" s="27"/>
      <c r="HP70" s="27"/>
      <c r="HQ70" s="27"/>
      <c r="HR70" s="27"/>
      <c r="HS70" s="27"/>
      <c r="HT70" s="27"/>
      <c r="HU70" s="27"/>
      <c r="HV70" s="27"/>
      <c r="HW70" s="27"/>
      <c r="HX70" s="27"/>
      <c r="HY70" s="27"/>
      <c r="HZ70" s="27"/>
      <c r="IA70" s="27"/>
      <c r="IB70" s="27"/>
      <c r="IC70" s="27"/>
      <c r="ID70" s="27"/>
      <c r="IE70" s="27"/>
      <c r="IF70" s="27"/>
      <c r="IG70" s="27"/>
      <c r="IH70" s="27"/>
      <c r="II70" s="27"/>
      <c r="IJ70" s="27"/>
      <c r="IK70" s="27"/>
      <c r="IL70" s="27"/>
      <c r="IM70" s="27"/>
      <c r="IN70" s="27"/>
      <c r="IO70" s="27"/>
      <c r="IP70" s="27"/>
      <c r="IQ70" s="27"/>
      <c r="IR70" s="27"/>
      <c r="IS70" s="27"/>
      <c r="IT70" s="27"/>
      <c r="IU70" s="27"/>
      <c r="IV70" s="27"/>
      <c r="IW70" s="27"/>
      <c r="IX70" s="27"/>
      <c r="IY70" s="27"/>
      <c r="IZ70" s="27"/>
      <c r="JA70" s="27"/>
      <c r="JB70" s="27"/>
      <c r="JC70" s="27"/>
      <c r="JD70" s="27"/>
      <c r="JE70" s="27"/>
      <c r="JF70" s="27"/>
      <c r="JG70" s="27"/>
      <c r="JH70" s="27"/>
      <c r="JI70" s="27"/>
      <c r="JJ70" s="27"/>
      <c r="JK70" s="27"/>
      <c r="JL70" s="27"/>
      <c r="JM70" s="27"/>
      <c r="JN70" s="27"/>
      <c r="JO70" s="27"/>
      <c r="JP70" s="27"/>
      <c r="JQ70" s="27"/>
      <c r="JR70" s="27"/>
      <c r="JS70" s="27"/>
      <c r="JT70" s="27"/>
      <c r="JU70" s="27"/>
      <c r="JV70" s="27"/>
      <c r="JW70" s="27"/>
      <c r="JX70" s="27"/>
      <c r="JY70" s="27"/>
      <c r="JZ70" s="27"/>
      <c r="KA70" s="27"/>
      <c r="KB70" s="27"/>
      <c r="KC70" s="27"/>
      <c r="KD70" s="27"/>
      <c r="KE70" s="27"/>
      <c r="KF70" s="27"/>
      <c r="KG70" s="27"/>
      <c r="KH70" s="27"/>
      <c r="KI70" s="27"/>
      <c r="KJ70" s="27"/>
      <c r="KK70" s="27"/>
      <c r="KL70" s="27"/>
      <c r="KM70" s="27"/>
      <c r="KN70" s="27"/>
      <c r="KO70" s="27"/>
      <c r="KP70" s="27"/>
      <c r="KQ70" s="27"/>
      <c r="KR70" s="27"/>
      <c r="KS70" s="27"/>
      <c r="KT70" s="27"/>
      <c r="KU70" s="27"/>
      <c r="KV70" s="27"/>
      <c r="KW70" s="27"/>
      <c r="KX70" s="27"/>
      <c r="KY70" s="27"/>
      <c r="KZ70" s="27"/>
      <c r="LA70" s="27"/>
      <c r="LB70" s="27"/>
      <c r="LC70" s="27"/>
      <c r="LD70" s="27"/>
      <c r="LE70" s="27"/>
      <c r="LF70" s="27"/>
      <c r="LG70" s="27"/>
      <c r="LH70" s="27"/>
      <c r="LI70" s="27"/>
      <c r="LJ70" s="27"/>
      <c r="LK70" s="27"/>
      <c r="LL70" s="27"/>
      <c r="LM70" s="27"/>
      <c r="LN70" s="27"/>
      <c r="LO70" s="27"/>
      <c r="LP70" s="27"/>
      <c r="LQ70" s="27"/>
      <c r="LR70" s="27"/>
      <c r="LS70" s="27"/>
      <c r="LT70" s="27"/>
      <c r="LU70" s="27"/>
      <c r="LV70" s="27"/>
      <c r="LW70" s="27"/>
      <c r="LX70" s="27"/>
      <c r="LY70" s="27"/>
      <c r="LZ70" s="27"/>
      <c r="MA70" s="27"/>
      <c r="MB70" s="27"/>
      <c r="MC70" s="27"/>
      <c r="MD70" s="27"/>
      <c r="ME70" s="27"/>
      <c r="MF70" s="27"/>
      <c r="MG70" s="27"/>
      <c r="MH70" s="27"/>
      <c r="MI70" s="27"/>
      <c r="MJ70" s="27"/>
      <c r="MK70" s="27"/>
      <c r="ML70" s="27"/>
      <c r="MM70" s="27"/>
      <c r="MN70" s="27"/>
      <c r="MO70" s="27"/>
      <c r="MP70" s="27"/>
      <c r="MQ70" s="27"/>
      <c r="MR70" s="27"/>
      <c r="MS70" s="27"/>
      <c r="MT70" s="27"/>
      <c r="MU70" s="27"/>
      <c r="MV70" s="27"/>
      <c r="MW70" s="27"/>
      <c r="MX70" s="27"/>
      <c r="MY70" s="27"/>
      <c r="MZ70" s="27"/>
      <c r="NA70" s="27"/>
      <c r="NB70" s="27"/>
      <c r="NC70" s="27"/>
      <c r="ND70" s="27"/>
      <c r="NE70" s="27"/>
      <c r="NF70" s="27"/>
      <c r="NG70" s="27"/>
      <c r="NH70" s="27"/>
      <c r="NI70" s="27"/>
      <c r="NJ70" s="27"/>
      <c r="NK70" s="27"/>
      <c r="NL70" s="27"/>
      <c r="NM70" s="27"/>
      <c r="NN70" s="27"/>
      <c r="NO70" s="27"/>
      <c r="NP70" s="27"/>
      <c r="NQ70" s="27"/>
      <c r="NR70" s="27"/>
      <c r="NS70" s="27"/>
      <c r="NT70" s="27"/>
      <c r="NU70" s="27"/>
      <c r="NV70" s="27"/>
      <c r="NW70" s="27"/>
      <c r="NX70" s="27"/>
      <c r="NY70" s="27"/>
      <c r="NZ70" s="27"/>
      <c r="OA70" s="27"/>
      <c r="OB70" s="27"/>
      <c r="OC70" s="27"/>
      <c r="OD70" s="27"/>
      <c r="OE70" s="27"/>
      <c r="OF70" s="27"/>
      <c r="OG70" s="27"/>
      <c r="OH70" s="27"/>
      <c r="OI70" s="27"/>
      <c r="OJ70" s="27"/>
      <c r="OK70" s="27"/>
      <c r="OL70" s="27"/>
      <c r="OM70" s="27"/>
      <c r="ON70" s="27"/>
      <c r="OO70" s="27"/>
      <c r="OP70" s="27"/>
      <c r="OQ70" s="27"/>
      <c r="OR70" s="27"/>
      <c r="OS70" s="27"/>
      <c r="OT70" s="27"/>
      <c r="OU70" s="27"/>
      <c r="OV70" s="27"/>
      <c r="OW70" s="27"/>
      <c r="OX70" s="27"/>
      <c r="OY70" s="27"/>
      <c r="OZ70" s="27"/>
      <c r="PA70" s="27"/>
      <c r="PB70" s="27"/>
      <c r="PC70" s="27"/>
      <c r="PD70" s="27"/>
      <c r="PE70" s="27"/>
      <c r="PF70" s="27"/>
      <c r="PG70" s="27"/>
      <c r="PH70" s="27"/>
      <c r="PI70" s="27"/>
      <c r="PJ70" s="27"/>
      <c r="PK70" s="27"/>
      <c r="PL70" s="27"/>
      <c r="PM70" s="27"/>
      <c r="PN70" s="27"/>
      <c r="PO70" s="27"/>
      <c r="PP70" s="27"/>
      <c r="PQ70" s="27"/>
      <c r="PR70" s="27"/>
      <c r="PS70" s="27"/>
      <c r="PT70" s="27"/>
      <c r="PU70" s="27"/>
      <c r="PV70" s="27"/>
      <c r="PW70" s="27"/>
      <c r="PX70" s="27"/>
      <c r="PY70" s="27"/>
      <c r="PZ70" s="27"/>
      <c r="QA70" s="27"/>
      <c r="QB70" s="27"/>
      <c r="QC70" s="27"/>
      <c r="QD70" s="27"/>
      <c r="QE70" s="27"/>
      <c r="QF70" s="27"/>
      <c r="QG70" s="27"/>
      <c r="QH70" s="27"/>
      <c r="QI70" s="27"/>
      <c r="QJ70" s="27"/>
      <c r="QK70" s="27"/>
      <c r="QL70" s="27"/>
      <c r="QM70" s="27"/>
      <c r="QN70" s="27"/>
      <c r="QO70" s="27"/>
      <c r="QP70" s="27"/>
      <c r="QQ70" s="27"/>
      <c r="QR70" s="27"/>
      <c r="QS70" s="27"/>
      <c r="QT70" s="27"/>
      <c r="QU70" s="27"/>
      <c r="QV70" s="27"/>
      <c r="QW70" s="27"/>
      <c r="QX70" s="27"/>
      <c r="QY70" s="27"/>
      <c r="QZ70" s="27"/>
      <c r="RA70" s="27"/>
      <c r="RB70" s="27"/>
      <c r="RC70" s="27"/>
      <c r="RD70" s="27"/>
      <c r="RE70" s="27"/>
      <c r="RF70" s="27"/>
      <c r="RG70" s="27"/>
      <c r="RH70" s="27"/>
      <c r="RI70" s="27"/>
      <c r="RJ70" s="27"/>
      <c r="RK70" s="27"/>
      <c r="RL70" s="27"/>
      <c r="RM70" s="27"/>
      <c r="RN70" s="27"/>
      <c r="RO70" s="27"/>
      <c r="RP70" s="27"/>
      <c r="RQ70" s="27"/>
      <c r="RR70" s="27"/>
      <c r="RS70" s="27"/>
      <c r="RT70" s="27"/>
      <c r="RU70" s="27"/>
      <c r="RV70" s="27"/>
      <c r="RW70" s="27"/>
      <c r="RX70" s="27"/>
      <c r="RY70" s="27"/>
      <c r="RZ70" s="27"/>
      <c r="SA70" s="27"/>
      <c r="SB70" s="27"/>
      <c r="SC70" s="27"/>
      <c r="SD70" s="27"/>
      <c r="SE70" s="27"/>
      <c r="SF70" s="27"/>
      <c r="SG70" s="27"/>
      <c r="SH70" s="27"/>
      <c r="SI70" s="27"/>
      <c r="SJ70" s="27"/>
      <c r="SK70" s="27"/>
      <c r="SL70" s="27"/>
      <c r="SM70" s="27"/>
      <c r="SN70" s="27"/>
      <c r="SO70" s="27"/>
      <c r="SP70" s="27"/>
      <c r="SQ70" s="27"/>
      <c r="SR70" s="27"/>
      <c r="SS70" s="27"/>
      <c r="ST70" s="27"/>
      <c r="SU70" s="27"/>
      <c r="SV70" s="27"/>
      <c r="SW70" s="27"/>
      <c r="SX70" s="27"/>
      <c r="SY70" s="27"/>
      <c r="SZ70" s="27"/>
      <c r="TA70" s="27"/>
      <c r="TB70" s="27"/>
      <c r="TC70" s="27"/>
      <c r="TD70" s="27"/>
      <c r="TE70" s="27"/>
      <c r="TF70" s="27"/>
      <c r="TG70" s="27"/>
      <c r="TH70" s="27"/>
      <c r="TI70" s="27"/>
      <c r="TJ70" s="27"/>
      <c r="TK70" s="27"/>
      <c r="TL70" s="27"/>
      <c r="TM70" s="27"/>
      <c r="TN70" s="27"/>
      <c r="TO70" s="27"/>
      <c r="TP70" s="27"/>
      <c r="TQ70" s="27"/>
      <c r="TR70" s="27"/>
      <c r="TS70" s="27"/>
      <c r="TT70" s="27"/>
      <c r="TU70" s="27"/>
      <c r="TV70" s="27"/>
      <c r="TW70" s="27"/>
      <c r="TX70" s="27"/>
      <c r="TY70" s="27"/>
      <c r="TZ70" s="27"/>
      <c r="UA70" s="27"/>
      <c r="UB70" s="27"/>
      <c r="UC70" s="27"/>
      <c r="UD70" s="27"/>
      <c r="UE70" s="27"/>
      <c r="UF70" s="27"/>
      <c r="UG70" s="27"/>
      <c r="UH70" s="27"/>
      <c r="UI70" s="27"/>
      <c r="UJ70" s="27"/>
      <c r="UK70" s="27"/>
      <c r="UL70" s="27"/>
      <c r="UM70" s="27"/>
      <c r="UN70" s="27"/>
      <c r="UO70" s="27"/>
      <c r="UP70" s="27"/>
      <c r="UQ70" s="27"/>
      <c r="UR70" s="27"/>
      <c r="US70" s="27"/>
      <c r="UT70" s="27"/>
      <c r="UU70" s="27"/>
      <c r="UV70" s="27"/>
      <c r="UW70" s="27"/>
      <c r="UX70" s="27"/>
      <c r="UY70" s="27"/>
      <c r="UZ70" s="27"/>
      <c r="VA70" s="27"/>
      <c r="VB70" s="27"/>
      <c r="VC70" s="27"/>
      <c r="VD70" s="27"/>
      <c r="VE70" s="27"/>
      <c r="VF70" s="27"/>
      <c r="VG70" s="27"/>
      <c r="VH70" s="27"/>
      <c r="VI70" s="27"/>
      <c r="VJ70" s="27"/>
      <c r="VK70" s="27"/>
      <c r="VL70" s="27"/>
      <c r="VM70" s="27"/>
      <c r="VN70" s="27"/>
      <c r="VO70" s="27"/>
      <c r="VP70" s="27"/>
      <c r="VQ70" s="27"/>
      <c r="VR70" s="27"/>
      <c r="VS70" s="27"/>
      <c r="VT70" s="27"/>
      <c r="VU70" s="27"/>
      <c r="VV70" s="27"/>
      <c r="VW70" s="27"/>
      <c r="VX70" s="27"/>
      <c r="VY70" s="27"/>
      <c r="VZ70" s="27"/>
      <c r="WA70" s="27"/>
      <c r="WB70" s="27"/>
      <c r="WC70" s="27"/>
      <c r="WD70" s="27"/>
      <c r="WE70" s="27"/>
      <c r="WF70" s="27"/>
      <c r="WG70" s="27"/>
      <c r="WH70" s="27"/>
      <c r="WI70" s="27"/>
      <c r="WJ70" s="27"/>
      <c r="WK70" s="27"/>
      <c r="WL70" s="27"/>
      <c r="WM70" s="27"/>
      <c r="WN70" s="27"/>
      <c r="WO70" s="27"/>
      <c r="WP70" s="27"/>
      <c r="WQ70" s="27"/>
      <c r="WR70" s="27"/>
      <c r="WS70" s="27"/>
      <c r="WT70" s="27"/>
      <c r="WU70" s="27"/>
      <c r="WV70" s="27"/>
      <c r="WW70" s="27"/>
      <c r="WX70" s="27"/>
      <c r="WY70" s="27"/>
      <c r="WZ70" s="27"/>
      <c r="XA70" s="27"/>
      <c r="XB70" s="27"/>
      <c r="XC70" s="27"/>
      <c r="XD70" s="27"/>
      <c r="XE70" s="27"/>
      <c r="XF70" s="27"/>
      <c r="XG70" s="27"/>
      <c r="XH70" s="27"/>
      <c r="XI70" s="27"/>
      <c r="XJ70" s="27"/>
      <c r="XK70" s="27"/>
      <c r="XL70" s="27"/>
      <c r="XM70" s="27"/>
      <c r="XN70" s="27"/>
      <c r="XO70" s="27"/>
      <c r="XP70" s="27"/>
      <c r="XQ70" s="27"/>
      <c r="XR70" s="27"/>
      <c r="XS70" s="27"/>
      <c r="XT70" s="27"/>
      <c r="XU70" s="27"/>
      <c r="XV70" s="27"/>
      <c r="XW70" s="27"/>
      <c r="XX70" s="27"/>
      <c r="XY70" s="27"/>
      <c r="XZ70" s="27"/>
      <c r="YA70" s="27"/>
      <c r="YB70" s="27"/>
      <c r="YC70" s="27"/>
      <c r="YD70" s="27"/>
      <c r="YE70" s="27"/>
      <c r="YF70" s="27"/>
      <c r="YG70" s="27"/>
      <c r="YH70" s="27"/>
      <c r="YI70" s="27"/>
      <c r="YJ70" s="27"/>
      <c r="YK70" s="27"/>
      <c r="YL70" s="27"/>
      <c r="YM70" s="27"/>
      <c r="YN70" s="27"/>
      <c r="YO70" s="27"/>
      <c r="YP70" s="27"/>
      <c r="YQ70" s="27"/>
      <c r="YR70" s="27"/>
      <c r="YS70" s="27"/>
      <c r="YT70" s="27"/>
      <c r="YU70" s="27"/>
      <c r="YV70" s="27"/>
      <c r="YW70" s="27"/>
      <c r="YX70" s="27"/>
      <c r="YY70" s="27"/>
      <c r="YZ70" s="27"/>
      <c r="ZA70" s="27"/>
      <c r="ZB70" s="27"/>
      <c r="ZC70" s="27"/>
      <c r="ZD70" s="27"/>
      <c r="ZE70" s="27"/>
      <c r="ZF70" s="27"/>
      <c r="ZG70" s="27"/>
      <c r="ZH70" s="27"/>
      <c r="ZI70" s="27"/>
      <c r="ZJ70" s="27"/>
      <c r="ZK70" s="27"/>
      <c r="ZL70" s="27"/>
      <c r="ZM70" s="27"/>
      <c r="ZN70" s="27"/>
      <c r="ZO70" s="27"/>
      <c r="ZP70" s="27"/>
      <c r="ZQ70" s="27"/>
      <c r="ZR70" s="27"/>
      <c r="ZS70" s="27"/>
      <c r="ZT70" s="27"/>
      <c r="ZU70" s="27"/>
      <c r="ZV70" s="27"/>
      <c r="ZW70" s="27"/>
      <c r="ZX70" s="27"/>
      <c r="ZY70" s="27"/>
      <c r="ZZ70" s="27"/>
      <c r="AAA70" s="27"/>
      <c r="AAB70" s="27"/>
      <c r="AAC70" s="27"/>
      <c r="AAD70" s="27"/>
      <c r="AAE70" s="27"/>
      <c r="AAF70" s="27"/>
      <c r="AAG70" s="27"/>
      <c r="AAH70" s="27"/>
      <c r="AAI70" s="27"/>
      <c r="AAJ70" s="27"/>
      <c r="AAK70" s="27"/>
      <c r="AAL70" s="27"/>
      <c r="AAM70" s="27"/>
      <c r="AAN70" s="27"/>
      <c r="AAO70" s="27"/>
      <c r="AAP70" s="27"/>
      <c r="AAQ70" s="27"/>
      <c r="AAR70" s="27"/>
      <c r="AAS70" s="27"/>
      <c r="AAT70" s="27"/>
      <c r="AAU70" s="27"/>
      <c r="AAV70" s="27"/>
      <c r="AAW70" s="27"/>
      <c r="AAX70" s="27"/>
      <c r="AAY70" s="27"/>
      <c r="AAZ70" s="27"/>
      <c r="ABA70" s="27"/>
      <c r="ABB70" s="27"/>
      <c r="ABC70" s="27"/>
      <c r="ABD70" s="27"/>
      <c r="ABE70" s="27"/>
      <c r="ABF70" s="27"/>
      <c r="ABG70" s="27"/>
      <c r="ABH70" s="27"/>
      <c r="ABI70" s="27"/>
      <c r="ABJ70" s="27"/>
      <c r="ABK70" s="27"/>
      <c r="ABL70" s="27"/>
      <c r="ABM70" s="27"/>
      <c r="ABN70" s="27"/>
      <c r="ABO70" s="27"/>
      <c r="ABP70" s="27"/>
      <c r="ABQ70" s="27"/>
      <c r="ABR70" s="27"/>
      <c r="ABS70" s="27"/>
      <c r="ABT70" s="27"/>
      <c r="ABU70" s="27"/>
      <c r="ABV70" s="27"/>
      <c r="ABW70" s="27"/>
      <c r="ABX70" s="27"/>
      <c r="ABY70" s="27"/>
      <c r="ABZ70" s="27"/>
      <c r="ACA70" s="27"/>
      <c r="ACB70" s="27"/>
      <c r="ACC70" s="27"/>
      <c r="ACD70" s="27"/>
      <c r="ACE70" s="27"/>
      <c r="ACF70" s="27"/>
      <c r="ACG70" s="27"/>
      <c r="ACH70" s="27"/>
      <c r="ACI70" s="27"/>
      <c r="ACJ70" s="27"/>
      <c r="ACK70" s="27"/>
      <c r="ACL70" s="27"/>
      <c r="ACM70" s="27"/>
      <c r="ACN70" s="27"/>
      <c r="ACO70" s="27"/>
      <c r="ACP70" s="27"/>
      <c r="ACQ70" s="27"/>
      <c r="ACR70" s="27"/>
      <c r="ACS70" s="27"/>
      <c r="ACT70" s="27"/>
      <c r="ACU70" s="27"/>
      <c r="ACV70" s="27"/>
      <c r="ACW70" s="27"/>
      <c r="ACX70" s="27"/>
      <c r="ACY70" s="27"/>
      <c r="ACZ70" s="27"/>
      <c r="ADA70" s="27"/>
      <c r="ADB70" s="27"/>
      <c r="ADC70" s="27"/>
      <c r="ADD70" s="27"/>
      <c r="ADE70" s="27"/>
      <c r="ADF70" s="27"/>
      <c r="ADG70" s="27"/>
      <c r="ADH70" s="27"/>
      <c r="ADI70" s="27"/>
      <c r="ADJ70" s="27"/>
      <c r="ADK70" s="27"/>
      <c r="ADL70" s="27"/>
      <c r="ADM70" s="27"/>
      <c r="ADN70" s="27"/>
      <c r="ADO70" s="27"/>
      <c r="ADP70" s="27"/>
      <c r="ADQ70" s="27"/>
      <c r="ADR70" s="27"/>
      <c r="ADS70" s="27"/>
      <c r="ADT70" s="27"/>
      <c r="ADU70" s="27"/>
      <c r="ADV70" s="27"/>
      <c r="ADW70" s="27"/>
      <c r="ADX70" s="27"/>
      <c r="ADY70" s="27"/>
      <c r="ADZ70" s="27"/>
      <c r="AEA70" s="27"/>
      <c r="AEB70" s="27"/>
      <c r="AEC70" s="27"/>
      <c r="AED70" s="27"/>
      <c r="AEE70" s="27"/>
      <c r="AEF70" s="27"/>
      <c r="AEG70" s="27"/>
      <c r="AEH70" s="27"/>
      <c r="AEI70" s="27"/>
      <c r="AEJ70" s="27"/>
      <c r="AEK70" s="27"/>
      <c r="AEL70" s="27"/>
      <c r="AEM70" s="27"/>
      <c r="AEN70" s="27"/>
      <c r="AEO70" s="27"/>
      <c r="AEP70" s="27"/>
      <c r="AEQ70" s="27"/>
      <c r="AER70" s="27"/>
      <c r="AES70" s="27"/>
      <c r="AET70" s="27"/>
      <c r="AEU70" s="27"/>
      <c r="AEV70" s="27"/>
      <c r="AEW70" s="27"/>
      <c r="AEX70" s="27"/>
      <c r="AEY70" s="27"/>
      <c r="AEZ70" s="27"/>
      <c r="AFA70" s="27"/>
      <c r="AFB70" s="27"/>
      <c r="AFC70" s="27"/>
      <c r="AFD70" s="27"/>
      <c r="AFE70" s="27"/>
      <c r="AFF70" s="27"/>
      <c r="AFG70" s="27"/>
      <c r="AFH70" s="27"/>
      <c r="AFI70" s="27"/>
      <c r="AFJ70" s="27"/>
      <c r="AFK70" s="27"/>
      <c r="AFL70" s="27"/>
      <c r="AFM70" s="27"/>
      <c r="AFN70" s="27"/>
      <c r="AFO70" s="27"/>
      <c r="AFP70" s="27"/>
      <c r="AFQ70" s="27"/>
      <c r="AFR70" s="27"/>
      <c r="AFS70" s="27"/>
      <c r="AFT70" s="27"/>
      <c r="AFU70" s="27"/>
      <c r="AFV70" s="27"/>
      <c r="AFW70" s="27"/>
      <c r="AFX70" s="27"/>
      <c r="AFY70" s="27"/>
      <c r="AFZ70" s="27"/>
      <c r="AGA70" s="27"/>
      <c r="AGB70" s="27"/>
      <c r="AGC70" s="27"/>
      <c r="AGD70" s="27"/>
      <c r="AGE70" s="27"/>
      <c r="AGF70" s="27"/>
      <c r="AGG70" s="27"/>
      <c r="AGH70" s="27"/>
      <c r="AGI70" s="27"/>
      <c r="AGJ70" s="27"/>
      <c r="AGK70" s="27"/>
      <c r="AGL70" s="27"/>
      <c r="AGM70" s="27"/>
      <c r="AGN70" s="27"/>
      <c r="AGO70" s="27"/>
      <c r="AGP70" s="27"/>
      <c r="AGQ70" s="27"/>
      <c r="AGR70" s="27"/>
      <c r="AGS70" s="27"/>
      <c r="AGT70" s="27"/>
      <c r="AGU70" s="27"/>
      <c r="AGV70" s="27"/>
      <c r="AGW70" s="27"/>
      <c r="AGX70" s="27"/>
      <c r="AGY70" s="27"/>
      <c r="AGZ70" s="27"/>
      <c r="AHA70" s="27"/>
      <c r="AHB70" s="27"/>
      <c r="AHC70" s="27"/>
      <c r="AHD70" s="27"/>
      <c r="AHE70" s="27"/>
      <c r="AHF70" s="27"/>
      <c r="AHG70" s="27"/>
      <c r="AHH70" s="27"/>
      <c r="AHI70" s="27"/>
      <c r="AHJ70" s="27"/>
      <c r="AHK70" s="27"/>
      <c r="AHL70" s="27"/>
      <c r="AHM70" s="27"/>
      <c r="AHN70" s="27"/>
      <c r="AHO70" s="27"/>
      <c r="AHP70" s="27"/>
      <c r="AHQ70" s="27"/>
      <c r="AHR70" s="27"/>
      <c r="AHS70" s="27"/>
      <c r="AHT70" s="27"/>
      <c r="AHU70" s="27"/>
      <c r="AHV70" s="27"/>
      <c r="AHW70" s="27"/>
      <c r="AHX70" s="27"/>
      <c r="AHY70" s="27"/>
      <c r="AHZ70" s="27"/>
      <c r="AIA70" s="27"/>
      <c r="AIB70" s="27"/>
      <c r="AIC70" s="27"/>
      <c r="AID70" s="27"/>
      <c r="AIE70" s="27"/>
      <c r="AIF70" s="27"/>
      <c r="AIG70" s="27"/>
      <c r="AIH70" s="27"/>
      <c r="AII70" s="27"/>
      <c r="AIJ70" s="27"/>
      <c r="AIK70" s="27"/>
      <c r="AIL70" s="27"/>
      <c r="AIM70" s="27"/>
      <c r="AIN70" s="27"/>
      <c r="AIO70" s="27"/>
      <c r="AIP70" s="27"/>
      <c r="AIQ70" s="27"/>
      <c r="AIR70" s="27"/>
      <c r="AIS70" s="27"/>
      <c r="AIT70" s="27"/>
      <c r="AIU70" s="27"/>
      <c r="AIV70" s="27"/>
      <c r="AIW70" s="27"/>
      <c r="AIX70" s="27"/>
      <c r="AIY70" s="27"/>
      <c r="AIZ70" s="27"/>
      <c r="AJA70" s="27"/>
      <c r="AJB70" s="27"/>
      <c r="AJC70" s="27"/>
      <c r="AJD70" s="27"/>
      <c r="AJE70" s="27"/>
      <c r="AJF70" s="27"/>
      <c r="AJG70" s="27"/>
      <c r="AJH70" s="27"/>
      <c r="AJI70" s="27"/>
      <c r="AJJ70" s="27"/>
      <c r="AJK70" s="27"/>
      <c r="AJL70" s="27"/>
      <c r="AJM70" s="27"/>
      <c r="AJN70" s="27"/>
      <c r="AJO70" s="27"/>
      <c r="AJP70" s="27"/>
      <c r="AJQ70" s="27"/>
      <c r="AJR70" s="27"/>
      <c r="AJS70" s="27"/>
      <c r="AJT70" s="27"/>
      <c r="AJU70" s="27"/>
      <c r="AJV70" s="27"/>
      <c r="AJW70" s="27"/>
      <c r="AJX70" s="27"/>
      <c r="AJY70" s="27"/>
      <c r="AJZ70" s="27"/>
      <c r="AKA70" s="27"/>
      <c r="AKB70" s="27"/>
      <c r="AKC70" s="27"/>
      <c r="AKD70" s="27"/>
      <c r="AKE70" s="27"/>
      <c r="AKF70" s="27"/>
      <c r="AKG70" s="27"/>
      <c r="AKH70" s="27"/>
      <c r="AKI70" s="27"/>
      <c r="AKJ70" s="27"/>
      <c r="AKK70" s="27"/>
      <c r="AKL70" s="27"/>
      <c r="AKM70" s="27"/>
      <c r="AKN70" s="27"/>
      <c r="AKO70" s="27"/>
      <c r="AKP70" s="27"/>
      <c r="AKQ70" s="27"/>
      <c r="AKR70" s="27"/>
      <c r="AKS70" s="27"/>
      <c r="AKT70" s="27"/>
      <c r="AKU70" s="27"/>
      <c r="AKV70" s="27"/>
      <c r="AKW70" s="27"/>
      <c r="AKX70" s="27"/>
      <c r="AKY70" s="27"/>
      <c r="AKZ70" s="27"/>
      <c r="ALA70" s="27"/>
      <c r="ALB70" s="27"/>
      <c r="ALC70" s="27"/>
      <c r="ALD70" s="27"/>
      <c r="ALE70" s="27"/>
      <c r="ALF70" s="27"/>
      <c r="ALG70" s="27"/>
      <c r="ALH70" s="27"/>
      <c r="ALI70" s="27"/>
      <c r="ALJ70" s="27"/>
      <c r="ALK70" s="27"/>
      <c r="ALL70" s="27"/>
      <c r="ALM70" s="27"/>
      <c r="ALN70" s="27"/>
      <c r="ALO70" s="27"/>
      <c r="ALP70" s="27"/>
      <c r="ALQ70" s="27"/>
      <c r="ALR70" s="27"/>
      <c r="ALS70" s="27"/>
      <c r="ALT70" s="27"/>
      <c r="ALU70" s="27"/>
      <c r="ALV70" s="27"/>
      <c r="ALW70" s="27"/>
      <c r="ALX70" s="27"/>
      <c r="ALY70" s="27"/>
      <c r="ALZ70" s="27"/>
      <c r="AMA70" s="27"/>
      <c r="AMB70" s="27"/>
    </row>
    <row r="71" spans="1:1016" ht="20.100000000000001" customHeight="1">
      <c r="A71" s="27"/>
      <c r="B71" s="641"/>
      <c r="C71" s="641"/>
      <c r="D71" s="37" t="s">
        <v>1002</v>
      </c>
      <c r="E71" s="37"/>
      <c r="F71" s="37"/>
      <c r="G71" s="37" t="s">
        <v>1003</v>
      </c>
      <c r="H71" s="36"/>
      <c r="I71" s="38" t="s">
        <v>890</v>
      </c>
      <c r="J71" s="39"/>
      <c r="K71" s="40"/>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7"/>
      <c r="CG71" s="27"/>
      <c r="CH71" s="27"/>
      <c r="CI71" s="27"/>
      <c r="CJ71" s="27"/>
      <c r="CK71" s="27"/>
      <c r="CL71" s="27"/>
      <c r="CM71" s="27"/>
      <c r="CN71" s="27"/>
      <c r="CO71" s="27"/>
      <c r="CP71" s="27"/>
      <c r="CQ71" s="27"/>
      <c r="CR71" s="27"/>
      <c r="CS71" s="27"/>
      <c r="CT71" s="27"/>
      <c r="CU71" s="27"/>
      <c r="CV71" s="27"/>
      <c r="CW71" s="27"/>
      <c r="CX71" s="27"/>
      <c r="CY71" s="27"/>
      <c r="CZ71" s="27"/>
      <c r="DA71" s="27"/>
      <c r="DB71" s="27"/>
      <c r="DC71" s="27"/>
      <c r="DD71" s="27"/>
      <c r="DE71" s="27"/>
      <c r="DF71" s="27"/>
      <c r="DG71" s="27"/>
      <c r="DH71" s="27"/>
      <c r="DI71" s="27"/>
      <c r="DJ71" s="27"/>
      <c r="DK71" s="27"/>
      <c r="DL71" s="27"/>
      <c r="DM71" s="27"/>
      <c r="DN71" s="27"/>
      <c r="DO71" s="27"/>
      <c r="DP71" s="27"/>
      <c r="DQ71" s="27"/>
      <c r="DR71" s="27"/>
      <c r="DS71" s="27"/>
      <c r="DT71" s="27"/>
      <c r="DU71" s="27"/>
      <c r="DV71" s="27"/>
      <c r="DW71" s="27"/>
      <c r="DX71" s="27"/>
      <c r="DY71" s="27"/>
      <c r="DZ71" s="27"/>
      <c r="EA71" s="27"/>
      <c r="EB71" s="27"/>
      <c r="EC71" s="27"/>
      <c r="ED71" s="27"/>
      <c r="EE71" s="27"/>
      <c r="EF71" s="27"/>
      <c r="EG71" s="27"/>
      <c r="EH71" s="27"/>
      <c r="EI71" s="27"/>
      <c r="EJ71" s="27"/>
      <c r="EK71" s="27"/>
      <c r="EL71" s="27"/>
      <c r="EM71" s="27"/>
      <c r="EN71" s="27"/>
      <c r="EO71" s="27"/>
      <c r="EP71" s="27"/>
      <c r="EQ71" s="27"/>
      <c r="ER71" s="27"/>
      <c r="ES71" s="27"/>
      <c r="ET71" s="27"/>
      <c r="EU71" s="27"/>
      <c r="EV71" s="27"/>
      <c r="EW71" s="27"/>
      <c r="EX71" s="27"/>
      <c r="EY71" s="27"/>
      <c r="EZ71" s="27"/>
      <c r="FA71" s="27"/>
      <c r="FB71" s="27"/>
      <c r="FC71" s="27"/>
      <c r="FD71" s="27"/>
      <c r="FE71" s="27"/>
      <c r="FF71" s="27"/>
      <c r="FG71" s="27"/>
      <c r="FH71" s="27"/>
      <c r="FI71" s="27"/>
      <c r="FJ71" s="27"/>
      <c r="FK71" s="27"/>
      <c r="FL71" s="27"/>
      <c r="FM71" s="27"/>
      <c r="FN71" s="27"/>
      <c r="FO71" s="27"/>
      <c r="FP71" s="27"/>
      <c r="FQ71" s="27"/>
      <c r="FR71" s="27"/>
      <c r="FS71" s="27"/>
      <c r="FT71" s="27"/>
      <c r="FU71" s="27"/>
      <c r="FV71" s="27"/>
      <c r="FW71" s="27"/>
      <c r="FX71" s="27"/>
      <c r="FY71" s="27"/>
      <c r="FZ71" s="27"/>
      <c r="GA71" s="27"/>
      <c r="GB71" s="27"/>
      <c r="GC71" s="27"/>
      <c r="GD71" s="27"/>
      <c r="GE71" s="27"/>
      <c r="GF71" s="27"/>
      <c r="GG71" s="27"/>
      <c r="GH71" s="27"/>
      <c r="GI71" s="27"/>
      <c r="GJ71" s="27"/>
      <c r="GK71" s="27"/>
      <c r="GL71" s="27"/>
      <c r="GM71" s="27"/>
      <c r="GN71" s="27"/>
      <c r="GO71" s="27"/>
      <c r="GP71" s="27"/>
      <c r="GQ71" s="27"/>
      <c r="GR71" s="27"/>
      <c r="GS71" s="27"/>
      <c r="GT71" s="27"/>
      <c r="GU71" s="27"/>
      <c r="GV71" s="27"/>
      <c r="GW71" s="27"/>
      <c r="GX71" s="27"/>
      <c r="GY71" s="27"/>
      <c r="GZ71" s="27"/>
      <c r="HA71" s="27"/>
      <c r="HB71" s="27"/>
      <c r="HC71" s="27"/>
      <c r="HD71" s="27"/>
      <c r="HE71" s="27"/>
      <c r="HF71" s="27"/>
      <c r="HG71" s="27"/>
      <c r="HH71" s="27"/>
      <c r="HI71" s="27"/>
      <c r="HJ71" s="27"/>
      <c r="HK71" s="27"/>
      <c r="HL71" s="27"/>
      <c r="HM71" s="27"/>
      <c r="HN71" s="27"/>
      <c r="HO71" s="27"/>
      <c r="HP71" s="27"/>
      <c r="HQ71" s="27"/>
      <c r="HR71" s="27"/>
      <c r="HS71" s="27"/>
      <c r="HT71" s="27"/>
      <c r="HU71" s="27"/>
      <c r="HV71" s="27"/>
      <c r="HW71" s="27"/>
      <c r="HX71" s="27"/>
      <c r="HY71" s="27"/>
      <c r="HZ71" s="27"/>
      <c r="IA71" s="27"/>
      <c r="IB71" s="27"/>
      <c r="IC71" s="27"/>
      <c r="ID71" s="27"/>
      <c r="IE71" s="27"/>
      <c r="IF71" s="27"/>
      <c r="IG71" s="27"/>
      <c r="IH71" s="27"/>
      <c r="II71" s="27"/>
      <c r="IJ71" s="27"/>
      <c r="IK71" s="27"/>
      <c r="IL71" s="27"/>
      <c r="IM71" s="27"/>
      <c r="IN71" s="27"/>
      <c r="IO71" s="27"/>
      <c r="IP71" s="27"/>
      <c r="IQ71" s="27"/>
      <c r="IR71" s="27"/>
      <c r="IS71" s="27"/>
      <c r="IT71" s="27"/>
      <c r="IU71" s="27"/>
      <c r="IV71" s="27"/>
      <c r="IW71" s="27"/>
      <c r="IX71" s="27"/>
      <c r="IY71" s="27"/>
      <c r="IZ71" s="27"/>
      <c r="JA71" s="27"/>
      <c r="JB71" s="27"/>
      <c r="JC71" s="27"/>
      <c r="JD71" s="27"/>
      <c r="JE71" s="27"/>
      <c r="JF71" s="27"/>
      <c r="JG71" s="27"/>
      <c r="JH71" s="27"/>
      <c r="JI71" s="27"/>
      <c r="JJ71" s="27"/>
      <c r="JK71" s="27"/>
      <c r="JL71" s="27"/>
      <c r="JM71" s="27"/>
      <c r="JN71" s="27"/>
      <c r="JO71" s="27"/>
      <c r="JP71" s="27"/>
      <c r="JQ71" s="27"/>
      <c r="JR71" s="27"/>
      <c r="JS71" s="27"/>
      <c r="JT71" s="27"/>
      <c r="JU71" s="27"/>
      <c r="JV71" s="27"/>
      <c r="JW71" s="27"/>
      <c r="JX71" s="27"/>
      <c r="JY71" s="27"/>
      <c r="JZ71" s="27"/>
      <c r="KA71" s="27"/>
      <c r="KB71" s="27"/>
      <c r="KC71" s="27"/>
      <c r="KD71" s="27"/>
      <c r="KE71" s="27"/>
      <c r="KF71" s="27"/>
      <c r="KG71" s="27"/>
      <c r="KH71" s="27"/>
      <c r="KI71" s="27"/>
      <c r="KJ71" s="27"/>
      <c r="KK71" s="27"/>
      <c r="KL71" s="27"/>
      <c r="KM71" s="27"/>
      <c r="KN71" s="27"/>
      <c r="KO71" s="27"/>
      <c r="KP71" s="27"/>
      <c r="KQ71" s="27"/>
      <c r="KR71" s="27"/>
      <c r="KS71" s="27"/>
      <c r="KT71" s="27"/>
      <c r="KU71" s="27"/>
      <c r="KV71" s="27"/>
      <c r="KW71" s="27"/>
      <c r="KX71" s="27"/>
      <c r="KY71" s="27"/>
      <c r="KZ71" s="27"/>
      <c r="LA71" s="27"/>
      <c r="LB71" s="27"/>
      <c r="LC71" s="27"/>
      <c r="LD71" s="27"/>
      <c r="LE71" s="27"/>
      <c r="LF71" s="27"/>
      <c r="LG71" s="27"/>
      <c r="LH71" s="27"/>
      <c r="LI71" s="27"/>
      <c r="LJ71" s="27"/>
      <c r="LK71" s="27"/>
      <c r="LL71" s="27"/>
      <c r="LM71" s="27"/>
      <c r="LN71" s="27"/>
      <c r="LO71" s="27"/>
      <c r="LP71" s="27"/>
      <c r="LQ71" s="27"/>
      <c r="LR71" s="27"/>
      <c r="LS71" s="27"/>
      <c r="LT71" s="27"/>
      <c r="LU71" s="27"/>
      <c r="LV71" s="27"/>
      <c r="LW71" s="27"/>
      <c r="LX71" s="27"/>
      <c r="LY71" s="27"/>
      <c r="LZ71" s="27"/>
      <c r="MA71" s="27"/>
      <c r="MB71" s="27"/>
      <c r="MC71" s="27"/>
      <c r="MD71" s="27"/>
      <c r="ME71" s="27"/>
      <c r="MF71" s="27"/>
      <c r="MG71" s="27"/>
      <c r="MH71" s="27"/>
      <c r="MI71" s="27"/>
      <c r="MJ71" s="27"/>
      <c r="MK71" s="27"/>
      <c r="ML71" s="27"/>
      <c r="MM71" s="27"/>
      <c r="MN71" s="27"/>
      <c r="MO71" s="27"/>
      <c r="MP71" s="27"/>
      <c r="MQ71" s="27"/>
      <c r="MR71" s="27"/>
      <c r="MS71" s="27"/>
      <c r="MT71" s="27"/>
      <c r="MU71" s="27"/>
      <c r="MV71" s="27"/>
      <c r="MW71" s="27"/>
      <c r="MX71" s="27"/>
      <c r="MY71" s="27"/>
      <c r="MZ71" s="27"/>
      <c r="NA71" s="27"/>
      <c r="NB71" s="27"/>
      <c r="NC71" s="27"/>
      <c r="ND71" s="27"/>
      <c r="NE71" s="27"/>
      <c r="NF71" s="27"/>
      <c r="NG71" s="27"/>
      <c r="NH71" s="27"/>
      <c r="NI71" s="27"/>
      <c r="NJ71" s="27"/>
      <c r="NK71" s="27"/>
      <c r="NL71" s="27"/>
      <c r="NM71" s="27"/>
      <c r="NN71" s="27"/>
      <c r="NO71" s="27"/>
      <c r="NP71" s="27"/>
      <c r="NQ71" s="27"/>
      <c r="NR71" s="27"/>
      <c r="NS71" s="27"/>
      <c r="NT71" s="27"/>
      <c r="NU71" s="27"/>
      <c r="NV71" s="27"/>
      <c r="NW71" s="27"/>
      <c r="NX71" s="27"/>
      <c r="NY71" s="27"/>
      <c r="NZ71" s="27"/>
      <c r="OA71" s="27"/>
      <c r="OB71" s="27"/>
      <c r="OC71" s="27"/>
      <c r="OD71" s="27"/>
      <c r="OE71" s="27"/>
      <c r="OF71" s="27"/>
      <c r="OG71" s="27"/>
      <c r="OH71" s="27"/>
      <c r="OI71" s="27"/>
      <c r="OJ71" s="27"/>
      <c r="OK71" s="27"/>
      <c r="OL71" s="27"/>
      <c r="OM71" s="27"/>
      <c r="ON71" s="27"/>
      <c r="OO71" s="27"/>
      <c r="OP71" s="27"/>
      <c r="OQ71" s="27"/>
      <c r="OR71" s="27"/>
      <c r="OS71" s="27"/>
      <c r="OT71" s="27"/>
      <c r="OU71" s="27"/>
      <c r="OV71" s="27"/>
      <c r="OW71" s="27"/>
      <c r="OX71" s="27"/>
      <c r="OY71" s="27"/>
      <c r="OZ71" s="27"/>
      <c r="PA71" s="27"/>
      <c r="PB71" s="27"/>
      <c r="PC71" s="27"/>
      <c r="PD71" s="27"/>
      <c r="PE71" s="27"/>
      <c r="PF71" s="27"/>
      <c r="PG71" s="27"/>
      <c r="PH71" s="27"/>
      <c r="PI71" s="27"/>
      <c r="PJ71" s="27"/>
      <c r="PK71" s="27"/>
      <c r="PL71" s="27"/>
      <c r="PM71" s="27"/>
      <c r="PN71" s="27"/>
      <c r="PO71" s="27"/>
      <c r="PP71" s="27"/>
      <c r="PQ71" s="27"/>
      <c r="PR71" s="27"/>
      <c r="PS71" s="27"/>
      <c r="PT71" s="27"/>
      <c r="PU71" s="27"/>
      <c r="PV71" s="27"/>
      <c r="PW71" s="27"/>
      <c r="PX71" s="27"/>
      <c r="PY71" s="27"/>
      <c r="PZ71" s="27"/>
      <c r="QA71" s="27"/>
      <c r="QB71" s="27"/>
      <c r="QC71" s="27"/>
      <c r="QD71" s="27"/>
      <c r="QE71" s="27"/>
      <c r="QF71" s="27"/>
      <c r="QG71" s="27"/>
      <c r="QH71" s="27"/>
      <c r="QI71" s="27"/>
      <c r="QJ71" s="27"/>
      <c r="QK71" s="27"/>
      <c r="QL71" s="27"/>
      <c r="QM71" s="27"/>
      <c r="QN71" s="27"/>
      <c r="QO71" s="27"/>
      <c r="QP71" s="27"/>
      <c r="QQ71" s="27"/>
      <c r="QR71" s="27"/>
      <c r="QS71" s="27"/>
      <c r="QT71" s="27"/>
      <c r="QU71" s="27"/>
      <c r="QV71" s="27"/>
      <c r="QW71" s="27"/>
      <c r="QX71" s="27"/>
      <c r="QY71" s="27"/>
      <c r="QZ71" s="27"/>
      <c r="RA71" s="27"/>
      <c r="RB71" s="27"/>
      <c r="RC71" s="27"/>
      <c r="RD71" s="27"/>
      <c r="RE71" s="27"/>
      <c r="RF71" s="27"/>
      <c r="RG71" s="27"/>
      <c r="RH71" s="27"/>
      <c r="RI71" s="27"/>
      <c r="RJ71" s="27"/>
      <c r="RK71" s="27"/>
      <c r="RL71" s="27"/>
      <c r="RM71" s="27"/>
      <c r="RN71" s="27"/>
      <c r="RO71" s="27"/>
      <c r="RP71" s="27"/>
      <c r="RQ71" s="27"/>
      <c r="RR71" s="27"/>
      <c r="RS71" s="27"/>
      <c r="RT71" s="27"/>
      <c r="RU71" s="27"/>
      <c r="RV71" s="27"/>
      <c r="RW71" s="27"/>
      <c r="RX71" s="27"/>
      <c r="RY71" s="27"/>
      <c r="RZ71" s="27"/>
      <c r="SA71" s="27"/>
      <c r="SB71" s="27"/>
      <c r="SC71" s="27"/>
      <c r="SD71" s="27"/>
      <c r="SE71" s="27"/>
      <c r="SF71" s="27"/>
      <c r="SG71" s="27"/>
      <c r="SH71" s="27"/>
      <c r="SI71" s="27"/>
      <c r="SJ71" s="27"/>
      <c r="SK71" s="27"/>
      <c r="SL71" s="27"/>
      <c r="SM71" s="27"/>
      <c r="SN71" s="27"/>
      <c r="SO71" s="27"/>
      <c r="SP71" s="27"/>
      <c r="SQ71" s="27"/>
      <c r="SR71" s="27"/>
      <c r="SS71" s="27"/>
      <c r="ST71" s="27"/>
      <c r="SU71" s="27"/>
      <c r="SV71" s="27"/>
      <c r="SW71" s="27"/>
      <c r="SX71" s="27"/>
      <c r="SY71" s="27"/>
      <c r="SZ71" s="27"/>
      <c r="TA71" s="27"/>
      <c r="TB71" s="27"/>
      <c r="TC71" s="27"/>
      <c r="TD71" s="27"/>
      <c r="TE71" s="27"/>
      <c r="TF71" s="27"/>
      <c r="TG71" s="27"/>
      <c r="TH71" s="27"/>
      <c r="TI71" s="27"/>
      <c r="TJ71" s="27"/>
      <c r="TK71" s="27"/>
      <c r="TL71" s="27"/>
      <c r="TM71" s="27"/>
      <c r="TN71" s="27"/>
      <c r="TO71" s="27"/>
      <c r="TP71" s="27"/>
      <c r="TQ71" s="27"/>
      <c r="TR71" s="27"/>
      <c r="TS71" s="27"/>
      <c r="TT71" s="27"/>
      <c r="TU71" s="27"/>
      <c r="TV71" s="27"/>
      <c r="TW71" s="27"/>
      <c r="TX71" s="27"/>
      <c r="TY71" s="27"/>
      <c r="TZ71" s="27"/>
      <c r="UA71" s="27"/>
      <c r="UB71" s="27"/>
      <c r="UC71" s="27"/>
      <c r="UD71" s="27"/>
      <c r="UE71" s="27"/>
      <c r="UF71" s="27"/>
      <c r="UG71" s="27"/>
      <c r="UH71" s="27"/>
      <c r="UI71" s="27"/>
      <c r="UJ71" s="27"/>
      <c r="UK71" s="27"/>
      <c r="UL71" s="27"/>
      <c r="UM71" s="27"/>
      <c r="UN71" s="27"/>
      <c r="UO71" s="27"/>
      <c r="UP71" s="27"/>
      <c r="UQ71" s="27"/>
      <c r="UR71" s="27"/>
      <c r="US71" s="27"/>
      <c r="UT71" s="27"/>
      <c r="UU71" s="27"/>
      <c r="UV71" s="27"/>
      <c r="UW71" s="27"/>
      <c r="UX71" s="27"/>
      <c r="UY71" s="27"/>
      <c r="UZ71" s="27"/>
      <c r="VA71" s="27"/>
      <c r="VB71" s="27"/>
      <c r="VC71" s="27"/>
      <c r="VD71" s="27"/>
      <c r="VE71" s="27"/>
      <c r="VF71" s="27"/>
      <c r="VG71" s="27"/>
      <c r="VH71" s="27"/>
      <c r="VI71" s="27"/>
      <c r="VJ71" s="27"/>
      <c r="VK71" s="27"/>
      <c r="VL71" s="27"/>
      <c r="VM71" s="27"/>
      <c r="VN71" s="27"/>
      <c r="VO71" s="27"/>
      <c r="VP71" s="27"/>
      <c r="VQ71" s="27"/>
      <c r="VR71" s="27"/>
      <c r="VS71" s="27"/>
      <c r="VT71" s="27"/>
      <c r="VU71" s="27"/>
      <c r="VV71" s="27"/>
      <c r="VW71" s="27"/>
      <c r="VX71" s="27"/>
      <c r="VY71" s="27"/>
      <c r="VZ71" s="27"/>
      <c r="WA71" s="27"/>
      <c r="WB71" s="27"/>
      <c r="WC71" s="27"/>
      <c r="WD71" s="27"/>
      <c r="WE71" s="27"/>
      <c r="WF71" s="27"/>
      <c r="WG71" s="27"/>
      <c r="WH71" s="27"/>
      <c r="WI71" s="27"/>
      <c r="WJ71" s="27"/>
      <c r="WK71" s="27"/>
      <c r="WL71" s="27"/>
      <c r="WM71" s="27"/>
      <c r="WN71" s="27"/>
      <c r="WO71" s="27"/>
      <c r="WP71" s="27"/>
      <c r="WQ71" s="27"/>
      <c r="WR71" s="27"/>
      <c r="WS71" s="27"/>
      <c r="WT71" s="27"/>
      <c r="WU71" s="27"/>
      <c r="WV71" s="27"/>
      <c r="WW71" s="27"/>
      <c r="WX71" s="27"/>
      <c r="WY71" s="27"/>
      <c r="WZ71" s="27"/>
      <c r="XA71" s="27"/>
      <c r="XB71" s="27"/>
      <c r="XC71" s="27"/>
      <c r="XD71" s="27"/>
      <c r="XE71" s="27"/>
      <c r="XF71" s="27"/>
      <c r="XG71" s="27"/>
      <c r="XH71" s="27"/>
      <c r="XI71" s="27"/>
      <c r="XJ71" s="27"/>
      <c r="XK71" s="27"/>
      <c r="XL71" s="27"/>
      <c r="XM71" s="27"/>
      <c r="XN71" s="27"/>
      <c r="XO71" s="27"/>
      <c r="XP71" s="27"/>
      <c r="XQ71" s="27"/>
      <c r="XR71" s="27"/>
      <c r="XS71" s="27"/>
      <c r="XT71" s="27"/>
      <c r="XU71" s="27"/>
      <c r="XV71" s="27"/>
      <c r="XW71" s="27"/>
      <c r="XX71" s="27"/>
      <c r="XY71" s="27"/>
      <c r="XZ71" s="27"/>
      <c r="YA71" s="27"/>
      <c r="YB71" s="27"/>
      <c r="YC71" s="27"/>
      <c r="YD71" s="27"/>
      <c r="YE71" s="27"/>
      <c r="YF71" s="27"/>
      <c r="YG71" s="27"/>
      <c r="YH71" s="27"/>
      <c r="YI71" s="27"/>
      <c r="YJ71" s="27"/>
      <c r="YK71" s="27"/>
      <c r="YL71" s="27"/>
      <c r="YM71" s="27"/>
      <c r="YN71" s="27"/>
      <c r="YO71" s="27"/>
      <c r="YP71" s="27"/>
      <c r="YQ71" s="27"/>
      <c r="YR71" s="27"/>
      <c r="YS71" s="27"/>
      <c r="YT71" s="27"/>
      <c r="YU71" s="27"/>
      <c r="YV71" s="27"/>
      <c r="YW71" s="27"/>
      <c r="YX71" s="27"/>
      <c r="YY71" s="27"/>
      <c r="YZ71" s="27"/>
      <c r="ZA71" s="27"/>
      <c r="ZB71" s="27"/>
      <c r="ZC71" s="27"/>
      <c r="ZD71" s="27"/>
      <c r="ZE71" s="27"/>
      <c r="ZF71" s="27"/>
      <c r="ZG71" s="27"/>
      <c r="ZH71" s="27"/>
      <c r="ZI71" s="27"/>
      <c r="ZJ71" s="27"/>
      <c r="ZK71" s="27"/>
      <c r="ZL71" s="27"/>
      <c r="ZM71" s="27"/>
      <c r="ZN71" s="27"/>
      <c r="ZO71" s="27"/>
      <c r="ZP71" s="27"/>
      <c r="ZQ71" s="27"/>
      <c r="ZR71" s="27"/>
      <c r="ZS71" s="27"/>
      <c r="ZT71" s="27"/>
      <c r="ZU71" s="27"/>
      <c r="ZV71" s="27"/>
      <c r="ZW71" s="27"/>
      <c r="ZX71" s="27"/>
      <c r="ZY71" s="27"/>
      <c r="ZZ71" s="27"/>
      <c r="AAA71" s="27"/>
      <c r="AAB71" s="27"/>
      <c r="AAC71" s="27"/>
      <c r="AAD71" s="27"/>
      <c r="AAE71" s="27"/>
      <c r="AAF71" s="27"/>
      <c r="AAG71" s="27"/>
      <c r="AAH71" s="27"/>
      <c r="AAI71" s="27"/>
      <c r="AAJ71" s="27"/>
      <c r="AAK71" s="27"/>
      <c r="AAL71" s="27"/>
      <c r="AAM71" s="27"/>
      <c r="AAN71" s="27"/>
      <c r="AAO71" s="27"/>
      <c r="AAP71" s="27"/>
      <c r="AAQ71" s="27"/>
      <c r="AAR71" s="27"/>
      <c r="AAS71" s="27"/>
      <c r="AAT71" s="27"/>
      <c r="AAU71" s="27"/>
      <c r="AAV71" s="27"/>
      <c r="AAW71" s="27"/>
      <c r="AAX71" s="27"/>
      <c r="AAY71" s="27"/>
      <c r="AAZ71" s="27"/>
      <c r="ABA71" s="27"/>
      <c r="ABB71" s="27"/>
      <c r="ABC71" s="27"/>
      <c r="ABD71" s="27"/>
      <c r="ABE71" s="27"/>
      <c r="ABF71" s="27"/>
      <c r="ABG71" s="27"/>
      <c r="ABH71" s="27"/>
      <c r="ABI71" s="27"/>
      <c r="ABJ71" s="27"/>
      <c r="ABK71" s="27"/>
      <c r="ABL71" s="27"/>
      <c r="ABM71" s="27"/>
      <c r="ABN71" s="27"/>
      <c r="ABO71" s="27"/>
      <c r="ABP71" s="27"/>
      <c r="ABQ71" s="27"/>
      <c r="ABR71" s="27"/>
      <c r="ABS71" s="27"/>
      <c r="ABT71" s="27"/>
      <c r="ABU71" s="27"/>
      <c r="ABV71" s="27"/>
      <c r="ABW71" s="27"/>
      <c r="ABX71" s="27"/>
      <c r="ABY71" s="27"/>
      <c r="ABZ71" s="27"/>
      <c r="ACA71" s="27"/>
      <c r="ACB71" s="27"/>
      <c r="ACC71" s="27"/>
      <c r="ACD71" s="27"/>
      <c r="ACE71" s="27"/>
      <c r="ACF71" s="27"/>
      <c r="ACG71" s="27"/>
      <c r="ACH71" s="27"/>
      <c r="ACI71" s="27"/>
      <c r="ACJ71" s="27"/>
      <c r="ACK71" s="27"/>
      <c r="ACL71" s="27"/>
      <c r="ACM71" s="27"/>
      <c r="ACN71" s="27"/>
      <c r="ACO71" s="27"/>
      <c r="ACP71" s="27"/>
      <c r="ACQ71" s="27"/>
      <c r="ACR71" s="27"/>
      <c r="ACS71" s="27"/>
      <c r="ACT71" s="27"/>
      <c r="ACU71" s="27"/>
      <c r="ACV71" s="27"/>
      <c r="ACW71" s="27"/>
      <c r="ACX71" s="27"/>
      <c r="ACY71" s="27"/>
      <c r="ACZ71" s="27"/>
      <c r="ADA71" s="27"/>
      <c r="ADB71" s="27"/>
      <c r="ADC71" s="27"/>
      <c r="ADD71" s="27"/>
      <c r="ADE71" s="27"/>
      <c r="ADF71" s="27"/>
      <c r="ADG71" s="27"/>
      <c r="ADH71" s="27"/>
      <c r="ADI71" s="27"/>
      <c r="ADJ71" s="27"/>
      <c r="ADK71" s="27"/>
      <c r="ADL71" s="27"/>
      <c r="ADM71" s="27"/>
      <c r="ADN71" s="27"/>
      <c r="ADO71" s="27"/>
      <c r="ADP71" s="27"/>
      <c r="ADQ71" s="27"/>
      <c r="ADR71" s="27"/>
      <c r="ADS71" s="27"/>
      <c r="ADT71" s="27"/>
      <c r="ADU71" s="27"/>
      <c r="ADV71" s="27"/>
      <c r="ADW71" s="27"/>
      <c r="ADX71" s="27"/>
      <c r="ADY71" s="27"/>
      <c r="ADZ71" s="27"/>
      <c r="AEA71" s="27"/>
      <c r="AEB71" s="27"/>
      <c r="AEC71" s="27"/>
      <c r="AED71" s="27"/>
      <c r="AEE71" s="27"/>
      <c r="AEF71" s="27"/>
      <c r="AEG71" s="27"/>
      <c r="AEH71" s="27"/>
      <c r="AEI71" s="27"/>
      <c r="AEJ71" s="27"/>
      <c r="AEK71" s="27"/>
      <c r="AEL71" s="27"/>
      <c r="AEM71" s="27"/>
      <c r="AEN71" s="27"/>
      <c r="AEO71" s="27"/>
      <c r="AEP71" s="27"/>
      <c r="AEQ71" s="27"/>
      <c r="AER71" s="27"/>
      <c r="AES71" s="27"/>
      <c r="AET71" s="27"/>
      <c r="AEU71" s="27"/>
      <c r="AEV71" s="27"/>
      <c r="AEW71" s="27"/>
      <c r="AEX71" s="27"/>
      <c r="AEY71" s="27"/>
      <c r="AEZ71" s="27"/>
      <c r="AFA71" s="27"/>
      <c r="AFB71" s="27"/>
      <c r="AFC71" s="27"/>
      <c r="AFD71" s="27"/>
      <c r="AFE71" s="27"/>
      <c r="AFF71" s="27"/>
      <c r="AFG71" s="27"/>
      <c r="AFH71" s="27"/>
      <c r="AFI71" s="27"/>
      <c r="AFJ71" s="27"/>
      <c r="AFK71" s="27"/>
      <c r="AFL71" s="27"/>
      <c r="AFM71" s="27"/>
      <c r="AFN71" s="27"/>
      <c r="AFO71" s="27"/>
      <c r="AFP71" s="27"/>
      <c r="AFQ71" s="27"/>
      <c r="AFR71" s="27"/>
      <c r="AFS71" s="27"/>
      <c r="AFT71" s="27"/>
      <c r="AFU71" s="27"/>
      <c r="AFV71" s="27"/>
      <c r="AFW71" s="27"/>
      <c r="AFX71" s="27"/>
      <c r="AFY71" s="27"/>
      <c r="AFZ71" s="27"/>
      <c r="AGA71" s="27"/>
      <c r="AGB71" s="27"/>
      <c r="AGC71" s="27"/>
      <c r="AGD71" s="27"/>
      <c r="AGE71" s="27"/>
      <c r="AGF71" s="27"/>
      <c r="AGG71" s="27"/>
      <c r="AGH71" s="27"/>
      <c r="AGI71" s="27"/>
      <c r="AGJ71" s="27"/>
      <c r="AGK71" s="27"/>
      <c r="AGL71" s="27"/>
      <c r="AGM71" s="27"/>
      <c r="AGN71" s="27"/>
      <c r="AGO71" s="27"/>
      <c r="AGP71" s="27"/>
      <c r="AGQ71" s="27"/>
      <c r="AGR71" s="27"/>
      <c r="AGS71" s="27"/>
      <c r="AGT71" s="27"/>
      <c r="AGU71" s="27"/>
      <c r="AGV71" s="27"/>
      <c r="AGW71" s="27"/>
      <c r="AGX71" s="27"/>
      <c r="AGY71" s="27"/>
      <c r="AGZ71" s="27"/>
      <c r="AHA71" s="27"/>
      <c r="AHB71" s="27"/>
      <c r="AHC71" s="27"/>
      <c r="AHD71" s="27"/>
      <c r="AHE71" s="27"/>
      <c r="AHF71" s="27"/>
      <c r="AHG71" s="27"/>
      <c r="AHH71" s="27"/>
      <c r="AHI71" s="27"/>
      <c r="AHJ71" s="27"/>
      <c r="AHK71" s="27"/>
      <c r="AHL71" s="27"/>
      <c r="AHM71" s="27"/>
      <c r="AHN71" s="27"/>
      <c r="AHO71" s="27"/>
      <c r="AHP71" s="27"/>
      <c r="AHQ71" s="27"/>
      <c r="AHR71" s="27"/>
      <c r="AHS71" s="27"/>
      <c r="AHT71" s="27"/>
      <c r="AHU71" s="27"/>
      <c r="AHV71" s="27"/>
      <c r="AHW71" s="27"/>
      <c r="AHX71" s="27"/>
      <c r="AHY71" s="27"/>
      <c r="AHZ71" s="27"/>
      <c r="AIA71" s="27"/>
      <c r="AIB71" s="27"/>
      <c r="AIC71" s="27"/>
      <c r="AID71" s="27"/>
      <c r="AIE71" s="27"/>
      <c r="AIF71" s="27"/>
      <c r="AIG71" s="27"/>
      <c r="AIH71" s="27"/>
      <c r="AII71" s="27"/>
      <c r="AIJ71" s="27"/>
      <c r="AIK71" s="27"/>
      <c r="AIL71" s="27"/>
      <c r="AIM71" s="27"/>
      <c r="AIN71" s="27"/>
      <c r="AIO71" s="27"/>
      <c r="AIP71" s="27"/>
      <c r="AIQ71" s="27"/>
      <c r="AIR71" s="27"/>
      <c r="AIS71" s="27"/>
      <c r="AIT71" s="27"/>
      <c r="AIU71" s="27"/>
      <c r="AIV71" s="27"/>
      <c r="AIW71" s="27"/>
      <c r="AIX71" s="27"/>
      <c r="AIY71" s="27"/>
      <c r="AIZ71" s="27"/>
      <c r="AJA71" s="27"/>
      <c r="AJB71" s="27"/>
      <c r="AJC71" s="27"/>
      <c r="AJD71" s="27"/>
      <c r="AJE71" s="27"/>
      <c r="AJF71" s="27"/>
      <c r="AJG71" s="27"/>
      <c r="AJH71" s="27"/>
      <c r="AJI71" s="27"/>
      <c r="AJJ71" s="27"/>
      <c r="AJK71" s="27"/>
      <c r="AJL71" s="27"/>
      <c r="AJM71" s="27"/>
      <c r="AJN71" s="27"/>
      <c r="AJO71" s="27"/>
      <c r="AJP71" s="27"/>
      <c r="AJQ71" s="27"/>
      <c r="AJR71" s="27"/>
      <c r="AJS71" s="27"/>
      <c r="AJT71" s="27"/>
      <c r="AJU71" s="27"/>
      <c r="AJV71" s="27"/>
      <c r="AJW71" s="27"/>
      <c r="AJX71" s="27"/>
      <c r="AJY71" s="27"/>
      <c r="AJZ71" s="27"/>
      <c r="AKA71" s="27"/>
      <c r="AKB71" s="27"/>
      <c r="AKC71" s="27"/>
      <c r="AKD71" s="27"/>
      <c r="AKE71" s="27"/>
      <c r="AKF71" s="27"/>
      <c r="AKG71" s="27"/>
      <c r="AKH71" s="27"/>
      <c r="AKI71" s="27"/>
      <c r="AKJ71" s="27"/>
      <c r="AKK71" s="27"/>
      <c r="AKL71" s="27"/>
      <c r="AKM71" s="27"/>
      <c r="AKN71" s="27"/>
      <c r="AKO71" s="27"/>
      <c r="AKP71" s="27"/>
      <c r="AKQ71" s="27"/>
      <c r="AKR71" s="27"/>
      <c r="AKS71" s="27"/>
      <c r="AKT71" s="27"/>
      <c r="AKU71" s="27"/>
      <c r="AKV71" s="27"/>
      <c r="AKW71" s="27"/>
      <c r="AKX71" s="27"/>
      <c r="AKY71" s="27"/>
      <c r="AKZ71" s="27"/>
      <c r="ALA71" s="27"/>
      <c r="ALB71" s="27"/>
      <c r="ALC71" s="27"/>
      <c r="ALD71" s="27"/>
      <c r="ALE71" s="27"/>
      <c r="ALF71" s="27"/>
      <c r="ALG71" s="27"/>
      <c r="ALH71" s="27"/>
      <c r="ALI71" s="27"/>
      <c r="ALJ71" s="27"/>
      <c r="ALK71" s="27"/>
      <c r="ALL71" s="27"/>
      <c r="ALM71" s="27"/>
      <c r="ALN71" s="27"/>
      <c r="ALO71" s="27"/>
      <c r="ALP71" s="27"/>
      <c r="ALQ71" s="27"/>
      <c r="ALR71" s="27"/>
      <c r="ALS71" s="27"/>
      <c r="ALT71" s="27"/>
      <c r="ALU71" s="27"/>
      <c r="ALV71" s="27"/>
      <c r="ALW71" s="27"/>
      <c r="ALX71" s="27"/>
      <c r="ALY71" s="27"/>
      <c r="ALZ71" s="27"/>
      <c r="AMA71" s="27"/>
      <c r="AMB71" s="27"/>
    </row>
    <row r="72" spans="1:1016" ht="20.100000000000001" customHeight="1">
      <c r="A72" s="27"/>
      <c r="B72" s="641"/>
      <c r="C72" s="641"/>
      <c r="D72" s="37" t="s">
        <v>1004</v>
      </c>
      <c r="E72" s="37"/>
      <c r="F72" s="37"/>
      <c r="G72" s="37" t="s">
        <v>1005</v>
      </c>
      <c r="H72" s="36"/>
      <c r="I72" s="38" t="s">
        <v>890</v>
      </c>
      <c r="J72" s="39"/>
      <c r="K72" s="40"/>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7"/>
      <c r="CG72" s="27"/>
      <c r="CH72" s="27"/>
      <c r="CI72" s="27"/>
      <c r="CJ72" s="27"/>
      <c r="CK72" s="27"/>
      <c r="CL72" s="27"/>
      <c r="CM72" s="27"/>
      <c r="CN72" s="27"/>
      <c r="CO72" s="27"/>
      <c r="CP72" s="27"/>
      <c r="CQ72" s="27"/>
      <c r="CR72" s="27"/>
      <c r="CS72" s="27"/>
      <c r="CT72" s="27"/>
      <c r="CU72" s="27"/>
      <c r="CV72" s="27"/>
      <c r="CW72" s="27"/>
      <c r="CX72" s="27"/>
      <c r="CY72" s="27"/>
      <c r="CZ72" s="27"/>
      <c r="DA72" s="27"/>
      <c r="DB72" s="27"/>
      <c r="DC72" s="27"/>
      <c r="DD72" s="27"/>
      <c r="DE72" s="27"/>
      <c r="DF72" s="27"/>
      <c r="DG72" s="27"/>
      <c r="DH72" s="27"/>
      <c r="DI72" s="27"/>
      <c r="DJ72" s="27"/>
      <c r="DK72" s="27"/>
      <c r="DL72" s="27"/>
      <c r="DM72" s="27"/>
      <c r="DN72" s="27"/>
      <c r="DO72" s="27"/>
      <c r="DP72" s="27"/>
      <c r="DQ72" s="27"/>
      <c r="DR72" s="27"/>
      <c r="DS72" s="27"/>
      <c r="DT72" s="27"/>
      <c r="DU72" s="27"/>
      <c r="DV72" s="27"/>
      <c r="DW72" s="27"/>
      <c r="DX72" s="27"/>
      <c r="DY72" s="27"/>
      <c r="DZ72" s="27"/>
      <c r="EA72" s="27"/>
      <c r="EB72" s="27"/>
      <c r="EC72" s="27"/>
      <c r="ED72" s="27"/>
      <c r="EE72" s="27"/>
      <c r="EF72" s="27"/>
      <c r="EG72" s="27"/>
      <c r="EH72" s="27"/>
      <c r="EI72" s="27"/>
      <c r="EJ72" s="27"/>
      <c r="EK72" s="27"/>
      <c r="EL72" s="27"/>
      <c r="EM72" s="27"/>
      <c r="EN72" s="27"/>
      <c r="EO72" s="27"/>
      <c r="EP72" s="27"/>
      <c r="EQ72" s="27"/>
      <c r="ER72" s="27"/>
      <c r="ES72" s="27"/>
      <c r="ET72" s="27"/>
      <c r="EU72" s="27"/>
      <c r="EV72" s="27"/>
      <c r="EW72" s="27"/>
      <c r="EX72" s="27"/>
      <c r="EY72" s="27"/>
      <c r="EZ72" s="27"/>
      <c r="FA72" s="27"/>
      <c r="FB72" s="27"/>
      <c r="FC72" s="27"/>
      <c r="FD72" s="27"/>
      <c r="FE72" s="27"/>
      <c r="FF72" s="27"/>
      <c r="FG72" s="27"/>
      <c r="FH72" s="27"/>
      <c r="FI72" s="27"/>
      <c r="FJ72" s="27"/>
      <c r="FK72" s="27"/>
      <c r="FL72" s="27"/>
      <c r="FM72" s="27"/>
      <c r="FN72" s="27"/>
      <c r="FO72" s="27"/>
      <c r="FP72" s="27"/>
      <c r="FQ72" s="27"/>
      <c r="FR72" s="27"/>
      <c r="FS72" s="27"/>
      <c r="FT72" s="27"/>
      <c r="FU72" s="27"/>
      <c r="FV72" s="27"/>
      <c r="FW72" s="27"/>
      <c r="FX72" s="27"/>
      <c r="FY72" s="27"/>
      <c r="FZ72" s="27"/>
      <c r="GA72" s="27"/>
      <c r="GB72" s="27"/>
      <c r="GC72" s="27"/>
      <c r="GD72" s="27"/>
      <c r="GE72" s="27"/>
      <c r="GF72" s="27"/>
      <c r="GG72" s="27"/>
      <c r="GH72" s="27"/>
      <c r="GI72" s="27"/>
      <c r="GJ72" s="27"/>
      <c r="GK72" s="27"/>
      <c r="GL72" s="27"/>
      <c r="GM72" s="27"/>
      <c r="GN72" s="27"/>
      <c r="GO72" s="27"/>
      <c r="GP72" s="27"/>
      <c r="GQ72" s="27"/>
      <c r="GR72" s="27"/>
      <c r="GS72" s="27"/>
      <c r="GT72" s="27"/>
      <c r="GU72" s="27"/>
      <c r="GV72" s="27"/>
      <c r="GW72" s="27"/>
      <c r="GX72" s="27"/>
      <c r="GY72" s="27"/>
      <c r="GZ72" s="27"/>
      <c r="HA72" s="27"/>
      <c r="HB72" s="27"/>
      <c r="HC72" s="27"/>
      <c r="HD72" s="27"/>
      <c r="HE72" s="27"/>
      <c r="HF72" s="27"/>
      <c r="HG72" s="27"/>
      <c r="HH72" s="27"/>
      <c r="HI72" s="27"/>
      <c r="HJ72" s="27"/>
      <c r="HK72" s="27"/>
      <c r="HL72" s="27"/>
      <c r="HM72" s="27"/>
      <c r="HN72" s="27"/>
      <c r="HO72" s="27"/>
      <c r="HP72" s="27"/>
      <c r="HQ72" s="27"/>
      <c r="HR72" s="27"/>
      <c r="HS72" s="27"/>
      <c r="HT72" s="27"/>
      <c r="HU72" s="27"/>
      <c r="HV72" s="27"/>
      <c r="HW72" s="27"/>
      <c r="HX72" s="27"/>
      <c r="HY72" s="27"/>
      <c r="HZ72" s="27"/>
      <c r="IA72" s="27"/>
      <c r="IB72" s="27"/>
      <c r="IC72" s="27"/>
      <c r="ID72" s="27"/>
      <c r="IE72" s="27"/>
      <c r="IF72" s="27"/>
      <c r="IG72" s="27"/>
      <c r="IH72" s="27"/>
      <c r="II72" s="27"/>
      <c r="IJ72" s="27"/>
      <c r="IK72" s="27"/>
      <c r="IL72" s="27"/>
      <c r="IM72" s="27"/>
      <c r="IN72" s="27"/>
      <c r="IO72" s="27"/>
      <c r="IP72" s="27"/>
      <c r="IQ72" s="27"/>
      <c r="IR72" s="27"/>
      <c r="IS72" s="27"/>
      <c r="IT72" s="27"/>
      <c r="IU72" s="27"/>
      <c r="IV72" s="27"/>
      <c r="IW72" s="27"/>
      <c r="IX72" s="27"/>
      <c r="IY72" s="27"/>
      <c r="IZ72" s="27"/>
      <c r="JA72" s="27"/>
      <c r="JB72" s="27"/>
      <c r="JC72" s="27"/>
      <c r="JD72" s="27"/>
      <c r="JE72" s="27"/>
      <c r="JF72" s="27"/>
      <c r="JG72" s="27"/>
      <c r="JH72" s="27"/>
      <c r="JI72" s="27"/>
      <c r="JJ72" s="27"/>
      <c r="JK72" s="27"/>
      <c r="JL72" s="27"/>
      <c r="JM72" s="27"/>
      <c r="JN72" s="27"/>
      <c r="JO72" s="27"/>
      <c r="JP72" s="27"/>
      <c r="JQ72" s="27"/>
      <c r="JR72" s="27"/>
      <c r="JS72" s="27"/>
      <c r="JT72" s="27"/>
      <c r="JU72" s="27"/>
      <c r="JV72" s="27"/>
      <c r="JW72" s="27"/>
      <c r="JX72" s="27"/>
      <c r="JY72" s="27"/>
      <c r="JZ72" s="27"/>
      <c r="KA72" s="27"/>
      <c r="KB72" s="27"/>
      <c r="KC72" s="27"/>
      <c r="KD72" s="27"/>
      <c r="KE72" s="27"/>
      <c r="KF72" s="27"/>
      <c r="KG72" s="27"/>
      <c r="KH72" s="27"/>
      <c r="KI72" s="27"/>
      <c r="KJ72" s="27"/>
      <c r="KK72" s="27"/>
      <c r="KL72" s="27"/>
      <c r="KM72" s="27"/>
      <c r="KN72" s="27"/>
      <c r="KO72" s="27"/>
      <c r="KP72" s="27"/>
      <c r="KQ72" s="27"/>
      <c r="KR72" s="27"/>
      <c r="KS72" s="27"/>
      <c r="KT72" s="27"/>
      <c r="KU72" s="27"/>
      <c r="KV72" s="27"/>
      <c r="KW72" s="27"/>
      <c r="KX72" s="27"/>
      <c r="KY72" s="27"/>
      <c r="KZ72" s="27"/>
      <c r="LA72" s="27"/>
      <c r="LB72" s="27"/>
      <c r="LC72" s="27"/>
      <c r="LD72" s="27"/>
      <c r="LE72" s="27"/>
      <c r="LF72" s="27"/>
      <c r="LG72" s="27"/>
      <c r="LH72" s="27"/>
      <c r="LI72" s="27"/>
      <c r="LJ72" s="27"/>
      <c r="LK72" s="27"/>
      <c r="LL72" s="27"/>
      <c r="LM72" s="27"/>
      <c r="LN72" s="27"/>
      <c r="LO72" s="27"/>
      <c r="LP72" s="27"/>
      <c r="LQ72" s="27"/>
      <c r="LR72" s="27"/>
      <c r="LS72" s="27"/>
      <c r="LT72" s="27"/>
      <c r="LU72" s="27"/>
      <c r="LV72" s="27"/>
      <c r="LW72" s="27"/>
      <c r="LX72" s="27"/>
      <c r="LY72" s="27"/>
      <c r="LZ72" s="27"/>
      <c r="MA72" s="27"/>
      <c r="MB72" s="27"/>
      <c r="MC72" s="27"/>
      <c r="MD72" s="27"/>
      <c r="ME72" s="27"/>
      <c r="MF72" s="27"/>
      <c r="MG72" s="27"/>
      <c r="MH72" s="27"/>
      <c r="MI72" s="27"/>
      <c r="MJ72" s="27"/>
      <c r="MK72" s="27"/>
      <c r="ML72" s="27"/>
      <c r="MM72" s="27"/>
      <c r="MN72" s="27"/>
      <c r="MO72" s="27"/>
      <c r="MP72" s="27"/>
      <c r="MQ72" s="27"/>
      <c r="MR72" s="27"/>
      <c r="MS72" s="27"/>
      <c r="MT72" s="27"/>
      <c r="MU72" s="27"/>
      <c r="MV72" s="27"/>
      <c r="MW72" s="27"/>
      <c r="MX72" s="27"/>
      <c r="MY72" s="27"/>
      <c r="MZ72" s="27"/>
      <c r="NA72" s="27"/>
      <c r="NB72" s="27"/>
      <c r="NC72" s="27"/>
      <c r="ND72" s="27"/>
      <c r="NE72" s="27"/>
      <c r="NF72" s="27"/>
      <c r="NG72" s="27"/>
      <c r="NH72" s="27"/>
      <c r="NI72" s="27"/>
      <c r="NJ72" s="27"/>
      <c r="NK72" s="27"/>
      <c r="NL72" s="27"/>
      <c r="NM72" s="27"/>
      <c r="NN72" s="27"/>
      <c r="NO72" s="27"/>
      <c r="NP72" s="27"/>
      <c r="NQ72" s="27"/>
      <c r="NR72" s="27"/>
      <c r="NS72" s="27"/>
      <c r="NT72" s="27"/>
      <c r="NU72" s="27"/>
      <c r="NV72" s="27"/>
      <c r="NW72" s="27"/>
      <c r="NX72" s="27"/>
      <c r="NY72" s="27"/>
      <c r="NZ72" s="27"/>
      <c r="OA72" s="27"/>
      <c r="OB72" s="27"/>
      <c r="OC72" s="27"/>
      <c r="OD72" s="27"/>
      <c r="OE72" s="27"/>
      <c r="OF72" s="27"/>
      <c r="OG72" s="27"/>
      <c r="OH72" s="27"/>
      <c r="OI72" s="27"/>
      <c r="OJ72" s="27"/>
      <c r="OK72" s="27"/>
      <c r="OL72" s="27"/>
      <c r="OM72" s="27"/>
      <c r="ON72" s="27"/>
      <c r="OO72" s="27"/>
      <c r="OP72" s="27"/>
      <c r="OQ72" s="27"/>
      <c r="OR72" s="27"/>
      <c r="OS72" s="27"/>
      <c r="OT72" s="27"/>
      <c r="OU72" s="27"/>
      <c r="OV72" s="27"/>
      <c r="OW72" s="27"/>
      <c r="OX72" s="27"/>
      <c r="OY72" s="27"/>
      <c r="OZ72" s="27"/>
      <c r="PA72" s="27"/>
      <c r="PB72" s="27"/>
      <c r="PC72" s="27"/>
      <c r="PD72" s="27"/>
      <c r="PE72" s="27"/>
      <c r="PF72" s="27"/>
      <c r="PG72" s="27"/>
      <c r="PH72" s="27"/>
      <c r="PI72" s="27"/>
      <c r="PJ72" s="27"/>
      <c r="PK72" s="27"/>
      <c r="PL72" s="27"/>
      <c r="PM72" s="27"/>
      <c r="PN72" s="27"/>
      <c r="PO72" s="27"/>
      <c r="PP72" s="27"/>
      <c r="PQ72" s="27"/>
      <c r="PR72" s="27"/>
      <c r="PS72" s="27"/>
      <c r="PT72" s="27"/>
      <c r="PU72" s="27"/>
      <c r="PV72" s="27"/>
      <c r="PW72" s="27"/>
      <c r="PX72" s="27"/>
      <c r="PY72" s="27"/>
      <c r="PZ72" s="27"/>
      <c r="QA72" s="27"/>
      <c r="QB72" s="27"/>
      <c r="QC72" s="27"/>
      <c r="QD72" s="27"/>
      <c r="QE72" s="27"/>
      <c r="QF72" s="27"/>
      <c r="QG72" s="27"/>
      <c r="QH72" s="27"/>
      <c r="QI72" s="27"/>
      <c r="QJ72" s="27"/>
      <c r="QK72" s="27"/>
      <c r="QL72" s="27"/>
      <c r="QM72" s="27"/>
      <c r="QN72" s="27"/>
      <c r="QO72" s="27"/>
      <c r="QP72" s="27"/>
      <c r="QQ72" s="27"/>
      <c r="QR72" s="27"/>
      <c r="QS72" s="27"/>
      <c r="QT72" s="27"/>
      <c r="QU72" s="27"/>
      <c r="QV72" s="27"/>
      <c r="QW72" s="27"/>
      <c r="QX72" s="27"/>
      <c r="QY72" s="27"/>
      <c r="QZ72" s="27"/>
      <c r="RA72" s="27"/>
      <c r="RB72" s="27"/>
      <c r="RC72" s="27"/>
      <c r="RD72" s="27"/>
      <c r="RE72" s="27"/>
      <c r="RF72" s="27"/>
      <c r="RG72" s="27"/>
      <c r="RH72" s="27"/>
      <c r="RI72" s="27"/>
      <c r="RJ72" s="27"/>
      <c r="RK72" s="27"/>
      <c r="RL72" s="27"/>
      <c r="RM72" s="27"/>
      <c r="RN72" s="27"/>
      <c r="RO72" s="27"/>
      <c r="RP72" s="27"/>
      <c r="RQ72" s="27"/>
      <c r="RR72" s="27"/>
      <c r="RS72" s="27"/>
      <c r="RT72" s="27"/>
      <c r="RU72" s="27"/>
      <c r="RV72" s="27"/>
      <c r="RW72" s="27"/>
      <c r="RX72" s="27"/>
      <c r="RY72" s="27"/>
      <c r="RZ72" s="27"/>
      <c r="SA72" s="27"/>
      <c r="SB72" s="27"/>
      <c r="SC72" s="27"/>
      <c r="SD72" s="27"/>
      <c r="SE72" s="27"/>
      <c r="SF72" s="27"/>
      <c r="SG72" s="27"/>
      <c r="SH72" s="27"/>
      <c r="SI72" s="27"/>
      <c r="SJ72" s="27"/>
      <c r="SK72" s="27"/>
      <c r="SL72" s="27"/>
      <c r="SM72" s="27"/>
      <c r="SN72" s="27"/>
      <c r="SO72" s="27"/>
      <c r="SP72" s="27"/>
      <c r="SQ72" s="27"/>
      <c r="SR72" s="27"/>
      <c r="SS72" s="27"/>
      <c r="ST72" s="27"/>
      <c r="SU72" s="27"/>
      <c r="SV72" s="27"/>
      <c r="SW72" s="27"/>
      <c r="SX72" s="27"/>
      <c r="SY72" s="27"/>
      <c r="SZ72" s="27"/>
      <c r="TA72" s="27"/>
      <c r="TB72" s="27"/>
      <c r="TC72" s="27"/>
      <c r="TD72" s="27"/>
      <c r="TE72" s="27"/>
      <c r="TF72" s="27"/>
      <c r="TG72" s="27"/>
      <c r="TH72" s="27"/>
      <c r="TI72" s="27"/>
      <c r="TJ72" s="27"/>
      <c r="TK72" s="27"/>
      <c r="TL72" s="27"/>
      <c r="TM72" s="27"/>
      <c r="TN72" s="27"/>
      <c r="TO72" s="27"/>
      <c r="TP72" s="27"/>
      <c r="TQ72" s="27"/>
      <c r="TR72" s="27"/>
      <c r="TS72" s="27"/>
      <c r="TT72" s="27"/>
      <c r="TU72" s="27"/>
      <c r="TV72" s="27"/>
      <c r="TW72" s="27"/>
      <c r="TX72" s="27"/>
      <c r="TY72" s="27"/>
      <c r="TZ72" s="27"/>
      <c r="UA72" s="27"/>
      <c r="UB72" s="27"/>
      <c r="UC72" s="27"/>
      <c r="UD72" s="27"/>
      <c r="UE72" s="27"/>
      <c r="UF72" s="27"/>
      <c r="UG72" s="27"/>
      <c r="UH72" s="27"/>
      <c r="UI72" s="27"/>
      <c r="UJ72" s="27"/>
      <c r="UK72" s="27"/>
      <c r="UL72" s="27"/>
      <c r="UM72" s="27"/>
      <c r="UN72" s="27"/>
      <c r="UO72" s="27"/>
      <c r="UP72" s="27"/>
      <c r="UQ72" s="27"/>
      <c r="UR72" s="27"/>
      <c r="US72" s="27"/>
      <c r="UT72" s="27"/>
      <c r="UU72" s="27"/>
      <c r="UV72" s="27"/>
      <c r="UW72" s="27"/>
      <c r="UX72" s="27"/>
      <c r="UY72" s="27"/>
      <c r="UZ72" s="27"/>
      <c r="VA72" s="27"/>
      <c r="VB72" s="27"/>
      <c r="VC72" s="27"/>
      <c r="VD72" s="27"/>
      <c r="VE72" s="27"/>
      <c r="VF72" s="27"/>
      <c r="VG72" s="27"/>
      <c r="VH72" s="27"/>
      <c r="VI72" s="27"/>
      <c r="VJ72" s="27"/>
      <c r="VK72" s="27"/>
      <c r="VL72" s="27"/>
      <c r="VM72" s="27"/>
      <c r="VN72" s="27"/>
      <c r="VO72" s="27"/>
      <c r="VP72" s="27"/>
      <c r="VQ72" s="27"/>
      <c r="VR72" s="27"/>
      <c r="VS72" s="27"/>
      <c r="VT72" s="27"/>
      <c r="VU72" s="27"/>
      <c r="VV72" s="27"/>
      <c r="VW72" s="27"/>
      <c r="VX72" s="27"/>
      <c r="VY72" s="27"/>
      <c r="VZ72" s="27"/>
      <c r="WA72" s="27"/>
      <c r="WB72" s="27"/>
      <c r="WC72" s="27"/>
      <c r="WD72" s="27"/>
      <c r="WE72" s="27"/>
      <c r="WF72" s="27"/>
      <c r="WG72" s="27"/>
      <c r="WH72" s="27"/>
      <c r="WI72" s="27"/>
      <c r="WJ72" s="27"/>
      <c r="WK72" s="27"/>
      <c r="WL72" s="27"/>
      <c r="WM72" s="27"/>
      <c r="WN72" s="27"/>
      <c r="WO72" s="27"/>
      <c r="WP72" s="27"/>
      <c r="WQ72" s="27"/>
      <c r="WR72" s="27"/>
      <c r="WS72" s="27"/>
      <c r="WT72" s="27"/>
      <c r="WU72" s="27"/>
      <c r="WV72" s="27"/>
      <c r="WW72" s="27"/>
      <c r="WX72" s="27"/>
      <c r="WY72" s="27"/>
      <c r="WZ72" s="27"/>
      <c r="XA72" s="27"/>
      <c r="XB72" s="27"/>
      <c r="XC72" s="27"/>
      <c r="XD72" s="27"/>
      <c r="XE72" s="27"/>
      <c r="XF72" s="27"/>
      <c r="XG72" s="27"/>
      <c r="XH72" s="27"/>
      <c r="XI72" s="27"/>
      <c r="XJ72" s="27"/>
      <c r="XK72" s="27"/>
      <c r="XL72" s="27"/>
      <c r="XM72" s="27"/>
      <c r="XN72" s="27"/>
      <c r="XO72" s="27"/>
      <c r="XP72" s="27"/>
      <c r="XQ72" s="27"/>
      <c r="XR72" s="27"/>
      <c r="XS72" s="27"/>
      <c r="XT72" s="27"/>
      <c r="XU72" s="27"/>
      <c r="XV72" s="27"/>
      <c r="XW72" s="27"/>
      <c r="XX72" s="27"/>
      <c r="XY72" s="27"/>
      <c r="XZ72" s="27"/>
      <c r="YA72" s="27"/>
      <c r="YB72" s="27"/>
      <c r="YC72" s="27"/>
      <c r="YD72" s="27"/>
      <c r="YE72" s="27"/>
      <c r="YF72" s="27"/>
      <c r="YG72" s="27"/>
      <c r="YH72" s="27"/>
      <c r="YI72" s="27"/>
      <c r="YJ72" s="27"/>
      <c r="YK72" s="27"/>
      <c r="YL72" s="27"/>
      <c r="YM72" s="27"/>
      <c r="YN72" s="27"/>
      <c r="YO72" s="27"/>
      <c r="YP72" s="27"/>
      <c r="YQ72" s="27"/>
      <c r="YR72" s="27"/>
      <c r="YS72" s="27"/>
      <c r="YT72" s="27"/>
      <c r="YU72" s="27"/>
      <c r="YV72" s="27"/>
      <c r="YW72" s="27"/>
      <c r="YX72" s="27"/>
      <c r="YY72" s="27"/>
      <c r="YZ72" s="27"/>
      <c r="ZA72" s="27"/>
      <c r="ZB72" s="27"/>
      <c r="ZC72" s="27"/>
      <c r="ZD72" s="27"/>
      <c r="ZE72" s="27"/>
      <c r="ZF72" s="27"/>
      <c r="ZG72" s="27"/>
      <c r="ZH72" s="27"/>
      <c r="ZI72" s="27"/>
      <c r="ZJ72" s="27"/>
      <c r="ZK72" s="27"/>
      <c r="ZL72" s="27"/>
      <c r="ZM72" s="27"/>
      <c r="ZN72" s="27"/>
      <c r="ZO72" s="27"/>
      <c r="ZP72" s="27"/>
      <c r="ZQ72" s="27"/>
      <c r="ZR72" s="27"/>
      <c r="ZS72" s="27"/>
      <c r="ZT72" s="27"/>
      <c r="ZU72" s="27"/>
      <c r="ZV72" s="27"/>
      <c r="ZW72" s="27"/>
      <c r="ZX72" s="27"/>
      <c r="ZY72" s="27"/>
      <c r="ZZ72" s="27"/>
      <c r="AAA72" s="27"/>
      <c r="AAB72" s="27"/>
      <c r="AAC72" s="27"/>
      <c r="AAD72" s="27"/>
      <c r="AAE72" s="27"/>
      <c r="AAF72" s="27"/>
      <c r="AAG72" s="27"/>
      <c r="AAH72" s="27"/>
      <c r="AAI72" s="27"/>
      <c r="AAJ72" s="27"/>
      <c r="AAK72" s="27"/>
      <c r="AAL72" s="27"/>
      <c r="AAM72" s="27"/>
      <c r="AAN72" s="27"/>
      <c r="AAO72" s="27"/>
      <c r="AAP72" s="27"/>
      <c r="AAQ72" s="27"/>
      <c r="AAR72" s="27"/>
      <c r="AAS72" s="27"/>
      <c r="AAT72" s="27"/>
      <c r="AAU72" s="27"/>
      <c r="AAV72" s="27"/>
      <c r="AAW72" s="27"/>
      <c r="AAX72" s="27"/>
      <c r="AAY72" s="27"/>
      <c r="AAZ72" s="27"/>
      <c r="ABA72" s="27"/>
      <c r="ABB72" s="27"/>
      <c r="ABC72" s="27"/>
      <c r="ABD72" s="27"/>
      <c r="ABE72" s="27"/>
      <c r="ABF72" s="27"/>
      <c r="ABG72" s="27"/>
      <c r="ABH72" s="27"/>
      <c r="ABI72" s="27"/>
      <c r="ABJ72" s="27"/>
      <c r="ABK72" s="27"/>
      <c r="ABL72" s="27"/>
      <c r="ABM72" s="27"/>
      <c r="ABN72" s="27"/>
      <c r="ABO72" s="27"/>
      <c r="ABP72" s="27"/>
      <c r="ABQ72" s="27"/>
      <c r="ABR72" s="27"/>
      <c r="ABS72" s="27"/>
      <c r="ABT72" s="27"/>
      <c r="ABU72" s="27"/>
      <c r="ABV72" s="27"/>
      <c r="ABW72" s="27"/>
      <c r="ABX72" s="27"/>
      <c r="ABY72" s="27"/>
      <c r="ABZ72" s="27"/>
      <c r="ACA72" s="27"/>
      <c r="ACB72" s="27"/>
      <c r="ACC72" s="27"/>
      <c r="ACD72" s="27"/>
      <c r="ACE72" s="27"/>
      <c r="ACF72" s="27"/>
      <c r="ACG72" s="27"/>
      <c r="ACH72" s="27"/>
      <c r="ACI72" s="27"/>
      <c r="ACJ72" s="27"/>
      <c r="ACK72" s="27"/>
      <c r="ACL72" s="27"/>
      <c r="ACM72" s="27"/>
      <c r="ACN72" s="27"/>
      <c r="ACO72" s="27"/>
      <c r="ACP72" s="27"/>
      <c r="ACQ72" s="27"/>
      <c r="ACR72" s="27"/>
      <c r="ACS72" s="27"/>
      <c r="ACT72" s="27"/>
      <c r="ACU72" s="27"/>
      <c r="ACV72" s="27"/>
      <c r="ACW72" s="27"/>
      <c r="ACX72" s="27"/>
      <c r="ACY72" s="27"/>
      <c r="ACZ72" s="27"/>
      <c r="ADA72" s="27"/>
      <c r="ADB72" s="27"/>
      <c r="ADC72" s="27"/>
      <c r="ADD72" s="27"/>
      <c r="ADE72" s="27"/>
      <c r="ADF72" s="27"/>
      <c r="ADG72" s="27"/>
      <c r="ADH72" s="27"/>
      <c r="ADI72" s="27"/>
      <c r="ADJ72" s="27"/>
      <c r="ADK72" s="27"/>
      <c r="ADL72" s="27"/>
      <c r="ADM72" s="27"/>
      <c r="ADN72" s="27"/>
      <c r="ADO72" s="27"/>
      <c r="ADP72" s="27"/>
      <c r="ADQ72" s="27"/>
      <c r="ADR72" s="27"/>
      <c r="ADS72" s="27"/>
      <c r="ADT72" s="27"/>
      <c r="ADU72" s="27"/>
      <c r="ADV72" s="27"/>
      <c r="ADW72" s="27"/>
      <c r="ADX72" s="27"/>
      <c r="ADY72" s="27"/>
      <c r="ADZ72" s="27"/>
      <c r="AEA72" s="27"/>
      <c r="AEB72" s="27"/>
      <c r="AEC72" s="27"/>
      <c r="AED72" s="27"/>
      <c r="AEE72" s="27"/>
      <c r="AEF72" s="27"/>
      <c r="AEG72" s="27"/>
      <c r="AEH72" s="27"/>
      <c r="AEI72" s="27"/>
      <c r="AEJ72" s="27"/>
      <c r="AEK72" s="27"/>
      <c r="AEL72" s="27"/>
      <c r="AEM72" s="27"/>
      <c r="AEN72" s="27"/>
      <c r="AEO72" s="27"/>
      <c r="AEP72" s="27"/>
      <c r="AEQ72" s="27"/>
      <c r="AER72" s="27"/>
      <c r="AES72" s="27"/>
      <c r="AET72" s="27"/>
      <c r="AEU72" s="27"/>
      <c r="AEV72" s="27"/>
      <c r="AEW72" s="27"/>
      <c r="AEX72" s="27"/>
      <c r="AEY72" s="27"/>
      <c r="AEZ72" s="27"/>
      <c r="AFA72" s="27"/>
      <c r="AFB72" s="27"/>
      <c r="AFC72" s="27"/>
      <c r="AFD72" s="27"/>
      <c r="AFE72" s="27"/>
      <c r="AFF72" s="27"/>
      <c r="AFG72" s="27"/>
      <c r="AFH72" s="27"/>
      <c r="AFI72" s="27"/>
      <c r="AFJ72" s="27"/>
      <c r="AFK72" s="27"/>
      <c r="AFL72" s="27"/>
      <c r="AFM72" s="27"/>
      <c r="AFN72" s="27"/>
      <c r="AFO72" s="27"/>
      <c r="AFP72" s="27"/>
      <c r="AFQ72" s="27"/>
      <c r="AFR72" s="27"/>
      <c r="AFS72" s="27"/>
      <c r="AFT72" s="27"/>
      <c r="AFU72" s="27"/>
      <c r="AFV72" s="27"/>
      <c r="AFW72" s="27"/>
      <c r="AFX72" s="27"/>
      <c r="AFY72" s="27"/>
      <c r="AFZ72" s="27"/>
      <c r="AGA72" s="27"/>
      <c r="AGB72" s="27"/>
      <c r="AGC72" s="27"/>
      <c r="AGD72" s="27"/>
      <c r="AGE72" s="27"/>
      <c r="AGF72" s="27"/>
      <c r="AGG72" s="27"/>
      <c r="AGH72" s="27"/>
      <c r="AGI72" s="27"/>
      <c r="AGJ72" s="27"/>
      <c r="AGK72" s="27"/>
      <c r="AGL72" s="27"/>
      <c r="AGM72" s="27"/>
      <c r="AGN72" s="27"/>
      <c r="AGO72" s="27"/>
      <c r="AGP72" s="27"/>
      <c r="AGQ72" s="27"/>
      <c r="AGR72" s="27"/>
      <c r="AGS72" s="27"/>
      <c r="AGT72" s="27"/>
      <c r="AGU72" s="27"/>
      <c r="AGV72" s="27"/>
      <c r="AGW72" s="27"/>
      <c r="AGX72" s="27"/>
      <c r="AGY72" s="27"/>
      <c r="AGZ72" s="27"/>
      <c r="AHA72" s="27"/>
      <c r="AHB72" s="27"/>
      <c r="AHC72" s="27"/>
      <c r="AHD72" s="27"/>
      <c r="AHE72" s="27"/>
      <c r="AHF72" s="27"/>
      <c r="AHG72" s="27"/>
      <c r="AHH72" s="27"/>
      <c r="AHI72" s="27"/>
      <c r="AHJ72" s="27"/>
      <c r="AHK72" s="27"/>
      <c r="AHL72" s="27"/>
      <c r="AHM72" s="27"/>
      <c r="AHN72" s="27"/>
      <c r="AHO72" s="27"/>
      <c r="AHP72" s="27"/>
      <c r="AHQ72" s="27"/>
      <c r="AHR72" s="27"/>
      <c r="AHS72" s="27"/>
      <c r="AHT72" s="27"/>
      <c r="AHU72" s="27"/>
      <c r="AHV72" s="27"/>
      <c r="AHW72" s="27"/>
      <c r="AHX72" s="27"/>
      <c r="AHY72" s="27"/>
      <c r="AHZ72" s="27"/>
      <c r="AIA72" s="27"/>
      <c r="AIB72" s="27"/>
      <c r="AIC72" s="27"/>
      <c r="AID72" s="27"/>
      <c r="AIE72" s="27"/>
      <c r="AIF72" s="27"/>
      <c r="AIG72" s="27"/>
      <c r="AIH72" s="27"/>
      <c r="AII72" s="27"/>
      <c r="AIJ72" s="27"/>
      <c r="AIK72" s="27"/>
      <c r="AIL72" s="27"/>
      <c r="AIM72" s="27"/>
      <c r="AIN72" s="27"/>
      <c r="AIO72" s="27"/>
      <c r="AIP72" s="27"/>
      <c r="AIQ72" s="27"/>
      <c r="AIR72" s="27"/>
      <c r="AIS72" s="27"/>
      <c r="AIT72" s="27"/>
      <c r="AIU72" s="27"/>
      <c r="AIV72" s="27"/>
      <c r="AIW72" s="27"/>
      <c r="AIX72" s="27"/>
      <c r="AIY72" s="27"/>
      <c r="AIZ72" s="27"/>
      <c r="AJA72" s="27"/>
      <c r="AJB72" s="27"/>
      <c r="AJC72" s="27"/>
      <c r="AJD72" s="27"/>
      <c r="AJE72" s="27"/>
      <c r="AJF72" s="27"/>
      <c r="AJG72" s="27"/>
      <c r="AJH72" s="27"/>
      <c r="AJI72" s="27"/>
      <c r="AJJ72" s="27"/>
      <c r="AJK72" s="27"/>
      <c r="AJL72" s="27"/>
      <c r="AJM72" s="27"/>
      <c r="AJN72" s="27"/>
      <c r="AJO72" s="27"/>
      <c r="AJP72" s="27"/>
      <c r="AJQ72" s="27"/>
      <c r="AJR72" s="27"/>
      <c r="AJS72" s="27"/>
      <c r="AJT72" s="27"/>
      <c r="AJU72" s="27"/>
      <c r="AJV72" s="27"/>
      <c r="AJW72" s="27"/>
      <c r="AJX72" s="27"/>
      <c r="AJY72" s="27"/>
      <c r="AJZ72" s="27"/>
      <c r="AKA72" s="27"/>
      <c r="AKB72" s="27"/>
      <c r="AKC72" s="27"/>
      <c r="AKD72" s="27"/>
      <c r="AKE72" s="27"/>
      <c r="AKF72" s="27"/>
      <c r="AKG72" s="27"/>
      <c r="AKH72" s="27"/>
      <c r="AKI72" s="27"/>
      <c r="AKJ72" s="27"/>
      <c r="AKK72" s="27"/>
      <c r="AKL72" s="27"/>
      <c r="AKM72" s="27"/>
      <c r="AKN72" s="27"/>
      <c r="AKO72" s="27"/>
      <c r="AKP72" s="27"/>
      <c r="AKQ72" s="27"/>
      <c r="AKR72" s="27"/>
      <c r="AKS72" s="27"/>
      <c r="AKT72" s="27"/>
      <c r="AKU72" s="27"/>
      <c r="AKV72" s="27"/>
      <c r="AKW72" s="27"/>
      <c r="AKX72" s="27"/>
      <c r="AKY72" s="27"/>
      <c r="AKZ72" s="27"/>
      <c r="ALA72" s="27"/>
      <c r="ALB72" s="27"/>
      <c r="ALC72" s="27"/>
      <c r="ALD72" s="27"/>
      <c r="ALE72" s="27"/>
      <c r="ALF72" s="27"/>
      <c r="ALG72" s="27"/>
      <c r="ALH72" s="27"/>
      <c r="ALI72" s="27"/>
      <c r="ALJ72" s="27"/>
      <c r="ALK72" s="27"/>
      <c r="ALL72" s="27"/>
      <c r="ALM72" s="27"/>
      <c r="ALN72" s="27"/>
      <c r="ALO72" s="27"/>
      <c r="ALP72" s="27"/>
      <c r="ALQ72" s="27"/>
      <c r="ALR72" s="27"/>
      <c r="ALS72" s="27"/>
      <c r="ALT72" s="27"/>
      <c r="ALU72" s="27"/>
      <c r="ALV72" s="27"/>
      <c r="ALW72" s="27"/>
      <c r="ALX72" s="27"/>
      <c r="ALY72" s="27"/>
      <c r="ALZ72" s="27"/>
      <c r="AMA72" s="27"/>
      <c r="AMB72" s="27"/>
    </row>
    <row r="73" spans="1:1016" ht="20.100000000000001" customHeight="1">
      <c r="A73" s="27"/>
      <c r="B73" s="641"/>
      <c r="C73" s="641"/>
      <c r="D73" s="37" t="s">
        <v>1006</v>
      </c>
      <c r="E73" s="37"/>
      <c r="F73" s="37"/>
      <c r="G73" s="37" t="s">
        <v>1007</v>
      </c>
      <c r="H73" s="36"/>
      <c r="I73" s="38" t="s">
        <v>890</v>
      </c>
      <c r="J73" s="39"/>
      <c r="K73" s="40"/>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7"/>
      <c r="CG73" s="27"/>
      <c r="CH73" s="27"/>
      <c r="CI73" s="27"/>
      <c r="CJ73" s="27"/>
      <c r="CK73" s="27"/>
      <c r="CL73" s="27"/>
      <c r="CM73" s="27"/>
      <c r="CN73" s="27"/>
      <c r="CO73" s="27"/>
      <c r="CP73" s="27"/>
      <c r="CQ73" s="27"/>
      <c r="CR73" s="27"/>
      <c r="CS73" s="27"/>
      <c r="CT73" s="27"/>
      <c r="CU73" s="27"/>
      <c r="CV73" s="27"/>
      <c r="CW73" s="27"/>
      <c r="CX73" s="27"/>
      <c r="CY73" s="27"/>
      <c r="CZ73" s="27"/>
      <c r="DA73" s="27"/>
      <c r="DB73" s="27"/>
      <c r="DC73" s="27"/>
      <c r="DD73" s="27"/>
      <c r="DE73" s="27"/>
      <c r="DF73" s="27"/>
      <c r="DG73" s="27"/>
      <c r="DH73" s="27"/>
      <c r="DI73" s="27"/>
      <c r="DJ73" s="27"/>
      <c r="DK73" s="27"/>
      <c r="DL73" s="27"/>
      <c r="DM73" s="27"/>
      <c r="DN73" s="27"/>
      <c r="DO73" s="27"/>
      <c r="DP73" s="27"/>
      <c r="DQ73" s="27"/>
      <c r="DR73" s="27"/>
      <c r="DS73" s="27"/>
      <c r="DT73" s="27"/>
      <c r="DU73" s="27"/>
      <c r="DV73" s="27"/>
      <c r="DW73" s="27"/>
      <c r="DX73" s="27"/>
      <c r="DY73" s="27"/>
      <c r="DZ73" s="27"/>
      <c r="EA73" s="27"/>
      <c r="EB73" s="27"/>
      <c r="EC73" s="27"/>
      <c r="ED73" s="27"/>
      <c r="EE73" s="27"/>
      <c r="EF73" s="27"/>
      <c r="EG73" s="27"/>
      <c r="EH73" s="27"/>
      <c r="EI73" s="27"/>
      <c r="EJ73" s="27"/>
      <c r="EK73" s="27"/>
      <c r="EL73" s="27"/>
      <c r="EM73" s="27"/>
      <c r="EN73" s="27"/>
      <c r="EO73" s="27"/>
      <c r="EP73" s="27"/>
      <c r="EQ73" s="27"/>
      <c r="ER73" s="27"/>
      <c r="ES73" s="27"/>
      <c r="ET73" s="27"/>
      <c r="EU73" s="27"/>
      <c r="EV73" s="27"/>
      <c r="EW73" s="27"/>
      <c r="EX73" s="27"/>
      <c r="EY73" s="27"/>
      <c r="EZ73" s="27"/>
      <c r="FA73" s="27"/>
      <c r="FB73" s="27"/>
      <c r="FC73" s="27"/>
      <c r="FD73" s="27"/>
      <c r="FE73" s="27"/>
      <c r="FF73" s="27"/>
      <c r="FG73" s="27"/>
      <c r="FH73" s="27"/>
      <c r="FI73" s="27"/>
      <c r="FJ73" s="27"/>
      <c r="FK73" s="27"/>
      <c r="FL73" s="27"/>
      <c r="FM73" s="27"/>
      <c r="FN73" s="27"/>
      <c r="FO73" s="27"/>
      <c r="FP73" s="27"/>
      <c r="FQ73" s="27"/>
      <c r="FR73" s="27"/>
      <c r="FS73" s="27"/>
      <c r="FT73" s="27"/>
      <c r="FU73" s="27"/>
      <c r="FV73" s="27"/>
      <c r="FW73" s="27"/>
      <c r="FX73" s="27"/>
      <c r="FY73" s="27"/>
      <c r="FZ73" s="27"/>
      <c r="GA73" s="27"/>
      <c r="GB73" s="27"/>
      <c r="GC73" s="27"/>
      <c r="GD73" s="27"/>
      <c r="GE73" s="27"/>
      <c r="GF73" s="27"/>
      <c r="GG73" s="27"/>
      <c r="GH73" s="27"/>
      <c r="GI73" s="27"/>
      <c r="GJ73" s="27"/>
      <c r="GK73" s="27"/>
      <c r="GL73" s="27"/>
      <c r="GM73" s="27"/>
      <c r="GN73" s="27"/>
      <c r="GO73" s="27"/>
      <c r="GP73" s="27"/>
      <c r="GQ73" s="27"/>
      <c r="GR73" s="27"/>
      <c r="GS73" s="27"/>
      <c r="GT73" s="27"/>
      <c r="GU73" s="27"/>
      <c r="GV73" s="27"/>
      <c r="GW73" s="27"/>
      <c r="GX73" s="27"/>
      <c r="GY73" s="27"/>
      <c r="GZ73" s="27"/>
      <c r="HA73" s="27"/>
      <c r="HB73" s="27"/>
      <c r="HC73" s="27"/>
      <c r="HD73" s="27"/>
      <c r="HE73" s="27"/>
      <c r="HF73" s="27"/>
      <c r="HG73" s="27"/>
      <c r="HH73" s="27"/>
      <c r="HI73" s="27"/>
      <c r="HJ73" s="27"/>
      <c r="HK73" s="27"/>
      <c r="HL73" s="27"/>
      <c r="HM73" s="27"/>
      <c r="HN73" s="27"/>
      <c r="HO73" s="27"/>
      <c r="HP73" s="27"/>
      <c r="HQ73" s="27"/>
      <c r="HR73" s="27"/>
      <c r="HS73" s="27"/>
      <c r="HT73" s="27"/>
      <c r="HU73" s="27"/>
      <c r="HV73" s="27"/>
      <c r="HW73" s="27"/>
      <c r="HX73" s="27"/>
      <c r="HY73" s="27"/>
      <c r="HZ73" s="27"/>
      <c r="IA73" s="27"/>
      <c r="IB73" s="27"/>
      <c r="IC73" s="27"/>
      <c r="ID73" s="27"/>
      <c r="IE73" s="27"/>
      <c r="IF73" s="27"/>
      <c r="IG73" s="27"/>
      <c r="IH73" s="27"/>
      <c r="II73" s="27"/>
      <c r="IJ73" s="27"/>
      <c r="IK73" s="27"/>
      <c r="IL73" s="27"/>
      <c r="IM73" s="27"/>
      <c r="IN73" s="27"/>
      <c r="IO73" s="27"/>
      <c r="IP73" s="27"/>
      <c r="IQ73" s="27"/>
      <c r="IR73" s="27"/>
      <c r="IS73" s="27"/>
      <c r="IT73" s="27"/>
      <c r="IU73" s="27"/>
      <c r="IV73" s="27"/>
      <c r="IW73" s="27"/>
      <c r="IX73" s="27"/>
      <c r="IY73" s="27"/>
      <c r="IZ73" s="27"/>
      <c r="JA73" s="27"/>
      <c r="JB73" s="27"/>
      <c r="JC73" s="27"/>
      <c r="JD73" s="27"/>
      <c r="JE73" s="27"/>
      <c r="JF73" s="27"/>
      <c r="JG73" s="27"/>
      <c r="JH73" s="27"/>
      <c r="JI73" s="27"/>
      <c r="JJ73" s="27"/>
      <c r="JK73" s="27"/>
      <c r="JL73" s="27"/>
      <c r="JM73" s="27"/>
      <c r="JN73" s="27"/>
      <c r="JO73" s="27"/>
      <c r="JP73" s="27"/>
      <c r="JQ73" s="27"/>
      <c r="JR73" s="27"/>
      <c r="JS73" s="27"/>
      <c r="JT73" s="27"/>
      <c r="JU73" s="27"/>
      <c r="JV73" s="27"/>
      <c r="JW73" s="27"/>
      <c r="JX73" s="27"/>
      <c r="JY73" s="27"/>
      <c r="JZ73" s="27"/>
      <c r="KA73" s="27"/>
      <c r="KB73" s="27"/>
      <c r="KC73" s="27"/>
      <c r="KD73" s="27"/>
      <c r="KE73" s="27"/>
      <c r="KF73" s="27"/>
      <c r="KG73" s="27"/>
      <c r="KH73" s="27"/>
      <c r="KI73" s="27"/>
      <c r="KJ73" s="27"/>
      <c r="KK73" s="27"/>
      <c r="KL73" s="27"/>
      <c r="KM73" s="27"/>
      <c r="KN73" s="27"/>
      <c r="KO73" s="27"/>
      <c r="KP73" s="27"/>
      <c r="KQ73" s="27"/>
      <c r="KR73" s="27"/>
      <c r="KS73" s="27"/>
      <c r="KT73" s="27"/>
      <c r="KU73" s="27"/>
      <c r="KV73" s="27"/>
      <c r="KW73" s="27"/>
      <c r="KX73" s="27"/>
      <c r="KY73" s="27"/>
      <c r="KZ73" s="27"/>
      <c r="LA73" s="27"/>
      <c r="LB73" s="27"/>
      <c r="LC73" s="27"/>
      <c r="LD73" s="27"/>
      <c r="LE73" s="27"/>
      <c r="LF73" s="27"/>
      <c r="LG73" s="27"/>
      <c r="LH73" s="27"/>
      <c r="LI73" s="27"/>
      <c r="LJ73" s="27"/>
      <c r="LK73" s="27"/>
      <c r="LL73" s="27"/>
      <c r="LM73" s="27"/>
      <c r="LN73" s="27"/>
      <c r="LO73" s="27"/>
      <c r="LP73" s="27"/>
      <c r="LQ73" s="27"/>
      <c r="LR73" s="27"/>
      <c r="LS73" s="27"/>
      <c r="LT73" s="27"/>
      <c r="LU73" s="27"/>
      <c r="LV73" s="27"/>
      <c r="LW73" s="27"/>
      <c r="LX73" s="27"/>
      <c r="LY73" s="27"/>
      <c r="LZ73" s="27"/>
      <c r="MA73" s="27"/>
      <c r="MB73" s="27"/>
      <c r="MC73" s="27"/>
      <c r="MD73" s="27"/>
      <c r="ME73" s="27"/>
      <c r="MF73" s="27"/>
      <c r="MG73" s="27"/>
      <c r="MH73" s="27"/>
      <c r="MI73" s="27"/>
      <c r="MJ73" s="27"/>
      <c r="MK73" s="27"/>
      <c r="ML73" s="27"/>
      <c r="MM73" s="27"/>
      <c r="MN73" s="27"/>
      <c r="MO73" s="27"/>
      <c r="MP73" s="27"/>
      <c r="MQ73" s="27"/>
      <c r="MR73" s="27"/>
      <c r="MS73" s="27"/>
      <c r="MT73" s="27"/>
      <c r="MU73" s="27"/>
      <c r="MV73" s="27"/>
      <c r="MW73" s="27"/>
      <c r="MX73" s="27"/>
      <c r="MY73" s="27"/>
      <c r="MZ73" s="27"/>
      <c r="NA73" s="27"/>
      <c r="NB73" s="27"/>
      <c r="NC73" s="27"/>
      <c r="ND73" s="27"/>
      <c r="NE73" s="27"/>
      <c r="NF73" s="27"/>
      <c r="NG73" s="27"/>
      <c r="NH73" s="27"/>
      <c r="NI73" s="27"/>
      <c r="NJ73" s="27"/>
      <c r="NK73" s="27"/>
      <c r="NL73" s="27"/>
      <c r="NM73" s="27"/>
      <c r="NN73" s="27"/>
      <c r="NO73" s="27"/>
      <c r="NP73" s="27"/>
      <c r="NQ73" s="27"/>
      <c r="NR73" s="27"/>
      <c r="NS73" s="27"/>
      <c r="NT73" s="27"/>
      <c r="NU73" s="27"/>
      <c r="NV73" s="27"/>
      <c r="NW73" s="27"/>
      <c r="NX73" s="27"/>
      <c r="NY73" s="27"/>
      <c r="NZ73" s="27"/>
      <c r="OA73" s="27"/>
      <c r="OB73" s="27"/>
      <c r="OC73" s="27"/>
      <c r="OD73" s="27"/>
      <c r="OE73" s="27"/>
      <c r="OF73" s="27"/>
      <c r="OG73" s="27"/>
      <c r="OH73" s="27"/>
      <c r="OI73" s="27"/>
      <c r="OJ73" s="27"/>
      <c r="OK73" s="27"/>
      <c r="OL73" s="27"/>
      <c r="OM73" s="27"/>
      <c r="ON73" s="27"/>
      <c r="OO73" s="27"/>
      <c r="OP73" s="27"/>
      <c r="OQ73" s="27"/>
      <c r="OR73" s="27"/>
      <c r="OS73" s="27"/>
      <c r="OT73" s="27"/>
      <c r="OU73" s="27"/>
      <c r="OV73" s="27"/>
      <c r="OW73" s="27"/>
      <c r="OX73" s="27"/>
      <c r="OY73" s="27"/>
      <c r="OZ73" s="27"/>
      <c r="PA73" s="27"/>
      <c r="PB73" s="27"/>
      <c r="PC73" s="27"/>
      <c r="PD73" s="27"/>
      <c r="PE73" s="27"/>
      <c r="PF73" s="27"/>
      <c r="PG73" s="27"/>
      <c r="PH73" s="27"/>
      <c r="PI73" s="27"/>
      <c r="PJ73" s="27"/>
      <c r="PK73" s="27"/>
      <c r="PL73" s="27"/>
      <c r="PM73" s="27"/>
      <c r="PN73" s="27"/>
      <c r="PO73" s="27"/>
      <c r="PP73" s="27"/>
      <c r="PQ73" s="27"/>
      <c r="PR73" s="27"/>
      <c r="PS73" s="27"/>
      <c r="PT73" s="27"/>
      <c r="PU73" s="27"/>
      <c r="PV73" s="27"/>
      <c r="PW73" s="27"/>
      <c r="PX73" s="27"/>
      <c r="PY73" s="27"/>
      <c r="PZ73" s="27"/>
      <c r="QA73" s="27"/>
      <c r="QB73" s="27"/>
      <c r="QC73" s="27"/>
      <c r="QD73" s="27"/>
      <c r="QE73" s="27"/>
      <c r="QF73" s="27"/>
      <c r="QG73" s="27"/>
      <c r="QH73" s="27"/>
      <c r="QI73" s="27"/>
      <c r="QJ73" s="27"/>
      <c r="QK73" s="27"/>
      <c r="QL73" s="27"/>
      <c r="QM73" s="27"/>
      <c r="QN73" s="27"/>
      <c r="QO73" s="27"/>
      <c r="QP73" s="27"/>
      <c r="QQ73" s="27"/>
      <c r="QR73" s="27"/>
      <c r="QS73" s="27"/>
      <c r="QT73" s="27"/>
      <c r="QU73" s="27"/>
      <c r="QV73" s="27"/>
      <c r="QW73" s="27"/>
      <c r="QX73" s="27"/>
      <c r="QY73" s="27"/>
      <c r="QZ73" s="27"/>
      <c r="RA73" s="27"/>
      <c r="RB73" s="27"/>
      <c r="RC73" s="27"/>
      <c r="RD73" s="27"/>
      <c r="RE73" s="27"/>
      <c r="RF73" s="27"/>
      <c r="RG73" s="27"/>
      <c r="RH73" s="27"/>
      <c r="RI73" s="27"/>
      <c r="RJ73" s="27"/>
      <c r="RK73" s="27"/>
      <c r="RL73" s="27"/>
      <c r="RM73" s="27"/>
      <c r="RN73" s="27"/>
      <c r="RO73" s="27"/>
      <c r="RP73" s="27"/>
      <c r="RQ73" s="27"/>
      <c r="RR73" s="27"/>
      <c r="RS73" s="27"/>
      <c r="RT73" s="27"/>
      <c r="RU73" s="27"/>
      <c r="RV73" s="27"/>
      <c r="RW73" s="27"/>
      <c r="RX73" s="27"/>
      <c r="RY73" s="27"/>
      <c r="RZ73" s="27"/>
      <c r="SA73" s="27"/>
      <c r="SB73" s="27"/>
      <c r="SC73" s="27"/>
      <c r="SD73" s="27"/>
      <c r="SE73" s="27"/>
      <c r="SF73" s="27"/>
      <c r="SG73" s="27"/>
      <c r="SH73" s="27"/>
      <c r="SI73" s="27"/>
      <c r="SJ73" s="27"/>
      <c r="SK73" s="27"/>
      <c r="SL73" s="27"/>
      <c r="SM73" s="27"/>
      <c r="SN73" s="27"/>
      <c r="SO73" s="27"/>
      <c r="SP73" s="27"/>
      <c r="SQ73" s="27"/>
      <c r="SR73" s="27"/>
      <c r="SS73" s="27"/>
      <c r="ST73" s="27"/>
      <c r="SU73" s="27"/>
      <c r="SV73" s="27"/>
      <c r="SW73" s="27"/>
      <c r="SX73" s="27"/>
      <c r="SY73" s="27"/>
      <c r="SZ73" s="27"/>
      <c r="TA73" s="27"/>
      <c r="TB73" s="27"/>
      <c r="TC73" s="27"/>
      <c r="TD73" s="27"/>
      <c r="TE73" s="27"/>
      <c r="TF73" s="27"/>
      <c r="TG73" s="27"/>
      <c r="TH73" s="27"/>
      <c r="TI73" s="27"/>
      <c r="TJ73" s="27"/>
      <c r="TK73" s="27"/>
      <c r="TL73" s="27"/>
      <c r="TM73" s="27"/>
      <c r="TN73" s="27"/>
      <c r="TO73" s="27"/>
      <c r="TP73" s="27"/>
      <c r="TQ73" s="27"/>
      <c r="TR73" s="27"/>
      <c r="TS73" s="27"/>
      <c r="TT73" s="27"/>
      <c r="TU73" s="27"/>
      <c r="TV73" s="27"/>
      <c r="TW73" s="27"/>
      <c r="TX73" s="27"/>
      <c r="TY73" s="27"/>
      <c r="TZ73" s="27"/>
      <c r="UA73" s="27"/>
      <c r="UB73" s="27"/>
      <c r="UC73" s="27"/>
      <c r="UD73" s="27"/>
      <c r="UE73" s="27"/>
      <c r="UF73" s="27"/>
      <c r="UG73" s="27"/>
      <c r="UH73" s="27"/>
      <c r="UI73" s="27"/>
      <c r="UJ73" s="27"/>
      <c r="UK73" s="27"/>
      <c r="UL73" s="27"/>
      <c r="UM73" s="27"/>
      <c r="UN73" s="27"/>
      <c r="UO73" s="27"/>
      <c r="UP73" s="27"/>
      <c r="UQ73" s="27"/>
      <c r="UR73" s="27"/>
      <c r="US73" s="27"/>
      <c r="UT73" s="27"/>
      <c r="UU73" s="27"/>
      <c r="UV73" s="27"/>
      <c r="UW73" s="27"/>
      <c r="UX73" s="27"/>
      <c r="UY73" s="27"/>
      <c r="UZ73" s="27"/>
      <c r="VA73" s="27"/>
      <c r="VB73" s="27"/>
      <c r="VC73" s="27"/>
      <c r="VD73" s="27"/>
      <c r="VE73" s="27"/>
      <c r="VF73" s="27"/>
      <c r="VG73" s="27"/>
      <c r="VH73" s="27"/>
      <c r="VI73" s="27"/>
      <c r="VJ73" s="27"/>
      <c r="VK73" s="27"/>
      <c r="VL73" s="27"/>
      <c r="VM73" s="27"/>
      <c r="VN73" s="27"/>
      <c r="VO73" s="27"/>
      <c r="VP73" s="27"/>
      <c r="VQ73" s="27"/>
      <c r="VR73" s="27"/>
      <c r="VS73" s="27"/>
      <c r="VT73" s="27"/>
      <c r="VU73" s="27"/>
      <c r="VV73" s="27"/>
      <c r="VW73" s="27"/>
      <c r="VX73" s="27"/>
      <c r="VY73" s="27"/>
      <c r="VZ73" s="27"/>
      <c r="WA73" s="27"/>
      <c r="WB73" s="27"/>
      <c r="WC73" s="27"/>
      <c r="WD73" s="27"/>
      <c r="WE73" s="27"/>
      <c r="WF73" s="27"/>
      <c r="WG73" s="27"/>
      <c r="WH73" s="27"/>
      <c r="WI73" s="27"/>
      <c r="WJ73" s="27"/>
      <c r="WK73" s="27"/>
      <c r="WL73" s="27"/>
      <c r="WM73" s="27"/>
      <c r="WN73" s="27"/>
      <c r="WO73" s="27"/>
      <c r="WP73" s="27"/>
      <c r="WQ73" s="27"/>
      <c r="WR73" s="27"/>
      <c r="WS73" s="27"/>
      <c r="WT73" s="27"/>
      <c r="WU73" s="27"/>
      <c r="WV73" s="27"/>
      <c r="WW73" s="27"/>
      <c r="WX73" s="27"/>
      <c r="WY73" s="27"/>
      <c r="WZ73" s="27"/>
      <c r="XA73" s="27"/>
      <c r="XB73" s="27"/>
      <c r="XC73" s="27"/>
      <c r="XD73" s="27"/>
      <c r="XE73" s="27"/>
      <c r="XF73" s="27"/>
      <c r="XG73" s="27"/>
      <c r="XH73" s="27"/>
      <c r="XI73" s="27"/>
      <c r="XJ73" s="27"/>
      <c r="XK73" s="27"/>
      <c r="XL73" s="27"/>
      <c r="XM73" s="27"/>
      <c r="XN73" s="27"/>
      <c r="XO73" s="27"/>
      <c r="XP73" s="27"/>
      <c r="XQ73" s="27"/>
      <c r="XR73" s="27"/>
      <c r="XS73" s="27"/>
      <c r="XT73" s="27"/>
      <c r="XU73" s="27"/>
      <c r="XV73" s="27"/>
      <c r="XW73" s="27"/>
      <c r="XX73" s="27"/>
      <c r="XY73" s="27"/>
      <c r="XZ73" s="27"/>
      <c r="YA73" s="27"/>
      <c r="YB73" s="27"/>
      <c r="YC73" s="27"/>
      <c r="YD73" s="27"/>
      <c r="YE73" s="27"/>
      <c r="YF73" s="27"/>
      <c r="YG73" s="27"/>
      <c r="YH73" s="27"/>
      <c r="YI73" s="27"/>
      <c r="YJ73" s="27"/>
      <c r="YK73" s="27"/>
      <c r="YL73" s="27"/>
      <c r="YM73" s="27"/>
      <c r="YN73" s="27"/>
      <c r="YO73" s="27"/>
      <c r="YP73" s="27"/>
      <c r="YQ73" s="27"/>
      <c r="YR73" s="27"/>
      <c r="YS73" s="27"/>
      <c r="YT73" s="27"/>
      <c r="YU73" s="27"/>
      <c r="YV73" s="27"/>
      <c r="YW73" s="27"/>
      <c r="YX73" s="27"/>
      <c r="YY73" s="27"/>
      <c r="YZ73" s="27"/>
      <c r="ZA73" s="27"/>
      <c r="ZB73" s="27"/>
      <c r="ZC73" s="27"/>
      <c r="ZD73" s="27"/>
      <c r="ZE73" s="27"/>
      <c r="ZF73" s="27"/>
      <c r="ZG73" s="27"/>
      <c r="ZH73" s="27"/>
      <c r="ZI73" s="27"/>
      <c r="ZJ73" s="27"/>
      <c r="ZK73" s="27"/>
      <c r="ZL73" s="27"/>
      <c r="ZM73" s="27"/>
      <c r="ZN73" s="27"/>
      <c r="ZO73" s="27"/>
      <c r="ZP73" s="27"/>
      <c r="ZQ73" s="27"/>
      <c r="ZR73" s="27"/>
      <c r="ZS73" s="27"/>
      <c r="ZT73" s="27"/>
      <c r="ZU73" s="27"/>
      <c r="ZV73" s="27"/>
      <c r="ZW73" s="27"/>
      <c r="ZX73" s="27"/>
      <c r="ZY73" s="27"/>
      <c r="ZZ73" s="27"/>
      <c r="AAA73" s="27"/>
      <c r="AAB73" s="27"/>
      <c r="AAC73" s="27"/>
      <c r="AAD73" s="27"/>
      <c r="AAE73" s="27"/>
      <c r="AAF73" s="27"/>
      <c r="AAG73" s="27"/>
      <c r="AAH73" s="27"/>
      <c r="AAI73" s="27"/>
      <c r="AAJ73" s="27"/>
      <c r="AAK73" s="27"/>
      <c r="AAL73" s="27"/>
      <c r="AAM73" s="27"/>
      <c r="AAN73" s="27"/>
      <c r="AAO73" s="27"/>
      <c r="AAP73" s="27"/>
      <c r="AAQ73" s="27"/>
      <c r="AAR73" s="27"/>
      <c r="AAS73" s="27"/>
      <c r="AAT73" s="27"/>
      <c r="AAU73" s="27"/>
      <c r="AAV73" s="27"/>
      <c r="AAW73" s="27"/>
      <c r="AAX73" s="27"/>
      <c r="AAY73" s="27"/>
      <c r="AAZ73" s="27"/>
      <c r="ABA73" s="27"/>
      <c r="ABB73" s="27"/>
      <c r="ABC73" s="27"/>
      <c r="ABD73" s="27"/>
      <c r="ABE73" s="27"/>
      <c r="ABF73" s="27"/>
      <c r="ABG73" s="27"/>
      <c r="ABH73" s="27"/>
      <c r="ABI73" s="27"/>
      <c r="ABJ73" s="27"/>
      <c r="ABK73" s="27"/>
      <c r="ABL73" s="27"/>
      <c r="ABM73" s="27"/>
      <c r="ABN73" s="27"/>
      <c r="ABO73" s="27"/>
      <c r="ABP73" s="27"/>
      <c r="ABQ73" s="27"/>
      <c r="ABR73" s="27"/>
      <c r="ABS73" s="27"/>
      <c r="ABT73" s="27"/>
      <c r="ABU73" s="27"/>
      <c r="ABV73" s="27"/>
      <c r="ABW73" s="27"/>
      <c r="ABX73" s="27"/>
      <c r="ABY73" s="27"/>
      <c r="ABZ73" s="27"/>
      <c r="ACA73" s="27"/>
      <c r="ACB73" s="27"/>
      <c r="ACC73" s="27"/>
      <c r="ACD73" s="27"/>
      <c r="ACE73" s="27"/>
      <c r="ACF73" s="27"/>
      <c r="ACG73" s="27"/>
      <c r="ACH73" s="27"/>
      <c r="ACI73" s="27"/>
      <c r="ACJ73" s="27"/>
      <c r="ACK73" s="27"/>
      <c r="ACL73" s="27"/>
      <c r="ACM73" s="27"/>
      <c r="ACN73" s="27"/>
      <c r="ACO73" s="27"/>
      <c r="ACP73" s="27"/>
      <c r="ACQ73" s="27"/>
      <c r="ACR73" s="27"/>
      <c r="ACS73" s="27"/>
      <c r="ACT73" s="27"/>
      <c r="ACU73" s="27"/>
      <c r="ACV73" s="27"/>
      <c r="ACW73" s="27"/>
      <c r="ACX73" s="27"/>
      <c r="ACY73" s="27"/>
      <c r="ACZ73" s="27"/>
      <c r="ADA73" s="27"/>
      <c r="ADB73" s="27"/>
      <c r="ADC73" s="27"/>
      <c r="ADD73" s="27"/>
      <c r="ADE73" s="27"/>
      <c r="ADF73" s="27"/>
      <c r="ADG73" s="27"/>
      <c r="ADH73" s="27"/>
      <c r="ADI73" s="27"/>
      <c r="ADJ73" s="27"/>
      <c r="ADK73" s="27"/>
      <c r="ADL73" s="27"/>
      <c r="ADM73" s="27"/>
      <c r="ADN73" s="27"/>
      <c r="ADO73" s="27"/>
      <c r="ADP73" s="27"/>
      <c r="ADQ73" s="27"/>
      <c r="ADR73" s="27"/>
      <c r="ADS73" s="27"/>
      <c r="ADT73" s="27"/>
      <c r="ADU73" s="27"/>
      <c r="ADV73" s="27"/>
      <c r="ADW73" s="27"/>
      <c r="ADX73" s="27"/>
      <c r="ADY73" s="27"/>
      <c r="ADZ73" s="27"/>
      <c r="AEA73" s="27"/>
      <c r="AEB73" s="27"/>
      <c r="AEC73" s="27"/>
      <c r="AED73" s="27"/>
      <c r="AEE73" s="27"/>
      <c r="AEF73" s="27"/>
      <c r="AEG73" s="27"/>
      <c r="AEH73" s="27"/>
      <c r="AEI73" s="27"/>
      <c r="AEJ73" s="27"/>
      <c r="AEK73" s="27"/>
      <c r="AEL73" s="27"/>
      <c r="AEM73" s="27"/>
      <c r="AEN73" s="27"/>
      <c r="AEO73" s="27"/>
      <c r="AEP73" s="27"/>
      <c r="AEQ73" s="27"/>
      <c r="AER73" s="27"/>
      <c r="AES73" s="27"/>
      <c r="AET73" s="27"/>
      <c r="AEU73" s="27"/>
      <c r="AEV73" s="27"/>
      <c r="AEW73" s="27"/>
      <c r="AEX73" s="27"/>
      <c r="AEY73" s="27"/>
      <c r="AEZ73" s="27"/>
      <c r="AFA73" s="27"/>
      <c r="AFB73" s="27"/>
      <c r="AFC73" s="27"/>
      <c r="AFD73" s="27"/>
      <c r="AFE73" s="27"/>
      <c r="AFF73" s="27"/>
      <c r="AFG73" s="27"/>
      <c r="AFH73" s="27"/>
      <c r="AFI73" s="27"/>
      <c r="AFJ73" s="27"/>
      <c r="AFK73" s="27"/>
      <c r="AFL73" s="27"/>
      <c r="AFM73" s="27"/>
      <c r="AFN73" s="27"/>
      <c r="AFO73" s="27"/>
      <c r="AFP73" s="27"/>
      <c r="AFQ73" s="27"/>
      <c r="AFR73" s="27"/>
      <c r="AFS73" s="27"/>
      <c r="AFT73" s="27"/>
      <c r="AFU73" s="27"/>
      <c r="AFV73" s="27"/>
      <c r="AFW73" s="27"/>
      <c r="AFX73" s="27"/>
      <c r="AFY73" s="27"/>
      <c r="AFZ73" s="27"/>
      <c r="AGA73" s="27"/>
      <c r="AGB73" s="27"/>
      <c r="AGC73" s="27"/>
      <c r="AGD73" s="27"/>
      <c r="AGE73" s="27"/>
      <c r="AGF73" s="27"/>
      <c r="AGG73" s="27"/>
      <c r="AGH73" s="27"/>
      <c r="AGI73" s="27"/>
      <c r="AGJ73" s="27"/>
      <c r="AGK73" s="27"/>
      <c r="AGL73" s="27"/>
      <c r="AGM73" s="27"/>
      <c r="AGN73" s="27"/>
      <c r="AGO73" s="27"/>
      <c r="AGP73" s="27"/>
      <c r="AGQ73" s="27"/>
      <c r="AGR73" s="27"/>
      <c r="AGS73" s="27"/>
      <c r="AGT73" s="27"/>
      <c r="AGU73" s="27"/>
      <c r="AGV73" s="27"/>
      <c r="AGW73" s="27"/>
      <c r="AGX73" s="27"/>
      <c r="AGY73" s="27"/>
      <c r="AGZ73" s="27"/>
      <c r="AHA73" s="27"/>
      <c r="AHB73" s="27"/>
      <c r="AHC73" s="27"/>
      <c r="AHD73" s="27"/>
      <c r="AHE73" s="27"/>
      <c r="AHF73" s="27"/>
      <c r="AHG73" s="27"/>
      <c r="AHH73" s="27"/>
      <c r="AHI73" s="27"/>
      <c r="AHJ73" s="27"/>
      <c r="AHK73" s="27"/>
      <c r="AHL73" s="27"/>
      <c r="AHM73" s="27"/>
      <c r="AHN73" s="27"/>
      <c r="AHO73" s="27"/>
      <c r="AHP73" s="27"/>
      <c r="AHQ73" s="27"/>
      <c r="AHR73" s="27"/>
      <c r="AHS73" s="27"/>
      <c r="AHT73" s="27"/>
      <c r="AHU73" s="27"/>
      <c r="AHV73" s="27"/>
      <c r="AHW73" s="27"/>
      <c r="AHX73" s="27"/>
      <c r="AHY73" s="27"/>
      <c r="AHZ73" s="27"/>
      <c r="AIA73" s="27"/>
      <c r="AIB73" s="27"/>
      <c r="AIC73" s="27"/>
      <c r="AID73" s="27"/>
      <c r="AIE73" s="27"/>
      <c r="AIF73" s="27"/>
      <c r="AIG73" s="27"/>
      <c r="AIH73" s="27"/>
      <c r="AII73" s="27"/>
      <c r="AIJ73" s="27"/>
      <c r="AIK73" s="27"/>
      <c r="AIL73" s="27"/>
      <c r="AIM73" s="27"/>
      <c r="AIN73" s="27"/>
      <c r="AIO73" s="27"/>
      <c r="AIP73" s="27"/>
      <c r="AIQ73" s="27"/>
      <c r="AIR73" s="27"/>
      <c r="AIS73" s="27"/>
      <c r="AIT73" s="27"/>
      <c r="AIU73" s="27"/>
      <c r="AIV73" s="27"/>
      <c r="AIW73" s="27"/>
      <c r="AIX73" s="27"/>
      <c r="AIY73" s="27"/>
      <c r="AIZ73" s="27"/>
      <c r="AJA73" s="27"/>
      <c r="AJB73" s="27"/>
      <c r="AJC73" s="27"/>
      <c r="AJD73" s="27"/>
      <c r="AJE73" s="27"/>
      <c r="AJF73" s="27"/>
      <c r="AJG73" s="27"/>
      <c r="AJH73" s="27"/>
      <c r="AJI73" s="27"/>
      <c r="AJJ73" s="27"/>
      <c r="AJK73" s="27"/>
      <c r="AJL73" s="27"/>
      <c r="AJM73" s="27"/>
      <c r="AJN73" s="27"/>
      <c r="AJO73" s="27"/>
      <c r="AJP73" s="27"/>
      <c r="AJQ73" s="27"/>
      <c r="AJR73" s="27"/>
      <c r="AJS73" s="27"/>
      <c r="AJT73" s="27"/>
      <c r="AJU73" s="27"/>
      <c r="AJV73" s="27"/>
      <c r="AJW73" s="27"/>
      <c r="AJX73" s="27"/>
      <c r="AJY73" s="27"/>
      <c r="AJZ73" s="27"/>
      <c r="AKA73" s="27"/>
      <c r="AKB73" s="27"/>
      <c r="AKC73" s="27"/>
      <c r="AKD73" s="27"/>
      <c r="AKE73" s="27"/>
      <c r="AKF73" s="27"/>
      <c r="AKG73" s="27"/>
      <c r="AKH73" s="27"/>
      <c r="AKI73" s="27"/>
      <c r="AKJ73" s="27"/>
      <c r="AKK73" s="27"/>
      <c r="AKL73" s="27"/>
      <c r="AKM73" s="27"/>
      <c r="AKN73" s="27"/>
      <c r="AKO73" s="27"/>
      <c r="AKP73" s="27"/>
      <c r="AKQ73" s="27"/>
      <c r="AKR73" s="27"/>
      <c r="AKS73" s="27"/>
      <c r="AKT73" s="27"/>
      <c r="AKU73" s="27"/>
      <c r="AKV73" s="27"/>
      <c r="AKW73" s="27"/>
      <c r="AKX73" s="27"/>
      <c r="AKY73" s="27"/>
      <c r="AKZ73" s="27"/>
      <c r="ALA73" s="27"/>
      <c r="ALB73" s="27"/>
      <c r="ALC73" s="27"/>
      <c r="ALD73" s="27"/>
      <c r="ALE73" s="27"/>
      <c r="ALF73" s="27"/>
      <c r="ALG73" s="27"/>
      <c r="ALH73" s="27"/>
      <c r="ALI73" s="27"/>
      <c r="ALJ73" s="27"/>
      <c r="ALK73" s="27"/>
      <c r="ALL73" s="27"/>
      <c r="ALM73" s="27"/>
      <c r="ALN73" s="27"/>
      <c r="ALO73" s="27"/>
      <c r="ALP73" s="27"/>
      <c r="ALQ73" s="27"/>
      <c r="ALR73" s="27"/>
      <c r="ALS73" s="27"/>
      <c r="ALT73" s="27"/>
      <c r="ALU73" s="27"/>
      <c r="ALV73" s="27"/>
      <c r="ALW73" s="27"/>
      <c r="ALX73" s="27"/>
      <c r="ALY73" s="27"/>
      <c r="ALZ73" s="27"/>
      <c r="AMA73" s="27"/>
      <c r="AMB73" s="27"/>
    </row>
    <row r="74" spans="1:1016" ht="20.100000000000001" customHeight="1">
      <c r="A74" s="27"/>
      <c r="B74" s="641"/>
      <c r="C74" s="641"/>
      <c r="D74" s="37" t="s">
        <v>1008</v>
      </c>
      <c r="E74" s="37"/>
      <c r="F74" s="37"/>
      <c r="G74" s="37" t="s">
        <v>1009</v>
      </c>
      <c r="H74" s="42"/>
      <c r="I74" s="38" t="s">
        <v>890</v>
      </c>
      <c r="J74" s="39"/>
      <c r="K74" s="40"/>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7"/>
      <c r="CG74" s="27"/>
      <c r="CH74" s="27"/>
      <c r="CI74" s="27"/>
      <c r="CJ74" s="27"/>
      <c r="CK74" s="27"/>
      <c r="CL74" s="27"/>
      <c r="CM74" s="27"/>
      <c r="CN74" s="27"/>
      <c r="CO74" s="27"/>
      <c r="CP74" s="27"/>
      <c r="CQ74" s="27"/>
      <c r="CR74" s="27"/>
      <c r="CS74" s="27"/>
      <c r="CT74" s="27"/>
      <c r="CU74" s="27"/>
      <c r="CV74" s="27"/>
      <c r="CW74" s="27"/>
      <c r="CX74" s="27"/>
      <c r="CY74" s="27"/>
      <c r="CZ74" s="27"/>
      <c r="DA74" s="27"/>
      <c r="DB74" s="27"/>
      <c r="DC74" s="27"/>
      <c r="DD74" s="27"/>
      <c r="DE74" s="27"/>
      <c r="DF74" s="27"/>
      <c r="DG74" s="27"/>
      <c r="DH74" s="27"/>
      <c r="DI74" s="27"/>
      <c r="DJ74" s="27"/>
      <c r="DK74" s="27"/>
      <c r="DL74" s="27"/>
      <c r="DM74" s="27"/>
      <c r="DN74" s="27"/>
      <c r="DO74" s="27"/>
      <c r="DP74" s="27"/>
      <c r="DQ74" s="27"/>
      <c r="DR74" s="27"/>
      <c r="DS74" s="27"/>
      <c r="DT74" s="27"/>
      <c r="DU74" s="27"/>
      <c r="DV74" s="27"/>
      <c r="DW74" s="27"/>
      <c r="DX74" s="27"/>
      <c r="DY74" s="27"/>
      <c r="DZ74" s="27"/>
      <c r="EA74" s="27"/>
      <c r="EB74" s="27"/>
      <c r="EC74" s="27"/>
      <c r="ED74" s="27"/>
      <c r="EE74" s="27"/>
      <c r="EF74" s="27"/>
      <c r="EG74" s="27"/>
      <c r="EH74" s="27"/>
      <c r="EI74" s="27"/>
      <c r="EJ74" s="27"/>
      <c r="EK74" s="27"/>
      <c r="EL74" s="27"/>
      <c r="EM74" s="27"/>
      <c r="EN74" s="27"/>
      <c r="EO74" s="27"/>
      <c r="EP74" s="27"/>
      <c r="EQ74" s="27"/>
      <c r="ER74" s="27"/>
      <c r="ES74" s="27"/>
      <c r="ET74" s="27"/>
      <c r="EU74" s="27"/>
      <c r="EV74" s="27"/>
      <c r="EW74" s="27"/>
      <c r="EX74" s="27"/>
      <c r="EY74" s="27"/>
      <c r="EZ74" s="27"/>
      <c r="FA74" s="27"/>
      <c r="FB74" s="27"/>
      <c r="FC74" s="27"/>
      <c r="FD74" s="27"/>
      <c r="FE74" s="27"/>
      <c r="FF74" s="27"/>
      <c r="FG74" s="27"/>
      <c r="FH74" s="27"/>
      <c r="FI74" s="27"/>
      <c r="FJ74" s="27"/>
      <c r="FK74" s="27"/>
      <c r="FL74" s="27"/>
      <c r="FM74" s="27"/>
      <c r="FN74" s="27"/>
      <c r="FO74" s="27"/>
      <c r="FP74" s="27"/>
      <c r="FQ74" s="27"/>
      <c r="FR74" s="27"/>
      <c r="FS74" s="27"/>
      <c r="FT74" s="27"/>
      <c r="FU74" s="27"/>
      <c r="FV74" s="27"/>
      <c r="FW74" s="27"/>
      <c r="FX74" s="27"/>
      <c r="FY74" s="27"/>
      <c r="FZ74" s="27"/>
      <c r="GA74" s="27"/>
      <c r="GB74" s="27"/>
      <c r="GC74" s="27"/>
      <c r="GD74" s="27"/>
      <c r="GE74" s="27"/>
      <c r="GF74" s="27"/>
      <c r="GG74" s="27"/>
      <c r="GH74" s="27"/>
      <c r="GI74" s="27"/>
      <c r="GJ74" s="27"/>
      <c r="GK74" s="27"/>
      <c r="GL74" s="27"/>
      <c r="GM74" s="27"/>
      <c r="GN74" s="27"/>
      <c r="GO74" s="27"/>
      <c r="GP74" s="27"/>
      <c r="GQ74" s="27"/>
      <c r="GR74" s="27"/>
      <c r="GS74" s="27"/>
      <c r="GT74" s="27"/>
      <c r="GU74" s="27"/>
      <c r="GV74" s="27"/>
      <c r="GW74" s="27"/>
      <c r="GX74" s="27"/>
      <c r="GY74" s="27"/>
      <c r="GZ74" s="27"/>
      <c r="HA74" s="27"/>
      <c r="HB74" s="27"/>
      <c r="HC74" s="27"/>
      <c r="HD74" s="27"/>
      <c r="HE74" s="27"/>
      <c r="HF74" s="27"/>
      <c r="HG74" s="27"/>
      <c r="HH74" s="27"/>
      <c r="HI74" s="27"/>
      <c r="HJ74" s="27"/>
      <c r="HK74" s="27"/>
      <c r="HL74" s="27"/>
      <c r="HM74" s="27"/>
      <c r="HN74" s="27"/>
      <c r="HO74" s="27"/>
      <c r="HP74" s="27"/>
      <c r="HQ74" s="27"/>
      <c r="HR74" s="27"/>
      <c r="HS74" s="27"/>
      <c r="HT74" s="27"/>
      <c r="HU74" s="27"/>
      <c r="HV74" s="27"/>
      <c r="HW74" s="27"/>
      <c r="HX74" s="27"/>
      <c r="HY74" s="27"/>
      <c r="HZ74" s="27"/>
      <c r="IA74" s="27"/>
      <c r="IB74" s="27"/>
      <c r="IC74" s="27"/>
      <c r="ID74" s="27"/>
      <c r="IE74" s="27"/>
      <c r="IF74" s="27"/>
      <c r="IG74" s="27"/>
      <c r="IH74" s="27"/>
      <c r="II74" s="27"/>
      <c r="IJ74" s="27"/>
      <c r="IK74" s="27"/>
      <c r="IL74" s="27"/>
      <c r="IM74" s="27"/>
      <c r="IN74" s="27"/>
      <c r="IO74" s="27"/>
      <c r="IP74" s="27"/>
      <c r="IQ74" s="27"/>
      <c r="IR74" s="27"/>
      <c r="IS74" s="27"/>
      <c r="IT74" s="27"/>
      <c r="IU74" s="27"/>
      <c r="IV74" s="27"/>
      <c r="IW74" s="27"/>
      <c r="IX74" s="27"/>
      <c r="IY74" s="27"/>
      <c r="IZ74" s="27"/>
      <c r="JA74" s="27"/>
      <c r="JB74" s="27"/>
      <c r="JC74" s="27"/>
      <c r="JD74" s="27"/>
      <c r="JE74" s="27"/>
      <c r="JF74" s="27"/>
      <c r="JG74" s="27"/>
      <c r="JH74" s="27"/>
      <c r="JI74" s="27"/>
      <c r="JJ74" s="27"/>
      <c r="JK74" s="27"/>
      <c r="JL74" s="27"/>
      <c r="JM74" s="27"/>
      <c r="JN74" s="27"/>
      <c r="JO74" s="27"/>
      <c r="JP74" s="27"/>
      <c r="JQ74" s="27"/>
      <c r="JR74" s="27"/>
      <c r="JS74" s="27"/>
      <c r="JT74" s="27"/>
      <c r="JU74" s="27"/>
      <c r="JV74" s="27"/>
      <c r="JW74" s="27"/>
      <c r="JX74" s="27"/>
      <c r="JY74" s="27"/>
      <c r="JZ74" s="27"/>
      <c r="KA74" s="27"/>
      <c r="KB74" s="27"/>
      <c r="KC74" s="27"/>
      <c r="KD74" s="27"/>
      <c r="KE74" s="27"/>
      <c r="KF74" s="27"/>
      <c r="KG74" s="27"/>
      <c r="KH74" s="27"/>
      <c r="KI74" s="27"/>
      <c r="KJ74" s="27"/>
      <c r="KK74" s="27"/>
      <c r="KL74" s="27"/>
      <c r="KM74" s="27"/>
      <c r="KN74" s="27"/>
      <c r="KO74" s="27"/>
      <c r="KP74" s="27"/>
      <c r="KQ74" s="27"/>
      <c r="KR74" s="27"/>
      <c r="KS74" s="27"/>
      <c r="KT74" s="27"/>
      <c r="KU74" s="27"/>
      <c r="KV74" s="27"/>
      <c r="KW74" s="27"/>
      <c r="KX74" s="27"/>
      <c r="KY74" s="27"/>
      <c r="KZ74" s="27"/>
      <c r="LA74" s="27"/>
      <c r="LB74" s="27"/>
      <c r="LC74" s="27"/>
      <c r="LD74" s="27"/>
      <c r="LE74" s="27"/>
      <c r="LF74" s="27"/>
      <c r="LG74" s="27"/>
      <c r="LH74" s="27"/>
      <c r="LI74" s="27"/>
      <c r="LJ74" s="27"/>
      <c r="LK74" s="27"/>
      <c r="LL74" s="27"/>
      <c r="LM74" s="27"/>
      <c r="LN74" s="27"/>
      <c r="LO74" s="27"/>
      <c r="LP74" s="27"/>
      <c r="LQ74" s="27"/>
      <c r="LR74" s="27"/>
      <c r="LS74" s="27"/>
      <c r="LT74" s="27"/>
      <c r="LU74" s="27"/>
      <c r="LV74" s="27"/>
      <c r="LW74" s="27"/>
      <c r="LX74" s="27"/>
      <c r="LY74" s="27"/>
      <c r="LZ74" s="27"/>
      <c r="MA74" s="27"/>
      <c r="MB74" s="27"/>
      <c r="MC74" s="27"/>
      <c r="MD74" s="27"/>
      <c r="ME74" s="27"/>
      <c r="MF74" s="27"/>
      <c r="MG74" s="27"/>
      <c r="MH74" s="27"/>
      <c r="MI74" s="27"/>
      <c r="MJ74" s="27"/>
      <c r="MK74" s="27"/>
      <c r="ML74" s="27"/>
      <c r="MM74" s="27"/>
      <c r="MN74" s="27"/>
      <c r="MO74" s="27"/>
      <c r="MP74" s="27"/>
      <c r="MQ74" s="27"/>
      <c r="MR74" s="27"/>
      <c r="MS74" s="27"/>
      <c r="MT74" s="27"/>
      <c r="MU74" s="27"/>
      <c r="MV74" s="27"/>
      <c r="MW74" s="27"/>
      <c r="MX74" s="27"/>
      <c r="MY74" s="27"/>
      <c r="MZ74" s="27"/>
      <c r="NA74" s="27"/>
      <c r="NB74" s="27"/>
      <c r="NC74" s="27"/>
      <c r="ND74" s="27"/>
      <c r="NE74" s="27"/>
      <c r="NF74" s="27"/>
      <c r="NG74" s="27"/>
      <c r="NH74" s="27"/>
      <c r="NI74" s="27"/>
      <c r="NJ74" s="27"/>
      <c r="NK74" s="27"/>
      <c r="NL74" s="27"/>
      <c r="NM74" s="27"/>
      <c r="NN74" s="27"/>
      <c r="NO74" s="27"/>
      <c r="NP74" s="27"/>
      <c r="NQ74" s="27"/>
      <c r="NR74" s="27"/>
      <c r="NS74" s="27"/>
      <c r="NT74" s="27"/>
      <c r="NU74" s="27"/>
      <c r="NV74" s="27"/>
      <c r="NW74" s="27"/>
      <c r="NX74" s="27"/>
      <c r="NY74" s="27"/>
      <c r="NZ74" s="27"/>
      <c r="OA74" s="27"/>
      <c r="OB74" s="27"/>
      <c r="OC74" s="27"/>
      <c r="OD74" s="27"/>
      <c r="OE74" s="27"/>
      <c r="OF74" s="27"/>
      <c r="OG74" s="27"/>
      <c r="OH74" s="27"/>
      <c r="OI74" s="27"/>
      <c r="OJ74" s="27"/>
      <c r="OK74" s="27"/>
      <c r="OL74" s="27"/>
      <c r="OM74" s="27"/>
      <c r="ON74" s="27"/>
      <c r="OO74" s="27"/>
      <c r="OP74" s="27"/>
      <c r="OQ74" s="27"/>
      <c r="OR74" s="27"/>
      <c r="OS74" s="27"/>
      <c r="OT74" s="27"/>
      <c r="OU74" s="27"/>
      <c r="OV74" s="27"/>
      <c r="OW74" s="27"/>
      <c r="OX74" s="27"/>
      <c r="OY74" s="27"/>
      <c r="OZ74" s="27"/>
      <c r="PA74" s="27"/>
      <c r="PB74" s="27"/>
      <c r="PC74" s="27"/>
      <c r="PD74" s="27"/>
      <c r="PE74" s="27"/>
      <c r="PF74" s="27"/>
      <c r="PG74" s="27"/>
      <c r="PH74" s="27"/>
      <c r="PI74" s="27"/>
      <c r="PJ74" s="27"/>
      <c r="PK74" s="27"/>
      <c r="PL74" s="27"/>
      <c r="PM74" s="27"/>
      <c r="PN74" s="27"/>
      <c r="PO74" s="27"/>
      <c r="PP74" s="27"/>
      <c r="PQ74" s="27"/>
      <c r="PR74" s="27"/>
      <c r="PS74" s="27"/>
      <c r="PT74" s="27"/>
      <c r="PU74" s="27"/>
      <c r="PV74" s="27"/>
      <c r="PW74" s="27"/>
      <c r="PX74" s="27"/>
      <c r="PY74" s="27"/>
      <c r="PZ74" s="27"/>
      <c r="QA74" s="27"/>
      <c r="QB74" s="27"/>
      <c r="QC74" s="27"/>
      <c r="QD74" s="27"/>
      <c r="QE74" s="27"/>
      <c r="QF74" s="27"/>
      <c r="QG74" s="27"/>
      <c r="QH74" s="27"/>
      <c r="QI74" s="27"/>
      <c r="QJ74" s="27"/>
      <c r="QK74" s="27"/>
      <c r="QL74" s="27"/>
      <c r="QM74" s="27"/>
      <c r="QN74" s="27"/>
      <c r="QO74" s="27"/>
      <c r="QP74" s="27"/>
      <c r="QQ74" s="27"/>
      <c r="QR74" s="27"/>
      <c r="QS74" s="27"/>
      <c r="QT74" s="27"/>
      <c r="QU74" s="27"/>
      <c r="QV74" s="27"/>
      <c r="QW74" s="27"/>
      <c r="QX74" s="27"/>
      <c r="QY74" s="27"/>
      <c r="QZ74" s="27"/>
      <c r="RA74" s="27"/>
      <c r="RB74" s="27"/>
      <c r="RC74" s="27"/>
      <c r="RD74" s="27"/>
      <c r="RE74" s="27"/>
      <c r="RF74" s="27"/>
      <c r="RG74" s="27"/>
      <c r="RH74" s="27"/>
      <c r="RI74" s="27"/>
      <c r="RJ74" s="27"/>
      <c r="RK74" s="27"/>
      <c r="RL74" s="27"/>
      <c r="RM74" s="27"/>
      <c r="RN74" s="27"/>
      <c r="RO74" s="27"/>
      <c r="RP74" s="27"/>
      <c r="RQ74" s="27"/>
      <c r="RR74" s="27"/>
      <c r="RS74" s="27"/>
      <c r="RT74" s="27"/>
      <c r="RU74" s="27"/>
      <c r="RV74" s="27"/>
      <c r="RW74" s="27"/>
      <c r="RX74" s="27"/>
      <c r="RY74" s="27"/>
      <c r="RZ74" s="27"/>
      <c r="SA74" s="27"/>
      <c r="SB74" s="27"/>
      <c r="SC74" s="27"/>
      <c r="SD74" s="27"/>
      <c r="SE74" s="27"/>
      <c r="SF74" s="27"/>
      <c r="SG74" s="27"/>
      <c r="SH74" s="27"/>
      <c r="SI74" s="27"/>
      <c r="SJ74" s="27"/>
      <c r="SK74" s="27"/>
      <c r="SL74" s="27"/>
      <c r="SM74" s="27"/>
      <c r="SN74" s="27"/>
      <c r="SO74" s="27"/>
      <c r="SP74" s="27"/>
      <c r="SQ74" s="27"/>
      <c r="SR74" s="27"/>
      <c r="SS74" s="27"/>
      <c r="ST74" s="27"/>
      <c r="SU74" s="27"/>
      <c r="SV74" s="27"/>
      <c r="SW74" s="27"/>
      <c r="SX74" s="27"/>
      <c r="SY74" s="27"/>
      <c r="SZ74" s="27"/>
      <c r="TA74" s="27"/>
      <c r="TB74" s="27"/>
      <c r="TC74" s="27"/>
      <c r="TD74" s="27"/>
      <c r="TE74" s="27"/>
      <c r="TF74" s="27"/>
      <c r="TG74" s="27"/>
      <c r="TH74" s="27"/>
      <c r="TI74" s="27"/>
      <c r="TJ74" s="27"/>
      <c r="TK74" s="27"/>
      <c r="TL74" s="27"/>
      <c r="TM74" s="27"/>
      <c r="TN74" s="27"/>
      <c r="TO74" s="27"/>
      <c r="TP74" s="27"/>
      <c r="TQ74" s="27"/>
      <c r="TR74" s="27"/>
      <c r="TS74" s="27"/>
      <c r="TT74" s="27"/>
      <c r="TU74" s="27"/>
      <c r="TV74" s="27"/>
      <c r="TW74" s="27"/>
      <c r="TX74" s="27"/>
      <c r="TY74" s="27"/>
      <c r="TZ74" s="27"/>
      <c r="UA74" s="27"/>
      <c r="UB74" s="27"/>
      <c r="UC74" s="27"/>
      <c r="UD74" s="27"/>
      <c r="UE74" s="27"/>
      <c r="UF74" s="27"/>
      <c r="UG74" s="27"/>
      <c r="UH74" s="27"/>
      <c r="UI74" s="27"/>
      <c r="UJ74" s="27"/>
      <c r="UK74" s="27"/>
      <c r="UL74" s="27"/>
      <c r="UM74" s="27"/>
      <c r="UN74" s="27"/>
      <c r="UO74" s="27"/>
      <c r="UP74" s="27"/>
      <c r="UQ74" s="27"/>
      <c r="UR74" s="27"/>
      <c r="US74" s="27"/>
      <c r="UT74" s="27"/>
      <c r="UU74" s="27"/>
      <c r="UV74" s="27"/>
      <c r="UW74" s="27"/>
      <c r="UX74" s="27"/>
      <c r="UY74" s="27"/>
      <c r="UZ74" s="27"/>
      <c r="VA74" s="27"/>
      <c r="VB74" s="27"/>
      <c r="VC74" s="27"/>
      <c r="VD74" s="27"/>
      <c r="VE74" s="27"/>
      <c r="VF74" s="27"/>
      <c r="VG74" s="27"/>
      <c r="VH74" s="27"/>
      <c r="VI74" s="27"/>
      <c r="VJ74" s="27"/>
      <c r="VK74" s="27"/>
      <c r="VL74" s="27"/>
      <c r="VM74" s="27"/>
      <c r="VN74" s="27"/>
      <c r="VO74" s="27"/>
      <c r="VP74" s="27"/>
      <c r="VQ74" s="27"/>
      <c r="VR74" s="27"/>
      <c r="VS74" s="27"/>
      <c r="VT74" s="27"/>
      <c r="VU74" s="27"/>
      <c r="VV74" s="27"/>
      <c r="VW74" s="27"/>
      <c r="VX74" s="27"/>
      <c r="VY74" s="27"/>
      <c r="VZ74" s="27"/>
      <c r="WA74" s="27"/>
      <c r="WB74" s="27"/>
      <c r="WC74" s="27"/>
      <c r="WD74" s="27"/>
      <c r="WE74" s="27"/>
      <c r="WF74" s="27"/>
      <c r="WG74" s="27"/>
      <c r="WH74" s="27"/>
      <c r="WI74" s="27"/>
      <c r="WJ74" s="27"/>
      <c r="WK74" s="27"/>
      <c r="WL74" s="27"/>
      <c r="WM74" s="27"/>
      <c r="WN74" s="27"/>
      <c r="WO74" s="27"/>
      <c r="WP74" s="27"/>
      <c r="WQ74" s="27"/>
      <c r="WR74" s="27"/>
      <c r="WS74" s="27"/>
      <c r="WT74" s="27"/>
      <c r="WU74" s="27"/>
      <c r="WV74" s="27"/>
      <c r="WW74" s="27"/>
      <c r="WX74" s="27"/>
      <c r="WY74" s="27"/>
      <c r="WZ74" s="27"/>
      <c r="XA74" s="27"/>
      <c r="XB74" s="27"/>
      <c r="XC74" s="27"/>
      <c r="XD74" s="27"/>
      <c r="XE74" s="27"/>
      <c r="XF74" s="27"/>
      <c r="XG74" s="27"/>
      <c r="XH74" s="27"/>
      <c r="XI74" s="27"/>
      <c r="XJ74" s="27"/>
      <c r="XK74" s="27"/>
      <c r="XL74" s="27"/>
      <c r="XM74" s="27"/>
      <c r="XN74" s="27"/>
      <c r="XO74" s="27"/>
      <c r="XP74" s="27"/>
      <c r="XQ74" s="27"/>
      <c r="XR74" s="27"/>
      <c r="XS74" s="27"/>
      <c r="XT74" s="27"/>
      <c r="XU74" s="27"/>
      <c r="XV74" s="27"/>
      <c r="XW74" s="27"/>
      <c r="XX74" s="27"/>
      <c r="XY74" s="27"/>
      <c r="XZ74" s="27"/>
      <c r="YA74" s="27"/>
      <c r="YB74" s="27"/>
      <c r="YC74" s="27"/>
      <c r="YD74" s="27"/>
      <c r="YE74" s="27"/>
      <c r="YF74" s="27"/>
      <c r="YG74" s="27"/>
      <c r="YH74" s="27"/>
      <c r="YI74" s="27"/>
      <c r="YJ74" s="27"/>
      <c r="YK74" s="27"/>
      <c r="YL74" s="27"/>
      <c r="YM74" s="27"/>
      <c r="YN74" s="27"/>
      <c r="YO74" s="27"/>
      <c r="YP74" s="27"/>
      <c r="YQ74" s="27"/>
      <c r="YR74" s="27"/>
      <c r="YS74" s="27"/>
      <c r="YT74" s="27"/>
      <c r="YU74" s="27"/>
      <c r="YV74" s="27"/>
      <c r="YW74" s="27"/>
      <c r="YX74" s="27"/>
      <c r="YY74" s="27"/>
      <c r="YZ74" s="27"/>
      <c r="ZA74" s="27"/>
      <c r="ZB74" s="27"/>
      <c r="ZC74" s="27"/>
      <c r="ZD74" s="27"/>
      <c r="ZE74" s="27"/>
      <c r="ZF74" s="27"/>
      <c r="ZG74" s="27"/>
      <c r="ZH74" s="27"/>
      <c r="ZI74" s="27"/>
      <c r="ZJ74" s="27"/>
      <c r="ZK74" s="27"/>
      <c r="ZL74" s="27"/>
      <c r="ZM74" s="27"/>
      <c r="ZN74" s="27"/>
      <c r="ZO74" s="27"/>
      <c r="ZP74" s="27"/>
      <c r="ZQ74" s="27"/>
      <c r="ZR74" s="27"/>
      <c r="ZS74" s="27"/>
      <c r="ZT74" s="27"/>
      <c r="ZU74" s="27"/>
      <c r="ZV74" s="27"/>
      <c r="ZW74" s="27"/>
      <c r="ZX74" s="27"/>
      <c r="ZY74" s="27"/>
      <c r="ZZ74" s="27"/>
      <c r="AAA74" s="27"/>
      <c r="AAB74" s="27"/>
      <c r="AAC74" s="27"/>
      <c r="AAD74" s="27"/>
      <c r="AAE74" s="27"/>
      <c r="AAF74" s="27"/>
      <c r="AAG74" s="27"/>
      <c r="AAH74" s="27"/>
      <c r="AAI74" s="27"/>
      <c r="AAJ74" s="27"/>
      <c r="AAK74" s="27"/>
      <c r="AAL74" s="27"/>
      <c r="AAM74" s="27"/>
      <c r="AAN74" s="27"/>
      <c r="AAO74" s="27"/>
      <c r="AAP74" s="27"/>
      <c r="AAQ74" s="27"/>
      <c r="AAR74" s="27"/>
      <c r="AAS74" s="27"/>
      <c r="AAT74" s="27"/>
      <c r="AAU74" s="27"/>
      <c r="AAV74" s="27"/>
      <c r="AAW74" s="27"/>
      <c r="AAX74" s="27"/>
      <c r="AAY74" s="27"/>
      <c r="AAZ74" s="27"/>
      <c r="ABA74" s="27"/>
      <c r="ABB74" s="27"/>
      <c r="ABC74" s="27"/>
      <c r="ABD74" s="27"/>
      <c r="ABE74" s="27"/>
      <c r="ABF74" s="27"/>
      <c r="ABG74" s="27"/>
      <c r="ABH74" s="27"/>
      <c r="ABI74" s="27"/>
      <c r="ABJ74" s="27"/>
      <c r="ABK74" s="27"/>
      <c r="ABL74" s="27"/>
      <c r="ABM74" s="27"/>
      <c r="ABN74" s="27"/>
      <c r="ABO74" s="27"/>
      <c r="ABP74" s="27"/>
      <c r="ABQ74" s="27"/>
      <c r="ABR74" s="27"/>
      <c r="ABS74" s="27"/>
      <c r="ABT74" s="27"/>
      <c r="ABU74" s="27"/>
      <c r="ABV74" s="27"/>
      <c r="ABW74" s="27"/>
      <c r="ABX74" s="27"/>
      <c r="ABY74" s="27"/>
      <c r="ABZ74" s="27"/>
      <c r="ACA74" s="27"/>
      <c r="ACB74" s="27"/>
      <c r="ACC74" s="27"/>
      <c r="ACD74" s="27"/>
      <c r="ACE74" s="27"/>
      <c r="ACF74" s="27"/>
      <c r="ACG74" s="27"/>
      <c r="ACH74" s="27"/>
      <c r="ACI74" s="27"/>
      <c r="ACJ74" s="27"/>
      <c r="ACK74" s="27"/>
      <c r="ACL74" s="27"/>
      <c r="ACM74" s="27"/>
      <c r="ACN74" s="27"/>
      <c r="ACO74" s="27"/>
      <c r="ACP74" s="27"/>
      <c r="ACQ74" s="27"/>
      <c r="ACR74" s="27"/>
      <c r="ACS74" s="27"/>
      <c r="ACT74" s="27"/>
      <c r="ACU74" s="27"/>
      <c r="ACV74" s="27"/>
      <c r="ACW74" s="27"/>
      <c r="ACX74" s="27"/>
      <c r="ACY74" s="27"/>
      <c r="ACZ74" s="27"/>
      <c r="ADA74" s="27"/>
      <c r="ADB74" s="27"/>
      <c r="ADC74" s="27"/>
      <c r="ADD74" s="27"/>
      <c r="ADE74" s="27"/>
      <c r="ADF74" s="27"/>
      <c r="ADG74" s="27"/>
      <c r="ADH74" s="27"/>
      <c r="ADI74" s="27"/>
      <c r="ADJ74" s="27"/>
      <c r="ADK74" s="27"/>
      <c r="ADL74" s="27"/>
      <c r="ADM74" s="27"/>
      <c r="ADN74" s="27"/>
      <c r="ADO74" s="27"/>
      <c r="ADP74" s="27"/>
      <c r="ADQ74" s="27"/>
      <c r="ADR74" s="27"/>
      <c r="ADS74" s="27"/>
      <c r="ADT74" s="27"/>
      <c r="ADU74" s="27"/>
      <c r="ADV74" s="27"/>
      <c r="ADW74" s="27"/>
      <c r="ADX74" s="27"/>
      <c r="ADY74" s="27"/>
      <c r="ADZ74" s="27"/>
      <c r="AEA74" s="27"/>
      <c r="AEB74" s="27"/>
      <c r="AEC74" s="27"/>
      <c r="AED74" s="27"/>
      <c r="AEE74" s="27"/>
      <c r="AEF74" s="27"/>
      <c r="AEG74" s="27"/>
      <c r="AEH74" s="27"/>
      <c r="AEI74" s="27"/>
      <c r="AEJ74" s="27"/>
      <c r="AEK74" s="27"/>
      <c r="AEL74" s="27"/>
      <c r="AEM74" s="27"/>
      <c r="AEN74" s="27"/>
      <c r="AEO74" s="27"/>
      <c r="AEP74" s="27"/>
      <c r="AEQ74" s="27"/>
      <c r="AER74" s="27"/>
      <c r="AES74" s="27"/>
      <c r="AET74" s="27"/>
      <c r="AEU74" s="27"/>
      <c r="AEV74" s="27"/>
      <c r="AEW74" s="27"/>
      <c r="AEX74" s="27"/>
      <c r="AEY74" s="27"/>
      <c r="AEZ74" s="27"/>
      <c r="AFA74" s="27"/>
      <c r="AFB74" s="27"/>
      <c r="AFC74" s="27"/>
      <c r="AFD74" s="27"/>
      <c r="AFE74" s="27"/>
      <c r="AFF74" s="27"/>
      <c r="AFG74" s="27"/>
      <c r="AFH74" s="27"/>
      <c r="AFI74" s="27"/>
      <c r="AFJ74" s="27"/>
      <c r="AFK74" s="27"/>
      <c r="AFL74" s="27"/>
      <c r="AFM74" s="27"/>
      <c r="AFN74" s="27"/>
      <c r="AFO74" s="27"/>
      <c r="AFP74" s="27"/>
      <c r="AFQ74" s="27"/>
      <c r="AFR74" s="27"/>
      <c r="AFS74" s="27"/>
      <c r="AFT74" s="27"/>
      <c r="AFU74" s="27"/>
      <c r="AFV74" s="27"/>
      <c r="AFW74" s="27"/>
      <c r="AFX74" s="27"/>
      <c r="AFY74" s="27"/>
      <c r="AFZ74" s="27"/>
      <c r="AGA74" s="27"/>
      <c r="AGB74" s="27"/>
      <c r="AGC74" s="27"/>
      <c r="AGD74" s="27"/>
      <c r="AGE74" s="27"/>
      <c r="AGF74" s="27"/>
      <c r="AGG74" s="27"/>
      <c r="AGH74" s="27"/>
      <c r="AGI74" s="27"/>
      <c r="AGJ74" s="27"/>
      <c r="AGK74" s="27"/>
      <c r="AGL74" s="27"/>
      <c r="AGM74" s="27"/>
      <c r="AGN74" s="27"/>
      <c r="AGO74" s="27"/>
      <c r="AGP74" s="27"/>
      <c r="AGQ74" s="27"/>
      <c r="AGR74" s="27"/>
      <c r="AGS74" s="27"/>
      <c r="AGT74" s="27"/>
      <c r="AGU74" s="27"/>
      <c r="AGV74" s="27"/>
      <c r="AGW74" s="27"/>
      <c r="AGX74" s="27"/>
      <c r="AGY74" s="27"/>
      <c r="AGZ74" s="27"/>
      <c r="AHA74" s="27"/>
      <c r="AHB74" s="27"/>
      <c r="AHC74" s="27"/>
      <c r="AHD74" s="27"/>
      <c r="AHE74" s="27"/>
      <c r="AHF74" s="27"/>
      <c r="AHG74" s="27"/>
      <c r="AHH74" s="27"/>
      <c r="AHI74" s="27"/>
      <c r="AHJ74" s="27"/>
      <c r="AHK74" s="27"/>
      <c r="AHL74" s="27"/>
      <c r="AHM74" s="27"/>
      <c r="AHN74" s="27"/>
      <c r="AHO74" s="27"/>
      <c r="AHP74" s="27"/>
      <c r="AHQ74" s="27"/>
      <c r="AHR74" s="27"/>
      <c r="AHS74" s="27"/>
      <c r="AHT74" s="27"/>
      <c r="AHU74" s="27"/>
      <c r="AHV74" s="27"/>
      <c r="AHW74" s="27"/>
      <c r="AHX74" s="27"/>
      <c r="AHY74" s="27"/>
      <c r="AHZ74" s="27"/>
      <c r="AIA74" s="27"/>
      <c r="AIB74" s="27"/>
      <c r="AIC74" s="27"/>
      <c r="AID74" s="27"/>
      <c r="AIE74" s="27"/>
      <c r="AIF74" s="27"/>
      <c r="AIG74" s="27"/>
      <c r="AIH74" s="27"/>
      <c r="AII74" s="27"/>
      <c r="AIJ74" s="27"/>
      <c r="AIK74" s="27"/>
      <c r="AIL74" s="27"/>
      <c r="AIM74" s="27"/>
      <c r="AIN74" s="27"/>
      <c r="AIO74" s="27"/>
      <c r="AIP74" s="27"/>
      <c r="AIQ74" s="27"/>
      <c r="AIR74" s="27"/>
      <c r="AIS74" s="27"/>
      <c r="AIT74" s="27"/>
      <c r="AIU74" s="27"/>
      <c r="AIV74" s="27"/>
      <c r="AIW74" s="27"/>
      <c r="AIX74" s="27"/>
      <c r="AIY74" s="27"/>
      <c r="AIZ74" s="27"/>
      <c r="AJA74" s="27"/>
      <c r="AJB74" s="27"/>
      <c r="AJC74" s="27"/>
      <c r="AJD74" s="27"/>
      <c r="AJE74" s="27"/>
      <c r="AJF74" s="27"/>
      <c r="AJG74" s="27"/>
      <c r="AJH74" s="27"/>
      <c r="AJI74" s="27"/>
      <c r="AJJ74" s="27"/>
      <c r="AJK74" s="27"/>
      <c r="AJL74" s="27"/>
      <c r="AJM74" s="27"/>
      <c r="AJN74" s="27"/>
      <c r="AJO74" s="27"/>
      <c r="AJP74" s="27"/>
      <c r="AJQ74" s="27"/>
      <c r="AJR74" s="27"/>
      <c r="AJS74" s="27"/>
      <c r="AJT74" s="27"/>
      <c r="AJU74" s="27"/>
      <c r="AJV74" s="27"/>
      <c r="AJW74" s="27"/>
      <c r="AJX74" s="27"/>
      <c r="AJY74" s="27"/>
      <c r="AJZ74" s="27"/>
      <c r="AKA74" s="27"/>
      <c r="AKB74" s="27"/>
      <c r="AKC74" s="27"/>
      <c r="AKD74" s="27"/>
      <c r="AKE74" s="27"/>
      <c r="AKF74" s="27"/>
      <c r="AKG74" s="27"/>
      <c r="AKH74" s="27"/>
      <c r="AKI74" s="27"/>
      <c r="AKJ74" s="27"/>
      <c r="AKK74" s="27"/>
      <c r="AKL74" s="27"/>
      <c r="AKM74" s="27"/>
      <c r="AKN74" s="27"/>
      <c r="AKO74" s="27"/>
      <c r="AKP74" s="27"/>
      <c r="AKQ74" s="27"/>
      <c r="AKR74" s="27"/>
      <c r="AKS74" s="27"/>
      <c r="AKT74" s="27"/>
      <c r="AKU74" s="27"/>
      <c r="AKV74" s="27"/>
      <c r="AKW74" s="27"/>
      <c r="AKX74" s="27"/>
      <c r="AKY74" s="27"/>
      <c r="AKZ74" s="27"/>
      <c r="ALA74" s="27"/>
      <c r="ALB74" s="27"/>
      <c r="ALC74" s="27"/>
      <c r="ALD74" s="27"/>
      <c r="ALE74" s="27"/>
      <c r="ALF74" s="27"/>
      <c r="ALG74" s="27"/>
      <c r="ALH74" s="27"/>
      <c r="ALI74" s="27"/>
      <c r="ALJ74" s="27"/>
      <c r="ALK74" s="27"/>
      <c r="ALL74" s="27"/>
      <c r="ALM74" s="27"/>
      <c r="ALN74" s="27"/>
      <c r="ALO74" s="27"/>
      <c r="ALP74" s="27"/>
      <c r="ALQ74" s="27"/>
      <c r="ALR74" s="27"/>
      <c r="ALS74" s="27"/>
      <c r="ALT74" s="27"/>
      <c r="ALU74" s="27"/>
      <c r="ALV74" s="27"/>
      <c r="ALW74" s="27"/>
      <c r="ALX74" s="27"/>
      <c r="ALY74" s="27"/>
      <c r="ALZ74" s="27"/>
      <c r="AMA74" s="27"/>
      <c r="AMB74" s="27"/>
    </row>
    <row r="75" spans="1:1016" ht="20.100000000000001" customHeight="1">
      <c r="A75" s="27"/>
      <c r="B75" s="641"/>
      <c r="C75" s="641"/>
      <c r="D75" s="37" t="s">
        <v>1010</v>
      </c>
      <c r="E75" s="37"/>
      <c r="F75" s="37"/>
      <c r="G75" s="37" t="s">
        <v>1011</v>
      </c>
      <c r="H75" s="42"/>
      <c r="I75" s="38" t="s">
        <v>890</v>
      </c>
      <c r="J75" s="39"/>
      <c r="K75" s="40"/>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7"/>
      <c r="CG75" s="27"/>
      <c r="CH75" s="27"/>
      <c r="CI75" s="27"/>
      <c r="CJ75" s="27"/>
      <c r="CK75" s="27"/>
      <c r="CL75" s="27"/>
      <c r="CM75" s="27"/>
      <c r="CN75" s="27"/>
      <c r="CO75" s="27"/>
      <c r="CP75" s="27"/>
      <c r="CQ75" s="27"/>
      <c r="CR75" s="27"/>
      <c r="CS75" s="27"/>
      <c r="CT75" s="27"/>
      <c r="CU75" s="27"/>
      <c r="CV75" s="27"/>
      <c r="CW75" s="27"/>
      <c r="CX75" s="27"/>
      <c r="CY75" s="27"/>
      <c r="CZ75" s="27"/>
      <c r="DA75" s="27"/>
      <c r="DB75" s="27"/>
      <c r="DC75" s="27"/>
      <c r="DD75" s="27"/>
      <c r="DE75" s="27"/>
      <c r="DF75" s="27"/>
      <c r="DG75" s="27"/>
      <c r="DH75" s="27"/>
      <c r="DI75" s="27"/>
      <c r="DJ75" s="27"/>
      <c r="DK75" s="27"/>
      <c r="DL75" s="27"/>
      <c r="DM75" s="27"/>
      <c r="DN75" s="27"/>
      <c r="DO75" s="27"/>
      <c r="DP75" s="27"/>
      <c r="DQ75" s="27"/>
      <c r="DR75" s="27"/>
      <c r="DS75" s="27"/>
      <c r="DT75" s="27"/>
      <c r="DU75" s="27"/>
      <c r="DV75" s="27"/>
      <c r="DW75" s="27"/>
      <c r="DX75" s="27"/>
      <c r="DY75" s="27"/>
      <c r="DZ75" s="27"/>
      <c r="EA75" s="27"/>
      <c r="EB75" s="27"/>
      <c r="EC75" s="27"/>
      <c r="ED75" s="27"/>
      <c r="EE75" s="27"/>
      <c r="EF75" s="27"/>
      <c r="EG75" s="27"/>
      <c r="EH75" s="27"/>
      <c r="EI75" s="27"/>
      <c r="EJ75" s="27"/>
      <c r="EK75" s="27"/>
      <c r="EL75" s="27"/>
      <c r="EM75" s="27"/>
      <c r="EN75" s="27"/>
      <c r="EO75" s="27"/>
      <c r="EP75" s="27"/>
      <c r="EQ75" s="27"/>
      <c r="ER75" s="27"/>
      <c r="ES75" s="27"/>
      <c r="ET75" s="27"/>
      <c r="EU75" s="27"/>
      <c r="EV75" s="27"/>
      <c r="EW75" s="27"/>
      <c r="EX75" s="27"/>
      <c r="EY75" s="27"/>
      <c r="EZ75" s="27"/>
      <c r="FA75" s="27"/>
      <c r="FB75" s="27"/>
      <c r="FC75" s="27"/>
      <c r="FD75" s="27"/>
      <c r="FE75" s="27"/>
      <c r="FF75" s="27"/>
      <c r="FG75" s="27"/>
      <c r="FH75" s="27"/>
      <c r="FI75" s="27"/>
      <c r="FJ75" s="27"/>
      <c r="FK75" s="27"/>
      <c r="FL75" s="27"/>
      <c r="FM75" s="27"/>
      <c r="FN75" s="27"/>
      <c r="FO75" s="27"/>
      <c r="FP75" s="27"/>
      <c r="FQ75" s="27"/>
      <c r="FR75" s="27"/>
      <c r="FS75" s="27"/>
      <c r="FT75" s="27"/>
      <c r="FU75" s="27"/>
      <c r="FV75" s="27"/>
      <c r="FW75" s="27"/>
      <c r="FX75" s="27"/>
      <c r="FY75" s="27"/>
      <c r="FZ75" s="27"/>
      <c r="GA75" s="27"/>
      <c r="GB75" s="27"/>
      <c r="GC75" s="27"/>
      <c r="GD75" s="27"/>
      <c r="GE75" s="27"/>
      <c r="GF75" s="27"/>
      <c r="GG75" s="27"/>
      <c r="GH75" s="27"/>
      <c r="GI75" s="27"/>
      <c r="GJ75" s="27"/>
      <c r="GK75" s="27"/>
      <c r="GL75" s="27"/>
      <c r="GM75" s="27"/>
      <c r="GN75" s="27"/>
      <c r="GO75" s="27"/>
      <c r="GP75" s="27"/>
      <c r="GQ75" s="27"/>
      <c r="GR75" s="27"/>
      <c r="GS75" s="27"/>
      <c r="GT75" s="27"/>
      <c r="GU75" s="27"/>
      <c r="GV75" s="27"/>
      <c r="GW75" s="27"/>
      <c r="GX75" s="27"/>
      <c r="GY75" s="27"/>
      <c r="GZ75" s="27"/>
      <c r="HA75" s="27"/>
      <c r="HB75" s="27"/>
      <c r="HC75" s="27"/>
      <c r="HD75" s="27"/>
      <c r="HE75" s="27"/>
      <c r="HF75" s="27"/>
      <c r="HG75" s="27"/>
      <c r="HH75" s="27"/>
      <c r="HI75" s="27"/>
      <c r="HJ75" s="27"/>
      <c r="HK75" s="27"/>
      <c r="HL75" s="27"/>
      <c r="HM75" s="27"/>
      <c r="HN75" s="27"/>
      <c r="HO75" s="27"/>
      <c r="HP75" s="27"/>
      <c r="HQ75" s="27"/>
      <c r="HR75" s="27"/>
      <c r="HS75" s="27"/>
      <c r="HT75" s="27"/>
      <c r="HU75" s="27"/>
      <c r="HV75" s="27"/>
      <c r="HW75" s="27"/>
      <c r="HX75" s="27"/>
      <c r="HY75" s="27"/>
      <c r="HZ75" s="27"/>
      <c r="IA75" s="27"/>
      <c r="IB75" s="27"/>
      <c r="IC75" s="27"/>
      <c r="ID75" s="27"/>
      <c r="IE75" s="27"/>
      <c r="IF75" s="27"/>
      <c r="IG75" s="27"/>
      <c r="IH75" s="27"/>
      <c r="II75" s="27"/>
      <c r="IJ75" s="27"/>
      <c r="IK75" s="27"/>
      <c r="IL75" s="27"/>
      <c r="IM75" s="27"/>
      <c r="IN75" s="27"/>
      <c r="IO75" s="27"/>
      <c r="IP75" s="27"/>
      <c r="IQ75" s="27"/>
      <c r="IR75" s="27"/>
      <c r="IS75" s="27"/>
      <c r="IT75" s="27"/>
      <c r="IU75" s="27"/>
      <c r="IV75" s="27"/>
      <c r="IW75" s="27"/>
      <c r="IX75" s="27"/>
      <c r="IY75" s="27"/>
      <c r="IZ75" s="27"/>
      <c r="JA75" s="27"/>
      <c r="JB75" s="27"/>
      <c r="JC75" s="27"/>
      <c r="JD75" s="27"/>
      <c r="JE75" s="27"/>
      <c r="JF75" s="27"/>
      <c r="JG75" s="27"/>
      <c r="JH75" s="27"/>
      <c r="JI75" s="27"/>
      <c r="JJ75" s="27"/>
      <c r="JK75" s="27"/>
      <c r="JL75" s="27"/>
      <c r="JM75" s="27"/>
      <c r="JN75" s="27"/>
      <c r="JO75" s="27"/>
      <c r="JP75" s="27"/>
      <c r="JQ75" s="27"/>
      <c r="JR75" s="27"/>
      <c r="JS75" s="27"/>
      <c r="JT75" s="27"/>
      <c r="JU75" s="27"/>
      <c r="JV75" s="27"/>
      <c r="JW75" s="27"/>
      <c r="JX75" s="27"/>
      <c r="JY75" s="27"/>
      <c r="JZ75" s="27"/>
      <c r="KA75" s="27"/>
      <c r="KB75" s="27"/>
      <c r="KC75" s="27"/>
      <c r="KD75" s="27"/>
      <c r="KE75" s="27"/>
      <c r="KF75" s="27"/>
      <c r="KG75" s="27"/>
      <c r="KH75" s="27"/>
      <c r="KI75" s="27"/>
      <c r="KJ75" s="27"/>
      <c r="KK75" s="27"/>
      <c r="KL75" s="27"/>
      <c r="KM75" s="27"/>
      <c r="KN75" s="27"/>
      <c r="KO75" s="27"/>
      <c r="KP75" s="27"/>
      <c r="KQ75" s="27"/>
      <c r="KR75" s="27"/>
      <c r="KS75" s="27"/>
      <c r="KT75" s="27"/>
      <c r="KU75" s="27"/>
      <c r="KV75" s="27"/>
      <c r="KW75" s="27"/>
      <c r="KX75" s="27"/>
      <c r="KY75" s="27"/>
      <c r="KZ75" s="27"/>
      <c r="LA75" s="27"/>
      <c r="LB75" s="27"/>
      <c r="LC75" s="27"/>
      <c r="LD75" s="27"/>
      <c r="LE75" s="27"/>
      <c r="LF75" s="27"/>
      <c r="LG75" s="27"/>
      <c r="LH75" s="27"/>
      <c r="LI75" s="27"/>
      <c r="LJ75" s="27"/>
      <c r="LK75" s="27"/>
      <c r="LL75" s="27"/>
      <c r="LM75" s="27"/>
      <c r="LN75" s="27"/>
      <c r="LO75" s="27"/>
      <c r="LP75" s="27"/>
      <c r="LQ75" s="27"/>
      <c r="LR75" s="27"/>
      <c r="LS75" s="27"/>
      <c r="LT75" s="27"/>
      <c r="LU75" s="27"/>
      <c r="LV75" s="27"/>
      <c r="LW75" s="27"/>
      <c r="LX75" s="27"/>
      <c r="LY75" s="27"/>
      <c r="LZ75" s="27"/>
      <c r="MA75" s="27"/>
      <c r="MB75" s="27"/>
      <c r="MC75" s="27"/>
      <c r="MD75" s="27"/>
      <c r="ME75" s="27"/>
      <c r="MF75" s="27"/>
      <c r="MG75" s="27"/>
      <c r="MH75" s="27"/>
      <c r="MI75" s="27"/>
      <c r="MJ75" s="27"/>
      <c r="MK75" s="27"/>
      <c r="ML75" s="27"/>
      <c r="MM75" s="27"/>
      <c r="MN75" s="27"/>
      <c r="MO75" s="27"/>
      <c r="MP75" s="27"/>
      <c r="MQ75" s="27"/>
      <c r="MR75" s="27"/>
      <c r="MS75" s="27"/>
      <c r="MT75" s="27"/>
      <c r="MU75" s="27"/>
      <c r="MV75" s="27"/>
      <c r="MW75" s="27"/>
      <c r="MX75" s="27"/>
      <c r="MY75" s="27"/>
      <c r="MZ75" s="27"/>
      <c r="NA75" s="27"/>
      <c r="NB75" s="27"/>
      <c r="NC75" s="27"/>
      <c r="ND75" s="27"/>
      <c r="NE75" s="27"/>
      <c r="NF75" s="27"/>
      <c r="NG75" s="27"/>
      <c r="NH75" s="27"/>
      <c r="NI75" s="27"/>
      <c r="NJ75" s="27"/>
      <c r="NK75" s="27"/>
      <c r="NL75" s="27"/>
      <c r="NM75" s="27"/>
      <c r="NN75" s="27"/>
      <c r="NO75" s="27"/>
      <c r="NP75" s="27"/>
      <c r="NQ75" s="27"/>
      <c r="NR75" s="27"/>
      <c r="NS75" s="27"/>
      <c r="NT75" s="27"/>
      <c r="NU75" s="27"/>
      <c r="NV75" s="27"/>
      <c r="NW75" s="27"/>
      <c r="NX75" s="27"/>
      <c r="NY75" s="27"/>
      <c r="NZ75" s="27"/>
      <c r="OA75" s="27"/>
      <c r="OB75" s="27"/>
      <c r="OC75" s="27"/>
      <c r="OD75" s="27"/>
      <c r="OE75" s="27"/>
      <c r="OF75" s="27"/>
      <c r="OG75" s="27"/>
      <c r="OH75" s="27"/>
      <c r="OI75" s="27"/>
      <c r="OJ75" s="27"/>
      <c r="OK75" s="27"/>
      <c r="OL75" s="27"/>
      <c r="OM75" s="27"/>
      <c r="ON75" s="27"/>
      <c r="OO75" s="27"/>
      <c r="OP75" s="27"/>
      <c r="OQ75" s="27"/>
      <c r="OR75" s="27"/>
      <c r="OS75" s="27"/>
      <c r="OT75" s="27"/>
      <c r="OU75" s="27"/>
      <c r="OV75" s="27"/>
      <c r="OW75" s="27"/>
      <c r="OX75" s="27"/>
      <c r="OY75" s="27"/>
      <c r="OZ75" s="27"/>
      <c r="PA75" s="27"/>
      <c r="PB75" s="27"/>
      <c r="PC75" s="27"/>
      <c r="PD75" s="27"/>
      <c r="PE75" s="27"/>
      <c r="PF75" s="27"/>
      <c r="PG75" s="27"/>
      <c r="PH75" s="27"/>
      <c r="PI75" s="27"/>
      <c r="PJ75" s="27"/>
      <c r="PK75" s="27"/>
      <c r="PL75" s="27"/>
      <c r="PM75" s="27"/>
      <c r="PN75" s="27"/>
      <c r="PO75" s="27"/>
      <c r="PP75" s="27"/>
      <c r="PQ75" s="27"/>
      <c r="PR75" s="27"/>
      <c r="PS75" s="27"/>
      <c r="PT75" s="27"/>
      <c r="PU75" s="27"/>
      <c r="PV75" s="27"/>
      <c r="PW75" s="27"/>
      <c r="PX75" s="27"/>
      <c r="PY75" s="27"/>
      <c r="PZ75" s="27"/>
      <c r="QA75" s="27"/>
      <c r="QB75" s="27"/>
      <c r="QC75" s="27"/>
      <c r="QD75" s="27"/>
      <c r="QE75" s="27"/>
      <c r="QF75" s="27"/>
      <c r="QG75" s="27"/>
      <c r="QH75" s="27"/>
      <c r="QI75" s="27"/>
      <c r="QJ75" s="27"/>
      <c r="QK75" s="27"/>
      <c r="QL75" s="27"/>
      <c r="QM75" s="27"/>
      <c r="QN75" s="27"/>
      <c r="QO75" s="27"/>
      <c r="QP75" s="27"/>
      <c r="QQ75" s="27"/>
      <c r="QR75" s="27"/>
      <c r="QS75" s="27"/>
      <c r="QT75" s="27"/>
      <c r="QU75" s="27"/>
      <c r="QV75" s="27"/>
      <c r="QW75" s="27"/>
      <c r="QX75" s="27"/>
      <c r="QY75" s="27"/>
      <c r="QZ75" s="27"/>
      <c r="RA75" s="27"/>
      <c r="RB75" s="27"/>
      <c r="RC75" s="27"/>
      <c r="RD75" s="27"/>
      <c r="RE75" s="27"/>
      <c r="RF75" s="27"/>
      <c r="RG75" s="27"/>
      <c r="RH75" s="27"/>
      <c r="RI75" s="27"/>
      <c r="RJ75" s="27"/>
      <c r="RK75" s="27"/>
      <c r="RL75" s="27"/>
      <c r="RM75" s="27"/>
      <c r="RN75" s="27"/>
      <c r="RO75" s="27"/>
      <c r="RP75" s="27"/>
      <c r="RQ75" s="27"/>
      <c r="RR75" s="27"/>
      <c r="RS75" s="27"/>
      <c r="RT75" s="27"/>
      <c r="RU75" s="27"/>
      <c r="RV75" s="27"/>
      <c r="RW75" s="27"/>
      <c r="RX75" s="27"/>
      <c r="RY75" s="27"/>
      <c r="RZ75" s="27"/>
      <c r="SA75" s="27"/>
      <c r="SB75" s="27"/>
      <c r="SC75" s="27"/>
      <c r="SD75" s="27"/>
      <c r="SE75" s="27"/>
      <c r="SF75" s="27"/>
      <c r="SG75" s="27"/>
      <c r="SH75" s="27"/>
      <c r="SI75" s="27"/>
      <c r="SJ75" s="27"/>
      <c r="SK75" s="27"/>
      <c r="SL75" s="27"/>
      <c r="SM75" s="27"/>
      <c r="SN75" s="27"/>
      <c r="SO75" s="27"/>
      <c r="SP75" s="27"/>
      <c r="SQ75" s="27"/>
      <c r="SR75" s="27"/>
      <c r="SS75" s="27"/>
      <c r="ST75" s="27"/>
      <c r="SU75" s="27"/>
      <c r="SV75" s="27"/>
      <c r="SW75" s="27"/>
      <c r="SX75" s="27"/>
      <c r="SY75" s="27"/>
      <c r="SZ75" s="27"/>
      <c r="TA75" s="27"/>
      <c r="TB75" s="27"/>
      <c r="TC75" s="27"/>
      <c r="TD75" s="27"/>
      <c r="TE75" s="27"/>
      <c r="TF75" s="27"/>
      <c r="TG75" s="27"/>
      <c r="TH75" s="27"/>
      <c r="TI75" s="27"/>
      <c r="TJ75" s="27"/>
      <c r="TK75" s="27"/>
      <c r="TL75" s="27"/>
      <c r="TM75" s="27"/>
      <c r="TN75" s="27"/>
      <c r="TO75" s="27"/>
      <c r="TP75" s="27"/>
      <c r="TQ75" s="27"/>
      <c r="TR75" s="27"/>
      <c r="TS75" s="27"/>
      <c r="TT75" s="27"/>
      <c r="TU75" s="27"/>
      <c r="TV75" s="27"/>
      <c r="TW75" s="27"/>
      <c r="TX75" s="27"/>
      <c r="TY75" s="27"/>
      <c r="TZ75" s="27"/>
      <c r="UA75" s="27"/>
      <c r="UB75" s="27"/>
      <c r="UC75" s="27"/>
      <c r="UD75" s="27"/>
      <c r="UE75" s="27"/>
      <c r="UF75" s="27"/>
      <c r="UG75" s="27"/>
      <c r="UH75" s="27"/>
      <c r="UI75" s="27"/>
      <c r="UJ75" s="27"/>
      <c r="UK75" s="27"/>
      <c r="UL75" s="27"/>
      <c r="UM75" s="27"/>
      <c r="UN75" s="27"/>
      <c r="UO75" s="27"/>
      <c r="UP75" s="27"/>
      <c r="UQ75" s="27"/>
      <c r="UR75" s="27"/>
      <c r="US75" s="27"/>
      <c r="UT75" s="27"/>
      <c r="UU75" s="27"/>
      <c r="UV75" s="27"/>
      <c r="UW75" s="27"/>
      <c r="UX75" s="27"/>
      <c r="UY75" s="27"/>
      <c r="UZ75" s="27"/>
      <c r="VA75" s="27"/>
      <c r="VB75" s="27"/>
      <c r="VC75" s="27"/>
      <c r="VD75" s="27"/>
      <c r="VE75" s="27"/>
      <c r="VF75" s="27"/>
      <c r="VG75" s="27"/>
      <c r="VH75" s="27"/>
      <c r="VI75" s="27"/>
      <c r="VJ75" s="27"/>
      <c r="VK75" s="27"/>
      <c r="VL75" s="27"/>
      <c r="VM75" s="27"/>
      <c r="VN75" s="27"/>
      <c r="VO75" s="27"/>
      <c r="VP75" s="27"/>
      <c r="VQ75" s="27"/>
      <c r="VR75" s="27"/>
      <c r="VS75" s="27"/>
      <c r="VT75" s="27"/>
      <c r="VU75" s="27"/>
      <c r="VV75" s="27"/>
      <c r="VW75" s="27"/>
      <c r="VX75" s="27"/>
      <c r="VY75" s="27"/>
      <c r="VZ75" s="27"/>
      <c r="WA75" s="27"/>
      <c r="WB75" s="27"/>
      <c r="WC75" s="27"/>
      <c r="WD75" s="27"/>
      <c r="WE75" s="27"/>
      <c r="WF75" s="27"/>
      <c r="WG75" s="27"/>
      <c r="WH75" s="27"/>
      <c r="WI75" s="27"/>
      <c r="WJ75" s="27"/>
      <c r="WK75" s="27"/>
      <c r="WL75" s="27"/>
      <c r="WM75" s="27"/>
      <c r="WN75" s="27"/>
      <c r="WO75" s="27"/>
      <c r="WP75" s="27"/>
      <c r="WQ75" s="27"/>
      <c r="WR75" s="27"/>
      <c r="WS75" s="27"/>
      <c r="WT75" s="27"/>
      <c r="WU75" s="27"/>
      <c r="WV75" s="27"/>
      <c r="WW75" s="27"/>
      <c r="WX75" s="27"/>
      <c r="WY75" s="27"/>
      <c r="WZ75" s="27"/>
      <c r="XA75" s="27"/>
      <c r="XB75" s="27"/>
      <c r="XC75" s="27"/>
      <c r="XD75" s="27"/>
      <c r="XE75" s="27"/>
      <c r="XF75" s="27"/>
      <c r="XG75" s="27"/>
      <c r="XH75" s="27"/>
      <c r="XI75" s="27"/>
      <c r="XJ75" s="27"/>
      <c r="XK75" s="27"/>
      <c r="XL75" s="27"/>
      <c r="XM75" s="27"/>
      <c r="XN75" s="27"/>
      <c r="XO75" s="27"/>
      <c r="XP75" s="27"/>
      <c r="XQ75" s="27"/>
      <c r="XR75" s="27"/>
      <c r="XS75" s="27"/>
      <c r="XT75" s="27"/>
      <c r="XU75" s="27"/>
      <c r="XV75" s="27"/>
      <c r="XW75" s="27"/>
      <c r="XX75" s="27"/>
      <c r="XY75" s="27"/>
      <c r="XZ75" s="27"/>
      <c r="YA75" s="27"/>
      <c r="YB75" s="27"/>
      <c r="YC75" s="27"/>
      <c r="YD75" s="27"/>
      <c r="YE75" s="27"/>
      <c r="YF75" s="27"/>
      <c r="YG75" s="27"/>
      <c r="YH75" s="27"/>
      <c r="YI75" s="27"/>
      <c r="YJ75" s="27"/>
      <c r="YK75" s="27"/>
      <c r="YL75" s="27"/>
      <c r="YM75" s="27"/>
      <c r="YN75" s="27"/>
      <c r="YO75" s="27"/>
      <c r="YP75" s="27"/>
      <c r="YQ75" s="27"/>
      <c r="YR75" s="27"/>
      <c r="YS75" s="27"/>
      <c r="YT75" s="27"/>
      <c r="YU75" s="27"/>
      <c r="YV75" s="27"/>
      <c r="YW75" s="27"/>
      <c r="YX75" s="27"/>
      <c r="YY75" s="27"/>
      <c r="YZ75" s="27"/>
      <c r="ZA75" s="27"/>
      <c r="ZB75" s="27"/>
      <c r="ZC75" s="27"/>
      <c r="ZD75" s="27"/>
      <c r="ZE75" s="27"/>
      <c r="ZF75" s="27"/>
      <c r="ZG75" s="27"/>
      <c r="ZH75" s="27"/>
      <c r="ZI75" s="27"/>
      <c r="ZJ75" s="27"/>
      <c r="ZK75" s="27"/>
      <c r="ZL75" s="27"/>
      <c r="ZM75" s="27"/>
      <c r="ZN75" s="27"/>
      <c r="ZO75" s="27"/>
      <c r="ZP75" s="27"/>
      <c r="ZQ75" s="27"/>
      <c r="ZR75" s="27"/>
      <c r="ZS75" s="27"/>
      <c r="ZT75" s="27"/>
      <c r="ZU75" s="27"/>
      <c r="ZV75" s="27"/>
      <c r="ZW75" s="27"/>
      <c r="ZX75" s="27"/>
      <c r="ZY75" s="27"/>
      <c r="ZZ75" s="27"/>
      <c r="AAA75" s="27"/>
      <c r="AAB75" s="27"/>
      <c r="AAC75" s="27"/>
      <c r="AAD75" s="27"/>
      <c r="AAE75" s="27"/>
      <c r="AAF75" s="27"/>
      <c r="AAG75" s="27"/>
      <c r="AAH75" s="27"/>
      <c r="AAI75" s="27"/>
      <c r="AAJ75" s="27"/>
      <c r="AAK75" s="27"/>
      <c r="AAL75" s="27"/>
      <c r="AAM75" s="27"/>
      <c r="AAN75" s="27"/>
      <c r="AAO75" s="27"/>
      <c r="AAP75" s="27"/>
      <c r="AAQ75" s="27"/>
      <c r="AAR75" s="27"/>
      <c r="AAS75" s="27"/>
      <c r="AAT75" s="27"/>
      <c r="AAU75" s="27"/>
      <c r="AAV75" s="27"/>
      <c r="AAW75" s="27"/>
      <c r="AAX75" s="27"/>
      <c r="AAY75" s="27"/>
      <c r="AAZ75" s="27"/>
      <c r="ABA75" s="27"/>
      <c r="ABB75" s="27"/>
      <c r="ABC75" s="27"/>
      <c r="ABD75" s="27"/>
      <c r="ABE75" s="27"/>
      <c r="ABF75" s="27"/>
      <c r="ABG75" s="27"/>
      <c r="ABH75" s="27"/>
      <c r="ABI75" s="27"/>
      <c r="ABJ75" s="27"/>
      <c r="ABK75" s="27"/>
      <c r="ABL75" s="27"/>
      <c r="ABM75" s="27"/>
      <c r="ABN75" s="27"/>
      <c r="ABO75" s="27"/>
      <c r="ABP75" s="27"/>
      <c r="ABQ75" s="27"/>
      <c r="ABR75" s="27"/>
      <c r="ABS75" s="27"/>
      <c r="ABT75" s="27"/>
      <c r="ABU75" s="27"/>
      <c r="ABV75" s="27"/>
      <c r="ABW75" s="27"/>
      <c r="ABX75" s="27"/>
      <c r="ABY75" s="27"/>
      <c r="ABZ75" s="27"/>
      <c r="ACA75" s="27"/>
      <c r="ACB75" s="27"/>
      <c r="ACC75" s="27"/>
      <c r="ACD75" s="27"/>
      <c r="ACE75" s="27"/>
      <c r="ACF75" s="27"/>
      <c r="ACG75" s="27"/>
      <c r="ACH75" s="27"/>
      <c r="ACI75" s="27"/>
      <c r="ACJ75" s="27"/>
      <c r="ACK75" s="27"/>
      <c r="ACL75" s="27"/>
      <c r="ACM75" s="27"/>
      <c r="ACN75" s="27"/>
      <c r="ACO75" s="27"/>
      <c r="ACP75" s="27"/>
      <c r="ACQ75" s="27"/>
      <c r="ACR75" s="27"/>
      <c r="ACS75" s="27"/>
      <c r="ACT75" s="27"/>
      <c r="ACU75" s="27"/>
      <c r="ACV75" s="27"/>
      <c r="ACW75" s="27"/>
      <c r="ACX75" s="27"/>
      <c r="ACY75" s="27"/>
      <c r="ACZ75" s="27"/>
      <c r="ADA75" s="27"/>
      <c r="ADB75" s="27"/>
      <c r="ADC75" s="27"/>
      <c r="ADD75" s="27"/>
      <c r="ADE75" s="27"/>
      <c r="ADF75" s="27"/>
      <c r="ADG75" s="27"/>
      <c r="ADH75" s="27"/>
      <c r="ADI75" s="27"/>
      <c r="ADJ75" s="27"/>
      <c r="ADK75" s="27"/>
      <c r="ADL75" s="27"/>
      <c r="ADM75" s="27"/>
      <c r="ADN75" s="27"/>
      <c r="ADO75" s="27"/>
      <c r="ADP75" s="27"/>
      <c r="ADQ75" s="27"/>
      <c r="ADR75" s="27"/>
      <c r="ADS75" s="27"/>
      <c r="ADT75" s="27"/>
      <c r="ADU75" s="27"/>
      <c r="ADV75" s="27"/>
      <c r="ADW75" s="27"/>
      <c r="ADX75" s="27"/>
      <c r="ADY75" s="27"/>
      <c r="ADZ75" s="27"/>
      <c r="AEA75" s="27"/>
      <c r="AEB75" s="27"/>
      <c r="AEC75" s="27"/>
      <c r="AED75" s="27"/>
      <c r="AEE75" s="27"/>
      <c r="AEF75" s="27"/>
      <c r="AEG75" s="27"/>
      <c r="AEH75" s="27"/>
      <c r="AEI75" s="27"/>
      <c r="AEJ75" s="27"/>
      <c r="AEK75" s="27"/>
      <c r="AEL75" s="27"/>
      <c r="AEM75" s="27"/>
      <c r="AEN75" s="27"/>
      <c r="AEO75" s="27"/>
      <c r="AEP75" s="27"/>
      <c r="AEQ75" s="27"/>
      <c r="AER75" s="27"/>
      <c r="AES75" s="27"/>
      <c r="AET75" s="27"/>
      <c r="AEU75" s="27"/>
      <c r="AEV75" s="27"/>
      <c r="AEW75" s="27"/>
      <c r="AEX75" s="27"/>
      <c r="AEY75" s="27"/>
      <c r="AEZ75" s="27"/>
      <c r="AFA75" s="27"/>
      <c r="AFB75" s="27"/>
      <c r="AFC75" s="27"/>
      <c r="AFD75" s="27"/>
      <c r="AFE75" s="27"/>
      <c r="AFF75" s="27"/>
      <c r="AFG75" s="27"/>
      <c r="AFH75" s="27"/>
      <c r="AFI75" s="27"/>
      <c r="AFJ75" s="27"/>
      <c r="AFK75" s="27"/>
      <c r="AFL75" s="27"/>
      <c r="AFM75" s="27"/>
      <c r="AFN75" s="27"/>
      <c r="AFO75" s="27"/>
      <c r="AFP75" s="27"/>
      <c r="AFQ75" s="27"/>
      <c r="AFR75" s="27"/>
      <c r="AFS75" s="27"/>
      <c r="AFT75" s="27"/>
      <c r="AFU75" s="27"/>
      <c r="AFV75" s="27"/>
      <c r="AFW75" s="27"/>
      <c r="AFX75" s="27"/>
      <c r="AFY75" s="27"/>
      <c r="AFZ75" s="27"/>
      <c r="AGA75" s="27"/>
      <c r="AGB75" s="27"/>
      <c r="AGC75" s="27"/>
      <c r="AGD75" s="27"/>
      <c r="AGE75" s="27"/>
      <c r="AGF75" s="27"/>
      <c r="AGG75" s="27"/>
      <c r="AGH75" s="27"/>
      <c r="AGI75" s="27"/>
      <c r="AGJ75" s="27"/>
      <c r="AGK75" s="27"/>
      <c r="AGL75" s="27"/>
      <c r="AGM75" s="27"/>
      <c r="AGN75" s="27"/>
      <c r="AGO75" s="27"/>
      <c r="AGP75" s="27"/>
      <c r="AGQ75" s="27"/>
      <c r="AGR75" s="27"/>
      <c r="AGS75" s="27"/>
      <c r="AGT75" s="27"/>
      <c r="AGU75" s="27"/>
      <c r="AGV75" s="27"/>
      <c r="AGW75" s="27"/>
      <c r="AGX75" s="27"/>
      <c r="AGY75" s="27"/>
      <c r="AGZ75" s="27"/>
      <c r="AHA75" s="27"/>
      <c r="AHB75" s="27"/>
      <c r="AHC75" s="27"/>
      <c r="AHD75" s="27"/>
      <c r="AHE75" s="27"/>
      <c r="AHF75" s="27"/>
      <c r="AHG75" s="27"/>
      <c r="AHH75" s="27"/>
      <c r="AHI75" s="27"/>
      <c r="AHJ75" s="27"/>
      <c r="AHK75" s="27"/>
      <c r="AHL75" s="27"/>
      <c r="AHM75" s="27"/>
      <c r="AHN75" s="27"/>
      <c r="AHO75" s="27"/>
      <c r="AHP75" s="27"/>
      <c r="AHQ75" s="27"/>
      <c r="AHR75" s="27"/>
      <c r="AHS75" s="27"/>
      <c r="AHT75" s="27"/>
      <c r="AHU75" s="27"/>
      <c r="AHV75" s="27"/>
      <c r="AHW75" s="27"/>
      <c r="AHX75" s="27"/>
      <c r="AHY75" s="27"/>
      <c r="AHZ75" s="27"/>
      <c r="AIA75" s="27"/>
      <c r="AIB75" s="27"/>
      <c r="AIC75" s="27"/>
      <c r="AID75" s="27"/>
      <c r="AIE75" s="27"/>
      <c r="AIF75" s="27"/>
      <c r="AIG75" s="27"/>
      <c r="AIH75" s="27"/>
      <c r="AII75" s="27"/>
      <c r="AIJ75" s="27"/>
      <c r="AIK75" s="27"/>
      <c r="AIL75" s="27"/>
      <c r="AIM75" s="27"/>
      <c r="AIN75" s="27"/>
      <c r="AIO75" s="27"/>
      <c r="AIP75" s="27"/>
      <c r="AIQ75" s="27"/>
      <c r="AIR75" s="27"/>
      <c r="AIS75" s="27"/>
      <c r="AIT75" s="27"/>
      <c r="AIU75" s="27"/>
      <c r="AIV75" s="27"/>
      <c r="AIW75" s="27"/>
      <c r="AIX75" s="27"/>
      <c r="AIY75" s="27"/>
      <c r="AIZ75" s="27"/>
      <c r="AJA75" s="27"/>
      <c r="AJB75" s="27"/>
      <c r="AJC75" s="27"/>
      <c r="AJD75" s="27"/>
      <c r="AJE75" s="27"/>
      <c r="AJF75" s="27"/>
      <c r="AJG75" s="27"/>
      <c r="AJH75" s="27"/>
      <c r="AJI75" s="27"/>
      <c r="AJJ75" s="27"/>
      <c r="AJK75" s="27"/>
      <c r="AJL75" s="27"/>
      <c r="AJM75" s="27"/>
      <c r="AJN75" s="27"/>
      <c r="AJO75" s="27"/>
      <c r="AJP75" s="27"/>
      <c r="AJQ75" s="27"/>
      <c r="AJR75" s="27"/>
      <c r="AJS75" s="27"/>
      <c r="AJT75" s="27"/>
      <c r="AJU75" s="27"/>
      <c r="AJV75" s="27"/>
      <c r="AJW75" s="27"/>
      <c r="AJX75" s="27"/>
      <c r="AJY75" s="27"/>
      <c r="AJZ75" s="27"/>
      <c r="AKA75" s="27"/>
      <c r="AKB75" s="27"/>
      <c r="AKC75" s="27"/>
      <c r="AKD75" s="27"/>
      <c r="AKE75" s="27"/>
      <c r="AKF75" s="27"/>
      <c r="AKG75" s="27"/>
      <c r="AKH75" s="27"/>
      <c r="AKI75" s="27"/>
      <c r="AKJ75" s="27"/>
      <c r="AKK75" s="27"/>
      <c r="AKL75" s="27"/>
      <c r="AKM75" s="27"/>
      <c r="AKN75" s="27"/>
      <c r="AKO75" s="27"/>
      <c r="AKP75" s="27"/>
      <c r="AKQ75" s="27"/>
      <c r="AKR75" s="27"/>
      <c r="AKS75" s="27"/>
      <c r="AKT75" s="27"/>
      <c r="AKU75" s="27"/>
      <c r="AKV75" s="27"/>
      <c r="AKW75" s="27"/>
      <c r="AKX75" s="27"/>
      <c r="AKY75" s="27"/>
      <c r="AKZ75" s="27"/>
      <c r="ALA75" s="27"/>
      <c r="ALB75" s="27"/>
      <c r="ALC75" s="27"/>
      <c r="ALD75" s="27"/>
      <c r="ALE75" s="27"/>
      <c r="ALF75" s="27"/>
      <c r="ALG75" s="27"/>
      <c r="ALH75" s="27"/>
      <c r="ALI75" s="27"/>
      <c r="ALJ75" s="27"/>
      <c r="ALK75" s="27"/>
      <c r="ALL75" s="27"/>
      <c r="ALM75" s="27"/>
      <c r="ALN75" s="27"/>
      <c r="ALO75" s="27"/>
      <c r="ALP75" s="27"/>
      <c r="ALQ75" s="27"/>
      <c r="ALR75" s="27"/>
      <c r="ALS75" s="27"/>
      <c r="ALT75" s="27"/>
      <c r="ALU75" s="27"/>
      <c r="ALV75" s="27"/>
      <c r="ALW75" s="27"/>
      <c r="ALX75" s="27"/>
      <c r="ALY75" s="27"/>
      <c r="ALZ75" s="27"/>
      <c r="AMA75" s="27"/>
      <c r="AMB75" s="27"/>
    </row>
    <row r="76" spans="1:1016" ht="20.100000000000001" customHeight="1">
      <c r="A76" s="27"/>
      <c r="B76" s="641"/>
      <c r="C76" s="641"/>
      <c r="D76" s="37" t="s">
        <v>1012</v>
      </c>
      <c r="E76" s="37"/>
      <c r="F76" s="37"/>
      <c r="G76" s="37" t="s">
        <v>1013</v>
      </c>
      <c r="H76" s="42"/>
      <c r="I76" s="38" t="s">
        <v>890</v>
      </c>
      <c r="J76" s="40"/>
      <c r="K76" s="39"/>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7"/>
      <c r="CG76" s="27"/>
      <c r="CH76" s="27"/>
      <c r="CI76" s="27"/>
      <c r="CJ76" s="27"/>
      <c r="CK76" s="27"/>
      <c r="CL76" s="27"/>
      <c r="CM76" s="27"/>
      <c r="CN76" s="27"/>
      <c r="CO76" s="27"/>
      <c r="CP76" s="27"/>
      <c r="CQ76" s="27"/>
      <c r="CR76" s="27"/>
      <c r="CS76" s="27"/>
      <c r="CT76" s="27"/>
      <c r="CU76" s="27"/>
      <c r="CV76" s="27"/>
      <c r="CW76" s="27"/>
      <c r="CX76" s="27"/>
      <c r="CY76" s="27"/>
      <c r="CZ76" s="27"/>
      <c r="DA76" s="27"/>
      <c r="DB76" s="27"/>
      <c r="DC76" s="27"/>
      <c r="DD76" s="27"/>
      <c r="DE76" s="27"/>
      <c r="DF76" s="27"/>
      <c r="DG76" s="27"/>
      <c r="DH76" s="27"/>
      <c r="DI76" s="27"/>
      <c r="DJ76" s="27"/>
      <c r="DK76" s="27"/>
      <c r="DL76" s="27"/>
      <c r="DM76" s="27"/>
      <c r="DN76" s="27"/>
      <c r="DO76" s="27"/>
      <c r="DP76" s="27"/>
      <c r="DQ76" s="27"/>
      <c r="DR76" s="27"/>
      <c r="DS76" s="27"/>
      <c r="DT76" s="27"/>
      <c r="DU76" s="27"/>
      <c r="DV76" s="27"/>
      <c r="DW76" s="27"/>
      <c r="DX76" s="27"/>
      <c r="DY76" s="27"/>
      <c r="DZ76" s="27"/>
      <c r="EA76" s="27"/>
      <c r="EB76" s="27"/>
      <c r="EC76" s="27"/>
      <c r="ED76" s="27"/>
      <c r="EE76" s="27"/>
      <c r="EF76" s="27"/>
      <c r="EG76" s="27"/>
      <c r="EH76" s="27"/>
      <c r="EI76" s="27"/>
      <c r="EJ76" s="27"/>
      <c r="EK76" s="27"/>
      <c r="EL76" s="27"/>
      <c r="EM76" s="27"/>
      <c r="EN76" s="27"/>
      <c r="EO76" s="27"/>
      <c r="EP76" s="27"/>
      <c r="EQ76" s="27"/>
      <c r="ER76" s="27"/>
      <c r="ES76" s="27"/>
      <c r="ET76" s="27"/>
      <c r="EU76" s="27"/>
      <c r="EV76" s="27"/>
      <c r="EW76" s="27"/>
      <c r="EX76" s="27"/>
      <c r="EY76" s="27"/>
      <c r="EZ76" s="27"/>
      <c r="FA76" s="27"/>
      <c r="FB76" s="27"/>
      <c r="FC76" s="27"/>
      <c r="FD76" s="27"/>
      <c r="FE76" s="27"/>
      <c r="FF76" s="27"/>
      <c r="FG76" s="27"/>
      <c r="FH76" s="27"/>
      <c r="FI76" s="27"/>
      <c r="FJ76" s="27"/>
      <c r="FK76" s="27"/>
      <c r="FL76" s="27"/>
      <c r="FM76" s="27"/>
      <c r="FN76" s="27"/>
      <c r="FO76" s="27"/>
      <c r="FP76" s="27"/>
      <c r="FQ76" s="27"/>
      <c r="FR76" s="27"/>
      <c r="FS76" s="27"/>
      <c r="FT76" s="27"/>
      <c r="FU76" s="27"/>
      <c r="FV76" s="27"/>
      <c r="FW76" s="27"/>
      <c r="FX76" s="27"/>
      <c r="FY76" s="27"/>
      <c r="FZ76" s="27"/>
      <c r="GA76" s="27"/>
      <c r="GB76" s="27"/>
      <c r="GC76" s="27"/>
      <c r="GD76" s="27"/>
      <c r="GE76" s="27"/>
      <c r="GF76" s="27"/>
      <c r="GG76" s="27"/>
      <c r="GH76" s="27"/>
      <c r="GI76" s="27"/>
      <c r="GJ76" s="27"/>
      <c r="GK76" s="27"/>
      <c r="GL76" s="27"/>
      <c r="GM76" s="27"/>
      <c r="GN76" s="27"/>
      <c r="GO76" s="27"/>
      <c r="GP76" s="27"/>
      <c r="GQ76" s="27"/>
      <c r="GR76" s="27"/>
      <c r="GS76" s="27"/>
      <c r="GT76" s="27"/>
      <c r="GU76" s="27"/>
      <c r="GV76" s="27"/>
      <c r="GW76" s="27"/>
      <c r="GX76" s="27"/>
      <c r="GY76" s="27"/>
      <c r="GZ76" s="27"/>
      <c r="HA76" s="27"/>
      <c r="HB76" s="27"/>
      <c r="HC76" s="27"/>
      <c r="HD76" s="27"/>
      <c r="HE76" s="27"/>
      <c r="HF76" s="27"/>
      <c r="HG76" s="27"/>
      <c r="HH76" s="27"/>
      <c r="HI76" s="27"/>
      <c r="HJ76" s="27"/>
      <c r="HK76" s="27"/>
      <c r="HL76" s="27"/>
      <c r="HM76" s="27"/>
      <c r="HN76" s="27"/>
      <c r="HO76" s="27"/>
      <c r="HP76" s="27"/>
      <c r="HQ76" s="27"/>
      <c r="HR76" s="27"/>
      <c r="HS76" s="27"/>
      <c r="HT76" s="27"/>
      <c r="HU76" s="27"/>
      <c r="HV76" s="27"/>
      <c r="HW76" s="27"/>
      <c r="HX76" s="27"/>
      <c r="HY76" s="27"/>
      <c r="HZ76" s="27"/>
      <c r="IA76" s="27"/>
      <c r="IB76" s="27"/>
      <c r="IC76" s="27"/>
      <c r="ID76" s="27"/>
      <c r="IE76" s="27"/>
      <c r="IF76" s="27"/>
      <c r="IG76" s="27"/>
      <c r="IH76" s="27"/>
      <c r="II76" s="27"/>
      <c r="IJ76" s="27"/>
      <c r="IK76" s="27"/>
      <c r="IL76" s="27"/>
      <c r="IM76" s="27"/>
      <c r="IN76" s="27"/>
      <c r="IO76" s="27"/>
      <c r="IP76" s="27"/>
      <c r="IQ76" s="27"/>
      <c r="IR76" s="27"/>
      <c r="IS76" s="27"/>
      <c r="IT76" s="27"/>
      <c r="IU76" s="27"/>
      <c r="IV76" s="27"/>
      <c r="IW76" s="27"/>
      <c r="IX76" s="27"/>
      <c r="IY76" s="27"/>
      <c r="IZ76" s="27"/>
      <c r="JA76" s="27"/>
      <c r="JB76" s="27"/>
      <c r="JC76" s="27"/>
      <c r="JD76" s="27"/>
      <c r="JE76" s="27"/>
      <c r="JF76" s="27"/>
      <c r="JG76" s="27"/>
      <c r="JH76" s="27"/>
      <c r="JI76" s="27"/>
      <c r="JJ76" s="27"/>
      <c r="JK76" s="27"/>
      <c r="JL76" s="27"/>
      <c r="JM76" s="27"/>
      <c r="JN76" s="27"/>
      <c r="JO76" s="27"/>
      <c r="JP76" s="27"/>
      <c r="JQ76" s="27"/>
      <c r="JR76" s="27"/>
      <c r="JS76" s="27"/>
      <c r="JT76" s="27"/>
      <c r="JU76" s="27"/>
      <c r="JV76" s="27"/>
      <c r="JW76" s="27"/>
      <c r="JX76" s="27"/>
      <c r="JY76" s="27"/>
      <c r="JZ76" s="27"/>
      <c r="KA76" s="27"/>
      <c r="KB76" s="27"/>
      <c r="KC76" s="27"/>
      <c r="KD76" s="27"/>
      <c r="KE76" s="27"/>
      <c r="KF76" s="27"/>
      <c r="KG76" s="27"/>
      <c r="KH76" s="27"/>
      <c r="KI76" s="27"/>
      <c r="KJ76" s="27"/>
      <c r="KK76" s="27"/>
      <c r="KL76" s="27"/>
      <c r="KM76" s="27"/>
      <c r="KN76" s="27"/>
      <c r="KO76" s="27"/>
      <c r="KP76" s="27"/>
      <c r="KQ76" s="27"/>
      <c r="KR76" s="27"/>
      <c r="KS76" s="27"/>
      <c r="KT76" s="27"/>
      <c r="KU76" s="27"/>
      <c r="KV76" s="27"/>
      <c r="KW76" s="27"/>
      <c r="KX76" s="27"/>
      <c r="KY76" s="27"/>
      <c r="KZ76" s="27"/>
      <c r="LA76" s="27"/>
      <c r="LB76" s="27"/>
      <c r="LC76" s="27"/>
      <c r="LD76" s="27"/>
      <c r="LE76" s="27"/>
      <c r="LF76" s="27"/>
      <c r="LG76" s="27"/>
      <c r="LH76" s="27"/>
      <c r="LI76" s="27"/>
      <c r="LJ76" s="27"/>
      <c r="LK76" s="27"/>
      <c r="LL76" s="27"/>
      <c r="LM76" s="27"/>
      <c r="LN76" s="27"/>
      <c r="LO76" s="27"/>
      <c r="LP76" s="27"/>
      <c r="LQ76" s="27"/>
      <c r="LR76" s="27"/>
      <c r="LS76" s="27"/>
      <c r="LT76" s="27"/>
      <c r="LU76" s="27"/>
      <c r="LV76" s="27"/>
      <c r="LW76" s="27"/>
      <c r="LX76" s="27"/>
      <c r="LY76" s="27"/>
      <c r="LZ76" s="27"/>
      <c r="MA76" s="27"/>
      <c r="MB76" s="27"/>
      <c r="MC76" s="27"/>
      <c r="MD76" s="27"/>
      <c r="ME76" s="27"/>
      <c r="MF76" s="27"/>
      <c r="MG76" s="27"/>
      <c r="MH76" s="27"/>
      <c r="MI76" s="27"/>
      <c r="MJ76" s="27"/>
      <c r="MK76" s="27"/>
      <c r="ML76" s="27"/>
      <c r="MM76" s="27"/>
      <c r="MN76" s="27"/>
      <c r="MO76" s="27"/>
      <c r="MP76" s="27"/>
      <c r="MQ76" s="27"/>
      <c r="MR76" s="27"/>
      <c r="MS76" s="27"/>
      <c r="MT76" s="27"/>
      <c r="MU76" s="27"/>
      <c r="MV76" s="27"/>
      <c r="MW76" s="27"/>
      <c r="MX76" s="27"/>
      <c r="MY76" s="27"/>
      <c r="MZ76" s="27"/>
      <c r="NA76" s="27"/>
      <c r="NB76" s="27"/>
      <c r="NC76" s="27"/>
      <c r="ND76" s="27"/>
      <c r="NE76" s="27"/>
      <c r="NF76" s="27"/>
      <c r="NG76" s="27"/>
      <c r="NH76" s="27"/>
      <c r="NI76" s="27"/>
      <c r="NJ76" s="27"/>
      <c r="NK76" s="27"/>
      <c r="NL76" s="27"/>
      <c r="NM76" s="27"/>
      <c r="NN76" s="27"/>
      <c r="NO76" s="27"/>
      <c r="NP76" s="27"/>
      <c r="NQ76" s="27"/>
      <c r="NR76" s="27"/>
      <c r="NS76" s="27"/>
      <c r="NT76" s="27"/>
      <c r="NU76" s="27"/>
      <c r="NV76" s="27"/>
      <c r="NW76" s="27"/>
      <c r="NX76" s="27"/>
      <c r="NY76" s="27"/>
      <c r="NZ76" s="27"/>
      <c r="OA76" s="27"/>
      <c r="OB76" s="27"/>
      <c r="OC76" s="27"/>
      <c r="OD76" s="27"/>
      <c r="OE76" s="27"/>
      <c r="OF76" s="27"/>
      <c r="OG76" s="27"/>
      <c r="OH76" s="27"/>
      <c r="OI76" s="27"/>
      <c r="OJ76" s="27"/>
      <c r="OK76" s="27"/>
      <c r="OL76" s="27"/>
      <c r="OM76" s="27"/>
      <c r="ON76" s="27"/>
      <c r="OO76" s="27"/>
      <c r="OP76" s="27"/>
      <c r="OQ76" s="27"/>
      <c r="OR76" s="27"/>
      <c r="OS76" s="27"/>
      <c r="OT76" s="27"/>
      <c r="OU76" s="27"/>
      <c r="OV76" s="27"/>
      <c r="OW76" s="27"/>
      <c r="OX76" s="27"/>
      <c r="OY76" s="27"/>
      <c r="OZ76" s="27"/>
      <c r="PA76" s="27"/>
      <c r="PB76" s="27"/>
      <c r="PC76" s="27"/>
      <c r="PD76" s="27"/>
      <c r="PE76" s="27"/>
      <c r="PF76" s="27"/>
      <c r="PG76" s="27"/>
      <c r="PH76" s="27"/>
      <c r="PI76" s="27"/>
      <c r="PJ76" s="27"/>
      <c r="PK76" s="27"/>
      <c r="PL76" s="27"/>
      <c r="PM76" s="27"/>
      <c r="PN76" s="27"/>
      <c r="PO76" s="27"/>
      <c r="PP76" s="27"/>
      <c r="PQ76" s="27"/>
      <c r="PR76" s="27"/>
      <c r="PS76" s="27"/>
      <c r="PT76" s="27"/>
      <c r="PU76" s="27"/>
      <c r="PV76" s="27"/>
      <c r="PW76" s="27"/>
      <c r="PX76" s="27"/>
      <c r="PY76" s="27"/>
      <c r="PZ76" s="27"/>
      <c r="QA76" s="27"/>
      <c r="QB76" s="27"/>
      <c r="QC76" s="27"/>
      <c r="QD76" s="27"/>
      <c r="QE76" s="27"/>
      <c r="QF76" s="27"/>
      <c r="QG76" s="27"/>
      <c r="QH76" s="27"/>
      <c r="QI76" s="27"/>
      <c r="QJ76" s="27"/>
      <c r="QK76" s="27"/>
      <c r="QL76" s="27"/>
      <c r="QM76" s="27"/>
      <c r="QN76" s="27"/>
      <c r="QO76" s="27"/>
      <c r="QP76" s="27"/>
      <c r="QQ76" s="27"/>
      <c r="QR76" s="27"/>
      <c r="QS76" s="27"/>
      <c r="QT76" s="27"/>
      <c r="QU76" s="27"/>
      <c r="QV76" s="27"/>
      <c r="QW76" s="27"/>
      <c r="QX76" s="27"/>
      <c r="QY76" s="27"/>
      <c r="QZ76" s="27"/>
      <c r="RA76" s="27"/>
      <c r="RB76" s="27"/>
      <c r="RC76" s="27"/>
      <c r="RD76" s="27"/>
      <c r="RE76" s="27"/>
      <c r="RF76" s="27"/>
      <c r="RG76" s="27"/>
      <c r="RH76" s="27"/>
      <c r="RI76" s="27"/>
      <c r="RJ76" s="27"/>
      <c r="RK76" s="27"/>
      <c r="RL76" s="27"/>
      <c r="RM76" s="27"/>
      <c r="RN76" s="27"/>
      <c r="RO76" s="27"/>
      <c r="RP76" s="27"/>
      <c r="RQ76" s="27"/>
      <c r="RR76" s="27"/>
      <c r="RS76" s="27"/>
      <c r="RT76" s="27"/>
      <c r="RU76" s="27"/>
      <c r="RV76" s="27"/>
      <c r="RW76" s="27"/>
      <c r="RX76" s="27"/>
      <c r="RY76" s="27"/>
      <c r="RZ76" s="27"/>
      <c r="SA76" s="27"/>
      <c r="SB76" s="27"/>
      <c r="SC76" s="27"/>
      <c r="SD76" s="27"/>
      <c r="SE76" s="27"/>
      <c r="SF76" s="27"/>
      <c r="SG76" s="27"/>
      <c r="SH76" s="27"/>
      <c r="SI76" s="27"/>
      <c r="SJ76" s="27"/>
      <c r="SK76" s="27"/>
      <c r="SL76" s="27"/>
      <c r="SM76" s="27"/>
      <c r="SN76" s="27"/>
      <c r="SO76" s="27"/>
      <c r="SP76" s="27"/>
      <c r="SQ76" s="27"/>
      <c r="SR76" s="27"/>
      <c r="SS76" s="27"/>
      <c r="ST76" s="27"/>
      <c r="SU76" s="27"/>
      <c r="SV76" s="27"/>
      <c r="SW76" s="27"/>
      <c r="SX76" s="27"/>
      <c r="SY76" s="27"/>
      <c r="SZ76" s="27"/>
      <c r="TA76" s="27"/>
      <c r="TB76" s="27"/>
      <c r="TC76" s="27"/>
      <c r="TD76" s="27"/>
      <c r="TE76" s="27"/>
      <c r="TF76" s="27"/>
      <c r="TG76" s="27"/>
      <c r="TH76" s="27"/>
      <c r="TI76" s="27"/>
      <c r="TJ76" s="27"/>
      <c r="TK76" s="27"/>
      <c r="TL76" s="27"/>
      <c r="TM76" s="27"/>
      <c r="TN76" s="27"/>
      <c r="TO76" s="27"/>
      <c r="TP76" s="27"/>
      <c r="TQ76" s="27"/>
      <c r="TR76" s="27"/>
      <c r="TS76" s="27"/>
      <c r="TT76" s="27"/>
      <c r="TU76" s="27"/>
      <c r="TV76" s="27"/>
      <c r="TW76" s="27"/>
      <c r="TX76" s="27"/>
      <c r="TY76" s="27"/>
      <c r="TZ76" s="27"/>
      <c r="UA76" s="27"/>
      <c r="UB76" s="27"/>
      <c r="UC76" s="27"/>
      <c r="UD76" s="27"/>
      <c r="UE76" s="27"/>
      <c r="UF76" s="27"/>
      <c r="UG76" s="27"/>
      <c r="UH76" s="27"/>
      <c r="UI76" s="27"/>
      <c r="UJ76" s="27"/>
      <c r="UK76" s="27"/>
      <c r="UL76" s="27"/>
      <c r="UM76" s="27"/>
      <c r="UN76" s="27"/>
      <c r="UO76" s="27"/>
      <c r="UP76" s="27"/>
      <c r="UQ76" s="27"/>
      <c r="UR76" s="27"/>
      <c r="US76" s="27"/>
      <c r="UT76" s="27"/>
      <c r="UU76" s="27"/>
      <c r="UV76" s="27"/>
      <c r="UW76" s="27"/>
      <c r="UX76" s="27"/>
      <c r="UY76" s="27"/>
      <c r="UZ76" s="27"/>
      <c r="VA76" s="27"/>
      <c r="VB76" s="27"/>
      <c r="VC76" s="27"/>
      <c r="VD76" s="27"/>
      <c r="VE76" s="27"/>
      <c r="VF76" s="27"/>
      <c r="VG76" s="27"/>
      <c r="VH76" s="27"/>
      <c r="VI76" s="27"/>
      <c r="VJ76" s="27"/>
      <c r="VK76" s="27"/>
      <c r="VL76" s="27"/>
      <c r="VM76" s="27"/>
      <c r="VN76" s="27"/>
      <c r="VO76" s="27"/>
      <c r="VP76" s="27"/>
      <c r="VQ76" s="27"/>
      <c r="VR76" s="27"/>
      <c r="VS76" s="27"/>
      <c r="VT76" s="27"/>
      <c r="VU76" s="27"/>
      <c r="VV76" s="27"/>
      <c r="VW76" s="27"/>
      <c r="VX76" s="27"/>
      <c r="VY76" s="27"/>
      <c r="VZ76" s="27"/>
      <c r="WA76" s="27"/>
      <c r="WB76" s="27"/>
      <c r="WC76" s="27"/>
      <c r="WD76" s="27"/>
      <c r="WE76" s="27"/>
      <c r="WF76" s="27"/>
      <c r="WG76" s="27"/>
      <c r="WH76" s="27"/>
      <c r="WI76" s="27"/>
      <c r="WJ76" s="27"/>
      <c r="WK76" s="27"/>
      <c r="WL76" s="27"/>
      <c r="WM76" s="27"/>
      <c r="WN76" s="27"/>
      <c r="WO76" s="27"/>
      <c r="WP76" s="27"/>
      <c r="WQ76" s="27"/>
      <c r="WR76" s="27"/>
      <c r="WS76" s="27"/>
      <c r="WT76" s="27"/>
      <c r="WU76" s="27"/>
      <c r="WV76" s="27"/>
      <c r="WW76" s="27"/>
      <c r="WX76" s="27"/>
      <c r="WY76" s="27"/>
      <c r="WZ76" s="27"/>
      <c r="XA76" s="27"/>
      <c r="XB76" s="27"/>
      <c r="XC76" s="27"/>
      <c r="XD76" s="27"/>
      <c r="XE76" s="27"/>
      <c r="XF76" s="27"/>
      <c r="XG76" s="27"/>
      <c r="XH76" s="27"/>
      <c r="XI76" s="27"/>
      <c r="XJ76" s="27"/>
      <c r="XK76" s="27"/>
      <c r="XL76" s="27"/>
      <c r="XM76" s="27"/>
      <c r="XN76" s="27"/>
      <c r="XO76" s="27"/>
      <c r="XP76" s="27"/>
      <c r="XQ76" s="27"/>
      <c r="XR76" s="27"/>
      <c r="XS76" s="27"/>
      <c r="XT76" s="27"/>
      <c r="XU76" s="27"/>
      <c r="XV76" s="27"/>
      <c r="XW76" s="27"/>
      <c r="XX76" s="27"/>
      <c r="XY76" s="27"/>
      <c r="XZ76" s="27"/>
      <c r="YA76" s="27"/>
      <c r="YB76" s="27"/>
      <c r="YC76" s="27"/>
      <c r="YD76" s="27"/>
      <c r="YE76" s="27"/>
      <c r="YF76" s="27"/>
      <c r="YG76" s="27"/>
      <c r="YH76" s="27"/>
      <c r="YI76" s="27"/>
      <c r="YJ76" s="27"/>
      <c r="YK76" s="27"/>
      <c r="YL76" s="27"/>
      <c r="YM76" s="27"/>
      <c r="YN76" s="27"/>
      <c r="YO76" s="27"/>
      <c r="YP76" s="27"/>
      <c r="YQ76" s="27"/>
      <c r="YR76" s="27"/>
      <c r="YS76" s="27"/>
      <c r="YT76" s="27"/>
      <c r="YU76" s="27"/>
      <c r="YV76" s="27"/>
      <c r="YW76" s="27"/>
      <c r="YX76" s="27"/>
      <c r="YY76" s="27"/>
      <c r="YZ76" s="27"/>
      <c r="ZA76" s="27"/>
      <c r="ZB76" s="27"/>
      <c r="ZC76" s="27"/>
      <c r="ZD76" s="27"/>
      <c r="ZE76" s="27"/>
      <c r="ZF76" s="27"/>
      <c r="ZG76" s="27"/>
      <c r="ZH76" s="27"/>
      <c r="ZI76" s="27"/>
      <c r="ZJ76" s="27"/>
      <c r="ZK76" s="27"/>
      <c r="ZL76" s="27"/>
      <c r="ZM76" s="27"/>
      <c r="ZN76" s="27"/>
      <c r="ZO76" s="27"/>
      <c r="ZP76" s="27"/>
      <c r="ZQ76" s="27"/>
      <c r="ZR76" s="27"/>
      <c r="ZS76" s="27"/>
      <c r="ZT76" s="27"/>
      <c r="ZU76" s="27"/>
      <c r="ZV76" s="27"/>
      <c r="ZW76" s="27"/>
      <c r="ZX76" s="27"/>
      <c r="ZY76" s="27"/>
      <c r="ZZ76" s="27"/>
      <c r="AAA76" s="27"/>
      <c r="AAB76" s="27"/>
      <c r="AAC76" s="27"/>
      <c r="AAD76" s="27"/>
      <c r="AAE76" s="27"/>
      <c r="AAF76" s="27"/>
      <c r="AAG76" s="27"/>
      <c r="AAH76" s="27"/>
      <c r="AAI76" s="27"/>
      <c r="AAJ76" s="27"/>
      <c r="AAK76" s="27"/>
      <c r="AAL76" s="27"/>
      <c r="AAM76" s="27"/>
      <c r="AAN76" s="27"/>
      <c r="AAO76" s="27"/>
      <c r="AAP76" s="27"/>
      <c r="AAQ76" s="27"/>
      <c r="AAR76" s="27"/>
      <c r="AAS76" s="27"/>
      <c r="AAT76" s="27"/>
      <c r="AAU76" s="27"/>
      <c r="AAV76" s="27"/>
      <c r="AAW76" s="27"/>
      <c r="AAX76" s="27"/>
      <c r="AAY76" s="27"/>
      <c r="AAZ76" s="27"/>
      <c r="ABA76" s="27"/>
      <c r="ABB76" s="27"/>
      <c r="ABC76" s="27"/>
      <c r="ABD76" s="27"/>
      <c r="ABE76" s="27"/>
      <c r="ABF76" s="27"/>
      <c r="ABG76" s="27"/>
      <c r="ABH76" s="27"/>
      <c r="ABI76" s="27"/>
      <c r="ABJ76" s="27"/>
      <c r="ABK76" s="27"/>
      <c r="ABL76" s="27"/>
      <c r="ABM76" s="27"/>
      <c r="ABN76" s="27"/>
      <c r="ABO76" s="27"/>
      <c r="ABP76" s="27"/>
      <c r="ABQ76" s="27"/>
      <c r="ABR76" s="27"/>
      <c r="ABS76" s="27"/>
      <c r="ABT76" s="27"/>
      <c r="ABU76" s="27"/>
      <c r="ABV76" s="27"/>
      <c r="ABW76" s="27"/>
      <c r="ABX76" s="27"/>
      <c r="ABY76" s="27"/>
      <c r="ABZ76" s="27"/>
      <c r="ACA76" s="27"/>
      <c r="ACB76" s="27"/>
      <c r="ACC76" s="27"/>
      <c r="ACD76" s="27"/>
      <c r="ACE76" s="27"/>
      <c r="ACF76" s="27"/>
      <c r="ACG76" s="27"/>
      <c r="ACH76" s="27"/>
      <c r="ACI76" s="27"/>
      <c r="ACJ76" s="27"/>
      <c r="ACK76" s="27"/>
      <c r="ACL76" s="27"/>
      <c r="ACM76" s="27"/>
      <c r="ACN76" s="27"/>
      <c r="ACO76" s="27"/>
      <c r="ACP76" s="27"/>
      <c r="ACQ76" s="27"/>
      <c r="ACR76" s="27"/>
      <c r="ACS76" s="27"/>
      <c r="ACT76" s="27"/>
      <c r="ACU76" s="27"/>
      <c r="ACV76" s="27"/>
      <c r="ACW76" s="27"/>
      <c r="ACX76" s="27"/>
      <c r="ACY76" s="27"/>
      <c r="ACZ76" s="27"/>
      <c r="ADA76" s="27"/>
      <c r="ADB76" s="27"/>
      <c r="ADC76" s="27"/>
      <c r="ADD76" s="27"/>
      <c r="ADE76" s="27"/>
      <c r="ADF76" s="27"/>
      <c r="ADG76" s="27"/>
      <c r="ADH76" s="27"/>
      <c r="ADI76" s="27"/>
      <c r="ADJ76" s="27"/>
      <c r="ADK76" s="27"/>
      <c r="ADL76" s="27"/>
      <c r="ADM76" s="27"/>
      <c r="ADN76" s="27"/>
      <c r="ADO76" s="27"/>
      <c r="ADP76" s="27"/>
      <c r="ADQ76" s="27"/>
      <c r="ADR76" s="27"/>
      <c r="ADS76" s="27"/>
      <c r="ADT76" s="27"/>
      <c r="ADU76" s="27"/>
      <c r="ADV76" s="27"/>
      <c r="ADW76" s="27"/>
      <c r="ADX76" s="27"/>
      <c r="ADY76" s="27"/>
      <c r="ADZ76" s="27"/>
      <c r="AEA76" s="27"/>
      <c r="AEB76" s="27"/>
      <c r="AEC76" s="27"/>
      <c r="AED76" s="27"/>
      <c r="AEE76" s="27"/>
      <c r="AEF76" s="27"/>
      <c r="AEG76" s="27"/>
      <c r="AEH76" s="27"/>
      <c r="AEI76" s="27"/>
      <c r="AEJ76" s="27"/>
      <c r="AEK76" s="27"/>
      <c r="AEL76" s="27"/>
      <c r="AEM76" s="27"/>
      <c r="AEN76" s="27"/>
      <c r="AEO76" s="27"/>
      <c r="AEP76" s="27"/>
      <c r="AEQ76" s="27"/>
      <c r="AER76" s="27"/>
      <c r="AES76" s="27"/>
      <c r="AET76" s="27"/>
      <c r="AEU76" s="27"/>
      <c r="AEV76" s="27"/>
      <c r="AEW76" s="27"/>
      <c r="AEX76" s="27"/>
      <c r="AEY76" s="27"/>
      <c r="AEZ76" s="27"/>
      <c r="AFA76" s="27"/>
      <c r="AFB76" s="27"/>
      <c r="AFC76" s="27"/>
      <c r="AFD76" s="27"/>
      <c r="AFE76" s="27"/>
      <c r="AFF76" s="27"/>
      <c r="AFG76" s="27"/>
      <c r="AFH76" s="27"/>
      <c r="AFI76" s="27"/>
      <c r="AFJ76" s="27"/>
      <c r="AFK76" s="27"/>
      <c r="AFL76" s="27"/>
      <c r="AFM76" s="27"/>
      <c r="AFN76" s="27"/>
      <c r="AFO76" s="27"/>
      <c r="AFP76" s="27"/>
      <c r="AFQ76" s="27"/>
      <c r="AFR76" s="27"/>
      <c r="AFS76" s="27"/>
      <c r="AFT76" s="27"/>
      <c r="AFU76" s="27"/>
      <c r="AFV76" s="27"/>
      <c r="AFW76" s="27"/>
      <c r="AFX76" s="27"/>
      <c r="AFY76" s="27"/>
      <c r="AFZ76" s="27"/>
      <c r="AGA76" s="27"/>
      <c r="AGB76" s="27"/>
      <c r="AGC76" s="27"/>
      <c r="AGD76" s="27"/>
      <c r="AGE76" s="27"/>
      <c r="AGF76" s="27"/>
      <c r="AGG76" s="27"/>
      <c r="AGH76" s="27"/>
      <c r="AGI76" s="27"/>
      <c r="AGJ76" s="27"/>
      <c r="AGK76" s="27"/>
      <c r="AGL76" s="27"/>
      <c r="AGM76" s="27"/>
      <c r="AGN76" s="27"/>
      <c r="AGO76" s="27"/>
      <c r="AGP76" s="27"/>
      <c r="AGQ76" s="27"/>
      <c r="AGR76" s="27"/>
      <c r="AGS76" s="27"/>
      <c r="AGT76" s="27"/>
      <c r="AGU76" s="27"/>
      <c r="AGV76" s="27"/>
      <c r="AGW76" s="27"/>
      <c r="AGX76" s="27"/>
      <c r="AGY76" s="27"/>
      <c r="AGZ76" s="27"/>
      <c r="AHA76" s="27"/>
      <c r="AHB76" s="27"/>
      <c r="AHC76" s="27"/>
      <c r="AHD76" s="27"/>
      <c r="AHE76" s="27"/>
      <c r="AHF76" s="27"/>
      <c r="AHG76" s="27"/>
      <c r="AHH76" s="27"/>
      <c r="AHI76" s="27"/>
      <c r="AHJ76" s="27"/>
      <c r="AHK76" s="27"/>
      <c r="AHL76" s="27"/>
      <c r="AHM76" s="27"/>
      <c r="AHN76" s="27"/>
      <c r="AHO76" s="27"/>
      <c r="AHP76" s="27"/>
      <c r="AHQ76" s="27"/>
      <c r="AHR76" s="27"/>
      <c r="AHS76" s="27"/>
      <c r="AHT76" s="27"/>
      <c r="AHU76" s="27"/>
      <c r="AHV76" s="27"/>
      <c r="AHW76" s="27"/>
      <c r="AHX76" s="27"/>
      <c r="AHY76" s="27"/>
      <c r="AHZ76" s="27"/>
      <c r="AIA76" s="27"/>
      <c r="AIB76" s="27"/>
      <c r="AIC76" s="27"/>
      <c r="AID76" s="27"/>
      <c r="AIE76" s="27"/>
      <c r="AIF76" s="27"/>
      <c r="AIG76" s="27"/>
      <c r="AIH76" s="27"/>
      <c r="AII76" s="27"/>
      <c r="AIJ76" s="27"/>
      <c r="AIK76" s="27"/>
      <c r="AIL76" s="27"/>
      <c r="AIM76" s="27"/>
      <c r="AIN76" s="27"/>
      <c r="AIO76" s="27"/>
      <c r="AIP76" s="27"/>
      <c r="AIQ76" s="27"/>
      <c r="AIR76" s="27"/>
      <c r="AIS76" s="27"/>
      <c r="AIT76" s="27"/>
      <c r="AIU76" s="27"/>
      <c r="AIV76" s="27"/>
      <c r="AIW76" s="27"/>
      <c r="AIX76" s="27"/>
      <c r="AIY76" s="27"/>
      <c r="AIZ76" s="27"/>
      <c r="AJA76" s="27"/>
      <c r="AJB76" s="27"/>
      <c r="AJC76" s="27"/>
      <c r="AJD76" s="27"/>
      <c r="AJE76" s="27"/>
      <c r="AJF76" s="27"/>
      <c r="AJG76" s="27"/>
      <c r="AJH76" s="27"/>
      <c r="AJI76" s="27"/>
      <c r="AJJ76" s="27"/>
      <c r="AJK76" s="27"/>
      <c r="AJL76" s="27"/>
      <c r="AJM76" s="27"/>
      <c r="AJN76" s="27"/>
      <c r="AJO76" s="27"/>
      <c r="AJP76" s="27"/>
      <c r="AJQ76" s="27"/>
      <c r="AJR76" s="27"/>
      <c r="AJS76" s="27"/>
      <c r="AJT76" s="27"/>
      <c r="AJU76" s="27"/>
      <c r="AJV76" s="27"/>
      <c r="AJW76" s="27"/>
      <c r="AJX76" s="27"/>
      <c r="AJY76" s="27"/>
      <c r="AJZ76" s="27"/>
      <c r="AKA76" s="27"/>
      <c r="AKB76" s="27"/>
      <c r="AKC76" s="27"/>
      <c r="AKD76" s="27"/>
      <c r="AKE76" s="27"/>
      <c r="AKF76" s="27"/>
      <c r="AKG76" s="27"/>
      <c r="AKH76" s="27"/>
      <c r="AKI76" s="27"/>
      <c r="AKJ76" s="27"/>
      <c r="AKK76" s="27"/>
      <c r="AKL76" s="27"/>
      <c r="AKM76" s="27"/>
      <c r="AKN76" s="27"/>
      <c r="AKO76" s="27"/>
      <c r="AKP76" s="27"/>
      <c r="AKQ76" s="27"/>
      <c r="AKR76" s="27"/>
      <c r="AKS76" s="27"/>
      <c r="AKT76" s="27"/>
      <c r="AKU76" s="27"/>
      <c r="AKV76" s="27"/>
      <c r="AKW76" s="27"/>
      <c r="AKX76" s="27"/>
      <c r="AKY76" s="27"/>
      <c r="AKZ76" s="27"/>
      <c r="ALA76" s="27"/>
      <c r="ALB76" s="27"/>
      <c r="ALC76" s="27"/>
      <c r="ALD76" s="27"/>
      <c r="ALE76" s="27"/>
      <c r="ALF76" s="27"/>
      <c r="ALG76" s="27"/>
      <c r="ALH76" s="27"/>
      <c r="ALI76" s="27"/>
      <c r="ALJ76" s="27"/>
      <c r="ALK76" s="27"/>
      <c r="ALL76" s="27"/>
      <c r="ALM76" s="27"/>
      <c r="ALN76" s="27"/>
      <c r="ALO76" s="27"/>
      <c r="ALP76" s="27"/>
      <c r="ALQ76" s="27"/>
      <c r="ALR76" s="27"/>
      <c r="ALS76" s="27"/>
      <c r="ALT76" s="27"/>
      <c r="ALU76" s="27"/>
      <c r="ALV76" s="27"/>
      <c r="ALW76" s="27"/>
      <c r="ALX76" s="27"/>
      <c r="ALY76" s="27"/>
      <c r="ALZ76" s="27"/>
      <c r="AMA76" s="27"/>
      <c r="AMB76" s="27"/>
    </row>
    <row r="77" spans="1:1016" ht="20.100000000000001" customHeight="1">
      <c r="A77" s="27"/>
      <c r="B77" s="641"/>
      <c r="C77" s="641"/>
      <c r="D77" s="37" t="s">
        <v>1014</v>
      </c>
      <c r="E77" s="37"/>
      <c r="F77" s="37"/>
      <c r="G77" s="37" t="s">
        <v>1015</v>
      </c>
      <c r="H77" s="42"/>
      <c r="I77" s="38" t="s">
        <v>890</v>
      </c>
      <c r="J77" s="40"/>
      <c r="K77" s="4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7"/>
      <c r="CG77" s="27"/>
      <c r="CH77" s="27"/>
      <c r="CI77" s="27"/>
      <c r="CJ77" s="27"/>
      <c r="CK77" s="27"/>
      <c r="CL77" s="27"/>
      <c r="CM77" s="27"/>
      <c r="CN77" s="27"/>
      <c r="CO77" s="27"/>
      <c r="CP77" s="27"/>
      <c r="CQ77" s="27"/>
      <c r="CR77" s="27"/>
      <c r="CS77" s="27"/>
      <c r="CT77" s="27"/>
      <c r="CU77" s="27"/>
      <c r="CV77" s="27"/>
      <c r="CW77" s="27"/>
      <c r="CX77" s="27"/>
      <c r="CY77" s="27"/>
      <c r="CZ77" s="27"/>
      <c r="DA77" s="27"/>
      <c r="DB77" s="27"/>
      <c r="DC77" s="27"/>
      <c r="DD77" s="27"/>
      <c r="DE77" s="27"/>
      <c r="DF77" s="27"/>
      <c r="DG77" s="27"/>
      <c r="DH77" s="27"/>
      <c r="DI77" s="27"/>
      <c r="DJ77" s="27"/>
      <c r="DK77" s="27"/>
      <c r="DL77" s="27"/>
      <c r="DM77" s="27"/>
      <c r="DN77" s="27"/>
      <c r="DO77" s="27"/>
      <c r="DP77" s="27"/>
      <c r="DQ77" s="27"/>
      <c r="DR77" s="27"/>
      <c r="DS77" s="27"/>
      <c r="DT77" s="27"/>
      <c r="DU77" s="27"/>
      <c r="DV77" s="27"/>
      <c r="DW77" s="27"/>
      <c r="DX77" s="27"/>
      <c r="DY77" s="27"/>
      <c r="DZ77" s="27"/>
      <c r="EA77" s="27"/>
      <c r="EB77" s="27"/>
      <c r="EC77" s="27"/>
      <c r="ED77" s="27"/>
      <c r="EE77" s="27"/>
      <c r="EF77" s="27"/>
      <c r="EG77" s="27"/>
      <c r="EH77" s="27"/>
      <c r="EI77" s="27"/>
      <c r="EJ77" s="27"/>
      <c r="EK77" s="27"/>
      <c r="EL77" s="27"/>
      <c r="EM77" s="27"/>
      <c r="EN77" s="27"/>
      <c r="EO77" s="27"/>
      <c r="EP77" s="27"/>
      <c r="EQ77" s="27"/>
      <c r="ER77" s="27"/>
      <c r="ES77" s="27"/>
      <c r="ET77" s="27"/>
      <c r="EU77" s="27"/>
      <c r="EV77" s="27"/>
      <c r="EW77" s="27"/>
      <c r="EX77" s="27"/>
      <c r="EY77" s="27"/>
      <c r="EZ77" s="27"/>
      <c r="FA77" s="27"/>
      <c r="FB77" s="27"/>
      <c r="FC77" s="27"/>
      <c r="FD77" s="27"/>
      <c r="FE77" s="27"/>
      <c r="FF77" s="27"/>
      <c r="FG77" s="27"/>
      <c r="FH77" s="27"/>
      <c r="FI77" s="27"/>
      <c r="FJ77" s="27"/>
      <c r="FK77" s="27"/>
      <c r="FL77" s="27"/>
      <c r="FM77" s="27"/>
      <c r="FN77" s="27"/>
      <c r="FO77" s="27"/>
      <c r="FP77" s="27"/>
      <c r="FQ77" s="27"/>
      <c r="FR77" s="27"/>
      <c r="FS77" s="27"/>
      <c r="FT77" s="27"/>
      <c r="FU77" s="27"/>
      <c r="FV77" s="27"/>
      <c r="FW77" s="27"/>
      <c r="FX77" s="27"/>
      <c r="FY77" s="27"/>
      <c r="FZ77" s="27"/>
      <c r="GA77" s="27"/>
      <c r="GB77" s="27"/>
      <c r="GC77" s="27"/>
      <c r="GD77" s="27"/>
      <c r="GE77" s="27"/>
      <c r="GF77" s="27"/>
      <c r="GG77" s="27"/>
      <c r="GH77" s="27"/>
      <c r="GI77" s="27"/>
      <c r="GJ77" s="27"/>
      <c r="GK77" s="27"/>
      <c r="GL77" s="27"/>
      <c r="GM77" s="27"/>
      <c r="GN77" s="27"/>
      <c r="GO77" s="27"/>
      <c r="GP77" s="27"/>
      <c r="GQ77" s="27"/>
      <c r="GR77" s="27"/>
      <c r="GS77" s="27"/>
      <c r="GT77" s="27"/>
      <c r="GU77" s="27"/>
      <c r="GV77" s="27"/>
      <c r="GW77" s="27"/>
      <c r="GX77" s="27"/>
      <c r="GY77" s="27"/>
      <c r="GZ77" s="27"/>
      <c r="HA77" s="27"/>
      <c r="HB77" s="27"/>
      <c r="HC77" s="27"/>
      <c r="HD77" s="27"/>
      <c r="HE77" s="27"/>
      <c r="HF77" s="27"/>
      <c r="HG77" s="27"/>
      <c r="HH77" s="27"/>
      <c r="HI77" s="27"/>
      <c r="HJ77" s="27"/>
      <c r="HK77" s="27"/>
      <c r="HL77" s="27"/>
      <c r="HM77" s="27"/>
      <c r="HN77" s="27"/>
      <c r="HO77" s="27"/>
      <c r="HP77" s="27"/>
      <c r="HQ77" s="27"/>
      <c r="HR77" s="27"/>
      <c r="HS77" s="27"/>
      <c r="HT77" s="27"/>
      <c r="HU77" s="27"/>
      <c r="HV77" s="27"/>
      <c r="HW77" s="27"/>
      <c r="HX77" s="27"/>
      <c r="HY77" s="27"/>
      <c r="HZ77" s="27"/>
      <c r="IA77" s="27"/>
      <c r="IB77" s="27"/>
      <c r="IC77" s="27"/>
      <c r="ID77" s="27"/>
      <c r="IE77" s="27"/>
      <c r="IF77" s="27"/>
      <c r="IG77" s="27"/>
      <c r="IH77" s="27"/>
      <c r="II77" s="27"/>
      <c r="IJ77" s="27"/>
      <c r="IK77" s="27"/>
      <c r="IL77" s="27"/>
      <c r="IM77" s="27"/>
      <c r="IN77" s="27"/>
      <c r="IO77" s="27"/>
      <c r="IP77" s="27"/>
      <c r="IQ77" s="27"/>
      <c r="IR77" s="27"/>
      <c r="IS77" s="27"/>
      <c r="IT77" s="27"/>
      <c r="IU77" s="27"/>
      <c r="IV77" s="27"/>
      <c r="IW77" s="27"/>
      <c r="IX77" s="27"/>
      <c r="IY77" s="27"/>
      <c r="IZ77" s="27"/>
      <c r="JA77" s="27"/>
      <c r="JB77" s="27"/>
      <c r="JC77" s="27"/>
      <c r="JD77" s="27"/>
      <c r="JE77" s="27"/>
      <c r="JF77" s="27"/>
      <c r="JG77" s="27"/>
      <c r="JH77" s="27"/>
      <c r="JI77" s="27"/>
      <c r="JJ77" s="27"/>
      <c r="JK77" s="27"/>
      <c r="JL77" s="27"/>
      <c r="JM77" s="27"/>
      <c r="JN77" s="27"/>
      <c r="JO77" s="27"/>
      <c r="JP77" s="27"/>
      <c r="JQ77" s="27"/>
      <c r="JR77" s="27"/>
      <c r="JS77" s="27"/>
      <c r="JT77" s="27"/>
      <c r="JU77" s="27"/>
      <c r="JV77" s="27"/>
      <c r="JW77" s="27"/>
      <c r="JX77" s="27"/>
      <c r="JY77" s="27"/>
      <c r="JZ77" s="27"/>
      <c r="KA77" s="27"/>
      <c r="KB77" s="27"/>
      <c r="KC77" s="27"/>
      <c r="KD77" s="27"/>
      <c r="KE77" s="27"/>
      <c r="KF77" s="27"/>
      <c r="KG77" s="27"/>
      <c r="KH77" s="27"/>
      <c r="KI77" s="27"/>
      <c r="KJ77" s="27"/>
      <c r="KK77" s="27"/>
      <c r="KL77" s="27"/>
      <c r="KM77" s="27"/>
      <c r="KN77" s="27"/>
      <c r="KO77" s="27"/>
      <c r="KP77" s="27"/>
      <c r="KQ77" s="27"/>
      <c r="KR77" s="27"/>
      <c r="KS77" s="27"/>
      <c r="KT77" s="27"/>
      <c r="KU77" s="27"/>
      <c r="KV77" s="27"/>
      <c r="KW77" s="27"/>
      <c r="KX77" s="27"/>
      <c r="KY77" s="27"/>
      <c r="KZ77" s="27"/>
      <c r="LA77" s="27"/>
      <c r="LB77" s="27"/>
      <c r="LC77" s="27"/>
      <c r="LD77" s="27"/>
      <c r="LE77" s="27"/>
      <c r="LF77" s="27"/>
      <c r="LG77" s="27"/>
      <c r="LH77" s="27"/>
      <c r="LI77" s="27"/>
      <c r="LJ77" s="27"/>
      <c r="LK77" s="27"/>
      <c r="LL77" s="27"/>
      <c r="LM77" s="27"/>
      <c r="LN77" s="27"/>
      <c r="LO77" s="27"/>
      <c r="LP77" s="27"/>
      <c r="LQ77" s="27"/>
      <c r="LR77" s="27"/>
      <c r="LS77" s="27"/>
      <c r="LT77" s="27"/>
      <c r="LU77" s="27"/>
      <c r="LV77" s="27"/>
      <c r="LW77" s="27"/>
      <c r="LX77" s="27"/>
      <c r="LY77" s="27"/>
      <c r="LZ77" s="27"/>
      <c r="MA77" s="27"/>
      <c r="MB77" s="27"/>
      <c r="MC77" s="27"/>
      <c r="MD77" s="27"/>
      <c r="ME77" s="27"/>
      <c r="MF77" s="27"/>
      <c r="MG77" s="27"/>
      <c r="MH77" s="27"/>
      <c r="MI77" s="27"/>
      <c r="MJ77" s="27"/>
      <c r="MK77" s="27"/>
      <c r="ML77" s="27"/>
      <c r="MM77" s="27"/>
      <c r="MN77" s="27"/>
      <c r="MO77" s="27"/>
      <c r="MP77" s="27"/>
      <c r="MQ77" s="27"/>
      <c r="MR77" s="27"/>
      <c r="MS77" s="27"/>
      <c r="MT77" s="27"/>
      <c r="MU77" s="27"/>
      <c r="MV77" s="27"/>
      <c r="MW77" s="27"/>
      <c r="MX77" s="27"/>
      <c r="MY77" s="27"/>
      <c r="MZ77" s="27"/>
      <c r="NA77" s="27"/>
      <c r="NB77" s="27"/>
      <c r="NC77" s="27"/>
      <c r="ND77" s="27"/>
      <c r="NE77" s="27"/>
      <c r="NF77" s="27"/>
      <c r="NG77" s="27"/>
      <c r="NH77" s="27"/>
      <c r="NI77" s="27"/>
      <c r="NJ77" s="27"/>
      <c r="NK77" s="27"/>
      <c r="NL77" s="27"/>
      <c r="NM77" s="27"/>
      <c r="NN77" s="27"/>
      <c r="NO77" s="27"/>
      <c r="NP77" s="27"/>
      <c r="NQ77" s="27"/>
      <c r="NR77" s="27"/>
      <c r="NS77" s="27"/>
      <c r="NT77" s="27"/>
      <c r="NU77" s="27"/>
      <c r="NV77" s="27"/>
      <c r="NW77" s="27"/>
      <c r="NX77" s="27"/>
      <c r="NY77" s="27"/>
      <c r="NZ77" s="27"/>
      <c r="OA77" s="27"/>
      <c r="OB77" s="27"/>
      <c r="OC77" s="27"/>
      <c r="OD77" s="27"/>
      <c r="OE77" s="27"/>
      <c r="OF77" s="27"/>
      <c r="OG77" s="27"/>
      <c r="OH77" s="27"/>
      <c r="OI77" s="27"/>
      <c r="OJ77" s="27"/>
      <c r="OK77" s="27"/>
      <c r="OL77" s="27"/>
      <c r="OM77" s="27"/>
      <c r="ON77" s="27"/>
      <c r="OO77" s="27"/>
      <c r="OP77" s="27"/>
      <c r="OQ77" s="27"/>
      <c r="OR77" s="27"/>
      <c r="OS77" s="27"/>
      <c r="OT77" s="27"/>
      <c r="OU77" s="27"/>
      <c r="OV77" s="27"/>
      <c r="OW77" s="27"/>
      <c r="OX77" s="27"/>
      <c r="OY77" s="27"/>
      <c r="OZ77" s="27"/>
      <c r="PA77" s="27"/>
      <c r="PB77" s="27"/>
      <c r="PC77" s="27"/>
      <c r="PD77" s="27"/>
      <c r="PE77" s="27"/>
      <c r="PF77" s="27"/>
      <c r="PG77" s="27"/>
      <c r="PH77" s="27"/>
      <c r="PI77" s="27"/>
      <c r="PJ77" s="27"/>
      <c r="PK77" s="27"/>
      <c r="PL77" s="27"/>
      <c r="PM77" s="27"/>
      <c r="PN77" s="27"/>
      <c r="PO77" s="27"/>
      <c r="PP77" s="27"/>
      <c r="PQ77" s="27"/>
      <c r="PR77" s="27"/>
      <c r="PS77" s="27"/>
      <c r="PT77" s="27"/>
      <c r="PU77" s="27"/>
      <c r="PV77" s="27"/>
      <c r="PW77" s="27"/>
      <c r="PX77" s="27"/>
      <c r="PY77" s="27"/>
      <c r="PZ77" s="27"/>
      <c r="QA77" s="27"/>
      <c r="QB77" s="27"/>
      <c r="QC77" s="27"/>
      <c r="QD77" s="27"/>
      <c r="QE77" s="27"/>
      <c r="QF77" s="27"/>
      <c r="QG77" s="27"/>
      <c r="QH77" s="27"/>
      <c r="QI77" s="27"/>
      <c r="QJ77" s="27"/>
      <c r="QK77" s="27"/>
      <c r="QL77" s="27"/>
      <c r="QM77" s="27"/>
      <c r="QN77" s="27"/>
      <c r="QO77" s="27"/>
      <c r="QP77" s="27"/>
      <c r="QQ77" s="27"/>
      <c r="QR77" s="27"/>
      <c r="QS77" s="27"/>
      <c r="QT77" s="27"/>
      <c r="QU77" s="27"/>
      <c r="QV77" s="27"/>
      <c r="QW77" s="27"/>
      <c r="QX77" s="27"/>
      <c r="QY77" s="27"/>
      <c r="QZ77" s="27"/>
      <c r="RA77" s="27"/>
      <c r="RB77" s="27"/>
      <c r="RC77" s="27"/>
      <c r="RD77" s="27"/>
      <c r="RE77" s="27"/>
      <c r="RF77" s="27"/>
      <c r="RG77" s="27"/>
      <c r="RH77" s="27"/>
      <c r="RI77" s="27"/>
      <c r="RJ77" s="27"/>
      <c r="RK77" s="27"/>
      <c r="RL77" s="27"/>
      <c r="RM77" s="27"/>
      <c r="RN77" s="27"/>
      <c r="RO77" s="27"/>
      <c r="RP77" s="27"/>
      <c r="RQ77" s="27"/>
      <c r="RR77" s="27"/>
      <c r="RS77" s="27"/>
      <c r="RT77" s="27"/>
      <c r="RU77" s="27"/>
      <c r="RV77" s="27"/>
      <c r="RW77" s="27"/>
      <c r="RX77" s="27"/>
      <c r="RY77" s="27"/>
      <c r="RZ77" s="27"/>
      <c r="SA77" s="27"/>
      <c r="SB77" s="27"/>
      <c r="SC77" s="27"/>
      <c r="SD77" s="27"/>
      <c r="SE77" s="27"/>
      <c r="SF77" s="27"/>
      <c r="SG77" s="27"/>
      <c r="SH77" s="27"/>
      <c r="SI77" s="27"/>
      <c r="SJ77" s="27"/>
      <c r="SK77" s="27"/>
      <c r="SL77" s="27"/>
      <c r="SM77" s="27"/>
      <c r="SN77" s="27"/>
      <c r="SO77" s="27"/>
      <c r="SP77" s="27"/>
      <c r="SQ77" s="27"/>
      <c r="SR77" s="27"/>
      <c r="SS77" s="27"/>
      <c r="ST77" s="27"/>
      <c r="SU77" s="27"/>
      <c r="SV77" s="27"/>
      <c r="SW77" s="27"/>
      <c r="SX77" s="27"/>
      <c r="SY77" s="27"/>
      <c r="SZ77" s="27"/>
      <c r="TA77" s="27"/>
      <c r="TB77" s="27"/>
      <c r="TC77" s="27"/>
      <c r="TD77" s="27"/>
      <c r="TE77" s="27"/>
      <c r="TF77" s="27"/>
      <c r="TG77" s="27"/>
      <c r="TH77" s="27"/>
      <c r="TI77" s="27"/>
      <c r="TJ77" s="27"/>
      <c r="TK77" s="27"/>
      <c r="TL77" s="27"/>
      <c r="TM77" s="27"/>
      <c r="TN77" s="27"/>
      <c r="TO77" s="27"/>
      <c r="TP77" s="27"/>
      <c r="TQ77" s="27"/>
      <c r="TR77" s="27"/>
      <c r="TS77" s="27"/>
      <c r="TT77" s="27"/>
      <c r="TU77" s="27"/>
      <c r="TV77" s="27"/>
      <c r="TW77" s="27"/>
      <c r="TX77" s="27"/>
      <c r="TY77" s="27"/>
      <c r="TZ77" s="27"/>
      <c r="UA77" s="27"/>
      <c r="UB77" s="27"/>
      <c r="UC77" s="27"/>
      <c r="UD77" s="27"/>
      <c r="UE77" s="27"/>
      <c r="UF77" s="27"/>
      <c r="UG77" s="27"/>
      <c r="UH77" s="27"/>
      <c r="UI77" s="27"/>
      <c r="UJ77" s="27"/>
      <c r="UK77" s="27"/>
      <c r="UL77" s="27"/>
      <c r="UM77" s="27"/>
      <c r="UN77" s="27"/>
      <c r="UO77" s="27"/>
      <c r="UP77" s="27"/>
      <c r="UQ77" s="27"/>
      <c r="UR77" s="27"/>
      <c r="US77" s="27"/>
      <c r="UT77" s="27"/>
      <c r="UU77" s="27"/>
      <c r="UV77" s="27"/>
      <c r="UW77" s="27"/>
      <c r="UX77" s="27"/>
      <c r="UY77" s="27"/>
      <c r="UZ77" s="27"/>
      <c r="VA77" s="27"/>
      <c r="VB77" s="27"/>
      <c r="VC77" s="27"/>
      <c r="VD77" s="27"/>
      <c r="VE77" s="27"/>
      <c r="VF77" s="27"/>
      <c r="VG77" s="27"/>
      <c r="VH77" s="27"/>
      <c r="VI77" s="27"/>
      <c r="VJ77" s="27"/>
      <c r="VK77" s="27"/>
      <c r="VL77" s="27"/>
      <c r="VM77" s="27"/>
      <c r="VN77" s="27"/>
      <c r="VO77" s="27"/>
      <c r="VP77" s="27"/>
      <c r="VQ77" s="27"/>
      <c r="VR77" s="27"/>
      <c r="VS77" s="27"/>
      <c r="VT77" s="27"/>
      <c r="VU77" s="27"/>
      <c r="VV77" s="27"/>
      <c r="VW77" s="27"/>
      <c r="VX77" s="27"/>
      <c r="VY77" s="27"/>
      <c r="VZ77" s="27"/>
      <c r="WA77" s="27"/>
      <c r="WB77" s="27"/>
      <c r="WC77" s="27"/>
      <c r="WD77" s="27"/>
      <c r="WE77" s="27"/>
      <c r="WF77" s="27"/>
      <c r="WG77" s="27"/>
      <c r="WH77" s="27"/>
      <c r="WI77" s="27"/>
      <c r="WJ77" s="27"/>
      <c r="WK77" s="27"/>
      <c r="WL77" s="27"/>
      <c r="WM77" s="27"/>
      <c r="WN77" s="27"/>
      <c r="WO77" s="27"/>
      <c r="WP77" s="27"/>
      <c r="WQ77" s="27"/>
      <c r="WR77" s="27"/>
      <c r="WS77" s="27"/>
      <c r="WT77" s="27"/>
      <c r="WU77" s="27"/>
      <c r="WV77" s="27"/>
      <c r="WW77" s="27"/>
      <c r="WX77" s="27"/>
      <c r="WY77" s="27"/>
      <c r="WZ77" s="27"/>
      <c r="XA77" s="27"/>
      <c r="XB77" s="27"/>
      <c r="XC77" s="27"/>
      <c r="XD77" s="27"/>
      <c r="XE77" s="27"/>
      <c r="XF77" s="27"/>
      <c r="XG77" s="27"/>
      <c r="XH77" s="27"/>
      <c r="XI77" s="27"/>
      <c r="XJ77" s="27"/>
      <c r="XK77" s="27"/>
      <c r="XL77" s="27"/>
      <c r="XM77" s="27"/>
      <c r="XN77" s="27"/>
      <c r="XO77" s="27"/>
      <c r="XP77" s="27"/>
      <c r="XQ77" s="27"/>
      <c r="XR77" s="27"/>
      <c r="XS77" s="27"/>
      <c r="XT77" s="27"/>
      <c r="XU77" s="27"/>
      <c r="XV77" s="27"/>
      <c r="XW77" s="27"/>
      <c r="XX77" s="27"/>
      <c r="XY77" s="27"/>
      <c r="XZ77" s="27"/>
      <c r="YA77" s="27"/>
      <c r="YB77" s="27"/>
      <c r="YC77" s="27"/>
      <c r="YD77" s="27"/>
      <c r="YE77" s="27"/>
      <c r="YF77" s="27"/>
      <c r="YG77" s="27"/>
      <c r="YH77" s="27"/>
      <c r="YI77" s="27"/>
      <c r="YJ77" s="27"/>
      <c r="YK77" s="27"/>
      <c r="YL77" s="27"/>
      <c r="YM77" s="27"/>
      <c r="YN77" s="27"/>
      <c r="YO77" s="27"/>
      <c r="YP77" s="27"/>
      <c r="YQ77" s="27"/>
      <c r="YR77" s="27"/>
      <c r="YS77" s="27"/>
      <c r="YT77" s="27"/>
      <c r="YU77" s="27"/>
      <c r="YV77" s="27"/>
      <c r="YW77" s="27"/>
      <c r="YX77" s="27"/>
      <c r="YY77" s="27"/>
      <c r="YZ77" s="27"/>
      <c r="ZA77" s="27"/>
      <c r="ZB77" s="27"/>
      <c r="ZC77" s="27"/>
      <c r="ZD77" s="27"/>
      <c r="ZE77" s="27"/>
      <c r="ZF77" s="27"/>
      <c r="ZG77" s="27"/>
      <c r="ZH77" s="27"/>
      <c r="ZI77" s="27"/>
      <c r="ZJ77" s="27"/>
      <c r="ZK77" s="27"/>
      <c r="ZL77" s="27"/>
      <c r="ZM77" s="27"/>
      <c r="ZN77" s="27"/>
      <c r="ZO77" s="27"/>
      <c r="ZP77" s="27"/>
      <c r="ZQ77" s="27"/>
      <c r="ZR77" s="27"/>
      <c r="ZS77" s="27"/>
      <c r="ZT77" s="27"/>
      <c r="ZU77" s="27"/>
      <c r="ZV77" s="27"/>
      <c r="ZW77" s="27"/>
      <c r="ZX77" s="27"/>
      <c r="ZY77" s="27"/>
      <c r="ZZ77" s="27"/>
      <c r="AAA77" s="27"/>
      <c r="AAB77" s="27"/>
      <c r="AAC77" s="27"/>
      <c r="AAD77" s="27"/>
      <c r="AAE77" s="27"/>
      <c r="AAF77" s="27"/>
      <c r="AAG77" s="27"/>
      <c r="AAH77" s="27"/>
      <c r="AAI77" s="27"/>
      <c r="AAJ77" s="27"/>
      <c r="AAK77" s="27"/>
      <c r="AAL77" s="27"/>
      <c r="AAM77" s="27"/>
      <c r="AAN77" s="27"/>
      <c r="AAO77" s="27"/>
      <c r="AAP77" s="27"/>
      <c r="AAQ77" s="27"/>
      <c r="AAR77" s="27"/>
      <c r="AAS77" s="27"/>
      <c r="AAT77" s="27"/>
      <c r="AAU77" s="27"/>
      <c r="AAV77" s="27"/>
      <c r="AAW77" s="27"/>
      <c r="AAX77" s="27"/>
      <c r="AAY77" s="27"/>
      <c r="AAZ77" s="27"/>
      <c r="ABA77" s="27"/>
      <c r="ABB77" s="27"/>
      <c r="ABC77" s="27"/>
      <c r="ABD77" s="27"/>
      <c r="ABE77" s="27"/>
      <c r="ABF77" s="27"/>
      <c r="ABG77" s="27"/>
      <c r="ABH77" s="27"/>
      <c r="ABI77" s="27"/>
      <c r="ABJ77" s="27"/>
      <c r="ABK77" s="27"/>
      <c r="ABL77" s="27"/>
      <c r="ABM77" s="27"/>
      <c r="ABN77" s="27"/>
      <c r="ABO77" s="27"/>
      <c r="ABP77" s="27"/>
      <c r="ABQ77" s="27"/>
      <c r="ABR77" s="27"/>
      <c r="ABS77" s="27"/>
      <c r="ABT77" s="27"/>
      <c r="ABU77" s="27"/>
      <c r="ABV77" s="27"/>
      <c r="ABW77" s="27"/>
      <c r="ABX77" s="27"/>
      <c r="ABY77" s="27"/>
      <c r="ABZ77" s="27"/>
      <c r="ACA77" s="27"/>
      <c r="ACB77" s="27"/>
      <c r="ACC77" s="27"/>
      <c r="ACD77" s="27"/>
      <c r="ACE77" s="27"/>
      <c r="ACF77" s="27"/>
      <c r="ACG77" s="27"/>
      <c r="ACH77" s="27"/>
      <c r="ACI77" s="27"/>
      <c r="ACJ77" s="27"/>
      <c r="ACK77" s="27"/>
      <c r="ACL77" s="27"/>
      <c r="ACM77" s="27"/>
      <c r="ACN77" s="27"/>
      <c r="ACO77" s="27"/>
      <c r="ACP77" s="27"/>
      <c r="ACQ77" s="27"/>
      <c r="ACR77" s="27"/>
      <c r="ACS77" s="27"/>
      <c r="ACT77" s="27"/>
      <c r="ACU77" s="27"/>
      <c r="ACV77" s="27"/>
      <c r="ACW77" s="27"/>
      <c r="ACX77" s="27"/>
      <c r="ACY77" s="27"/>
      <c r="ACZ77" s="27"/>
      <c r="ADA77" s="27"/>
      <c r="ADB77" s="27"/>
      <c r="ADC77" s="27"/>
      <c r="ADD77" s="27"/>
      <c r="ADE77" s="27"/>
      <c r="ADF77" s="27"/>
      <c r="ADG77" s="27"/>
      <c r="ADH77" s="27"/>
      <c r="ADI77" s="27"/>
      <c r="ADJ77" s="27"/>
      <c r="ADK77" s="27"/>
      <c r="ADL77" s="27"/>
      <c r="ADM77" s="27"/>
      <c r="ADN77" s="27"/>
      <c r="ADO77" s="27"/>
      <c r="ADP77" s="27"/>
      <c r="ADQ77" s="27"/>
      <c r="ADR77" s="27"/>
      <c r="ADS77" s="27"/>
      <c r="ADT77" s="27"/>
      <c r="ADU77" s="27"/>
      <c r="ADV77" s="27"/>
      <c r="ADW77" s="27"/>
      <c r="ADX77" s="27"/>
      <c r="ADY77" s="27"/>
      <c r="ADZ77" s="27"/>
      <c r="AEA77" s="27"/>
      <c r="AEB77" s="27"/>
      <c r="AEC77" s="27"/>
      <c r="AED77" s="27"/>
      <c r="AEE77" s="27"/>
      <c r="AEF77" s="27"/>
      <c r="AEG77" s="27"/>
      <c r="AEH77" s="27"/>
      <c r="AEI77" s="27"/>
      <c r="AEJ77" s="27"/>
      <c r="AEK77" s="27"/>
      <c r="AEL77" s="27"/>
      <c r="AEM77" s="27"/>
      <c r="AEN77" s="27"/>
      <c r="AEO77" s="27"/>
      <c r="AEP77" s="27"/>
      <c r="AEQ77" s="27"/>
      <c r="AER77" s="27"/>
      <c r="AES77" s="27"/>
      <c r="AET77" s="27"/>
      <c r="AEU77" s="27"/>
      <c r="AEV77" s="27"/>
      <c r="AEW77" s="27"/>
      <c r="AEX77" s="27"/>
      <c r="AEY77" s="27"/>
      <c r="AEZ77" s="27"/>
      <c r="AFA77" s="27"/>
      <c r="AFB77" s="27"/>
      <c r="AFC77" s="27"/>
      <c r="AFD77" s="27"/>
      <c r="AFE77" s="27"/>
      <c r="AFF77" s="27"/>
      <c r="AFG77" s="27"/>
      <c r="AFH77" s="27"/>
      <c r="AFI77" s="27"/>
      <c r="AFJ77" s="27"/>
      <c r="AFK77" s="27"/>
      <c r="AFL77" s="27"/>
      <c r="AFM77" s="27"/>
      <c r="AFN77" s="27"/>
      <c r="AFO77" s="27"/>
      <c r="AFP77" s="27"/>
      <c r="AFQ77" s="27"/>
      <c r="AFR77" s="27"/>
      <c r="AFS77" s="27"/>
      <c r="AFT77" s="27"/>
      <c r="AFU77" s="27"/>
      <c r="AFV77" s="27"/>
      <c r="AFW77" s="27"/>
      <c r="AFX77" s="27"/>
      <c r="AFY77" s="27"/>
      <c r="AFZ77" s="27"/>
      <c r="AGA77" s="27"/>
      <c r="AGB77" s="27"/>
      <c r="AGC77" s="27"/>
      <c r="AGD77" s="27"/>
      <c r="AGE77" s="27"/>
      <c r="AGF77" s="27"/>
      <c r="AGG77" s="27"/>
      <c r="AGH77" s="27"/>
      <c r="AGI77" s="27"/>
      <c r="AGJ77" s="27"/>
      <c r="AGK77" s="27"/>
      <c r="AGL77" s="27"/>
      <c r="AGM77" s="27"/>
      <c r="AGN77" s="27"/>
      <c r="AGO77" s="27"/>
      <c r="AGP77" s="27"/>
      <c r="AGQ77" s="27"/>
      <c r="AGR77" s="27"/>
      <c r="AGS77" s="27"/>
      <c r="AGT77" s="27"/>
      <c r="AGU77" s="27"/>
      <c r="AGV77" s="27"/>
      <c r="AGW77" s="27"/>
      <c r="AGX77" s="27"/>
      <c r="AGY77" s="27"/>
      <c r="AGZ77" s="27"/>
      <c r="AHA77" s="27"/>
      <c r="AHB77" s="27"/>
      <c r="AHC77" s="27"/>
      <c r="AHD77" s="27"/>
      <c r="AHE77" s="27"/>
      <c r="AHF77" s="27"/>
      <c r="AHG77" s="27"/>
      <c r="AHH77" s="27"/>
      <c r="AHI77" s="27"/>
      <c r="AHJ77" s="27"/>
      <c r="AHK77" s="27"/>
      <c r="AHL77" s="27"/>
      <c r="AHM77" s="27"/>
      <c r="AHN77" s="27"/>
      <c r="AHO77" s="27"/>
      <c r="AHP77" s="27"/>
      <c r="AHQ77" s="27"/>
      <c r="AHR77" s="27"/>
      <c r="AHS77" s="27"/>
      <c r="AHT77" s="27"/>
      <c r="AHU77" s="27"/>
      <c r="AHV77" s="27"/>
      <c r="AHW77" s="27"/>
      <c r="AHX77" s="27"/>
      <c r="AHY77" s="27"/>
      <c r="AHZ77" s="27"/>
      <c r="AIA77" s="27"/>
      <c r="AIB77" s="27"/>
      <c r="AIC77" s="27"/>
      <c r="AID77" s="27"/>
      <c r="AIE77" s="27"/>
      <c r="AIF77" s="27"/>
      <c r="AIG77" s="27"/>
      <c r="AIH77" s="27"/>
      <c r="AII77" s="27"/>
      <c r="AIJ77" s="27"/>
      <c r="AIK77" s="27"/>
      <c r="AIL77" s="27"/>
      <c r="AIM77" s="27"/>
      <c r="AIN77" s="27"/>
      <c r="AIO77" s="27"/>
      <c r="AIP77" s="27"/>
      <c r="AIQ77" s="27"/>
      <c r="AIR77" s="27"/>
      <c r="AIS77" s="27"/>
      <c r="AIT77" s="27"/>
      <c r="AIU77" s="27"/>
      <c r="AIV77" s="27"/>
      <c r="AIW77" s="27"/>
      <c r="AIX77" s="27"/>
      <c r="AIY77" s="27"/>
      <c r="AIZ77" s="27"/>
      <c r="AJA77" s="27"/>
      <c r="AJB77" s="27"/>
      <c r="AJC77" s="27"/>
      <c r="AJD77" s="27"/>
      <c r="AJE77" s="27"/>
      <c r="AJF77" s="27"/>
      <c r="AJG77" s="27"/>
      <c r="AJH77" s="27"/>
      <c r="AJI77" s="27"/>
      <c r="AJJ77" s="27"/>
      <c r="AJK77" s="27"/>
      <c r="AJL77" s="27"/>
      <c r="AJM77" s="27"/>
      <c r="AJN77" s="27"/>
      <c r="AJO77" s="27"/>
      <c r="AJP77" s="27"/>
      <c r="AJQ77" s="27"/>
      <c r="AJR77" s="27"/>
      <c r="AJS77" s="27"/>
      <c r="AJT77" s="27"/>
      <c r="AJU77" s="27"/>
      <c r="AJV77" s="27"/>
      <c r="AJW77" s="27"/>
      <c r="AJX77" s="27"/>
      <c r="AJY77" s="27"/>
      <c r="AJZ77" s="27"/>
      <c r="AKA77" s="27"/>
      <c r="AKB77" s="27"/>
      <c r="AKC77" s="27"/>
      <c r="AKD77" s="27"/>
      <c r="AKE77" s="27"/>
      <c r="AKF77" s="27"/>
      <c r="AKG77" s="27"/>
      <c r="AKH77" s="27"/>
      <c r="AKI77" s="27"/>
      <c r="AKJ77" s="27"/>
      <c r="AKK77" s="27"/>
      <c r="AKL77" s="27"/>
      <c r="AKM77" s="27"/>
      <c r="AKN77" s="27"/>
      <c r="AKO77" s="27"/>
      <c r="AKP77" s="27"/>
      <c r="AKQ77" s="27"/>
      <c r="AKR77" s="27"/>
      <c r="AKS77" s="27"/>
      <c r="AKT77" s="27"/>
      <c r="AKU77" s="27"/>
      <c r="AKV77" s="27"/>
      <c r="AKW77" s="27"/>
      <c r="AKX77" s="27"/>
      <c r="AKY77" s="27"/>
      <c r="AKZ77" s="27"/>
      <c r="ALA77" s="27"/>
      <c r="ALB77" s="27"/>
      <c r="ALC77" s="27"/>
      <c r="ALD77" s="27"/>
      <c r="ALE77" s="27"/>
      <c r="ALF77" s="27"/>
      <c r="ALG77" s="27"/>
      <c r="ALH77" s="27"/>
      <c r="ALI77" s="27"/>
      <c r="ALJ77" s="27"/>
      <c r="ALK77" s="27"/>
      <c r="ALL77" s="27"/>
      <c r="ALM77" s="27"/>
      <c r="ALN77" s="27"/>
      <c r="ALO77" s="27"/>
      <c r="ALP77" s="27"/>
      <c r="ALQ77" s="27"/>
      <c r="ALR77" s="27"/>
      <c r="ALS77" s="27"/>
      <c r="ALT77" s="27"/>
      <c r="ALU77" s="27"/>
      <c r="ALV77" s="27"/>
      <c r="ALW77" s="27"/>
      <c r="ALX77" s="27"/>
      <c r="ALY77" s="27"/>
      <c r="ALZ77" s="27"/>
      <c r="AMA77" s="27"/>
      <c r="AMB77" s="27"/>
    </row>
    <row r="78" spans="1:1016" ht="20.100000000000001" customHeight="1">
      <c r="A78" s="27"/>
      <c r="B78" s="641"/>
      <c r="C78" s="641"/>
      <c r="D78" s="37" t="s">
        <v>1016</v>
      </c>
      <c r="E78" s="37"/>
      <c r="F78" s="37"/>
      <c r="G78" s="37" t="s">
        <v>1017</v>
      </c>
      <c r="H78" s="42"/>
      <c r="I78" s="38" t="s">
        <v>890</v>
      </c>
      <c r="J78" s="39"/>
      <c r="K78" s="40"/>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7"/>
      <c r="CG78" s="27"/>
      <c r="CH78" s="27"/>
      <c r="CI78" s="27"/>
      <c r="CJ78" s="27"/>
      <c r="CK78" s="27"/>
      <c r="CL78" s="27"/>
      <c r="CM78" s="27"/>
      <c r="CN78" s="27"/>
      <c r="CO78" s="27"/>
      <c r="CP78" s="27"/>
      <c r="CQ78" s="27"/>
      <c r="CR78" s="27"/>
      <c r="CS78" s="27"/>
      <c r="CT78" s="27"/>
      <c r="CU78" s="27"/>
      <c r="CV78" s="27"/>
      <c r="CW78" s="27"/>
      <c r="CX78" s="27"/>
      <c r="CY78" s="27"/>
      <c r="CZ78" s="27"/>
      <c r="DA78" s="27"/>
      <c r="DB78" s="27"/>
      <c r="DC78" s="27"/>
      <c r="DD78" s="27"/>
      <c r="DE78" s="27"/>
      <c r="DF78" s="27"/>
      <c r="DG78" s="27"/>
      <c r="DH78" s="27"/>
      <c r="DI78" s="27"/>
      <c r="DJ78" s="27"/>
      <c r="DK78" s="27"/>
      <c r="DL78" s="27"/>
      <c r="DM78" s="27"/>
      <c r="DN78" s="27"/>
      <c r="DO78" s="27"/>
      <c r="DP78" s="27"/>
      <c r="DQ78" s="27"/>
      <c r="DR78" s="27"/>
      <c r="DS78" s="27"/>
      <c r="DT78" s="27"/>
      <c r="DU78" s="27"/>
      <c r="DV78" s="27"/>
      <c r="DW78" s="27"/>
      <c r="DX78" s="27"/>
      <c r="DY78" s="27"/>
      <c r="DZ78" s="27"/>
      <c r="EA78" s="27"/>
      <c r="EB78" s="27"/>
      <c r="EC78" s="27"/>
      <c r="ED78" s="27"/>
      <c r="EE78" s="27"/>
      <c r="EF78" s="27"/>
      <c r="EG78" s="27"/>
      <c r="EH78" s="27"/>
      <c r="EI78" s="27"/>
      <c r="EJ78" s="27"/>
      <c r="EK78" s="27"/>
      <c r="EL78" s="27"/>
      <c r="EM78" s="27"/>
      <c r="EN78" s="27"/>
      <c r="EO78" s="27"/>
      <c r="EP78" s="27"/>
      <c r="EQ78" s="27"/>
      <c r="ER78" s="27"/>
      <c r="ES78" s="27"/>
      <c r="ET78" s="27"/>
      <c r="EU78" s="27"/>
      <c r="EV78" s="27"/>
      <c r="EW78" s="27"/>
      <c r="EX78" s="27"/>
      <c r="EY78" s="27"/>
      <c r="EZ78" s="27"/>
      <c r="FA78" s="27"/>
      <c r="FB78" s="27"/>
      <c r="FC78" s="27"/>
      <c r="FD78" s="27"/>
      <c r="FE78" s="27"/>
      <c r="FF78" s="27"/>
      <c r="FG78" s="27"/>
      <c r="FH78" s="27"/>
      <c r="FI78" s="27"/>
      <c r="FJ78" s="27"/>
      <c r="FK78" s="27"/>
      <c r="FL78" s="27"/>
      <c r="FM78" s="27"/>
      <c r="FN78" s="27"/>
      <c r="FO78" s="27"/>
      <c r="FP78" s="27"/>
      <c r="FQ78" s="27"/>
      <c r="FR78" s="27"/>
      <c r="FS78" s="27"/>
      <c r="FT78" s="27"/>
      <c r="FU78" s="27"/>
      <c r="FV78" s="27"/>
      <c r="FW78" s="27"/>
      <c r="FX78" s="27"/>
      <c r="FY78" s="27"/>
      <c r="FZ78" s="27"/>
      <c r="GA78" s="27"/>
      <c r="GB78" s="27"/>
      <c r="GC78" s="27"/>
      <c r="GD78" s="27"/>
      <c r="GE78" s="27"/>
      <c r="GF78" s="27"/>
      <c r="GG78" s="27"/>
      <c r="GH78" s="27"/>
      <c r="GI78" s="27"/>
      <c r="GJ78" s="27"/>
      <c r="GK78" s="27"/>
      <c r="GL78" s="27"/>
      <c r="GM78" s="27"/>
      <c r="GN78" s="27"/>
      <c r="GO78" s="27"/>
      <c r="GP78" s="27"/>
      <c r="GQ78" s="27"/>
      <c r="GR78" s="27"/>
      <c r="GS78" s="27"/>
      <c r="GT78" s="27"/>
      <c r="GU78" s="27"/>
      <c r="GV78" s="27"/>
      <c r="GW78" s="27"/>
      <c r="GX78" s="27"/>
      <c r="GY78" s="27"/>
      <c r="GZ78" s="27"/>
      <c r="HA78" s="27"/>
      <c r="HB78" s="27"/>
      <c r="HC78" s="27"/>
      <c r="HD78" s="27"/>
      <c r="HE78" s="27"/>
      <c r="HF78" s="27"/>
      <c r="HG78" s="27"/>
      <c r="HH78" s="27"/>
      <c r="HI78" s="27"/>
      <c r="HJ78" s="27"/>
      <c r="HK78" s="27"/>
      <c r="HL78" s="27"/>
      <c r="HM78" s="27"/>
      <c r="HN78" s="27"/>
      <c r="HO78" s="27"/>
      <c r="HP78" s="27"/>
      <c r="HQ78" s="27"/>
      <c r="HR78" s="27"/>
      <c r="HS78" s="27"/>
      <c r="HT78" s="27"/>
      <c r="HU78" s="27"/>
      <c r="HV78" s="27"/>
      <c r="HW78" s="27"/>
      <c r="HX78" s="27"/>
      <c r="HY78" s="27"/>
      <c r="HZ78" s="27"/>
      <c r="IA78" s="27"/>
      <c r="IB78" s="27"/>
      <c r="IC78" s="27"/>
      <c r="ID78" s="27"/>
      <c r="IE78" s="27"/>
      <c r="IF78" s="27"/>
      <c r="IG78" s="27"/>
      <c r="IH78" s="27"/>
      <c r="II78" s="27"/>
      <c r="IJ78" s="27"/>
      <c r="IK78" s="27"/>
      <c r="IL78" s="27"/>
      <c r="IM78" s="27"/>
      <c r="IN78" s="27"/>
      <c r="IO78" s="27"/>
      <c r="IP78" s="27"/>
      <c r="IQ78" s="27"/>
      <c r="IR78" s="27"/>
      <c r="IS78" s="27"/>
      <c r="IT78" s="27"/>
      <c r="IU78" s="27"/>
      <c r="IV78" s="27"/>
      <c r="IW78" s="27"/>
      <c r="IX78" s="27"/>
      <c r="IY78" s="27"/>
      <c r="IZ78" s="27"/>
      <c r="JA78" s="27"/>
      <c r="JB78" s="27"/>
      <c r="JC78" s="27"/>
      <c r="JD78" s="27"/>
      <c r="JE78" s="27"/>
      <c r="JF78" s="27"/>
      <c r="JG78" s="27"/>
      <c r="JH78" s="27"/>
      <c r="JI78" s="27"/>
      <c r="JJ78" s="27"/>
      <c r="JK78" s="27"/>
      <c r="JL78" s="27"/>
      <c r="JM78" s="27"/>
      <c r="JN78" s="27"/>
      <c r="JO78" s="27"/>
      <c r="JP78" s="27"/>
      <c r="JQ78" s="27"/>
      <c r="JR78" s="27"/>
      <c r="JS78" s="27"/>
      <c r="JT78" s="27"/>
      <c r="JU78" s="27"/>
      <c r="JV78" s="27"/>
      <c r="JW78" s="27"/>
      <c r="JX78" s="27"/>
      <c r="JY78" s="27"/>
      <c r="JZ78" s="27"/>
      <c r="KA78" s="27"/>
      <c r="KB78" s="27"/>
      <c r="KC78" s="27"/>
      <c r="KD78" s="27"/>
      <c r="KE78" s="27"/>
      <c r="KF78" s="27"/>
      <c r="KG78" s="27"/>
      <c r="KH78" s="27"/>
      <c r="KI78" s="27"/>
      <c r="KJ78" s="27"/>
      <c r="KK78" s="27"/>
      <c r="KL78" s="27"/>
      <c r="KM78" s="27"/>
      <c r="KN78" s="27"/>
      <c r="KO78" s="27"/>
      <c r="KP78" s="27"/>
      <c r="KQ78" s="27"/>
      <c r="KR78" s="27"/>
      <c r="KS78" s="27"/>
      <c r="KT78" s="27"/>
      <c r="KU78" s="27"/>
      <c r="KV78" s="27"/>
      <c r="KW78" s="27"/>
      <c r="KX78" s="27"/>
      <c r="KY78" s="27"/>
      <c r="KZ78" s="27"/>
      <c r="LA78" s="27"/>
      <c r="LB78" s="27"/>
      <c r="LC78" s="27"/>
      <c r="LD78" s="27"/>
      <c r="LE78" s="27"/>
      <c r="LF78" s="27"/>
      <c r="LG78" s="27"/>
      <c r="LH78" s="27"/>
      <c r="LI78" s="27"/>
      <c r="LJ78" s="27"/>
      <c r="LK78" s="27"/>
      <c r="LL78" s="27"/>
      <c r="LM78" s="27"/>
      <c r="LN78" s="27"/>
      <c r="LO78" s="27"/>
      <c r="LP78" s="27"/>
      <c r="LQ78" s="27"/>
      <c r="LR78" s="27"/>
      <c r="LS78" s="27"/>
      <c r="LT78" s="27"/>
      <c r="LU78" s="27"/>
      <c r="LV78" s="27"/>
      <c r="LW78" s="27"/>
      <c r="LX78" s="27"/>
      <c r="LY78" s="27"/>
      <c r="LZ78" s="27"/>
      <c r="MA78" s="27"/>
      <c r="MB78" s="27"/>
      <c r="MC78" s="27"/>
      <c r="MD78" s="27"/>
      <c r="ME78" s="27"/>
      <c r="MF78" s="27"/>
      <c r="MG78" s="27"/>
      <c r="MH78" s="27"/>
      <c r="MI78" s="27"/>
      <c r="MJ78" s="27"/>
      <c r="MK78" s="27"/>
      <c r="ML78" s="27"/>
      <c r="MM78" s="27"/>
      <c r="MN78" s="27"/>
      <c r="MO78" s="27"/>
      <c r="MP78" s="27"/>
      <c r="MQ78" s="27"/>
      <c r="MR78" s="27"/>
      <c r="MS78" s="27"/>
      <c r="MT78" s="27"/>
      <c r="MU78" s="27"/>
      <c r="MV78" s="27"/>
      <c r="MW78" s="27"/>
      <c r="MX78" s="27"/>
      <c r="MY78" s="27"/>
      <c r="MZ78" s="27"/>
      <c r="NA78" s="27"/>
      <c r="NB78" s="27"/>
      <c r="NC78" s="27"/>
      <c r="ND78" s="27"/>
      <c r="NE78" s="27"/>
      <c r="NF78" s="27"/>
      <c r="NG78" s="27"/>
      <c r="NH78" s="27"/>
      <c r="NI78" s="27"/>
      <c r="NJ78" s="27"/>
      <c r="NK78" s="27"/>
      <c r="NL78" s="27"/>
      <c r="NM78" s="27"/>
      <c r="NN78" s="27"/>
      <c r="NO78" s="27"/>
      <c r="NP78" s="27"/>
      <c r="NQ78" s="27"/>
      <c r="NR78" s="27"/>
      <c r="NS78" s="27"/>
      <c r="NT78" s="27"/>
      <c r="NU78" s="27"/>
      <c r="NV78" s="27"/>
      <c r="NW78" s="27"/>
      <c r="NX78" s="27"/>
      <c r="NY78" s="27"/>
      <c r="NZ78" s="27"/>
      <c r="OA78" s="27"/>
      <c r="OB78" s="27"/>
      <c r="OC78" s="27"/>
      <c r="OD78" s="27"/>
      <c r="OE78" s="27"/>
      <c r="OF78" s="27"/>
      <c r="OG78" s="27"/>
      <c r="OH78" s="27"/>
      <c r="OI78" s="27"/>
      <c r="OJ78" s="27"/>
      <c r="OK78" s="27"/>
      <c r="OL78" s="27"/>
      <c r="OM78" s="27"/>
      <c r="ON78" s="27"/>
      <c r="OO78" s="27"/>
      <c r="OP78" s="27"/>
      <c r="OQ78" s="27"/>
      <c r="OR78" s="27"/>
      <c r="OS78" s="27"/>
      <c r="OT78" s="27"/>
      <c r="OU78" s="27"/>
      <c r="OV78" s="27"/>
      <c r="OW78" s="27"/>
      <c r="OX78" s="27"/>
      <c r="OY78" s="27"/>
      <c r="OZ78" s="27"/>
      <c r="PA78" s="27"/>
      <c r="PB78" s="27"/>
      <c r="PC78" s="27"/>
      <c r="PD78" s="27"/>
      <c r="PE78" s="27"/>
      <c r="PF78" s="27"/>
      <c r="PG78" s="27"/>
      <c r="PH78" s="27"/>
      <c r="PI78" s="27"/>
      <c r="PJ78" s="27"/>
      <c r="PK78" s="27"/>
      <c r="PL78" s="27"/>
      <c r="PM78" s="27"/>
      <c r="PN78" s="27"/>
      <c r="PO78" s="27"/>
      <c r="PP78" s="27"/>
      <c r="PQ78" s="27"/>
      <c r="PR78" s="27"/>
      <c r="PS78" s="27"/>
      <c r="PT78" s="27"/>
      <c r="PU78" s="27"/>
      <c r="PV78" s="27"/>
      <c r="PW78" s="27"/>
      <c r="PX78" s="27"/>
      <c r="PY78" s="27"/>
      <c r="PZ78" s="27"/>
      <c r="QA78" s="27"/>
      <c r="QB78" s="27"/>
      <c r="QC78" s="27"/>
      <c r="QD78" s="27"/>
      <c r="QE78" s="27"/>
      <c r="QF78" s="27"/>
      <c r="QG78" s="27"/>
      <c r="QH78" s="27"/>
      <c r="QI78" s="27"/>
      <c r="QJ78" s="27"/>
      <c r="QK78" s="27"/>
      <c r="QL78" s="27"/>
      <c r="QM78" s="27"/>
      <c r="QN78" s="27"/>
      <c r="QO78" s="27"/>
      <c r="QP78" s="27"/>
      <c r="QQ78" s="27"/>
      <c r="QR78" s="27"/>
      <c r="QS78" s="27"/>
      <c r="QT78" s="27"/>
      <c r="QU78" s="27"/>
      <c r="QV78" s="27"/>
      <c r="QW78" s="27"/>
      <c r="QX78" s="27"/>
      <c r="QY78" s="27"/>
      <c r="QZ78" s="27"/>
      <c r="RA78" s="27"/>
      <c r="RB78" s="27"/>
      <c r="RC78" s="27"/>
      <c r="RD78" s="27"/>
      <c r="RE78" s="27"/>
      <c r="RF78" s="27"/>
      <c r="RG78" s="27"/>
      <c r="RH78" s="27"/>
      <c r="RI78" s="27"/>
      <c r="RJ78" s="27"/>
      <c r="RK78" s="27"/>
      <c r="RL78" s="27"/>
      <c r="RM78" s="27"/>
      <c r="RN78" s="27"/>
      <c r="RO78" s="27"/>
      <c r="RP78" s="27"/>
      <c r="RQ78" s="27"/>
      <c r="RR78" s="27"/>
      <c r="RS78" s="27"/>
      <c r="RT78" s="27"/>
      <c r="RU78" s="27"/>
      <c r="RV78" s="27"/>
      <c r="RW78" s="27"/>
      <c r="RX78" s="27"/>
      <c r="RY78" s="27"/>
      <c r="RZ78" s="27"/>
      <c r="SA78" s="27"/>
      <c r="SB78" s="27"/>
      <c r="SC78" s="27"/>
      <c r="SD78" s="27"/>
      <c r="SE78" s="27"/>
      <c r="SF78" s="27"/>
      <c r="SG78" s="27"/>
      <c r="SH78" s="27"/>
      <c r="SI78" s="27"/>
      <c r="SJ78" s="27"/>
      <c r="SK78" s="27"/>
      <c r="SL78" s="27"/>
      <c r="SM78" s="27"/>
      <c r="SN78" s="27"/>
      <c r="SO78" s="27"/>
      <c r="SP78" s="27"/>
      <c r="SQ78" s="27"/>
      <c r="SR78" s="27"/>
      <c r="SS78" s="27"/>
      <c r="ST78" s="27"/>
      <c r="SU78" s="27"/>
      <c r="SV78" s="27"/>
      <c r="SW78" s="27"/>
      <c r="SX78" s="27"/>
      <c r="SY78" s="27"/>
      <c r="SZ78" s="27"/>
      <c r="TA78" s="27"/>
      <c r="TB78" s="27"/>
      <c r="TC78" s="27"/>
      <c r="TD78" s="27"/>
      <c r="TE78" s="27"/>
      <c r="TF78" s="27"/>
      <c r="TG78" s="27"/>
      <c r="TH78" s="27"/>
      <c r="TI78" s="27"/>
      <c r="TJ78" s="27"/>
      <c r="TK78" s="27"/>
      <c r="TL78" s="27"/>
      <c r="TM78" s="27"/>
      <c r="TN78" s="27"/>
      <c r="TO78" s="27"/>
      <c r="TP78" s="27"/>
      <c r="TQ78" s="27"/>
      <c r="TR78" s="27"/>
      <c r="TS78" s="27"/>
      <c r="TT78" s="27"/>
      <c r="TU78" s="27"/>
      <c r="TV78" s="27"/>
      <c r="TW78" s="27"/>
      <c r="TX78" s="27"/>
      <c r="TY78" s="27"/>
      <c r="TZ78" s="27"/>
      <c r="UA78" s="27"/>
      <c r="UB78" s="27"/>
      <c r="UC78" s="27"/>
      <c r="UD78" s="27"/>
      <c r="UE78" s="27"/>
      <c r="UF78" s="27"/>
      <c r="UG78" s="27"/>
      <c r="UH78" s="27"/>
      <c r="UI78" s="27"/>
      <c r="UJ78" s="27"/>
      <c r="UK78" s="27"/>
      <c r="UL78" s="27"/>
      <c r="UM78" s="27"/>
      <c r="UN78" s="27"/>
      <c r="UO78" s="27"/>
      <c r="UP78" s="27"/>
      <c r="UQ78" s="27"/>
      <c r="UR78" s="27"/>
      <c r="US78" s="27"/>
      <c r="UT78" s="27"/>
      <c r="UU78" s="27"/>
      <c r="UV78" s="27"/>
      <c r="UW78" s="27"/>
      <c r="UX78" s="27"/>
      <c r="UY78" s="27"/>
      <c r="UZ78" s="27"/>
      <c r="VA78" s="27"/>
      <c r="VB78" s="27"/>
      <c r="VC78" s="27"/>
      <c r="VD78" s="27"/>
      <c r="VE78" s="27"/>
      <c r="VF78" s="27"/>
      <c r="VG78" s="27"/>
      <c r="VH78" s="27"/>
      <c r="VI78" s="27"/>
      <c r="VJ78" s="27"/>
      <c r="VK78" s="27"/>
      <c r="VL78" s="27"/>
      <c r="VM78" s="27"/>
      <c r="VN78" s="27"/>
      <c r="VO78" s="27"/>
      <c r="VP78" s="27"/>
      <c r="VQ78" s="27"/>
      <c r="VR78" s="27"/>
      <c r="VS78" s="27"/>
      <c r="VT78" s="27"/>
      <c r="VU78" s="27"/>
      <c r="VV78" s="27"/>
      <c r="VW78" s="27"/>
      <c r="VX78" s="27"/>
      <c r="VY78" s="27"/>
      <c r="VZ78" s="27"/>
      <c r="WA78" s="27"/>
      <c r="WB78" s="27"/>
      <c r="WC78" s="27"/>
      <c r="WD78" s="27"/>
      <c r="WE78" s="27"/>
      <c r="WF78" s="27"/>
      <c r="WG78" s="27"/>
      <c r="WH78" s="27"/>
      <c r="WI78" s="27"/>
      <c r="WJ78" s="27"/>
      <c r="WK78" s="27"/>
      <c r="WL78" s="27"/>
      <c r="WM78" s="27"/>
      <c r="WN78" s="27"/>
      <c r="WO78" s="27"/>
      <c r="WP78" s="27"/>
      <c r="WQ78" s="27"/>
      <c r="WR78" s="27"/>
      <c r="WS78" s="27"/>
      <c r="WT78" s="27"/>
      <c r="WU78" s="27"/>
      <c r="WV78" s="27"/>
      <c r="WW78" s="27"/>
      <c r="WX78" s="27"/>
      <c r="WY78" s="27"/>
      <c r="WZ78" s="27"/>
      <c r="XA78" s="27"/>
      <c r="XB78" s="27"/>
      <c r="XC78" s="27"/>
      <c r="XD78" s="27"/>
      <c r="XE78" s="27"/>
      <c r="XF78" s="27"/>
      <c r="XG78" s="27"/>
      <c r="XH78" s="27"/>
      <c r="XI78" s="27"/>
      <c r="XJ78" s="27"/>
      <c r="XK78" s="27"/>
      <c r="XL78" s="27"/>
      <c r="XM78" s="27"/>
      <c r="XN78" s="27"/>
      <c r="XO78" s="27"/>
      <c r="XP78" s="27"/>
      <c r="XQ78" s="27"/>
      <c r="XR78" s="27"/>
      <c r="XS78" s="27"/>
      <c r="XT78" s="27"/>
      <c r="XU78" s="27"/>
      <c r="XV78" s="27"/>
      <c r="XW78" s="27"/>
      <c r="XX78" s="27"/>
      <c r="XY78" s="27"/>
      <c r="XZ78" s="27"/>
      <c r="YA78" s="27"/>
      <c r="YB78" s="27"/>
      <c r="YC78" s="27"/>
      <c r="YD78" s="27"/>
      <c r="YE78" s="27"/>
      <c r="YF78" s="27"/>
      <c r="YG78" s="27"/>
      <c r="YH78" s="27"/>
      <c r="YI78" s="27"/>
      <c r="YJ78" s="27"/>
      <c r="YK78" s="27"/>
      <c r="YL78" s="27"/>
      <c r="YM78" s="27"/>
      <c r="YN78" s="27"/>
      <c r="YO78" s="27"/>
      <c r="YP78" s="27"/>
      <c r="YQ78" s="27"/>
      <c r="YR78" s="27"/>
      <c r="YS78" s="27"/>
      <c r="YT78" s="27"/>
      <c r="YU78" s="27"/>
      <c r="YV78" s="27"/>
      <c r="YW78" s="27"/>
      <c r="YX78" s="27"/>
      <c r="YY78" s="27"/>
      <c r="YZ78" s="27"/>
      <c r="ZA78" s="27"/>
      <c r="ZB78" s="27"/>
      <c r="ZC78" s="27"/>
      <c r="ZD78" s="27"/>
      <c r="ZE78" s="27"/>
      <c r="ZF78" s="27"/>
      <c r="ZG78" s="27"/>
      <c r="ZH78" s="27"/>
      <c r="ZI78" s="27"/>
      <c r="ZJ78" s="27"/>
      <c r="ZK78" s="27"/>
      <c r="ZL78" s="27"/>
      <c r="ZM78" s="27"/>
      <c r="ZN78" s="27"/>
      <c r="ZO78" s="27"/>
      <c r="ZP78" s="27"/>
      <c r="ZQ78" s="27"/>
      <c r="ZR78" s="27"/>
      <c r="ZS78" s="27"/>
      <c r="ZT78" s="27"/>
      <c r="ZU78" s="27"/>
      <c r="ZV78" s="27"/>
      <c r="ZW78" s="27"/>
      <c r="ZX78" s="27"/>
      <c r="ZY78" s="27"/>
      <c r="ZZ78" s="27"/>
      <c r="AAA78" s="27"/>
      <c r="AAB78" s="27"/>
      <c r="AAC78" s="27"/>
      <c r="AAD78" s="27"/>
      <c r="AAE78" s="27"/>
      <c r="AAF78" s="27"/>
      <c r="AAG78" s="27"/>
      <c r="AAH78" s="27"/>
      <c r="AAI78" s="27"/>
      <c r="AAJ78" s="27"/>
      <c r="AAK78" s="27"/>
      <c r="AAL78" s="27"/>
      <c r="AAM78" s="27"/>
      <c r="AAN78" s="27"/>
      <c r="AAO78" s="27"/>
      <c r="AAP78" s="27"/>
      <c r="AAQ78" s="27"/>
      <c r="AAR78" s="27"/>
      <c r="AAS78" s="27"/>
      <c r="AAT78" s="27"/>
      <c r="AAU78" s="27"/>
      <c r="AAV78" s="27"/>
      <c r="AAW78" s="27"/>
      <c r="AAX78" s="27"/>
      <c r="AAY78" s="27"/>
      <c r="AAZ78" s="27"/>
      <c r="ABA78" s="27"/>
      <c r="ABB78" s="27"/>
      <c r="ABC78" s="27"/>
      <c r="ABD78" s="27"/>
      <c r="ABE78" s="27"/>
      <c r="ABF78" s="27"/>
      <c r="ABG78" s="27"/>
      <c r="ABH78" s="27"/>
      <c r="ABI78" s="27"/>
      <c r="ABJ78" s="27"/>
      <c r="ABK78" s="27"/>
      <c r="ABL78" s="27"/>
      <c r="ABM78" s="27"/>
      <c r="ABN78" s="27"/>
      <c r="ABO78" s="27"/>
      <c r="ABP78" s="27"/>
      <c r="ABQ78" s="27"/>
      <c r="ABR78" s="27"/>
      <c r="ABS78" s="27"/>
      <c r="ABT78" s="27"/>
      <c r="ABU78" s="27"/>
      <c r="ABV78" s="27"/>
      <c r="ABW78" s="27"/>
      <c r="ABX78" s="27"/>
      <c r="ABY78" s="27"/>
      <c r="ABZ78" s="27"/>
      <c r="ACA78" s="27"/>
      <c r="ACB78" s="27"/>
      <c r="ACC78" s="27"/>
      <c r="ACD78" s="27"/>
      <c r="ACE78" s="27"/>
      <c r="ACF78" s="27"/>
      <c r="ACG78" s="27"/>
      <c r="ACH78" s="27"/>
      <c r="ACI78" s="27"/>
      <c r="ACJ78" s="27"/>
      <c r="ACK78" s="27"/>
      <c r="ACL78" s="27"/>
      <c r="ACM78" s="27"/>
      <c r="ACN78" s="27"/>
      <c r="ACO78" s="27"/>
      <c r="ACP78" s="27"/>
      <c r="ACQ78" s="27"/>
      <c r="ACR78" s="27"/>
      <c r="ACS78" s="27"/>
      <c r="ACT78" s="27"/>
      <c r="ACU78" s="27"/>
      <c r="ACV78" s="27"/>
      <c r="ACW78" s="27"/>
      <c r="ACX78" s="27"/>
      <c r="ACY78" s="27"/>
      <c r="ACZ78" s="27"/>
      <c r="ADA78" s="27"/>
      <c r="ADB78" s="27"/>
      <c r="ADC78" s="27"/>
      <c r="ADD78" s="27"/>
      <c r="ADE78" s="27"/>
      <c r="ADF78" s="27"/>
      <c r="ADG78" s="27"/>
      <c r="ADH78" s="27"/>
      <c r="ADI78" s="27"/>
      <c r="ADJ78" s="27"/>
      <c r="ADK78" s="27"/>
      <c r="ADL78" s="27"/>
      <c r="ADM78" s="27"/>
      <c r="ADN78" s="27"/>
      <c r="ADO78" s="27"/>
      <c r="ADP78" s="27"/>
      <c r="ADQ78" s="27"/>
      <c r="ADR78" s="27"/>
      <c r="ADS78" s="27"/>
      <c r="ADT78" s="27"/>
      <c r="ADU78" s="27"/>
      <c r="ADV78" s="27"/>
      <c r="ADW78" s="27"/>
      <c r="ADX78" s="27"/>
      <c r="ADY78" s="27"/>
      <c r="ADZ78" s="27"/>
      <c r="AEA78" s="27"/>
      <c r="AEB78" s="27"/>
      <c r="AEC78" s="27"/>
      <c r="AED78" s="27"/>
      <c r="AEE78" s="27"/>
      <c r="AEF78" s="27"/>
      <c r="AEG78" s="27"/>
      <c r="AEH78" s="27"/>
      <c r="AEI78" s="27"/>
      <c r="AEJ78" s="27"/>
      <c r="AEK78" s="27"/>
      <c r="AEL78" s="27"/>
      <c r="AEM78" s="27"/>
      <c r="AEN78" s="27"/>
      <c r="AEO78" s="27"/>
      <c r="AEP78" s="27"/>
      <c r="AEQ78" s="27"/>
      <c r="AER78" s="27"/>
      <c r="AES78" s="27"/>
      <c r="AET78" s="27"/>
      <c r="AEU78" s="27"/>
      <c r="AEV78" s="27"/>
      <c r="AEW78" s="27"/>
      <c r="AEX78" s="27"/>
      <c r="AEY78" s="27"/>
      <c r="AEZ78" s="27"/>
      <c r="AFA78" s="27"/>
      <c r="AFB78" s="27"/>
      <c r="AFC78" s="27"/>
      <c r="AFD78" s="27"/>
      <c r="AFE78" s="27"/>
      <c r="AFF78" s="27"/>
      <c r="AFG78" s="27"/>
      <c r="AFH78" s="27"/>
      <c r="AFI78" s="27"/>
      <c r="AFJ78" s="27"/>
      <c r="AFK78" s="27"/>
      <c r="AFL78" s="27"/>
      <c r="AFM78" s="27"/>
      <c r="AFN78" s="27"/>
      <c r="AFO78" s="27"/>
      <c r="AFP78" s="27"/>
      <c r="AFQ78" s="27"/>
      <c r="AFR78" s="27"/>
      <c r="AFS78" s="27"/>
      <c r="AFT78" s="27"/>
      <c r="AFU78" s="27"/>
      <c r="AFV78" s="27"/>
      <c r="AFW78" s="27"/>
      <c r="AFX78" s="27"/>
      <c r="AFY78" s="27"/>
      <c r="AFZ78" s="27"/>
      <c r="AGA78" s="27"/>
      <c r="AGB78" s="27"/>
      <c r="AGC78" s="27"/>
      <c r="AGD78" s="27"/>
      <c r="AGE78" s="27"/>
      <c r="AGF78" s="27"/>
      <c r="AGG78" s="27"/>
      <c r="AGH78" s="27"/>
      <c r="AGI78" s="27"/>
      <c r="AGJ78" s="27"/>
      <c r="AGK78" s="27"/>
      <c r="AGL78" s="27"/>
      <c r="AGM78" s="27"/>
      <c r="AGN78" s="27"/>
      <c r="AGO78" s="27"/>
      <c r="AGP78" s="27"/>
      <c r="AGQ78" s="27"/>
      <c r="AGR78" s="27"/>
      <c r="AGS78" s="27"/>
      <c r="AGT78" s="27"/>
      <c r="AGU78" s="27"/>
      <c r="AGV78" s="27"/>
      <c r="AGW78" s="27"/>
      <c r="AGX78" s="27"/>
      <c r="AGY78" s="27"/>
      <c r="AGZ78" s="27"/>
      <c r="AHA78" s="27"/>
      <c r="AHB78" s="27"/>
      <c r="AHC78" s="27"/>
      <c r="AHD78" s="27"/>
      <c r="AHE78" s="27"/>
      <c r="AHF78" s="27"/>
      <c r="AHG78" s="27"/>
      <c r="AHH78" s="27"/>
      <c r="AHI78" s="27"/>
      <c r="AHJ78" s="27"/>
      <c r="AHK78" s="27"/>
      <c r="AHL78" s="27"/>
      <c r="AHM78" s="27"/>
      <c r="AHN78" s="27"/>
      <c r="AHO78" s="27"/>
      <c r="AHP78" s="27"/>
      <c r="AHQ78" s="27"/>
      <c r="AHR78" s="27"/>
      <c r="AHS78" s="27"/>
      <c r="AHT78" s="27"/>
      <c r="AHU78" s="27"/>
      <c r="AHV78" s="27"/>
      <c r="AHW78" s="27"/>
      <c r="AHX78" s="27"/>
      <c r="AHY78" s="27"/>
      <c r="AHZ78" s="27"/>
      <c r="AIA78" s="27"/>
      <c r="AIB78" s="27"/>
      <c r="AIC78" s="27"/>
      <c r="AID78" s="27"/>
      <c r="AIE78" s="27"/>
      <c r="AIF78" s="27"/>
      <c r="AIG78" s="27"/>
      <c r="AIH78" s="27"/>
      <c r="AII78" s="27"/>
      <c r="AIJ78" s="27"/>
      <c r="AIK78" s="27"/>
      <c r="AIL78" s="27"/>
      <c r="AIM78" s="27"/>
      <c r="AIN78" s="27"/>
      <c r="AIO78" s="27"/>
      <c r="AIP78" s="27"/>
      <c r="AIQ78" s="27"/>
      <c r="AIR78" s="27"/>
      <c r="AIS78" s="27"/>
      <c r="AIT78" s="27"/>
      <c r="AIU78" s="27"/>
      <c r="AIV78" s="27"/>
      <c r="AIW78" s="27"/>
      <c r="AIX78" s="27"/>
      <c r="AIY78" s="27"/>
      <c r="AIZ78" s="27"/>
      <c r="AJA78" s="27"/>
      <c r="AJB78" s="27"/>
      <c r="AJC78" s="27"/>
      <c r="AJD78" s="27"/>
      <c r="AJE78" s="27"/>
      <c r="AJF78" s="27"/>
      <c r="AJG78" s="27"/>
      <c r="AJH78" s="27"/>
      <c r="AJI78" s="27"/>
      <c r="AJJ78" s="27"/>
      <c r="AJK78" s="27"/>
      <c r="AJL78" s="27"/>
      <c r="AJM78" s="27"/>
      <c r="AJN78" s="27"/>
      <c r="AJO78" s="27"/>
      <c r="AJP78" s="27"/>
      <c r="AJQ78" s="27"/>
      <c r="AJR78" s="27"/>
      <c r="AJS78" s="27"/>
      <c r="AJT78" s="27"/>
      <c r="AJU78" s="27"/>
      <c r="AJV78" s="27"/>
      <c r="AJW78" s="27"/>
      <c r="AJX78" s="27"/>
      <c r="AJY78" s="27"/>
      <c r="AJZ78" s="27"/>
      <c r="AKA78" s="27"/>
      <c r="AKB78" s="27"/>
      <c r="AKC78" s="27"/>
      <c r="AKD78" s="27"/>
      <c r="AKE78" s="27"/>
      <c r="AKF78" s="27"/>
      <c r="AKG78" s="27"/>
      <c r="AKH78" s="27"/>
      <c r="AKI78" s="27"/>
      <c r="AKJ78" s="27"/>
      <c r="AKK78" s="27"/>
      <c r="AKL78" s="27"/>
      <c r="AKM78" s="27"/>
      <c r="AKN78" s="27"/>
      <c r="AKO78" s="27"/>
      <c r="AKP78" s="27"/>
      <c r="AKQ78" s="27"/>
      <c r="AKR78" s="27"/>
      <c r="AKS78" s="27"/>
      <c r="AKT78" s="27"/>
      <c r="AKU78" s="27"/>
      <c r="AKV78" s="27"/>
      <c r="AKW78" s="27"/>
      <c r="AKX78" s="27"/>
      <c r="AKY78" s="27"/>
      <c r="AKZ78" s="27"/>
      <c r="ALA78" s="27"/>
      <c r="ALB78" s="27"/>
      <c r="ALC78" s="27"/>
      <c r="ALD78" s="27"/>
      <c r="ALE78" s="27"/>
      <c r="ALF78" s="27"/>
      <c r="ALG78" s="27"/>
      <c r="ALH78" s="27"/>
      <c r="ALI78" s="27"/>
      <c r="ALJ78" s="27"/>
      <c r="ALK78" s="27"/>
      <c r="ALL78" s="27"/>
      <c r="ALM78" s="27"/>
      <c r="ALN78" s="27"/>
      <c r="ALO78" s="27"/>
      <c r="ALP78" s="27"/>
      <c r="ALQ78" s="27"/>
      <c r="ALR78" s="27"/>
      <c r="ALS78" s="27"/>
      <c r="ALT78" s="27"/>
      <c r="ALU78" s="27"/>
      <c r="ALV78" s="27"/>
      <c r="ALW78" s="27"/>
      <c r="ALX78" s="27"/>
      <c r="ALY78" s="27"/>
      <c r="ALZ78" s="27"/>
      <c r="AMA78" s="27"/>
      <c r="AMB78" s="27"/>
    </row>
    <row r="79" spans="1:1016" ht="20.100000000000001" customHeight="1">
      <c r="A79" s="27"/>
      <c r="B79" s="641"/>
      <c r="C79" s="641"/>
      <c r="D79" s="37" t="s">
        <v>1018</v>
      </c>
      <c r="E79" s="37"/>
      <c r="F79" s="37"/>
      <c r="G79" s="37" t="s">
        <v>1019</v>
      </c>
      <c r="H79" s="42"/>
      <c r="I79" s="38" t="s">
        <v>890</v>
      </c>
      <c r="J79" s="39"/>
      <c r="K79" s="40"/>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7"/>
      <c r="CK79" s="27"/>
      <c r="CL79" s="27"/>
      <c r="CM79" s="27"/>
      <c r="CN79" s="27"/>
      <c r="CO79" s="27"/>
      <c r="CP79" s="27"/>
      <c r="CQ79" s="27"/>
      <c r="CR79" s="27"/>
      <c r="CS79" s="27"/>
      <c r="CT79" s="27"/>
      <c r="CU79" s="27"/>
      <c r="CV79" s="27"/>
      <c r="CW79" s="27"/>
      <c r="CX79" s="27"/>
      <c r="CY79" s="27"/>
      <c r="CZ79" s="27"/>
      <c r="DA79" s="27"/>
      <c r="DB79" s="27"/>
      <c r="DC79" s="27"/>
      <c r="DD79" s="27"/>
      <c r="DE79" s="27"/>
      <c r="DF79" s="27"/>
      <c r="DG79" s="27"/>
      <c r="DH79" s="27"/>
      <c r="DI79" s="27"/>
      <c r="DJ79" s="27"/>
      <c r="DK79" s="27"/>
      <c r="DL79" s="27"/>
      <c r="DM79" s="27"/>
      <c r="DN79" s="27"/>
      <c r="DO79" s="27"/>
      <c r="DP79" s="27"/>
      <c r="DQ79" s="27"/>
      <c r="DR79" s="27"/>
      <c r="DS79" s="27"/>
      <c r="DT79" s="27"/>
      <c r="DU79" s="27"/>
      <c r="DV79" s="27"/>
      <c r="DW79" s="27"/>
      <c r="DX79" s="27"/>
      <c r="DY79" s="27"/>
      <c r="DZ79" s="27"/>
      <c r="EA79" s="27"/>
      <c r="EB79" s="27"/>
      <c r="EC79" s="27"/>
      <c r="ED79" s="27"/>
      <c r="EE79" s="27"/>
      <c r="EF79" s="27"/>
      <c r="EG79" s="27"/>
      <c r="EH79" s="27"/>
      <c r="EI79" s="27"/>
      <c r="EJ79" s="27"/>
      <c r="EK79" s="27"/>
      <c r="EL79" s="27"/>
      <c r="EM79" s="27"/>
      <c r="EN79" s="27"/>
      <c r="EO79" s="27"/>
      <c r="EP79" s="27"/>
      <c r="EQ79" s="27"/>
      <c r="ER79" s="27"/>
      <c r="ES79" s="27"/>
      <c r="ET79" s="27"/>
      <c r="EU79" s="27"/>
      <c r="EV79" s="27"/>
      <c r="EW79" s="27"/>
      <c r="EX79" s="27"/>
      <c r="EY79" s="27"/>
      <c r="EZ79" s="27"/>
      <c r="FA79" s="27"/>
      <c r="FB79" s="27"/>
      <c r="FC79" s="27"/>
      <c r="FD79" s="27"/>
      <c r="FE79" s="27"/>
      <c r="FF79" s="27"/>
      <c r="FG79" s="27"/>
      <c r="FH79" s="27"/>
      <c r="FI79" s="27"/>
      <c r="FJ79" s="27"/>
      <c r="FK79" s="27"/>
      <c r="FL79" s="27"/>
      <c r="FM79" s="27"/>
      <c r="FN79" s="27"/>
      <c r="FO79" s="27"/>
      <c r="FP79" s="27"/>
      <c r="FQ79" s="27"/>
      <c r="FR79" s="27"/>
      <c r="FS79" s="27"/>
      <c r="FT79" s="27"/>
      <c r="FU79" s="27"/>
      <c r="FV79" s="27"/>
      <c r="FW79" s="27"/>
      <c r="FX79" s="27"/>
      <c r="FY79" s="27"/>
      <c r="FZ79" s="27"/>
      <c r="GA79" s="27"/>
      <c r="GB79" s="27"/>
      <c r="GC79" s="27"/>
      <c r="GD79" s="27"/>
      <c r="GE79" s="27"/>
      <c r="GF79" s="27"/>
      <c r="GG79" s="27"/>
      <c r="GH79" s="27"/>
      <c r="GI79" s="27"/>
      <c r="GJ79" s="27"/>
      <c r="GK79" s="27"/>
      <c r="GL79" s="27"/>
      <c r="GM79" s="27"/>
      <c r="GN79" s="27"/>
      <c r="GO79" s="27"/>
      <c r="GP79" s="27"/>
      <c r="GQ79" s="27"/>
      <c r="GR79" s="27"/>
      <c r="GS79" s="27"/>
      <c r="GT79" s="27"/>
      <c r="GU79" s="27"/>
      <c r="GV79" s="27"/>
      <c r="GW79" s="27"/>
      <c r="GX79" s="27"/>
      <c r="GY79" s="27"/>
      <c r="GZ79" s="27"/>
      <c r="HA79" s="27"/>
      <c r="HB79" s="27"/>
      <c r="HC79" s="27"/>
      <c r="HD79" s="27"/>
      <c r="HE79" s="27"/>
      <c r="HF79" s="27"/>
      <c r="HG79" s="27"/>
      <c r="HH79" s="27"/>
      <c r="HI79" s="27"/>
      <c r="HJ79" s="27"/>
      <c r="HK79" s="27"/>
      <c r="HL79" s="27"/>
      <c r="HM79" s="27"/>
      <c r="HN79" s="27"/>
      <c r="HO79" s="27"/>
      <c r="HP79" s="27"/>
      <c r="HQ79" s="27"/>
      <c r="HR79" s="27"/>
      <c r="HS79" s="27"/>
      <c r="HT79" s="27"/>
      <c r="HU79" s="27"/>
      <c r="HV79" s="27"/>
      <c r="HW79" s="27"/>
      <c r="HX79" s="27"/>
      <c r="HY79" s="27"/>
      <c r="HZ79" s="27"/>
      <c r="IA79" s="27"/>
      <c r="IB79" s="27"/>
      <c r="IC79" s="27"/>
      <c r="ID79" s="27"/>
      <c r="IE79" s="27"/>
      <c r="IF79" s="27"/>
      <c r="IG79" s="27"/>
      <c r="IH79" s="27"/>
      <c r="II79" s="27"/>
      <c r="IJ79" s="27"/>
      <c r="IK79" s="27"/>
      <c r="IL79" s="27"/>
      <c r="IM79" s="27"/>
      <c r="IN79" s="27"/>
      <c r="IO79" s="27"/>
      <c r="IP79" s="27"/>
      <c r="IQ79" s="27"/>
      <c r="IR79" s="27"/>
      <c r="IS79" s="27"/>
      <c r="IT79" s="27"/>
      <c r="IU79" s="27"/>
      <c r="IV79" s="27"/>
      <c r="IW79" s="27"/>
      <c r="IX79" s="27"/>
      <c r="IY79" s="27"/>
      <c r="IZ79" s="27"/>
      <c r="JA79" s="27"/>
      <c r="JB79" s="27"/>
      <c r="JC79" s="27"/>
      <c r="JD79" s="27"/>
      <c r="JE79" s="27"/>
      <c r="JF79" s="27"/>
      <c r="JG79" s="27"/>
      <c r="JH79" s="27"/>
      <c r="JI79" s="27"/>
      <c r="JJ79" s="27"/>
      <c r="JK79" s="27"/>
      <c r="JL79" s="27"/>
      <c r="JM79" s="27"/>
      <c r="JN79" s="27"/>
      <c r="JO79" s="27"/>
      <c r="JP79" s="27"/>
      <c r="JQ79" s="27"/>
      <c r="JR79" s="27"/>
      <c r="JS79" s="27"/>
      <c r="JT79" s="27"/>
      <c r="JU79" s="27"/>
      <c r="JV79" s="27"/>
      <c r="JW79" s="27"/>
      <c r="JX79" s="27"/>
      <c r="JY79" s="27"/>
      <c r="JZ79" s="27"/>
      <c r="KA79" s="27"/>
      <c r="KB79" s="27"/>
      <c r="KC79" s="27"/>
      <c r="KD79" s="27"/>
      <c r="KE79" s="27"/>
      <c r="KF79" s="27"/>
      <c r="KG79" s="27"/>
      <c r="KH79" s="27"/>
      <c r="KI79" s="27"/>
      <c r="KJ79" s="27"/>
      <c r="KK79" s="27"/>
      <c r="KL79" s="27"/>
      <c r="KM79" s="27"/>
      <c r="KN79" s="27"/>
      <c r="KO79" s="27"/>
      <c r="KP79" s="27"/>
      <c r="KQ79" s="27"/>
      <c r="KR79" s="27"/>
      <c r="KS79" s="27"/>
      <c r="KT79" s="27"/>
      <c r="KU79" s="27"/>
      <c r="KV79" s="27"/>
      <c r="KW79" s="27"/>
      <c r="KX79" s="27"/>
      <c r="KY79" s="27"/>
      <c r="KZ79" s="27"/>
      <c r="LA79" s="27"/>
      <c r="LB79" s="27"/>
      <c r="LC79" s="27"/>
      <c r="LD79" s="27"/>
      <c r="LE79" s="27"/>
      <c r="LF79" s="27"/>
      <c r="LG79" s="27"/>
      <c r="LH79" s="27"/>
      <c r="LI79" s="27"/>
      <c r="LJ79" s="27"/>
      <c r="LK79" s="27"/>
      <c r="LL79" s="27"/>
      <c r="LM79" s="27"/>
      <c r="LN79" s="27"/>
      <c r="LO79" s="27"/>
      <c r="LP79" s="27"/>
      <c r="LQ79" s="27"/>
      <c r="LR79" s="27"/>
      <c r="LS79" s="27"/>
      <c r="LT79" s="27"/>
      <c r="LU79" s="27"/>
      <c r="LV79" s="27"/>
      <c r="LW79" s="27"/>
      <c r="LX79" s="27"/>
      <c r="LY79" s="27"/>
      <c r="LZ79" s="27"/>
      <c r="MA79" s="27"/>
      <c r="MB79" s="27"/>
      <c r="MC79" s="27"/>
      <c r="MD79" s="27"/>
      <c r="ME79" s="27"/>
      <c r="MF79" s="27"/>
      <c r="MG79" s="27"/>
      <c r="MH79" s="27"/>
      <c r="MI79" s="27"/>
      <c r="MJ79" s="27"/>
      <c r="MK79" s="27"/>
      <c r="ML79" s="27"/>
      <c r="MM79" s="27"/>
      <c r="MN79" s="27"/>
      <c r="MO79" s="27"/>
      <c r="MP79" s="27"/>
      <c r="MQ79" s="27"/>
      <c r="MR79" s="27"/>
      <c r="MS79" s="27"/>
      <c r="MT79" s="27"/>
      <c r="MU79" s="27"/>
      <c r="MV79" s="27"/>
      <c r="MW79" s="27"/>
      <c r="MX79" s="27"/>
      <c r="MY79" s="27"/>
      <c r="MZ79" s="27"/>
      <c r="NA79" s="27"/>
      <c r="NB79" s="27"/>
      <c r="NC79" s="27"/>
      <c r="ND79" s="27"/>
      <c r="NE79" s="27"/>
      <c r="NF79" s="27"/>
      <c r="NG79" s="27"/>
      <c r="NH79" s="27"/>
      <c r="NI79" s="27"/>
      <c r="NJ79" s="27"/>
      <c r="NK79" s="27"/>
      <c r="NL79" s="27"/>
      <c r="NM79" s="27"/>
      <c r="NN79" s="27"/>
      <c r="NO79" s="27"/>
      <c r="NP79" s="27"/>
      <c r="NQ79" s="27"/>
      <c r="NR79" s="27"/>
      <c r="NS79" s="27"/>
      <c r="NT79" s="27"/>
      <c r="NU79" s="27"/>
      <c r="NV79" s="27"/>
      <c r="NW79" s="27"/>
      <c r="NX79" s="27"/>
      <c r="NY79" s="27"/>
      <c r="NZ79" s="27"/>
      <c r="OA79" s="27"/>
      <c r="OB79" s="27"/>
      <c r="OC79" s="27"/>
      <c r="OD79" s="27"/>
      <c r="OE79" s="27"/>
      <c r="OF79" s="27"/>
      <c r="OG79" s="27"/>
      <c r="OH79" s="27"/>
      <c r="OI79" s="27"/>
      <c r="OJ79" s="27"/>
      <c r="OK79" s="27"/>
      <c r="OL79" s="27"/>
      <c r="OM79" s="27"/>
      <c r="ON79" s="27"/>
      <c r="OO79" s="27"/>
      <c r="OP79" s="27"/>
      <c r="OQ79" s="27"/>
      <c r="OR79" s="27"/>
      <c r="OS79" s="27"/>
      <c r="OT79" s="27"/>
      <c r="OU79" s="27"/>
      <c r="OV79" s="27"/>
      <c r="OW79" s="27"/>
      <c r="OX79" s="27"/>
      <c r="OY79" s="27"/>
      <c r="OZ79" s="27"/>
      <c r="PA79" s="27"/>
      <c r="PB79" s="27"/>
      <c r="PC79" s="27"/>
      <c r="PD79" s="27"/>
      <c r="PE79" s="27"/>
      <c r="PF79" s="27"/>
      <c r="PG79" s="27"/>
      <c r="PH79" s="27"/>
      <c r="PI79" s="27"/>
      <c r="PJ79" s="27"/>
      <c r="PK79" s="27"/>
      <c r="PL79" s="27"/>
      <c r="PM79" s="27"/>
      <c r="PN79" s="27"/>
      <c r="PO79" s="27"/>
      <c r="PP79" s="27"/>
      <c r="PQ79" s="27"/>
      <c r="PR79" s="27"/>
      <c r="PS79" s="27"/>
      <c r="PT79" s="27"/>
      <c r="PU79" s="27"/>
      <c r="PV79" s="27"/>
      <c r="PW79" s="27"/>
      <c r="PX79" s="27"/>
      <c r="PY79" s="27"/>
      <c r="PZ79" s="27"/>
      <c r="QA79" s="27"/>
      <c r="QB79" s="27"/>
      <c r="QC79" s="27"/>
      <c r="QD79" s="27"/>
      <c r="QE79" s="27"/>
      <c r="QF79" s="27"/>
      <c r="QG79" s="27"/>
      <c r="QH79" s="27"/>
      <c r="QI79" s="27"/>
      <c r="QJ79" s="27"/>
      <c r="QK79" s="27"/>
      <c r="QL79" s="27"/>
      <c r="QM79" s="27"/>
      <c r="QN79" s="27"/>
      <c r="QO79" s="27"/>
      <c r="QP79" s="27"/>
      <c r="QQ79" s="27"/>
      <c r="QR79" s="27"/>
      <c r="QS79" s="27"/>
      <c r="QT79" s="27"/>
      <c r="QU79" s="27"/>
      <c r="QV79" s="27"/>
      <c r="QW79" s="27"/>
      <c r="QX79" s="27"/>
      <c r="QY79" s="27"/>
      <c r="QZ79" s="27"/>
      <c r="RA79" s="27"/>
      <c r="RB79" s="27"/>
      <c r="RC79" s="27"/>
      <c r="RD79" s="27"/>
      <c r="RE79" s="27"/>
      <c r="RF79" s="27"/>
      <c r="RG79" s="27"/>
      <c r="RH79" s="27"/>
      <c r="RI79" s="27"/>
      <c r="RJ79" s="27"/>
      <c r="RK79" s="27"/>
      <c r="RL79" s="27"/>
      <c r="RM79" s="27"/>
      <c r="RN79" s="27"/>
      <c r="RO79" s="27"/>
      <c r="RP79" s="27"/>
      <c r="RQ79" s="27"/>
      <c r="RR79" s="27"/>
      <c r="RS79" s="27"/>
      <c r="RT79" s="27"/>
      <c r="RU79" s="27"/>
      <c r="RV79" s="27"/>
      <c r="RW79" s="27"/>
      <c r="RX79" s="27"/>
      <c r="RY79" s="27"/>
      <c r="RZ79" s="27"/>
      <c r="SA79" s="27"/>
      <c r="SB79" s="27"/>
      <c r="SC79" s="27"/>
      <c r="SD79" s="27"/>
      <c r="SE79" s="27"/>
      <c r="SF79" s="27"/>
      <c r="SG79" s="27"/>
      <c r="SH79" s="27"/>
      <c r="SI79" s="27"/>
      <c r="SJ79" s="27"/>
      <c r="SK79" s="27"/>
      <c r="SL79" s="27"/>
      <c r="SM79" s="27"/>
      <c r="SN79" s="27"/>
      <c r="SO79" s="27"/>
      <c r="SP79" s="27"/>
      <c r="SQ79" s="27"/>
      <c r="SR79" s="27"/>
      <c r="SS79" s="27"/>
      <c r="ST79" s="27"/>
      <c r="SU79" s="27"/>
      <c r="SV79" s="27"/>
      <c r="SW79" s="27"/>
      <c r="SX79" s="27"/>
      <c r="SY79" s="27"/>
      <c r="SZ79" s="27"/>
      <c r="TA79" s="27"/>
      <c r="TB79" s="27"/>
      <c r="TC79" s="27"/>
      <c r="TD79" s="27"/>
      <c r="TE79" s="27"/>
      <c r="TF79" s="27"/>
      <c r="TG79" s="27"/>
      <c r="TH79" s="27"/>
      <c r="TI79" s="27"/>
      <c r="TJ79" s="27"/>
      <c r="TK79" s="27"/>
      <c r="TL79" s="27"/>
      <c r="TM79" s="27"/>
      <c r="TN79" s="27"/>
      <c r="TO79" s="27"/>
      <c r="TP79" s="27"/>
      <c r="TQ79" s="27"/>
      <c r="TR79" s="27"/>
      <c r="TS79" s="27"/>
      <c r="TT79" s="27"/>
      <c r="TU79" s="27"/>
      <c r="TV79" s="27"/>
      <c r="TW79" s="27"/>
      <c r="TX79" s="27"/>
      <c r="TY79" s="27"/>
      <c r="TZ79" s="27"/>
      <c r="UA79" s="27"/>
      <c r="UB79" s="27"/>
      <c r="UC79" s="27"/>
      <c r="UD79" s="27"/>
      <c r="UE79" s="27"/>
      <c r="UF79" s="27"/>
      <c r="UG79" s="27"/>
      <c r="UH79" s="27"/>
      <c r="UI79" s="27"/>
      <c r="UJ79" s="27"/>
      <c r="UK79" s="27"/>
      <c r="UL79" s="27"/>
      <c r="UM79" s="27"/>
      <c r="UN79" s="27"/>
      <c r="UO79" s="27"/>
      <c r="UP79" s="27"/>
      <c r="UQ79" s="27"/>
      <c r="UR79" s="27"/>
      <c r="US79" s="27"/>
      <c r="UT79" s="27"/>
      <c r="UU79" s="27"/>
      <c r="UV79" s="27"/>
      <c r="UW79" s="27"/>
      <c r="UX79" s="27"/>
      <c r="UY79" s="27"/>
      <c r="UZ79" s="27"/>
      <c r="VA79" s="27"/>
      <c r="VB79" s="27"/>
      <c r="VC79" s="27"/>
      <c r="VD79" s="27"/>
      <c r="VE79" s="27"/>
      <c r="VF79" s="27"/>
      <c r="VG79" s="27"/>
      <c r="VH79" s="27"/>
      <c r="VI79" s="27"/>
      <c r="VJ79" s="27"/>
      <c r="VK79" s="27"/>
      <c r="VL79" s="27"/>
      <c r="VM79" s="27"/>
      <c r="VN79" s="27"/>
      <c r="VO79" s="27"/>
      <c r="VP79" s="27"/>
      <c r="VQ79" s="27"/>
      <c r="VR79" s="27"/>
      <c r="VS79" s="27"/>
      <c r="VT79" s="27"/>
      <c r="VU79" s="27"/>
      <c r="VV79" s="27"/>
      <c r="VW79" s="27"/>
      <c r="VX79" s="27"/>
      <c r="VY79" s="27"/>
      <c r="VZ79" s="27"/>
      <c r="WA79" s="27"/>
      <c r="WB79" s="27"/>
      <c r="WC79" s="27"/>
      <c r="WD79" s="27"/>
      <c r="WE79" s="27"/>
      <c r="WF79" s="27"/>
      <c r="WG79" s="27"/>
      <c r="WH79" s="27"/>
      <c r="WI79" s="27"/>
      <c r="WJ79" s="27"/>
      <c r="WK79" s="27"/>
      <c r="WL79" s="27"/>
      <c r="WM79" s="27"/>
      <c r="WN79" s="27"/>
      <c r="WO79" s="27"/>
      <c r="WP79" s="27"/>
      <c r="WQ79" s="27"/>
      <c r="WR79" s="27"/>
      <c r="WS79" s="27"/>
      <c r="WT79" s="27"/>
      <c r="WU79" s="27"/>
      <c r="WV79" s="27"/>
      <c r="WW79" s="27"/>
      <c r="WX79" s="27"/>
      <c r="WY79" s="27"/>
      <c r="WZ79" s="27"/>
      <c r="XA79" s="27"/>
      <c r="XB79" s="27"/>
      <c r="XC79" s="27"/>
      <c r="XD79" s="27"/>
      <c r="XE79" s="27"/>
      <c r="XF79" s="27"/>
      <c r="XG79" s="27"/>
      <c r="XH79" s="27"/>
      <c r="XI79" s="27"/>
      <c r="XJ79" s="27"/>
      <c r="XK79" s="27"/>
      <c r="XL79" s="27"/>
      <c r="XM79" s="27"/>
      <c r="XN79" s="27"/>
      <c r="XO79" s="27"/>
      <c r="XP79" s="27"/>
      <c r="XQ79" s="27"/>
      <c r="XR79" s="27"/>
      <c r="XS79" s="27"/>
      <c r="XT79" s="27"/>
      <c r="XU79" s="27"/>
      <c r="XV79" s="27"/>
      <c r="XW79" s="27"/>
      <c r="XX79" s="27"/>
      <c r="XY79" s="27"/>
      <c r="XZ79" s="27"/>
      <c r="YA79" s="27"/>
      <c r="YB79" s="27"/>
      <c r="YC79" s="27"/>
      <c r="YD79" s="27"/>
      <c r="YE79" s="27"/>
      <c r="YF79" s="27"/>
      <c r="YG79" s="27"/>
      <c r="YH79" s="27"/>
      <c r="YI79" s="27"/>
      <c r="YJ79" s="27"/>
      <c r="YK79" s="27"/>
      <c r="YL79" s="27"/>
      <c r="YM79" s="27"/>
      <c r="YN79" s="27"/>
      <c r="YO79" s="27"/>
      <c r="YP79" s="27"/>
      <c r="YQ79" s="27"/>
      <c r="YR79" s="27"/>
      <c r="YS79" s="27"/>
      <c r="YT79" s="27"/>
      <c r="YU79" s="27"/>
      <c r="YV79" s="27"/>
      <c r="YW79" s="27"/>
      <c r="YX79" s="27"/>
      <c r="YY79" s="27"/>
      <c r="YZ79" s="27"/>
      <c r="ZA79" s="27"/>
      <c r="ZB79" s="27"/>
      <c r="ZC79" s="27"/>
      <c r="ZD79" s="27"/>
      <c r="ZE79" s="27"/>
      <c r="ZF79" s="27"/>
      <c r="ZG79" s="27"/>
      <c r="ZH79" s="27"/>
      <c r="ZI79" s="27"/>
      <c r="ZJ79" s="27"/>
      <c r="ZK79" s="27"/>
      <c r="ZL79" s="27"/>
      <c r="ZM79" s="27"/>
      <c r="ZN79" s="27"/>
      <c r="ZO79" s="27"/>
      <c r="ZP79" s="27"/>
      <c r="ZQ79" s="27"/>
      <c r="ZR79" s="27"/>
      <c r="ZS79" s="27"/>
      <c r="ZT79" s="27"/>
      <c r="ZU79" s="27"/>
      <c r="ZV79" s="27"/>
      <c r="ZW79" s="27"/>
      <c r="ZX79" s="27"/>
      <c r="ZY79" s="27"/>
      <c r="ZZ79" s="27"/>
      <c r="AAA79" s="27"/>
      <c r="AAB79" s="27"/>
      <c r="AAC79" s="27"/>
      <c r="AAD79" s="27"/>
      <c r="AAE79" s="27"/>
      <c r="AAF79" s="27"/>
      <c r="AAG79" s="27"/>
      <c r="AAH79" s="27"/>
      <c r="AAI79" s="27"/>
      <c r="AAJ79" s="27"/>
      <c r="AAK79" s="27"/>
      <c r="AAL79" s="27"/>
      <c r="AAM79" s="27"/>
      <c r="AAN79" s="27"/>
      <c r="AAO79" s="27"/>
      <c r="AAP79" s="27"/>
      <c r="AAQ79" s="27"/>
      <c r="AAR79" s="27"/>
      <c r="AAS79" s="27"/>
      <c r="AAT79" s="27"/>
      <c r="AAU79" s="27"/>
      <c r="AAV79" s="27"/>
      <c r="AAW79" s="27"/>
      <c r="AAX79" s="27"/>
      <c r="AAY79" s="27"/>
      <c r="AAZ79" s="27"/>
      <c r="ABA79" s="27"/>
      <c r="ABB79" s="27"/>
      <c r="ABC79" s="27"/>
      <c r="ABD79" s="27"/>
      <c r="ABE79" s="27"/>
      <c r="ABF79" s="27"/>
      <c r="ABG79" s="27"/>
      <c r="ABH79" s="27"/>
      <c r="ABI79" s="27"/>
      <c r="ABJ79" s="27"/>
      <c r="ABK79" s="27"/>
      <c r="ABL79" s="27"/>
      <c r="ABM79" s="27"/>
      <c r="ABN79" s="27"/>
      <c r="ABO79" s="27"/>
      <c r="ABP79" s="27"/>
      <c r="ABQ79" s="27"/>
      <c r="ABR79" s="27"/>
      <c r="ABS79" s="27"/>
      <c r="ABT79" s="27"/>
      <c r="ABU79" s="27"/>
      <c r="ABV79" s="27"/>
      <c r="ABW79" s="27"/>
      <c r="ABX79" s="27"/>
      <c r="ABY79" s="27"/>
      <c r="ABZ79" s="27"/>
      <c r="ACA79" s="27"/>
      <c r="ACB79" s="27"/>
      <c r="ACC79" s="27"/>
      <c r="ACD79" s="27"/>
      <c r="ACE79" s="27"/>
      <c r="ACF79" s="27"/>
      <c r="ACG79" s="27"/>
      <c r="ACH79" s="27"/>
      <c r="ACI79" s="27"/>
      <c r="ACJ79" s="27"/>
      <c r="ACK79" s="27"/>
      <c r="ACL79" s="27"/>
      <c r="ACM79" s="27"/>
      <c r="ACN79" s="27"/>
      <c r="ACO79" s="27"/>
      <c r="ACP79" s="27"/>
      <c r="ACQ79" s="27"/>
      <c r="ACR79" s="27"/>
      <c r="ACS79" s="27"/>
      <c r="ACT79" s="27"/>
      <c r="ACU79" s="27"/>
      <c r="ACV79" s="27"/>
      <c r="ACW79" s="27"/>
      <c r="ACX79" s="27"/>
      <c r="ACY79" s="27"/>
      <c r="ACZ79" s="27"/>
      <c r="ADA79" s="27"/>
      <c r="ADB79" s="27"/>
      <c r="ADC79" s="27"/>
      <c r="ADD79" s="27"/>
      <c r="ADE79" s="27"/>
      <c r="ADF79" s="27"/>
      <c r="ADG79" s="27"/>
      <c r="ADH79" s="27"/>
      <c r="ADI79" s="27"/>
      <c r="ADJ79" s="27"/>
      <c r="ADK79" s="27"/>
      <c r="ADL79" s="27"/>
      <c r="ADM79" s="27"/>
      <c r="ADN79" s="27"/>
      <c r="ADO79" s="27"/>
      <c r="ADP79" s="27"/>
      <c r="ADQ79" s="27"/>
      <c r="ADR79" s="27"/>
      <c r="ADS79" s="27"/>
      <c r="ADT79" s="27"/>
      <c r="ADU79" s="27"/>
      <c r="ADV79" s="27"/>
      <c r="ADW79" s="27"/>
      <c r="ADX79" s="27"/>
      <c r="ADY79" s="27"/>
      <c r="ADZ79" s="27"/>
      <c r="AEA79" s="27"/>
      <c r="AEB79" s="27"/>
      <c r="AEC79" s="27"/>
      <c r="AED79" s="27"/>
      <c r="AEE79" s="27"/>
      <c r="AEF79" s="27"/>
      <c r="AEG79" s="27"/>
      <c r="AEH79" s="27"/>
      <c r="AEI79" s="27"/>
      <c r="AEJ79" s="27"/>
      <c r="AEK79" s="27"/>
      <c r="AEL79" s="27"/>
      <c r="AEM79" s="27"/>
      <c r="AEN79" s="27"/>
      <c r="AEO79" s="27"/>
      <c r="AEP79" s="27"/>
      <c r="AEQ79" s="27"/>
      <c r="AER79" s="27"/>
      <c r="AES79" s="27"/>
      <c r="AET79" s="27"/>
      <c r="AEU79" s="27"/>
      <c r="AEV79" s="27"/>
      <c r="AEW79" s="27"/>
      <c r="AEX79" s="27"/>
      <c r="AEY79" s="27"/>
      <c r="AEZ79" s="27"/>
      <c r="AFA79" s="27"/>
      <c r="AFB79" s="27"/>
      <c r="AFC79" s="27"/>
      <c r="AFD79" s="27"/>
      <c r="AFE79" s="27"/>
      <c r="AFF79" s="27"/>
      <c r="AFG79" s="27"/>
      <c r="AFH79" s="27"/>
      <c r="AFI79" s="27"/>
      <c r="AFJ79" s="27"/>
      <c r="AFK79" s="27"/>
      <c r="AFL79" s="27"/>
      <c r="AFM79" s="27"/>
      <c r="AFN79" s="27"/>
      <c r="AFO79" s="27"/>
      <c r="AFP79" s="27"/>
      <c r="AFQ79" s="27"/>
      <c r="AFR79" s="27"/>
      <c r="AFS79" s="27"/>
      <c r="AFT79" s="27"/>
      <c r="AFU79" s="27"/>
      <c r="AFV79" s="27"/>
      <c r="AFW79" s="27"/>
      <c r="AFX79" s="27"/>
      <c r="AFY79" s="27"/>
      <c r="AFZ79" s="27"/>
      <c r="AGA79" s="27"/>
      <c r="AGB79" s="27"/>
      <c r="AGC79" s="27"/>
      <c r="AGD79" s="27"/>
      <c r="AGE79" s="27"/>
      <c r="AGF79" s="27"/>
      <c r="AGG79" s="27"/>
      <c r="AGH79" s="27"/>
      <c r="AGI79" s="27"/>
      <c r="AGJ79" s="27"/>
      <c r="AGK79" s="27"/>
      <c r="AGL79" s="27"/>
      <c r="AGM79" s="27"/>
      <c r="AGN79" s="27"/>
      <c r="AGO79" s="27"/>
      <c r="AGP79" s="27"/>
      <c r="AGQ79" s="27"/>
      <c r="AGR79" s="27"/>
      <c r="AGS79" s="27"/>
      <c r="AGT79" s="27"/>
      <c r="AGU79" s="27"/>
      <c r="AGV79" s="27"/>
      <c r="AGW79" s="27"/>
      <c r="AGX79" s="27"/>
      <c r="AGY79" s="27"/>
      <c r="AGZ79" s="27"/>
      <c r="AHA79" s="27"/>
      <c r="AHB79" s="27"/>
      <c r="AHC79" s="27"/>
      <c r="AHD79" s="27"/>
      <c r="AHE79" s="27"/>
      <c r="AHF79" s="27"/>
      <c r="AHG79" s="27"/>
      <c r="AHH79" s="27"/>
      <c r="AHI79" s="27"/>
      <c r="AHJ79" s="27"/>
      <c r="AHK79" s="27"/>
      <c r="AHL79" s="27"/>
      <c r="AHM79" s="27"/>
      <c r="AHN79" s="27"/>
      <c r="AHO79" s="27"/>
      <c r="AHP79" s="27"/>
      <c r="AHQ79" s="27"/>
      <c r="AHR79" s="27"/>
      <c r="AHS79" s="27"/>
      <c r="AHT79" s="27"/>
      <c r="AHU79" s="27"/>
      <c r="AHV79" s="27"/>
      <c r="AHW79" s="27"/>
      <c r="AHX79" s="27"/>
      <c r="AHY79" s="27"/>
      <c r="AHZ79" s="27"/>
      <c r="AIA79" s="27"/>
      <c r="AIB79" s="27"/>
      <c r="AIC79" s="27"/>
      <c r="AID79" s="27"/>
      <c r="AIE79" s="27"/>
      <c r="AIF79" s="27"/>
      <c r="AIG79" s="27"/>
      <c r="AIH79" s="27"/>
      <c r="AII79" s="27"/>
      <c r="AIJ79" s="27"/>
      <c r="AIK79" s="27"/>
      <c r="AIL79" s="27"/>
      <c r="AIM79" s="27"/>
      <c r="AIN79" s="27"/>
      <c r="AIO79" s="27"/>
      <c r="AIP79" s="27"/>
      <c r="AIQ79" s="27"/>
      <c r="AIR79" s="27"/>
      <c r="AIS79" s="27"/>
      <c r="AIT79" s="27"/>
      <c r="AIU79" s="27"/>
      <c r="AIV79" s="27"/>
      <c r="AIW79" s="27"/>
      <c r="AIX79" s="27"/>
      <c r="AIY79" s="27"/>
      <c r="AIZ79" s="27"/>
      <c r="AJA79" s="27"/>
      <c r="AJB79" s="27"/>
      <c r="AJC79" s="27"/>
      <c r="AJD79" s="27"/>
      <c r="AJE79" s="27"/>
      <c r="AJF79" s="27"/>
      <c r="AJG79" s="27"/>
      <c r="AJH79" s="27"/>
      <c r="AJI79" s="27"/>
      <c r="AJJ79" s="27"/>
      <c r="AJK79" s="27"/>
      <c r="AJL79" s="27"/>
      <c r="AJM79" s="27"/>
      <c r="AJN79" s="27"/>
      <c r="AJO79" s="27"/>
      <c r="AJP79" s="27"/>
      <c r="AJQ79" s="27"/>
      <c r="AJR79" s="27"/>
      <c r="AJS79" s="27"/>
      <c r="AJT79" s="27"/>
      <c r="AJU79" s="27"/>
      <c r="AJV79" s="27"/>
      <c r="AJW79" s="27"/>
      <c r="AJX79" s="27"/>
      <c r="AJY79" s="27"/>
      <c r="AJZ79" s="27"/>
      <c r="AKA79" s="27"/>
      <c r="AKB79" s="27"/>
      <c r="AKC79" s="27"/>
      <c r="AKD79" s="27"/>
      <c r="AKE79" s="27"/>
      <c r="AKF79" s="27"/>
      <c r="AKG79" s="27"/>
      <c r="AKH79" s="27"/>
      <c r="AKI79" s="27"/>
      <c r="AKJ79" s="27"/>
      <c r="AKK79" s="27"/>
      <c r="AKL79" s="27"/>
      <c r="AKM79" s="27"/>
      <c r="AKN79" s="27"/>
      <c r="AKO79" s="27"/>
      <c r="AKP79" s="27"/>
      <c r="AKQ79" s="27"/>
      <c r="AKR79" s="27"/>
      <c r="AKS79" s="27"/>
      <c r="AKT79" s="27"/>
      <c r="AKU79" s="27"/>
      <c r="AKV79" s="27"/>
      <c r="AKW79" s="27"/>
      <c r="AKX79" s="27"/>
      <c r="AKY79" s="27"/>
      <c r="AKZ79" s="27"/>
      <c r="ALA79" s="27"/>
      <c r="ALB79" s="27"/>
      <c r="ALC79" s="27"/>
      <c r="ALD79" s="27"/>
      <c r="ALE79" s="27"/>
      <c r="ALF79" s="27"/>
      <c r="ALG79" s="27"/>
      <c r="ALH79" s="27"/>
      <c r="ALI79" s="27"/>
      <c r="ALJ79" s="27"/>
      <c r="ALK79" s="27"/>
      <c r="ALL79" s="27"/>
      <c r="ALM79" s="27"/>
      <c r="ALN79" s="27"/>
      <c r="ALO79" s="27"/>
      <c r="ALP79" s="27"/>
      <c r="ALQ79" s="27"/>
      <c r="ALR79" s="27"/>
      <c r="ALS79" s="27"/>
      <c r="ALT79" s="27"/>
      <c r="ALU79" s="27"/>
      <c r="ALV79" s="27"/>
      <c r="ALW79" s="27"/>
      <c r="ALX79" s="27"/>
      <c r="ALY79" s="27"/>
      <c r="ALZ79" s="27"/>
      <c r="AMA79" s="27"/>
      <c r="AMB79" s="27"/>
    </row>
    <row r="80" spans="1:1016" ht="20.100000000000001" customHeight="1">
      <c r="A80" s="27"/>
      <c r="B80" s="641"/>
      <c r="C80" s="641"/>
      <c r="D80" s="37" t="s">
        <v>1020</v>
      </c>
      <c r="E80" s="37"/>
      <c r="F80" s="37"/>
      <c r="G80" s="37" t="s">
        <v>1021</v>
      </c>
      <c r="H80" s="36"/>
      <c r="I80" s="38" t="s">
        <v>890</v>
      </c>
      <c r="J80" s="39"/>
      <c r="K80" s="40"/>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7"/>
      <c r="CG80" s="27"/>
      <c r="CH80" s="27"/>
      <c r="CI80" s="27"/>
      <c r="CJ80" s="27"/>
      <c r="CK80" s="27"/>
      <c r="CL80" s="27"/>
      <c r="CM80" s="27"/>
      <c r="CN80" s="27"/>
      <c r="CO80" s="27"/>
      <c r="CP80" s="27"/>
      <c r="CQ80" s="27"/>
      <c r="CR80" s="27"/>
      <c r="CS80" s="27"/>
      <c r="CT80" s="27"/>
      <c r="CU80" s="27"/>
      <c r="CV80" s="27"/>
      <c r="CW80" s="27"/>
      <c r="CX80" s="27"/>
      <c r="CY80" s="27"/>
      <c r="CZ80" s="27"/>
      <c r="DA80" s="27"/>
      <c r="DB80" s="27"/>
      <c r="DC80" s="27"/>
      <c r="DD80" s="27"/>
      <c r="DE80" s="27"/>
      <c r="DF80" s="27"/>
      <c r="DG80" s="27"/>
      <c r="DH80" s="27"/>
      <c r="DI80" s="27"/>
      <c r="DJ80" s="27"/>
      <c r="DK80" s="27"/>
      <c r="DL80" s="27"/>
      <c r="DM80" s="27"/>
      <c r="DN80" s="27"/>
      <c r="DO80" s="27"/>
      <c r="DP80" s="27"/>
      <c r="DQ80" s="27"/>
      <c r="DR80" s="27"/>
      <c r="DS80" s="27"/>
      <c r="DT80" s="27"/>
      <c r="DU80" s="27"/>
      <c r="DV80" s="27"/>
      <c r="DW80" s="27"/>
      <c r="DX80" s="27"/>
      <c r="DY80" s="27"/>
      <c r="DZ80" s="27"/>
      <c r="EA80" s="27"/>
      <c r="EB80" s="27"/>
      <c r="EC80" s="27"/>
      <c r="ED80" s="27"/>
      <c r="EE80" s="27"/>
      <c r="EF80" s="27"/>
      <c r="EG80" s="27"/>
      <c r="EH80" s="27"/>
      <c r="EI80" s="27"/>
      <c r="EJ80" s="27"/>
      <c r="EK80" s="27"/>
      <c r="EL80" s="27"/>
      <c r="EM80" s="27"/>
      <c r="EN80" s="27"/>
      <c r="EO80" s="27"/>
      <c r="EP80" s="27"/>
      <c r="EQ80" s="27"/>
      <c r="ER80" s="27"/>
      <c r="ES80" s="27"/>
      <c r="ET80" s="27"/>
      <c r="EU80" s="27"/>
      <c r="EV80" s="27"/>
      <c r="EW80" s="27"/>
      <c r="EX80" s="27"/>
      <c r="EY80" s="27"/>
      <c r="EZ80" s="27"/>
      <c r="FA80" s="27"/>
      <c r="FB80" s="27"/>
      <c r="FC80" s="27"/>
      <c r="FD80" s="27"/>
      <c r="FE80" s="27"/>
      <c r="FF80" s="27"/>
      <c r="FG80" s="27"/>
      <c r="FH80" s="27"/>
      <c r="FI80" s="27"/>
      <c r="FJ80" s="27"/>
      <c r="FK80" s="27"/>
      <c r="FL80" s="27"/>
      <c r="FM80" s="27"/>
      <c r="FN80" s="27"/>
      <c r="FO80" s="27"/>
      <c r="FP80" s="27"/>
      <c r="FQ80" s="27"/>
      <c r="FR80" s="27"/>
      <c r="FS80" s="27"/>
      <c r="FT80" s="27"/>
      <c r="FU80" s="27"/>
      <c r="FV80" s="27"/>
      <c r="FW80" s="27"/>
      <c r="FX80" s="27"/>
      <c r="FY80" s="27"/>
      <c r="FZ80" s="27"/>
      <c r="GA80" s="27"/>
      <c r="GB80" s="27"/>
      <c r="GC80" s="27"/>
      <c r="GD80" s="27"/>
      <c r="GE80" s="27"/>
      <c r="GF80" s="27"/>
      <c r="GG80" s="27"/>
      <c r="GH80" s="27"/>
      <c r="GI80" s="27"/>
      <c r="GJ80" s="27"/>
      <c r="GK80" s="27"/>
      <c r="GL80" s="27"/>
      <c r="GM80" s="27"/>
      <c r="GN80" s="27"/>
      <c r="GO80" s="27"/>
      <c r="GP80" s="27"/>
      <c r="GQ80" s="27"/>
      <c r="GR80" s="27"/>
      <c r="GS80" s="27"/>
      <c r="GT80" s="27"/>
      <c r="GU80" s="27"/>
      <c r="GV80" s="27"/>
      <c r="GW80" s="27"/>
      <c r="GX80" s="27"/>
      <c r="GY80" s="27"/>
      <c r="GZ80" s="27"/>
      <c r="HA80" s="27"/>
      <c r="HB80" s="27"/>
      <c r="HC80" s="27"/>
      <c r="HD80" s="27"/>
      <c r="HE80" s="27"/>
      <c r="HF80" s="27"/>
      <c r="HG80" s="27"/>
      <c r="HH80" s="27"/>
      <c r="HI80" s="27"/>
      <c r="HJ80" s="27"/>
      <c r="HK80" s="27"/>
      <c r="HL80" s="27"/>
      <c r="HM80" s="27"/>
      <c r="HN80" s="27"/>
      <c r="HO80" s="27"/>
      <c r="HP80" s="27"/>
      <c r="HQ80" s="27"/>
      <c r="HR80" s="27"/>
      <c r="HS80" s="27"/>
      <c r="HT80" s="27"/>
      <c r="HU80" s="27"/>
      <c r="HV80" s="27"/>
      <c r="HW80" s="27"/>
      <c r="HX80" s="27"/>
      <c r="HY80" s="27"/>
      <c r="HZ80" s="27"/>
      <c r="IA80" s="27"/>
      <c r="IB80" s="27"/>
      <c r="IC80" s="27"/>
      <c r="ID80" s="27"/>
      <c r="IE80" s="27"/>
      <c r="IF80" s="27"/>
      <c r="IG80" s="27"/>
      <c r="IH80" s="27"/>
      <c r="II80" s="27"/>
      <c r="IJ80" s="27"/>
      <c r="IK80" s="27"/>
      <c r="IL80" s="27"/>
      <c r="IM80" s="27"/>
      <c r="IN80" s="27"/>
      <c r="IO80" s="27"/>
      <c r="IP80" s="27"/>
      <c r="IQ80" s="27"/>
      <c r="IR80" s="27"/>
      <c r="IS80" s="27"/>
      <c r="IT80" s="27"/>
      <c r="IU80" s="27"/>
      <c r="IV80" s="27"/>
      <c r="IW80" s="27"/>
      <c r="IX80" s="27"/>
      <c r="IY80" s="27"/>
      <c r="IZ80" s="27"/>
      <c r="JA80" s="27"/>
      <c r="JB80" s="27"/>
      <c r="JC80" s="27"/>
      <c r="JD80" s="27"/>
      <c r="JE80" s="27"/>
      <c r="JF80" s="27"/>
      <c r="JG80" s="27"/>
      <c r="JH80" s="27"/>
      <c r="JI80" s="27"/>
      <c r="JJ80" s="27"/>
      <c r="JK80" s="27"/>
      <c r="JL80" s="27"/>
      <c r="JM80" s="27"/>
      <c r="JN80" s="27"/>
      <c r="JO80" s="27"/>
      <c r="JP80" s="27"/>
      <c r="JQ80" s="27"/>
      <c r="JR80" s="27"/>
      <c r="JS80" s="27"/>
      <c r="JT80" s="27"/>
      <c r="JU80" s="27"/>
      <c r="JV80" s="27"/>
      <c r="JW80" s="27"/>
      <c r="JX80" s="27"/>
      <c r="JY80" s="27"/>
      <c r="JZ80" s="27"/>
      <c r="KA80" s="27"/>
      <c r="KB80" s="27"/>
      <c r="KC80" s="27"/>
      <c r="KD80" s="27"/>
      <c r="KE80" s="27"/>
      <c r="KF80" s="27"/>
      <c r="KG80" s="27"/>
      <c r="KH80" s="27"/>
      <c r="KI80" s="27"/>
      <c r="KJ80" s="27"/>
      <c r="KK80" s="27"/>
      <c r="KL80" s="27"/>
      <c r="KM80" s="27"/>
      <c r="KN80" s="27"/>
      <c r="KO80" s="27"/>
      <c r="KP80" s="27"/>
      <c r="KQ80" s="27"/>
      <c r="KR80" s="27"/>
      <c r="KS80" s="27"/>
      <c r="KT80" s="27"/>
      <c r="KU80" s="27"/>
      <c r="KV80" s="27"/>
      <c r="KW80" s="27"/>
      <c r="KX80" s="27"/>
      <c r="KY80" s="27"/>
      <c r="KZ80" s="27"/>
      <c r="LA80" s="27"/>
      <c r="LB80" s="27"/>
      <c r="LC80" s="27"/>
      <c r="LD80" s="27"/>
      <c r="LE80" s="27"/>
      <c r="LF80" s="27"/>
      <c r="LG80" s="27"/>
      <c r="LH80" s="27"/>
      <c r="LI80" s="27"/>
      <c r="LJ80" s="27"/>
      <c r="LK80" s="27"/>
      <c r="LL80" s="27"/>
      <c r="LM80" s="27"/>
      <c r="LN80" s="27"/>
      <c r="LO80" s="27"/>
      <c r="LP80" s="27"/>
      <c r="LQ80" s="27"/>
      <c r="LR80" s="27"/>
      <c r="LS80" s="27"/>
      <c r="LT80" s="27"/>
      <c r="LU80" s="27"/>
      <c r="LV80" s="27"/>
      <c r="LW80" s="27"/>
      <c r="LX80" s="27"/>
      <c r="LY80" s="27"/>
      <c r="LZ80" s="27"/>
      <c r="MA80" s="27"/>
      <c r="MB80" s="27"/>
      <c r="MC80" s="27"/>
      <c r="MD80" s="27"/>
      <c r="ME80" s="27"/>
      <c r="MF80" s="27"/>
      <c r="MG80" s="27"/>
      <c r="MH80" s="27"/>
      <c r="MI80" s="27"/>
      <c r="MJ80" s="27"/>
      <c r="MK80" s="27"/>
      <c r="ML80" s="27"/>
      <c r="MM80" s="27"/>
      <c r="MN80" s="27"/>
      <c r="MO80" s="27"/>
      <c r="MP80" s="27"/>
      <c r="MQ80" s="27"/>
      <c r="MR80" s="27"/>
      <c r="MS80" s="27"/>
      <c r="MT80" s="27"/>
      <c r="MU80" s="27"/>
      <c r="MV80" s="27"/>
      <c r="MW80" s="27"/>
      <c r="MX80" s="27"/>
      <c r="MY80" s="27"/>
      <c r="MZ80" s="27"/>
      <c r="NA80" s="27"/>
      <c r="NB80" s="27"/>
      <c r="NC80" s="27"/>
      <c r="ND80" s="27"/>
      <c r="NE80" s="27"/>
      <c r="NF80" s="27"/>
      <c r="NG80" s="27"/>
      <c r="NH80" s="27"/>
      <c r="NI80" s="27"/>
      <c r="NJ80" s="27"/>
      <c r="NK80" s="27"/>
      <c r="NL80" s="27"/>
      <c r="NM80" s="27"/>
      <c r="NN80" s="27"/>
      <c r="NO80" s="27"/>
      <c r="NP80" s="27"/>
      <c r="NQ80" s="27"/>
      <c r="NR80" s="27"/>
      <c r="NS80" s="27"/>
      <c r="NT80" s="27"/>
      <c r="NU80" s="27"/>
      <c r="NV80" s="27"/>
      <c r="NW80" s="27"/>
      <c r="NX80" s="27"/>
      <c r="NY80" s="27"/>
      <c r="NZ80" s="27"/>
      <c r="OA80" s="27"/>
      <c r="OB80" s="27"/>
      <c r="OC80" s="27"/>
      <c r="OD80" s="27"/>
      <c r="OE80" s="27"/>
      <c r="OF80" s="27"/>
      <c r="OG80" s="27"/>
      <c r="OH80" s="27"/>
      <c r="OI80" s="27"/>
      <c r="OJ80" s="27"/>
      <c r="OK80" s="27"/>
      <c r="OL80" s="27"/>
      <c r="OM80" s="27"/>
      <c r="ON80" s="27"/>
      <c r="OO80" s="27"/>
      <c r="OP80" s="27"/>
      <c r="OQ80" s="27"/>
      <c r="OR80" s="27"/>
      <c r="OS80" s="27"/>
      <c r="OT80" s="27"/>
      <c r="OU80" s="27"/>
      <c r="OV80" s="27"/>
      <c r="OW80" s="27"/>
      <c r="OX80" s="27"/>
      <c r="OY80" s="27"/>
      <c r="OZ80" s="27"/>
      <c r="PA80" s="27"/>
      <c r="PB80" s="27"/>
      <c r="PC80" s="27"/>
      <c r="PD80" s="27"/>
      <c r="PE80" s="27"/>
      <c r="PF80" s="27"/>
      <c r="PG80" s="27"/>
      <c r="PH80" s="27"/>
      <c r="PI80" s="27"/>
      <c r="PJ80" s="27"/>
      <c r="PK80" s="27"/>
      <c r="PL80" s="27"/>
      <c r="PM80" s="27"/>
      <c r="PN80" s="27"/>
      <c r="PO80" s="27"/>
      <c r="PP80" s="27"/>
      <c r="PQ80" s="27"/>
      <c r="PR80" s="27"/>
      <c r="PS80" s="27"/>
      <c r="PT80" s="27"/>
      <c r="PU80" s="27"/>
      <c r="PV80" s="27"/>
      <c r="PW80" s="27"/>
      <c r="PX80" s="27"/>
      <c r="PY80" s="27"/>
      <c r="PZ80" s="27"/>
      <c r="QA80" s="27"/>
      <c r="QB80" s="27"/>
      <c r="QC80" s="27"/>
      <c r="QD80" s="27"/>
      <c r="QE80" s="27"/>
      <c r="QF80" s="27"/>
      <c r="QG80" s="27"/>
      <c r="QH80" s="27"/>
      <c r="QI80" s="27"/>
      <c r="QJ80" s="27"/>
      <c r="QK80" s="27"/>
      <c r="QL80" s="27"/>
      <c r="QM80" s="27"/>
      <c r="QN80" s="27"/>
      <c r="QO80" s="27"/>
      <c r="QP80" s="27"/>
      <c r="QQ80" s="27"/>
      <c r="QR80" s="27"/>
      <c r="QS80" s="27"/>
      <c r="QT80" s="27"/>
      <c r="QU80" s="27"/>
      <c r="QV80" s="27"/>
      <c r="QW80" s="27"/>
      <c r="QX80" s="27"/>
      <c r="QY80" s="27"/>
      <c r="QZ80" s="27"/>
      <c r="RA80" s="27"/>
      <c r="RB80" s="27"/>
      <c r="RC80" s="27"/>
      <c r="RD80" s="27"/>
      <c r="RE80" s="27"/>
      <c r="RF80" s="27"/>
      <c r="RG80" s="27"/>
      <c r="RH80" s="27"/>
      <c r="RI80" s="27"/>
      <c r="RJ80" s="27"/>
      <c r="RK80" s="27"/>
      <c r="RL80" s="27"/>
      <c r="RM80" s="27"/>
      <c r="RN80" s="27"/>
      <c r="RO80" s="27"/>
      <c r="RP80" s="27"/>
      <c r="RQ80" s="27"/>
      <c r="RR80" s="27"/>
      <c r="RS80" s="27"/>
      <c r="RT80" s="27"/>
      <c r="RU80" s="27"/>
      <c r="RV80" s="27"/>
      <c r="RW80" s="27"/>
      <c r="RX80" s="27"/>
      <c r="RY80" s="27"/>
      <c r="RZ80" s="27"/>
      <c r="SA80" s="27"/>
      <c r="SB80" s="27"/>
      <c r="SC80" s="27"/>
      <c r="SD80" s="27"/>
      <c r="SE80" s="27"/>
      <c r="SF80" s="27"/>
      <c r="SG80" s="27"/>
      <c r="SH80" s="27"/>
      <c r="SI80" s="27"/>
      <c r="SJ80" s="27"/>
      <c r="SK80" s="27"/>
      <c r="SL80" s="27"/>
      <c r="SM80" s="27"/>
      <c r="SN80" s="27"/>
      <c r="SO80" s="27"/>
      <c r="SP80" s="27"/>
      <c r="SQ80" s="27"/>
      <c r="SR80" s="27"/>
      <c r="SS80" s="27"/>
      <c r="ST80" s="27"/>
      <c r="SU80" s="27"/>
      <c r="SV80" s="27"/>
      <c r="SW80" s="27"/>
      <c r="SX80" s="27"/>
      <c r="SY80" s="27"/>
      <c r="SZ80" s="27"/>
      <c r="TA80" s="27"/>
      <c r="TB80" s="27"/>
      <c r="TC80" s="27"/>
      <c r="TD80" s="27"/>
      <c r="TE80" s="27"/>
      <c r="TF80" s="27"/>
      <c r="TG80" s="27"/>
      <c r="TH80" s="27"/>
      <c r="TI80" s="27"/>
      <c r="TJ80" s="27"/>
      <c r="TK80" s="27"/>
      <c r="TL80" s="27"/>
      <c r="TM80" s="27"/>
      <c r="TN80" s="27"/>
      <c r="TO80" s="27"/>
      <c r="TP80" s="27"/>
      <c r="TQ80" s="27"/>
      <c r="TR80" s="27"/>
      <c r="TS80" s="27"/>
      <c r="TT80" s="27"/>
      <c r="TU80" s="27"/>
      <c r="TV80" s="27"/>
      <c r="TW80" s="27"/>
      <c r="TX80" s="27"/>
      <c r="TY80" s="27"/>
      <c r="TZ80" s="27"/>
      <c r="UA80" s="27"/>
      <c r="UB80" s="27"/>
      <c r="UC80" s="27"/>
      <c r="UD80" s="27"/>
      <c r="UE80" s="27"/>
      <c r="UF80" s="27"/>
      <c r="UG80" s="27"/>
      <c r="UH80" s="27"/>
      <c r="UI80" s="27"/>
      <c r="UJ80" s="27"/>
      <c r="UK80" s="27"/>
      <c r="UL80" s="27"/>
      <c r="UM80" s="27"/>
      <c r="UN80" s="27"/>
      <c r="UO80" s="27"/>
      <c r="UP80" s="27"/>
      <c r="UQ80" s="27"/>
      <c r="UR80" s="27"/>
      <c r="US80" s="27"/>
      <c r="UT80" s="27"/>
      <c r="UU80" s="27"/>
      <c r="UV80" s="27"/>
      <c r="UW80" s="27"/>
      <c r="UX80" s="27"/>
      <c r="UY80" s="27"/>
      <c r="UZ80" s="27"/>
      <c r="VA80" s="27"/>
      <c r="VB80" s="27"/>
      <c r="VC80" s="27"/>
      <c r="VD80" s="27"/>
      <c r="VE80" s="27"/>
      <c r="VF80" s="27"/>
      <c r="VG80" s="27"/>
      <c r="VH80" s="27"/>
      <c r="VI80" s="27"/>
      <c r="VJ80" s="27"/>
      <c r="VK80" s="27"/>
      <c r="VL80" s="27"/>
      <c r="VM80" s="27"/>
      <c r="VN80" s="27"/>
      <c r="VO80" s="27"/>
      <c r="VP80" s="27"/>
      <c r="VQ80" s="27"/>
      <c r="VR80" s="27"/>
      <c r="VS80" s="27"/>
      <c r="VT80" s="27"/>
      <c r="VU80" s="27"/>
      <c r="VV80" s="27"/>
      <c r="VW80" s="27"/>
      <c r="VX80" s="27"/>
      <c r="VY80" s="27"/>
      <c r="VZ80" s="27"/>
      <c r="WA80" s="27"/>
      <c r="WB80" s="27"/>
      <c r="WC80" s="27"/>
      <c r="WD80" s="27"/>
      <c r="WE80" s="27"/>
      <c r="WF80" s="27"/>
      <c r="WG80" s="27"/>
      <c r="WH80" s="27"/>
      <c r="WI80" s="27"/>
      <c r="WJ80" s="27"/>
      <c r="WK80" s="27"/>
      <c r="WL80" s="27"/>
      <c r="WM80" s="27"/>
      <c r="WN80" s="27"/>
      <c r="WO80" s="27"/>
      <c r="WP80" s="27"/>
      <c r="WQ80" s="27"/>
      <c r="WR80" s="27"/>
      <c r="WS80" s="27"/>
      <c r="WT80" s="27"/>
      <c r="WU80" s="27"/>
      <c r="WV80" s="27"/>
      <c r="WW80" s="27"/>
      <c r="WX80" s="27"/>
      <c r="WY80" s="27"/>
      <c r="WZ80" s="27"/>
      <c r="XA80" s="27"/>
      <c r="XB80" s="27"/>
      <c r="XC80" s="27"/>
      <c r="XD80" s="27"/>
      <c r="XE80" s="27"/>
      <c r="XF80" s="27"/>
      <c r="XG80" s="27"/>
      <c r="XH80" s="27"/>
      <c r="XI80" s="27"/>
      <c r="XJ80" s="27"/>
      <c r="XK80" s="27"/>
      <c r="XL80" s="27"/>
      <c r="XM80" s="27"/>
      <c r="XN80" s="27"/>
      <c r="XO80" s="27"/>
      <c r="XP80" s="27"/>
      <c r="XQ80" s="27"/>
      <c r="XR80" s="27"/>
      <c r="XS80" s="27"/>
      <c r="XT80" s="27"/>
      <c r="XU80" s="27"/>
      <c r="XV80" s="27"/>
      <c r="XW80" s="27"/>
      <c r="XX80" s="27"/>
      <c r="XY80" s="27"/>
      <c r="XZ80" s="27"/>
      <c r="YA80" s="27"/>
      <c r="YB80" s="27"/>
      <c r="YC80" s="27"/>
      <c r="YD80" s="27"/>
      <c r="YE80" s="27"/>
      <c r="YF80" s="27"/>
      <c r="YG80" s="27"/>
      <c r="YH80" s="27"/>
      <c r="YI80" s="27"/>
      <c r="YJ80" s="27"/>
      <c r="YK80" s="27"/>
      <c r="YL80" s="27"/>
      <c r="YM80" s="27"/>
      <c r="YN80" s="27"/>
      <c r="YO80" s="27"/>
      <c r="YP80" s="27"/>
      <c r="YQ80" s="27"/>
      <c r="YR80" s="27"/>
      <c r="YS80" s="27"/>
      <c r="YT80" s="27"/>
      <c r="YU80" s="27"/>
      <c r="YV80" s="27"/>
      <c r="YW80" s="27"/>
      <c r="YX80" s="27"/>
      <c r="YY80" s="27"/>
      <c r="YZ80" s="27"/>
      <c r="ZA80" s="27"/>
      <c r="ZB80" s="27"/>
      <c r="ZC80" s="27"/>
      <c r="ZD80" s="27"/>
      <c r="ZE80" s="27"/>
      <c r="ZF80" s="27"/>
      <c r="ZG80" s="27"/>
      <c r="ZH80" s="27"/>
      <c r="ZI80" s="27"/>
      <c r="ZJ80" s="27"/>
      <c r="ZK80" s="27"/>
      <c r="ZL80" s="27"/>
      <c r="ZM80" s="27"/>
      <c r="ZN80" s="27"/>
      <c r="ZO80" s="27"/>
      <c r="ZP80" s="27"/>
      <c r="ZQ80" s="27"/>
      <c r="ZR80" s="27"/>
      <c r="ZS80" s="27"/>
      <c r="ZT80" s="27"/>
      <c r="ZU80" s="27"/>
      <c r="ZV80" s="27"/>
      <c r="ZW80" s="27"/>
      <c r="ZX80" s="27"/>
      <c r="ZY80" s="27"/>
      <c r="ZZ80" s="27"/>
      <c r="AAA80" s="27"/>
      <c r="AAB80" s="27"/>
      <c r="AAC80" s="27"/>
      <c r="AAD80" s="27"/>
      <c r="AAE80" s="27"/>
      <c r="AAF80" s="27"/>
      <c r="AAG80" s="27"/>
      <c r="AAH80" s="27"/>
      <c r="AAI80" s="27"/>
      <c r="AAJ80" s="27"/>
      <c r="AAK80" s="27"/>
      <c r="AAL80" s="27"/>
      <c r="AAM80" s="27"/>
      <c r="AAN80" s="27"/>
      <c r="AAO80" s="27"/>
      <c r="AAP80" s="27"/>
      <c r="AAQ80" s="27"/>
      <c r="AAR80" s="27"/>
      <c r="AAS80" s="27"/>
      <c r="AAT80" s="27"/>
      <c r="AAU80" s="27"/>
      <c r="AAV80" s="27"/>
      <c r="AAW80" s="27"/>
      <c r="AAX80" s="27"/>
      <c r="AAY80" s="27"/>
      <c r="AAZ80" s="27"/>
      <c r="ABA80" s="27"/>
      <c r="ABB80" s="27"/>
      <c r="ABC80" s="27"/>
      <c r="ABD80" s="27"/>
      <c r="ABE80" s="27"/>
      <c r="ABF80" s="27"/>
      <c r="ABG80" s="27"/>
      <c r="ABH80" s="27"/>
      <c r="ABI80" s="27"/>
      <c r="ABJ80" s="27"/>
      <c r="ABK80" s="27"/>
      <c r="ABL80" s="27"/>
      <c r="ABM80" s="27"/>
      <c r="ABN80" s="27"/>
      <c r="ABO80" s="27"/>
      <c r="ABP80" s="27"/>
      <c r="ABQ80" s="27"/>
      <c r="ABR80" s="27"/>
      <c r="ABS80" s="27"/>
      <c r="ABT80" s="27"/>
      <c r="ABU80" s="27"/>
      <c r="ABV80" s="27"/>
      <c r="ABW80" s="27"/>
      <c r="ABX80" s="27"/>
      <c r="ABY80" s="27"/>
      <c r="ABZ80" s="27"/>
      <c r="ACA80" s="27"/>
      <c r="ACB80" s="27"/>
      <c r="ACC80" s="27"/>
      <c r="ACD80" s="27"/>
      <c r="ACE80" s="27"/>
      <c r="ACF80" s="27"/>
      <c r="ACG80" s="27"/>
      <c r="ACH80" s="27"/>
      <c r="ACI80" s="27"/>
      <c r="ACJ80" s="27"/>
      <c r="ACK80" s="27"/>
      <c r="ACL80" s="27"/>
      <c r="ACM80" s="27"/>
      <c r="ACN80" s="27"/>
      <c r="ACO80" s="27"/>
      <c r="ACP80" s="27"/>
      <c r="ACQ80" s="27"/>
      <c r="ACR80" s="27"/>
      <c r="ACS80" s="27"/>
      <c r="ACT80" s="27"/>
      <c r="ACU80" s="27"/>
      <c r="ACV80" s="27"/>
      <c r="ACW80" s="27"/>
      <c r="ACX80" s="27"/>
      <c r="ACY80" s="27"/>
      <c r="ACZ80" s="27"/>
      <c r="ADA80" s="27"/>
      <c r="ADB80" s="27"/>
      <c r="ADC80" s="27"/>
      <c r="ADD80" s="27"/>
      <c r="ADE80" s="27"/>
      <c r="ADF80" s="27"/>
      <c r="ADG80" s="27"/>
      <c r="ADH80" s="27"/>
      <c r="ADI80" s="27"/>
      <c r="ADJ80" s="27"/>
      <c r="ADK80" s="27"/>
      <c r="ADL80" s="27"/>
      <c r="ADM80" s="27"/>
      <c r="ADN80" s="27"/>
      <c r="ADO80" s="27"/>
      <c r="ADP80" s="27"/>
      <c r="ADQ80" s="27"/>
      <c r="ADR80" s="27"/>
      <c r="ADS80" s="27"/>
      <c r="ADT80" s="27"/>
      <c r="ADU80" s="27"/>
      <c r="ADV80" s="27"/>
      <c r="ADW80" s="27"/>
      <c r="ADX80" s="27"/>
      <c r="ADY80" s="27"/>
      <c r="ADZ80" s="27"/>
      <c r="AEA80" s="27"/>
      <c r="AEB80" s="27"/>
      <c r="AEC80" s="27"/>
      <c r="AED80" s="27"/>
      <c r="AEE80" s="27"/>
      <c r="AEF80" s="27"/>
      <c r="AEG80" s="27"/>
      <c r="AEH80" s="27"/>
      <c r="AEI80" s="27"/>
      <c r="AEJ80" s="27"/>
      <c r="AEK80" s="27"/>
      <c r="AEL80" s="27"/>
      <c r="AEM80" s="27"/>
      <c r="AEN80" s="27"/>
      <c r="AEO80" s="27"/>
      <c r="AEP80" s="27"/>
      <c r="AEQ80" s="27"/>
      <c r="AER80" s="27"/>
      <c r="AES80" s="27"/>
      <c r="AET80" s="27"/>
      <c r="AEU80" s="27"/>
      <c r="AEV80" s="27"/>
      <c r="AEW80" s="27"/>
      <c r="AEX80" s="27"/>
      <c r="AEY80" s="27"/>
      <c r="AEZ80" s="27"/>
      <c r="AFA80" s="27"/>
      <c r="AFB80" s="27"/>
      <c r="AFC80" s="27"/>
      <c r="AFD80" s="27"/>
      <c r="AFE80" s="27"/>
      <c r="AFF80" s="27"/>
      <c r="AFG80" s="27"/>
      <c r="AFH80" s="27"/>
      <c r="AFI80" s="27"/>
      <c r="AFJ80" s="27"/>
      <c r="AFK80" s="27"/>
      <c r="AFL80" s="27"/>
      <c r="AFM80" s="27"/>
      <c r="AFN80" s="27"/>
      <c r="AFO80" s="27"/>
      <c r="AFP80" s="27"/>
      <c r="AFQ80" s="27"/>
      <c r="AFR80" s="27"/>
      <c r="AFS80" s="27"/>
      <c r="AFT80" s="27"/>
      <c r="AFU80" s="27"/>
      <c r="AFV80" s="27"/>
      <c r="AFW80" s="27"/>
      <c r="AFX80" s="27"/>
      <c r="AFY80" s="27"/>
      <c r="AFZ80" s="27"/>
      <c r="AGA80" s="27"/>
      <c r="AGB80" s="27"/>
      <c r="AGC80" s="27"/>
      <c r="AGD80" s="27"/>
      <c r="AGE80" s="27"/>
      <c r="AGF80" s="27"/>
      <c r="AGG80" s="27"/>
      <c r="AGH80" s="27"/>
      <c r="AGI80" s="27"/>
      <c r="AGJ80" s="27"/>
      <c r="AGK80" s="27"/>
      <c r="AGL80" s="27"/>
      <c r="AGM80" s="27"/>
      <c r="AGN80" s="27"/>
      <c r="AGO80" s="27"/>
      <c r="AGP80" s="27"/>
      <c r="AGQ80" s="27"/>
      <c r="AGR80" s="27"/>
      <c r="AGS80" s="27"/>
      <c r="AGT80" s="27"/>
      <c r="AGU80" s="27"/>
      <c r="AGV80" s="27"/>
      <c r="AGW80" s="27"/>
      <c r="AGX80" s="27"/>
      <c r="AGY80" s="27"/>
      <c r="AGZ80" s="27"/>
      <c r="AHA80" s="27"/>
      <c r="AHB80" s="27"/>
      <c r="AHC80" s="27"/>
      <c r="AHD80" s="27"/>
      <c r="AHE80" s="27"/>
      <c r="AHF80" s="27"/>
      <c r="AHG80" s="27"/>
      <c r="AHH80" s="27"/>
      <c r="AHI80" s="27"/>
      <c r="AHJ80" s="27"/>
      <c r="AHK80" s="27"/>
      <c r="AHL80" s="27"/>
      <c r="AHM80" s="27"/>
      <c r="AHN80" s="27"/>
      <c r="AHO80" s="27"/>
      <c r="AHP80" s="27"/>
      <c r="AHQ80" s="27"/>
      <c r="AHR80" s="27"/>
      <c r="AHS80" s="27"/>
      <c r="AHT80" s="27"/>
      <c r="AHU80" s="27"/>
      <c r="AHV80" s="27"/>
      <c r="AHW80" s="27"/>
      <c r="AHX80" s="27"/>
      <c r="AHY80" s="27"/>
      <c r="AHZ80" s="27"/>
      <c r="AIA80" s="27"/>
      <c r="AIB80" s="27"/>
      <c r="AIC80" s="27"/>
      <c r="AID80" s="27"/>
      <c r="AIE80" s="27"/>
      <c r="AIF80" s="27"/>
      <c r="AIG80" s="27"/>
      <c r="AIH80" s="27"/>
      <c r="AII80" s="27"/>
      <c r="AIJ80" s="27"/>
      <c r="AIK80" s="27"/>
      <c r="AIL80" s="27"/>
      <c r="AIM80" s="27"/>
      <c r="AIN80" s="27"/>
      <c r="AIO80" s="27"/>
      <c r="AIP80" s="27"/>
      <c r="AIQ80" s="27"/>
      <c r="AIR80" s="27"/>
      <c r="AIS80" s="27"/>
      <c r="AIT80" s="27"/>
      <c r="AIU80" s="27"/>
      <c r="AIV80" s="27"/>
      <c r="AIW80" s="27"/>
      <c r="AIX80" s="27"/>
      <c r="AIY80" s="27"/>
      <c r="AIZ80" s="27"/>
      <c r="AJA80" s="27"/>
      <c r="AJB80" s="27"/>
      <c r="AJC80" s="27"/>
      <c r="AJD80" s="27"/>
      <c r="AJE80" s="27"/>
      <c r="AJF80" s="27"/>
      <c r="AJG80" s="27"/>
      <c r="AJH80" s="27"/>
      <c r="AJI80" s="27"/>
      <c r="AJJ80" s="27"/>
      <c r="AJK80" s="27"/>
      <c r="AJL80" s="27"/>
      <c r="AJM80" s="27"/>
      <c r="AJN80" s="27"/>
      <c r="AJO80" s="27"/>
      <c r="AJP80" s="27"/>
      <c r="AJQ80" s="27"/>
      <c r="AJR80" s="27"/>
      <c r="AJS80" s="27"/>
      <c r="AJT80" s="27"/>
      <c r="AJU80" s="27"/>
      <c r="AJV80" s="27"/>
      <c r="AJW80" s="27"/>
      <c r="AJX80" s="27"/>
      <c r="AJY80" s="27"/>
      <c r="AJZ80" s="27"/>
      <c r="AKA80" s="27"/>
      <c r="AKB80" s="27"/>
      <c r="AKC80" s="27"/>
      <c r="AKD80" s="27"/>
      <c r="AKE80" s="27"/>
      <c r="AKF80" s="27"/>
      <c r="AKG80" s="27"/>
      <c r="AKH80" s="27"/>
      <c r="AKI80" s="27"/>
      <c r="AKJ80" s="27"/>
      <c r="AKK80" s="27"/>
      <c r="AKL80" s="27"/>
      <c r="AKM80" s="27"/>
      <c r="AKN80" s="27"/>
      <c r="AKO80" s="27"/>
      <c r="AKP80" s="27"/>
      <c r="AKQ80" s="27"/>
      <c r="AKR80" s="27"/>
      <c r="AKS80" s="27"/>
      <c r="AKT80" s="27"/>
      <c r="AKU80" s="27"/>
      <c r="AKV80" s="27"/>
      <c r="AKW80" s="27"/>
      <c r="AKX80" s="27"/>
      <c r="AKY80" s="27"/>
      <c r="AKZ80" s="27"/>
      <c r="ALA80" s="27"/>
      <c r="ALB80" s="27"/>
      <c r="ALC80" s="27"/>
      <c r="ALD80" s="27"/>
      <c r="ALE80" s="27"/>
      <c r="ALF80" s="27"/>
      <c r="ALG80" s="27"/>
      <c r="ALH80" s="27"/>
      <c r="ALI80" s="27"/>
      <c r="ALJ80" s="27"/>
      <c r="ALK80" s="27"/>
      <c r="ALL80" s="27"/>
      <c r="ALM80" s="27"/>
      <c r="ALN80" s="27"/>
      <c r="ALO80" s="27"/>
      <c r="ALP80" s="27"/>
      <c r="ALQ80" s="27"/>
      <c r="ALR80" s="27"/>
      <c r="ALS80" s="27"/>
      <c r="ALT80" s="27"/>
      <c r="ALU80" s="27"/>
      <c r="ALV80" s="27"/>
      <c r="ALW80" s="27"/>
      <c r="ALX80" s="27"/>
      <c r="ALY80" s="27"/>
      <c r="ALZ80" s="27"/>
      <c r="AMA80" s="27"/>
      <c r="AMB80" s="27"/>
    </row>
    <row r="81" spans="1:1016" ht="20.100000000000001" customHeight="1">
      <c r="A81" s="27"/>
      <c r="B81" s="641"/>
      <c r="C81" s="641"/>
      <c r="D81" s="37" t="s">
        <v>1022</v>
      </c>
      <c r="E81" s="37"/>
      <c r="F81" s="37"/>
      <c r="G81" s="37" t="s">
        <v>1023</v>
      </c>
      <c r="H81" s="36"/>
      <c r="I81" s="38" t="s">
        <v>890</v>
      </c>
      <c r="J81" s="39"/>
      <c r="K81" s="40"/>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7"/>
      <c r="CK81" s="27"/>
      <c r="CL81" s="27"/>
      <c r="CM81" s="27"/>
      <c r="CN81" s="27"/>
      <c r="CO81" s="27"/>
      <c r="CP81" s="27"/>
      <c r="CQ81" s="27"/>
      <c r="CR81" s="27"/>
      <c r="CS81" s="27"/>
      <c r="CT81" s="27"/>
      <c r="CU81" s="27"/>
      <c r="CV81" s="27"/>
      <c r="CW81" s="27"/>
      <c r="CX81" s="27"/>
      <c r="CY81" s="27"/>
      <c r="CZ81" s="27"/>
      <c r="DA81" s="27"/>
      <c r="DB81" s="27"/>
      <c r="DC81" s="27"/>
      <c r="DD81" s="27"/>
      <c r="DE81" s="27"/>
      <c r="DF81" s="27"/>
      <c r="DG81" s="27"/>
      <c r="DH81" s="27"/>
      <c r="DI81" s="27"/>
      <c r="DJ81" s="27"/>
      <c r="DK81" s="27"/>
      <c r="DL81" s="27"/>
      <c r="DM81" s="27"/>
      <c r="DN81" s="27"/>
      <c r="DO81" s="27"/>
      <c r="DP81" s="27"/>
      <c r="DQ81" s="27"/>
      <c r="DR81" s="27"/>
      <c r="DS81" s="27"/>
      <c r="DT81" s="27"/>
      <c r="DU81" s="27"/>
      <c r="DV81" s="27"/>
      <c r="DW81" s="27"/>
      <c r="DX81" s="27"/>
      <c r="DY81" s="27"/>
      <c r="DZ81" s="27"/>
      <c r="EA81" s="27"/>
      <c r="EB81" s="27"/>
      <c r="EC81" s="27"/>
      <c r="ED81" s="27"/>
      <c r="EE81" s="27"/>
      <c r="EF81" s="27"/>
      <c r="EG81" s="27"/>
      <c r="EH81" s="27"/>
      <c r="EI81" s="27"/>
      <c r="EJ81" s="27"/>
      <c r="EK81" s="27"/>
      <c r="EL81" s="27"/>
      <c r="EM81" s="27"/>
      <c r="EN81" s="27"/>
      <c r="EO81" s="27"/>
      <c r="EP81" s="27"/>
      <c r="EQ81" s="27"/>
      <c r="ER81" s="27"/>
      <c r="ES81" s="27"/>
      <c r="ET81" s="27"/>
      <c r="EU81" s="27"/>
      <c r="EV81" s="27"/>
      <c r="EW81" s="27"/>
      <c r="EX81" s="27"/>
      <c r="EY81" s="27"/>
      <c r="EZ81" s="27"/>
      <c r="FA81" s="27"/>
      <c r="FB81" s="27"/>
      <c r="FC81" s="27"/>
      <c r="FD81" s="27"/>
      <c r="FE81" s="27"/>
      <c r="FF81" s="27"/>
      <c r="FG81" s="27"/>
      <c r="FH81" s="27"/>
      <c r="FI81" s="27"/>
      <c r="FJ81" s="27"/>
      <c r="FK81" s="27"/>
      <c r="FL81" s="27"/>
      <c r="FM81" s="27"/>
      <c r="FN81" s="27"/>
      <c r="FO81" s="27"/>
      <c r="FP81" s="27"/>
      <c r="FQ81" s="27"/>
      <c r="FR81" s="27"/>
      <c r="FS81" s="27"/>
      <c r="FT81" s="27"/>
      <c r="FU81" s="27"/>
      <c r="FV81" s="27"/>
      <c r="FW81" s="27"/>
      <c r="FX81" s="27"/>
      <c r="FY81" s="27"/>
      <c r="FZ81" s="27"/>
      <c r="GA81" s="27"/>
      <c r="GB81" s="27"/>
      <c r="GC81" s="27"/>
      <c r="GD81" s="27"/>
      <c r="GE81" s="27"/>
      <c r="GF81" s="27"/>
      <c r="GG81" s="27"/>
      <c r="GH81" s="27"/>
      <c r="GI81" s="27"/>
      <c r="GJ81" s="27"/>
      <c r="GK81" s="27"/>
      <c r="GL81" s="27"/>
      <c r="GM81" s="27"/>
      <c r="GN81" s="27"/>
      <c r="GO81" s="27"/>
      <c r="GP81" s="27"/>
      <c r="GQ81" s="27"/>
      <c r="GR81" s="27"/>
      <c r="GS81" s="27"/>
      <c r="GT81" s="27"/>
      <c r="GU81" s="27"/>
      <c r="GV81" s="27"/>
      <c r="GW81" s="27"/>
      <c r="GX81" s="27"/>
      <c r="GY81" s="27"/>
      <c r="GZ81" s="27"/>
      <c r="HA81" s="27"/>
      <c r="HB81" s="27"/>
      <c r="HC81" s="27"/>
      <c r="HD81" s="27"/>
      <c r="HE81" s="27"/>
      <c r="HF81" s="27"/>
      <c r="HG81" s="27"/>
      <c r="HH81" s="27"/>
      <c r="HI81" s="27"/>
      <c r="HJ81" s="27"/>
      <c r="HK81" s="27"/>
      <c r="HL81" s="27"/>
      <c r="HM81" s="27"/>
      <c r="HN81" s="27"/>
      <c r="HO81" s="27"/>
      <c r="HP81" s="27"/>
      <c r="HQ81" s="27"/>
      <c r="HR81" s="27"/>
      <c r="HS81" s="27"/>
      <c r="HT81" s="27"/>
      <c r="HU81" s="27"/>
      <c r="HV81" s="27"/>
      <c r="HW81" s="27"/>
      <c r="HX81" s="27"/>
      <c r="HY81" s="27"/>
      <c r="HZ81" s="27"/>
      <c r="IA81" s="27"/>
      <c r="IB81" s="27"/>
      <c r="IC81" s="27"/>
      <c r="ID81" s="27"/>
      <c r="IE81" s="27"/>
      <c r="IF81" s="27"/>
      <c r="IG81" s="27"/>
      <c r="IH81" s="27"/>
      <c r="II81" s="27"/>
      <c r="IJ81" s="27"/>
      <c r="IK81" s="27"/>
      <c r="IL81" s="27"/>
      <c r="IM81" s="27"/>
      <c r="IN81" s="27"/>
      <c r="IO81" s="27"/>
      <c r="IP81" s="27"/>
      <c r="IQ81" s="27"/>
      <c r="IR81" s="27"/>
      <c r="IS81" s="27"/>
      <c r="IT81" s="27"/>
      <c r="IU81" s="27"/>
      <c r="IV81" s="27"/>
      <c r="IW81" s="27"/>
      <c r="IX81" s="27"/>
      <c r="IY81" s="27"/>
      <c r="IZ81" s="27"/>
      <c r="JA81" s="27"/>
      <c r="JB81" s="27"/>
      <c r="JC81" s="27"/>
      <c r="JD81" s="27"/>
      <c r="JE81" s="27"/>
      <c r="JF81" s="27"/>
      <c r="JG81" s="27"/>
      <c r="JH81" s="27"/>
      <c r="JI81" s="27"/>
      <c r="JJ81" s="27"/>
      <c r="JK81" s="27"/>
      <c r="JL81" s="27"/>
      <c r="JM81" s="27"/>
      <c r="JN81" s="27"/>
      <c r="JO81" s="27"/>
      <c r="JP81" s="27"/>
      <c r="JQ81" s="27"/>
      <c r="JR81" s="27"/>
      <c r="JS81" s="27"/>
      <c r="JT81" s="27"/>
      <c r="JU81" s="27"/>
      <c r="JV81" s="27"/>
      <c r="JW81" s="27"/>
      <c r="JX81" s="27"/>
      <c r="JY81" s="27"/>
      <c r="JZ81" s="27"/>
      <c r="KA81" s="27"/>
      <c r="KB81" s="27"/>
      <c r="KC81" s="27"/>
      <c r="KD81" s="27"/>
      <c r="KE81" s="27"/>
      <c r="KF81" s="27"/>
      <c r="KG81" s="27"/>
      <c r="KH81" s="27"/>
      <c r="KI81" s="27"/>
      <c r="KJ81" s="27"/>
      <c r="KK81" s="27"/>
      <c r="KL81" s="27"/>
      <c r="KM81" s="27"/>
      <c r="KN81" s="27"/>
      <c r="KO81" s="27"/>
      <c r="KP81" s="27"/>
      <c r="KQ81" s="27"/>
      <c r="KR81" s="27"/>
      <c r="KS81" s="27"/>
      <c r="KT81" s="27"/>
      <c r="KU81" s="27"/>
      <c r="KV81" s="27"/>
      <c r="KW81" s="27"/>
      <c r="KX81" s="27"/>
      <c r="KY81" s="27"/>
      <c r="KZ81" s="27"/>
      <c r="LA81" s="27"/>
      <c r="LB81" s="27"/>
      <c r="LC81" s="27"/>
      <c r="LD81" s="27"/>
      <c r="LE81" s="27"/>
      <c r="LF81" s="27"/>
      <c r="LG81" s="27"/>
      <c r="LH81" s="27"/>
      <c r="LI81" s="27"/>
      <c r="LJ81" s="27"/>
      <c r="LK81" s="27"/>
      <c r="LL81" s="27"/>
      <c r="LM81" s="27"/>
      <c r="LN81" s="27"/>
      <c r="LO81" s="27"/>
      <c r="LP81" s="27"/>
      <c r="LQ81" s="27"/>
      <c r="LR81" s="27"/>
      <c r="LS81" s="27"/>
      <c r="LT81" s="27"/>
      <c r="LU81" s="27"/>
      <c r="LV81" s="27"/>
      <c r="LW81" s="27"/>
      <c r="LX81" s="27"/>
      <c r="LY81" s="27"/>
      <c r="LZ81" s="27"/>
      <c r="MA81" s="27"/>
      <c r="MB81" s="27"/>
      <c r="MC81" s="27"/>
      <c r="MD81" s="27"/>
      <c r="ME81" s="27"/>
      <c r="MF81" s="27"/>
      <c r="MG81" s="27"/>
      <c r="MH81" s="27"/>
      <c r="MI81" s="27"/>
      <c r="MJ81" s="27"/>
      <c r="MK81" s="27"/>
      <c r="ML81" s="27"/>
      <c r="MM81" s="27"/>
      <c r="MN81" s="27"/>
      <c r="MO81" s="27"/>
      <c r="MP81" s="27"/>
      <c r="MQ81" s="27"/>
      <c r="MR81" s="27"/>
      <c r="MS81" s="27"/>
      <c r="MT81" s="27"/>
      <c r="MU81" s="27"/>
      <c r="MV81" s="27"/>
      <c r="MW81" s="27"/>
      <c r="MX81" s="27"/>
      <c r="MY81" s="27"/>
      <c r="MZ81" s="27"/>
      <c r="NA81" s="27"/>
      <c r="NB81" s="27"/>
      <c r="NC81" s="27"/>
      <c r="ND81" s="27"/>
      <c r="NE81" s="27"/>
      <c r="NF81" s="27"/>
      <c r="NG81" s="27"/>
      <c r="NH81" s="27"/>
      <c r="NI81" s="27"/>
      <c r="NJ81" s="27"/>
      <c r="NK81" s="27"/>
      <c r="NL81" s="27"/>
      <c r="NM81" s="27"/>
      <c r="NN81" s="27"/>
      <c r="NO81" s="27"/>
      <c r="NP81" s="27"/>
      <c r="NQ81" s="27"/>
      <c r="NR81" s="27"/>
      <c r="NS81" s="27"/>
      <c r="NT81" s="27"/>
      <c r="NU81" s="27"/>
      <c r="NV81" s="27"/>
      <c r="NW81" s="27"/>
      <c r="NX81" s="27"/>
      <c r="NY81" s="27"/>
      <c r="NZ81" s="27"/>
      <c r="OA81" s="27"/>
      <c r="OB81" s="27"/>
      <c r="OC81" s="27"/>
      <c r="OD81" s="27"/>
      <c r="OE81" s="27"/>
      <c r="OF81" s="27"/>
      <c r="OG81" s="27"/>
      <c r="OH81" s="27"/>
      <c r="OI81" s="27"/>
      <c r="OJ81" s="27"/>
      <c r="OK81" s="27"/>
      <c r="OL81" s="27"/>
      <c r="OM81" s="27"/>
      <c r="ON81" s="27"/>
      <c r="OO81" s="27"/>
      <c r="OP81" s="27"/>
      <c r="OQ81" s="27"/>
      <c r="OR81" s="27"/>
      <c r="OS81" s="27"/>
      <c r="OT81" s="27"/>
      <c r="OU81" s="27"/>
      <c r="OV81" s="27"/>
      <c r="OW81" s="27"/>
      <c r="OX81" s="27"/>
      <c r="OY81" s="27"/>
      <c r="OZ81" s="27"/>
      <c r="PA81" s="27"/>
      <c r="PB81" s="27"/>
      <c r="PC81" s="27"/>
      <c r="PD81" s="27"/>
      <c r="PE81" s="27"/>
      <c r="PF81" s="27"/>
      <c r="PG81" s="27"/>
      <c r="PH81" s="27"/>
      <c r="PI81" s="27"/>
      <c r="PJ81" s="27"/>
      <c r="PK81" s="27"/>
      <c r="PL81" s="27"/>
      <c r="PM81" s="27"/>
      <c r="PN81" s="27"/>
      <c r="PO81" s="27"/>
      <c r="PP81" s="27"/>
      <c r="PQ81" s="27"/>
      <c r="PR81" s="27"/>
      <c r="PS81" s="27"/>
      <c r="PT81" s="27"/>
      <c r="PU81" s="27"/>
      <c r="PV81" s="27"/>
      <c r="PW81" s="27"/>
      <c r="PX81" s="27"/>
      <c r="PY81" s="27"/>
      <c r="PZ81" s="27"/>
      <c r="QA81" s="27"/>
      <c r="QB81" s="27"/>
      <c r="QC81" s="27"/>
      <c r="QD81" s="27"/>
      <c r="QE81" s="27"/>
      <c r="QF81" s="27"/>
      <c r="QG81" s="27"/>
      <c r="QH81" s="27"/>
      <c r="QI81" s="27"/>
      <c r="QJ81" s="27"/>
      <c r="QK81" s="27"/>
      <c r="QL81" s="27"/>
      <c r="QM81" s="27"/>
      <c r="QN81" s="27"/>
      <c r="QO81" s="27"/>
      <c r="QP81" s="27"/>
      <c r="QQ81" s="27"/>
      <c r="QR81" s="27"/>
      <c r="QS81" s="27"/>
      <c r="QT81" s="27"/>
      <c r="QU81" s="27"/>
      <c r="QV81" s="27"/>
      <c r="QW81" s="27"/>
      <c r="QX81" s="27"/>
      <c r="QY81" s="27"/>
      <c r="QZ81" s="27"/>
      <c r="RA81" s="27"/>
      <c r="RB81" s="27"/>
      <c r="RC81" s="27"/>
      <c r="RD81" s="27"/>
      <c r="RE81" s="27"/>
      <c r="RF81" s="27"/>
      <c r="RG81" s="27"/>
      <c r="RH81" s="27"/>
      <c r="RI81" s="27"/>
      <c r="RJ81" s="27"/>
      <c r="RK81" s="27"/>
      <c r="RL81" s="27"/>
      <c r="RM81" s="27"/>
      <c r="RN81" s="27"/>
      <c r="RO81" s="27"/>
      <c r="RP81" s="27"/>
      <c r="RQ81" s="27"/>
      <c r="RR81" s="27"/>
      <c r="RS81" s="27"/>
      <c r="RT81" s="27"/>
      <c r="RU81" s="27"/>
      <c r="RV81" s="27"/>
      <c r="RW81" s="27"/>
      <c r="RX81" s="27"/>
      <c r="RY81" s="27"/>
      <c r="RZ81" s="27"/>
      <c r="SA81" s="27"/>
      <c r="SB81" s="27"/>
      <c r="SC81" s="27"/>
      <c r="SD81" s="27"/>
      <c r="SE81" s="27"/>
      <c r="SF81" s="27"/>
      <c r="SG81" s="27"/>
      <c r="SH81" s="27"/>
      <c r="SI81" s="27"/>
      <c r="SJ81" s="27"/>
      <c r="SK81" s="27"/>
      <c r="SL81" s="27"/>
      <c r="SM81" s="27"/>
      <c r="SN81" s="27"/>
      <c r="SO81" s="27"/>
      <c r="SP81" s="27"/>
      <c r="SQ81" s="27"/>
      <c r="SR81" s="27"/>
      <c r="SS81" s="27"/>
      <c r="ST81" s="27"/>
      <c r="SU81" s="27"/>
      <c r="SV81" s="27"/>
      <c r="SW81" s="27"/>
      <c r="SX81" s="27"/>
      <c r="SY81" s="27"/>
      <c r="SZ81" s="27"/>
      <c r="TA81" s="27"/>
      <c r="TB81" s="27"/>
      <c r="TC81" s="27"/>
      <c r="TD81" s="27"/>
      <c r="TE81" s="27"/>
      <c r="TF81" s="27"/>
      <c r="TG81" s="27"/>
      <c r="TH81" s="27"/>
      <c r="TI81" s="27"/>
      <c r="TJ81" s="27"/>
      <c r="TK81" s="27"/>
      <c r="TL81" s="27"/>
      <c r="TM81" s="27"/>
      <c r="TN81" s="27"/>
      <c r="TO81" s="27"/>
      <c r="TP81" s="27"/>
      <c r="TQ81" s="27"/>
      <c r="TR81" s="27"/>
      <c r="TS81" s="27"/>
      <c r="TT81" s="27"/>
      <c r="TU81" s="27"/>
      <c r="TV81" s="27"/>
      <c r="TW81" s="27"/>
      <c r="TX81" s="27"/>
      <c r="TY81" s="27"/>
      <c r="TZ81" s="27"/>
      <c r="UA81" s="27"/>
      <c r="UB81" s="27"/>
      <c r="UC81" s="27"/>
      <c r="UD81" s="27"/>
      <c r="UE81" s="27"/>
      <c r="UF81" s="27"/>
      <c r="UG81" s="27"/>
      <c r="UH81" s="27"/>
      <c r="UI81" s="27"/>
      <c r="UJ81" s="27"/>
      <c r="UK81" s="27"/>
      <c r="UL81" s="27"/>
      <c r="UM81" s="27"/>
      <c r="UN81" s="27"/>
      <c r="UO81" s="27"/>
      <c r="UP81" s="27"/>
      <c r="UQ81" s="27"/>
      <c r="UR81" s="27"/>
      <c r="US81" s="27"/>
      <c r="UT81" s="27"/>
      <c r="UU81" s="27"/>
      <c r="UV81" s="27"/>
      <c r="UW81" s="27"/>
      <c r="UX81" s="27"/>
      <c r="UY81" s="27"/>
      <c r="UZ81" s="27"/>
      <c r="VA81" s="27"/>
      <c r="VB81" s="27"/>
      <c r="VC81" s="27"/>
      <c r="VD81" s="27"/>
      <c r="VE81" s="27"/>
      <c r="VF81" s="27"/>
      <c r="VG81" s="27"/>
      <c r="VH81" s="27"/>
      <c r="VI81" s="27"/>
      <c r="VJ81" s="27"/>
      <c r="VK81" s="27"/>
      <c r="VL81" s="27"/>
      <c r="VM81" s="27"/>
      <c r="VN81" s="27"/>
      <c r="VO81" s="27"/>
      <c r="VP81" s="27"/>
      <c r="VQ81" s="27"/>
      <c r="VR81" s="27"/>
      <c r="VS81" s="27"/>
      <c r="VT81" s="27"/>
      <c r="VU81" s="27"/>
      <c r="VV81" s="27"/>
      <c r="VW81" s="27"/>
      <c r="VX81" s="27"/>
      <c r="VY81" s="27"/>
      <c r="VZ81" s="27"/>
      <c r="WA81" s="27"/>
      <c r="WB81" s="27"/>
      <c r="WC81" s="27"/>
      <c r="WD81" s="27"/>
      <c r="WE81" s="27"/>
      <c r="WF81" s="27"/>
      <c r="WG81" s="27"/>
      <c r="WH81" s="27"/>
      <c r="WI81" s="27"/>
      <c r="WJ81" s="27"/>
      <c r="WK81" s="27"/>
      <c r="WL81" s="27"/>
      <c r="WM81" s="27"/>
      <c r="WN81" s="27"/>
      <c r="WO81" s="27"/>
      <c r="WP81" s="27"/>
      <c r="WQ81" s="27"/>
      <c r="WR81" s="27"/>
      <c r="WS81" s="27"/>
      <c r="WT81" s="27"/>
      <c r="WU81" s="27"/>
      <c r="WV81" s="27"/>
      <c r="WW81" s="27"/>
      <c r="WX81" s="27"/>
      <c r="WY81" s="27"/>
      <c r="WZ81" s="27"/>
      <c r="XA81" s="27"/>
      <c r="XB81" s="27"/>
      <c r="XC81" s="27"/>
      <c r="XD81" s="27"/>
      <c r="XE81" s="27"/>
      <c r="XF81" s="27"/>
      <c r="XG81" s="27"/>
      <c r="XH81" s="27"/>
      <c r="XI81" s="27"/>
      <c r="XJ81" s="27"/>
      <c r="XK81" s="27"/>
      <c r="XL81" s="27"/>
      <c r="XM81" s="27"/>
      <c r="XN81" s="27"/>
      <c r="XO81" s="27"/>
      <c r="XP81" s="27"/>
      <c r="XQ81" s="27"/>
      <c r="XR81" s="27"/>
      <c r="XS81" s="27"/>
      <c r="XT81" s="27"/>
      <c r="XU81" s="27"/>
      <c r="XV81" s="27"/>
      <c r="XW81" s="27"/>
      <c r="XX81" s="27"/>
      <c r="XY81" s="27"/>
      <c r="XZ81" s="27"/>
      <c r="YA81" s="27"/>
      <c r="YB81" s="27"/>
      <c r="YC81" s="27"/>
      <c r="YD81" s="27"/>
      <c r="YE81" s="27"/>
      <c r="YF81" s="27"/>
      <c r="YG81" s="27"/>
      <c r="YH81" s="27"/>
      <c r="YI81" s="27"/>
      <c r="YJ81" s="27"/>
      <c r="YK81" s="27"/>
      <c r="YL81" s="27"/>
      <c r="YM81" s="27"/>
      <c r="YN81" s="27"/>
      <c r="YO81" s="27"/>
      <c r="YP81" s="27"/>
      <c r="YQ81" s="27"/>
      <c r="YR81" s="27"/>
      <c r="YS81" s="27"/>
      <c r="YT81" s="27"/>
      <c r="YU81" s="27"/>
      <c r="YV81" s="27"/>
      <c r="YW81" s="27"/>
      <c r="YX81" s="27"/>
      <c r="YY81" s="27"/>
      <c r="YZ81" s="27"/>
      <c r="ZA81" s="27"/>
      <c r="ZB81" s="27"/>
      <c r="ZC81" s="27"/>
      <c r="ZD81" s="27"/>
      <c r="ZE81" s="27"/>
      <c r="ZF81" s="27"/>
      <c r="ZG81" s="27"/>
      <c r="ZH81" s="27"/>
      <c r="ZI81" s="27"/>
      <c r="ZJ81" s="27"/>
      <c r="ZK81" s="27"/>
      <c r="ZL81" s="27"/>
      <c r="ZM81" s="27"/>
      <c r="ZN81" s="27"/>
      <c r="ZO81" s="27"/>
      <c r="ZP81" s="27"/>
      <c r="ZQ81" s="27"/>
      <c r="ZR81" s="27"/>
      <c r="ZS81" s="27"/>
      <c r="ZT81" s="27"/>
      <c r="ZU81" s="27"/>
      <c r="ZV81" s="27"/>
      <c r="ZW81" s="27"/>
      <c r="ZX81" s="27"/>
      <c r="ZY81" s="27"/>
      <c r="ZZ81" s="27"/>
      <c r="AAA81" s="27"/>
      <c r="AAB81" s="27"/>
      <c r="AAC81" s="27"/>
      <c r="AAD81" s="27"/>
      <c r="AAE81" s="27"/>
      <c r="AAF81" s="27"/>
      <c r="AAG81" s="27"/>
      <c r="AAH81" s="27"/>
      <c r="AAI81" s="27"/>
      <c r="AAJ81" s="27"/>
      <c r="AAK81" s="27"/>
      <c r="AAL81" s="27"/>
      <c r="AAM81" s="27"/>
      <c r="AAN81" s="27"/>
      <c r="AAO81" s="27"/>
      <c r="AAP81" s="27"/>
      <c r="AAQ81" s="27"/>
      <c r="AAR81" s="27"/>
      <c r="AAS81" s="27"/>
      <c r="AAT81" s="27"/>
      <c r="AAU81" s="27"/>
      <c r="AAV81" s="27"/>
      <c r="AAW81" s="27"/>
      <c r="AAX81" s="27"/>
      <c r="AAY81" s="27"/>
      <c r="AAZ81" s="27"/>
      <c r="ABA81" s="27"/>
      <c r="ABB81" s="27"/>
      <c r="ABC81" s="27"/>
      <c r="ABD81" s="27"/>
      <c r="ABE81" s="27"/>
      <c r="ABF81" s="27"/>
      <c r="ABG81" s="27"/>
      <c r="ABH81" s="27"/>
      <c r="ABI81" s="27"/>
      <c r="ABJ81" s="27"/>
      <c r="ABK81" s="27"/>
      <c r="ABL81" s="27"/>
      <c r="ABM81" s="27"/>
      <c r="ABN81" s="27"/>
      <c r="ABO81" s="27"/>
      <c r="ABP81" s="27"/>
      <c r="ABQ81" s="27"/>
      <c r="ABR81" s="27"/>
      <c r="ABS81" s="27"/>
      <c r="ABT81" s="27"/>
      <c r="ABU81" s="27"/>
      <c r="ABV81" s="27"/>
      <c r="ABW81" s="27"/>
      <c r="ABX81" s="27"/>
      <c r="ABY81" s="27"/>
      <c r="ABZ81" s="27"/>
      <c r="ACA81" s="27"/>
      <c r="ACB81" s="27"/>
      <c r="ACC81" s="27"/>
      <c r="ACD81" s="27"/>
      <c r="ACE81" s="27"/>
      <c r="ACF81" s="27"/>
      <c r="ACG81" s="27"/>
      <c r="ACH81" s="27"/>
      <c r="ACI81" s="27"/>
      <c r="ACJ81" s="27"/>
      <c r="ACK81" s="27"/>
      <c r="ACL81" s="27"/>
      <c r="ACM81" s="27"/>
      <c r="ACN81" s="27"/>
      <c r="ACO81" s="27"/>
      <c r="ACP81" s="27"/>
      <c r="ACQ81" s="27"/>
      <c r="ACR81" s="27"/>
      <c r="ACS81" s="27"/>
      <c r="ACT81" s="27"/>
      <c r="ACU81" s="27"/>
      <c r="ACV81" s="27"/>
      <c r="ACW81" s="27"/>
      <c r="ACX81" s="27"/>
      <c r="ACY81" s="27"/>
      <c r="ACZ81" s="27"/>
      <c r="ADA81" s="27"/>
      <c r="ADB81" s="27"/>
      <c r="ADC81" s="27"/>
      <c r="ADD81" s="27"/>
      <c r="ADE81" s="27"/>
      <c r="ADF81" s="27"/>
      <c r="ADG81" s="27"/>
      <c r="ADH81" s="27"/>
      <c r="ADI81" s="27"/>
      <c r="ADJ81" s="27"/>
      <c r="ADK81" s="27"/>
      <c r="ADL81" s="27"/>
      <c r="ADM81" s="27"/>
      <c r="ADN81" s="27"/>
      <c r="ADO81" s="27"/>
      <c r="ADP81" s="27"/>
      <c r="ADQ81" s="27"/>
      <c r="ADR81" s="27"/>
      <c r="ADS81" s="27"/>
      <c r="ADT81" s="27"/>
      <c r="ADU81" s="27"/>
      <c r="ADV81" s="27"/>
      <c r="ADW81" s="27"/>
      <c r="ADX81" s="27"/>
      <c r="ADY81" s="27"/>
      <c r="ADZ81" s="27"/>
      <c r="AEA81" s="27"/>
      <c r="AEB81" s="27"/>
      <c r="AEC81" s="27"/>
      <c r="AED81" s="27"/>
      <c r="AEE81" s="27"/>
      <c r="AEF81" s="27"/>
      <c r="AEG81" s="27"/>
      <c r="AEH81" s="27"/>
      <c r="AEI81" s="27"/>
      <c r="AEJ81" s="27"/>
      <c r="AEK81" s="27"/>
      <c r="AEL81" s="27"/>
      <c r="AEM81" s="27"/>
      <c r="AEN81" s="27"/>
      <c r="AEO81" s="27"/>
      <c r="AEP81" s="27"/>
      <c r="AEQ81" s="27"/>
      <c r="AER81" s="27"/>
      <c r="AES81" s="27"/>
      <c r="AET81" s="27"/>
      <c r="AEU81" s="27"/>
      <c r="AEV81" s="27"/>
      <c r="AEW81" s="27"/>
      <c r="AEX81" s="27"/>
      <c r="AEY81" s="27"/>
      <c r="AEZ81" s="27"/>
      <c r="AFA81" s="27"/>
      <c r="AFB81" s="27"/>
      <c r="AFC81" s="27"/>
      <c r="AFD81" s="27"/>
      <c r="AFE81" s="27"/>
      <c r="AFF81" s="27"/>
      <c r="AFG81" s="27"/>
      <c r="AFH81" s="27"/>
      <c r="AFI81" s="27"/>
      <c r="AFJ81" s="27"/>
      <c r="AFK81" s="27"/>
      <c r="AFL81" s="27"/>
      <c r="AFM81" s="27"/>
      <c r="AFN81" s="27"/>
      <c r="AFO81" s="27"/>
      <c r="AFP81" s="27"/>
      <c r="AFQ81" s="27"/>
      <c r="AFR81" s="27"/>
      <c r="AFS81" s="27"/>
      <c r="AFT81" s="27"/>
      <c r="AFU81" s="27"/>
      <c r="AFV81" s="27"/>
      <c r="AFW81" s="27"/>
      <c r="AFX81" s="27"/>
      <c r="AFY81" s="27"/>
      <c r="AFZ81" s="27"/>
      <c r="AGA81" s="27"/>
      <c r="AGB81" s="27"/>
      <c r="AGC81" s="27"/>
      <c r="AGD81" s="27"/>
      <c r="AGE81" s="27"/>
      <c r="AGF81" s="27"/>
      <c r="AGG81" s="27"/>
      <c r="AGH81" s="27"/>
      <c r="AGI81" s="27"/>
      <c r="AGJ81" s="27"/>
      <c r="AGK81" s="27"/>
      <c r="AGL81" s="27"/>
      <c r="AGM81" s="27"/>
      <c r="AGN81" s="27"/>
      <c r="AGO81" s="27"/>
      <c r="AGP81" s="27"/>
      <c r="AGQ81" s="27"/>
      <c r="AGR81" s="27"/>
      <c r="AGS81" s="27"/>
      <c r="AGT81" s="27"/>
      <c r="AGU81" s="27"/>
      <c r="AGV81" s="27"/>
      <c r="AGW81" s="27"/>
      <c r="AGX81" s="27"/>
      <c r="AGY81" s="27"/>
      <c r="AGZ81" s="27"/>
      <c r="AHA81" s="27"/>
      <c r="AHB81" s="27"/>
      <c r="AHC81" s="27"/>
      <c r="AHD81" s="27"/>
      <c r="AHE81" s="27"/>
      <c r="AHF81" s="27"/>
      <c r="AHG81" s="27"/>
      <c r="AHH81" s="27"/>
      <c r="AHI81" s="27"/>
      <c r="AHJ81" s="27"/>
      <c r="AHK81" s="27"/>
      <c r="AHL81" s="27"/>
      <c r="AHM81" s="27"/>
      <c r="AHN81" s="27"/>
      <c r="AHO81" s="27"/>
      <c r="AHP81" s="27"/>
      <c r="AHQ81" s="27"/>
      <c r="AHR81" s="27"/>
      <c r="AHS81" s="27"/>
      <c r="AHT81" s="27"/>
      <c r="AHU81" s="27"/>
      <c r="AHV81" s="27"/>
      <c r="AHW81" s="27"/>
      <c r="AHX81" s="27"/>
      <c r="AHY81" s="27"/>
      <c r="AHZ81" s="27"/>
      <c r="AIA81" s="27"/>
      <c r="AIB81" s="27"/>
      <c r="AIC81" s="27"/>
      <c r="AID81" s="27"/>
      <c r="AIE81" s="27"/>
      <c r="AIF81" s="27"/>
      <c r="AIG81" s="27"/>
      <c r="AIH81" s="27"/>
      <c r="AII81" s="27"/>
      <c r="AIJ81" s="27"/>
      <c r="AIK81" s="27"/>
      <c r="AIL81" s="27"/>
      <c r="AIM81" s="27"/>
      <c r="AIN81" s="27"/>
      <c r="AIO81" s="27"/>
      <c r="AIP81" s="27"/>
      <c r="AIQ81" s="27"/>
      <c r="AIR81" s="27"/>
      <c r="AIS81" s="27"/>
      <c r="AIT81" s="27"/>
      <c r="AIU81" s="27"/>
      <c r="AIV81" s="27"/>
      <c r="AIW81" s="27"/>
      <c r="AIX81" s="27"/>
      <c r="AIY81" s="27"/>
      <c r="AIZ81" s="27"/>
      <c r="AJA81" s="27"/>
      <c r="AJB81" s="27"/>
      <c r="AJC81" s="27"/>
      <c r="AJD81" s="27"/>
      <c r="AJE81" s="27"/>
      <c r="AJF81" s="27"/>
      <c r="AJG81" s="27"/>
      <c r="AJH81" s="27"/>
      <c r="AJI81" s="27"/>
      <c r="AJJ81" s="27"/>
      <c r="AJK81" s="27"/>
      <c r="AJL81" s="27"/>
      <c r="AJM81" s="27"/>
      <c r="AJN81" s="27"/>
      <c r="AJO81" s="27"/>
      <c r="AJP81" s="27"/>
      <c r="AJQ81" s="27"/>
      <c r="AJR81" s="27"/>
      <c r="AJS81" s="27"/>
      <c r="AJT81" s="27"/>
      <c r="AJU81" s="27"/>
      <c r="AJV81" s="27"/>
      <c r="AJW81" s="27"/>
      <c r="AJX81" s="27"/>
      <c r="AJY81" s="27"/>
      <c r="AJZ81" s="27"/>
      <c r="AKA81" s="27"/>
      <c r="AKB81" s="27"/>
      <c r="AKC81" s="27"/>
      <c r="AKD81" s="27"/>
      <c r="AKE81" s="27"/>
      <c r="AKF81" s="27"/>
      <c r="AKG81" s="27"/>
      <c r="AKH81" s="27"/>
      <c r="AKI81" s="27"/>
      <c r="AKJ81" s="27"/>
      <c r="AKK81" s="27"/>
      <c r="AKL81" s="27"/>
      <c r="AKM81" s="27"/>
      <c r="AKN81" s="27"/>
      <c r="AKO81" s="27"/>
      <c r="AKP81" s="27"/>
      <c r="AKQ81" s="27"/>
      <c r="AKR81" s="27"/>
      <c r="AKS81" s="27"/>
      <c r="AKT81" s="27"/>
      <c r="AKU81" s="27"/>
      <c r="AKV81" s="27"/>
      <c r="AKW81" s="27"/>
      <c r="AKX81" s="27"/>
      <c r="AKY81" s="27"/>
      <c r="AKZ81" s="27"/>
      <c r="ALA81" s="27"/>
      <c r="ALB81" s="27"/>
      <c r="ALC81" s="27"/>
      <c r="ALD81" s="27"/>
      <c r="ALE81" s="27"/>
      <c r="ALF81" s="27"/>
      <c r="ALG81" s="27"/>
      <c r="ALH81" s="27"/>
      <c r="ALI81" s="27"/>
      <c r="ALJ81" s="27"/>
      <c r="ALK81" s="27"/>
      <c r="ALL81" s="27"/>
      <c r="ALM81" s="27"/>
      <c r="ALN81" s="27"/>
      <c r="ALO81" s="27"/>
      <c r="ALP81" s="27"/>
      <c r="ALQ81" s="27"/>
      <c r="ALR81" s="27"/>
      <c r="ALS81" s="27"/>
      <c r="ALT81" s="27"/>
      <c r="ALU81" s="27"/>
      <c r="ALV81" s="27"/>
      <c r="ALW81" s="27"/>
      <c r="ALX81" s="27"/>
      <c r="ALY81" s="27"/>
      <c r="ALZ81" s="27"/>
      <c r="AMA81" s="27"/>
      <c r="AMB81" s="27"/>
    </row>
    <row r="82" spans="1:1016" ht="20.100000000000001" customHeight="1">
      <c r="A82" s="27"/>
      <c r="B82" s="641"/>
      <c r="C82" s="641"/>
      <c r="D82" s="37" t="s">
        <v>1024</v>
      </c>
      <c r="E82" s="37"/>
      <c r="F82" s="37"/>
      <c r="G82" s="37" t="s">
        <v>1025</v>
      </c>
      <c r="H82" s="36"/>
      <c r="I82" s="38" t="s">
        <v>890</v>
      </c>
      <c r="J82" s="39"/>
      <c r="K82" s="40"/>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7"/>
      <c r="CG82" s="27"/>
      <c r="CH82" s="27"/>
      <c r="CI82" s="27"/>
      <c r="CJ82" s="27"/>
      <c r="CK82" s="27"/>
      <c r="CL82" s="27"/>
      <c r="CM82" s="27"/>
      <c r="CN82" s="27"/>
      <c r="CO82" s="27"/>
      <c r="CP82" s="27"/>
      <c r="CQ82" s="27"/>
      <c r="CR82" s="27"/>
      <c r="CS82" s="27"/>
      <c r="CT82" s="27"/>
      <c r="CU82" s="27"/>
      <c r="CV82" s="27"/>
      <c r="CW82" s="27"/>
      <c r="CX82" s="27"/>
      <c r="CY82" s="27"/>
      <c r="CZ82" s="27"/>
      <c r="DA82" s="27"/>
      <c r="DB82" s="27"/>
      <c r="DC82" s="27"/>
      <c r="DD82" s="27"/>
      <c r="DE82" s="27"/>
      <c r="DF82" s="27"/>
      <c r="DG82" s="27"/>
      <c r="DH82" s="27"/>
      <c r="DI82" s="27"/>
      <c r="DJ82" s="27"/>
      <c r="DK82" s="27"/>
      <c r="DL82" s="27"/>
      <c r="DM82" s="27"/>
      <c r="DN82" s="27"/>
      <c r="DO82" s="27"/>
      <c r="DP82" s="27"/>
      <c r="DQ82" s="27"/>
      <c r="DR82" s="27"/>
      <c r="DS82" s="27"/>
      <c r="DT82" s="27"/>
      <c r="DU82" s="27"/>
      <c r="DV82" s="27"/>
      <c r="DW82" s="27"/>
      <c r="DX82" s="27"/>
      <c r="DY82" s="27"/>
      <c r="DZ82" s="27"/>
      <c r="EA82" s="27"/>
      <c r="EB82" s="27"/>
      <c r="EC82" s="27"/>
      <c r="ED82" s="27"/>
      <c r="EE82" s="27"/>
      <c r="EF82" s="27"/>
      <c r="EG82" s="27"/>
      <c r="EH82" s="27"/>
      <c r="EI82" s="27"/>
      <c r="EJ82" s="27"/>
      <c r="EK82" s="27"/>
      <c r="EL82" s="27"/>
      <c r="EM82" s="27"/>
      <c r="EN82" s="27"/>
      <c r="EO82" s="27"/>
      <c r="EP82" s="27"/>
      <c r="EQ82" s="27"/>
      <c r="ER82" s="27"/>
      <c r="ES82" s="27"/>
      <c r="ET82" s="27"/>
      <c r="EU82" s="27"/>
      <c r="EV82" s="27"/>
      <c r="EW82" s="27"/>
      <c r="EX82" s="27"/>
      <c r="EY82" s="27"/>
      <c r="EZ82" s="27"/>
      <c r="FA82" s="27"/>
      <c r="FB82" s="27"/>
      <c r="FC82" s="27"/>
      <c r="FD82" s="27"/>
      <c r="FE82" s="27"/>
      <c r="FF82" s="27"/>
      <c r="FG82" s="27"/>
      <c r="FH82" s="27"/>
      <c r="FI82" s="27"/>
      <c r="FJ82" s="27"/>
      <c r="FK82" s="27"/>
      <c r="FL82" s="27"/>
      <c r="FM82" s="27"/>
      <c r="FN82" s="27"/>
      <c r="FO82" s="27"/>
      <c r="FP82" s="27"/>
      <c r="FQ82" s="27"/>
      <c r="FR82" s="27"/>
      <c r="FS82" s="27"/>
      <c r="FT82" s="27"/>
      <c r="FU82" s="27"/>
      <c r="FV82" s="27"/>
      <c r="FW82" s="27"/>
      <c r="FX82" s="27"/>
      <c r="FY82" s="27"/>
      <c r="FZ82" s="27"/>
      <c r="GA82" s="27"/>
      <c r="GB82" s="27"/>
      <c r="GC82" s="27"/>
      <c r="GD82" s="27"/>
      <c r="GE82" s="27"/>
      <c r="GF82" s="27"/>
      <c r="GG82" s="27"/>
      <c r="GH82" s="27"/>
      <c r="GI82" s="27"/>
      <c r="GJ82" s="27"/>
      <c r="GK82" s="27"/>
      <c r="GL82" s="27"/>
      <c r="GM82" s="27"/>
      <c r="GN82" s="27"/>
      <c r="GO82" s="27"/>
      <c r="GP82" s="27"/>
      <c r="GQ82" s="27"/>
      <c r="GR82" s="27"/>
      <c r="GS82" s="27"/>
      <c r="GT82" s="27"/>
      <c r="GU82" s="27"/>
      <c r="GV82" s="27"/>
      <c r="GW82" s="27"/>
      <c r="GX82" s="27"/>
      <c r="GY82" s="27"/>
      <c r="GZ82" s="27"/>
      <c r="HA82" s="27"/>
      <c r="HB82" s="27"/>
      <c r="HC82" s="27"/>
      <c r="HD82" s="27"/>
      <c r="HE82" s="27"/>
      <c r="HF82" s="27"/>
      <c r="HG82" s="27"/>
      <c r="HH82" s="27"/>
      <c r="HI82" s="27"/>
      <c r="HJ82" s="27"/>
      <c r="HK82" s="27"/>
      <c r="HL82" s="27"/>
      <c r="HM82" s="27"/>
      <c r="HN82" s="27"/>
      <c r="HO82" s="27"/>
      <c r="HP82" s="27"/>
      <c r="HQ82" s="27"/>
      <c r="HR82" s="27"/>
      <c r="HS82" s="27"/>
      <c r="HT82" s="27"/>
      <c r="HU82" s="27"/>
      <c r="HV82" s="27"/>
      <c r="HW82" s="27"/>
      <c r="HX82" s="27"/>
      <c r="HY82" s="27"/>
      <c r="HZ82" s="27"/>
      <c r="IA82" s="27"/>
      <c r="IB82" s="27"/>
      <c r="IC82" s="27"/>
      <c r="ID82" s="27"/>
      <c r="IE82" s="27"/>
      <c r="IF82" s="27"/>
      <c r="IG82" s="27"/>
      <c r="IH82" s="27"/>
      <c r="II82" s="27"/>
      <c r="IJ82" s="27"/>
      <c r="IK82" s="27"/>
      <c r="IL82" s="27"/>
      <c r="IM82" s="27"/>
      <c r="IN82" s="27"/>
      <c r="IO82" s="27"/>
      <c r="IP82" s="27"/>
      <c r="IQ82" s="27"/>
      <c r="IR82" s="27"/>
      <c r="IS82" s="27"/>
      <c r="IT82" s="27"/>
      <c r="IU82" s="27"/>
      <c r="IV82" s="27"/>
      <c r="IW82" s="27"/>
      <c r="IX82" s="27"/>
      <c r="IY82" s="27"/>
      <c r="IZ82" s="27"/>
      <c r="JA82" s="27"/>
      <c r="JB82" s="27"/>
      <c r="JC82" s="27"/>
      <c r="JD82" s="27"/>
      <c r="JE82" s="27"/>
      <c r="JF82" s="27"/>
      <c r="JG82" s="27"/>
      <c r="JH82" s="27"/>
      <c r="JI82" s="27"/>
      <c r="JJ82" s="27"/>
      <c r="JK82" s="27"/>
      <c r="JL82" s="27"/>
      <c r="JM82" s="27"/>
      <c r="JN82" s="27"/>
      <c r="JO82" s="27"/>
      <c r="JP82" s="27"/>
      <c r="JQ82" s="27"/>
      <c r="JR82" s="27"/>
      <c r="JS82" s="27"/>
      <c r="JT82" s="27"/>
      <c r="JU82" s="27"/>
      <c r="JV82" s="27"/>
      <c r="JW82" s="27"/>
      <c r="JX82" s="27"/>
      <c r="JY82" s="27"/>
      <c r="JZ82" s="27"/>
      <c r="KA82" s="27"/>
      <c r="KB82" s="27"/>
      <c r="KC82" s="27"/>
      <c r="KD82" s="27"/>
      <c r="KE82" s="27"/>
      <c r="KF82" s="27"/>
      <c r="KG82" s="27"/>
      <c r="KH82" s="27"/>
      <c r="KI82" s="27"/>
      <c r="KJ82" s="27"/>
      <c r="KK82" s="27"/>
      <c r="KL82" s="27"/>
      <c r="KM82" s="27"/>
      <c r="KN82" s="27"/>
      <c r="KO82" s="27"/>
      <c r="KP82" s="27"/>
      <c r="KQ82" s="27"/>
      <c r="KR82" s="27"/>
      <c r="KS82" s="27"/>
      <c r="KT82" s="27"/>
      <c r="KU82" s="27"/>
      <c r="KV82" s="27"/>
      <c r="KW82" s="27"/>
      <c r="KX82" s="27"/>
      <c r="KY82" s="27"/>
      <c r="KZ82" s="27"/>
      <c r="LA82" s="27"/>
      <c r="LB82" s="27"/>
      <c r="LC82" s="27"/>
      <c r="LD82" s="27"/>
      <c r="LE82" s="27"/>
      <c r="LF82" s="27"/>
      <c r="LG82" s="27"/>
      <c r="LH82" s="27"/>
      <c r="LI82" s="27"/>
      <c r="LJ82" s="27"/>
      <c r="LK82" s="27"/>
      <c r="LL82" s="27"/>
      <c r="LM82" s="27"/>
      <c r="LN82" s="27"/>
      <c r="LO82" s="27"/>
      <c r="LP82" s="27"/>
      <c r="LQ82" s="27"/>
      <c r="LR82" s="27"/>
      <c r="LS82" s="27"/>
      <c r="LT82" s="27"/>
      <c r="LU82" s="27"/>
      <c r="LV82" s="27"/>
      <c r="LW82" s="27"/>
      <c r="LX82" s="27"/>
      <c r="LY82" s="27"/>
      <c r="LZ82" s="27"/>
      <c r="MA82" s="27"/>
      <c r="MB82" s="27"/>
      <c r="MC82" s="27"/>
      <c r="MD82" s="27"/>
      <c r="ME82" s="27"/>
      <c r="MF82" s="27"/>
      <c r="MG82" s="27"/>
      <c r="MH82" s="27"/>
      <c r="MI82" s="27"/>
      <c r="MJ82" s="27"/>
      <c r="MK82" s="27"/>
      <c r="ML82" s="27"/>
      <c r="MM82" s="27"/>
      <c r="MN82" s="27"/>
      <c r="MO82" s="27"/>
      <c r="MP82" s="27"/>
      <c r="MQ82" s="27"/>
      <c r="MR82" s="27"/>
      <c r="MS82" s="27"/>
      <c r="MT82" s="27"/>
      <c r="MU82" s="27"/>
      <c r="MV82" s="27"/>
      <c r="MW82" s="27"/>
      <c r="MX82" s="27"/>
      <c r="MY82" s="27"/>
      <c r="MZ82" s="27"/>
      <c r="NA82" s="27"/>
      <c r="NB82" s="27"/>
      <c r="NC82" s="27"/>
      <c r="ND82" s="27"/>
      <c r="NE82" s="27"/>
      <c r="NF82" s="27"/>
      <c r="NG82" s="27"/>
      <c r="NH82" s="27"/>
      <c r="NI82" s="27"/>
      <c r="NJ82" s="27"/>
      <c r="NK82" s="27"/>
      <c r="NL82" s="27"/>
      <c r="NM82" s="27"/>
      <c r="NN82" s="27"/>
      <c r="NO82" s="27"/>
      <c r="NP82" s="27"/>
      <c r="NQ82" s="27"/>
      <c r="NR82" s="27"/>
      <c r="NS82" s="27"/>
      <c r="NT82" s="27"/>
      <c r="NU82" s="27"/>
      <c r="NV82" s="27"/>
      <c r="NW82" s="27"/>
      <c r="NX82" s="27"/>
      <c r="NY82" s="27"/>
      <c r="NZ82" s="27"/>
      <c r="OA82" s="27"/>
      <c r="OB82" s="27"/>
      <c r="OC82" s="27"/>
      <c r="OD82" s="27"/>
      <c r="OE82" s="27"/>
      <c r="OF82" s="27"/>
      <c r="OG82" s="27"/>
      <c r="OH82" s="27"/>
      <c r="OI82" s="27"/>
      <c r="OJ82" s="27"/>
      <c r="OK82" s="27"/>
      <c r="OL82" s="27"/>
      <c r="OM82" s="27"/>
      <c r="ON82" s="27"/>
      <c r="OO82" s="27"/>
      <c r="OP82" s="27"/>
      <c r="OQ82" s="27"/>
      <c r="OR82" s="27"/>
      <c r="OS82" s="27"/>
      <c r="OT82" s="27"/>
      <c r="OU82" s="27"/>
      <c r="OV82" s="27"/>
      <c r="OW82" s="27"/>
      <c r="OX82" s="27"/>
      <c r="OY82" s="27"/>
      <c r="OZ82" s="27"/>
      <c r="PA82" s="27"/>
      <c r="PB82" s="27"/>
      <c r="PC82" s="27"/>
      <c r="PD82" s="27"/>
      <c r="PE82" s="27"/>
      <c r="PF82" s="27"/>
      <c r="PG82" s="27"/>
      <c r="PH82" s="27"/>
      <c r="PI82" s="27"/>
      <c r="PJ82" s="27"/>
      <c r="PK82" s="27"/>
      <c r="PL82" s="27"/>
      <c r="PM82" s="27"/>
      <c r="PN82" s="27"/>
      <c r="PO82" s="27"/>
      <c r="PP82" s="27"/>
      <c r="PQ82" s="27"/>
      <c r="PR82" s="27"/>
      <c r="PS82" s="27"/>
      <c r="PT82" s="27"/>
      <c r="PU82" s="27"/>
      <c r="PV82" s="27"/>
      <c r="PW82" s="27"/>
      <c r="PX82" s="27"/>
      <c r="PY82" s="27"/>
      <c r="PZ82" s="27"/>
      <c r="QA82" s="27"/>
      <c r="QB82" s="27"/>
      <c r="QC82" s="27"/>
      <c r="QD82" s="27"/>
      <c r="QE82" s="27"/>
      <c r="QF82" s="27"/>
      <c r="QG82" s="27"/>
      <c r="QH82" s="27"/>
      <c r="QI82" s="27"/>
      <c r="QJ82" s="27"/>
      <c r="QK82" s="27"/>
      <c r="QL82" s="27"/>
      <c r="QM82" s="27"/>
      <c r="QN82" s="27"/>
      <c r="QO82" s="27"/>
      <c r="QP82" s="27"/>
      <c r="QQ82" s="27"/>
      <c r="QR82" s="27"/>
      <c r="QS82" s="27"/>
      <c r="QT82" s="27"/>
      <c r="QU82" s="27"/>
      <c r="QV82" s="27"/>
      <c r="QW82" s="27"/>
      <c r="QX82" s="27"/>
      <c r="QY82" s="27"/>
      <c r="QZ82" s="27"/>
      <c r="RA82" s="27"/>
      <c r="RB82" s="27"/>
      <c r="RC82" s="27"/>
      <c r="RD82" s="27"/>
      <c r="RE82" s="27"/>
      <c r="RF82" s="27"/>
      <c r="RG82" s="27"/>
      <c r="RH82" s="27"/>
      <c r="RI82" s="27"/>
      <c r="RJ82" s="27"/>
      <c r="RK82" s="27"/>
      <c r="RL82" s="27"/>
      <c r="RM82" s="27"/>
      <c r="RN82" s="27"/>
      <c r="RO82" s="27"/>
      <c r="RP82" s="27"/>
      <c r="RQ82" s="27"/>
      <c r="RR82" s="27"/>
      <c r="RS82" s="27"/>
      <c r="RT82" s="27"/>
      <c r="RU82" s="27"/>
      <c r="RV82" s="27"/>
      <c r="RW82" s="27"/>
      <c r="RX82" s="27"/>
      <c r="RY82" s="27"/>
      <c r="RZ82" s="27"/>
      <c r="SA82" s="27"/>
      <c r="SB82" s="27"/>
      <c r="SC82" s="27"/>
      <c r="SD82" s="27"/>
      <c r="SE82" s="27"/>
      <c r="SF82" s="27"/>
      <c r="SG82" s="27"/>
      <c r="SH82" s="27"/>
      <c r="SI82" s="27"/>
      <c r="SJ82" s="27"/>
      <c r="SK82" s="27"/>
      <c r="SL82" s="27"/>
      <c r="SM82" s="27"/>
      <c r="SN82" s="27"/>
      <c r="SO82" s="27"/>
      <c r="SP82" s="27"/>
      <c r="SQ82" s="27"/>
      <c r="SR82" s="27"/>
      <c r="SS82" s="27"/>
      <c r="ST82" s="27"/>
      <c r="SU82" s="27"/>
      <c r="SV82" s="27"/>
      <c r="SW82" s="27"/>
      <c r="SX82" s="27"/>
      <c r="SY82" s="27"/>
      <c r="SZ82" s="27"/>
      <c r="TA82" s="27"/>
      <c r="TB82" s="27"/>
      <c r="TC82" s="27"/>
      <c r="TD82" s="27"/>
      <c r="TE82" s="27"/>
      <c r="TF82" s="27"/>
      <c r="TG82" s="27"/>
      <c r="TH82" s="27"/>
      <c r="TI82" s="27"/>
      <c r="TJ82" s="27"/>
      <c r="TK82" s="27"/>
      <c r="TL82" s="27"/>
      <c r="TM82" s="27"/>
      <c r="TN82" s="27"/>
      <c r="TO82" s="27"/>
      <c r="TP82" s="27"/>
      <c r="TQ82" s="27"/>
      <c r="TR82" s="27"/>
      <c r="TS82" s="27"/>
      <c r="TT82" s="27"/>
      <c r="TU82" s="27"/>
      <c r="TV82" s="27"/>
      <c r="TW82" s="27"/>
      <c r="TX82" s="27"/>
      <c r="TY82" s="27"/>
      <c r="TZ82" s="27"/>
      <c r="UA82" s="27"/>
      <c r="UB82" s="27"/>
      <c r="UC82" s="27"/>
      <c r="UD82" s="27"/>
      <c r="UE82" s="27"/>
      <c r="UF82" s="27"/>
      <c r="UG82" s="27"/>
      <c r="UH82" s="27"/>
      <c r="UI82" s="27"/>
      <c r="UJ82" s="27"/>
      <c r="UK82" s="27"/>
      <c r="UL82" s="27"/>
      <c r="UM82" s="27"/>
      <c r="UN82" s="27"/>
      <c r="UO82" s="27"/>
      <c r="UP82" s="27"/>
      <c r="UQ82" s="27"/>
      <c r="UR82" s="27"/>
      <c r="US82" s="27"/>
      <c r="UT82" s="27"/>
      <c r="UU82" s="27"/>
      <c r="UV82" s="27"/>
      <c r="UW82" s="27"/>
      <c r="UX82" s="27"/>
      <c r="UY82" s="27"/>
      <c r="UZ82" s="27"/>
      <c r="VA82" s="27"/>
      <c r="VB82" s="27"/>
      <c r="VC82" s="27"/>
      <c r="VD82" s="27"/>
      <c r="VE82" s="27"/>
      <c r="VF82" s="27"/>
      <c r="VG82" s="27"/>
      <c r="VH82" s="27"/>
      <c r="VI82" s="27"/>
      <c r="VJ82" s="27"/>
      <c r="VK82" s="27"/>
      <c r="VL82" s="27"/>
      <c r="VM82" s="27"/>
      <c r="VN82" s="27"/>
      <c r="VO82" s="27"/>
      <c r="VP82" s="27"/>
      <c r="VQ82" s="27"/>
      <c r="VR82" s="27"/>
      <c r="VS82" s="27"/>
      <c r="VT82" s="27"/>
      <c r="VU82" s="27"/>
      <c r="VV82" s="27"/>
      <c r="VW82" s="27"/>
      <c r="VX82" s="27"/>
      <c r="VY82" s="27"/>
      <c r="VZ82" s="27"/>
      <c r="WA82" s="27"/>
      <c r="WB82" s="27"/>
      <c r="WC82" s="27"/>
      <c r="WD82" s="27"/>
      <c r="WE82" s="27"/>
      <c r="WF82" s="27"/>
      <c r="WG82" s="27"/>
      <c r="WH82" s="27"/>
      <c r="WI82" s="27"/>
      <c r="WJ82" s="27"/>
      <c r="WK82" s="27"/>
      <c r="WL82" s="27"/>
      <c r="WM82" s="27"/>
      <c r="WN82" s="27"/>
      <c r="WO82" s="27"/>
      <c r="WP82" s="27"/>
      <c r="WQ82" s="27"/>
      <c r="WR82" s="27"/>
      <c r="WS82" s="27"/>
      <c r="WT82" s="27"/>
      <c r="WU82" s="27"/>
      <c r="WV82" s="27"/>
      <c r="WW82" s="27"/>
      <c r="WX82" s="27"/>
      <c r="WY82" s="27"/>
      <c r="WZ82" s="27"/>
      <c r="XA82" s="27"/>
      <c r="XB82" s="27"/>
      <c r="XC82" s="27"/>
      <c r="XD82" s="27"/>
      <c r="XE82" s="27"/>
      <c r="XF82" s="27"/>
      <c r="XG82" s="27"/>
      <c r="XH82" s="27"/>
      <c r="XI82" s="27"/>
      <c r="XJ82" s="27"/>
      <c r="XK82" s="27"/>
      <c r="XL82" s="27"/>
      <c r="XM82" s="27"/>
      <c r="XN82" s="27"/>
      <c r="XO82" s="27"/>
      <c r="XP82" s="27"/>
      <c r="XQ82" s="27"/>
      <c r="XR82" s="27"/>
      <c r="XS82" s="27"/>
      <c r="XT82" s="27"/>
      <c r="XU82" s="27"/>
      <c r="XV82" s="27"/>
      <c r="XW82" s="27"/>
      <c r="XX82" s="27"/>
      <c r="XY82" s="27"/>
      <c r="XZ82" s="27"/>
      <c r="YA82" s="27"/>
      <c r="YB82" s="27"/>
      <c r="YC82" s="27"/>
      <c r="YD82" s="27"/>
      <c r="YE82" s="27"/>
      <c r="YF82" s="27"/>
      <c r="YG82" s="27"/>
      <c r="YH82" s="27"/>
      <c r="YI82" s="27"/>
      <c r="YJ82" s="27"/>
      <c r="YK82" s="27"/>
      <c r="YL82" s="27"/>
      <c r="YM82" s="27"/>
      <c r="YN82" s="27"/>
      <c r="YO82" s="27"/>
      <c r="YP82" s="27"/>
      <c r="YQ82" s="27"/>
      <c r="YR82" s="27"/>
      <c r="YS82" s="27"/>
      <c r="YT82" s="27"/>
      <c r="YU82" s="27"/>
      <c r="YV82" s="27"/>
      <c r="YW82" s="27"/>
      <c r="YX82" s="27"/>
      <c r="YY82" s="27"/>
      <c r="YZ82" s="27"/>
      <c r="ZA82" s="27"/>
      <c r="ZB82" s="27"/>
      <c r="ZC82" s="27"/>
      <c r="ZD82" s="27"/>
      <c r="ZE82" s="27"/>
      <c r="ZF82" s="27"/>
      <c r="ZG82" s="27"/>
      <c r="ZH82" s="27"/>
      <c r="ZI82" s="27"/>
      <c r="ZJ82" s="27"/>
      <c r="ZK82" s="27"/>
      <c r="ZL82" s="27"/>
      <c r="ZM82" s="27"/>
      <c r="ZN82" s="27"/>
      <c r="ZO82" s="27"/>
      <c r="ZP82" s="27"/>
      <c r="ZQ82" s="27"/>
      <c r="ZR82" s="27"/>
      <c r="ZS82" s="27"/>
      <c r="ZT82" s="27"/>
      <c r="ZU82" s="27"/>
      <c r="ZV82" s="27"/>
      <c r="ZW82" s="27"/>
      <c r="ZX82" s="27"/>
      <c r="ZY82" s="27"/>
      <c r="ZZ82" s="27"/>
      <c r="AAA82" s="27"/>
      <c r="AAB82" s="27"/>
      <c r="AAC82" s="27"/>
      <c r="AAD82" s="27"/>
      <c r="AAE82" s="27"/>
      <c r="AAF82" s="27"/>
      <c r="AAG82" s="27"/>
      <c r="AAH82" s="27"/>
      <c r="AAI82" s="27"/>
      <c r="AAJ82" s="27"/>
      <c r="AAK82" s="27"/>
      <c r="AAL82" s="27"/>
      <c r="AAM82" s="27"/>
      <c r="AAN82" s="27"/>
      <c r="AAO82" s="27"/>
      <c r="AAP82" s="27"/>
      <c r="AAQ82" s="27"/>
      <c r="AAR82" s="27"/>
      <c r="AAS82" s="27"/>
      <c r="AAT82" s="27"/>
      <c r="AAU82" s="27"/>
      <c r="AAV82" s="27"/>
      <c r="AAW82" s="27"/>
      <c r="AAX82" s="27"/>
      <c r="AAY82" s="27"/>
      <c r="AAZ82" s="27"/>
      <c r="ABA82" s="27"/>
      <c r="ABB82" s="27"/>
      <c r="ABC82" s="27"/>
      <c r="ABD82" s="27"/>
      <c r="ABE82" s="27"/>
      <c r="ABF82" s="27"/>
      <c r="ABG82" s="27"/>
      <c r="ABH82" s="27"/>
      <c r="ABI82" s="27"/>
      <c r="ABJ82" s="27"/>
      <c r="ABK82" s="27"/>
      <c r="ABL82" s="27"/>
      <c r="ABM82" s="27"/>
      <c r="ABN82" s="27"/>
      <c r="ABO82" s="27"/>
      <c r="ABP82" s="27"/>
      <c r="ABQ82" s="27"/>
      <c r="ABR82" s="27"/>
      <c r="ABS82" s="27"/>
      <c r="ABT82" s="27"/>
      <c r="ABU82" s="27"/>
      <c r="ABV82" s="27"/>
      <c r="ABW82" s="27"/>
      <c r="ABX82" s="27"/>
      <c r="ABY82" s="27"/>
      <c r="ABZ82" s="27"/>
      <c r="ACA82" s="27"/>
      <c r="ACB82" s="27"/>
      <c r="ACC82" s="27"/>
      <c r="ACD82" s="27"/>
      <c r="ACE82" s="27"/>
      <c r="ACF82" s="27"/>
      <c r="ACG82" s="27"/>
      <c r="ACH82" s="27"/>
      <c r="ACI82" s="27"/>
      <c r="ACJ82" s="27"/>
      <c r="ACK82" s="27"/>
      <c r="ACL82" s="27"/>
      <c r="ACM82" s="27"/>
      <c r="ACN82" s="27"/>
      <c r="ACO82" s="27"/>
      <c r="ACP82" s="27"/>
      <c r="ACQ82" s="27"/>
      <c r="ACR82" s="27"/>
      <c r="ACS82" s="27"/>
      <c r="ACT82" s="27"/>
      <c r="ACU82" s="27"/>
      <c r="ACV82" s="27"/>
      <c r="ACW82" s="27"/>
      <c r="ACX82" s="27"/>
      <c r="ACY82" s="27"/>
      <c r="ACZ82" s="27"/>
      <c r="ADA82" s="27"/>
      <c r="ADB82" s="27"/>
      <c r="ADC82" s="27"/>
      <c r="ADD82" s="27"/>
      <c r="ADE82" s="27"/>
      <c r="ADF82" s="27"/>
      <c r="ADG82" s="27"/>
      <c r="ADH82" s="27"/>
      <c r="ADI82" s="27"/>
      <c r="ADJ82" s="27"/>
      <c r="ADK82" s="27"/>
      <c r="ADL82" s="27"/>
      <c r="ADM82" s="27"/>
      <c r="ADN82" s="27"/>
      <c r="ADO82" s="27"/>
      <c r="ADP82" s="27"/>
      <c r="ADQ82" s="27"/>
      <c r="ADR82" s="27"/>
      <c r="ADS82" s="27"/>
      <c r="ADT82" s="27"/>
      <c r="ADU82" s="27"/>
      <c r="ADV82" s="27"/>
      <c r="ADW82" s="27"/>
      <c r="ADX82" s="27"/>
      <c r="ADY82" s="27"/>
      <c r="ADZ82" s="27"/>
      <c r="AEA82" s="27"/>
      <c r="AEB82" s="27"/>
      <c r="AEC82" s="27"/>
      <c r="AED82" s="27"/>
      <c r="AEE82" s="27"/>
      <c r="AEF82" s="27"/>
      <c r="AEG82" s="27"/>
      <c r="AEH82" s="27"/>
      <c r="AEI82" s="27"/>
      <c r="AEJ82" s="27"/>
      <c r="AEK82" s="27"/>
      <c r="AEL82" s="27"/>
      <c r="AEM82" s="27"/>
      <c r="AEN82" s="27"/>
      <c r="AEO82" s="27"/>
      <c r="AEP82" s="27"/>
      <c r="AEQ82" s="27"/>
      <c r="AER82" s="27"/>
      <c r="AES82" s="27"/>
      <c r="AET82" s="27"/>
      <c r="AEU82" s="27"/>
      <c r="AEV82" s="27"/>
      <c r="AEW82" s="27"/>
      <c r="AEX82" s="27"/>
      <c r="AEY82" s="27"/>
      <c r="AEZ82" s="27"/>
      <c r="AFA82" s="27"/>
      <c r="AFB82" s="27"/>
      <c r="AFC82" s="27"/>
      <c r="AFD82" s="27"/>
      <c r="AFE82" s="27"/>
      <c r="AFF82" s="27"/>
      <c r="AFG82" s="27"/>
      <c r="AFH82" s="27"/>
      <c r="AFI82" s="27"/>
      <c r="AFJ82" s="27"/>
      <c r="AFK82" s="27"/>
      <c r="AFL82" s="27"/>
      <c r="AFM82" s="27"/>
      <c r="AFN82" s="27"/>
      <c r="AFO82" s="27"/>
      <c r="AFP82" s="27"/>
      <c r="AFQ82" s="27"/>
      <c r="AFR82" s="27"/>
      <c r="AFS82" s="27"/>
      <c r="AFT82" s="27"/>
      <c r="AFU82" s="27"/>
      <c r="AFV82" s="27"/>
      <c r="AFW82" s="27"/>
      <c r="AFX82" s="27"/>
      <c r="AFY82" s="27"/>
      <c r="AFZ82" s="27"/>
      <c r="AGA82" s="27"/>
      <c r="AGB82" s="27"/>
      <c r="AGC82" s="27"/>
      <c r="AGD82" s="27"/>
      <c r="AGE82" s="27"/>
      <c r="AGF82" s="27"/>
      <c r="AGG82" s="27"/>
      <c r="AGH82" s="27"/>
      <c r="AGI82" s="27"/>
      <c r="AGJ82" s="27"/>
      <c r="AGK82" s="27"/>
      <c r="AGL82" s="27"/>
      <c r="AGM82" s="27"/>
      <c r="AGN82" s="27"/>
      <c r="AGO82" s="27"/>
      <c r="AGP82" s="27"/>
      <c r="AGQ82" s="27"/>
      <c r="AGR82" s="27"/>
      <c r="AGS82" s="27"/>
      <c r="AGT82" s="27"/>
      <c r="AGU82" s="27"/>
      <c r="AGV82" s="27"/>
      <c r="AGW82" s="27"/>
      <c r="AGX82" s="27"/>
      <c r="AGY82" s="27"/>
      <c r="AGZ82" s="27"/>
      <c r="AHA82" s="27"/>
      <c r="AHB82" s="27"/>
      <c r="AHC82" s="27"/>
      <c r="AHD82" s="27"/>
      <c r="AHE82" s="27"/>
      <c r="AHF82" s="27"/>
      <c r="AHG82" s="27"/>
      <c r="AHH82" s="27"/>
      <c r="AHI82" s="27"/>
      <c r="AHJ82" s="27"/>
      <c r="AHK82" s="27"/>
      <c r="AHL82" s="27"/>
      <c r="AHM82" s="27"/>
      <c r="AHN82" s="27"/>
      <c r="AHO82" s="27"/>
      <c r="AHP82" s="27"/>
      <c r="AHQ82" s="27"/>
      <c r="AHR82" s="27"/>
      <c r="AHS82" s="27"/>
      <c r="AHT82" s="27"/>
      <c r="AHU82" s="27"/>
      <c r="AHV82" s="27"/>
      <c r="AHW82" s="27"/>
      <c r="AHX82" s="27"/>
      <c r="AHY82" s="27"/>
      <c r="AHZ82" s="27"/>
      <c r="AIA82" s="27"/>
      <c r="AIB82" s="27"/>
      <c r="AIC82" s="27"/>
      <c r="AID82" s="27"/>
      <c r="AIE82" s="27"/>
      <c r="AIF82" s="27"/>
      <c r="AIG82" s="27"/>
      <c r="AIH82" s="27"/>
      <c r="AII82" s="27"/>
      <c r="AIJ82" s="27"/>
      <c r="AIK82" s="27"/>
      <c r="AIL82" s="27"/>
      <c r="AIM82" s="27"/>
      <c r="AIN82" s="27"/>
      <c r="AIO82" s="27"/>
      <c r="AIP82" s="27"/>
      <c r="AIQ82" s="27"/>
      <c r="AIR82" s="27"/>
      <c r="AIS82" s="27"/>
      <c r="AIT82" s="27"/>
      <c r="AIU82" s="27"/>
      <c r="AIV82" s="27"/>
      <c r="AIW82" s="27"/>
      <c r="AIX82" s="27"/>
      <c r="AIY82" s="27"/>
      <c r="AIZ82" s="27"/>
      <c r="AJA82" s="27"/>
      <c r="AJB82" s="27"/>
      <c r="AJC82" s="27"/>
      <c r="AJD82" s="27"/>
      <c r="AJE82" s="27"/>
      <c r="AJF82" s="27"/>
      <c r="AJG82" s="27"/>
      <c r="AJH82" s="27"/>
      <c r="AJI82" s="27"/>
      <c r="AJJ82" s="27"/>
      <c r="AJK82" s="27"/>
      <c r="AJL82" s="27"/>
      <c r="AJM82" s="27"/>
      <c r="AJN82" s="27"/>
      <c r="AJO82" s="27"/>
      <c r="AJP82" s="27"/>
      <c r="AJQ82" s="27"/>
      <c r="AJR82" s="27"/>
      <c r="AJS82" s="27"/>
      <c r="AJT82" s="27"/>
      <c r="AJU82" s="27"/>
      <c r="AJV82" s="27"/>
      <c r="AJW82" s="27"/>
      <c r="AJX82" s="27"/>
      <c r="AJY82" s="27"/>
      <c r="AJZ82" s="27"/>
      <c r="AKA82" s="27"/>
      <c r="AKB82" s="27"/>
      <c r="AKC82" s="27"/>
      <c r="AKD82" s="27"/>
      <c r="AKE82" s="27"/>
      <c r="AKF82" s="27"/>
      <c r="AKG82" s="27"/>
      <c r="AKH82" s="27"/>
      <c r="AKI82" s="27"/>
      <c r="AKJ82" s="27"/>
      <c r="AKK82" s="27"/>
      <c r="AKL82" s="27"/>
      <c r="AKM82" s="27"/>
      <c r="AKN82" s="27"/>
      <c r="AKO82" s="27"/>
      <c r="AKP82" s="27"/>
      <c r="AKQ82" s="27"/>
      <c r="AKR82" s="27"/>
      <c r="AKS82" s="27"/>
      <c r="AKT82" s="27"/>
      <c r="AKU82" s="27"/>
      <c r="AKV82" s="27"/>
      <c r="AKW82" s="27"/>
      <c r="AKX82" s="27"/>
      <c r="AKY82" s="27"/>
      <c r="AKZ82" s="27"/>
      <c r="ALA82" s="27"/>
      <c r="ALB82" s="27"/>
      <c r="ALC82" s="27"/>
      <c r="ALD82" s="27"/>
      <c r="ALE82" s="27"/>
      <c r="ALF82" s="27"/>
      <c r="ALG82" s="27"/>
      <c r="ALH82" s="27"/>
      <c r="ALI82" s="27"/>
      <c r="ALJ82" s="27"/>
      <c r="ALK82" s="27"/>
      <c r="ALL82" s="27"/>
      <c r="ALM82" s="27"/>
      <c r="ALN82" s="27"/>
      <c r="ALO82" s="27"/>
      <c r="ALP82" s="27"/>
      <c r="ALQ82" s="27"/>
      <c r="ALR82" s="27"/>
      <c r="ALS82" s="27"/>
      <c r="ALT82" s="27"/>
      <c r="ALU82" s="27"/>
      <c r="ALV82" s="27"/>
      <c r="ALW82" s="27"/>
      <c r="ALX82" s="27"/>
      <c r="ALY82" s="27"/>
      <c r="ALZ82" s="27"/>
      <c r="AMA82" s="27"/>
      <c r="AMB82" s="27"/>
    </row>
    <row r="83" spans="1:1016" ht="20.100000000000001" customHeight="1">
      <c r="A83" s="27"/>
      <c r="B83" s="641"/>
      <c r="C83" s="641"/>
      <c r="D83" s="37" t="s">
        <v>1026</v>
      </c>
      <c r="E83" s="37"/>
      <c r="F83" s="37"/>
      <c r="G83" s="37" t="s">
        <v>1027</v>
      </c>
      <c r="H83" s="42"/>
      <c r="I83" s="38" t="s">
        <v>890</v>
      </c>
      <c r="J83" s="39"/>
      <c r="K83" s="40"/>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7"/>
      <c r="CK83" s="27"/>
      <c r="CL83" s="27"/>
      <c r="CM83" s="27"/>
      <c r="CN83" s="27"/>
      <c r="CO83" s="27"/>
      <c r="CP83" s="27"/>
      <c r="CQ83" s="27"/>
      <c r="CR83" s="27"/>
      <c r="CS83" s="27"/>
      <c r="CT83" s="27"/>
      <c r="CU83" s="27"/>
      <c r="CV83" s="27"/>
      <c r="CW83" s="27"/>
      <c r="CX83" s="27"/>
      <c r="CY83" s="27"/>
      <c r="CZ83" s="27"/>
      <c r="DA83" s="27"/>
      <c r="DB83" s="27"/>
      <c r="DC83" s="27"/>
      <c r="DD83" s="27"/>
      <c r="DE83" s="27"/>
      <c r="DF83" s="27"/>
      <c r="DG83" s="27"/>
      <c r="DH83" s="27"/>
      <c r="DI83" s="27"/>
      <c r="DJ83" s="27"/>
      <c r="DK83" s="27"/>
      <c r="DL83" s="27"/>
      <c r="DM83" s="27"/>
      <c r="DN83" s="27"/>
      <c r="DO83" s="27"/>
      <c r="DP83" s="27"/>
      <c r="DQ83" s="27"/>
      <c r="DR83" s="27"/>
      <c r="DS83" s="27"/>
      <c r="DT83" s="27"/>
      <c r="DU83" s="27"/>
      <c r="DV83" s="27"/>
      <c r="DW83" s="27"/>
      <c r="DX83" s="27"/>
      <c r="DY83" s="27"/>
      <c r="DZ83" s="27"/>
      <c r="EA83" s="27"/>
      <c r="EB83" s="27"/>
      <c r="EC83" s="27"/>
      <c r="ED83" s="27"/>
      <c r="EE83" s="27"/>
      <c r="EF83" s="27"/>
      <c r="EG83" s="27"/>
      <c r="EH83" s="27"/>
      <c r="EI83" s="27"/>
      <c r="EJ83" s="27"/>
      <c r="EK83" s="27"/>
      <c r="EL83" s="27"/>
      <c r="EM83" s="27"/>
      <c r="EN83" s="27"/>
      <c r="EO83" s="27"/>
      <c r="EP83" s="27"/>
      <c r="EQ83" s="27"/>
      <c r="ER83" s="27"/>
      <c r="ES83" s="27"/>
      <c r="ET83" s="27"/>
      <c r="EU83" s="27"/>
      <c r="EV83" s="27"/>
      <c r="EW83" s="27"/>
      <c r="EX83" s="27"/>
      <c r="EY83" s="27"/>
      <c r="EZ83" s="27"/>
      <c r="FA83" s="27"/>
      <c r="FB83" s="27"/>
      <c r="FC83" s="27"/>
      <c r="FD83" s="27"/>
      <c r="FE83" s="27"/>
      <c r="FF83" s="27"/>
      <c r="FG83" s="27"/>
      <c r="FH83" s="27"/>
      <c r="FI83" s="27"/>
      <c r="FJ83" s="27"/>
      <c r="FK83" s="27"/>
      <c r="FL83" s="27"/>
      <c r="FM83" s="27"/>
      <c r="FN83" s="27"/>
      <c r="FO83" s="27"/>
      <c r="FP83" s="27"/>
      <c r="FQ83" s="27"/>
      <c r="FR83" s="27"/>
      <c r="FS83" s="27"/>
      <c r="FT83" s="27"/>
      <c r="FU83" s="27"/>
      <c r="FV83" s="27"/>
      <c r="FW83" s="27"/>
      <c r="FX83" s="27"/>
      <c r="FY83" s="27"/>
      <c r="FZ83" s="27"/>
      <c r="GA83" s="27"/>
      <c r="GB83" s="27"/>
      <c r="GC83" s="27"/>
      <c r="GD83" s="27"/>
      <c r="GE83" s="27"/>
      <c r="GF83" s="27"/>
      <c r="GG83" s="27"/>
      <c r="GH83" s="27"/>
      <c r="GI83" s="27"/>
      <c r="GJ83" s="27"/>
      <c r="GK83" s="27"/>
      <c r="GL83" s="27"/>
      <c r="GM83" s="27"/>
      <c r="GN83" s="27"/>
      <c r="GO83" s="27"/>
      <c r="GP83" s="27"/>
      <c r="GQ83" s="27"/>
      <c r="GR83" s="27"/>
      <c r="GS83" s="27"/>
      <c r="GT83" s="27"/>
      <c r="GU83" s="27"/>
      <c r="GV83" s="27"/>
      <c r="GW83" s="27"/>
      <c r="GX83" s="27"/>
      <c r="GY83" s="27"/>
      <c r="GZ83" s="27"/>
      <c r="HA83" s="27"/>
      <c r="HB83" s="27"/>
      <c r="HC83" s="27"/>
      <c r="HD83" s="27"/>
      <c r="HE83" s="27"/>
      <c r="HF83" s="27"/>
      <c r="HG83" s="27"/>
      <c r="HH83" s="27"/>
      <c r="HI83" s="27"/>
      <c r="HJ83" s="27"/>
      <c r="HK83" s="27"/>
      <c r="HL83" s="27"/>
      <c r="HM83" s="27"/>
      <c r="HN83" s="27"/>
      <c r="HO83" s="27"/>
      <c r="HP83" s="27"/>
      <c r="HQ83" s="27"/>
      <c r="HR83" s="27"/>
      <c r="HS83" s="27"/>
      <c r="HT83" s="27"/>
      <c r="HU83" s="27"/>
      <c r="HV83" s="27"/>
      <c r="HW83" s="27"/>
      <c r="HX83" s="27"/>
      <c r="HY83" s="27"/>
      <c r="HZ83" s="27"/>
      <c r="IA83" s="27"/>
      <c r="IB83" s="27"/>
      <c r="IC83" s="27"/>
      <c r="ID83" s="27"/>
      <c r="IE83" s="27"/>
      <c r="IF83" s="27"/>
      <c r="IG83" s="27"/>
      <c r="IH83" s="27"/>
      <c r="II83" s="27"/>
      <c r="IJ83" s="27"/>
      <c r="IK83" s="27"/>
      <c r="IL83" s="27"/>
      <c r="IM83" s="27"/>
      <c r="IN83" s="27"/>
      <c r="IO83" s="27"/>
      <c r="IP83" s="27"/>
      <c r="IQ83" s="27"/>
      <c r="IR83" s="27"/>
      <c r="IS83" s="27"/>
      <c r="IT83" s="27"/>
      <c r="IU83" s="27"/>
      <c r="IV83" s="27"/>
      <c r="IW83" s="27"/>
      <c r="IX83" s="27"/>
      <c r="IY83" s="27"/>
      <c r="IZ83" s="27"/>
      <c r="JA83" s="27"/>
      <c r="JB83" s="27"/>
      <c r="JC83" s="27"/>
      <c r="JD83" s="27"/>
      <c r="JE83" s="27"/>
      <c r="JF83" s="27"/>
      <c r="JG83" s="27"/>
      <c r="JH83" s="27"/>
      <c r="JI83" s="27"/>
      <c r="JJ83" s="27"/>
      <c r="JK83" s="27"/>
      <c r="JL83" s="27"/>
      <c r="JM83" s="27"/>
      <c r="JN83" s="27"/>
      <c r="JO83" s="27"/>
      <c r="JP83" s="27"/>
      <c r="JQ83" s="27"/>
      <c r="JR83" s="27"/>
      <c r="JS83" s="27"/>
      <c r="JT83" s="27"/>
      <c r="JU83" s="27"/>
      <c r="JV83" s="27"/>
      <c r="JW83" s="27"/>
      <c r="JX83" s="27"/>
      <c r="JY83" s="27"/>
      <c r="JZ83" s="27"/>
      <c r="KA83" s="27"/>
      <c r="KB83" s="27"/>
      <c r="KC83" s="27"/>
      <c r="KD83" s="27"/>
      <c r="KE83" s="27"/>
      <c r="KF83" s="27"/>
      <c r="KG83" s="27"/>
      <c r="KH83" s="27"/>
      <c r="KI83" s="27"/>
      <c r="KJ83" s="27"/>
      <c r="KK83" s="27"/>
      <c r="KL83" s="27"/>
      <c r="KM83" s="27"/>
      <c r="KN83" s="27"/>
      <c r="KO83" s="27"/>
      <c r="KP83" s="27"/>
      <c r="KQ83" s="27"/>
      <c r="KR83" s="27"/>
      <c r="KS83" s="27"/>
      <c r="KT83" s="27"/>
      <c r="KU83" s="27"/>
      <c r="KV83" s="27"/>
      <c r="KW83" s="27"/>
      <c r="KX83" s="27"/>
      <c r="KY83" s="27"/>
      <c r="KZ83" s="27"/>
      <c r="LA83" s="27"/>
      <c r="LB83" s="27"/>
      <c r="LC83" s="27"/>
      <c r="LD83" s="27"/>
      <c r="LE83" s="27"/>
      <c r="LF83" s="27"/>
      <c r="LG83" s="27"/>
      <c r="LH83" s="27"/>
      <c r="LI83" s="27"/>
      <c r="LJ83" s="27"/>
      <c r="LK83" s="27"/>
      <c r="LL83" s="27"/>
      <c r="LM83" s="27"/>
      <c r="LN83" s="27"/>
      <c r="LO83" s="27"/>
      <c r="LP83" s="27"/>
      <c r="LQ83" s="27"/>
      <c r="LR83" s="27"/>
      <c r="LS83" s="27"/>
      <c r="LT83" s="27"/>
      <c r="LU83" s="27"/>
      <c r="LV83" s="27"/>
      <c r="LW83" s="27"/>
      <c r="LX83" s="27"/>
      <c r="LY83" s="27"/>
      <c r="LZ83" s="27"/>
      <c r="MA83" s="27"/>
      <c r="MB83" s="27"/>
      <c r="MC83" s="27"/>
      <c r="MD83" s="27"/>
      <c r="ME83" s="27"/>
      <c r="MF83" s="27"/>
      <c r="MG83" s="27"/>
      <c r="MH83" s="27"/>
      <c r="MI83" s="27"/>
      <c r="MJ83" s="27"/>
      <c r="MK83" s="27"/>
      <c r="ML83" s="27"/>
      <c r="MM83" s="27"/>
      <c r="MN83" s="27"/>
      <c r="MO83" s="27"/>
      <c r="MP83" s="27"/>
      <c r="MQ83" s="27"/>
      <c r="MR83" s="27"/>
      <c r="MS83" s="27"/>
      <c r="MT83" s="27"/>
      <c r="MU83" s="27"/>
      <c r="MV83" s="27"/>
      <c r="MW83" s="27"/>
      <c r="MX83" s="27"/>
      <c r="MY83" s="27"/>
      <c r="MZ83" s="27"/>
      <c r="NA83" s="27"/>
      <c r="NB83" s="27"/>
      <c r="NC83" s="27"/>
      <c r="ND83" s="27"/>
      <c r="NE83" s="27"/>
      <c r="NF83" s="27"/>
      <c r="NG83" s="27"/>
      <c r="NH83" s="27"/>
      <c r="NI83" s="27"/>
      <c r="NJ83" s="27"/>
      <c r="NK83" s="27"/>
      <c r="NL83" s="27"/>
      <c r="NM83" s="27"/>
      <c r="NN83" s="27"/>
      <c r="NO83" s="27"/>
      <c r="NP83" s="27"/>
      <c r="NQ83" s="27"/>
      <c r="NR83" s="27"/>
      <c r="NS83" s="27"/>
      <c r="NT83" s="27"/>
      <c r="NU83" s="27"/>
      <c r="NV83" s="27"/>
      <c r="NW83" s="27"/>
      <c r="NX83" s="27"/>
      <c r="NY83" s="27"/>
      <c r="NZ83" s="27"/>
      <c r="OA83" s="27"/>
      <c r="OB83" s="27"/>
      <c r="OC83" s="27"/>
      <c r="OD83" s="27"/>
      <c r="OE83" s="27"/>
      <c r="OF83" s="27"/>
      <c r="OG83" s="27"/>
      <c r="OH83" s="27"/>
      <c r="OI83" s="27"/>
      <c r="OJ83" s="27"/>
      <c r="OK83" s="27"/>
      <c r="OL83" s="27"/>
      <c r="OM83" s="27"/>
      <c r="ON83" s="27"/>
      <c r="OO83" s="27"/>
      <c r="OP83" s="27"/>
      <c r="OQ83" s="27"/>
      <c r="OR83" s="27"/>
      <c r="OS83" s="27"/>
      <c r="OT83" s="27"/>
      <c r="OU83" s="27"/>
      <c r="OV83" s="27"/>
      <c r="OW83" s="27"/>
      <c r="OX83" s="27"/>
      <c r="OY83" s="27"/>
      <c r="OZ83" s="27"/>
      <c r="PA83" s="27"/>
      <c r="PB83" s="27"/>
      <c r="PC83" s="27"/>
      <c r="PD83" s="27"/>
      <c r="PE83" s="27"/>
      <c r="PF83" s="27"/>
      <c r="PG83" s="27"/>
      <c r="PH83" s="27"/>
      <c r="PI83" s="27"/>
      <c r="PJ83" s="27"/>
      <c r="PK83" s="27"/>
      <c r="PL83" s="27"/>
      <c r="PM83" s="27"/>
      <c r="PN83" s="27"/>
      <c r="PO83" s="27"/>
      <c r="PP83" s="27"/>
      <c r="PQ83" s="27"/>
      <c r="PR83" s="27"/>
      <c r="PS83" s="27"/>
      <c r="PT83" s="27"/>
      <c r="PU83" s="27"/>
      <c r="PV83" s="27"/>
      <c r="PW83" s="27"/>
      <c r="PX83" s="27"/>
      <c r="PY83" s="27"/>
      <c r="PZ83" s="27"/>
      <c r="QA83" s="27"/>
      <c r="QB83" s="27"/>
      <c r="QC83" s="27"/>
      <c r="QD83" s="27"/>
      <c r="QE83" s="27"/>
      <c r="QF83" s="27"/>
      <c r="QG83" s="27"/>
      <c r="QH83" s="27"/>
      <c r="QI83" s="27"/>
      <c r="QJ83" s="27"/>
      <c r="QK83" s="27"/>
      <c r="QL83" s="27"/>
      <c r="QM83" s="27"/>
      <c r="QN83" s="27"/>
      <c r="QO83" s="27"/>
      <c r="QP83" s="27"/>
      <c r="QQ83" s="27"/>
      <c r="QR83" s="27"/>
      <c r="QS83" s="27"/>
      <c r="QT83" s="27"/>
      <c r="QU83" s="27"/>
      <c r="QV83" s="27"/>
      <c r="QW83" s="27"/>
      <c r="QX83" s="27"/>
      <c r="QY83" s="27"/>
      <c r="QZ83" s="27"/>
      <c r="RA83" s="27"/>
      <c r="RB83" s="27"/>
      <c r="RC83" s="27"/>
      <c r="RD83" s="27"/>
      <c r="RE83" s="27"/>
      <c r="RF83" s="27"/>
      <c r="RG83" s="27"/>
      <c r="RH83" s="27"/>
      <c r="RI83" s="27"/>
      <c r="RJ83" s="27"/>
      <c r="RK83" s="27"/>
      <c r="RL83" s="27"/>
      <c r="RM83" s="27"/>
      <c r="RN83" s="27"/>
      <c r="RO83" s="27"/>
      <c r="RP83" s="27"/>
      <c r="RQ83" s="27"/>
      <c r="RR83" s="27"/>
      <c r="RS83" s="27"/>
      <c r="RT83" s="27"/>
      <c r="RU83" s="27"/>
      <c r="RV83" s="27"/>
      <c r="RW83" s="27"/>
      <c r="RX83" s="27"/>
      <c r="RY83" s="27"/>
      <c r="RZ83" s="27"/>
      <c r="SA83" s="27"/>
      <c r="SB83" s="27"/>
      <c r="SC83" s="27"/>
      <c r="SD83" s="27"/>
      <c r="SE83" s="27"/>
      <c r="SF83" s="27"/>
      <c r="SG83" s="27"/>
      <c r="SH83" s="27"/>
      <c r="SI83" s="27"/>
      <c r="SJ83" s="27"/>
      <c r="SK83" s="27"/>
      <c r="SL83" s="27"/>
      <c r="SM83" s="27"/>
      <c r="SN83" s="27"/>
      <c r="SO83" s="27"/>
      <c r="SP83" s="27"/>
      <c r="SQ83" s="27"/>
      <c r="SR83" s="27"/>
      <c r="SS83" s="27"/>
      <c r="ST83" s="27"/>
      <c r="SU83" s="27"/>
      <c r="SV83" s="27"/>
      <c r="SW83" s="27"/>
      <c r="SX83" s="27"/>
      <c r="SY83" s="27"/>
      <c r="SZ83" s="27"/>
      <c r="TA83" s="27"/>
      <c r="TB83" s="27"/>
      <c r="TC83" s="27"/>
      <c r="TD83" s="27"/>
      <c r="TE83" s="27"/>
      <c r="TF83" s="27"/>
      <c r="TG83" s="27"/>
      <c r="TH83" s="27"/>
      <c r="TI83" s="27"/>
      <c r="TJ83" s="27"/>
      <c r="TK83" s="27"/>
      <c r="TL83" s="27"/>
      <c r="TM83" s="27"/>
      <c r="TN83" s="27"/>
      <c r="TO83" s="27"/>
      <c r="TP83" s="27"/>
      <c r="TQ83" s="27"/>
      <c r="TR83" s="27"/>
      <c r="TS83" s="27"/>
      <c r="TT83" s="27"/>
      <c r="TU83" s="27"/>
      <c r="TV83" s="27"/>
      <c r="TW83" s="27"/>
      <c r="TX83" s="27"/>
      <c r="TY83" s="27"/>
      <c r="TZ83" s="27"/>
      <c r="UA83" s="27"/>
      <c r="UB83" s="27"/>
      <c r="UC83" s="27"/>
      <c r="UD83" s="27"/>
      <c r="UE83" s="27"/>
      <c r="UF83" s="27"/>
      <c r="UG83" s="27"/>
      <c r="UH83" s="27"/>
      <c r="UI83" s="27"/>
      <c r="UJ83" s="27"/>
      <c r="UK83" s="27"/>
      <c r="UL83" s="27"/>
      <c r="UM83" s="27"/>
      <c r="UN83" s="27"/>
      <c r="UO83" s="27"/>
      <c r="UP83" s="27"/>
      <c r="UQ83" s="27"/>
      <c r="UR83" s="27"/>
      <c r="US83" s="27"/>
      <c r="UT83" s="27"/>
      <c r="UU83" s="27"/>
      <c r="UV83" s="27"/>
      <c r="UW83" s="27"/>
      <c r="UX83" s="27"/>
      <c r="UY83" s="27"/>
      <c r="UZ83" s="27"/>
      <c r="VA83" s="27"/>
      <c r="VB83" s="27"/>
      <c r="VC83" s="27"/>
      <c r="VD83" s="27"/>
      <c r="VE83" s="27"/>
      <c r="VF83" s="27"/>
      <c r="VG83" s="27"/>
      <c r="VH83" s="27"/>
      <c r="VI83" s="27"/>
      <c r="VJ83" s="27"/>
      <c r="VK83" s="27"/>
      <c r="VL83" s="27"/>
      <c r="VM83" s="27"/>
      <c r="VN83" s="27"/>
      <c r="VO83" s="27"/>
      <c r="VP83" s="27"/>
      <c r="VQ83" s="27"/>
      <c r="VR83" s="27"/>
      <c r="VS83" s="27"/>
      <c r="VT83" s="27"/>
      <c r="VU83" s="27"/>
      <c r="VV83" s="27"/>
      <c r="VW83" s="27"/>
      <c r="VX83" s="27"/>
      <c r="VY83" s="27"/>
      <c r="VZ83" s="27"/>
      <c r="WA83" s="27"/>
      <c r="WB83" s="27"/>
      <c r="WC83" s="27"/>
      <c r="WD83" s="27"/>
      <c r="WE83" s="27"/>
      <c r="WF83" s="27"/>
      <c r="WG83" s="27"/>
      <c r="WH83" s="27"/>
      <c r="WI83" s="27"/>
      <c r="WJ83" s="27"/>
      <c r="WK83" s="27"/>
      <c r="WL83" s="27"/>
      <c r="WM83" s="27"/>
      <c r="WN83" s="27"/>
      <c r="WO83" s="27"/>
      <c r="WP83" s="27"/>
      <c r="WQ83" s="27"/>
      <c r="WR83" s="27"/>
      <c r="WS83" s="27"/>
      <c r="WT83" s="27"/>
      <c r="WU83" s="27"/>
      <c r="WV83" s="27"/>
      <c r="WW83" s="27"/>
      <c r="WX83" s="27"/>
      <c r="WY83" s="27"/>
      <c r="WZ83" s="27"/>
      <c r="XA83" s="27"/>
      <c r="XB83" s="27"/>
      <c r="XC83" s="27"/>
      <c r="XD83" s="27"/>
      <c r="XE83" s="27"/>
      <c r="XF83" s="27"/>
      <c r="XG83" s="27"/>
      <c r="XH83" s="27"/>
      <c r="XI83" s="27"/>
      <c r="XJ83" s="27"/>
      <c r="XK83" s="27"/>
      <c r="XL83" s="27"/>
      <c r="XM83" s="27"/>
      <c r="XN83" s="27"/>
      <c r="XO83" s="27"/>
      <c r="XP83" s="27"/>
      <c r="XQ83" s="27"/>
      <c r="XR83" s="27"/>
      <c r="XS83" s="27"/>
      <c r="XT83" s="27"/>
      <c r="XU83" s="27"/>
      <c r="XV83" s="27"/>
      <c r="XW83" s="27"/>
      <c r="XX83" s="27"/>
      <c r="XY83" s="27"/>
      <c r="XZ83" s="27"/>
      <c r="YA83" s="27"/>
      <c r="YB83" s="27"/>
      <c r="YC83" s="27"/>
      <c r="YD83" s="27"/>
      <c r="YE83" s="27"/>
      <c r="YF83" s="27"/>
      <c r="YG83" s="27"/>
      <c r="YH83" s="27"/>
      <c r="YI83" s="27"/>
      <c r="YJ83" s="27"/>
      <c r="YK83" s="27"/>
      <c r="YL83" s="27"/>
      <c r="YM83" s="27"/>
      <c r="YN83" s="27"/>
      <c r="YO83" s="27"/>
      <c r="YP83" s="27"/>
      <c r="YQ83" s="27"/>
      <c r="YR83" s="27"/>
      <c r="YS83" s="27"/>
      <c r="YT83" s="27"/>
      <c r="YU83" s="27"/>
      <c r="YV83" s="27"/>
      <c r="YW83" s="27"/>
      <c r="YX83" s="27"/>
      <c r="YY83" s="27"/>
      <c r="YZ83" s="27"/>
      <c r="ZA83" s="27"/>
      <c r="ZB83" s="27"/>
      <c r="ZC83" s="27"/>
      <c r="ZD83" s="27"/>
      <c r="ZE83" s="27"/>
      <c r="ZF83" s="27"/>
      <c r="ZG83" s="27"/>
      <c r="ZH83" s="27"/>
      <c r="ZI83" s="27"/>
      <c r="ZJ83" s="27"/>
      <c r="ZK83" s="27"/>
      <c r="ZL83" s="27"/>
      <c r="ZM83" s="27"/>
      <c r="ZN83" s="27"/>
      <c r="ZO83" s="27"/>
      <c r="ZP83" s="27"/>
      <c r="ZQ83" s="27"/>
      <c r="ZR83" s="27"/>
      <c r="ZS83" s="27"/>
      <c r="ZT83" s="27"/>
      <c r="ZU83" s="27"/>
      <c r="ZV83" s="27"/>
      <c r="ZW83" s="27"/>
      <c r="ZX83" s="27"/>
      <c r="ZY83" s="27"/>
      <c r="ZZ83" s="27"/>
      <c r="AAA83" s="27"/>
      <c r="AAB83" s="27"/>
      <c r="AAC83" s="27"/>
      <c r="AAD83" s="27"/>
      <c r="AAE83" s="27"/>
      <c r="AAF83" s="27"/>
      <c r="AAG83" s="27"/>
      <c r="AAH83" s="27"/>
      <c r="AAI83" s="27"/>
      <c r="AAJ83" s="27"/>
      <c r="AAK83" s="27"/>
      <c r="AAL83" s="27"/>
      <c r="AAM83" s="27"/>
      <c r="AAN83" s="27"/>
      <c r="AAO83" s="27"/>
      <c r="AAP83" s="27"/>
      <c r="AAQ83" s="27"/>
      <c r="AAR83" s="27"/>
      <c r="AAS83" s="27"/>
      <c r="AAT83" s="27"/>
      <c r="AAU83" s="27"/>
      <c r="AAV83" s="27"/>
      <c r="AAW83" s="27"/>
      <c r="AAX83" s="27"/>
      <c r="AAY83" s="27"/>
      <c r="AAZ83" s="27"/>
      <c r="ABA83" s="27"/>
      <c r="ABB83" s="27"/>
      <c r="ABC83" s="27"/>
      <c r="ABD83" s="27"/>
      <c r="ABE83" s="27"/>
      <c r="ABF83" s="27"/>
      <c r="ABG83" s="27"/>
      <c r="ABH83" s="27"/>
      <c r="ABI83" s="27"/>
      <c r="ABJ83" s="27"/>
      <c r="ABK83" s="27"/>
      <c r="ABL83" s="27"/>
      <c r="ABM83" s="27"/>
      <c r="ABN83" s="27"/>
      <c r="ABO83" s="27"/>
      <c r="ABP83" s="27"/>
      <c r="ABQ83" s="27"/>
      <c r="ABR83" s="27"/>
      <c r="ABS83" s="27"/>
      <c r="ABT83" s="27"/>
      <c r="ABU83" s="27"/>
      <c r="ABV83" s="27"/>
      <c r="ABW83" s="27"/>
      <c r="ABX83" s="27"/>
      <c r="ABY83" s="27"/>
      <c r="ABZ83" s="27"/>
      <c r="ACA83" s="27"/>
      <c r="ACB83" s="27"/>
      <c r="ACC83" s="27"/>
      <c r="ACD83" s="27"/>
      <c r="ACE83" s="27"/>
      <c r="ACF83" s="27"/>
      <c r="ACG83" s="27"/>
      <c r="ACH83" s="27"/>
      <c r="ACI83" s="27"/>
      <c r="ACJ83" s="27"/>
      <c r="ACK83" s="27"/>
      <c r="ACL83" s="27"/>
      <c r="ACM83" s="27"/>
      <c r="ACN83" s="27"/>
      <c r="ACO83" s="27"/>
      <c r="ACP83" s="27"/>
      <c r="ACQ83" s="27"/>
      <c r="ACR83" s="27"/>
      <c r="ACS83" s="27"/>
      <c r="ACT83" s="27"/>
      <c r="ACU83" s="27"/>
      <c r="ACV83" s="27"/>
      <c r="ACW83" s="27"/>
      <c r="ACX83" s="27"/>
      <c r="ACY83" s="27"/>
      <c r="ACZ83" s="27"/>
      <c r="ADA83" s="27"/>
      <c r="ADB83" s="27"/>
      <c r="ADC83" s="27"/>
      <c r="ADD83" s="27"/>
      <c r="ADE83" s="27"/>
      <c r="ADF83" s="27"/>
      <c r="ADG83" s="27"/>
      <c r="ADH83" s="27"/>
      <c r="ADI83" s="27"/>
      <c r="ADJ83" s="27"/>
      <c r="ADK83" s="27"/>
      <c r="ADL83" s="27"/>
      <c r="ADM83" s="27"/>
      <c r="ADN83" s="27"/>
      <c r="ADO83" s="27"/>
      <c r="ADP83" s="27"/>
      <c r="ADQ83" s="27"/>
      <c r="ADR83" s="27"/>
      <c r="ADS83" s="27"/>
      <c r="ADT83" s="27"/>
      <c r="ADU83" s="27"/>
      <c r="ADV83" s="27"/>
      <c r="ADW83" s="27"/>
      <c r="ADX83" s="27"/>
      <c r="ADY83" s="27"/>
      <c r="ADZ83" s="27"/>
      <c r="AEA83" s="27"/>
      <c r="AEB83" s="27"/>
      <c r="AEC83" s="27"/>
      <c r="AED83" s="27"/>
      <c r="AEE83" s="27"/>
      <c r="AEF83" s="27"/>
      <c r="AEG83" s="27"/>
      <c r="AEH83" s="27"/>
      <c r="AEI83" s="27"/>
      <c r="AEJ83" s="27"/>
      <c r="AEK83" s="27"/>
      <c r="AEL83" s="27"/>
      <c r="AEM83" s="27"/>
      <c r="AEN83" s="27"/>
      <c r="AEO83" s="27"/>
      <c r="AEP83" s="27"/>
      <c r="AEQ83" s="27"/>
      <c r="AER83" s="27"/>
      <c r="AES83" s="27"/>
      <c r="AET83" s="27"/>
      <c r="AEU83" s="27"/>
      <c r="AEV83" s="27"/>
      <c r="AEW83" s="27"/>
      <c r="AEX83" s="27"/>
      <c r="AEY83" s="27"/>
      <c r="AEZ83" s="27"/>
      <c r="AFA83" s="27"/>
      <c r="AFB83" s="27"/>
      <c r="AFC83" s="27"/>
      <c r="AFD83" s="27"/>
      <c r="AFE83" s="27"/>
      <c r="AFF83" s="27"/>
      <c r="AFG83" s="27"/>
      <c r="AFH83" s="27"/>
      <c r="AFI83" s="27"/>
      <c r="AFJ83" s="27"/>
      <c r="AFK83" s="27"/>
      <c r="AFL83" s="27"/>
      <c r="AFM83" s="27"/>
      <c r="AFN83" s="27"/>
      <c r="AFO83" s="27"/>
      <c r="AFP83" s="27"/>
      <c r="AFQ83" s="27"/>
      <c r="AFR83" s="27"/>
      <c r="AFS83" s="27"/>
      <c r="AFT83" s="27"/>
      <c r="AFU83" s="27"/>
      <c r="AFV83" s="27"/>
      <c r="AFW83" s="27"/>
      <c r="AFX83" s="27"/>
      <c r="AFY83" s="27"/>
      <c r="AFZ83" s="27"/>
      <c r="AGA83" s="27"/>
      <c r="AGB83" s="27"/>
      <c r="AGC83" s="27"/>
      <c r="AGD83" s="27"/>
      <c r="AGE83" s="27"/>
      <c r="AGF83" s="27"/>
      <c r="AGG83" s="27"/>
      <c r="AGH83" s="27"/>
      <c r="AGI83" s="27"/>
      <c r="AGJ83" s="27"/>
      <c r="AGK83" s="27"/>
      <c r="AGL83" s="27"/>
      <c r="AGM83" s="27"/>
      <c r="AGN83" s="27"/>
      <c r="AGO83" s="27"/>
      <c r="AGP83" s="27"/>
      <c r="AGQ83" s="27"/>
      <c r="AGR83" s="27"/>
      <c r="AGS83" s="27"/>
      <c r="AGT83" s="27"/>
      <c r="AGU83" s="27"/>
      <c r="AGV83" s="27"/>
      <c r="AGW83" s="27"/>
      <c r="AGX83" s="27"/>
      <c r="AGY83" s="27"/>
      <c r="AGZ83" s="27"/>
      <c r="AHA83" s="27"/>
      <c r="AHB83" s="27"/>
      <c r="AHC83" s="27"/>
      <c r="AHD83" s="27"/>
      <c r="AHE83" s="27"/>
      <c r="AHF83" s="27"/>
      <c r="AHG83" s="27"/>
      <c r="AHH83" s="27"/>
      <c r="AHI83" s="27"/>
      <c r="AHJ83" s="27"/>
      <c r="AHK83" s="27"/>
      <c r="AHL83" s="27"/>
      <c r="AHM83" s="27"/>
      <c r="AHN83" s="27"/>
      <c r="AHO83" s="27"/>
      <c r="AHP83" s="27"/>
      <c r="AHQ83" s="27"/>
      <c r="AHR83" s="27"/>
      <c r="AHS83" s="27"/>
      <c r="AHT83" s="27"/>
      <c r="AHU83" s="27"/>
      <c r="AHV83" s="27"/>
      <c r="AHW83" s="27"/>
      <c r="AHX83" s="27"/>
      <c r="AHY83" s="27"/>
      <c r="AHZ83" s="27"/>
      <c r="AIA83" s="27"/>
      <c r="AIB83" s="27"/>
      <c r="AIC83" s="27"/>
      <c r="AID83" s="27"/>
      <c r="AIE83" s="27"/>
      <c r="AIF83" s="27"/>
      <c r="AIG83" s="27"/>
      <c r="AIH83" s="27"/>
      <c r="AII83" s="27"/>
      <c r="AIJ83" s="27"/>
      <c r="AIK83" s="27"/>
      <c r="AIL83" s="27"/>
      <c r="AIM83" s="27"/>
      <c r="AIN83" s="27"/>
      <c r="AIO83" s="27"/>
      <c r="AIP83" s="27"/>
      <c r="AIQ83" s="27"/>
      <c r="AIR83" s="27"/>
      <c r="AIS83" s="27"/>
      <c r="AIT83" s="27"/>
      <c r="AIU83" s="27"/>
      <c r="AIV83" s="27"/>
      <c r="AIW83" s="27"/>
      <c r="AIX83" s="27"/>
      <c r="AIY83" s="27"/>
      <c r="AIZ83" s="27"/>
      <c r="AJA83" s="27"/>
      <c r="AJB83" s="27"/>
      <c r="AJC83" s="27"/>
      <c r="AJD83" s="27"/>
      <c r="AJE83" s="27"/>
      <c r="AJF83" s="27"/>
      <c r="AJG83" s="27"/>
      <c r="AJH83" s="27"/>
      <c r="AJI83" s="27"/>
      <c r="AJJ83" s="27"/>
      <c r="AJK83" s="27"/>
      <c r="AJL83" s="27"/>
      <c r="AJM83" s="27"/>
      <c r="AJN83" s="27"/>
      <c r="AJO83" s="27"/>
      <c r="AJP83" s="27"/>
      <c r="AJQ83" s="27"/>
      <c r="AJR83" s="27"/>
      <c r="AJS83" s="27"/>
      <c r="AJT83" s="27"/>
      <c r="AJU83" s="27"/>
      <c r="AJV83" s="27"/>
      <c r="AJW83" s="27"/>
      <c r="AJX83" s="27"/>
      <c r="AJY83" s="27"/>
      <c r="AJZ83" s="27"/>
      <c r="AKA83" s="27"/>
      <c r="AKB83" s="27"/>
      <c r="AKC83" s="27"/>
      <c r="AKD83" s="27"/>
      <c r="AKE83" s="27"/>
      <c r="AKF83" s="27"/>
      <c r="AKG83" s="27"/>
      <c r="AKH83" s="27"/>
      <c r="AKI83" s="27"/>
      <c r="AKJ83" s="27"/>
      <c r="AKK83" s="27"/>
      <c r="AKL83" s="27"/>
      <c r="AKM83" s="27"/>
      <c r="AKN83" s="27"/>
      <c r="AKO83" s="27"/>
      <c r="AKP83" s="27"/>
      <c r="AKQ83" s="27"/>
      <c r="AKR83" s="27"/>
      <c r="AKS83" s="27"/>
      <c r="AKT83" s="27"/>
      <c r="AKU83" s="27"/>
      <c r="AKV83" s="27"/>
      <c r="AKW83" s="27"/>
      <c r="AKX83" s="27"/>
      <c r="AKY83" s="27"/>
      <c r="AKZ83" s="27"/>
      <c r="ALA83" s="27"/>
      <c r="ALB83" s="27"/>
      <c r="ALC83" s="27"/>
      <c r="ALD83" s="27"/>
      <c r="ALE83" s="27"/>
      <c r="ALF83" s="27"/>
      <c r="ALG83" s="27"/>
      <c r="ALH83" s="27"/>
      <c r="ALI83" s="27"/>
      <c r="ALJ83" s="27"/>
      <c r="ALK83" s="27"/>
      <c r="ALL83" s="27"/>
      <c r="ALM83" s="27"/>
      <c r="ALN83" s="27"/>
      <c r="ALO83" s="27"/>
      <c r="ALP83" s="27"/>
      <c r="ALQ83" s="27"/>
      <c r="ALR83" s="27"/>
      <c r="ALS83" s="27"/>
      <c r="ALT83" s="27"/>
      <c r="ALU83" s="27"/>
      <c r="ALV83" s="27"/>
      <c r="ALW83" s="27"/>
      <c r="ALX83" s="27"/>
      <c r="ALY83" s="27"/>
      <c r="ALZ83" s="27"/>
      <c r="AMA83" s="27"/>
      <c r="AMB83" s="27"/>
    </row>
    <row r="84" spans="1:1016" ht="20.100000000000001" customHeight="1">
      <c r="A84" s="27"/>
      <c r="B84" s="641"/>
      <c r="C84" s="641"/>
      <c r="D84" s="37" t="s">
        <v>1028</v>
      </c>
      <c r="E84" s="37"/>
      <c r="F84" s="37"/>
      <c r="G84" s="37" t="s">
        <v>1029</v>
      </c>
      <c r="H84" s="42"/>
      <c r="I84" s="38" t="s">
        <v>890</v>
      </c>
      <c r="J84" s="39"/>
      <c r="K84" s="40"/>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7"/>
      <c r="CG84" s="27"/>
      <c r="CH84" s="27"/>
      <c r="CI84" s="27"/>
      <c r="CJ84" s="27"/>
      <c r="CK84" s="27"/>
      <c r="CL84" s="27"/>
      <c r="CM84" s="27"/>
      <c r="CN84" s="27"/>
      <c r="CO84" s="27"/>
      <c r="CP84" s="27"/>
      <c r="CQ84" s="27"/>
      <c r="CR84" s="27"/>
      <c r="CS84" s="27"/>
      <c r="CT84" s="27"/>
      <c r="CU84" s="27"/>
      <c r="CV84" s="27"/>
      <c r="CW84" s="27"/>
      <c r="CX84" s="27"/>
      <c r="CY84" s="27"/>
      <c r="CZ84" s="27"/>
      <c r="DA84" s="27"/>
      <c r="DB84" s="27"/>
      <c r="DC84" s="27"/>
      <c r="DD84" s="27"/>
      <c r="DE84" s="27"/>
      <c r="DF84" s="27"/>
      <c r="DG84" s="27"/>
      <c r="DH84" s="27"/>
      <c r="DI84" s="27"/>
      <c r="DJ84" s="27"/>
      <c r="DK84" s="27"/>
      <c r="DL84" s="27"/>
      <c r="DM84" s="27"/>
      <c r="DN84" s="27"/>
      <c r="DO84" s="27"/>
      <c r="DP84" s="27"/>
      <c r="DQ84" s="27"/>
      <c r="DR84" s="27"/>
      <c r="DS84" s="27"/>
      <c r="DT84" s="27"/>
      <c r="DU84" s="27"/>
      <c r="DV84" s="27"/>
      <c r="DW84" s="27"/>
      <c r="DX84" s="27"/>
      <c r="DY84" s="27"/>
      <c r="DZ84" s="27"/>
      <c r="EA84" s="27"/>
      <c r="EB84" s="27"/>
      <c r="EC84" s="27"/>
      <c r="ED84" s="27"/>
      <c r="EE84" s="27"/>
      <c r="EF84" s="27"/>
      <c r="EG84" s="27"/>
      <c r="EH84" s="27"/>
      <c r="EI84" s="27"/>
      <c r="EJ84" s="27"/>
      <c r="EK84" s="27"/>
      <c r="EL84" s="27"/>
      <c r="EM84" s="27"/>
      <c r="EN84" s="27"/>
      <c r="EO84" s="27"/>
      <c r="EP84" s="27"/>
      <c r="EQ84" s="27"/>
      <c r="ER84" s="27"/>
      <c r="ES84" s="27"/>
      <c r="ET84" s="27"/>
      <c r="EU84" s="27"/>
      <c r="EV84" s="27"/>
      <c r="EW84" s="27"/>
      <c r="EX84" s="27"/>
      <c r="EY84" s="27"/>
      <c r="EZ84" s="27"/>
      <c r="FA84" s="27"/>
      <c r="FB84" s="27"/>
      <c r="FC84" s="27"/>
      <c r="FD84" s="27"/>
      <c r="FE84" s="27"/>
      <c r="FF84" s="27"/>
      <c r="FG84" s="27"/>
      <c r="FH84" s="27"/>
      <c r="FI84" s="27"/>
      <c r="FJ84" s="27"/>
      <c r="FK84" s="27"/>
      <c r="FL84" s="27"/>
      <c r="FM84" s="27"/>
      <c r="FN84" s="27"/>
      <c r="FO84" s="27"/>
      <c r="FP84" s="27"/>
      <c r="FQ84" s="27"/>
      <c r="FR84" s="27"/>
      <c r="FS84" s="27"/>
      <c r="FT84" s="27"/>
      <c r="FU84" s="27"/>
      <c r="FV84" s="27"/>
      <c r="FW84" s="27"/>
      <c r="FX84" s="27"/>
      <c r="FY84" s="27"/>
      <c r="FZ84" s="27"/>
      <c r="GA84" s="27"/>
      <c r="GB84" s="27"/>
      <c r="GC84" s="27"/>
      <c r="GD84" s="27"/>
      <c r="GE84" s="27"/>
      <c r="GF84" s="27"/>
      <c r="GG84" s="27"/>
      <c r="GH84" s="27"/>
      <c r="GI84" s="27"/>
      <c r="GJ84" s="27"/>
      <c r="GK84" s="27"/>
      <c r="GL84" s="27"/>
      <c r="GM84" s="27"/>
      <c r="GN84" s="27"/>
      <c r="GO84" s="27"/>
      <c r="GP84" s="27"/>
      <c r="GQ84" s="27"/>
      <c r="GR84" s="27"/>
      <c r="GS84" s="27"/>
      <c r="GT84" s="27"/>
      <c r="GU84" s="27"/>
      <c r="GV84" s="27"/>
      <c r="GW84" s="27"/>
      <c r="GX84" s="27"/>
      <c r="GY84" s="27"/>
      <c r="GZ84" s="27"/>
      <c r="HA84" s="27"/>
      <c r="HB84" s="27"/>
      <c r="HC84" s="27"/>
      <c r="HD84" s="27"/>
      <c r="HE84" s="27"/>
      <c r="HF84" s="27"/>
      <c r="HG84" s="27"/>
      <c r="HH84" s="27"/>
      <c r="HI84" s="27"/>
      <c r="HJ84" s="27"/>
      <c r="HK84" s="27"/>
      <c r="HL84" s="27"/>
      <c r="HM84" s="27"/>
      <c r="HN84" s="27"/>
      <c r="HO84" s="27"/>
      <c r="HP84" s="27"/>
      <c r="HQ84" s="27"/>
      <c r="HR84" s="27"/>
      <c r="HS84" s="27"/>
      <c r="HT84" s="27"/>
      <c r="HU84" s="27"/>
      <c r="HV84" s="27"/>
      <c r="HW84" s="27"/>
      <c r="HX84" s="27"/>
      <c r="HY84" s="27"/>
      <c r="HZ84" s="27"/>
      <c r="IA84" s="27"/>
      <c r="IB84" s="27"/>
      <c r="IC84" s="27"/>
      <c r="ID84" s="27"/>
      <c r="IE84" s="27"/>
      <c r="IF84" s="27"/>
      <c r="IG84" s="27"/>
      <c r="IH84" s="27"/>
      <c r="II84" s="27"/>
      <c r="IJ84" s="27"/>
      <c r="IK84" s="27"/>
      <c r="IL84" s="27"/>
      <c r="IM84" s="27"/>
      <c r="IN84" s="27"/>
      <c r="IO84" s="27"/>
      <c r="IP84" s="27"/>
      <c r="IQ84" s="27"/>
      <c r="IR84" s="27"/>
      <c r="IS84" s="27"/>
      <c r="IT84" s="27"/>
      <c r="IU84" s="27"/>
      <c r="IV84" s="27"/>
      <c r="IW84" s="27"/>
      <c r="IX84" s="27"/>
      <c r="IY84" s="27"/>
      <c r="IZ84" s="27"/>
      <c r="JA84" s="27"/>
      <c r="JB84" s="27"/>
      <c r="JC84" s="27"/>
      <c r="JD84" s="27"/>
      <c r="JE84" s="27"/>
      <c r="JF84" s="27"/>
      <c r="JG84" s="27"/>
      <c r="JH84" s="27"/>
      <c r="JI84" s="27"/>
      <c r="JJ84" s="27"/>
      <c r="JK84" s="27"/>
      <c r="JL84" s="27"/>
      <c r="JM84" s="27"/>
      <c r="JN84" s="27"/>
      <c r="JO84" s="27"/>
      <c r="JP84" s="27"/>
      <c r="JQ84" s="27"/>
      <c r="JR84" s="27"/>
      <c r="JS84" s="27"/>
      <c r="JT84" s="27"/>
      <c r="JU84" s="27"/>
      <c r="JV84" s="27"/>
      <c r="JW84" s="27"/>
      <c r="JX84" s="27"/>
      <c r="JY84" s="27"/>
      <c r="JZ84" s="27"/>
      <c r="KA84" s="27"/>
      <c r="KB84" s="27"/>
      <c r="KC84" s="27"/>
      <c r="KD84" s="27"/>
      <c r="KE84" s="27"/>
      <c r="KF84" s="27"/>
      <c r="KG84" s="27"/>
      <c r="KH84" s="27"/>
      <c r="KI84" s="27"/>
      <c r="KJ84" s="27"/>
      <c r="KK84" s="27"/>
      <c r="KL84" s="27"/>
      <c r="KM84" s="27"/>
      <c r="KN84" s="27"/>
      <c r="KO84" s="27"/>
      <c r="KP84" s="27"/>
      <c r="KQ84" s="27"/>
      <c r="KR84" s="27"/>
      <c r="KS84" s="27"/>
      <c r="KT84" s="27"/>
      <c r="KU84" s="27"/>
      <c r="KV84" s="27"/>
      <c r="KW84" s="27"/>
      <c r="KX84" s="27"/>
      <c r="KY84" s="27"/>
      <c r="KZ84" s="27"/>
      <c r="LA84" s="27"/>
      <c r="LB84" s="27"/>
      <c r="LC84" s="27"/>
      <c r="LD84" s="27"/>
      <c r="LE84" s="27"/>
      <c r="LF84" s="27"/>
      <c r="LG84" s="27"/>
      <c r="LH84" s="27"/>
      <c r="LI84" s="27"/>
      <c r="LJ84" s="27"/>
      <c r="LK84" s="27"/>
      <c r="LL84" s="27"/>
      <c r="LM84" s="27"/>
      <c r="LN84" s="27"/>
      <c r="LO84" s="27"/>
      <c r="LP84" s="27"/>
      <c r="LQ84" s="27"/>
      <c r="LR84" s="27"/>
      <c r="LS84" s="27"/>
      <c r="LT84" s="27"/>
      <c r="LU84" s="27"/>
      <c r="LV84" s="27"/>
      <c r="LW84" s="27"/>
      <c r="LX84" s="27"/>
      <c r="LY84" s="27"/>
      <c r="LZ84" s="27"/>
      <c r="MA84" s="27"/>
      <c r="MB84" s="27"/>
      <c r="MC84" s="27"/>
      <c r="MD84" s="27"/>
      <c r="ME84" s="27"/>
      <c r="MF84" s="27"/>
      <c r="MG84" s="27"/>
      <c r="MH84" s="27"/>
      <c r="MI84" s="27"/>
      <c r="MJ84" s="27"/>
      <c r="MK84" s="27"/>
      <c r="ML84" s="27"/>
      <c r="MM84" s="27"/>
      <c r="MN84" s="27"/>
      <c r="MO84" s="27"/>
      <c r="MP84" s="27"/>
      <c r="MQ84" s="27"/>
      <c r="MR84" s="27"/>
      <c r="MS84" s="27"/>
      <c r="MT84" s="27"/>
      <c r="MU84" s="27"/>
      <c r="MV84" s="27"/>
      <c r="MW84" s="27"/>
      <c r="MX84" s="27"/>
      <c r="MY84" s="27"/>
      <c r="MZ84" s="27"/>
      <c r="NA84" s="27"/>
      <c r="NB84" s="27"/>
      <c r="NC84" s="27"/>
      <c r="ND84" s="27"/>
      <c r="NE84" s="27"/>
      <c r="NF84" s="27"/>
      <c r="NG84" s="27"/>
      <c r="NH84" s="27"/>
      <c r="NI84" s="27"/>
      <c r="NJ84" s="27"/>
      <c r="NK84" s="27"/>
      <c r="NL84" s="27"/>
      <c r="NM84" s="27"/>
      <c r="NN84" s="27"/>
      <c r="NO84" s="27"/>
      <c r="NP84" s="27"/>
      <c r="NQ84" s="27"/>
      <c r="NR84" s="27"/>
      <c r="NS84" s="27"/>
      <c r="NT84" s="27"/>
      <c r="NU84" s="27"/>
      <c r="NV84" s="27"/>
      <c r="NW84" s="27"/>
      <c r="NX84" s="27"/>
      <c r="NY84" s="27"/>
      <c r="NZ84" s="27"/>
      <c r="OA84" s="27"/>
      <c r="OB84" s="27"/>
      <c r="OC84" s="27"/>
      <c r="OD84" s="27"/>
      <c r="OE84" s="27"/>
      <c r="OF84" s="27"/>
      <c r="OG84" s="27"/>
      <c r="OH84" s="27"/>
      <c r="OI84" s="27"/>
      <c r="OJ84" s="27"/>
      <c r="OK84" s="27"/>
      <c r="OL84" s="27"/>
      <c r="OM84" s="27"/>
      <c r="ON84" s="27"/>
      <c r="OO84" s="27"/>
      <c r="OP84" s="27"/>
      <c r="OQ84" s="27"/>
      <c r="OR84" s="27"/>
      <c r="OS84" s="27"/>
      <c r="OT84" s="27"/>
      <c r="OU84" s="27"/>
      <c r="OV84" s="27"/>
      <c r="OW84" s="27"/>
      <c r="OX84" s="27"/>
      <c r="OY84" s="27"/>
      <c r="OZ84" s="27"/>
      <c r="PA84" s="27"/>
      <c r="PB84" s="27"/>
      <c r="PC84" s="27"/>
      <c r="PD84" s="27"/>
      <c r="PE84" s="27"/>
      <c r="PF84" s="27"/>
      <c r="PG84" s="27"/>
      <c r="PH84" s="27"/>
      <c r="PI84" s="27"/>
      <c r="PJ84" s="27"/>
      <c r="PK84" s="27"/>
      <c r="PL84" s="27"/>
      <c r="PM84" s="27"/>
      <c r="PN84" s="27"/>
      <c r="PO84" s="27"/>
      <c r="PP84" s="27"/>
      <c r="PQ84" s="27"/>
      <c r="PR84" s="27"/>
      <c r="PS84" s="27"/>
      <c r="PT84" s="27"/>
      <c r="PU84" s="27"/>
      <c r="PV84" s="27"/>
      <c r="PW84" s="27"/>
      <c r="PX84" s="27"/>
      <c r="PY84" s="27"/>
      <c r="PZ84" s="27"/>
      <c r="QA84" s="27"/>
      <c r="QB84" s="27"/>
      <c r="QC84" s="27"/>
      <c r="QD84" s="27"/>
      <c r="QE84" s="27"/>
      <c r="QF84" s="27"/>
      <c r="QG84" s="27"/>
      <c r="QH84" s="27"/>
      <c r="QI84" s="27"/>
      <c r="QJ84" s="27"/>
      <c r="QK84" s="27"/>
      <c r="QL84" s="27"/>
      <c r="QM84" s="27"/>
      <c r="QN84" s="27"/>
      <c r="QO84" s="27"/>
      <c r="QP84" s="27"/>
      <c r="QQ84" s="27"/>
      <c r="QR84" s="27"/>
      <c r="QS84" s="27"/>
      <c r="QT84" s="27"/>
      <c r="QU84" s="27"/>
      <c r="QV84" s="27"/>
      <c r="QW84" s="27"/>
      <c r="QX84" s="27"/>
      <c r="QY84" s="27"/>
      <c r="QZ84" s="27"/>
      <c r="RA84" s="27"/>
      <c r="RB84" s="27"/>
      <c r="RC84" s="27"/>
      <c r="RD84" s="27"/>
      <c r="RE84" s="27"/>
      <c r="RF84" s="27"/>
      <c r="RG84" s="27"/>
      <c r="RH84" s="27"/>
      <c r="RI84" s="27"/>
      <c r="RJ84" s="27"/>
      <c r="RK84" s="27"/>
      <c r="RL84" s="27"/>
      <c r="RM84" s="27"/>
      <c r="RN84" s="27"/>
      <c r="RO84" s="27"/>
      <c r="RP84" s="27"/>
      <c r="RQ84" s="27"/>
      <c r="RR84" s="27"/>
      <c r="RS84" s="27"/>
      <c r="RT84" s="27"/>
      <c r="RU84" s="27"/>
      <c r="RV84" s="27"/>
      <c r="RW84" s="27"/>
      <c r="RX84" s="27"/>
      <c r="RY84" s="27"/>
      <c r="RZ84" s="27"/>
      <c r="SA84" s="27"/>
      <c r="SB84" s="27"/>
      <c r="SC84" s="27"/>
      <c r="SD84" s="27"/>
      <c r="SE84" s="27"/>
      <c r="SF84" s="27"/>
      <c r="SG84" s="27"/>
      <c r="SH84" s="27"/>
      <c r="SI84" s="27"/>
      <c r="SJ84" s="27"/>
      <c r="SK84" s="27"/>
      <c r="SL84" s="27"/>
      <c r="SM84" s="27"/>
      <c r="SN84" s="27"/>
      <c r="SO84" s="27"/>
      <c r="SP84" s="27"/>
      <c r="SQ84" s="27"/>
      <c r="SR84" s="27"/>
      <c r="SS84" s="27"/>
      <c r="ST84" s="27"/>
      <c r="SU84" s="27"/>
      <c r="SV84" s="27"/>
      <c r="SW84" s="27"/>
      <c r="SX84" s="27"/>
      <c r="SY84" s="27"/>
      <c r="SZ84" s="27"/>
      <c r="TA84" s="27"/>
      <c r="TB84" s="27"/>
      <c r="TC84" s="27"/>
      <c r="TD84" s="27"/>
      <c r="TE84" s="27"/>
      <c r="TF84" s="27"/>
      <c r="TG84" s="27"/>
      <c r="TH84" s="27"/>
      <c r="TI84" s="27"/>
      <c r="TJ84" s="27"/>
      <c r="TK84" s="27"/>
      <c r="TL84" s="27"/>
      <c r="TM84" s="27"/>
      <c r="TN84" s="27"/>
      <c r="TO84" s="27"/>
      <c r="TP84" s="27"/>
      <c r="TQ84" s="27"/>
      <c r="TR84" s="27"/>
      <c r="TS84" s="27"/>
      <c r="TT84" s="27"/>
      <c r="TU84" s="27"/>
      <c r="TV84" s="27"/>
      <c r="TW84" s="27"/>
      <c r="TX84" s="27"/>
      <c r="TY84" s="27"/>
      <c r="TZ84" s="27"/>
      <c r="UA84" s="27"/>
      <c r="UB84" s="27"/>
      <c r="UC84" s="27"/>
      <c r="UD84" s="27"/>
      <c r="UE84" s="27"/>
      <c r="UF84" s="27"/>
      <c r="UG84" s="27"/>
      <c r="UH84" s="27"/>
      <c r="UI84" s="27"/>
      <c r="UJ84" s="27"/>
      <c r="UK84" s="27"/>
      <c r="UL84" s="27"/>
      <c r="UM84" s="27"/>
      <c r="UN84" s="27"/>
      <c r="UO84" s="27"/>
      <c r="UP84" s="27"/>
      <c r="UQ84" s="27"/>
      <c r="UR84" s="27"/>
      <c r="US84" s="27"/>
      <c r="UT84" s="27"/>
      <c r="UU84" s="27"/>
      <c r="UV84" s="27"/>
      <c r="UW84" s="27"/>
      <c r="UX84" s="27"/>
      <c r="UY84" s="27"/>
      <c r="UZ84" s="27"/>
      <c r="VA84" s="27"/>
      <c r="VB84" s="27"/>
      <c r="VC84" s="27"/>
      <c r="VD84" s="27"/>
      <c r="VE84" s="27"/>
      <c r="VF84" s="27"/>
      <c r="VG84" s="27"/>
      <c r="VH84" s="27"/>
      <c r="VI84" s="27"/>
      <c r="VJ84" s="27"/>
      <c r="VK84" s="27"/>
      <c r="VL84" s="27"/>
      <c r="VM84" s="27"/>
      <c r="VN84" s="27"/>
      <c r="VO84" s="27"/>
      <c r="VP84" s="27"/>
      <c r="VQ84" s="27"/>
      <c r="VR84" s="27"/>
      <c r="VS84" s="27"/>
      <c r="VT84" s="27"/>
      <c r="VU84" s="27"/>
      <c r="VV84" s="27"/>
      <c r="VW84" s="27"/>
      <c r="VX84" s="27"/>
      <c r="VY84" s="27"/>
      <c r="VZ84" s="27"/>
      <c r="WA84" s="27"/>
      <c r="WB84" s="27"/>
      <c r="WC84" s="27"/>
      <c r="WD84" s="27"/>
      <c r="WE84" s="27"/>
      <c r="WF84" s="27"/>
      <c r="WG84" s="27"/>
      <c r="WH84" s="27"/>
      <c r="WI84" s="27"/>
      <c r="WJ84" s="27"/>
      <c r="WK84" s="27"/>
      <c r="WL84" s="27"/>
      <c r="WM84" s="27"/>
      <c r="WN84" s="27"/>
      <c r="WO84" s="27"/>
      <c r="WP84" s="27"/>
      <c r="WQ84" s="27"/>
      <c r="WR84" s="27"/>
      <c r="WS84" s="27"/>
      <c r="WT84" s="27"/>
      <c r="WU84" s="27"/>
      <c r="WV84" s="27"/>
      <c r="WW84" s="27"/>
      <c r="WX84" s="27"/>
      <c r="WY84" s="27"/>
      <c r="WZ84" s="27"/>
      <c r="XA84" s="27"/>
      <c r="XB84" s="27"/>
      <c r="XC84" s="27"/>
      <c r="XD84" s="27"/>
      <c r="XE84" s="27"/>
      <c r="XF84" s="27"/>
      <c r="XG84" s="27"/>
      <c r="XH84" s="27"/>
      <c r="XI84" s="27"/>
      <c r="XJ84" s="27"/>
      <c r="XK84" s="27"/>
      <c r="XL84" s="27"/>
      <c r="XM84" s="27"/>
      <c r="XN84" s="27"/>
      <c r="XO84" s="27"/>
      <c r="XP84" s="27"/>
      <c r="XQ84" s="27"/>
      <c r="XR84" s="27"/>
      <c r="XS84" s="27"/>
      <c r="XT84" s="27"/>
      <c r="XU84" s="27"/>
      <c r="XV84" s="27"/>
      <c r="XW84" s="27"/>
      <c r="XX84" s="27"/>
      <c r="XY84" s="27"/>
      <c r="XZ84" s="27"/>
      <c r="YA84" s="27"/>
      <c r="YB84" s="27"/>
      <c r="YC84" s="27"/>
      <c r="YD84" s="27"/>
      <c r="YE84" s="27"/>
      <c r="YF84" s="27"/>
      <c r="YG84" s="27"/>
      <c r="YH84" s="27"/>
      <c r="YI84" s="27"/>
      <c r="YJ84" s="27"/>
      <c r="YK84" s="27"/>
      <c r="YL84" s="27"/>
      <c r="YM84" s="27"/>
      <c r="YN84" s="27"/>
      <c r="YO84" s="27"/>
      <c r="YP84" s="27"/>
      <c r="YQ84" s="27"/>
      <c r="YR84" s="27"/>
      <c r="YS84" s="27"/>
      <c r="YT84" s="27"/>
      <c r="YU84" s="27"/>
      <c r="YV84" s="27"/>
      <c r="YW84" s="27"/>
      <c r="YX84" s="27"/>
      <c r="YY84" s="27"/>
      <c r="YZ84" s="27"/>
      <c r="ZA84" s="27"/>
      <c r="ZB84" s="27"/>
      <c r="ZC84" s="27"/>
      <c r="ZD84" s="27"/>
      <c r="ZE84" s="27"/>
      <c r="ZF84" s="27"/>
      <c r="ZG84" s="27"/>
      <c r="ZH84" s="27"/>
      <c r="ZI84" s="27"/>
      <c r="ZJ84" s="27"/>
      <c r="ZK84" s="27"/>
      <c r="ZL84" s="27"/>
      <c r="ZM84" s="27"/>
      <c r="ZN84" s="27"/>
      <c r="ZO84" s="27"/>
      <c r="ZP84" s="27"/>
      <c r="ZQ84" s="27"/>
      <c r="ZR84" s="27"/>
      <c r="ZS84" s="27"/>
      <c r="ZT84" s="27"/>
      <c r="ZU84" s="27"/>
      <c r="ZV84" s="27"/>
      <c r="ZW84" s="27"/>
      <c r="ZX84" s="27"/>
      <c r="ZY84" s="27"/>
      <c r="ZZ84" s="27"/>
      <c r="AAA84" s="27"/>
      <c r="AAB84" s="27"/>
      <c r="AAC84" s="27"/>
      <c r="AAD84" s="27"/>
      <c r="AAE84" s="27"/>
      <c r="AAF84" s="27"/>
      <c r="AAG84" s="27"/>
      <c r="AAH84" s="27"/>
      <c r="AAI84" s="27"/>
      <c r="AAJ84" s="27"/>
      <c r="AAK84" s="27"/>
      <c r="AAL84" s="27"/>
      <c r="AAM84" s="27"/>
      <c r="AAN84" s="27"/>
      <c r="AAO84" s="27"/>
      <c r="AAP84" s="27"/>
      <c r="AAQ84" s="27"/>
      <c r="AAR84" s="27"/>
      <c r="AAS84" s="27"/>
      <c r="AAT84" s="27"/>
      <c r="AAU84" s="27"/>
      <c r="AAV84" s="27"/>
      <c r="AAW84" s="27"/>
      <c r="AAX84" s="27"/>
      <c r="AAY84" s="27"/>
      <c r="AAZ84" s="27"/>
      <c r="ABA84" s="27"/>
      <c r="ABB84" s="27"/>
      <c r="ABC84" s="27"/>
      <c r="ABD84" s="27"/>
      <c r="ABE84" s="27"/>
      <c r="ABF84" s="27"/>
      <c r="ABG84" s="27"/>
      <c r="ABH84" s="27"/>
      <c r="ABI84" s="27"/>
      <c r="ABJ84" s="27"/>
      <c r="ABK84" s="27"/>
      <c r="ABL84" s="27"/>
      <c r="ABM84" s="27"/>
      <c r="ABN84" s="27"/>
      <c r="ABO84" s="27"/>
      <c r="ABP84" s="27"/>
      <c r="ABQ84" s="27"/>
      <c r="ABR84" s="27"/>
      <c r="ABS84" s="27"/>
      <c r="ABT84" s="27"/>
      <c r="ABU84" s="27"/>
      <c r="ABV84" s="27"/>
      <c r="ABW84" s="27"/>
      <c r="ABX84" s="27"/>
      <c r="ABY84" s="27"/>
      <c r="ABZ84" s="27"/>
      <c r="ACA84" s="27"/>
      <c r="ACB84" s="27"/>
      <c r="ACC84" s="27"/>
      <c r="ACD84" s="27"/>
      <c r="ACE84" s="27"/>
      <c r="ACF84" s="27"/>
      <c r="ACG84" s="27"/>
      <c r="ACH84" s="27"/>
      <c r="ACI84" s="27"/>
      <c r="ACJ84" s="27"/>
      <c r="ACK84" s="27"/>
      <c r="ACL84" s="27"/>
      <c r="ACM84" s="27"/>
      <c r="ACN84" s="27"/>
      <c r="ACO84" s="27"/>
      <c r="ACP84" s="27"/>
      <c r="ACQ84" s="27"/>
      <c r="ACR84" s="27"/>
      <c r="ACS84" s="27"/>
      <c r="ACT84" s="27"/>
      <c r="ACU84" s="27"/>
      <c r="ACV84" s="27"/>
      <c r="ACW84" s="27"/>
      <c r="ACX84" s="27"/>
      <c r="ACY84" s="27"/>
      <c r="ACZ84" s="27"/>
      <c r="ADA84" s="27"/>
      <c r="ADB84" s="27"/>
      <c r="ADC84" s="27"/>
      <c r="ADD84" s="27"/>
      <c r="ADE84" s="27"/>
      <c r="ADF84" s="27"/>
      <c r="ADG84" s="27"/>
      <c r="ADH84" s="27"/>
      <c r="ADI84" s="27"/>
      <c r="ADJ84" s="27"/>
      <c r="ADK84" s="27"/>
      <c r="ADL84" s="27"/>
      <c r="ADM84" s="27"/>
      <c r="ADN84" s="27"/>
      <c r="ADO84" s="27"/>
      <c r="ADP84" s="27"/>
      <c r="ADQ84" s="27"/>
      <c r="ADR84" s="27"/>
      <c r="ADS84" s="27"/>
      <c r="ADT84" s="27"/>
      <c r="ADU84" s="27"/>
      <c r="ADV84" s="27"/>
      <c r="ADW84" s="27"/>
      <c r="ADX84" s="27"/>
      <c r="ADY84" s="27"/>
      <c r="ADZ84" s="27"/>
      <c r="AEA84" s="27"/>
      <c r="AEB84" s="27"/>
      <c r="AEC84" s="27"/>
      <c r="AED84" s="27"/>
      <c r="AEE84" s="27"/>
      <c r="AEF84" s="27"/>
      <c r="AEG84" s="27"/>
      <c r="AEH84" s="27"/>
      <c r="AEI84" s="27"/>
      <c r="AEJ84" s="27"/>
      <c r="AEK84" s="27"/>
      <c r="AEL84" s="27"/>
      <c r="AEM84" s="27"/>
      <c r="AEN84" s="27"/>
      <c r="AEO84" s="27"/>
      <c r="AEP84" s="27"/>
      <c r="AEQ84" s="27"/>
      <c r="AER84" s="27"/>
      <c r="AES84" s="27"/>
      <c r="AET84" s="27"/>
      <c r="AEU84" s="27"/>
      <c r="AEV84" s="27"/>
      <c r="AEW84" s="27"/>
      <c r="AEX84" s="27"/>
      <c r="AEY84" s="27"/>
      <c r="AEZ84" s="27"/>
      <c r="AFA84" s="27"/>
      <c r="AFB84" s="27"/>
      <c r="AFC84" s="27"/>
      <c r="AFD84" s="27"/>
      <c r="AFE84" s="27"/>
      <c r="AFF84" s="27"/>
      <c r="AFG84" s="27"/>
      <c r="AFH84" s="27"/>
      <c r="AFI84" s="27"/>
      <c r="AFJ84" s="27"/>
      <c r="AFK84" s="27"/>
      <c r="AFL84" s="27"/>
      <c r="AFM84" s="27"/>
      <c r="AFN84" s="27"/>
      <c r="AFO84" s="27"/>
      <c r="AFP84" s="27"/>
      <c r="AFQ84" s="27"/>
      <c r="AFR84" s="27"/>
      <c r="AFS84" s="27"/>
      <c r="AFT84" s="27"/>
      <c r="AFU84" s="27"/>
      <c r="AFV84" s="27"/>
      <c r="AFW84" s="27"/>
      <c r="AFX84" s="27"/>
      <c r="AFY84" s="27"/>
      <c r="AFZ84" s="27"/>
      <c r="AGA84" s="27"/>
      <c r="AGB84" s="27"/>
      <c r="AGC84" s="27"/>
      <c r="AGD84" s="27"/>
      <c r="AGE84" s="27"/>
      <c r="AGF84" s="27"/>
      <c r="AGG84" s="27"/>
      <c r="AGH84" s="27"/>
      <c r="AGI84" s="27"/>
      <c r="AGJ84" s="27"/>
      <c r="AGK84" s="27"/>
      <c r="AGL84" s="27"/>
      <c r="AGM84" s="27"/>
      <c r="AGN84" s="27"/>
      <c r="AGO84" s="27"/>
      <c r="AGP84" s="27"/>
      <c r="AGQ84" s="27"/>
      <c r="AGR84" s="27"/>
      <c r="AGS84" s="27"/>
      <c r="AGT84" s="27"/>
      <c r="AGU84" s="27"/>
      <c r="AGV84" s="27"/>
      <c r="AGW84" s="27"/>
      <c r="AGX84" s="27"/>
      <c r="AGY84" s="27"/>
      <c r="AGZ84" s="27"/>
      <c r="AHA84" s="27"/>
      <c r="AHB84" s="27"/>
      <c r="AHC84" s="27"/>
      <c r="AHD84" s="27"/>
      <c r="AHE84" s="27"/>
      <c r="AHF84" s="27"/>
      <c r="AHG84" s="27"/>
      <c r="AHH84" s="27"/>
      <c r="AHI84" s="27"/>
      <c r="AHJ84" s="27"/>
      <c r="AHK84" s="27"/>
      <c r="AHL84" s="27"/>
      <c r="AHM84" s="27"/>
      <c r="AHN84" s="27"/>
      <c r="AHO84" s="27"/>
      <c r="AHP84" s="27"/>
      <c r="AHQ84" s="27"/>
      <c r="AHR84" s="27"/>
      <c r="AHS84" s="27"/>
      <c r="AHT84" s="27"/>
      <c r="AHU84" s="27"/>
      <c r="AHV84" s="27"/>
      <c r="AHW84" s="27"/>
      <c r="AHX84" s="27"/>
      <c r="AHY84" s="27"/>
      <c r="AHZ84" s="27"/>
      <c r="AIA84" s="27"/>
      <c r="AIB84" s="27"/>
      <c r="AIC84" s="27"/>
      <c r="AID84" s="27"/>
      <c r="AIE84" s="27"/>
      <c r="AIF84" s="27"/>
      <c r="AIG84" s="27"/>
      <c r="AIH84" s="27"/>
      <c r="AII84" s="27"/>
      <c r="AIJ84" s="27"/>
      <c r="AIK84" s="27"/>
      <c r="AIL84" s="27"/>
      <c r="AIM84" s="27"/>
      <c r="AIN84" s="27"/>
      <c r="AIO84" s="27"/>
      <c r="AIP84" s="27"/>
      <c r="AIQ84" s="27"/>
      <c r="AIR84" s="27"/>
      <c r="AIS84" s="27"/>
      <c r="AIT84" s="27"/>
      <c r="AIU84" s="27"/>
      <c r="AIV84" s="27"/>
      <c r="AIW84" s="27"/>
      <c r="AIX84" s="27"/>
      <c r="AIY84" s="27"/>
      <c r="AIZ84" s="27"/>
      <c r="AJA84" s="27"/>
      <c r="AJB84" s="27"/>
      <c r="AJC84" s="27"/>
      <c r="AJD84" s="27"/>
      <c r="AJE84" s="27"/>
      <c r="AJF84" s="27"/>
      <c r="AJG84" s="27"/>
      <c r="AJH84" s="27"/>
      <c r="AJI84" s="27"/>
      <c r="AJJ84" s="27"/>
      <c r="AJK84" s="27"/>
      <c r="AJL84" s="27"/>
      <c r="AJM84" s="27"/>
      <c r="AJN84" s="27"/>
      <c r="AJO84" s="27"/>
      <c r="AJP84" s="27"/>
      <c r="AJQ84" s="27"/>
      <c r="AJR84" s="27"/>
      <c r="AJS84" s="27"/>
      <c r="AJT84" s="27"/>
      <c r="AJU84" s="27"/>
      <c r="AJV84" s="27"/>
      <c r="AJW84" s="27"/>
      <c r="AJX84" s="27"/>
      <c r="AJY84" s="27"/>
      <c r="AJZ84" s="27"/>
      <c r="AKA84" s="27"/>
      <c r="AKB84" s="27"/>
      <c r="AKC84" s="27"/>
      <c r="AKD84" s="27"/>
      <c r="AKE84" s="27"/>
      <c r="AKF84" s="27"/>
      <c r="AKG84" s="27"/>
      <c r="AKH84" s="27"/>
      <c r="AKI84" s="27"/>
      <c r="AKJ84" s="27"/>
      <c r="AKK84" s="27"/>
      <c r="AKL84" s="27"/>
      <c r="AKM84" s="27"/>
      <c r="AKN84" s="27"/>
      <c r="AKO84" s="27"/>
      <c r="AKP84" s="27"/>
      <c r="AKQ84" s="27"/>
      <c r="AKR84" s="27"/>
      <c r="AKS84" s="27"/>
      <c r="AKT84" s="27"/>
      <c r="AKU84" s="27"/>
      <c r="AKV84" s="27"/>
      <c r="AKW84" s="27"/>
      <c r="AKX84" s="27"/>
      <c r="AKY84" s="27"/>
      <c r="AKZ84" s="27"/>
      <c r="ALA84" s="27"/>
      <c r="ALB84" s="27"/>
      <c r="ALC84" s="27"/>
      <c r="ALD84" s="27"/>
      <c r="ALE84" s="27"/>
      <c r="ALF84" s="27"/>
      <c r="ALG84" s="27"/>
      <c r="ALH84" s="27"/>
      <c r="ALI84" s="27"/>
      <c r="ALJ84" s="27"/>
      <c r="ALK84" s="27"/>
      <c r="ALL84" s="27"/>
      <c r="ALM84" s="27"/>
      <c r="ALN84" s="27"/>
      <c r="ALO84" s="27"/>
      <c r="ALP84" s="27"/>
      <c r="ALQ84" s="27"/>
      <c r="ALR84" s="27"/>
      <c r="ALS84" s="27"/>
      <c r="ALT84" s="27"/>
      <c r="ALU84" s="27"/>
      <c r="ALV84" s="27"/>
      <c r="ALW84" s="27"/>
      <c r="ALX84" s="27"/>
      <c r="ALY84" s="27"/>
      <c r="ALZ84" s="27"/>
      <c r="AMA84" s="27"/>
      <c r="AMB84" s="27"/>
    </row>
    <row r="85" spans="1:1016" ht="20.100000000000001" customHeight="1">
      <c r="A85" s="27"/>
      <c r="B85" s="641"/>
      <c r="C85" s="641"/>
      <c r="D85" s="37" t="s">
        <v>1030</v>
      </c>
      <c r="E85" s="37"/>
      <c r="F85" s="37"/>
      <c r="G85" s="37" t="s">
        <v>1031</v>
      </c>
      <c r="H85" s="42"/>
      <c r="I85" s="38" t="s">
        <v>890</v>
      </c>
      <c r="J85" s="39"/>
      <c r="K85" s="40"/>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7"/>
      <c r="CG85" s="27"/>
      <c r="CH85" s="27"/>
      <c r="CI85" s="27"/>
      <c r="CJ85" s="27"/>
      <c r="CK85" s="27"/>
      <c r="CL85" s="27"/>
      <c r="CM85" s="27"/>
      <c r="CN85" s="27"/>
      <c r="CO85" s="27"/>
      <c r="CP85" s="27"/>
      <c r="CQ85" s="27"/>
      <c r="CR85" s="27"/>
      <c r="CS85" s="27"/>
      <c r="CT85" s="27"/>
      <c r="CU85" s="27"/>
      <c r="CV85" s="27"/>
      <c r="CW85" s="27"/>
      <c r="CX85" s="27"/>
      <c r="CY85" s="27"/>
      <c r="CZ85" s="27"/>
      <c r="DA85" s="27"/>
      <c r="DB85" s="27"/>
      <c r="DC85" s="27"/>
      <c r="DD85" s="27"/>
      <c r="DE85" s="27"/>
      <c r="DF85" s="27"/>
      <c r="DG85" s="27"/>
      <c r="DH85" s="27"/>
      <c r="DI85" s="27"/>
      <c r="DJ85" s="27"/>
      <c r="DK85" s="27"/>
      <c r="DL85" s="27"/>
      <c r="DM85" s="27"/>
      <c r="DN85" s="27"/>
      <c r="DO85" s="27"/>
      <c r="DP85" s="27"/>
      <c r="DQ85" s="27"/>
      <c r="DR85" s="27"/>
      <c r="DS85" s="27"/>
      <c r="DT85" s="27"/>
      <c r="DU85" s="27"/>
      <c r="DV85" s="27"/>
      <c r="DW85" s="27"/>
      <c r="DX85" s="27"/>
      <c r="DY85" s="27"/>
      <c r="DZ85" s="27"/>
      <c r="EA85" s="27"/>
      <c r="EB85" s="27"/>
      <c r="EC85" s="27"/>
      <c r="ED85" s="27"/>
      <c r="EE85" s="27"/>
      <c r="EF85" s="27"/>
      <c r="EG85" s="27"/>
      <c r="EH85" s="27"/>
      <c r="EI85" s="27"/>
      <c r="EJ85" s="27"/>
      <c r="EK85" s="27"/>
      <c r="EL85" s="27"/>
      <c r="EM85" s="27"/>
      <c r="EN85" s="27"/>
      <c r="EO85" s="27"/>
      <c r="EP85" s="27"/>
      <c r="EQ85" s="27"/>
      <c r="ER85" s="27"/>
      <c r="ES85" s="27"/>
      <c r="ET85" s="27"/>
      <c r="EU85" s="27"/>
      <c r="EV85" s="27"/>
      <c r="EW85" s="27"/>
      <c r="EX85" s="27"/>
      <c r="EY85" s="27"/>
      <c r="EZ85" s="27"/>
      <c r="FA85" s="27"/>
      <c r="FB85" s="27"/>
      <c r="FC85" s="27"/>
      <c r="FD85" s="27"/>
      <c r="FE85" s="27"/>
      <c r="FF85" s="27"/>
      <c r="FG85" s="27"/>
      <c r="FH85" s="27"/>
      <c r="FI85" s="27"/>
      <c r="FJ85" s="27"/>
      <c r="FK85" s="27"/>
      <c r="FL85" s="27"/>
      <c r="FM85" s="27"/>
      <c r="FN85" s="27"/>
      <c r="FO85" s="27"/>
      <c r="FP85" s="27"/>
      <c r="FQ85" s="27"/>
      <c r="FR85" s="27"/>
      <c r="FS85" s="27"/>
      <c r="FT85" s="27"/>
      <c r="FU85" s="27"/>
      <c r="FV85" s="27"/>
      <c r="FW85" s="27"/>
      <c r="FX85" s="27"/>
      <c r="FY85" s="27"/>
      <c r="FZ85" s="27"/>
      <c r="GA85" s="27"/>
      <c r="GB85" s="27"/>
      <c r="GC85" s="27"/>
      <c r="GD85" s="27"/>
      <c r="GE85" s="27"/>
      <c r="GF85" s="27"/>
      <c r="GG85" s="27"/>
      <c r="GH85" s="27"/>
      <c r="GI85" s="27"/>
      <c r="GJ85" s="27"/>
      <c r="GK85" s="27"/>
      <c r="GL85" s="27"/>
      <c r="GM85" s="27"/>
      <c r="GN85" s="27"/>
      <c r="GO85" s="27"/>
      <c r="GP85" s="27"/>
      <c r="GQ85" s="27"/>
      <c r="GR85" s="27"/>
      <c r="GS85" s="27"/>
      <c r="GT85" s="27"/>
      <c r="GU85" s="27"/>
      <c r="GV85" s="27"/>
      <c r="GW85" s="27"/>
      <c r="GX85" s="27"/>
      <c r="GY85" s="27"/>
      <c r="GZ85" s="27"/>
      <c r="HA85" s="27"/>
      <c r="HB85" s="27"/>
      <c r="HC85" s="27"/>
      <c r="HD85" s="27"/>
      <c r="HE85" s="27"/>
      <c r="HF85" s="27"/>
      <c r="HG85" s="27"/>
      <c r="HH85" s="27"/>
      <c r="HI85" s="27"/>
      <c r="HJ85" s="27"/>
      <c r="HK85" s="27"/>
      <c r="HL85" s="27"/>
      <c r="HM85" s="27"/>
      <c r="HN85" s="27"/>
      <c r="HO85" s="27"/>
      <c r="HP85" s="27"/>
      <c r="HQ85" s="27"/>
      <c r="HR85" s="27"/>
      <c r="HS85" s="27"/>
      <c r="HT85" s="27"/>
      <c r="HU85" s="27"/>
      <c r="HV85" s="27"/>
      <c r="HW85" s="27"/>
      <c r="HX85" s="27"/>
      <c r="HY85" s="27"/>
      <c r="HZ85" s="27"/>
      <c r="IA85" s="27"/>
      <c r="IB85" s="27"/>
      <c r="IC85" s="27"/>
      <c r="ID85" s="27"/>
      <c r="IE85" s="27"/>
      <c r="IF85" s="27"/>
      <c r="IG85" s="27"/>
      <c r="IH85" s="27"/>
      <c r="II85" s="27"/>
      <c r="IJ85" s="27"/>
      <c r="IK85" s="27"/>
      <c r="IL85" s="27"/>
      <c r="IM85" s="27"/>
      <c r="IN85" s="27"/>
      <c r="IO85" s="27"/>
      <c r="IP85" s="27"/>
      <c r="IQ85" s="27"/>
      <c r="IR85" s="27"/>
      <c r="IS85" s="27"/>
      <c r="IT85" s="27"/>
      <c r="IU85" s="27"/>
      <c r="IV85" s="27"/>
      <c r="IW85" s="27"/>
      <c r="IX85" s="27"/>
      <c r="IY85" s="27"/>
      <c r="IZ85" s="27"/>
      <c r="JA85" s="27"/>
      <c r="JB85" s="27"/>
      <c r="JC85" s="27"/>
      <c r="JD85" s="27"/>
      <c r="JE85" s="27"/>
      <c r="JF85" s="27"/>
      <c r="JG85" s="27"/>
      <c r="JH85" s="27"/>
      <c r="JI85" s="27"/>
      <c r="JJ85" s="27"/>
      <c r="JK85" s="27"/>
      <c r="JL85" s="27"/>
      <c r="JM85" s="27"/>
      <c r="JN85" s="27"/>
      <c r="JO85" s="27"/>
      <c r="JP85" s="27"/>
      <c r="JQ85" s="27"/>
      <c r="JR85" s="27"/>
      <c r="JS85" s="27"/>
      <c r="JT85" s="27"/>
      <c r="JU85" s="27"/>
      <c r="JV85" s="27"/>
      <c r="JW85" s="27"/>
      <c r="JX85" s="27"/>
      <c r="JY85" s="27"/>
      <c r="JZ85" s="27"/>
      <c r="KA85" s="27"/>
      <c r="KB85" s="27"/>
      <c r="KC85" s="27"/>
      <c r="KD85" s="27"/>
      <c r="KE85" s="27"/>
      <c r="KF85" s="27"/>
      <c r="KG85" s="27"/>
      <c r="KH85" s="27"/>
      <c r="KI85" s="27"/>
      <c r="KJ85" s="27"/>
      <c r="KK85" s="27"/>
      <c r="KL85" s="27"/>
      <c r="KM85" s="27"/>
      <c r="KN85" s="27"/>
      <c r="KO85" s="27"/>
      <c r="KP85" s="27"/>
      <c r="KQ85" s="27"/>
      <c r="KR85" s="27"/>
      <c r="KS85" s="27"/>
      <c r="KT85" s="27"/>
      <c r="KU85" s="27"/>
      <c r="KV85" s="27"/>
      <c r="KW85" s="27"/>
      <c r="KX85" s="27"/>
      <c r="KY85" s="27"/>
      <c r="KZ85" s="27"/>
      <c r="LA85" s="27"/>
      <c r="LB85" s="27"/>
      <c r="LC85" s="27"/>
      <c r="LD85" s="27"/>
      <c r="LE85" s="27"/>
      <c r="LF85" s="27"/>
      <c r="LG85" s="27"/>
      <c r="LH85" s="27"/>
      <c r="LI85" s="27"/>
      <c r="LJ85" s="27"/>
      <c r="LK85" s="27"/>
      <c r="LL85" s="27"/>
      <c r="LM85" s="27"/>
      <c r="LN85" s="27"/>
      <c r="LO85" s="27"/>
      <c r="LP85" s="27"/>
      <c r="LQ85" s="27"/>
      <c r="LR85" s="27"/>
      <c r="LS85" s="27"/>
      <c r="LT85" s="27"/>
      <c r="LU85" s="27"/>
      <c r="LV85" s="27"/>
      <c r="LW85" s="27"/>
      <c r="LX85" s="27"/>
      <c r="LY85" s="27"/>
      <c r="LZ85" s="27"/>
      <c r="MA85" s="27"/>
      <c r="MB85" s="27"/>
      <c r="MC85" s="27"/>
      <c r="MD85" s="27"/>
      <c r="ME85" s="27"/>
      <c r="MF85" s="27"/>
      <c r="MG85" s="27"/>
      <c r="MH85" s="27"/>
      <c r="MI85" s="27"/>
      <c r="MJ85" s="27"/>
      <c r="MK85" s="27"/>
      <c r="ML85" s="27"/>
      <c r="MM85" s="27"/>
      <c r="MN85" s="27"/>
      <c r="MO85" s="27"/>
      <c r="MP85" s="27"/>
      <c r="MQ85" s="27"/>
      <c r="MR85" s="27"/>
      <c r="MS85" s="27"/>
      <c r="MT85" s="27"/>
      <c r="MU85" s="27"/>
      <c r="MV85" s="27"/>
      <c r="MW85" s="27"/>
      <c r="MX85" s="27"/>
      <c r="MY85" s="27"/>
      <c r="MZ85" s="27"/>
      <c r="NA85" s="27"/>
      <c r="NB85" s="27"/>
      <c r="NC85" s="27"/>
      <c r="ND85" s="27"/>
      <c r="NE85" s="27"/>
      <c r="NF85" s="27"/>
      <c r="NG85" s="27"/>
      <c r="NH85" s="27"/>
      <c r="NI85" s="27"/>
      <c r="NJ85" s="27"/>
      <c r="NK85" s="27"/>
      <c r="NL85" s="27"/>
      <c r="NM85" s="27"/>
      <c r="NN85" s="27"/>
      <c r="NO85" s="27"/>
      <c r="NP85" s="27"/>
      <c r="NQ85" s="27"/>
      <c r="NR85" s="27"/>
      <c r="NS85" s="27"/>
      <c r="NT85" s="27"/>
      <c r="NU85" s="27"/>
      <c r="NV85" s="27"/>
      <c r="NW85" s="27"/>
      <c r="NX85" s="27"/>
      <c r="NY85" s="27"/>
      <c r="NZ85" s="27"/>
      <c r="OA85" s="27"/>
      <c r="OB85" s="27"/>
      <c r="OC85" s="27"/>
      <c r="OD85" s="27"/>
      <c r="OE85" s="27"/>
      <c r="OF85" s="27"/>
      <c r="OG85" s="27"/>
      <c r="OH85" s="27"/>
      <c r="OI85" s="27"/>
      <c r="OJ85" s="27"/>
      <c r="OK85" s="27"/>
      <c r="OL85" s="27"/>
      <c r="OM85" s="27"/>
      <c r="ON85" s="27"/>
      <c r="OO85" s="27"/>
      <c r="OP85" s="27"/>
      <c r="OQ85" s="27"/>
      <c r="OR85" s="27"/>
      <c r="OS85" s="27"/>
      <c r="OT85" s="27"/>
      <c r="OU85" s="27"/>
      <c r="OV85" s="27"/>
      <c r="OW85" s="27"/>
      <c r="OX85" s="27"/>
      <c r="OY85" s="27"/>
      <c r="OZ85" s="27"/>
      <c r="PA85" s="27"/>
      <c r="PB85" s="27"/>
      <c r="PC85" s="27"/>
      <c r="PD85" s="27"/>
      <c r="PE85" s="27"/>
      <c r="PF85" s="27"/>
      <c r="PG85" s="27"/>
      <c r="PH85" s="27"/>
      <c r="PI85" s="27"/>
      <c r="PJ85" s="27"/>
      <c r="PK85" s="27"/>
      <c r="PL85" s="27"/>
      <c r="PM85" s="27"/>
      <c r="PN85" s="27"/>
      <c r="PO85" s="27"/>
      <c r="PP85" s="27"/>
      <c r="PQ85" s="27"/>
      <c r="PR85" s="27"/>
      <c r="PS85" s="27"/>
      <c r="PT85" s="27"/>
      <c r="PU85" s="27"/>
      <c r="PV85" s="27"/>
      <c r="PW85" s="27"/>
      <c r="PX85" s="27"/>
      <c r="PY85" s="27"/>
      <c r="PZ85" s="27"/>
      <c r="QA85" s="27"/>
      <c r="QB85" s="27"/>
      <c r="QC85" s="27"/>
      <c r="QD85" s="27"/>
      <c r="QE85" s="27"/>
      <c r="QF85" s="27"/>
      <c r="QG85" s="27"/>
      <c r="QH85" s="27"/>
      <c r="QI85" s="27"/>
      <c r="QJ85" s="27"/>
      <c r="QK85" s="27"/>
      <c r="QL85" s="27"/>
      <c r="QM85" s="27"/>
      <c r="QN85" s="27"/>
      <c r="QO85" s="27"/>
      <c r="QP85" s="27"/>
      <c r="QQ85" s="27"/>
      <c r="QR85" s="27"/>
      <c r="QS85" s="27"/>
      <c r="QT85" s="27"/>
      <c r="QU85" s="27"/>
      <c r="QV85" s="27"/>
      <c r="QW85" s="27"/>
      <c r="QX85" s="27"/>
      <c r="QY85" s="27"/>
      <c r="QZ85" s="27"/>
      <c r="RA85" s="27"/>
      <c r="RB85" s="27"/>
      <c r="RC85" s="27"/>
      <c r="RD85" s="27"/>
      <c r="RE85" s="27"/>
      <c r="RF85" s="27"/>
      <c r="RG85" s="27"/>
      <c r="RH85" s="27"/>
      <c r="RI85" s="27"/>
      <c r="RJ85" s="27"/>
      <c r="RK85" s="27"/>
      <c r="RL85" s="27"/>
      <c r="RM85" s="27"/>
      <c r="RN85" s="27"/>
      <c r="RO85" s="27"/>
      <c r="RP85" s="27"/>
      <c r="RQ85" s="27"/>
      <c r="RR85" s="27"/>
      <c r="RS85" s="27"/>
      <c r="RT85" s="27"/>
      <c r="RU85" s="27"/>
      <c r="RV85" s="27"/>
      <c r="RW85" s="27"/>
      <c r="RX85" s="27"/>
      <c r="RY85" s="27"/>
      <c r="RZ85" s="27"/>
      <c r="SA85" s="27"/>
      <c r="SB85" s="27"/>
      <c r="SC85" s="27"/>
      <c r="SD85" s="27"/>
      <c r="SE85" s="27"/>
      <c r="SF85" s="27"/>
      <c r="SG85" s="27"/>
      <c r="SH85" s="27"/>
      <c r="SI85" s="27"/>
      <c r="SJ85" s="27"/>
      <c r="SK85" s="27"/>
      <c r="SL85" s="27"/>
      <c r="SM85" s="27"/>
      <c r="SN85" s="27"/>
      <c r="SO85" s="27"/>
      <c r="SP85" s="27"/>
      <c r="SQ85" s="27"/>
      <c r="SR85" s="27"/>
      <c r="SS85" s="27"/>
      <c r="ST85" s="27"/>
      <c r="SU85" s="27"/>
      <c r="SV85" s="27"/>
      <c r="SW85" s="27"/>
      <c r="SX85" s="27"/>
      <c r="SY85" s="27"/>
      <c r="SZ85" s="27"/>
      <c r="TA85" s="27"/>
      <c r="TB85" s="27"/>
      <c r="TC85" s="27"/>
      <c r="TD85" s="27"/>
      <c r="TE85" s="27"/>
      <c r="TF85" s="27"/>
      <c r="TG85" s="27"/>
      <c r="TH85" s="27"/>
      <c r="TI85" s="27"/>
      <c r="TJ85" s="27"/>
      <c r="TK85" s="27"/>
      <c r="TL85" s="27"/>
      <c r="TM85" s="27"/>
      <c r="TN85" s="27"/>
      <c r="TO85" s="27"/>
      <c r="TP85" s="27"/>
      <c r="TQ85" s="27"/>
      <c r="TR85" s="27"/>
      <c r="TS85" s="27"/>
      <c r="TT85" s="27"/>
      <c r="TU85" s="27"/>
      <c r="TV85" s="27"/>
      <c r="TW85" s="27"/>
      <c r="TX85" s="27"/>
      <c r="TY85" s="27"/>
      <c r="TZ85" s="27"/>
      <c r="UA85" s="27"/>
      <c r="UB85" s="27"/>
      <c r="UC85" s="27"/>
      <c r="UD85" s="27"/>
      <c r="UE85" s="27"/>
      <c r="UF85" s="27"/>
      <c r="UG85" s="27"/>
      <c r="UH85" s="27"/>
      <c r="UI85" s="27"/>
      <c r="UJ85" s="27"/>
      <c r="UK85" s="27"/>
      <c r="UL85" s="27"/>
      <c r="UM85" s="27"/>
      <c r="UN85" s="27"/>
      <c r="UO85" s="27"/>
      <c r="UP85" s="27"/>
      <c r="UQ85" s="27"/>
      <c r="UR85" s="27"/>
      <c r="US85" s="27"/>
      <c r="UT85" s="27"/>
      <c r="UU85" s="27"/>
      <c r="UV85" s="27"/>
      <c r="UW85" s="27"/>
      <c r="UX85" s="27"/>
      <c r="UY85" s="27"/>
      <c r="UZ85" s="27"/>
      <c r="VA85" s="27"/>
      <c r="VB85" s="27"/>
      <c r="VC85" s="27"/>
      <c r="VD85" s="27"/>
      <c r="VE85" s="27"/>
      <c r="VF85" s="27"/>
      <c r="VG85" s="27"/>
      <c r="VH85" s="27"/>
      <c r="VI85" s="27"/>
      <c r="VJ85" s="27"/>
      <c r="VK85" s="27"/>
      <c r="VL85" s="27"/>
      <c r="VM85" s="27"/>
      <c r="VN85" s="27"/>
      <c r="VO85" s="27"/>
      <c r="VP85" s="27"/>
      <c r="VQ85" s="27"/>
      <c r="VR85" s="27"/>
      <c r="VS85" s="27"/>
      <c r="VT85" s="27"/>
      <c r="VU85" s="27"/>
      <c r="VV85" s="27"/>
      <c r="VW85" s="27"/>
      <c r="VX85" s="27"/>
      <c r="VY85" s="27"/>
      <c r="VZ85" s="27"/>
      <c r="WA85" s="27"/>
      <c r="WB85" s="27"/>
      <c r="WC85" s="27"/>
      <c r="WD85" s="27"/>
      <c r="WE85" s="27"/>
      <c r="WF85" s="27"/>
      <c r="WG85" s="27"/>
      <c r="WH85" s="27"/>
      <c r="WI85" s="27"/>
      <c r="WJ85" s="27"/>
      <c r="WK85" s="27"/>
      <c r="WL85" s="27"/>
      <c r="WM85" s="27"/>
      <c r="WN85" s="27"/>
      <c r="WO85" s="27"/>
      <c r="WP85" s="27"/>
      <c r="WQ85" s="27"/>
      <c r="WR85" s="27"/>
      <c r="WS85" s="27"/>
      <c r="WT85" s="27"/>
      <c r="WU85" s="27"/>
      <c r="WV85" s="27"/>
      <c r="WW85" s="27"/>
      <c r="WX85" s="27"/>
      <c r="WY85" s="27"/>
      <c r="WZ85" s="27"/>
      <c r="XA85" s="27"/>
      <c r="XB85" s="27"/>
      <c r="XC85" s="27"/>
      <c r="XD85" s="27"/>
      <c r="XE85" s="27"/>
      <c r="XF85" s="27"/>
      <c r="XG85" s="27"/>
      <c r="XH85" s="27"/>
      <c r="XI85" s="27"/>
      <c r="XJ85" s="27"/>
      <c r="XK85" s="27"/>
      <c r="XL85" s="27"/>
      <c r="XM85" s="27"/>
      <c r="XN85" s="27"/>
      <c r="XO85" s="27"/>
      <c r="XP85" s="27"/>
      <c r="XQ85" s="27"/>
      <c r="XR85" s="27"/>
      <c r="XS85" s="27"/>
      <c r="XT85" s="27"/>
      <c r="XU85" s="27"/>
      <c r="XV85" s="27"/>
      <c r="XW85" s="27"/>
      <c r="XX85" s="27"/>
      <c r="XY85" s="27"/>
      <c r="XZ85" s="27"/>
      <c r="YA85" s="27"/>
      <c r="YB85" s="27"/>
      <c r="YC85" s="27"/>
      <c r="YD85" s="27"/>
      <c r="YE85" s="27"/>
      <c r="YF85" s="27"/>
      <c r="YG85" s="27"/>
      <c r="YH85" s="27"/>
      <c r="YI85" s="27"/>
      <c r="YJ85" s="27"/>
      <c r="YK85" s="27"/>
      <c r="YL85" s="27"/>
      <c r="YM85" s="27"/>
      <c r="YN85" s="27"/>
      <c r="YO85" s="27"/>
      <c r="YP85" s="27"/>
      <c r="YQ85" s="27"/>
      <c r="YR85" s="27"/>
      <c r="YS85" s="27"/>
      <c r="YT85" s="27"/>
      <c r="YU85" s="27"/>
      <c r="YV85" s="27"/>
      <c r="YW85" s="27"/>
      <c r="YX85" s="27"/>
      <c r="YY85" s="27"/>
      <c r="YZ85" s="27"/>
      <c r="ZA85" s="27"/>
      <c r="ZB85" s="27"/>
      <c r="ZC85" s="27"/>
      <c r="ZD85" s="27"/>
      <c r="ZE85" s="27"/>
      <c r="ZF85" s="27"/>
      <c r="ZG85" s="27"/>
      <c r="ZH85" s="27"/>
      <c r="ZI85" s="27"/>
      <c r="ZJ85" s="27"/>
      <c r="ZK85" s="27"/>
      <c r="ZL85" s="27"/>
      <c r="ZM85" s="27"/>
      <c r="ZN85" s="27"/>
      <c r="ZO85" s="27"/>
      <c r="ZP85" s="27"/>
      <c r="ZQ85" s="27"/>
      <c r="ZR85" s="27"/>
      <c r="ZS85" s="27"/>
      <c r="ZT85" s="27"/>
      <c r="ZU85" s="27"/>
      <c r="ZV85" s="27"/>
      <c r="ZW85" s="27"/>
      <c r="ZX85" s="27"/>
      <c r="ZY85" s="27"/>
      <c r="ZZ85" s="27"/>
      <c r="AAA85" s="27"/>
      <c r="AAB85" s="27"/>
      <c r="AAC85" s="27"/>
      <c r="AAD85" s="27"/>
      <c r="AAE85" s="27"/>
      <c r="AAF85" s="27"/>
      <c r="AAG85" s="27"/>
      <c r="AAH85" s="27"/>
      <c r="AAI85" s="27"/>
      <c r="AAJ85" s="27"/>
      <c r="AAK85" s="27"/>
      <c r="AAL85" s="27"/>
      <c r="AAM85" s="27"/>
      <c r="AAN85" s="27"/>
      <c r="AAO85" s="27"/>
      <c r="AAP85" s="27"/>
      <c r="AAQ85" s="27"/>
      <c r="AAR85" s="27"/>
      <c r="AAS85" s="27"/>
      <c r="AAT85" s="27"/>
      <c r="AAU85" s="27"/>
      <c r="AAV85" s="27"/>
      <c r="AAW85" s="27"/>
      <c r="AAX85" s="27"/>
      <c r="AAY85" s="27"/>
      <c r="AAZ85" s="27"/>
      <c r="ABA85" s="27"/>
      <c r="ABB85" s="27"/>
      <c r="ABC85" s="27"/>
      <c r="ABD85" s="27"/>
      <c r="ABE85" s="27"/>
      <c r="ABF85" s="27"/>
      <c r="ABG85" s="27"/>
      <c r="ABH85" s="27"/>
      <c r="ABI85" s="27"/>
      <c r="ABJ85" s="27"/>
      <c r="ABK85" s="27"/>
      <c r="ABL85" s="27"/>
      <c r="ABM85" s="27"/>
      <c r="ABN85" s="27"/>
      <c r="ABO85" s="27"/>
      <c r="ABP85" s="27"/>
      <c r="ABQ85" s="27"/>
      <c r="ABR85" s="27"/>
      <c r="ABS85" s="27"/>
      <c r="ABT85" s="27"/>
      <c r="ABU85" s="27"/>
      <c r="ABV85" s="27"/>
      <c r="ABW85" s="27"/>
      <c r="ABX85" s="27"/>
      <c r="ABY85" s="27"/>
      <c r="ABZ85" s="27"/>
      <c r="ACA85" s="27"/>
      <c r="ACB85" s="27"/>
      <c r="ACC85" s="27"/>
      <c r="ACD85" s="27"/>
      <c r="ACE85" s="27"/>
      <c r="ACF85" s="27"/>
      <c r="ACG85" s="27"/>
      <c r="ACH85" s="27"/>
      <c r="ACI85" s="27"/>
      <c r="ACJ85" s="27"/>
      <c r="ACK85" s="27"/>
      <c r="ACL85" s="27"/>
      <c r="ACM85" s="27"/>
      <c r="ACN85" s="27"/>
      <c r="ACO85" s="27"/>
      <c r="ACP85" s="27"/>
      <c r="ACQ85" s="27"/>
      <c r="ACR85" s="27"/>
      <c r="ACS85" s="27"/>
      <c r="ACT85" s="27"/>
      <c r="ACU85" s="27"/>
      <c r="ACV85" s="27"/>
      <c r="ACW85" s="27"/>
      <c r="ACX85" s="27"/>
      <c r="ACY85" s="27"/>
      <c r="ACZ85" s="27"/>
      <c r="ADA85" s="27"/>
      <c r="ADB85" s="27"/>
      <c r="ADC85" s="27"/>
      <c r="ADD85" s="27"/>
      <c r="ADE85" s="27"/>
      <c r="ADF85" s="27"/>
      <c r="ADG85" s="27"/>
      <c r="ADH85" s="27"/>
      <c r="ADI85" s="27"/>
      <c r="ADJ85" s="27"/>
      <c r="ADK85" s="27"/>
      <c r="ADL85" s="27"/>
      <c r="ADM85" s="27"/>
      <c r="ADN85" s="27"/>
      <c r="ADO85" s="27"/>
      <c r="ADP85" s="27"/>
      <c r="ADQ85" s="27"/>
      <c r="ADR85" s="27"/>
      <c r="ADS85" s="27"/>
      <c r="ADT85" s="27"/>
      <c r="ADU85" s="27"/>
      <c r="ADV85" s="27"/>
      <c r="ADW85" s="27"/>
      <c r="ADX85" s="27"/>
      <c r="ADY85" s="27"/>
      <c r="ADZ85" s="27"/>
      <c r="AEA85" s="27"/>
      <c r="AEB85" s="27"/>
      <c r="AEC85" s="27"/>
      <c r="AED85" s="27"/>
      <c r="AEE85" s="27"/>
      <c r="AEF85" s="27"/>
      <c r="AEG85" s="27"/>
      <c r="AEH85" s="27"/>
      <c r="AEI85" s="27"/>
      <c r="AEJ85" s="27"/>
      <c r="AEK85" s="27"/>
      <c r="AEL85" s="27"/>
      <c r="AEM85" s="27"/>
      <c r="AEN85" s="27"/>
      <c r="AEO85" s="27"/>
      <c r="AEP85" s="27"/>
      <c r="AEQ85" s="27"/>
      <c r="AER85" s="27"/>
      <c r="AES85" s="27"/>
      <c r="AET85" s="27"/>
      <c r="AEU85" s="27"/>
      <c r="AEV85" s="27"/>
      <c r="AEW85" s="27"/>
      <c r="AEX85" s="27"/>
      <c r="AEY85" s="27"/>
      <c r="AEZ85" s="27"/>
      <c r="AFA85" s="27"/>
      <c r="AFB85" s="27"/>
      <c r="AFC85" s="27"/>
      <c r="AFD85" s="27"/>
      <c r="AFE85" s="27"/>
      <c r="AFF85" s="27"/>
      <c r="AFG85" s="27"/>
      <c r="AFH85" s="27"/>
      <c r="AFI85" s="27"/>
      <c r="AFJ85" s="27"/>
      <c r="AFK85" s="27"/>
      <c r="AFL85" s="27"/>
      <c r="AFM85" s="27"/>
      <c r="AFN85" s="27"/>
      <c r="AFO85" s="27"/>
      <c r="AFP85" s="27"/>
      <c r="AFQ85" s="27"/>
      <c r="AFR85" s="27"/>
      <c r="AFS85" s="27"/>
      <c r="AFT85" s="27"/>
      <c r="AFU85" s="27"/>
      <c r="AFV85" s="27"/>
      <c r="AFW85" s="27"/>
      <c r="AFX85" s="27"/>
      <c r="AFY85" s="27"/>
      <c r="AFZ85" s="27"/>
      <c r="AGA85" s="27"/>
      <c r="AGB85" s="27"/>
      <c r="AGC85" s="27"/>
      <c r="AGD85" s="27"/>
      <c r="AGE85" s="27"/>
      <c r="AGF85" s="27"/>
      <c r="AGG85" s="27"/>
      <c r="AGH85" s="27"/>
      <c r="AGI85" s="27"/>
      <c r="AGJ85" s="27"/>
      <c r="AGK85" s="27"/>
      <c r="AGL85" s="27"/>
      <c r="AGM85" s="27"/>
      <c r="AGN85" s="27"/>
      <c r="AGO85" s="27"/>
      <c r="AGP85" s="27"/>
      <c r="AGQ85" s="27"/>
      <c r="AGR85" s="27"/>
      <c r="AGS85" s="27"/>
      <c r="AGT85" s="27"/>
      <c r="AGU85" s="27"/>
      <c r="AGV85" s="27"/>
      <c r="AGW85" s="27"/>
      <c r="AGX85" s="27"/>
      <c r="AGY85" s="27"/>
      <c r="AGZ85" s="27"/>
      <c r="AHA85" s="27"/>
      <c r="AHB85" s="27"/>
      <c r="AHC85" s="27"/>
      <c r="AHD85" s="27"/>
      <c r="AHE85" s="27"/>
      <c r="AHF85" s="27"/>
      <c r="AHG85" s="27"/>
      <c r="AHH85" s="27"/>
      <c r="AHI85" s="27"/>
      <c r="AHJ85" s="27"/>
      <c r="AHK85" s="27"/>
      <c r="AHL85" s="27"/>
      <c r="AHM85" s="27"/>
      <c r="AHN85" s="27"/>
      <c r="AHO85" s="27"/>
      <c r="AHP85" s="27"/>
      <c r="AHQ85" s="27"/>
      <c r="AHR85" s="27"/>
      <c r="AHS85" s="27"/>
      <c r="AHT85" s="27"/>
      <c r="AHU85" s="27"/>
      <c r="AHV85" s="27"/>
      <c r="AHW85" s="27"/>
      <c r="AHX85" s="27"/>
      <c r="AHY85" s="27"/>
      <c r="AHZ85" s="27"/>
      <c r="AIA85" s="27"/>
      <c r="AIB85" s="27"/>
      <c r="AIC85" s="27"/>
      <c r="AID85" s="27"/>
      <c r="AIE85" s="27"/>
      <c r="AIF85" s="27"/>
      <c r="AIG85" s="27"/>
      <c r="AIH85" s="27"/>
      <c r="AII85" s="27"/>
      <c r="AIJ85" s="27"/>
      <c r="AIK85" s="27"/>
      <c r="AIL85" s="27"/>
      <c r="AIM85" s="27"/>
      <c r="AIN85" s="27"/>
      <c r="AIO85" s="27"/>
      <c r="AIP85" s="27"/>
      <c r="AIQ85" s="27"/>
      <c r="AIR85" s="27"/>
      <c r="AIS85" s="27"/>
      <c r="AIT85" s="27"/>
      <c r="AIU85" s="27"/>
      <c r="AIV85" s="27"/>
      <c r="AIW85" s="27"/>
      <c r="AIX85" s="27"/>
      <c r="AIY85" s="27"/>
      <c r="AIZ85" s="27"/>
      <c r="AJA85" s="27"/>
      <c r="AJB85" s="27"/>
      <c r="AJC85" s="27"/>
      <c r="AJD85" s="27"/>
      <c r="AJE85" s="27"/>
      <c r="AJF85" s="27"/>
      <c r="AJG85" s="27"/>
      <c r="AJH85" s="27"/>
      <c r="AJI85" s="27"/>
      <c r="AJJ85" s="27"/>
      <c r="AJK85" s="27"/>
      <c r="AJL85" s="27"/>
      <c r="AJM85" s="27"/>
      <c r="AJN85" s="27"/>
      <c r="AJO85" s="27"/>
      <c r="AJP85" s="27"/>
      <c r="AJQ85" s="27"/>
      <c r="AJR85" s="27"/>
      <c r="AJS85" s="27"/>
      <c r="AJT85" s="27"/>
      <c r="AJU85" s="27"/>
      <c r="AJV85" s="27"/>
      <c r="AJW85" s="27"/>
      <c r="AJX85" s="27"/>
      <c r="AJY85" s="27"/>
      <c r="AJZ85" s="27"/>
      <c r="AKA85" s="27"/>
      <c r="AKB85" s="27"/>
      <c r="AKC85" s="27"/>
      <c r="AKD85" s="27"/>
      <c r="AKE85" s="27"/>
      <c r="AKF85" s="27"/>
      <c r="AKG85" s="27"/>
      <c r="AKH85" s="27"/>
      <c r="AKI85" s="27"/>
      <c r="AKJ85" s="27"/>
      <c r="AKK85" s="27"/>
      <c r="AKL85" s="27"/>
      <c r="AKM85" s="27"/>
      <c r="AKN85" s="27"/>
      <c r="AKO85" s="27"/>
      <c r="AKP85" s="27"/>
      <c r="AKQ85" s="27"/>
      <c r="AKR85" s="27"/>
      <c r="AKS85" s="27"/>
      <c r="AKT85" s="27"/>
      <c r="AKU85" s="27"/>
      <c r="AKV85" s="27"/>
      <c r="AKW85" s="27"/>
      <c r="AKX85" s="27"/>
      <c r="AKY85" s="27"/>
      <c r="AKZ85" s="27"/>
      <c r="ALA85" s="27"/>
      <c r="ALB85" s="27"/>
      <c r="ALC85" s="27"/>
      <c r="ALD85" s="27"/>
      <c r="ALE85" s="27"/>
      <c r="ALF85" s="27"/>
      <c r="ALG85" s="27"/>
      <c r="ALH85" s="27"/>
      <c r="ALI85" s="27"/>
      <c r="ALJ85" s="27"/>
      <c r="ALK85" s="27"/>
      <c r="ALL85" s="27"/>
      <c r="ALM85" s="27"/>
      <c r="ALN85" s="27"/>
      <c r="ALO85" s="27"/>
      <c r="ALP85" s="27"/>
      <c r="ALQ85" s="27"/>
      <c r="ALR85" s="27"/>
      <c r="ALS85" s="27"/>
      <c r="ALT85" s="27"/>
      <c r="ALU85" s="27"/>
      <c r="ALV85" s="27"/>
      <c r="ALW85" s="27"/>
      <c r="ALX85" s="27"/>
      <c r="ALY85" s="27"/>
      <c r="ALZ85" s="27"/>
      <c r="AMA85" s="27"/>
      <c r="AMB85" s="27"/>
    </row>
    <row r="86" spans="1:1016" ht="20.100000000000001" customHeight="1">
      <c r="A86" s="27"/>
      <c r="B86" s="641"/>
      <c r="C86" s="641"/>
      <c r="D86" s="37" t="s">
        <v>1032</v>
      </c>
      <c r="E86" s="37"/>
      <c r="F86" s="37"/>
      <c r="G86" s="37" t="s">
        <v>1033</v>
      </c>
      <c r="H86" s="42"/>
      <c r="I86" s="38" t="s">
        <v>890</v>
      </c>
      <c r="J86" s="39"/>
      <c r="K86" s="40"/>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7"/>
      <c r="CG86" s="27"/>
      <c r="CH86" s="27"/>
      <c r="CI86" s="27"/>
      <c r="CJ86" s="27"/>
      <c r="CK86" s="27"/>
      <c r="CL86" s="27"/>
      <c r="CM86" s="27"/>
      <c r="CN86" s="27"/>
      <c r="CO86" s="27"/>
      <c r="CP86" s="27"/>
      <c r="CQ86" s="27"/>
      <c r="CR86" s="27"/>
      <c r="CS86" s="27"/>
      <c r="CT86" s="27"/>
      <c r="CU86" s="27"/>
      <c r="CV86" s="27"/>
      <c r="CW86" s="27"/>
      <c r="CX86" s="27"/>
      <c r="CY86" s="27"/>
      <c r="CZ86" s="27"/>
      <c r="DA86" s="27"/>
      <c r="DB86" s="27"/>
      <c r="DC86" s="27"/>
      <c r="DD86" s="27"/>
      <c r="DE86" s="27"/>
      <c r="DF86" s="27"/>
      <c r="DG86" s="27"/>
      <c r="DH86" s="27"/>
      <c r="DI86" s="27"/>
      <c r="DJ86" s="27"/>
      <c r="DK86" s="27"/>
      <c r="DL86" s="27"/>
      <c r="DM86" s="27"/>
      <c r="DN86" s="27"/>
      <c r="DO86" s="27"/>
      <c r="DP86" s="27"/>
      <c r="DQ86" s="27"/>
      <c r="DR86" s="27"/>
      <c r="DS86" s="27"/>
      <c r="DT86" s="27"/>
      <c r="DU86" s="27"/>
      <c r="DV86" s="27"/>
      <c r="DW86" s="27"/>
      <c r="DX86" s="27"/>
      <c r="DY86" s="27"/>
      <c r="DZ86" s="27"/>
      <c r="EA86" s="27"/>
      <c r="EB86" s="27"/>
      <c r="EC86" s="27"/>
      <c r="ED86" s="27"/>
      <c r="EE86" s="27"/>
      <c r="EF86" s="27"/>
      <c r="EG86" s="27"/>
      <c r="EH86" s="27"/>
      <c r="EI86" s="27"/>
      <c r="EJ86" s="27"/>
      <c r="EK86" s="27"/>
      <c r="EL86" s="27"/>
      <c r="EM86" s="27"/>
      <c r="EN86" s="27"/>
      <c r="EO86" s="27"/>
      <c r="EP86" s="27"/>
      <c r="EQ86" s="27"/>
      <c r="ER86" s="27"/>
      <c r="ES86" s="27"/>
      <c r="ET86" s="27"/>
      <c r="EU86" s="27"/>
      <c r="EV86" s="27"/>
      <c r="EW86" s="27"/>
      <c r="EX86" s="27"/>
      <c r="EY86" s="27"/>
      <c r="EZ86" s="27"/>
      <c r="FA86" s="27"/>
      <c r="FB86" s="27"/>
      <c r="FC86" s="27"/>
      <c r="FD86" s="27"/>
      <c r="FE86" s="27"/>
      <c r="FF86" s="27"/>
      <c r="FG86" s="27"/>
      <c r="FH86" s="27"/>
      <c r="FI86" s="27"/>
      <c r="FJ86" s="27"/>
      <c r="FK86" s="27"/>
      <c r="FL86" s="27"/>
      <c r="FM86" s="27"/>
      <c r="FN86" s="27"/>
      <c r="FO86" s="27"/>
      <c r="FP86" s="27"/>
      <c r="FQ86" s="27"/>
      <c r="FR86" s="27"/>
      <c r="FS86" s="27"/>
      <c r="FT86" s="27"/>
      <c r="FU86" s="27"/>
      <c r="FV86" s="27"/>
      <c r="FW86" s="27"/>
      <c r="FX86" s="27"/>
      <c r="FY86" s="27"/>
      <c r="FZ86" s="27"/>
      <c r="GA86" s="27"/>
      <c r="GB86" s="27"/>
      <c r="GC86" s="27"/>
      <c r="GD86" s="27"/>
      <c r="GE86" s="27"/>
      <c r="GF86" s="27"/>
      <c r="GG86" s="27"/>
      <c r="GH86" s="27"/>
      <c r="GI86" s="27"/>
      <c r="GJ86" s="27"/>
      <c r="GK86" s="27"/>
      <c r="GL86" s="27"/>
      <c r="GM86" s="27"/>
      <c r="GN86" s="27"/>
      <c r="GO86" s="27"/>
      <c r="GP86" s="27"/>
      <c r="GQ86" s="27"/>
      <c r="GR86" s="27"/>
      <c r="GS86" s="27"/>
      <c r="GT86" s="27"/>
      <c r="GU86" s="27"/>
      <c r="GV86" s="27"/>
      <c r="GW86" s="27"/>
      <c r="GX86" s="27"/>
      <c r="GY86" s="27"/>
      <c r="GZ86" s="27"/>
      <c r="HA86" s="27"/>
      <c r="HB86" s="27"/>
      <c r="HC86" s="27"/>
      <c r="HD86" s="27"/>
      <c r="HE86" s="27"/>
      <c r="HF86" s="27"/>
      <c r="HG86" s="27"/>
      <c r="HH86" s="27"/>
      <c r="HI86" s="27"/>
      <c r="HJ86" s="27"/>
      <c r="HK86" s="27"/>
      <c r="HL86" s="27"/>
      <c r="HM86" s="27"/>
      <c r="HN86" s="27"/>
      <c r="HO86" s="27"/>
      <c r="HP86" s="27"/>
      <c r="HQ86" s="27"/>
      <c r="HR86" s="27"/>
      <c r="HS86" s="27"/>
      <c r="HT86" s="27"/>
      <c r="HU86" s="27"/>
      <c r="HV86" s="27"/>
      <c r="HW86" s="27"/>
      <c r="HX86" s="27"/>
      <c r="HY86" s="27"/>
      <c r="HZ86" s="27"/>
      <c r="IA86" s="27"/>
      <c r="IB86" s="27"/>
      <c r="IC86" s="27"/>
      <c r="ID86" s="27"/>
      <c r="IE86" s="27"/>
      <c r="IF86" s="27"/>
      <c r="IG86" s="27"/>
      <c r="IH86" s="27"/>
      <c r="II86" s="27"/>
      <c r="IJ86" s="27"/>
      <c r="IK86" s="27"/>
      <c r="IL86" s="27"/>
      <c r="IM86" s="27"/>
      <c r="IN86" s="27"/>
      <c r="IO86" s="27"/>
      <c r="IP86" s="27"/>
      <c r="IQ86" s="27"/>
      <c r="IR86" s="27"/>
      <c r="IS86" s="27"/>
      <c r="IT86" s="27"/>
      <c r="IU86" s="27"/>
      <c r="IV86" s="27"/>
      <c r="IW86" s="27"/>
      <c r="IX86" s="27"/>
      <c r="IY86" s="27"/>
      <c r="IZ86" s="27"/>
      <c r="JA86" s="27"/>
      <c r="JB86" s="27"/>
      <c r="JC86" s="27"/>
      <c r="JD86" s="27"/>
      <c r="JE86" s="27"/>
      <c r="JF86" s="27"/>
      <c r="JG86" s="27"/>
      <c r="JH86" s="27"/>
      <c r="JI86" s="27"/>
      <c r="JJ86" s="27"/>
      <c r="JK86" s="27"/>
      <c r="JL86" s="27"/>
      <c r="JM86" s="27"/>
      <c r="JN86" s="27"/>
      <c r="JO86" s="27"/>
      <c r="JP86" s="27"/>
      <c r="JQ86" s="27"/>
      <c r="JR86" s="27"/>
      <c r="JS86" s="27"/>
      <c r="JT86" s="27"/>
      <c r="JU86" s="27"/>
      <c r="JV86" s="27"/>
      <c r="JW86" s="27"/>
      <c r="JX86" s="27"/>
      <c r="JY86" s="27"/>
      <c r="JZ86" s="27"/>
      <c r="KA86" s="27"/>
      <c r="KB86" s="27"/>
      <c r="KC86" s="27"/>
      <c r="KD86" s="27"/>
      <c r="KE86" s="27"/>
      <c r="KF86" s="27"/>
      <c r="KG86" s="27"/>
      <c r="KH86" s="27"/>
      <c r="KI86" s="27"/>
      <c r="KJ86" s="27"/>
      <c r="KK86" s="27"/>
      <c r="KL86" s="27"/>
      <c r="KM86" s="27"/>
      <c r="KN86" s="27"/>
      <c r="KO86" s="27"/>
      <c r="KP86" s="27"/>
      <c r="KQ86" s="27"/>
      <c r="KR86" s="27"/>
      <c r="KS86" s="27"/>
      <c r="KT86" s="27"/>
      <c r="KU86" s="27"/>
      <c r="KV86" s="27"/>
      <c r="KW86" s="27"/>
      <c r="KX86" s="27"/>
      <c r="KY86" s="27"/>
      <c r="KZ86" s="27"/>
      <c r="LA86" s="27"/>
      <c r="LB86" s="27"/>
      <c r="LC86" s="27"/>
      <c r="LD86" s="27"/>
      <c r="LE86" s="27"/>
      <c r="LF86" s="27"/>
      <c r="LG86" s="27"/>
      <c r="LH86" s="27"/>
      <c r="LI86" s="27"/>
      <c r="LJ86" s="27"/>
      <c r="LK86" s="27"/>
      <c r="LL86" s="27"/>
      <c r="LM86" s="27"/>
      <c r="LN86" s="27"/>
      <c r="LO86" s="27"/>
      <c r="LP86" s="27"/>
      <c r="LQ86" s="27"/>
      <c r="LR86" s="27"/>
      <c r="LS86" s="27"/>
      <c r="LT86" s="27"/>
      <c r="LU86" s="27"/>
      <c r="LV86" s="27"/>
      <c r="LW86" s="27"/>
      <c r="LX86" s="27"/>
      <c r="LY86" s="27"/>
      <c r="LZ86" s="27"/>
      <c r="MA86" s="27"/>
      <c r="MB86" s="27"/>
      <c r="MC86" s="27"/>
      <c r="MD86" s="27"/>
      <c r="ME86" s="27"/>
      <c r="MF86" s="27"/>
      <c r="MG86" s="27"/>
      <c r="MH86" s="27"/>
      <c r="MI86" s="27"/>
      <c r="MJ86" s="27"/>
      <c r="MK86" s="27"/>
      <c r="ML86" s="27"/>
      <c r="MM86" s="27"/>
      <c r="MN86" s="27"/>
      <c r="MO86" s="27"/>
      <c r="MP86" s="27"/>
      <c r="MQ86" s="27"/>
      <c r="MR86" s="27"/>
      <c r="MS86" s="27"/>
      <c r="MT86" s="27"/>
      <c r="MU86" s="27"/>
      <c r="MV86" s="27"/>
      <c r="MW86" s="27"/>
      <c r="MX86" s="27"/>
      <c r="MY86" s="27"/>
      <c r="MZ86" s="27"/>
      <c r="NA86" s="27"/>
      <c r="NB86" s="27"/>
      <c r="NC86" s="27"/>
      <c r="ND86" s="27"/>
      <c r="NE86" s="27"/>
      <c r="NF86" s="27"/>
      <c r="NG86" s="27"/>
      <c r="NH86" s="27"/>
      <c r="NI86" s="27"/>
      <c r="NJ86" s="27"/>
      <c r="NK86" s="27"/>
      <c r="NL86" s="27"/>
      <c r="NM86" s="27"/>
      <c r="NN86" s="27"/>
      <c r="NO86" s="27"/>
      <c r="NP86" s="27"/>
      <c r="NQ86" s="27"/>
      <c r="NR86" s="27"/>
      <c r="NS86" s="27"/>
      <c r="NT86" s="27"/>
      <c r="NU86" s="27"/>
      <c r="NV86" s="27"/>
      <c r="NW86" s="27"/>
      <c r="NX86" s="27"/>
      <c r="NY86" s="27"/>
      <c r="NZ86" s="27"/>
      <c r="OA86" s="27"/>
      <c r="OB86" s="27"/>
      <c r="OC86" s="27"/>
      <c r="OD86" s="27"/>
      <c r="OE86" s="27"/>
      <c r="OF86" s="27"/>
      <c r="OG86" s="27"/>
      <c r="OH86" s="27"/>
      <c r="OI86" s="27"/>
      <c r="OJ86" s="27"/>
      <c r="OK86" s="27"/>
      <c r="OL86" s="27"/>
      <c r="OM86" s="27"/>
      <c r="ON86" s="27"/>
      <c r="OO86" s="27"/>
      <c r="OP86" s="27"/>
      <c r="OQ86" s="27"/>
      <c r="OR86" s="27"/>
      <c r="OS86" s="27"/>
      <c r="OT86" s="27"/>
      <c r="OU86" s="27"/>
      <c r="OV86" s="27"/>
      <c r="OW86" s="27"/>
      <c r="OX86" s="27"/>
      <c r="OY86" s="27"/>
      <c r="OZ86" s="27"/>
      <c r="PA86" s="27"/>
      <c r="PB86" s="27"/>
      <c r="PC86" s="27"/>
      <c r="PD86" s="27"/>
      <c r="PE86" s="27"/>
      <c r="PF86" s="27"/>
      <c r="PG86" s="27"/>
      <c r="PH86" s="27"/>
      <c r="PI86" s="27"/>
      <c r="PJ86" s="27"/>
      <c r="PK86" s="27"/>
      <c r="PL86" s="27"/>
      <c r="PM86" s="27"/>
      <c r="PN86" s="27"/>
      <c r="PO86" s="27"/>
      <c r="PP86" s="27"/>
      <c r="PQ86" s="27"/>
      <c r="PR86" s="27"/>
      <c r="PS86" s="27"/>
      <c r="PT86" s="27"/>
      <c r="PU86" s="27"/>
      <c r="PV86" s="27"/>
      <c r="PW86" s="27"/>
      <c r="PX86" s="27"/>
      <c r="PY86" s="27"/>
      <c r="PZ86" s="27"/>
      <c r="QA86" s="27"/>
      <c r="QB86" s="27"/>
      <c r="QC86" s="27"/>
      <c r="QD86" s="27"/>
      <c r="QE86" s="27"/>
      <c r="QF86" s="27"/>
      <c r="QG86" s="27"/>
      <c r="QH86" s="27"/>
      <c r="QI86" s="27"/>
      <c r="QJ86" s="27"/>
      <c r="QK86" s="27"/>
      <c r="QL86" s="27"/>
      <c r="QM86" s="27"/>
      <c r="QN86" s="27"/>
      <c r="QO86" s="27"/>
      <c r="QP86" s="27"/>
      <c r="QQ86" s="27"/>
      <c r="QR86" s="27"/>
      <c r="QS86" s="27"/>
      <c r="QT86" s="27"/>
      <c r="QU86" s="27"/>
      <c r="QV86" s="27"/>
      <c r="QW86" s="27"/>
      <c r="QX86" s="27"/>
      <c r="QY86" s="27"/>
      <c r="QZ86" s="27"/>
      <c r="RA86" s="27"/>
      <c r="RB86" s="27"/>
      <c r="RC86" s="27"/>
      <c r="RD86" s="27"/>
      <c r="RE86" s="27"/>
      <c r="RF86" s="27"/>
      <c r="RG86" s="27"/>
      <c r="RH86" s="27"/>
      <c r="RI86" s="27"/>
      <c r="RJ86" s="27"/>
      <c r="RK86" s="27"/>
      <c r="RL86" s="27"/>
      <c r="RM86" s="27"/>
      <c r="RN86" s="27"/>
      <c r="RO86" s="27"/>
      <c r="RP86" s="27"/>
      <c r="RQ86" s="27"/>
      <c r="RR86" s="27"/>
      <c r="RS86" s="27"/>
      <c r="RT86" s="27"/>
      <c r="RU86" s="27"/>
      <c r="RV86" s="27"/>
      <c r="RW86" s="27"/>
      <c r="RX86" s="27"/>
      <c r="RY86" s="27"/>
      <c r="RZ86" s="27"/>
      <c r="SA86" s="27"/>
      <c r="SB86" s="27"/>
      <c r="SC86" s="27"/>
      <c r="SD86" s="27"/>
      <c r="SE86" s="27"/>
      <c r="SF86" s="27"/>
      <c r="SG86" s="27"/>
      <c r="SH86" s="27"/>
      <c r="SI86" s="27"/>
      <c r="SJ86" s="27"/>
      <c r="SK86" s="27"/>
      <c r="SL86" s="27"/>
      <c r="SM86" s="27"/>
      <c r="SN86" s="27"/>
      <c r="SO86" s="27"/>
      <c r="SP86" s="27"/>
      <c r="SQ86" s="27"/>
      <c r="SR86" s="27"/>
      <c r="SS86" s="27"/>
      <c r="ST86" s="27"/>
      <c r="SU86" s="27"/>
      <c r="SV86" s="27"/>
      <c r="SW86" s="27"/>
      <c r="SX86" s="27"/>
      <c r="SY86" s="27"/>
      <c r="SZ86" s="27"/>
      <c r="TA86" s="27"/>
      <c r="TB86" s="27"/>
      <c r="TC86" s="27"/>
      <c r="TD86" s="27"/>
      <c r="TE86" s="27"/>
      <c r="TF86" s="27"/>
      <c r="TG86" s="27"/>
      <c r="TH86" s="27"/>
      <c r="TI86" s="27"/>
      <c r="TJ86" s="27"/>
      <c r="TK86" s="27"/>
      <c r="TL86" s="27"/>
      <c r="TM86" s="27"/>
      <c r="TN86" s="27"/>
      <c r="TO86" s="27"/>
      <c r="TP86" s="27"/>
      <c r="TQ86" s="27"/>
      <c r="TR86" s="27"/>
      <c r="TS86" s="27"/>
      <c r="TT86" s="27"/>
      <c r="TU86" s="27"/>
      <c r="TV86" s="27"/>
      <c r="TW86" s="27"/>
      <c r="TX86" s="27"/>
      <c r="TY86" s="27"/>
      <c r="TZ86" s="27"/>
      <c r="UA86" s="27"/>
      <c r="UB86" s="27"/>
      <c r="UC86" s="27"/>
      <c r="UD86" s="27"/>
      <c r="UE86" s="27"/>
      <c r="UF86" s="27"/>
      <c r="UG86" s="27"/>
      <c r="UH86" s="27"/>
      <c r="UI86" s="27"/>
      <c r="UJ86" s="27"/>
      <c r="UK86" s="27"/>
      <c r="UL86" s="27"/>
      <c r="UM86" s="27"/>
      <c r="UN86" s="27"/>
      <c r="UO86" s="27"/>
      <c r="UP86" s="27"/>
      <c r="UQ86" s="27"/>
      <c r="UR86" s="27"/>
      <c r="US86" s="27"/>
      <c r="UT86" s="27"/>
      <c r="UU86" s="27"/>
      <c r="UV86" s="27"/>
      <c r="UW86" s="27"/>
      <c r="UX86" s="27"/>
      <c r="UY86" s="27"/>
      <c r="UZ86" s="27"/>
      <c r="VA86" s="27"/>
      <c r="VB86" s="27"/>
      <c r="VC86" s="27"/>
      <c r="VD86" s="27"/>
      <c r="VE86" s="27"/>
      <c r="VF86" s="27"/>
      <c r="VG86" s="27"/>
      <c r="VH86" s="27"/>
      <c r="VI86" s="27"/>
      <c r="VJ86" s="27"/>
      <c r="VK86" s="27"/>
      <c r="VL86" s="27"/>
      <c r="VM86" s="27"/>
      <c r="VN86" s="27"/>
      <c r="VO86" s="27"/>
      <c r="VP86" s="27"/>
      <c r="VQ86" s="27"/>
      <c r="VR86" s="27"/>
      <c r="VS86" s="27"/>
      <c r="VT86" s="27"/>
      <c r="VU86" s="27"/>
      <c r="VV86" s="27"/>
      <c r="VW86" s="27"/>
      <c r="VX86" s="27"/>
      <c r="VY86" s="27"/>
      <c r="VZ86" s="27"/>
      <c r="WA86" s="27"/>
      <c r="WB86" s="27"/>
      <c r="WC86" s="27"/>
      <c r="WD86" s="27"/>
      <c r="WE86" s="27"/>
      <c r="WF86" s="27"/>
      <c r="WG86" s="27"/>
      <c r="WH86" s="27"/>
      <c r="WI86" s="27"/>
      <c r="WJ86" s="27"/>
      <c r="WK86" s="27"/>
      <c r="WL86" s="27"/>
      <c r="WM86" s="27"/>
      <c r="WN86" s="27"/>
      <c r="WO86" s="27"/>
      <c r="WP86" s="27"/>
      <c r="WQ86" s="27"/>
      <c r="WR86" s="27"/>
      <c r="WS86" s="27"/>
      <c r="WT86" s="27"/>
      <c r="WU86" s="27"/>
      <c r="WV86" s="27"/>
      <c r="WW86" s="27"/>
      <c r="WX86" s="27"/>
      <c r="WY86" s="27"/>
      <c r="WZ86" s="27"/>
      <c r="XA86" s="27"/>
      <c r="XB86" s="27"/>
      <c r="XC86" s="27"/>
      <c r="XD86" s="27"/>
      <c r="XE86" s="27"/>
      <c r="XF86" s="27"/>
      <c r="XG86" s="27"/>
      <c r="XH86" s="27"/>
      <c r="XI86" s="27"/>
      <c r="XJ86" s="27"/>
      <c r="XK86" s="27"/>
      <c r="XL86" s="27"/>
      <c r="XM86" s="27"/>
      <c r="XN86" s="27"/>
      <c r="XO86" s="27"/>
      <c r="XP86" s="27"/>
      <c r="XQ86" s="27"/>
      <c r="XR86" s="27"/>
      <c r="XS86" s="27"/>
      <c r="XT86" s="27"/>
      <c r="XU86" s="27"/>
      <c r="XV86" s="27"/>
      <c r="XW86" s="27"/>
      <c r="XX86" s="27"/>
      <c r="XY86" s="27"/>
      <c r="XZ86" s="27"/>
      <c r="YA86" s="27"/>
      <c r="YB86" s="27"/>
      <c r="YC86" s="27"/>
      <c r="YD86" s="27"/>
      <c r="YE86" s="27"/>
      <c r="YF86" s="27"/>
      <c r="YG86" s="27"/>
      <c r="YH86" s="27"/>
      <c r="YI86" s="27"/>
      <c r="YJ86" s="27"/>
      <c r="YK86" s="27"/>
      <c r="YL86" s="27"/>
      <c r="YM86" s="27"/>
      <c r="YN86" s="27"/>
      <c r="YO86" s="27"/>
      <c r="YP86" s="27"/>
      <c r="YQ86" s="27"/>
      <c r="YR86" s="27"/>
      <c r="YS86" s="27"/>
      <c r="YT86" s="27"/>
      <c r="YU86" s="27"/>
      <c r="YV86" s="27"/>
      <c r="YW86" s="27"/>
      <c r="YX86" s="27"/>
      <c r="YY86" s="27"/>
      <c r="YZ86" s="27"/>
      <c r="ZA86" s="27"/>
      <c r="ZB86" s="27"/>
      <c r="ZC86" s="27"/>
      <c r="ZD86" s="27"/>
      <c r="ZE86" s="27"/>
      <c r="ZF86" s="27"/>
      <c r="ZG86" s="27"/>
      <c r="ZH86" s="27"/>
      <c r="ZI86" s="27"/>
      <c r="ZJ86" s="27"/>
      <c r="ZK86" s="27"/>
      <c r="ZL86" s="27"/>
      <c r="ZM86" s="27"/>
      <c r="ZN86" s="27"/>
      <c r="ZO86" s="27"/>
      <c r="ZP86" s="27"/>
      <c r="ZQ86" s="27"/>
      <c r="ZR86" s="27"/>
      <c r="ZS86" s="27"/>
      <c r="ZT86" s="27"/>
      <c r="ZU86" s="27"/>
      <c r="ZV86" s="27"/>
      <c r="ZW86" s="27"/>
      <c r="ZX86" s="27"/>
      <c r="ZY86" s="27"/>
      <c r="ZZ86" s="27"/>
      <c r="AAA86" s="27"/>
      <c r="AAB86" s="27"/>
      <c r="AAC86" s="27"/>
      <c r="AAD86" s="27"/>
      <c r="AAE86" s="27"/>
      <c r="AAF86" s="27"/>
      <c r="AAG86" s="27"/>
      <c r="AAH86" s="27"/>
      <c r="AAI86" s="27"/>
      <c r="AAJ86" s="27"/>
      <c r="AAK86" s="27"/>
      <c r="AAL86" s="27"/>
      <c r="AAM86" s="27"/>
      <c r="AAN86" s="27"/>
      <c r="AAO86" s="27"/>
      <c r="AAP86" s="27"/>
      <c r="AAQ86" s="27"/>
      <c r="AAR86" s="27"/>
      <c r="AAS86" s="27"/>
      <c r="AAT86" s="27"/>
      <c r="AAU86" s="27"/>
      <c r="AAV86" s="27"/>
      <c r="AAW86" s="27"/>
      <c r="AAX86" s="27"/>
      <c r="AAY86" s="27"/>
      <c r="AAZ86" s="27"/>
      <c r="ABA86" s="27"/>
      <c r="ABB86" s="27"/>
      <c r="ABC86" s="27"/>
      <c r="ABD86" s="27"/>
      <c r="ABE86" s="27"/>
      <c r="ABF86" s="27"/>
      <c r="ABG86" s="27"/>
      <c r="ABH86" s="27"/>
      <c r="ABI86" s="27"/>
      <c r="ABJ86" s="27"/>
      <c r="ABK86" s="27"/>
      <c r="ABL86" s="27"/>
      <c r="ABM86" s="27"/>
      <c r="ABN86" s="27"/>
      <c r="ABO86" s="27"/>
      <c r="ABP86" s="27"/>
      <c r="ABQ86" s="27"/>
      <c r="ABR86" s="27"/>
      <c r="ABS86" s="27"/>
      <c r="ABT86" s="27"/>
      <c r="ABU86" s="27"/>
      <c r="ABV86" s="27"/>
      <c r="ABW86" s="27"/>
      <c r="ABX86" s="27"/>
      <c r="ABY86" s="27"/>
      <c r="ABZ86" s="27"/>
      <c r="ACA86" s="27"/>
      <c r="ACB86" s="27"/>
      <c r="ACC86" s="27"/>
      <c r="ACD86" s="27"/>
      <c r="ACE86" s="27"/>
      <c r="ACF86" s="27"/>
      <c r="ACG86" s="27"/>
      <c r="ACH86" s="27"/>
      <c r="ACI86" s="27"/>
      <c r="ACJ86" s="27"/>
      <c r="ACK86" s="27"/>
      <c r="ACL86" s="27"/>
      <c r="ACM86" s="27"/>
      <c r="ACN86" s="27"/>
      <c r="ACO86" s="27"/>
      <c r="ACP86" s="27"/>
      <c r="ACQ86" s="27"/>
      <c r="ACR86" s="27"/>
      <c r="ACS86" s="27"/>
      <c r="ACT86" s="27"/>
      <c r="ACU86" s="27"/>
      <c r="ACV86" s="27"/>
      <c r="ACW86" s="27"/>
      <c r="ACX86" s="27"/>
      <c r="ACY86" s="27"/>
      <c r="ACZ86" s="27"/>
      <c r="ADA86" s="27"/>
      <c r="ADB86" s="27"/>
      <c r="ADC86" s="27"/>
      <c r="ADD86" s="27"/>
      <c r="ADE86" s="27"/>
      <c r="ADF86" s="27"/>
      <c r="ADG86" s="27"/>
      <c r="ADH86" s="27"/>
      <c r="ADI86" s="27"/>
      <c r="ADJ86" s="27"/>
      <c r="ADK86" s="27"/>
      <c r="ADL86" s="27"/>
      <c r="ADM86" s="27"/>
      <c r="ADN86" s="27"/>
      <c r="ADO86" s="27"/>
      <c r="ADP86" s="27"/>
      <c r="ADQ86" s="27"/>
      <c r="ADR86" s="27"/>
      <c r="ADS86" s="27"/>
      <c r="ADT86" s="27"/>
      <c r="ADU86" s="27"/>
      <c r="ADV86" s="27"/>
      <c r="ADW86" s="27"/>
      <c r="ADX86" s="27"/>
      <c r="ADY86" s="27"/>
      <c r="ADZ86" s="27"/>
      <c r="AEA86" s="27"/>
      <c r="AEB86" s="27"/>
      <c r="AEC86" s="27"/>
      <c r="AED86" s="27"/>
      <c r="AEE86" s="27"/>
      <c r="AEF86" s="27"/>
      <c r="AEG86" s="27"/>
      <c r="AEH86" s="27"/>
      <c r="AEI86" s="27"/>
      <c r="AEJ86" s="27"/>
      <c r="AEK86" s="27"/>
      <c r="AEL86" s="27"/>
      <c r="AEM86" s="27"/>
      <c r="AEN86" s="27"/>
      <c r="AEO86" s="27"/>
      <c r="AEP86" s="27"/>
      <c r="AEQ86" s="27"/>
      <c r="AER86" s="27"/>
      <c r="AES86" s="27"/>
      <c r="AET86" s="27"/>
      <c r="AEU86" s="27"/>
      <c r="AEV86" s="27"/>
      <c r="AEW86" s="27"/>
      <c r="AEX86" s="27"/>
      <c r="AEY86" s="27"/>
      <c r="AEZ86" s="27"/>
      <c r="AFA86" s="27"/>
      <c r="AFB86" s="27"/>
      <c r="AFC86" s="27"/>
      <c r="AFD86" s="27"/>
      <c r="AFE86" s="27"/>
      <c r="AFF86" s="27"/>
      <c r="AFG86" s="27"/>
      <c r="AFH86" s="27"/>
      <c r="AFI86" s="27"/>
      <c r="AFJ86" s="27"/>
      <c r="AFK86" s="27"/>
      <c r="AFL86" s="27"/>
      <c r="AFM86" s="27"/>
      <c r="AFN86" s="27"/>
      <c r="AFO86" s="27"/>
      <c r="AFP86" s="27"/>
      <c r="AFQ86" s="27"/>
      <c r="AFR86" s="27"/>
      <c r="AFS86" s="27"/>
      <c r="AFT86" s="27"/>
      <c r="AFU86" s="27"/>
      <c r="AFV86" s="27"/>
      <c r="AFW86" s="27"/>
      <c r="AFX86" s="27"/>
      <c r="AFY86" s="27"/>
      <c r="AFZ86" s="27"/>
      <c r="AGA86" s="27"/>
      <c r="AGB86" s="27"/>
      <c r="AGC86" s="27"/>
      <c r="AGD86" s="27"/>
      <c r="AGE86" s="27"/>
      <c r="AGF86" s="27"/>
      <c r="AGG86" s="27"/>
      <c r="AGH86" s="27"/>
      <c r="AGI86" s="27"/>
      <c r="AGJ86" s="27"/>
      <c r="AGK86" s="27"/>
      <c r="AGL86" s="27"/>
      <c r="AGM86" s="27"/>
      <c r="AGN86" s="27"/>
      <c r="AGO86" s="27"/>
      <c r="AGP86" s="27"/>
      <c r="AGQ86" s="27"/>
      <c r="AGR86" s="27"/>
      <c r="AGS86" s="27"/>
      <c r="AGT86" s="27"/>
      <c r="AGU86" s="27"/>
      <c r="AGV86" s="27"/>
      <c r="AGW86" s="27"/>
      <c r="AGX86" s="27"/>
      <c r="AGY86" s="27"/>
      <c r="AGZ86" s="27"/>
      <c r="AHA86" s="27"/>
      <c r="AHB86" s="27"/>
      <c r="AHC86" s="27"/>
      <c r="AHD86" s="27"/>
      <c r="AHE86" s="27"/>
      <c r="AHF86" s="27"/>
      <c r="AHG86" s="27"/>
      <c r="AHH86" s="27"/>
      <c r="AHI86" s="27"/>
      <c r="AHJ86" s="27"/>
      <c r="AHK86" s="27"/>
      <c r="AHL86" s="27"/>
      <c r="AHM86" s="27"/>
      <c r="AHN86" s="27"/>
      <c r="AHO86" s="27"/>
      <c r="AHP86" s="27"/>
      <c r="AHQ86" s="27"/>
      <c r="AHR86" s="27"/>
      <c r="AHS86" s="27"/>
      <c r="AHT86" s="27"/>
      <c r="AHU86" s="27"/>
      <c r="AHV86" s="27"/>
      <c r="AHW86" s="27"/>
      <c r="AHX86" s="27"/>
      <c r="AHY86" s="27"/>
      <c r="AHZ86" s="27"/>
      <c r="AIA86" s="27"/>
      <c r="AIB86" s="27"/>
      <c r="AIC86" s="27"/>
      <c r="AID86" s="27"/>
      <c r="AIE86" s="27"/>
      <c r="AIF86" s="27"/>
      <c r="AIG86" s="27"/>
      <c r="AIH86" s="27"/>
      <c r="AII86" s="27"/>
      <c r="AIJ86" s="27"/>
      <c r="AIK86" s="27"/>
      <c r="AIL86" s="27"/>
      <c r="AIM86" s="27"/>
      <c r="AIN86" s="27"/>
      <c r="AIO86" s="27"/>
      <c r="AIP86" s="27"/>
      <c r="AIQ86" s="27"/>
      <c r="AIR86" s="27"/>
      <c r="AIS86" s="27"/>
      <c r="AIT86" s="27"/>
      <c r="AIU86" s="27"/>
      <c r="AIV86" s="27"/>
      <c r="AIW86" s="27"/>
      <c r="AIX86" s="27"/>
      <c r="AIY86" s="27"/>
      <c r="AIZ86" s="27"/>
      <c r="AJA86" s="27"/>
      <c r="AJB86" s="27"/>
      <c r="AJC86" s="27"/>
      <c r="AJD86" s="27"/>
      <c r="AJE86" s="27"/>
      <c r="AJF86" s="27"/>
      <c r="AJG86" s="27"/>
      <c r="AJH86" s="27"/>
      <c r="AJI86" s="27"/>
      <c r="AJJ86" s="27"/>
      <c r="AJK86" s="27"/>
      <c r="AJL86" s="27"/>
      <c r="AJM86" s="27"/>
      <c r="AJN86" s="27"/>
      <c r="AJO86" s="27"/>
      <c r="AJP86" s="27"/>
      <c r="AJQ86" s="27"/>
      <c r="AJR86" s="27"/>
      <c r="AJS86" s="27"/>
      <c r="AJT86" s="27"/>
      <c r="AJU86" s="27"/>
      <c r="AJV86" s="27"/>
      <c r="AJW86" s="27"/>
      <c r="AJX86" s="27"/>
      <c r="AJY86" s="27"/>
      <c r="AJZ86" s="27"/>
      <c r="AKA86" s="27"/>
      <c r="AKB86" s="27"/>
      <c r="AKC86" s="27"/>
      <c r="AKD86" s="27"/>
      <c r="AKE86" s="27"/>
      <c r="AKF86" s="27"/>
      <c r="AKG86" s="27"/>
      <c r="AKH86" s="27"/>
      <c r="AKI86" s="27"/>
      <c r="AKJ86" s="27"/>
      <c r="AKK86" s="27"/>
      <c r="AKL86" s="27"/>
      <c r="AKM86" s="27"/>
      <c r="AKN86" s="27"/>
      <c r="AKO86" s="27"/>
      <c r="AKP86" s="27"/>
      <c r="AKQ86" s="27"/>
      <c r="AKR86" s="27"/>
      <c r="AKS86" s="27"/>
      <c r="AKT86" s="27"/>
      <c r="AKU86" s="27"/>
      <c r="AKV86" s="27"/>
      <c r="AKW86" s="27"/>
      <c r="AKX86" s="27"/>
      <c r="AKY86" s="27"/>
      <c r="AKZ86" s="27"/>
      <c r="ALA86" s="27"/>
      <c r="ALB86" s="27"/>
      <c r="ALC86" s="27"/>
      <c r="ALD86" s="27"/>
      <c r="ALE86" s="27"/>
      <c r="ALF86" s="27"/>
      <c r="ALG86" s="27"/>
      <c r="ALH86" s="27"/>
      <c r="ALI86" s="27"/>
      <c r="ALJ86" s="27"/>
      <c r="ALK86" s="27"/>
      <c r="ALL86" s="27"/>
      <c r="ALM86" s="27"/>
      <c r="ALN86" s="27"/>
      <c r="ALO86" s="27"/>
      <c r="ALP86" s="27"/>
      <c r="ALQ86" s="27"/>
      <c r="ALR86" s="27"/>
      <c r="ALS86" s="27"/>
      <c r="ALT86" s="27"/>
      <c r="ALU86" s="27"/>
      <c r="ALV86" s="27"/>
      <c r="ALW86" s="27"/>
      <c r="ALX86" s="27"/>
      <c r="ALY86" s="27"/>
      <c r="ALZ86" s="27"/>
      <c r="AMA86" s="27"/>
      <c r="AMB86" s="27"/>
    </row>
    <row r="87" spans="1:1016" ht="20.100000000000001" customHeight="1">
      <c r="A87" s="27"/>
      <c r="B87" s="641"/>
      <c r="C87" s="641"/>
      <c r="D87" s="37" t="s">
        <v>1034</v>
      </c>
      <c r="E87" s="37"/>
      <c r="F87" s="37"/>
      <c r="G87" s="37" t="s">
        <v>1035</v>
      </c>
      <c r="H87" s="42"/>
      <c r="I87" s="38" t="s">
        <v>890</v>
      </c>
      <c r="J87" s="39"/>
      <c r="K87" s="40"/>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7"/>
      <c r="CG87" s="27"/>
      <c r="CH87" s="27"/>
      <c r="CI87" s="27"/>
      <c r="CJ87" s="27"/>
      <c r="CK87" s="27"/>
      <c r="CL87" s="27"/>
      <c r="CM87" s="27"/>
      <c r="CN87" s="27"/>
      <c r="CO87" s="27"/>
      <c r="CP87" s="27"/>
      <c r="CQ87" s="27"/>
      <c r="CR87" s="27"/>
      <c r="CS87" s="27"/>
      <c r="CT87" s="27"/>
      <c r="CU87" s="27"/>
      <c r="CV87" s="27"/>
      <c r="CW87" s="27"/>
      <c r="CX87" s="27"/>
      <c r="CY87" s="27"/>
      <c r="CZ87" s="27"/>
      <c r="DA87" s="27"/>
      <c r="DB87" s="27"/>
      <c r="DC87" s="27"/>
      <c r="DD87" s="27"/>
      <c r="DE87" s="27"/>
      <c r="DF87" s="27"/>
      <c r="DG87" s="27"/>
      <c r="DH87" s="27"/>
      <c r="DI87" s="27"/>
      <c r="DJ87" s="27"/>
      <c r="DK87" s="27"/>
      <c r="DL87" s="27"/>
      <c r="DM87" s="27"/>
      <c r="DN87" s="27"/>
      <c r="DO87" s="27"/>
      <c r="DP87" s="27"/>
      <c r="DQ87" s="27"/>
      <c r="DR87" s="27"/>
      <c r="DS87" s="27"/>
      <c r="DT87" s="27"/>
      <c r="DU87" s="27"/>
      <c r="DV87" s="27"/>
      <c r="DW87" s="27"/>
      <c r="DX87" s="27"/>
      <c r="DY87" s="27"/>
      <c r="DZ87" s="27"/>
      <c r="EA87" s="27"/>
      <c r="EB87" s="27"/>
      <c r="EC87" s="27"/>
      <c r="ED87" s="27"/>
      <c r="EE87" s="27"/>
      <c r="EF87" s="27"/>
      <c r="EG87" s="27"/>
      <c r="EH87" s="27"/>
      <c r="EI87" s="27"/>
      <c r="EJ87" s="27"/>
      <c r="EK87" s="27"/>
      <c r="EL87" s="27"/>
      <c r="EM87" s="27"/>
      <c r="EN87" s="27"/>
      <c r="EO87" s="27"/>
      <c r="EP87" s="27"/>
      <c r="EQ87" s="27"/>
      <c r="ER87" s="27"/>
      <c r="ES87" s="27"/>
      <c r="ET87" s="27"/>
      <c r="EU87" s="27"/>
      <c r="EV87" s="27"/>
      <c r="EW87" s="27"/>
      <c r="EX87" s="27"/>
      <c r="EY87" s="27"/>
      <c r="EZ87" s="27"/>
      <c r="FA87" s="27"/>
      <c r="FB87" s="27"/>
      <c r="FC87" s="27"/>
      <c r="FD87" s="27"/>
      <c r="FE87" s="27"/>
      <c r="FF87" s="27"/>
      <c r="FG87" s="27"/>
      <c r="FH87" s="27"/>
      <c r="FI87" s="27"/>
      <c r="FJ87" s="27"/>
      <c r="FK87" s="27"/>
      <c r="FL87" s="27"/>
      <c r="FM87" s="27"/>
      <c r="FN87" s="27"/>
      <c r="FO87" s="27"/>
      <c r="FP87" s="27"/>
      <c r="FQ87" s="27"/>
      <c r="FR87" s="27"/>
      <c r="FS87" s="27"/>
      <c r="FT87" s="27"/>
      <c r="FU87" s="27"/>
      <c r="FV87" s="27"/>
      <c r="FW87" s="27"/>
      <c r="FX87" s="27"/>
      <c r="FY87" s="27"/>
      <c r="FZ87" s="27"/>
      <c r="GA87" s="27"/>
      <c r="GB87" s="27"/>
      <c r="GC87" s="27"/>
      <c r="GD87" s="27"/>
      <c r="GE87" s="27"/>
      <c r="GF87" s="27"/>
      <c r="GG87" s="27"/>
      <c r="GH87" s="27"/>
      <c r="GI87" s="27"/>
      <c r="GJ87" s="27"/>
      <c r="GK87" s="27"/>
      <c r="GL87" s="27"/>
      <c r="GM87" s="27"/>
      <c r="GN87" s="27"/>
      <c r="GO87" s="27"/>
      <c r="GP87" s="27"/>
      <c r="GQ87" s="27"/>
      <c r="GR87" s="27"/>
      <c r="GS87" s="27"/>
      <c r="GT87" s="27"/>
      <c r="GU87" s="27"/>
      <c r="GV87" s="27"/>
      <c r="GW87" s="27"/>
      <c r="GX87" s="27"/>
      <c r="GY87" s="27"/>
      <c r="GZ87" s="27"/>
      <c r="HA87" s="27"/>
      <c r="HB87" s="27"/>
      <c r="HC87" s="27"/>
      <c r="HD87" s="27"/>
      <c r="HE87" s="27"/>
      <c r="HF87" s="27"/>
      <c r="HG87" s="27"/>
      <c r="HH87" s="27"/>
      <c r="HI87" s="27"/>
      <c r="HJ87" s="27"/>
      <c r="HK87" s="27"/>
      <c r="HL87" s="27"/>
      <c r="HM87" s="27"/>
      <c r="HN87" s="27"/>
      <c r="HO87" s="27"/>
      <c r="HP87" s="27"/>
      <c r="HQ87" s="27"/>
      <c r="HR87" s="27"/>
      <c r="HS87" s="27"/>
      <c r="HT87" s="27"/>
      <c r="HU87" s="27"/>
      <c r="HV87" s="27"/>
      <c r="HW87" s="27"/>
      <c r="HX87" s="27"/>
      <c r="HY87" s="27"/>
      <c r="HZ87" s="27"/>
      <c r="IA87" s="27"/>
      <c r="IB87" s="27"/>
      <c r="IC87" s="27"/>
      <c r="ID87" s="27"/>
      <c r="IE87" s="27"/>
      <c r="IF87" s="27"/>
      <c r="IG87" s="27"/>
      <c r="IH87" s="27"/>
      <c r="II87" s="27"/>
      <c r="IJ87" s="27"/>
      <c r="IK87" s="27"/>
      <c r="IL87" s="27"/>
      <c r="IM87" s="27"/>
      <c r="IN87" s="27"/>
      <c r="IO87" s="27"/>
      <c r="IP87" s="27"/>
      <c r="IQ87" s="27"/>
      <c r="IR87" s="27"/>
      <c r="IS87" s="27"/>
      <c r="IT87" s="27"/>
      <c r="IU87" s="27"/>
      <c r="IV87" s="27"/>
      <c r="IW87" s="27"/>
      <c r="IX87" s="27"/>
      <c r="IY87" s="27"/>
      <c r="IZ87" s="27"/>
      <c r="JA87" s="27"/>
      <c r="JB87" s="27"/>
      <c r="JC87" s="27"/>
      <c r="JD87" s="27"/>
      <c r="JE87" s="27"/>
      <c r="JF87" s="27"/>
      <c r="JG87" s="27"/>
      <c r="JH87" s="27"/>
      <c r="JI87" s="27"/>
      <c r="JJ87" s="27"/>
      <c r="JK87" s="27"/>
      <c r="JL87" s="27"/>
      <c r="JM87" s="27"/>
      <c r="JN87" s="27"/>
      <c r="JO87" s="27"/>
      <c r="JP87" s="27"/>
      <c r="JQ87" s="27"/>
      <c r="JR87" s="27"/>
      <c r="JS87" s="27"/>
      <c r="JT87" s="27"/>
      <c r="JU87" s="27"/>
      <c r="JV87" s="27"/>
      <c r="JW87" s="27"/>
      <c r="JX87" s="27"/>
      <c r="JY87" s="27"/>
      <c r="JZ87" s="27"/>
      <c r="KA87" s="27"/>
      <c r="KB87" s="27"/>
      <c r="KC87" s="27"/>
      <c r="KD87" s="27"/>
      <c r="KE87" s="27"/>
      <c r="KF87" s="27"/>
      <c r="KG87" s="27"/>
      <c r="KH87" s="27"/>
      <c r="KI87" s="27"/>
      <c r="KJ87" s="27"/>
      <c r="KK87" s="27"/>
      <c r="KL87" s="27"/>
      <c r="KM87" s="27"/>
      <c r="KN87" s="27"/>
      <c r="KO87" s="27"/>
      <c r="KP87" s="27"/>
      <c r="KQ87" s="27"/>
      <c r="KR87" s="27"/>
      <c r="KS87" s="27"/>
      <c r="KT87" s="27"/>
      <c r="KU87" s="27"/>
      <c r="KV87" s="27"/>
      <c r="KW87" s="27"/>
      <c r="KX87" s="27"/>
      <c r="KY87" s="27"/>
      <c r="KZ87" s="27"/>
      <c r="LA87" s="27"/>
      <c r="LB87" s="27"/>
      <c r="LC87" s="27"/>
      <c r="LD87" s="27"/>
      <c r="LE87" s="27"/>
      <c r="LF87" s="27"/>
      <c r="LG87" s="27"/>
      <c r="LH87" s="27"/>
      <c r="LI87" s="27"/>
      <c r="LJ87" s="27"/>
      <c r="LK87" s="27"/>
      <c r="LL87" s="27"/>
      <c r="LM87" s="27"/>
      <c r="LN87" s="27"/>
      <c r="LO87" s="27"/>
      <c r="LP87" s="27"/>
      <c r="LQ87" s="27"/>
      <c r="LR87" s="27"/>
      <c r="LS87" s="27"/>
      <c r="LT87" s="27"/>
      <c r="LU87" s="27"/>
      <c r="LV87" s="27"/>
      <c r="LW87" s="27"/>
      <c r="LX87" s="27"/>
      <c r="LY87" s="27"/>
      <c r="LZ87" s="27"/>
      <c r="MA87" s="27"/>
      <c r="MB87" s="27"/>
      <c r="MC87" s="27"/>
      <c r="MD87" s="27"/>
      <c r="ME87" s="27"/>
      <c r="MF87" s="27"/>
      <c r="MG87" s="27"/>
      <c r="MH87" s="27"/>
      <c r="MI87" s="27"/>
      <c r="MJ87" s="27"/>
      <c r="MK87" s="27"/>
      <c r="ML87" s="27"/>
      <c r="MM87" s="27"/>
      <c r="MN87" s="27"/>
      <c r="MO87" s="27"/>
      <c r="MP87" s="27"/>
      <c r="MQ87" s="27"/>
      <c r="MR87" s="27"/>
      <c r="MS87" s="27"/>
      <c r="MT87" s="27"/>
      <c r="MU87" s="27"/>
      <c r="MV87" s="27"/>
      <c r="MW87" s="27"/>
      <c r="MX87" s="27"/>
      <c r="MY87" s="27"/>
      <c r="MZ87" s="27"/>
      <c r="NA87" s="27"/>
      <c r="NB87" s="27"/>
      <c r="NC87" s="27"/>
      <c r="ND87" s="27"/>
      <c r="NE87" s="27"/>
      <c r="NF87" s="27"/>
      <c r="NG87" s="27"/>
      <c r="NH87" s="27"/>
      <c r="NI87" s="27"/>
      <c r="NJ87" s="27"/>
      <c r="NK87" s="27"/>
      <c r="NL87" s="27"/>
      <c r="NM87" s="27"/>
      <c r="NN87" s="27"/>
      <c r="NO87" s="27"/>
      <c r="NP87" s="27"/>
      <c r="NQ87" s="27"/>
      <c r="NR87" s="27"/>
      <c r="NS87" s="27"/>
      <c r="NT87" s="27"/>
      <c r="NU87" s="27"/>
      <c r="NV87" s="27"/>
      <c r="NW87" s="27"/>
      <c r="NX87" s="27"/>
      <c r="NY87" s="27"/>
      <c r="NZ87" s="27"/>
      <c r="OA87" s="27"/>
      <c r="OB87" s="27"/>
      <c r="OC87" s="27"/>
      <c r="OD87" s="27"/>
      <c r="OE87" s="27"/>
      <c r="OF87" s="27"/>
      <c r="OG87" s="27"/>
      <c r="OH87" s="27"/>
      <c r="OI87" s="27"/>
      <c r="OJ87" s="27"/>
      <c r="OK87" s="27"/>
      <c r="OL87" s="27"/>
      <c r="OM87" s="27"/>
      <c r="ON87" s="27"/>
      <c r="OO87" s="27"/>
      <c r="OP87" s="27"/>
      <c r="OQ87" s="27"/>
      <c r="OR87" s="27"/>
      <c r="OS87" s="27"/>
      <c r="OT87" s="27"/>
      <c r="OU87" s="27"/>
      <c r="OV87" s="27"/>
      <c r="OW87" s="27"/>
      <c r="OX87" s="27"/>
      <c r="OY87" s="27"/>
      <c r="OZ87" s="27"/>
      <c r="PA87" s="27"/>
      <c r="PB87" s="27"/>
      <c r="PC87" s="27"/>
      <c r="PD87" s="27"/>
      <c r="PE87" s="27"/>
      <c r="PF87" s="27"/>
      <c r="PG87" s="27"/>
      <c r="PH87" s="27"/>
      <c r="PI87" s="27"/>
      <c r="PJ87" s="27"/>
      <c r="PK87" s="27"/>
      <c r="PL87" s="27"/>
      <c r="PM87" s="27"/>
      <c r="PN87" s="27"/>
      <c r="PO87" s="27"/>
      <c r="PP87" s="27"/>
      <c r="PQ87" s="27"/>
      <c r="PR87" s="27"/>
      <c r="PS87" s="27"/>
      <c r="PT87" s="27"/>
      <c r="PU87" s="27"/>
      <c r="PV87" s="27"/>
      <c r="PW87" s="27"/>
      <c r="PX87" s="27"/>
      <c r="PY87" s="27"/>
      <c r="PZ87" s="27"/>
      <c r="QA87" s="27"/>
      <c r="QB87" s="27"/>
      <c r="QC87" s="27"/>
      <c r="QD87" s="27"/>
      <c r="QE87" s="27"/>
      <c r="QF87" s="27"/>
      <c r="QG87" s="27"/>
      <c r="QH87" s="27"/>
      <c r="QI87" s="27"/>
      <c r="QJ87" s="27"/>
      <c r="QK87" s="27"/>
      <c r="QL87" s="27"/>
      <c r="QM87" s="27"/>
      <c r="QN87" s="27"/>
      <c r="QO87" s="27"/>
      <c r="QP87" s="27"/>
      <c r="QQ87" s="27"/>
      <c r="QR87" s="27"/>
      <c r="QS87" s="27"/>
      <c r="QT87" s="27"/>
      <c r="QU87" s="27"/>
      <c r="QV87" s="27"/>
      <c r="QW87" s="27"/>
      <c r="QX87" s="27"/>
      <c r="QY87" s="27"/>
      <c r="QZ87" s="27"/>
      <c r="RA87" s="27"/>
      <c r="RB87" s="27"/>
      <c r="RC87" s="27"/>
      <c r="RD87" s="27"/>
      <c r="RE87" s="27"/>
      <c r="RF87" s="27"/>
      <c r="RG87" s="27"/>
      <c r="RH87" s="27"/>
      <c r="RI87" s="27"/>
      <c r="RJ87" s="27"/>
      <c r="RK87" s="27"/>
      <c r="RL87" s="27"/>
      <c r="RM87" s="27"/>
      <c r="RN87" s="27"/>
      <c r="RO87" s="27"/>
      <c r="RP87" s="27"/>
      <c r="RQ87" s="27"/>
      <c r="RR87" s="27"/>
      <c r="RS87" s="27"/>
      <c r="RT87" s="27"/>
      <c r="RU87" s="27"/>
      <c r="RV87" s="27"/>
      <c r="RW87" s="27"/>
      <c r="RX87" s="27"/>
      <c r="RY87" s="27"/>
      <c r="RZ87" s="27"/>
      <c r="SA87" s="27"/>
      <c r="SB87" s="27"/>
      <c r="SC87" s="27"/>
      <c r="SD87" s="27"/>
      <c r="SE87" s="27"/>
      <c r="SF87" s="27"/>
      <c r="SG87" s="27"/>
      <c r="SH87" s="27"/>
      <c r="SI87" s="27"/>
      <c r="SJ87" s="27"/>
      <c r="SK87" s="27"/>
      <c r="SL87" s="27"/>
      <c r="SM87" s="27"/>
      <c r="SN87" s="27"/>
      <c r="SO87" s="27"/>
      <c r="SP87" s="27"/>
      <c r="SQ87" s="27"/>
      <c r="SR87" s="27"/>
      <c r="SS87" s="27"/>
      <c r="ST87" s="27"/>
      <c r="SU87" s="27"/>
      <c r="SV87" s="27"/>
      <c r="SW87" s="27"/>
      <c r="SX87" s="27"/>
      <c r="SY87" s="27"/>
      <c r="SZ87" s="27"/>
      <c r="TA87" s="27"/>
      <c r="TB87" s="27"/>
      <c r="TC87" s="27"/>
      <c r="TD87" s="27"/>
      <c r="TE87" s="27"/>
      <c r="TF87" s="27"/>
      <c r="TG87" s="27"/>
      <c r="TH87" s="27"/>
      <c r="TI87" s="27"/>
      <c r="TJ87" s="27"/>
      <c r="TK87" s="27"/>
      <c r="TL87" s="27"/>
      <c r="TM87" s="27"/>
      <c r="TN87" s="27"/>
      <c r="TO87" s="27"/>
      <c r="TP87" s="27"/>
      <c r="TQ87" s="27"/>
      <c r="TR87" s="27"/>
      <c r="TS87" s="27"/>
      <c r="TT87" s="27"/>
      <c r="TU87" s="27"/>
      <c r="TV87" s="27"/>
      <c r="TW87" s="27"/>
      <c r="TX87" s="27"/>
      <c r="TY87" s="27"/>
      <c r="TZ87" s="27"/>
      <c r="UA87" s="27"/>
      <c r="UB87" s="27"/>
      <c r="UC87" s="27"/>
      <c r="UD87" s="27"/>
      <c r="UE87" s="27"/>
      <c r="UF87" s="27"/>
      <c r="UG87" s="27"/>
      <c r="UH87" s="27"/>
      <c r="UI87" s="27"/>
      <c r="UJ87" s="27"/>
      <c r="UK87" s="27"/>
      <c r="UL87" s="27"/>
      <c r="UM87" s="27"/>
      <c r="UN87" s="27"/>
      <c r="UO87" s="27"/>
      <c r="UP87" s="27"/>
      <c r="UQ87" s="27"/>
      <c r="UR87" s="27"/>
      <c r="US87" s="27"/>
      <c r="UT87" s="27"/>
      <c r="UU87" s="27"/>
      <c r="UV87" s="27"/>
      <c r="UW87" s="27"/>
      <c r="UX87" s="27"/>
      <c r="UY87" s="27"/>
      <c r="UZ87" s="27"/>
      <c r="VA87" s="27"/>
      <c r="VB87" s="27"/>
      <c r="VC87" s="27"/>
      <c r="VD87" s="27"/>
      <c r="VE87" s="27"/>
      <c r="VF87" s="27"/>
      <c r="VG87" s="27"/>
      <c r="VH87" s="27"/>
      <c r="VI87" s="27"/>
      <c r="VJ87" s="27"/>
      <c r="VK87" s="27"/>
      <c r="VL87" s="27"/>
      <c r="VM87" s="27"/>
      <c r="VN87" s="27"/>
      <c r="VO87" s="27"/>
      <c r="VP87" s="27"/>
      <c r="VQ87" s="27"/>
      <c r="VR87" s="27"/>
      <c r="VS87" s="27"/>
      <c r="VT87" s="27"/>
      <c r="VU87" s="27"/>
      <c r="VV87" s="27"/>
      <c r="VW87" s="27"/>
      <c r="VX87" s="27"/>
      <c r="VY87" s="27"/>
      <c r="VZ87" s="27"/>
      <c r="WA87" s="27"/>
      <c r="WB87" s="27"/>
      <c r="WC87" s="27"/>
      <c r="WD87" s="27"/>
      <c r="WE87" s="27"/>
      <c r="WF87" s="27"/>
      <c r="WG87" s="27"/>
      <c r="WH87" s="27"/>
      <c r="WI87" s="27"/>
      <c r="WJ87" s="27"/>
      <c r="WK87" s="27"/>
      <c r="WL87" s="27"/>
      <c r="WM87" s="27"/>
      <c r="WN87" s="27"/>
      <c r="WO87" s="27"/>
      <c r="WP87" s="27"/>
      <c r="WQ87" s="27"/>
      <c r="WR87" s="27"/>
      <c r="WS87" s="27"/>
      <c r="WT87" s="27"/>
      <c r="WU87" s="27"/>
      <c r="WV87" s="27"/>
      <c r="WW87" s="27"/>
      <c r="WX87" s="27"/>
      <c r="WY87" s="27"/>
      <c r="WZ87" s="27"/>
      <c r="XA87" s="27"/>
      <c r="XB87" s="27"/>
      <c r="XC87" s="27"/>
      <c r="XD87" s="27"/>
      <c r="XE87" s="27"/>
      <c r="XF87" s="27"/>
      <c r="XG87" s="27"/>
      <c r="XH87" s="27"/>
      <c r="XI87" s="27"/>
      <c r="XJ87" s="27"/>
      <c r="XK87" s="27"/>
      <c r="XL87" s="27"/>
      <c r="XM87" s="27"/>
      <c r="XN87" s="27"/>
      <c r="XO87" s="27"/>
      <c r="XP87" s="27"/>
      <c r="XQ87" s="27"/>
      <c r="XR87" s="27"/>
      <c r="XS87" s="27"/>
      <c r="XT87" s="27"/>
      <c r="XU87" s="27"/>
      <c r="XV87" s="27"/>
      <c r="XW87" s="27"/>
      <c r="XX87" s="27"/>
      <c r="XY87" s="27"/>
      <c r="XZ87" s="27"/>
      <c r="YA87" s="27"/>
      <c r="YB87" s="27"/>
      <c r="YC87" s="27"/>
      <c r="YD87" s="27"/>
      <c r="YE87" s="27"/>
      <c r="YF87" s="27"/>
      <c r="YG87" s="27"/>
      <c r="YH87" s="27"/>
      <c r="YI87" s="27"/>
      <c r="YJ87" s="27"/>
      <c r="YK87" s="27"/>
      <c r="YL87" s="27"/>
      <c r="YM87" s="27"/>
      <c r="YN87" s="27"/>
      <c r="YO87" s="27"/>
      <c r="YP87" s="27"/>
      <c r="YQ87" s="27"/>
      <c r="YR87" s="27"/>
      <c r="YS87" s="27"/>
      <c r="YT87" s="27"/>
      <c r="YU87" s="27"/>
      <c r="YV87" s="27"/>
      <c r="YW87" s="27"/>
      <c r="YX87" s="27"/>
      <c r="YY87" s="27"/>
      <c r="YZ87" s="27"/>
      <c r="ZA87" s="27"/>
      <c r="ZB87" s="27"/>
      <c r="ZC87" s="27"/>
      <c r="ZD87" s="27"/>
      <c r="ZE87" s="27"/>
      <c r="ZF87" s="27"/>
      <c r="ZG87" s="27"/>
      <c r="ZH87" s="27"/>
      <c r="ZI87" s="27"/>
      <c r="ZJ87" s="27"/>
      <c r="ZK87" s="27"/>
      <c r="ZL87" s="27"/>
      <c r="ZM87" s="27"/>
      <c r="ZN87" s="27"/>
      <c r="ZO87" s="27"/>
      <c r="ZP87" s="27"/>
      <c r="ZQ87" s="27"/>
      <c r="ZR87" s="27"/>
      <c r="ZS87" s="27"/>
      <c r="ZT87" s="27"/>
      <c r="ZU87" s="27"/>
      <c r="ZV87" s="27"/>
      <c r="ZW87" s="27"/>
      <c r="ZX87" s="27"/>
      <c r="ZY87" s="27"/>
      <c r="ZZ87" s="27"/>
      <c r="AAA87" s="27"/>
      <c r="AAB87" s="27"/>
      <c r="AAC87" s="27"/>
      <c r="AAD87" s="27"/>
      <c r="AAE87" s="27"/>
      <c r="AAF87" s="27"/>
      <c r="AAG87" s="27"/>
      <c r="AAH87" s="27"/>
      <c r="AAI87" s="27"/>
      <c r="AAJ87" s="27"/>
      <c r="AAK87" s="27"/>
      <c r="AAL87" s="27"/>
      <c r="AAM87" s="27"/>
      <c r="AAN87" s="27"/>
      <c r="AAO87" s="27"/>
      <c r="AAP87" s="27"/>
      <c r="AAQ87" s="27"/>
      <c r="AAR87" s="27"/>
      <c r="AAS87" s="27"/>
      <c r="AAT87" s="27"/>
      <c r="AAU87" s="27"/>
      <c r="AAV87" s="27"/>
      <c r="AAW87" s="27"/>
      <c r="AAX87" s="27"/>
      <c r="AAY87" s="27"/>
      <c r="AAZ87" s="27"/>
      <c r="ABA87" s="27"/>
      <c r="ABB87" s="27"/>
      <c r="ABC87" s="27"/>
      <c r="ABD87" s="27"/>
      <c r="ABE87" s="27"/>
      <c r="ABF87" s="27"/>
      <c r="ABG87" s="27"/>
      <c r="ABH87" s="27"/>
      <c r="ABI87" s="27"/>
      <c r="ABJ87" s="27"/>
      <c r="ABK87" s="27"/>
      <c r="ABL87" s="27"/>
      <c r="ABM87" s="27"/>
      <c r="ABN87" s="27"/>
      <c r="ABO87" s="27"/>
      <c r="ABP87" s="27"/>
      <c r="ABQ87" s="27"/>
      <c r="ABR87" s="27"/>
      <c r="ABS87" s="27"/>
      <c r="ABT87" s="27"/>
      <c r="ABU87" s="27"/>
      <c r="ABV87" s="27"/>
      <c r="ABW87" s="27"/>
      <c r="ABX87" s="27"/>
      <c r="ABY87" s="27"/>
      <c r="ABZ87" s="27"/>
      <c r="ACA87" s="27"/>
      <c r="ACB87" s="27"/>
      <c r="ACC87" s="27"/>
      <c r="ACD87" s="27"/>
      <c r="ACE87" s="27"/>
      <c r="ACF87" s="27"/>
      <c r="ACG87" s="27"/>
      <c r="ACH87" s="27"/>
      <c r="ACI87" s="27"/>
      <c r="ACJ87" s="27"/>
      <c r="ACK87" s="27"/>
      <c r="ACL87" s="27"/>
      <c r="ACM87" s="27"/>
      <c r="ACN87" s="27"/>
      <c r="ACO87" s="27"/>
      <c r="ACP87" s="27"/>
      <c r="ACQ87" s="27"/>
      <c r="ACR87" s="27"/>
      <c r="ACS87" s="27"/>
      <c r="ACT87" s="27"/>
      <c r="ACU87" s="27"/>
      <c r="ACV87" s="27"/>
      <c r="ACW87" s="27"/>
      <c r="ACX87" s="27"/>
      <c r="ACY87" s="27"/>
      <c r="ACZ87" s="27"/>
      <c r="ADA87" s="27"/>
      <c r="ADB87" s="27"/>
      <c r="ADC87" s="27"/>
      <c r="ADD87" s="27"/>
      <c r="ADE87" s="27"/>
      <c r="ADF87" s="27"/>
      <c r="ADG87" s="27"/>
      <c r="ADH87" s="27"/>
      <c r="ADI87" s="27"/>
      <c r="ADJ87" s="27"/>
      <c r="ADK87" s="27"/>
      <c r="ADL87" s="27"/>
      <c r="ADM87" s="27"/>
      <c r="ADN87" s="27"/>
      <c r="ADO87" s="27"/>
      <c r="ADP87" s="27"/>
      <c r="ADQ87" s="27"/>
      <c r="ADR87" s="27"/>
      <c r="ADS87" s="27"/>
      <c r="ADT87" s="27"/>
      <c r="ADU87" s="27"/>
      <c r="ADV87" s="27"/>
      <c r="ADW87" s="27"/>
      <c r="ADX87" s="27"/>
      <c r="ADY87" s="27"/>
      <c r="ADZ87" s="27"/>
      <c r="AEA87" s="27"/>
      <c r="AEB87" s="27"/>
      <c r="AEC87" s="27"/>
      <c r="AED87" s="27"/>
      <c r="AEE87" s="27"/>
      <c r="AEF87" s="27"/>
      <c r="AEG87" s="27"/>
      <c r="AEH87" s="27"/>
      <c r="AEI87" s="27"/>
      <c r="AEJ87" s="27"/>
      <c r="AEK87" s="27"/>
      <c r="AEL87" s="27"/>
      <c r="AEM87" s="27"/>
      <c r="AEN87" s="27"/>
      <c r="AEO87" s="27"/>
      <c r="AEP87" s="27"/>
      <c r="AEQ87" s="27"/>
      <c r="AER87" s="27"/>
      <c r="AES87" s="27"/>
      <c r="AET87" s="27"/>
      <c r="AEU87" s="27"/>
      <c r="AEV87" s="27"/>
      <c r="AEW87" s="27"/>
      <c r="AEX87" s="27"/>
      <c r="AEY87" s="27"/>
      <c r="AEZ87" s="27"/>
      <c r="AFA87" s="27"/>
      <c r="AFB87" s="27"/>
      <c r="AFC87" s="27"/>
      <c r="AFD87" s="27"/>
      <c r="AFE87" s="27"/>
      <c r="AFF87" s="27"/>
      <c r="AFG87" s="27"/>
      <c r="AFH87" s="27"/>
      <c r="AFI87" s="27"/>
      <c r="AFJ87" s="27"/>
      <c r="AFK87" s="27"/>
      <c r="AFL87" s="27"/>
      <c r="AFM87" s="27"/>
      <c r="AFN87" s="27"/>
      <c r="AFO87" s="27"/>
      <c r="AFP87" s="27"/>
      <c r="AFQ87" s="27"/>
      <c r="AFR87" s="27"/>
      <c r="AFS87" s="27"/>
      <c r="AFT87" s="27"/>
      <c r="AFU87" s="27"/>
      <c r="AFV87" s="27"/>
      <c r="AFW87" s="27"/>
      <c r="AFX87" s="27"/>
      <c r="AFY87" s="27"/>
      <c r="AFZ87" s="27"/>
      <c r="AGA87" s="27"/>
      <c r="AGB87" s="27"/>
      <c r="AGC87" s="27"/>
      <c r="AGD87" s="27"/>
      <c r="AGE87" s="27"/>
      <c r="AGF87" s="27"/>
      <c r="AGG87" s="27"/>
      <c r="AGH87" s="27"/>
      <c r="AGI87" s="27"/>
      <c r="AGJ87" s="27"/>
      <c r="AGK87" s="27"/>
      <c r="AGL87" s="27"/>
      <c r="AGM87" s="27"/>
      <c r="AGN87" s="27"/>
      <c r="AGO87" s="27"/>
      <c r="AGP87" s="27"/>
      <c r="AGQ87" s="27"/>
      <c r="AGR87" s="27"/>
      <c r="AGS87" s="27"/>
      <c r="AGT87" s="27"/>
      <c r="AGU87" s="27"/>
      <c r="AGV87" s="27"/>
      <c r="AGW87" s="27"/>
      <c r="AGX87" s="27"/>
      <c r="AGY87" s="27"/>
      <c r="AGZ87" s="27"/>
      <c r="AHA87" s="27"/>
      <c r="AHB87" s="27"/>
      <c r="AHC87" s="27"/>
      <c r="AHD87" s="27"/>
      <c r="AHE87" s="27"/>
      <c r="AHF87" s="27"/>
      <c r="AHG87" s="27"/>
      <c r="AHH87" s="27"/>
      <c r="AHI87" s="27"/>
      <c r="AHJ87" s="27"/>
      <c r="AHK87" s="27"/>
      <c r="AHL87" s="27"/>
      <c r="AHM87" s="27"/>
      <c r="AHN87" s="27"/>
      <c r="AHO87" s="27"/>
      <c r="AHP87" s="27"/>
      <c r="AHQ87" s="27"/>
      <c r="AHR87" s="27"/>
      <c r="AHS87" s="27"/>
      <c r="AHT87" s="27"/>
      <c r="AHU87" s="27"/>
      <c r="AHV87" s="27"/>
      <c r="AHW87" s="27"/>
      <c r="AHX87" s="27"/>
      <c r="AHY87" s="27"/>
      <c r="AHZ87" s="27"/>
      <c r="AIA87" s="27"/>
      <c r="AIB87" s="27"/>
      <c r="AIC87" s="27"/>
      <c r="AID87" s="27"/>
      <c r="AIE87" s="27"/>
      <c r="AIF87" s="27"/>
      <c r="AIG87" s="27"/>
      <c r="AIH87" s="27"/>
      <c r="AII87" s="27"/>
      <c r="AIJ87" s="27"/>
      <c r="AIK87" s="27"/>
      <c r="AIL87" s="27"/>
      <c r="AIM87" s="27"/>
      <c r="AIN87" s="27"/>
      <c r="AIO87" s="27"/>
      <c r="AIP87" s="27"/>
      <c r="AIQ87" s="27"/>
      <c r="AIR87" s="27"/>
      <c r="AIS87" s="27"/>
      <c r="AIT87" s="27"/>
      <c r="AIU87" s="27"/>
      <c r="AIV87" s="27"/>
      <c r="AIW87" s="27"/>
      <c r="AIX87" s="27"/>
      <c r="AIY87" s="27"/>
      <c r="AIZ87" s="27"/>
      <c r="AJA87" s="27"/>
      <c r="AJB87" s="27"/>
      <c r="AJC87" s="27"/>
      <c r="AJD87" s="27"/>
      <c r="AJE87" s="27"/>
      <c r="AJF87" s="27"/>
      <c r="AJG87" s="27"/>
      <c r="AJH87" s="27"/>
      <c r="AJI87" s="27"/>
      <c r="AJJ87" s="27"/>
      <c r="AJK87" s="27"/>
      <c r="AJL87" s="27"/>
      <c r="AJM87" s="27"/>
      <c r="AJN87" s="27"/>
      <c r="AJO87" s="27"/>
      <c r="AJP87" s="27"/>
      <c r="AJQ87" s="27"/>
      <c r="AJR87" s="27"/>
      <c r="AJS87" s="27"/>
      <c r="AJT87" s="27"/>
      <c r="AJU87" s="27"/>
      <c r="AJV87" s="27"/>
      <c r="AJW87" s="27"/>
      <c r="AJX87" s="27"/>
      <c r="AJY87" s="27"/>
      <c r="AJZ87" s="27"/>
      <c r="AKA87" s="27"/>
      <c r="AKB87" s="27"/>
      <c r="AKC87" s="27"/>
      <c r="AKD87" s="27"/>
      <c r="AKE87" s="27"/>
      <c r="AKF87" s="27"/>
      <c r="AKG87" s="27"/>
      <c r="AKH87" s="27"/>
      <c r="AKI87" s="27"/>
      <c r="AKJ87" s="27"/>
      <c r="AKK87" s="27"/>
      <c r="AKL87" s="27"/>
      <c r="AKM87" s="27"/>
      <c r="AKN87" s="27"/>
      <c r="AKO87" s="27"/>
      <c r="AKP87" s="27"/>
      <c r="AKQ87" s="27"/>
      <c r="AKR87" s="27"/>
      <c r="AKS87" s="27"/>
      <c r="AKT87" s="27"/>
      <c r="AKU87" s="27"/>
      <c r="AKV87" s="27"/>
      <c r="AKW87" s="27"/>
      <c r="AKX87" s="27"/>
      <c r="AKY87" s="27"/>
      <c r="AKZ87" s="27"/>
      <c r="ALA87" s="27"/>
      <c r="ALB87" s="27"/>
      <c r="ALC87" s="27"/>
      <c r="ALD87" s="27"/>
      <c r="ALE87" s="27"/>
      <c r="ALF87" s="27"/>
      <c r="ALG87" s="27"/>
      <c r="ALH87" s="27"/>
      <c r="ALI87" s="27"/>
      <c r="ALJ87" s="27"/>
      <c r="ALK87" s="27"/>
      <c r="ALL87" s="27"/>
      <c r="ALM87" s="27"/>
      <c r="ALN87" s="27"/>
      <c r="ALO87" s="27"/>
      <c r="ALP87" s="27"/>
      <c r="ALQ87" s="27"/>
      <c r="ALR87" s="27"/>
      <c r="ALS87" s="27"/>
      <c r="ALT87" s="27"/>
      <c r="ALU87" s="27"/>
      <c r="ALV87" s="27"/>
      <c r="ALW87" s="27"/>
      <c r="ALX87" s="27"/>
      <c r="ALY87" s="27"/>
      <c r="ALZ87" s="27"/>
      <c r="AMA87" s="27"/>
      <c r="AMB87" s="27"/>
    </row>
    <row r="88" spans="1:1016" ht="20.100000000000001" customHeight="1">
      <c r="A88" s="27"/>
      <c r="B88" s="641"/>
      <c r="C88" s="641"/>
      <c r="D88" s="37" t="s">
        <v>1036</v>
      </c>
      <c r="E88" s="37"/>
      <c r="F88" s="37"/>
      <c r="G88" s="37" t="s">
        <v>1037</v>
      </c>
      <c r="H88" s="42"/>
      <c r="I88" s="38" t="s">
        <v>890</v>
      </c>
      <c r="J88" s="39"/>
      <c r="K88" s="40"/>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7"/>
      <c r="CK88" s="27"/>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c r="DK88" s="27"/>
      <c r="DL88" s="27"/>
      <c r="DM88" s="27"/>
      <c r="DN88" s="27"/>
      <c r="DO88" s="27"/>
      <c r="DP88" s="27"/>
      <c r="DQ88" s="27"/>
      <c r="DR88" s="27"/>
      <c r="DS88" s="27"/>
      <c r="DT88" s="27"/>
      <c r="DU88" s="27"/>
      <c r="DV88" s="27"/>
      <c r="DW88" s="27"/>
      <c r="DX88" s="27"/>
      <c r="DY88" s="27"/>
      <c r="DZ88" s="27"/>
      <c r="EA88" s="27"/>
      <c r="EB88" s="27"/>
      <c r="EC88" s="27"/>
      <c r="ED88" s="27"/>
      <c r="EE88" s="27"/>
      <c r="EF88" s="27"/>
      <c r="EG88" s="27"/>
      <c r="EH88" s="27"/>
      <c r="EI88" s="27"/>
      <c r="EJ88" s="27"/>
      <c r="EK88" s="27"/>
      <c r="EL88" s="27"/>
      <c r="EM88" s="27"/>
      <c r="EN88" s="27"/>
      <c r="EO88" s="27"/>
      <c r="EP88" s="27"/>
      <c r="EQ88" s="27"/>
      <c r="ER88" s="27"/>
      <c r="ES88" s="27"/>
      <c r="ET88" s="27"/>
      <c r="EU88" s="27"/>
      <c r="EV88" s="27"/>
      <c r="EW88" s="27"/>
      <c r="EX88" s="27"/>
      <c r="EY88" s="27"/>
      <c r="EZ88" s="27"/>
      <c r="FA88" s="27"/>
      <c r="FB88" s="27"/>
      <c r="FC88" s="27"/>
      <c r="FD88" s="27"/>
      <c r="FE88" s="27"/>
      <c r="FF88" s="27"/>
      <c r="FG88" s="27"/>
      <c r="FH88" s="27"/>
      <c r="FI88" s="27"/>
      <c r="FJ88" s="27"/>
      <c r="FK88" s="27"/>
      <c r="FL88" s="27"/>
      <c r="FM88" s="27"/>
      <c r="FN88" s="27"/>
      <c r="FO88" s="27"/>
      <c r="FP88" s="27"/>
      <c r="FQ88" s="27"/>
      <c r="FR88" s="27"/>
      <c r="FS88" s="27"/>
      <c r="FT88" s="27"/>
      <c r="FU88" s="27"/>
      <c r="FV88" s="27"/>
      <c r="FW88" s="27"/>
      <c r="FX88" s="27"/>
      <c r="FY88" s="27"/>
      <c r="FZ88" s="27"/>
      <c r="GA88" s="27"/>
      <c r="GB88" s="27"/>
      <c r="GC88" s="27"/>
      <c r="GD88" s="27"/>
      <c r="GE88" s="27"/>
      <c r="GF88" s="27"/>
      <c r="GG88" s="27"/>
      <c r="GH88" s="27"/>
      <c r="GI88" s="27"/>
      <c r="GJ88" s="27"/>
      <c r="GK88" s="27"/>
      <c r="GL88" s="27"/>
      <c r="GM88" s="27"/>
      <c r="GN88" s="27"/>
      <c r="GO88" s="27"/>
      <c r="GP88" s="27"/>
      <c r="GQ88" s="27"/>
      <c r="GR88" s="27"/>
      <c r="GS88" s="27"/>
      <c r="GT88" s="27"/>
      <c r="GU88" s="27"/>
      <c r="GV88" s="27"/>
      <c r="GW88" s="27"/>
      <c r="GX88" s="27"/>
      <c r="GY88" s="27"/>
      <c r="GZ88" s="27"/>
      <c r="HA88" s="27"/>
      <c r="HB88" s="27"/>
      <c r="HC88" s="27"/>
      <c r="HD88" s="27"/>
      <c r="HE88" s="27"/>
      <c r="HF88" s="27"/>
      <c r="HG88" s="27"/>
      <c r="HH88" s="27"/>
      <c r="HI88" s="27"/>
      <c r="HJ88" s="27"/>
      <c r="HK88" s="27"/>
      <c r="HL88" s="27"/>
      <c r="HM88" s="27"/>
      <c r="HN88" s="27"/>
      <c r="HO88" s="27"/>
      <c r="HP88" s="27"/>
      <c r="HQ88" s="27"/>
      <c r="HR88" s="27"/>
      <c r="HS88" s="27"/>
      <c r="HT88" s="27"/>
      <c r="HU88" s="27"/>
      <c r="HV88" s="27"/>
      <c r="HW88" s="27"/>
      <c r="HX88" s="27"/>
      <c r="HY88" s="27"/>
      <c r="HZ88" s="27"/>
      <c r="IA88" s="27"/>
      <c r="IB88" s="27"/>
      <c r="IC88" s="27"/>
      <c r="ID88" s="27"/>
      <c r="IE88" s="27"/>
      <c r="IF88" s="27"/>
      <c r="IG88" s="27"/>
      <c r="IH88" s="27"/>
      <c r="II88" s="27"/>
      <c r="IJ88" s="27"/>
      <c r="IK88" s="27"/>
      <c r="IL88" s="27"/>
      <c r="IM88" s="27"/>
      <c r="IN88" s="27"/>
      <c r="IO88" s="27"/>
      <c r="IP88" s="27"/>
      <c r="IQ88" s="27"/>
      <c r="IR88" s="27"/>
      <c r="IS88" s="27"/>
      <c r="IT88" s="27"/>
      <c r="IU88" s="27"/>
      <c r="IV88" s="27"/>
      <c r="IW88" s="27"/>
      <c r="IX88" s="27"/>
      <c r="IY88" s="27"/>
      <c r="IZ88" s="27"/>
      <c r="JA88" s="27"/>
      <c r="JB88" s="27"/>
      <c r="JC88" s="27"/>
      <c r="JD88" s="27"/>
      <c r="JE88" s="27"/>
      <c r="JF88" s="27"/>
      <c r="JG88" s="27"/>
      <c r="JH88" s="27"/>
      <c r="JI88" s="27"/>
      <c r="JJ88" s="27"/>
      <c r="JK88" s="27"/>
      <c r="JL88" s="27"/>
      <c r="JM88" s="27"/>
      <c r="JN88" s="27"/>
      <c r="JO88" s="27"/>
      <c r="JP88" s="27"/>
      <c r="JQ88" s="27"/>
      <c r="JR88" s="27"/>
      <c r="JS88" s="27"/>
      <c r="JT88" s="27"/>
      <c r="JU88" s="27"/>
      <c r="JV88" s="27"/>
      <c r="JW88" s="27"/>
      <c r="JX88" s="27"/>
      <c r="JY88" s="27"/>
      <c r="JZ88" s="27"/>
      <c r="KA88" s="27"/>
      <c r="KB88" s="27"/>
      <c r="KC88" s="27"/>
      <c r="KD88" s="27"/>
      <c r="KE88" s="27"/>
      <c r="KF88" s="27"/>
      <c r="KG88" s="27"/>
      <c r="KH88" s="27"/>
      <c r="KI88" s="27"/>
      <c r="KJ88" s="27"/>
      <c r="KK88" s="27"/>
      <c r="KL88" s="27"/>
      <c r="KM88" s="27"/>
      <c r="KN88" s="27"/>
      <c r="KO88" s="27"/>
      <c r="KP88" s="27"/>
      <c r="KQ88" s="27"/>
      <c r="KR88" s="27"/>
      <c r="KS88" s="27"/>
      <c r="KT88" s="27"/>
      <c r="KU88" s="27"/>
      <c r="KV88" s="27"/>
      <c r="KW88" s="27"/>
      <c r="KX88" s="27"/>
      <c r="KY88" s="27"/>
      <c r="KZ88" s="27"/>
      <c r="LA88" s="27"/>
      <c r="LB88" s="27"/>
      <c r="LC88" s="27"/>
      <c r="LD88" s="27"/>
      <c r="LE88" s="27"/>
      <c r="LF88" s="27"/>
      <c r="LG88" s="27"/>
      <c r="LH88" s="27"/>
      <c r="LI88" s="27"/>
      <c r="LJ88" s="27"/>
      <c r="LK88" s="27"/>
      <c r="LL88" s="27"/>
      <c r="LM88" s="27"/>
      <c r="LN88" s="27"/>
      <c r="LO88" s="27"/>
      <c r="LP88" s="27"/>
      <c r="LQ88" s="27"/>
      <c r="LR88" s="27"/>
      <c r="LS88" s="27"/>
      <c r="LT88" s="27"/>
      <c r="LU88" s="27"/>
      <c r="LV88" s="27"/>
      <c r="LW88" s="27"/>
      <c r="LX88" s="27"/>
      <c r="LY88" s="27"/>
      <c r="LZ88" s="27"/>
      <c r="MA88" s="27"/>
      <c r="MB88" s="27"/>
      <c r="MC88" s="27"/>
      <c r="MD88" s="27"/>
      <c r="ME88" s="27"/>
      <c r="MF88" s="27"/>
      <c r="MG88" s="27"/>
      <c r="MH88" s="27"/>
      <c r="MI88" s="27"/>
      <c r="MJ88" s="27"/>
      <c r="MK88" s="27"/>
      <c r="ML88" s="27"/>
      <c r="MM88" s="27"/>
      <c r="MN88" s="27"/>
      <c r="MO88" s="27"/>
      <c r="MP88" s="27"/>
      <c r="MQ88" s="27"/>
      <c r="MR88" s="27"/>
      <c r="MS88" s="27"/>
      <c r="MT88" s="27"/>
      <c r="MU88" s="27"/>
      <c r="MV88" s="27"/>
      <c r="MW88" s="27"/>
      <c r="MX88" s="27"/>
      <c r="MY88" s="27"/>
      <c r="MZ88" s="27"/>
      <c r="NA88" s="27"/>
      <c r="NB88" s="27"/>
      <c r="NC88" s="27"/>
      <c r="ND88" s="27"/>
      <c r="NE88" s="27"/>
      <c r="NF88" s="27"/>
      <c r="NG88" s="27"/>
      <c r="NH88" s="27"/>
      <c r="NI88" s="27"/>
      <c r="NJ88" s="27"/>
      <c r="NK88" s="27"/>
      <c r="NL88" s="27"/>
      <c r="NM88" s="27"/>
      <c r="NN88" s="27"/>
      <c r="NO88" s="27"/>
      <c r="NP88" s="27"/>
      <c r="NQ88" s="27"/>
      <c r="NR88" s="27"/>
      <c r="NS88" s="27"/>
      <c r="NT88" s="27"/>
      <c r="NU88" s="27"/>
      <c r="NV88" s="27"/>
      <c r="NW88" s="27"/>
      <c r="NX88" s="27"/>
      <c r="NY88" s="27"/>
      <c r="NZ88" s="27"/>
      <c r="OA88" s="27"/>
      <c r="OB88" s="27"/>
      <c r="OC88" s="27"/>
      <c r="OD88" s="27"/>
      <c r="OE88" s="27"/>
      <c r="OF88" s="27"/>
      <c r="OG88" s="27"/>
      <c r="OH88" s="27"/>
      <c r="OI88" s="27"/>
      <c r="OJ88" s="27"/>
      <c r="OK88" s="27"/>
      <c r="OL88" s="27"/>
      <c r="OM88" s="27"/>
      <c r="ON88" s="27"/>
      <c r="OO88" s="27"/>
      <c r="OP88" s="27"/>
      <c r="OQ88" s="27"/>
      <c r="OR88" s="27"/>
      <c r="OS88" s="27"/>
      <c r="OT88" s="27"/>
      <c r="OU88" s="27"/>
      <c r="OV88" s="27"/>
      <c r="OW88" s="27"/>
      <c r="OX88" s="27"/>
      <c r="OY88" s="27"/>
      <c r="OZ88" s="27"/>
      <c r="PA88" s="27"/>
      <c r="PB88" s="27"/>
      <c r="PC88" s="27"/>
      <c r="PD88" s="27"/>
      <c r="PE88" s="27"/>
      <c r="PF88" s="27"/>
      <c r="PG88" s="27"/>
      <c r="PH88" s="27"/>
      <c r="PI88" s="27"/>
      <c r="PJ88" s="27"/>
      <c r="PK88" s="27"/>
      <c r="PL88" s="27"/>
      <c r="PM88" s="27"/>
      <c r="PN88" s="27"/>
      <c r="PO88" s="27"/>
      <c r="PP88" s="27"/>
      <c r="PQ88" s="27"/>
      <c r="PR88" s="27"/>
      <c r="PS88" s="27"/>
      <c r="PT88" s="27"/>
      <c r="PU88" s="27"/>
      <c r="PV88" s="27"/>
      <c r="PW88" s="27"/>
      <c r="PX88" s="27"/>
      <c r="PY88" s="27"/>
      <c r="PZ88" s="27"/>
      <c r="QA88" s="27"/>
      <c r="QB88" s="27"/>
      <c r="QC88" s="27"/>
      <c r="QD88" s="27"/>
      <c r="QE88" s="27"/>
      <c r="QF88" s="27"/>
      <c r="QG88" s="27"/>
      <c r="QH88" s="27"/>
      <c r="QI88" s="27"/>
      <c r="QJ88" s="27"/>
      <c r="QK88" s="27"/>
      <c r="QL88" s="27"/>
      <c r="QM88" s="27"/>
      <c r="QN88" s="27"/>
      <c r="QO88" s="27"/>
      <c r="QP88" s="27"/>
      <c r="QQ88" s="27"/>
      <c r="QR88" s="27"/>
      <c r="QS88" s="27"/>
      <c r="QT88" s="27"/>
      <c r="QU88" s="27"/>
      <c r="QV88" s="27"/>
      <c r="QW88" s="27"/>
      <c r="QX88" s="27"/>
      <c r="QY88" s="27"/>
      <c r="QZ88" s="27"/>
      <c r="RA88" s="27"/>
      <c r="RB88" s="27"/>
      <c r="RC88" s="27"/>
      <c r="RD88" s="27"/>
      <c r="RE88" s="27"/>
      <c r="RF88" s="27"/>
      <c r="RG88" s="27"/>
      <c r="RH88" s="27"/>
      <c r="RI88" s="27"/>
      <c r="RJ88" s="27"/>
      <c r="RK88" s="27"/>
      <c r="RL88" s="27"/>
      <c r="RM88" s="27"/>
      <c r="RN88" s="27"/>
      <c r="RO88" s="27"/>
      <c r="RP88" s="27"/>
      <c r="RQ88" s="27"/>
      <c r="RR88" s="27"/>
      <c r="RS88" s="27"/>
      <c r="RT88" s="27"/>
      <c r="RU88" s="27"/>
      <c r="RV88" s="27"/>
      <c r="RW88" s="27"/>
      <c r="RX88" s="27"/>
      <c r="RY88" s="27"/>
      <c r="RZ88" s="27"/>
      <c r="SA88" s="27"/>
      <c r="SB88" s="27"/>
      <c r="SC88" s="27"/>
      <c r="SD88" s="27"/>
      <c r="SE88" s="27"/>
      <c r="SF88" s="27"/>
      <c r="SG88" s="27"/>
      <c r="SH88" s="27"/>
      <c r="SI88" s="27"/>
      <c r="SJ88" s="27"/>
      <c r="SK88" s="27"/>
      <c r="SL88" s="27"/>
      <c r="SM88" s="27"/>
      <c r="SN88" s="27"/>
      <c r="SO88" s="27"/>
      <c r="SP88" s="27"/>
      <c r="SQ88" s="27"/>
      <c r="SR88" s="27"/>
      <c r="SS88" s="27"/>
      <c r="ST88" s="27"/>
      <c r="SU88" s="27"/>
      <c r="SV88" s="27"/>
      <c r="SW88" s="27"/>
      <c r="SX88" s="27"/>
      <c r="SY88" s="27"/>
      <c r="SZ88" s="27"/>
      <c r="TA88" s="27"/>
      <c r="TB88" s="27"/>
      <c r="TC88" s="27"/>
      <c r="TD88" s="27"/>
      <c r="TE88" s="27"/>
      <c r="TF88" s="27"/>
      <c r="TG88" s="27"/>
      <c r="TH88" s="27"/>
      <c r="TI88" s="27"/>
      <c r="TJ88" s="27"/>
      <c r="TK88" s="27"/>
      <c r="TL88" s="27"/>
      <c r="TM88" s="27"/>
      <c r="TN88" s="27"/>
      <c r="TO88" s="27"/>
      <c r="TP88" s="27"/>
      <c r="TQ88" s="27"/>
      <c r="TR88" s="27"/>
      <c r="TS88" s="27"/>
      <c r="TT88" s="27"/>
      <c r="TU88" s="27"/>
      <c r="TV88" s="27"/>
      <c r="TW88" s="27"/>
      <c r="TX88" s="27"/>
      <c r="TY88" s="27"/>
      <c r="TZ88" s="27"/>
      <c r="UA88" s="27"/>
      <c r="UB88" s="27"/>
      <c r="UC88" s="27"/>
      <c r="UD88" s="27"/>
      <c r="UE88" s="27"/>
      <c r="UF88" s="27"/>
      <c r="UG88" s="27"/>
      <c r="UH88" s="27"/>
      <c r="UI88" s="27"/>
      <c r="UJ88" s="27"/>
      <c r="UK88" s="27"/>
      <c r="UL88" s="27"/>
      <c r="UM88" s="27"/>
      <c r="UN88" s="27"/>
      <c r="UO88" s="27"/>
      <c r="UP88" s="27"/>
      <c r="UQ88" s="27"/>
      <c r="UR88" s="27"/>
      <c r="US88" s="27"/>
      <c r="UT88" s="27"/>
      <c r="UU88" s="27"/>
      <c r="UV88" s="27"/>
      <c r="UW88" s="27"/>
      <c r="UX88" s="27"/>
      <c r="UY88" s="27"/>
      <c r="UZ88" s="27"/>
      <c r="VA88" s="27"/>
      <c r="VB88" s="27"/>
      <c r="VC88" s="27"/>
      <c r="VD88" s="27"/>
      <c r="VE88" s="27"/>
      <c r="VF88" s="27"/>
      <c r="VG88" s="27"/>
      <c r="VH88" s="27"/>
      <c r="VI88" s="27"/>
      <c r="VJ88" s="27"/>
      <c r="VK88" s="27"/>
      <c r="VL88" s="27"/>
      <c r="VM88" s="27"/>
      <c r="VN88" s="27"/>
      <c r="VO88" s="27"/>
      <c r="VP88" s="27"/>
      <c r="VQ88" s="27"/>
      <c r="VR88" s="27"/>
      <c r="VS88" s="27"/>
      <c r="VT88" s="27"/>
      <c r="VU88" s="27"/>
      <c r="VV88" s="27"/>
      <c r="VW88" s="27"/>
      <c r="VX88" s="27"/>
      <c r="VY88" s="27"/>
      <c r="VZ88" s="27"/>
      <c r="WA88" s="27"/>
      <c r="WB88" s="27"/>
      <c r="WC88" s="27"/>
      <c r="WD88" s="27"/>
      <c r="WE88" s="27"/>
      <c r="WF88" s="27"/>
      <c r="WG88" s="27"/>
      <c r="WH88" s="27"/>
      <c r="WI88" s="27"/>
      <c r="WJ88" s="27"/>
      <c r="WK88" s="27"/>
      <c r="WL88" s="27"/>
      <c r="WM88" s="27"/>
      <c r="WN88" s="27"/>
      <c r="WO88" s="27"/>
      <c r="WP88" s="27"/>
      <c r="WQ88" s="27"/>
      <c r="WR88" s="27"/>
      <c r="WS88" s="27"/>
      <c r="WT88" s="27"/>
      <c r="WU88" s="27"/>
      <c r="WV88" s="27"/>
      <c r="WW88" s="27"/>
      <c r="WX88" s="27"/>
      <c r="WY88" s="27"/>
      <c r="WZ88" s="27"/>
      <c r="XA88" s="27"/>
      <c r="XB88" s="27"/>
      <c r="XC88" s="27"/>
      <c r="XD88" s="27"/>
      <c r="XE88" s="27"/>
      <c r="XF88" s="27"/>
      <c r="XG88" s="27"/>
      <c r="XH88" s="27"/>
      <c r="XI88" s="27"/>
      <c r="XJ88" s="27"/>
      <c r="XK88" s="27"/>
      <c r="XL88" s="27"/>
      <c r="XM88" s="27"/>
      <c r="XN88" s="27"/>
      <c r="XO88" s="27"/>
      <c r="XP88" s="27"/>
      <c r="XQ88" s="27"/>
      <c r="XR88" s="27"/>
      <c r="XS88" s="27"/>
      <c r="XT88" s="27"/>
      <c r="XU88" s="27"/>
      <c r="XV88" s="27"/>
      <c r="XW88" s="27"/>
      <c r="XX88" s="27"/>
      <c r="XY88" s="27"/>
      <c r="XZ88" s="27"/>
      <c r="YA88" s="27"/>
      <c r="YB88" s="27"/>
      <c r="YC88" s="27"/>
      <c r="YD88" s="27"/>
      <c r="YE88" s="27"/>
      <c r="YF88" s="27"/>
      <c r="YG88" s="27"/>
      <c r="YH88" s="27"/>
      <c r="YI88" s="27"/>
      <c r="YJ88" s="27"/>
      <c r="YK88" s="27"/>
      <c r="YL88" s="27"/>
      <c r="YM88" s="27"/>
      <c r="YN88" s="27"/>
      <c r="YO88" s="27"/>
      <c r="YP88" s="27"/>
      <c r="YQ88" s="27"/>
      <c r="YR88" s="27"/>
      <c r="YS88" s="27"/>
      <c r="YT88" s="27"/>
      <c r="YU88" s="27"/>
      <c r="YV88" s="27"/>
      <c r="YW88" s="27"/>
      <c r="YX88" s="27"/>
      <c r="YY88" s="27"/>
      <c r="YZ88" s="27"/>
      <c r="ZA88" s="27"/>
      <c r="ZB88" s="27"/>
      <c r="ZC88" s="27"/>
      <c r="ZD88" s="27"/>
      <c r="ZE88" s="27"/>
      <c r="ZF88" s="27"/>
      <c r="ZG88" s="27"/>
      <c r="ZH88" s="27"/>
      <c r="ZI88" s="27"/>
      <c r="ZJ88" s="27"/>
      <c r="ZK88" s="27"/>
      <c r="ZL88" s="27"/>
      <c r="ZM88" s="27"/>
      <c r="ZN88" s="27"/>
      <c r="ZO88" s="27"/>
      <c r="ZP88" s="27"/>
      <c r="ZQ88" s="27"/>
      <c r="ZR88" s="27"/>
      <c r="ZS88" s="27"/>
      <c r="ZT88" s="27"/>
      <c r="ZU88" s="27"/>
      <c r="ZV88" s="27"/>
      <c r="ZW88" s="27"/>
      <c r="ZX88" s="27"/>
      <c r="ZY88" s="27"/>
      <c r="ZZ88" s="27"/>
      <c r="AAA88" s="27"/>
      <c r="AAB88" s="27"/>
      <c r="AAC88" s="27"/>
      <c r="AAD88" s="27"/>
      <c r="AAE88" s="27"/>
      <c r="AAF88" s="27"/>
      <c r="AAG88" s="27"/>
      <c r="AAH88" s="27"/>
      <c r="AAI88" s="27"/>
      <c r="AAJ88" s="27"/>
      <c r="AAK88" s="27"/>
      <c r="AAL88" s="27"/>
      <c r="AAM88" s="27"/>
      <c r="AAN88" s="27"/>
      <c r="AAO88" s="27"/>
      <c r="AAP88" s="27"/>
      <c r="AAQ88" s="27"/>
      <c r="AAR88" s="27"/>
      <c r="AAS88" s="27"/>
      <c r="AAT88" s="27"/>
      <c r="AAU88" s="27"/>
      <c r="AAV88" s="27"/>
      <c r="AAW88" s="27"/>
      <c r="AAX88" s="27"/>
      <c r="AAY88" s="27"/>
      <c r="AAZ88" s="27"/>
      <c r="ABA88" s="27"/>
      <c r="ABB88" s="27"/>
      <c r="ABC88" s="27"/>
      <c r="ABD88" s="27"/>
      <c r="ABE88" s="27"/>
      <c r="ABF88" s="27"/>
      <c r="ABG88" s="27"/>
      <c r="ABH88" s="27"/>
      <c r="ABI88" s="27"/>
      <c r="ABJ88" s="27"/>
      <c r="ABK88" s="27"/>
      <c r="ABL88" s="27"/>
      <c r="ABM88" s="27"/>
      <c r="ABN88" s="27"/>
      <c r="ABO88" s="27"/>
      <c r="ABP88" s="27"/>
      <c r="ABQ88" s="27"/>
      <c r="ABR88" s="27"/>
      <c r="ABS88" s="27"/>
      <c r="ABT88" s="27"/>
      <c r="ABU88" s="27"/>
      <c r="ABV88" s="27"/>
      <c r="ABW88" s="27"/>
      <c r="ABX88" s="27"/>
      <c r="ABY88" s="27"/>
      <c r="ABZ88" s="27"/>
      <c r="ACA88" s="27"/>
      <c r="ACB88" s="27"/>
      <c r="ACC88" s="27"/>
      <c r="ACD88" s="27"/>
      <c r="ACE88" s="27"/>
      <c r="ACF88" s="27"/>
      <c r="ACG88" s="27"/>
      <c r="ACH88" s="27"/>
      <c r="ACI88" s="27"/>
      <c r="ACJ88" s="27"/>
      <c r="ACK88" s="27"/>
      <c r="ACL88" s="27"/>
      <c r="ACM88" s="27"/>
      <c r="ACN88" s="27"/>
      <c r="ACO88" s="27"/>
      <c r="ACP88" s="27"/>
      <c r="ACQ88" s="27"/>
      <c r="ACR88" s="27"/>
      <c r="ACS88" s="27"/>
      <c r="ACT88" s="27"/>
      <c r="ACU88" s="27"/>
      <c r="ACV88" s="27"/>
      <c r="ACW88" s="27"/>
      <c r="ACX88" s="27"/>
      <c r="ACY88" s="27"/>
      <c r="ACZ88" s="27"/>
      <c r="ADA88" s="27"/>
      <c r="ADB88" s="27"/>
      <c r="ADC88" s="27"/>
      <c r="ADD88" s="27"/>
      <c r="ADE88" s="27"/>
      <c r="ADF88" s="27"/>
      <c r="ADG88" s="27"/>
      <c r="ADH88" s="27"/>
      <c r="ADI88" s="27"/>
      <c r="ADJ88" s="27"/>
      <c r="ADK88" s="27"/>
      <c r="ADL88" s="27"/>
      <c r="ADM88" s="27"/>
      <c r="ADN88" s="27"/>
      <c r="ADO88" s="27"/>
      <c r="ADP88" s="27"/>
      <c r="ADQ88" s="27"/>
      <c r="ADR88" s="27"/>
      <c r="ADS88" s="27"/>
      <c r="ADT88" s="27"/>
      <c r="ADU88" s="27"/>
      <c r="ADV88" s="27"/>
      <c r="ADW88" s="27"/>
      <c r="ADX88" s="27"/>
      <c r="ADY88" s="27"/>
      <c r="ADZ88" s="27"/>
      <c r="AEA88" s="27"/>
      <c r="AEB88" s="27"/>
      <c r="AEC88" s="27"/>
      <c r="AED88" s="27"/>
      <c r="AEE88" s="27"/>
      <c r="AEF88" s="27"/>
      <c r="AEG88" s="27"/>
      <c r="AEH88" s="27"/>
      <c r="AEI88" s="27"/>
      <c r="AEJ88" s="27"/>
      <c r="AEK88" s="27"/>
      <c r="AEL88" s="27"/>
      <c r="AEM88" s="27"/>
      <c r="AEN88" s="27"/>
      <c r="AEO88" s="27"/>
      <c r="AEP88" s="27"/>
      <c r="AEQ88" s="27"/>
      <c r="AER88" s="27"/>
      <c r="AES88" s="27"/>
      <c r="AET88" s="27"/>
      <c r="AEU88" s="27"/>
      <c r="AEV88" s="27"/>
      <c r="AEW88" s="27"/>
      <c r="AEX88" s="27"/>
      <c r="AEY88" s="27"/>
      <c r="AEZ88" s="27"/>
      <c r="AFA88" s="27"/>
      <c r="AFB88" s="27"/>
      <c r="AFC88" s="27"/>
      <c r="AFD88" s="27"/>
      <c r="AFE88" s="27"/>
      <c r="AFF88" s="27"/>
      <c r="AFG88" s="27"/>
      <c r="AFH88" s="27"/>
      <c r="AFI88" s="27"/>
      <c r="AFJ88" s="27"/>
      <c r="AFK88" s="27"/>
      <c r="AFL88" s="27"/>
      <c r="AFM88" s="27"/>
      <c r="AFN88" s="27"/>
      <c r="AFO88" s="27"/>
      <c r="AFP88" s="27"/>
      <c r="AFQ88" s="27"/>
      <c r="AFR88" s="27"/>
      <c r="AFS88" s="27"/>
      <c r="AFT88" s="27"/>
      <c r="AFU88" s="27"/>
      <c r="AFV88" s="27"/>
      <c r="AFW88" s="27"/>
      <c r="AFX88" s="27"/>
      <c r="AFY88" s="27"/>
      <c r="AFZ88" s="27"/>
      <c r="AGA88" s="27"/>
      <c r="AGB88" s="27"/>
      <c r="AGC88" s="27"/>
      <c r="AGD88" s="27"/>
      <c r="AGE88" s="27"/>
      <c r="AGF88" s="27"/>
      <c r="AGG88" s="27"/>
      <c r="AGH88" s="27"/>
      <c r="AGI88" s="27"/>
      <c r="AGJ88" s="27"/>
      <c r="AGK88" s="27"/>
      <c r="AGL88" s="27"/>
      <c r="AGM88" s="27"/>
      <c r="AGN88" s="27"/>
      <c r="AGO88" s="27"/>
      <c r="AGP88" s="27"/>
      <c r="AGQ88" s="27"/>
      <c r="AGR88" s="27"/>
      <c r="AGS88" s="27"/>
      <c r="AGT88" s="27"/>
      <c r="AGU88" s="27"/>
      <c r="AGV88" s="27"/>
      <c r="AGW88" s="27"/>
      <c r="AGX88" s="27"/>
      <c r="AGY88" s="27"/>
      <c r="AGZ88" s="27"/>
      <c r="AHA88" s="27"/>
      <c r="AHB88" s="27"/>
      <c r="AHC88" s="27"/>
      <c r="AHD88" s="27"/>
      <c r="AHE88" s="27"/>
      <c r="AHF88" s="27"/>
      <c r="AHG88" s="27"/>
      <c r="AHH88" s="27"/>
      <c r="AHI88" s="27"/>
      <c r="AHJ88" s="27"/>
      <c r="AHK88" s="27"/>
      <c r="AHL88" s="27"/>
      <c r="AHM88" s="27"/>
      <c r="AHN88" s="27"/>
      <c r="AHO88" s="27"/>
      <c r="AHP88" s="27"/>
      <c r="AHQ88" s="27"/>
      <c r="AHR88" s="27"/>
      <c r="AHS88" s="27"/>
      <c r="AHT88" s="27"/>
      <c r="AHU88" s="27"/>
      <c r="AHV88" s="27"/>
      <c r="AHW88" s="27"/>
      <c r="AHX88" s="27"/>
      <c r="AHY88" s="27"/>
      <c r="AHZ88" s="27"/>
      <c r="AIA88" s="27"/>
      <c r="AIB88" s="27"/>
      <c r="AIC88" s="27"/>
      <c r="AID88" s="27"/>
      <c r="AIE88" s="27"/>
      <c r="AIF88" s="27"/>
      <c r="AIG88" s="27"/>
      <c r="AIH88" s="27"/>
      <c r="AII88" s="27"/>
      <c r="AIJ88" s="27"/>
      <c r="AIK88" s="27"/>
      <c r="AIL88" s="27"/>
      <c r="AIM88" s="27"/>
      <c r="AIN88" s="27"/>
      <c r="AIO88" s="27"/>
      <c r="AIP88" s="27"/>
      <c r="AIQ88" s="27"/>
      <c r="AIR88" s="27"/>
      <c r="AIS88" s="27"/>
      <c r="AIT88" s="27"/>
      <c r="AIU88" s="27"/>
      <c r="AIV88" s="27"/>
      <c r="AIW88" s="27"/>
      <c r="AIX88" s="27"/>
      <c r="AIY88" s="27"/>
      <c r="AIZ88" s="27"/>
      <c r="AJA88" s="27"/>
      <c r="AJB88" s="27"/>
      <c r="AJC88" s="27"/>
      <c r="AJD88" s="27"/>
      <c r="AJE88" s="27"/>
      <c r="AJF88" s="27"/>
      <c r="AJG88" s="27"/>
      <c r="AJH88" s="27"/>
      <c r="AJI88" s="27"/>
      <c r="AJJ88" s="27"/>
      <c r="AJK88" s="27"/>
      <c r="AJL88" s="27"/>
      <c r="AJM88" s="27"/>
      <c r="AJN88" s="27"/>
      <c r="AJO88" s="27"/>
      <c r="AJP88" s="27"/>
      <c r="AJQ88" s="27"/>
      <c r="AJR88" s="27"/>
      <c r="AJS88" s="27"/>
      <c r="AJT88" s="27"/>
      <c r="AJU88" s="27"/>
      <c r="AJV88" s="27"/>
      <c r="AJW88" s="27"/>
      <c r="AJX88" s="27"/>
      <c r="AJY88" s="27"/>
      <c r="AJZ88" s="27"/>
      <c r="AKA88" s="27"/>
      <c r="AKB88" s="27"/>
      <c r="AKC88" s="27"/>
      <c r="AKD88" s="27"/>
      <c r="AKE88" s="27"/>
      <c r="AKF88" s="27"/>
      <c r="AKG88" s="27"/>
      <c r="AKH88" s="27"/>
      <c r="AKI88" s="27"/>
      <c r="AKJ88" s="27"/>
      <c r="AKK88" s="27"/>
      <c r="AKL88" s="27"/>
      <c r="AKM88" s="27"/>
      <c r="AKN88" s="27"/>
      <c r="AKO88" s="27"/>
      <c r="AKP88" s="27"/>
      <c r="AKQ88" s="27"/>
      <c r="AKR88" s="27"/>
      <c r="AKS88" s="27"/>
      <c r="AKT88" s="27"/>
      <c r="AKU88" s="27"/>
      <c r="AKV88" s="27"/>
      <c r="AKW88" s="27"/>
      <c r="AKX88" s="27"/>
      <c r="AKY88" s="27"/>
      <c r="AKZ88" s="27"/>
      <c r="ALA88" s="27"/>
      <c r="ALB88" s="27"/>
      <c r="ALC88" s="27"/>
      <c r="ALD88" s="27"/>
      <c r="ALE88" s="27"/>
      <c r="ALF88" s="27"/>
      <c r="ALG88" s="27"/>
      <c r="ALH88" s="27"/>
      <c r="ALI88" s="27"/>
      <c r="ALJ88" s="27"/>
      <c r="ALK88" s="27"/>
      <c r="ALL88" s="27"/>
      <c r="ALM88" s="27"/>
      <c r="ALN88" s="27"/>
      <c r="ALO88" s="27"/>
      <c r="ALP88" s="27"/>
      <c r="ALQ88" s="27"/>
      <c r="ALR88" s="27"/>
      <c r="ALS88" s="27"/>
      <c r="ALT88" s="27"/>
      <c r="ALU88" s="27"/>
      <c r="ALV88" s="27"/>
      <c r="ALW88" s="27"/>
      <c r="ALX88" s="27"/>
      <c r="ALY88" s="27"/>
      <c r="ALZ88" s="27"/>
      <c r="AMA88" s="27"/>
      <c r="AMB88" s="27"/>
    </row>
    <row r="89" spans="1:1016" ht="20.100000000000001" customHeight="1">
      <c r="A89" s="27"/>
      <c r="B89" s="641"/>
      <c r="C89" s="641"/>
      <c r="D89" s="37" t="s">
        <v>1038</v>
      </c>
      <c r="E89" s="37"/>
      <c r="F89" s="37"/>
      <c r="G89" s="37" t="s">
        <v>1039</v>
      </c>
      <c r="H89" s="36"/>
      <c r="I89" s="38" t="s">
        <v>890</v>
      </c>
      <c r="J89" s="39"/>
      <c r="K89" s="40"/>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7"/>
      <c r="CK89" s="27"/>
      <c r="CL89" s="27"/>
      <c r="CM89" s="27"/>
      <c r="CN89" s="27"/>
      <c r="CO89" s="27"/>
      <c r="CP89" s="27"/>
      <c r="CQ89" s="27"/>
      <c r="CR89" s="27"/>
      <c r="CS89" s="27"/>
      <c r="CT89" s="27"/>
      <c r="CU89" s="27"/>
      <c r="CV89" s="27"/>
      <c r="CW89" s="27"/>
      <c r="CX89" s="27"/>
      <c r="CY89" s="27"/>
      <c r="CZ89" s="27"/>
      <c r="DA89" s="27"/>
      <c r="DB89" s="27"/>
      <c r="DC89" s="27"/>
      <c r="DD89" s="27"/>
      <c r="DE89" s="27"/>
      <c r="DF89" s="27"/>
      <c r="DG89" s="27"/>
      <c r="DH89" s="27"/>
      <c r="DI89" s="27"/>
      <c r="DJ89" s="27"/>
      <c r="DK89" s="27"/>
      <c r="DL89" s="27"/>
      <c r="DM89" s="27"/>
      <c r="DN89" s="27"/>
      <c r="DO89" s="27"/>
      <c r="DP89" s="27"/>
      <c r="DQ89" s="27"/>
      <c r="DR89" s="27"/>
      <c r="DS89" s="27"/>
      <c r="DT89" s="27"/>
      <c r="DU89" s="27"/>
      <c r="DV89" s="27"/>
      <c r="DW89" s="27"/>
      <c r="DX89" s="27"/>
      <c r="DY89" s="27"/>
      <c r="DZ89" s="27"/>
      <c r="EA89" s="27"/>
      <c r="EB89" s="27"/>
      <c r="EC89" s="27"/>
      <c r="ED89" s="27"/>
      <c r="EE89" s="27"/>
      <c r="EF89" s="27"/>
      <c r="EG89" s="27"/>
      <c r="EH89" s="27"/>
      <c r="EI89" s="27"/>
      <c r="EJ89" s="27"/>
      <c r="EK89" s="27"/>
      <c r="EL89" s="27"/>
      <c r="EM89" s="27"/>
      <c r="EN89" s="27"/>
      <c r="EO89" s="27"/>
      <c r="EP89" s="27"/>
      <c r="EQ89" s="27"/>
      <c r="ER89" s="27"/>
      <c r="ES89" s="27"/>
      <c r="ET89" s="27"/>
      <c r="EU89" s="27"/>
      <c r="EV89" s="27"/>
      <c r="EW89" s="27"/>
      <c r="EX89" s="27"/>
      <c r="EY89" s="27"/>
      <c r="EZ89" s="27"/>
      <c r="FA89" s="27"/>
      <c r="FB89" s="27"/>
      <c r="FC89" s="27"/>
      <c r="FD89" s="27"/>
      <c r="FE89" s="27"/>
      <c r="FF89" s="27"/>
      <c r="FG89" s="27"/>
      <c r="FH89" s="27"/>
      <c r="FI89" s="27"/>
      <c r="FJ89" s="27"/>
      <c r="FK89" s="27"/>
      <c r="FL89" s="27"/>
      <c r="FM89" s="27"/>
      <c r="FN89" s="27"/>
      <c r="FO89" s="27"/>
      <c r="FP89" s="27"/>
      <c r="FQ89" s="27"/>
      <c r="FR89" s="27"/>
      <c r="FS89" s="27"/>
      <c r="FT89" s="27"/>
      <c r="FU89" s="27"/>
      <c r="FV89" s="27"/>
      <c r="FW89" s="27"/>
      <c r="FX89" s="27"/>
      <c r="FY89" s="27"/>
      <c r="FZ89" s="27"/>
      <c r="GA89" s="27"/>
      <c r="GB89" s="27"/>
      <c r="GC89" s="27"/>
      <c r="GD89" s="27"/>
      <c r="GE89" s="27"/>
      <c r="GF89" s="27"/>
      <c r="GG89" s="27"/>
      <c r="GH89" s="27"/>
      <c r="GI89" s="27"/>
      <c r="GJ89" s="27"/>
      <c r="GK89" s="27"/>
      <c r="GL89" s="27"/>
      <c r="GM89" s="27"/>
      <c r="GN89" s="27"/>
      <c r="GO89" s="27"/>
      <c r="GP89" s="27"/>
      <c r="GQ89" s="27"/>
      <c r="GR89" s="27"/>
      <c r="GS89" s="27"/>
      <c r="GT89" s="27"/>
      <c r="GU89" s="27"/>
      <c r="GV89" s="27"/>
      <c r="GW89" s="27"/>
      <c r="GX89" s="27"/>
      <c r="GY89" s="27"/>
      <c r="GZ89" s="27"/>
      <c r="HA89" s="27"/>
      <c r="HB89" s="27"/>
      <c r="HC89" s="27"/>
      <c r="HD89" s="27"/>
      <c r="HE89" s="27"/>
      <c r="HF89" s="27"/>
      <c r="HG89" s="27"/>
      <c r="HH89" s="27"/>
      <c r="HI89" s="27"/>
      <c r="HJ89" s="27"/>
      <c r="HK89" s="27"/>
      <c r="HL89" s="27"/>
      <c r="HM89" s="27"/>
      <c r="HN89" s="27"/>
      <c r="HO89" s="27"/>
      <c r="HP89" s="27"/>
      <c r="HQ89" s="27"/>
      <c r="HR89" s="27"/>
      <c r="HS89" s="27"/>
      <c r="HT89" s="27"/>
      <c r="HU89" s="27"/>
      <c r="HV89" s="27"/>
      <c r="HW89" s="27"/>
      <c r="HX89" s="27"/>
      <c r="HY89" s="27"/>
      <c r="HZ89" s="27"/>
      <c r="IA89" s="27"/>
      <c r="IB89" s="27"/>
      <c r="IC89" s="27"/>
      <c r="ID89" s="27"/>
      <c r="IE89" s="27"/>
      <c r="IF89" s="27"/>
      <c r="IG89" s="27"/>
      <c r="IH89" s="27"/>
      <c r="II89" s="27"/>
      <c r="IJ89" s="27"/>
      <c r="IK89" s="27"/>
      <c r="IL89" s="27"/>
      <c r="IM89" s="27"/>
      <c r="IN89" s="27"/>
      <c r="IO89" s="27"/>
      <c r="IP89" s="27"/>
      <c r="IQ89" s="27"/>
      <c r="IR89" s="27"/>
      <c r="IS89" s="27"/>
      <c r="IT89" s="27"/>
      <c r="IU89" s="27"/>
      <c r="IV89" s="27"/>
      <c r="IW89" s="27"/>
      <c r="IX89" s="27"/>
      <c r="IY89" s="27"/>
      <c r="IZ89" s="27"/>
      <c r="JA89" s="27"/>
      <c r="JB89" s="27"/>
      <c r="JC89" s="27"/>
      <c r="JD89" s="27"/>
      <c r="JE89" s="27"/>
      <c r="JF89" s="27"/>
      <c r="JG89" s="27"/>
      <c r="JH89" s="27"/>
      <c r="JI89" s="27"/>
      <c r="JJ89" s="27"/>
      <c r="JK89" s="27"/>
      <c r="JL89" s="27"/>
      <c r="JM89" s="27"/>
      <c r="JN89" s="27"/>
      <c r="JO89" s="27"/>
      <c r="JP89" s="27"/>
      <c r="JQ89" s="27"/>
      <c r="JR89" s="27"/>
      <c r="JS89" s="27"/>
      <c r="JT89" s="27"/>
      <c r="JU89" s="27"/>
      <c r="JV89" s="27"/>
      <c r="JW89" s="27"/>
      <c r="JX89" s="27"/>
      <c r="JY89" s="27"/>
      <c r="JZ89" s="27"/>
      <c r="KA89" s="27"/>
      <c r="KB89" s="27"/>
      <c r="KC89" s="27"/>
      <c r="KD89" s="27"/>
      <c r="KE89" s="27"/>
      <c r="KF89" s="27"/>
      <c r="KG89" s="27"/>
      <c r="KH89" s="27"/>
      <c r="KI89" s="27"/>
      <c r="KJ89" s="27"/>
      <c r="KK89" s="27"/>
      <c r="KL89" s="27"/>
      <c r="KM89" s="27"/>
      <c r="KN89" s="27"/>
      <c r="KO89" s="27"/>
      <c r="KP89" s="27"/>
      <c r="KQ89" s="27"/>
      <c r="KR89" s="27"/>
      <c r="KS89" s="27"/>
      <c r="KT89" s="27"/>
      <c r="KU89" s="27"/>
      <c r="KV89" s="27"/>
      <c r="KW89" s="27"/>
      <c r="KX89" s="27"/>
      <c r="KY89" s="27"/>
      <c r="KZ89" s="27"/>
      <c r="LA89" s="27"/>
      <c r="LB89" s="27"/>
      <c r="LC89" s="27"/>
      <c r="LD89" s="27"/>
      <c r="LE89" s="27"/>
      <c r="LF89" s="27"/>
      <c r="LG89" s="27"/>
      <c r="LH89" s="27"/>
      <c r="LI89" s="27"/>
      <c r="LJ89" s="27"/>
      <c r="LK89" s="27"/>
      <c r="LL89" s="27"/>
      <c r="LM89" s="27"/>
      <c r="LN89" s="27"/>
      <c r="LO89" s="27"/>
      <c r="LP89" s="27"/>
      <c r="LQ89" s="27"/>
      <c r="LR89" s="27"/>
      <c r="LS89" s="27"/>
      <c r="LT89" s="27"/>
      <c r="LU89" s="27"/>
      <c r="LV89" s="27"/>
      <c r="LW89" s="27"/>
      <c r="LX89" s="27"/>
      <c r="LY89" s="27"/>
      <c r="LZ89" s="27"/>
      <c r="MA89" s="27"/>
      <c r="MB89" s="27"/>
      <c r="MC89" s="27"/>
      <c r="MD89" s="27"/>
      <c r="ME89" s="27"/>
      <c r="MF89" s="27"/>
      <c r="MG89" s="27"/>
      <c r="MH89" s="27"/>
      <c r="MI89" s="27"/>
      <c r="MJ89" s="27"/>
      <c r="MK89" s="27"/>
      <c r="ML89" s="27"/>
      <c r="MM89" s="27"/>
      <c r="MN89" s="27"/>
      <c r="MO89" s="27"/>
      <c r="MP89" s="27"/>
      <c r="MQ89" s="27"/>
      <c r="MR89" s="27"/>
      <c r="MS89" s="27"/>
      <c r="MT89" s="27"/>
      <c r="MU89" s="27"/>
      <c r="MV89" s="27"/>
      <c r="MW89" s="27"/>
      <c r="MX89" s="27"/>
      <c r="MY89" s="27"/>
      <c r="MZ89" s="27"/>
      <c r="NA89" s="27"/>
      <c r="NB89" s="27"/>
      <c r="NC89" s="27"/>
      <c r="ND89" s="27"/>
      <c r="NE89" s="27"/>
      <c r="NF89" s="27"/>
      <c r="NG89" s="27"/>
      <c r="NH89" s="27"/>
      <c r="NI89" s="27"/>
      <c r="NJ89" s="27"/>
      <c r="NK89" s="27"/>
      <c r="NL89" s="27"/>
      <c r="NM89" s="27"/>
      <c r="NN89" s="27"/>
      <c r="NO89" s="27"/>
      <c r="NP89" s="27"/>
      <c r="NQ89" s="27"/>
      <c r="NR89" s="27"/>
      <c r="NS89" s="27"/>
      <c r="NT89" s="27"/>
      <c r="NU89" s="27"/>
      <c r="NV89" s="27"/>
      <c r="NW89" s="27"/>
      <c r="NX89" s="27"/>
      <c r="NY89" s="27"/>
      <c r="NZ89" s="27"/>
      <c r="OA89" s="27"/>
      <c r="OB89" s="27"/>
      <c r="OC89" s="27"/>
      <c r="OD89" s="27"/>
      <c r="OE89" s="27"/>
      <c r="OF89" s="27"/>
      <c r="OG89" s="27"/>
      <c r="OH89" s="27"/>
      <c r="OI89" s="27"/>
      <c r="OJ89" s="27"/>
      <c r="OK89" s="27"/>
      <c r="OL89" s="27"/>
      <c r="OM89" s="27"/>
      <c r="ON89" s="27"/>
      <c r="OO89" s="27"/>
      <c r="OP89" s="27"/>
      <c r="OQ89" s="27"/>
      <c r="OR89" s="27"/>
      <c r="OS89" s="27"/>
      <c r="OT89" s="27"/>
      <c r="OU89" s="27"/>
      <c r="OV89" s="27"/>
      <c r="OW89" s="27"/>
      <c r="OX89" s="27"/>
      <c r="OY89" s="27"/>
      <c r="OZ89" s="27"/>
      <c r="PA89" s="27"/>
      <c r="PB89" s="27"/>
      <c r="PC89" s="27"/>
      <c r="PD89" s="27"/>
      <c r="PE89" s="27"/>
      <c r="PF89" s="27"/>
      <c r="PG89" s="27"/>
      <c r="PH89" s="27"/>
      <c r="PI89" s="27"/>
      <c r="PJ89" s="27"/>
      <c r="PK89" s="27"/>
      <c r="PL89" s="27"/>
      <c r="PM89" s="27"/>
      <c r="PN89" s="27"/>
      <c r="PO89" s="27"/>
      <c r="PP89" s="27"/>
      <c r="PQ89" s="27"/>
      <c r="PR89" s="27"/>
      <c r="PS89" s="27"/>
      <c r="PT89" s="27"/>
      <c r="PU89" s="27"/>
      <c r="PV89" s="27"/>
      <c r="PW89" s="27"/>
      <c r="PX89" s="27"/>
      <c r="PY89" s="27"/>
      <c r="PZ89" s="27"/>
      <c r="QA89" s="27"/>
      <c r="QB89" s="27"/>
      <c r="QC89" s="27"/>
      <c r="QD89" s="27"/>
      <c r="QE89" s="27"/>
      <c r="QF89" s="27"/>
      <c r="QG89" s="27"/>
      <c r="QH89" s="27"/>
      <c r="QI89" s="27"/>
      <c r="QJ89" s="27"/>
      <c r="QK89" s="27"/>
      <c r="QL89" s="27"/>
      <c r="QM89" s="27"/>
      <c r="QN89" s="27"/>
      <c r="QO89" s="27"/>
      <c r="QP89" s="27"/>
      <c r="QQ89" s="27"/>
      <c r="QR89" s="27"/>
      <c r="QS89" s="27"/>
      <c r="QT89" s="27"/>
      <c r="QU89" s="27"/>
      <c r="QV89" s="27"/>
      <c r="QW89" s="27"/>
      <c r="QX89" s="27"/>
      <c r="QY89" s="27"/>
      <c r="QZ89" s="27"/>
      <c r="RA89" s="27"/>
      <c r="RB89" s="27"/>
      <c r="RC89" s="27"/>
      <c r="RD89" s="27"/>
      <c r="RE89" s="27"/>
      <c r="RF89" s="27"/>
      <c r="RG89" s="27"/>
      <c r="RH89" s="27"/>
      <c r="RI89" s="27"/>
      <c r="RJ89" s="27"/>
      <c r="RK89" s="27"/>
      <c r="RL89" s="27"/>
      <c r="RM89" s="27"/>
      <c r="RN89" s="27"/>
      <c r="RO89" s="27"/>
      <c r="RP89" s="27"/>
      <c r="RQ89" s="27"/>
      <c r="RR89" s="27"/>
      <c r="RS89" s="27"/>
      <c r="RT89" s="27"/>
      <c r="RU89" s="27"/>
      <c r="RV89" s="27"/>
      <c r="RW89" s="27"/>
      <c r="RX89" s="27"/>
      <c r="RY89" s="27"/>
      <c r="RZ89" s="27"/>
      <c r="SA89" s="27"/>
      <c r="SB89" s="27"/>
      <c r="SC89" s="27"/>
      <c r="SD89" s="27"/>
      <c r="SE89" s="27"/>
      <c r="SF89" s="27"/>
      <c r="SG89" s="27"/>
      <c r="SH89" s="27"/>
      <c r="SI89" s="27"/>
      <c r="SJ89" s="27"/>
      <c r="SK89" s="27"/>
      <c r="SL89" s="27"/>
      <c r="SM89" s="27"/>
      <c r="SN89" s="27"/>
      <c r="SO89" s="27"/>
      <c r="SP89" s="27"/>
      <c r="SQ89" s="27"/>
      <c r="SR89" s="27"/>
      <c r="SS89" s="27"/>
      <c r="ST89" s="27"/>
      <c r="SU89" s="27"/>
      <c r="SV89" s="27"/>
      <c r="SW89" s="27"/>
      <c r="SX89" s="27"/>
      <c r="SY89" s="27"/>
      <c r="SZ89" s="27"/>
      <c r="TA89" s="27"/>
      <c r="TB89" s="27"/>
      <c r="TC89" s="27"/>
      <c r="TD89" s="27"/>
      <c r="TE89" s="27"/>
      <c r="TF89" s="27"/>
      <c r="TG89" s="27"/>
      <c r="TH89" s="27"/>
      <c r="TI89" s="27"/>
      <c r="TJ89" s="27"/>
      <c r="TK89" s="27"/>
      <c r="TL89" s="27"/>
      <c r="TM89" s="27"/>
      <c r="TN89" s="27"/>
      <c r="TO89" s="27"/>
      <c r="TP89" s="27"/>
      <c r="TQ89" s="27"/>
      <c r="TR89" s="27"/>
      <c r="TS89" s="27"/>
      <c r="TT89" s="27"/>
      <c r="TU89" s="27"/>
      <c r="TV89" s="27"/>
      <c r="TW89" s="27"/>
      <c r="TX89" s="27"/>
      <c r="TY89" s="27"/>
      <c r="TZ89" s="27"/>
      <c r="UA89" s="27"/>
      <c r="UB89" s="27"/>
      <c r="UC89" s="27"/>
      <c r="UD89" s="27"/>
      <c r="UE89" s="27"/>
      <c r="UF89" s="27"/>
      <c r="UG89" s="27"/>
      <c r="UH89" s="27"/>
      <c r="UI89" s="27"/>
      <c r="UJ89" s="27"/>
      <c r="UK89" s="27"/>
      <c r="UL89" s="27"/>
      <c r="UM89" s="27"/>
      <c r="UN89" s="27"/>
      <c r="UO89" s="27"/>
      <c r="UP89" s="27"/>
      <c r="UQ89" s="27"/>
      <c r="UR89" s="27"/>
      <c r="US89" s="27"/>
      <c r="UT89" s="27"/>
      <c r="UU89" s="27"/>
      <c r="UV89" s="27"/>
      <c r="UW89" s="27"/>
      <c r="UX89" s="27"/>
      <c r="UY89" s="27"/>
      <c r="UZ89" s="27"/>
      <c r="VA89" s="27"/>
      <c r="VB89" s="27"/>
      <c r="VC89" s="27"/>
      <c r="VD89" s="27"/>
      <c r="VE89" s="27"/>
      <c r="VF89" s="27"/>
      <c r="VG89" s="27"/>
      <c r="VH89" s="27"/>
      <c r="VI89" s="27"/>
      <c r="VJ89" s="27"/>
      <c r="VK89" s="27"/>
      <c r="VL89" s="27"/>
      <c r="VM89" s="27"/>
      <c r="VN89" s="27"/>
      <c r="VO89" s="27"/>
      <c r="VP89" s="27"/>
      <c r="VQ89" s="27"/>
      <c r="VR89" s="27"/>
      <c r="VS89" s="27"/>
      <c r="VT89" s="27"/>
      <c r="VU89" s="27"/>
      <c r="VV89" s="27"/>
      <c r="VW89" s="27"/>
      <c r="VX89" s="27"/>
      <c r="VY89" s="27"/>
      <c r="VZ89" s="27"/>
      <c r="WA89" s="27"/>
      <c r="WB89" s="27"/>
      <c r="WC89" s="27"/>
      <c r="WD89" s="27"/>
      <c r="WE89" s="27"/>
      <c r="WF89" s="27"/>
      <c r="WG89" s="27"/>
      <c r="WH89" s="27"/>
      <c r="WI89" s="27"/>
      <c r="WJ89" s="27"/>
      <c r="WK89" s="27"/>
      <c r="WL89" s="27"/>
      <c r="WM89" s="27"/>
      <c r="WN89" s="27"/>
      <c r="WO89" s="27"/>
      <c r="WP89" s="27"/>
      <c r="WQ89" s="27"/>
      <c r="WR89" s="27"/>
      <c r="WS89" s="27"/>
      <c r="WT89" s="27"/>
      <c r="WU89" s="27"/>
      <c r="WV89" s="27"/>
      <c r="WW89" s="27"/>
      <c r="WX89" s="27"/>
      <c r="WY89" s="27"/>
      <c r="WZ89" s="27"/>
      <c r="XA89" s="27"/>
      <c r="XB89" s="27"/>
      <c r="XC89" s="27"/>
      <c r="XD89" s="27"/>
      <c r="XE89" s="27"/>
      <c r="XF89" s="27"/>
      <c r="XG89" s="27"/>
      <c r="XH89" s="27"/>
      <c r="XI89" s="27"/>
      <c r="XJ89" s="27"/>
      <c r="XK89" s="27"/>
      <c r="XL89" s="27"/>
      <c r="XM89" s="27"/>
      <c r="XN89" s="27"/>
      <c r="XO89" s="27"/>
      <c r="XP89" s="27"/>
      <c r="XQ89" s="27"/>
      <c r="XR89" s="27"/>
      <c r="XS89" s="27"/>
      <c r="XT89" s="27"/>
      <c r="XU89" s="27"/>
      <c r="XV89" s="27"/>
      <c r="XW89" s="27"/>
      <c r="XX89" s="27"/>
      <c r="XY89" s="27"/>
      <c r="XZ89" s="27"/>
      <c r="YA89" s="27"/>
      <c r="YB89" s="27"/>
      <c r="YC89" s="27"/>
      <c r="YD89" s="27"/>
      <c r="YE89" s="27"/>
      <c r="YF89" s="27"/>
      <c r="YG89" s="27"/>
      <c r="YH89" s="27"/>
      <c r="YI89" s="27"/>
      <c r="YJ89" s="27"/>
      <c r="YK89" s="27"/>
      <c r="YL89" s="27"/>
      <c r="YM89" s="27"/>
      <c r="YN89" s="27"/>
      <c r="YO89" s="27"/>
      <c r="YP89" s="27"/>
      <c r="YQ89" s="27"/>
      <c r="YR89" s="27"/>
      <c r="YS89" s="27"/>
      <c r="YT89" s="27"/>
      <c r="YU89" s="27"/>
      <c r="YV89" s="27"/>
      <c r="YW89" s="27"/>
      <c r="YX89" s="27"/>
      <c r="YY89" s="27"/>
      <c r="YZ89" s="27"/>
      <c r="ZA89" s="27"/>
      <c r="ZB89" s="27"/>
      <c r="ZC89" s="27"/>
      <c r="ZD89" s="27"/>
      <c r="ZE89" s="27"/>
      <c r="ZF89" s="27"/>
      <c r="ZG89" s="27"/>
      <c r="ZH89" s="27"/>
      <c r="ZI89" s="27"/>
      <c r="ZJ89" s="27"/>
      <c r="ZK89" s="27"/>
      <c r="ZL89" s="27"/>
      <c r="ZM89" s="27"/>
      <c r="ZN89" s="27"/>
      <c r="ZO89" s="27"/>
      <c r="ZP89" s="27"/>
      <c r="ZQ89" s="27"/>
      <c r="ZR89" s="27"/>
      <c r="ZS89" s="27"/>
      <c r="ZT89" s="27"/>
      <c r="ZU89" s="27"/>
      <c r="ZV89" s="27"/>
      <c r="ZW89" s="27"/>
      <c r="ZX89" s="27"/>
      <c r="ZY89" s="27"/>
      <c r="ZZ89" s="27"/>
      <c r="AAA89" s="27"/>
      <c r="AAB89" s="27"/>
      <c r="AAC89" s="27"/>
      <c r="AAD89" s="27"/>
      <c r="AAE89" s="27"/>
      <c r="AAF89" s="27"/>
      <c r="AAG89" s="27"/>
      <c r="AAH89" s="27"/>
      <c r="AAI89" s="27"/>
      <c r="AAJ89" s="27"/>
      <c r="AAK89" s="27"/>
      <c r="AAL89" s="27"/>
      <c r="AAM89" s="27"/>
      <c r="AAN89" s="27"/>
      <c r="AAO89" s="27"/>
      <c r="AAP89" s="27"/>
      <c r="AAQ89" s="27"/>
      <c r="AAR89" s="27"/>
      <c r="AAS89" s="27"/>
      <c r="AAT89" s="27"/>
      <c r="AAU89" s="27"/>
      <c r="AAV89" s="27"/>
      <c r="AAW89" s="27"/>
      <c r="AAX89" s="27"/>
      <c r="AAY89" s="27"/>
      <c r="AAZ89" s="27"/>
      <c r="ABA89" s="27"/>
      <c r="ABB89" s="27"/>
      <c r="ABC89" s="27"/>
      <c r="ABD89" s="27"/>
      <c r="ABE89" s="27"/>
      <c r="ABF89" s="27"/>
      <c r="ABG89" s="27"/>
      <c r="ABH89" s="27"/>
      <c r="ABI89" s="27"/>
      <c r="ABJ89" s="27"/>
      <c r="ABK89" s="27"/>
      <c r="ABL89" s="27"/>
      <c r="ABM89" s="27"/>
      <c r="ABN89" s="27"/>
      <c r="ABO89" s="27"/>
      <c r="ABP89" s="27"/>
      <c r="ABQ89" s="27"/>
      <c r="ABR89" s="27"/>
      <c r="ABS89" s="27"/>
      <c r="ABT89" s="27"/>
      <c r="ABU89" s="27"/>
      <c r="ABV89" s="27"/>
      <c r="ABW89" s="27"/>
      <c r="ABX89" s="27"/>
      <c r="ABY89" s="27"/>
      <c r="ABZ89" s="27"/>
      <c r="ACA89" s="27"/>
      <c r="ACB89" s="27"/>
      <c r="ACC89" s="27"/>
      <c r="ACD89" s="27"/>
      <c r="ACE89" s="27"/>
      <c r="ACF89" s="27"/>
      <c r="ACG89" s="27"/>
      <c r="ACH89" s="27"/>
      <c r="ACI89" s="27"/>
      <c r="ACJ89" s="27"/>
      <c r="ACK89" s="27"/>
      <c r="ACL89" s="27"/>
      <c r="ACM89" s="27"/>
      <c r="ACN89" s="27"/>
      <c r="ACO89" s="27"/>
      <c r="ACP89" s="27"/>
      <c r="ACQ89" s="27"/>
      <c r="ACR89" s="27"/>
      <c r="ACS89" s="27"/>
      <c r="ACT89" s="27"/>
      <c r="ACU89" s="27"/>
      <c r="ACV89" s="27"/>
      <c r="ACW89" s="27"/>
      <c r="ACX89" s="27"/>
      <c r="ACY89" s="27"/>
      <c r="ACZ89" s="27"/>
      <c r="ADA89" s="27"/>
      <c r="ADB89" s="27"/>
      <c r="ADC89" s="27"/>
      <c r="ADD89" s="27"/>
      <c r="ADE89" s="27"/>
      <c r="ADF89" s="27"/>
      <c r="ADG89" s="27"/>
      <c r="ADH89" s="27"/>
      <c r="ADI89" s="27"/>
      <c r="ADJ89" s="27"/>
      <c r="ADK89" s="27"/>
      <c r="ADL89" s="27"/>
      <c r="ADM89" s="27"/>
      <c r="ADN89" s="27"/>
      <c r="ADO89" s="27"/>
      <c r="ADP89" s="27"/>
      <c r="ADQ89" s="27"/>
      <c r="ADR89" s="27"/>
      <c r="ADS89" s="27"/>
      <c r="ADT89" s="27"/>
      <c r="ADU89" s="27"/>
      <c r="ADV89" s="27"/>
      <c r="ADW89" s="27"/>
      <c r="ADX89" s="27"/>
      <c r="ADY89" s="27"/>
      <c r="ADZ89" s="27"/>
      <c r="AEA89" s="27"/>
      <c r="AEB89" s="27"/>
      <c r="AEC89" s="27"/>
      <c r="AED89" s="27"/>
      <c r="AEE89" s="27"/>
      <c r="AEF89" s="27"/>
      <c r="AEG89" s="27"/>
      <c r="AEH89" s="27"/>
      <c r="AEI89" s="27"/>
      <c r="AEJ89" s="27"/>
      <c r="AEK89" s="27"/>
      <c r="AEL89" s="27"/>
      <c r="AEM89" s="27"/>
      <c r="AEN89" s="27"/>
      <c r="AEO89" s="27"/>
      <c r="AEP89" s="27"/>
      <c r="AEQ89" s="27"/>
      <c r="AER89" s="27"/>
      <c r="AES89" s="27"/>
      <c r="AET89" s="27"/>
      <c r="AEU89" s="27"/>
      <c r="AEV89" s="27"/>
      <c r="AEW89" s="27"/>
      <c r="AEX89" s="27"/>
      <c r="AEY89" s="27"/>
      <c r="AEZ89" s="27"/>
      <c r="AFA89" s="27"/>
      <c r="AFB89" s="27"/>
      <c r="AFC89" s="27"/>
      <c r="AFD89" s="27"/>
      <c r="AFE89" s="27"/>
      <c r="AFF89" s="27"/>
      <c r="AFG89" s="27"/>
      <c r="AFH89" s="27"/>
      <c r="AFI89" s="27"/>
      <c r="AFJ89" s="27"/>
      <c r="AFK89" s="27"/>
      <c r="AFL89" s="27"/>
      <c r="AFM89" s="27"/>
      <c r="AFN89" s="27"/>
      <c r="AFO89" s="27"/>
      <c r="AFP89" s="27"/>
      <c r="AFQ89" s="27"/>
      <c r="AFR89" s="27"/>
      <c r="AFS89" s="27"/>
      <c r="AFT89" s="27"/>
      <c r="AFU89" s="27"/>
      <c r="AFV89" s="27"/>
      <c r="AFW89" s="27"/>
      <c r="AFX89" s="27"/>
      <c r="AFY89" s="27"/>
      <c r="AFZ89" s="27"/>
      <c r="AGA89" s="27"/>
      <c r="AGB89" s="27"/>
      <c r="AGC89" s="27"/>
      <c r="AGD89" s="27"/>
      <c r="AGE89" s="27"/>
      <c r="AGF89" s="27"/>
      <c r="AGG89" s="27"/>
      <c r="AGH89" s="27"/>
      <c r="AGI89" s="27"/>
      <c r="AGJ89" s="27"/>
      <c r="AGK89" s="27"/>
      <c r="AGL89" s="27"/>
      <c r="AGM89" s="27"/>
      <c r="AGN89" s="27"/>
      <c r="AGO89" s="27"/>
      <c r="AGP89" s="27"/>
      <c r="AGQ89" s="27"/>
      <c r="AGR89" s="27"/>
      <c r="AGS89" s="27"/>
      <c r="AGT89" s="27"/>
      <c r="AGU89" s="27"/>
      <c r="AGV89" s="27"/>
      <c r="AGW89" s="27"/>
      <c r="AGX89" s="27"/>
      <c r="AGY89" s="27"/>
      <c r="AGZ89" s="27"/>
      <c r="AHA89" s="27"/>
      <c r="AHB89" s="27"/>
      <c r="AHC89" s="27"/>
      <c r="AHD89" s="27"/>
      <c r="AHE89" s="27"/>
      <c r="AHF89" s="27"/>
      <c r="AHG89" s="27"/>
      <c r="AHH89" s="27"/>
      <c r="AHI89" s="27"/>
      <c r="AHJ89" s="27"/>
      <c r="AHK89" s="27"/>
      <c r="AHL89" s="27"/>
      <c r="AHM89" s="27"/>
      <c r="AHN89" s="27"/>
      <c r="AHO89" s="27"/>
      <c r="AHP89" s="27"/>
      <c r="AHQ89" s="27"/>
      <c r="AHR89" s="27"/>
      <c r="AHS89" s="27"/>
      <c r="AHT89" s="27"/>
      <c r="AHU89" s="27"/>
      <c r="AHV89" s="27"/>
      <c r="AHW89" s="27"/>
      <c r="AHX89" s="27"/>
      <c r="AHY89" s="27"/>
      <c r="AHZ89" s="27"/>
      <c r="AIA89" s="27"/>
      <c r="AIB89" s="27"/>
      <c r="AIC89" s="27"/>
      <c r="AID89" s="27"/>
      <c r="AIE89" s="27"/>
      <c r="AIF89" s="27"/>
      <c r="AIG89" s="27"/>
      <c r="AIH89" s="27"/>
      <c r="AII89" s="27"/>
      <c r="AIJ89" s="27"/>
      <c r="AIK89" s="27"/>
      <c r="AIL89" s="27"/>
      <c r="AIM89" s="27"/>
      <c r="AIN89" s="27"/>
      <c r="AIO89" s="27"/>
      <c r="AIP89" s="27"/>
      <c r="AIQ89" s="27"/>
      <c r="AIR89" s="27"/>
      <c r="AIS89" s="27"/>
      <c r="AIT89" s="27"/>
      <c r="AIU89" s="27"/>
      <c r="AIV89" s="27"/>
      <c r="AIW89" s="27"/>
      <c r="AIX89" s="27"/>
      <c r="AIY89" s="27"/>
      <c r="AIZ89" s="27"/>
      <c r="AJA89" s="27"/>
      <c r="AJB89" s="27"/>
      <c r="AJC89" s="27"/>
      <c r="AJD89" s="27"/>
      <c r="AJE89" s="27"/>
      <c r="AJF89" s="27"/>
      <c r="AJG89" s="27"/>
      <c r="AJH89" s="27"/>
      <c r="AJI89" s="27"/>
      <c r="AJJ89" s="27"/>
      <c r="AJK89" s="27"/>
      <c r="AJL89" s="27"/>
      <c r="AJM89" s="27"/>
      <c r="AJN89" s="27"/>
      <c r="AJO89" s="27"/>
      <c r="AJP89" s="27"/>
      <c r="AJQ89" s="27"/>
      <c r="AJR89" s="27"/>
      <c r="AJS89" s="27"/>
      <c r="AJT89" s="27"/>
      <c r="AJU89" s="27"/>
      <c r="AJV89" s="27"/>
      <c r="AJW89" s="27"/>
      <c r="AJX89" s="27"/>
      <c r="AJY89" s="27"/>
      <c r="AJZ89" s="27"/>
      <c r="AKA89" s="27"/>
      <c r="AKB89" s="27"/>
      <c r="AKC89" s="27"/>
      <c r="AKD89" s="27"/>
      <c r="AKE89" s="27"/>
      <c r="AKF89" s="27"/>
      <c r="AKG89" s="27"/>
      <c r="AKH89" s="27"/>
      <c r="AKI89" s="27"/>
      <c r="AKJ89" s="27"/>
      <c r="AKK89" s="27"/>
      <c r="AKL89" s="27"/>
      <c r="AKM89" s="27"/>
      <c r="AKN89" s="27"/>
      <c r="AKO89" s="27"/>
      <c r="AKP89" s="27"/>
      <c r="AKQ89" s="27"/>
      <c r="AKR89" s="27"/>
      <c r="AKS89" s="27"/>
      <c r="AKT89" s="27"/>
      <c r="AKU89" s="27"/>
      <c r="AKV89" s="27"/>
      <c r="AKW89" s="27"/>
      <c r="AKX89" s="27"/>
      <c r="AKY89" s="27"/>
      <c r="AKZ89" s="27"/>
      <c r="ALA89" s="27"/>
      <c r="ALB89" s="27"/>
      <c r="ALC89" s="27"/>
      <c r="ALD89" s="27"/>
      <c r="ALE89" s="27"/>
      <c r="ALF89" s="27"/>
      <c r="ALG89" s="27"/>
      <c r="ALH89" s="27"/>
      <c r="ALI89" s="27"/>
      <c r="ALJ89" s="27"/>
      <c r="ALK89" s="27"/>
      <c r="ALL89" s="27"/>
      <c r="ALM89" s="27"/>
      <c r="ALN89" s="27"/>
      <c r="ALO89" s="27"/>
      <c r="ALP89" s="27"/>
      <c r="ALQ89" s="27"/>
      <c r="ALR89" s="27"/>
      <c r="ALS89" s="27"/>
      <c r="ALT89" s="27"/>
      <c r="ALU89" s="27"/>
      <c r="ALV89" s="27"/>
      <c r="ALW89" s="27"/>
      <c r="ALX89" s="27"/>
      <c r="ALY89" s="27"/>
      <c r="ALZ89" s="27"/>
      <c r="AMA89" s="27"/>
      <c r="AMB89" s="27"/>
    </row>
    <row r="90" spans="1:1016" ht="20.100000000000001" customHeight="1">
      <c r="A90" s="27"/>
      <c r="B90" s="641"/>
      <c r="C90" s="641"/>
      <c r="D90" s="37" t="s">
        <v>1040</v>
      </c>
      <c r="E90" s="37"/>
      <c r="F90" s="37"/>
      <c r="G90" s="37" t="s">
        <v>1041</v>
      </c>
      <c r="H90" s="36"/>
      <c r="I90" s="38" t="s">
        <v>890</v>
      </c>
      <c r="J90" s="39"/>
      <c r="K90" s="40"/>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c r="CH90" s="27"/>
      <c r="CI90" s="27"/>
      <c r="CJ90" s="27"/>
      <c r="CK90" s="27"/>
      <c r="CL90" s="27"/>
      <c r="CM90" s="27"/>
      <c r="CN90" s="27"/>
      <c r="CO90" s="27"/>
      <c r="CP90" s="27"/>
      <c r="CQ90" s="27"/>
      <c r="CR90" s="27"/>
      <c r="CS90" s="27"/>
      <c r="CT90" s="27"/>
      <c r="CU90" s="27"/>
      <c r="CV90" s="27"/>
      <c r="CW90" s="27"/>
      <c r="CX90" s="27"/>
      <c r="CY90" s="27"/>
      <c r="CZ90" s="27"/>
      <c r="DA90" s="27"/>
      <c r="DB90" s="27"/>
      <c r="DC90" s="27"/>
      <c r="DD90" s="27"/>
      <c r="DE90" s="27"/>
      <c r="DF90" s="27"/>
      <c r="DG90" s="27"/>
      <c r="DH90" s="27"/>
      <c r="DI90" s="27"/>
      <c r="DJ90" s="27"/>
      <c r="DK90" s="27"/>
      <c r="DL90" s="27"/>
      <c r="DM90" s="27"/>
      <c r="DN90" s="27"/>
      <c r="DO90" s="27"/>
      <c r="DP90" s="27"/>
      <c r="DQ90" s="27"/>
      <c r="DR90" s="27"/>
      <c r="DS90" s="27"/>
      <c r="DT90" s="27"/>
      <c r="DU90" s="27"/>
      <c r="DV90" s="27"/>
      <c r="DW90" s="27"/>
      <c r="DX90" s="27"/>
      <c r="DY90" s="27"/>
      <c r="DZ90" s="27"/>
      <c r="EA90" s="27"/>
      <c r="EB90" s="27"/>
      <c r="EC90" s="27"/>
      <c r="ED90" s="27"/>
      <c r="EE90" s="27"/>
      <c r="EF90" s="27"/>
      <c r="EG90" s="27"/>
      <c r="EH90" s="27"/>
      <c r="EI90" s="27"/>
      <c r="EJ90" s="27"/>
      <c r="EK90" s="27"/>
      <c r="EL90" s="27"/>
      <c r="EM90" s="27"/>
      <c r="EN90" s="27"/>
      <c r="EO90" s="27"/>
      <c r="EP90" s="27"/>
      <c r="EQ90" s="27"/>
      <c r="ER90" s="27"/>
      <c r="ES90" s="27"/>
      <c r="ET90" s="27"/>
      <c r="EU90" s="27"/>
      <c r="EV90" s="27"/>
      <c r="EW90" s="27"/>
      <c r="EX90" s="27"/>
      <c r="EY90" s="27"/>
      <c r="EZ90" s="27"/>
      <c r="FA90" s="27"/>
      <c r="FB90" s="27"/>
      <c r="FC90" s="27"/>
      <c r="FD90" s="27"/>
      <c r="FE90" s="27"/>
      <c r="FF90" s="27"/>
      <c r="FG90" s="27"/>
      <c r="FH90" s="27"/>
      <c r="FI90" s="27"/>
      <c r="FJ90" s="27"/>
      <c r="FK90" s="27"/>
      <c r="FL90" s="27"/>
      <c r="FM90" s="27"/>
      <c r="FN90" s="27"/>
      <c r="FO90" s="27"/>
      <c r="FP90" s="27"/>
      <c r="FQ90" s="27"/>
      <c r="FR90" s="27"/>
      <c r="FS90" s="27"/>
      <c r="FT90" s="27"/>
      <c r="FU90" s="27"/>
      <c r="FV90" s="27"/>
      <c r="FW90" s="27"/>
      <c r="FX90" s="27"/>
      <c r="FY90" s="27"/>
      <c r="FZ90" s="27"/>
      <c r="GA90" s="27"/>
      <c r="GB90" s="27"/>
      <c r="GC90" s="27"/>
      <c r="GD90" s="27"/>
      <c r="GE90" s="27"/>
      <c r="GF90" s="27"/>
      <c r="GG90" s="27"/>
      <c r="GH90" s="27"/>
      <c r="GI90" s="27"/>
      <c r="GJ90" s="27"/>
      <c r="GK90" s="27"/>
      <c r="GL90" s="27"/>
      <c r="GM90" s="27"/>
      <c r="GN90" s="27"/>
      <c r="GO90" s="27"/>
      <c r="GP90" s="27"/>
      <c r="GQ90" s="27"/>
      <c r="GR90" s="27"/>
      <c r="GS90" s="27"/>
      <c r="GT90" s="27"/>
      <c r="GU90" s="27"/>
      <c r="GV90" s="27"/>
      <c r="GW90" s="27"/>
      <c r="GX90" s="27"/>
      <c r="GY90" s="27"/>
      <c r="GZ90" s="27"/>
      <c r="HA90" s="27"/>
      <c r="HB90" s="27"/>
      <c r="HC90" s="27"/>
      <c r="HD90" s="27"/>
      <c r="HE90" s="27"/>
      <c r="HF90" s="27"/>
      <c r="HG90" s="27"/>
      <c r="HH90" s="27"/>
      <c r="HI90" s="27"/>
      <c r="HJ90" s="27"/>
      <c r="HK90" s="27"/>
      <c r="HL90" s="27"/>
      <c r="HM90" s="27"/>
      <c r="HN90" s="27"/>
      <c r="HO90" s="27"/>
      <c r="HP90" s="27"/>
      <c r="HQ90" s="27"/>
      <c r="HR90" s="27"/>
      <c r="HS90" s="27"/>
      <c r="HT90" s="27"/>
      <c r="HU90" s="27"/>
      <c r="HV90" s="27"/>
      <c r="HW90" s="27"/>
      <c r="HX90" s="27"/>
      <c r="HY90" s="27"/>
      <c r="HZ90" s="27"/>
      <c r="IA90" s="27"/>
      <c r="IB90" s="27"/>
      <c r="IC90" s="27"/>
      <c r="ID90" s="27"/>
      <c r="IE90" s="27"/>
      <c r="IF90" s="27"/>
      <c r="IG90" s="27"/>
      <c r="IH90" s="27"/>
      <c r="II90" s="27"/>
      <c r="IJ90" s="27"/>
      <c r="IK90" s="27"/>
      <c r="IL90" s="27"/>
      <c r="IM90" s="27"/>
      <c r="IN90" s="27"/>
      <c r="IO90" s="27"/>
      <c r="IP90" s="27"/>
      <c r="IQ90" s="27"/>
      <c r="IR90" s="27"/>
      <c r="IS90" s="27"/>
      <c r="IT90" s="27"/>
      <c r="IU90" s="27"/>
      <c r="IV90" s="27"/>
      <c r="IW90" s="27"/>
      <c r="IX90" s="27"/>
      <c r="IY90" s="27"/>
      <c r="IZ90" s="27"/>
      <c r="JA90" s="27"/>
      <c r="JB90" s="27"/>
      <c r="JC90" s="27"/>
      <c r="JD90" s="27"/>
      <c r="JE90" s="27"/>
      <c r="JF90" s="27"/>
      <c r="JG90" s="27"/>
      <c r="JH90" s="27"/>
      <c r="JI90" s="27"/>
      <c r="JJ90" s="27"/>
      <c r="JK90" s="27"/>
      <c r="JL90" s="27"/>
      <c r="JM90" s="27"/>
      <c r="JN90" s="27"/>
      <c r="JO90" s="27"/>
      <c r="JP90" s="27"/>
      <c r="JQ90" s="27"/>
      <c r="JR90" s="27"/>
      <c r="JS90" s="27"/>
      <c r="JT90" s="27"/>
      <c r="JU90" s="27"/>
      <c r="JV90" s="27"/>
      <c r="JW90" s="27"/>
      <c r="JX90" s="27"/>
      <c r="JY90" s="27"/>
      <c r="JZ90" s="27"/>
      <c r="KA90" s="27"/>
      <c r="KB90" s="27"/>
      <c r="KC90" s="27"/>
      <c r="KD90" s="27"/>
      <c r="KE90" s="27"/>
      <c r="KF90" s="27"/>
      <c r="KG90" s="27"/>
      <c r="KH90" s="27"/>
      <c r="KI90" s="27"/>
      <c r="KJ90" s="27"/>
      <c r="KK90" s="27"/>
      <c r="KL90" s="27"/>
      <c r="KM90" s="27"/>
      <c r="KN90" s="27"/>
      <c r="KO90" s="27"/>
      <c r="KP90" s="27"/>
      <c r="KQ90" s="27"/>
      <c r="KR90" s="27"/>
      <c r="KS90" s="27"/>
      <c r="KT90" s="27"/>
      <c r="KU90" s="27"/>
      <c r="KV90" s="27"/>
      <c r="KW90" s="27"/>
      <c r="KX90" s="27"/>
      <c r="KY90" s="27"/>
      <c r="KZ90" s="27"/>
      <c r="LA90" s="27"/>
      <c r="LB90" s="27"/>
      <c r="LC90" s="27"/>
      <c r="LD90" s="27"/>
      <c r="LE90" s="27"/>
      <c r="LF90" s="27"/>
      <c r="LG90" s="27"/>
      <c r="LH90" s="27"/>
      <c r="LI90" s="27"/>
      <c r="LJ90" s="27"/>
      <c r="LK90" s="27"/>
      <c r="LL90" s="27"/>
      <c r="LM90" s="27"/>
      <c r="LN90" s="27"/>
      <c r="LO90" s="27"/>
      <c r="LP90" s="27"/>
      <c r="LQ90" s="27"/>
      <c r="LR90" s="27"/>
      <c r="LS90" s="27"/>
      <c r="LT90" s="27"/>
      <c r="LU90" s="27"/>
      <c r="LV90" s="27"/>
      <c r="LW90" s="27"/>
      <c r="LX90" s="27"/>
      <c r="LY90" s="27"/>
      <c r="LZ90" s="27"/>
      <c r="MA90" s="27"/>
      <c r="MB90" s="27"/>
      <c r="MC90" s="27"/>
      <c r="MD90" s="27"/>
      <c r="ME90" s="27"/>
      <c r="MF90" s="27"/>
      <c r="MG90" s="27"/>
      <c r="MH90" s="27"/>
      <c r="MI90" s="27"/>
      <c r="MJ90" s="27"/>
      <c r="MK90" s="27"/>
      <c r="ML90" s="27"/>
      <c r="MM90" s="27"/>
      <c r="MN90" s="27"/>
      <c r="MO90" s="27"/>
      <c r="MP90" s="27"/>
      <c r="MQ90" s="27"/>
      <c r="MR90" s="27"/>
      <c r="MS90" s="27"/>
      <c r="MT90" s="27"/>
      <c r="MU90" s="27"/>
      <c r="MV90" s="27"/>
      <c r="MW90" s="27"/>
      <c r="MX90" s="27"/>
      <c r="MY90" s="27"/>
      <c r="MZ90" s="27"/>
      <c r="NA90" s="27"/>
      <c r="NB90" s="27"/>
      <c r="NC90" s="27"/>
      <c r="ND90" s="27"/>
      <c r="NE90" s="27"/>
      <c r="NF90" s="27"/>
      <c r="NG90" s="27"/>
      <c r="NH90" s="27"/>
      <c r="NI90" s="27"/>
      <c r="NJ90" s="27"/>
      <c r="NK90" s="27"/>
      <c r="NL90" s="27"/>
      <c r="NM90" s="27"/>
      <c r="NN90" s="27"/>
      <c r="NO90" s="27"/>
      <c r="NP90" s="27"/>
      <c r="NQ90" s="27"/>
      <c r="NR90" s="27"/>
      <c r="NS90" s="27"/>
      <c r="NT90" s="27"/>
      <c r="NU90" s="27"/>
      <c r="NV90" s="27"/>
      <c r="NW90" s="27"/>
      <c r="NX90" s="27"/>
      <c r="NY90" s="27"/>
      <c r="NZ90" s="27"/>
      <c r="OA90" s="27"/>
      <c r="OB90" s="27"/>
      <c r="OC90" s="27"/>
      <c r="OD90" s="27"/>
      <c r="OE90" s="27"/>
      <c r="OF90" s="27"/>
      <c r="OG90" s="27"/>
      <c r="OH90" s="27"/>
      <c r="OI90" s="27"/>
      <c r="OJ90" s="27"/>
      <c r="OK90" s="27"/>
      <c r="OL90" s="27"/>
      <c r="OM90" s="27"/>
      <c r="ON90" s="27"/>
      <c r="OO90" s="27"/>
      <c r="OP90" s="27"/>
      <c r="OQ90" s="27"/>
      <c r="OR90" s="27"/>
      <c r="OS90" s="27"/>
      <c r="OT90" s="27"/>
      <c r="OU90" s="27"/>
      <c r="OV90" s="27"/>
      <c r="OW90" s="27"/>
      <c r="OX90" s="27"/>
      <c r="OY90" s="27"/>
      <c r="OZ90" s="27"/>
      <c r="PA90" s="27"/>
      <c r="PB90" s="27"/>
      <c r="PC90" s="27"/>
      <c r="PD90" s="27"/>
      <c r="PE90" s="27"/>
      <c r="PF90" s="27"/>
      <c r="PG90" s="27"/>
      <c r="PH90" s="27"/>
      <c r="PI90" s="27"/>
      <c r="PJ90" s="27"/>
      <c r="PK90" s="27"/>
      <c r="PL90" s="27"/>
      <c r="PM90" s="27"/>
      <c r="PN90" s="27"/>
      <c r="PO90" s="27"/>
      <c r="PP90" s="27"/>
      <c r="PQ90" s="27"/>
      <c r="PR90" s="27"/>
      <c r="PS90" s="27"/>
      <c r="PT90" s="27"/>
      <c r="PU90" s="27"/>
      <c r="PV90" s="27"/>
      <c r="PW90" s="27"/>
      <c r="PX90" s="27"/>
      <c r="PY90" s="27"/>
      <c r="PZ90" s="27"/>
      <c r="QA90" s="27"/>
      <c r="QB90" s="27"/>
      <c r="QC90" s="27"/>
      <c r="QD90" s="27"/>
      <c r="QE90" s="27"/>
      <c r="QF90" s="27"/>
      <c r="QG90" s="27"/>
      <c r="QH90" s="27"/>
      <c r="QI90" s="27"/>
      <c r="QJ90" s="27"/>
      <c r="QK90" s="27"/>
      <c r="QL90" s="27"/>
      <c r="QM90" s="27"/>
      <c r="QN90" s="27"/>
      <c r="QO90" s="27"/>
      <c r="QP90" s="27"/>
      <c r="QQ90" s="27"/>
      <c r="QR90" s="27"/>
      <c r="QS90" s="27"/>
      <c r="QT90" s="27"/>
      <c r="QU90" s="27"/>
      <c r="QV90" s="27"/>
      <c r="QW90" s="27"/>
      <c r="QX90" s="27"/>
      <c r="QY90" s="27"/>
      <c r="QZ90" s="27"/>
      <c r="RA90" s="27"/>
      <c r="RB90" s="27"/>
      <c r="RC90" s="27"/>
      <c r="RD90" s="27"/>
      <c r="RE90" s="27"/>
      <c r="RF90" s="27"/>
      <c r="RG90" s="27"/>
      <c r="RH90" s="27"/>
      <c r="RI90" s="27"/>
      <c r="RJ90" s="27"/>
      <c r="RK90" s="27"/>
      <c r="RL90" s="27"/>
      <c r="RM90" s="27"/>
      <c r="RN90" s="27"/>
      <c r="RO90" s="27"/>
      <c r="RP90" s="27"/>
      <c r="RQ90" s="27"/>
      <c r="RR90" s="27"/>
      <c r="RS90" s="27"/>
      <c r="RT90" s="27"/>
      <c r="RU90" s="27"/>
      <c r="RV90" s="27"/>
      <c r="RW90" s="27"/>
      <c r="RX90" s="27"/>
      <c r="RY90" s="27"/>
      <c r="RZ90" s="27"/>
      <c r="SA90" s="27"/>
      <c r="SB90" s="27"/>
      <c r="SC90" s="27"/>
      <c r="SD90" s="27"/>
      <c r="SE90" s="27"/>
      <c r="SF90" s="27"/>
      <c r="SG90" s="27"/>
      <c r="SH90" s="27"/>
      <c r="SI90" s="27"/>
      <c r="SJ90" s="27"/>
      <c r="SK90" s="27"/>
      <c r="SL90" s="27"/>
      <c r="SM90" s="27"/>
      <c r="SN90" s="27"/>
      <c r="SO90" s="27"/>
      <c r="SP90" s="27"/>
      <c r="SQ90" s="27"/>
      <c r="SR90" s="27"/>
      <c r="SS90" s="27"/>
      <c r="ST90" s="27"/>
      <c r="SU90" s="27"/>
      <c r="SV90" s="27"/>
      <c r="SW90" s="27"/>
      <c r="SX90" s="27"/>
      <c r="SY90" s="27"/>
      <c r="SZ90" s="27"/>
      <c r="TA90" s="27"/>
      <c r="TB90" s="27"/>
      <c r="TC90" s="27"/>
      <c r="TD90" s="27"/>
      <c r="TE90" s="27"/>
      <c r="TF90" s="27"/>
      <c r="TG90" s="27"/>
      <c r="TH90" s="27"/>
      <c r="TI90" s="27"/>
      <c r="TJ90" s="27"/>
      <c r="TK90" s="27"/>
      <c r="TL90" s="27"/>
      <c r="TM90" s="27"/>
      <c r="TN90" s="27"/>
      <c r="TO90" s="27"/>
      <c r="TP90" s="27"/>
      <c r="TQ90" s="27"/>
      <c r="TR90" s="27"/>
      <c r="TS90" s="27"/>
      <c r="TT90" s="27"/>
      <c r="TU90" s="27"/>
      <c r="TV90" s="27"/>
      <c r="TW90" s="27"/>
      <c r="TX90" s="27"/>
      <c r="TY90" s="27"/>
      <c r="TZ90" s="27"/>
      <c r="UA90" s="27"/>
      <c r="UB90" s="27"/>
      <c r="UC90" s="27"/>
      <c r="UD90" s="27"/>
      <c r="UE90" s="27"/>
      <c r="UF90" s="27"/>
      <c r="UG90" s="27"/>
      <c r="UH90" s="27"/>
      <c r="UI90" s="27"/>
      <c r="UJ90" s="27"/>
      <c r="UK90" s="27"/>
      <c r="UL90" s="27"/>
      <c r="UM90" s="27"/>
      <c r="UN90" s="27"/>
      <c r="UO90" s="27"/>
      <c r="UP90" s="27"/>
      <c r="UQ90" s="27"/>
      <c r="UR90" s="27"/>
      <c r="US90" s="27"/>
      <c r="UT90" s="27"/>
      <c r="UU90" s="27"/>
      <c r="UV90" s="27"/>
      <c r="UW90" s="27"/>
      <c r="UX90" s="27"/>
      <c r="UY90" s="27"/>
      <c r="UZ90" s="27"/>
      <c r="VA90" s="27"/>
      <c r="VB90" s="27"/>
      <c r="VC90" s="27"/>
      <c r="VD90" s="27"/>
      <c r="VE90" s="27"/>
      <c r="VF90" s="27"/>
      <c r="VG90" s="27"/>
      <c r="VH90" s="27"/>
      <c r="VI90" s="27"/>
      <c r="VJ90" s="27"/>
      <c r="VK90" s="27"/>
      <c r="VL90" s="27"/>
      <c r="VM90" s="27"/>
      <c r="VN90" s="27"/>
      <c r="VO90" s="27"/>
      <c r="VP90" s="27"/>
      <c r="VQ90" s="27"/>
      <c r="VR90" s="27"/>
      <c r="VS90" s="27"/>
      <c r="VT90" s="27"/>
      <c r="VU90" s="27"/>
      <c r="VV90" s="27"/>
      <c r="VW90" s="27"/>
      <c r="VX90" s="27"/>
      <c r="VY90" s="27"/>
      <c r="VZ90" s="27"/>
      <c r="WA90" s="27"/>
      <c r="WB90" s="27"/>
      <c r="WC90" s="27"/>
      <c r="WD90" s="27"/>
      <c r="WE90" s="27"/>
      <c r="WF90" s="27"/>
      <c r="WG90" s="27"/>
      <c r="WH90" s="27"/>
      <c r="WI90" s="27"/>
      <c r="WJ90" s="27"/>
      <c r="WK90" s="27"/>
      <c r="WL90" s="27"/>
      <c r="WM90" s="27"/>
      <c r="WN90" s="27"/>
      <c r="WO90" s="27"/>
      <c r="WP90" s="27"/>
      <c r="WQ90" s="27"/>
      <c r="WR90" s="27"/>
      <c r="WS90" s="27"/>
      <c r="WT90" s="27"/>
      <c r="WU90" s="27"/>
      <c r="WV90" s="27"/>
      <c r="WW90" s="27"/>
      <c r="WX90" s="27"/>
      <c r="WY90" s="27"/>
      <c r="WZ90" s="27"/>
      <c r="XA90" s="27"/>
      <c r="XB90" s="27"/>
      <c r="XC90" s="27"/>
      <c r="XD90" s="27"/>
      <c r="XE90" s="27"/>
      <c r="XF90" s="27"/>
      <c r="XG90" s="27"/>
      <c r="XH90" s="27"/>
      <c r="XI90" s="27"/>
      <c r="XJ90" s="27"/>
      <c r="XK90" s="27"/>
      <c r="XL90" s="27"/>
      <c r="XM90" s="27"/>
      <c r="XN90" s="27"/>
      <c r="XO90" s="27"/>
      <c r="XP90" s="27"/>
      <c r="XQ90" s="27"/>
      <c r="XR90" s="27"/>
      <c r="XS90" s="27"/>
      <c r="XT90" s="27"/>
      <c r="XU90" s="27"/>
      <c r="XV90" s="27"/>
      <c r="XW90" s="27"/>
      <c r="XX90" s="27"/>
      <c r="XY90" s="27"/>
      <c r="XZ90" s="27"/>
      <c r="YA90" s="27"/>
      <c r="YB90" s="27"/>
      <c r="YC90" s="27"/>
      <c r="YD90" s="27"/>
      <c r="YE90" s="27"/>
      <c r="YF90" s="27"/>
      <c r="YG90" s="27"/>
      <c r="YH90" s="27"/>
      <c r="YI90" s="27"/>
      <c r="YJ90" s="27"/>
      <c r="YK90" s="27"/>
      <c r="YL90" s="27"/>
      <c r="YM90" s="27"/>
      <c r="YN90" s="27"/>
      <c r="YO90" s="27"/>
      <c r="YP90" s="27"/>
      <c r="YQ90" s="27"/>
      <c r="YR90" s="27"/>
      <c r="YS90" s="27"/>
      <c r="YT90" s="27"/>
      <c r="YU90" s="27"/>
      <c r="YV90" s="27"/>
      <c r="YW90" s="27"/>
      <c r="YX90" s="27"/>
      <c r="YY90" s="27"/>
      <c r="YZ90" s="27"/>
      <c r="ZA90" s="27"/>
      <c r="ZB90" s="27"/>
      <c r="ZC90" s="27"/>
      <c r="ZD90" s="27"/>
      <c r="ZE90" s="27"/>
      <c r="ZF90" s="27"/>
      <c r="ZG90" s="27"/>
      <c r="ZH90" s="27"/>
      <c r="ZI90" s="27"/>
      <c r="ZJ90" s="27"/>
      <c r="ZK90" s="27"/>
      <c r="ZL90" s="27"/>
      <c r="ZM90" s="27"/>
      <c r="ZN90" s="27"/>
      <c r="ZO90" s="27"/>
      <c r="ZP90" s="27"/>
      <c r="ZQ90" s="27"/>
      <c r="ZR90" s="27"/>
      <c r="ZS90" s="27"/>
      <c r="ZT90" s="27"/>
      <c r="ZU90" s="27"/>
      <c r="ZV90" s="27"/>
      <c r="ZW90" s="27"/>
      <c r="ZX90" s="27"/>
      <c r="ZY90" s="27"/>
      <c r="ZZ90" s="27"/>
      <c r="AAA90" s="27"/>
      <c r="AAB90" s="27"/>
      <c r="AAC90" s="27"/>
      <c r="AAD90" s="27"/>
      <c r="AAE90" s="27"/>
      <c r="AAF90" s="27"/>
      <c r="AAG90" s="27"/>
      <c r="AAH90" s="27"/>
      <c r="AAI90" s="27"/>
      <c r="AAJ90" s="27"/>
      <c r="AAK90" s="27"/>
      <c r="AAL90" s="27"/>
      <c r="AAM90" s="27"/>
      <c r="AAN90" s="27"/>
      <c r="AAO90" s="27"/>
      <c r="AAP90" s="27"/>
      <c r="AAQ90" s="27"/>
      <c r="AAR90" s="27"/>
      <c r="AAS90" s="27"/>
      <c r="AAT90" s="27"/>
      <c r="AAU90" s="27"/>
      <c r="AAV90" s="27"/>
      <c r="AAW90" s="27"/>
      <c r="AAX90" s="27"/>
      <c r="AAY90" s="27"/>
      <c r="AAZ90" s="27"/>
      <c r="ABA90" s="27"/>
      <c r="ABB90" s="27"/>
      <c r="ABC90" s="27"/>
      <c r="ABD90" s="27"/>
      <c r="ABE90" s="27"/>
      <c r="ABF90" s="27"/>
      <c r="ABG90" s="27"/>
      <c r="ABH90" s="27"/>
      <c r="ABI90" s="27"/>
      <c r="ABJ90" s="27"/>
      <c r="ABK90" s="27"/>
      <c r="ABL90" s="27"/>
      <c r="ABM90" s="27"/>
      <c r="ABN90" s="27"/>
      <c r="ABO90" s="27"/>
      <c r="ABP90" s="27"/>
      <c r="ABQ90" s="27"/>
      <c r="ABR90" s="27"/>
      <c r="ABS90" s="27"/>
      <c r="ABT90" s="27"/>
      <c r="ABU90" s="27"/>
      <c r="ABV90" s="27"/>
      <c r="ABW90" s="27"/>
      <c r="ABX90" s="27"/>
      <c r="ABY90" s="27"/>
      <c r="ABZ90" s="27"/>
      <c r="ACA90" s="27"/>
      <c r="ACB90" s="27"/>
      <c r="ACC90" s="27"/>
      <c r="ACD90" s="27"/>
      <c r="ACE90" s="27"/>
      <c r="ACF90" s="27"/>
      <c r="ACG90" s="27"/>
      <c r="ACH90" s="27"/>
      <c r="ACI90" s="27"/>
      <c r="ACJ90" s="27"/>
      <c r="ACK90" s="27"/>
      <c r="ACL90" s="27"/>
      <c r="ACM90" s="27"/>
      <c r="ACN90" s="27"/>
      <c r="ACO90" s="27"/>
      <c r="ACP90" s="27"/>
      <c r="ACQ90" s="27"/>
      <c r="ACR90" s="27"/>
      <c r="ACS90" s="27"/>
      <c r="ACT90" s="27"/>
      <c r="ACU90" s="27"/>
      <c r="ACV90" s="27"/>
      <c r="ACW90" s="27"/>
      <c r="ACX90" s="27"/>
      <c r="ACY90" s="27"/>
      <c r="ACZ90" s="27"/>
      <c r="ADA90" s="27"/>
      <c r="ADB90" s="27"/>
      <c r="ADC90" s="27"/>
      <c r="ADD90" s="27"/>
      <c r="ADE90" s="27"/>
      <c r="ADF90" s="27"/>
      <c r="ADG90" s="27"/>
      <c r="ADH90" s="27"/>
      <c r="ADI90" s="27"/>
      <c r="ADJ90" s="27"/>
      <c r="ADK90" s="27"/>
      <c r="ADL90" s="27"/>
      <c r="ADM90" s="27"/>
      <c r="ADN90" s="27"/>
      <c r="ADO90" s="27"/>
      <c r="ADP90" s="27"/>
      <c r="ADQ90" s="27"/>
      <c r="ADR90" s="27"/>
      <c r="ADS90" s="27"/>
      <c r="ADT90" s="27"/>
      <c r="ADU90" s="27"/>
      <c r="ADV90" s="27"/>
      <c r="ADW90" s="27"/>
      <c r="ADX90" s="27"/>
      <c r="ADY90" s="27"/>
      <c r="ADZ90" s="27"/>
      <c r="AEA90" s="27"/>
      <c r="AEB90" s="27"/>
      <c r="AEC90" s="27"/>
      <c r="AED90" s="27"/>
      <c r="AEE90" s="27"/>
      <c r="AEF90" s="27"/>
      <c r="AEG90" s="27"/>
      <c r="AEH90" s="27"/>
      <c r="AEI90" s="27"/>
      <c r="AEJ90" s="27"/>
      <c r="AEK90" s="27"/>
      <c r="AEL90" s="27"/>
      <c r="AEM90" s="27"/>
      <c r="AEN90" s="27"/>
      <c r="AEO90" s="27"/>
      <c r="AEP90" s="27"/>
      <c r="AEQ90" s="27"/>
      <c r="AER90" s="27"/>
      <c r="AES90" s="27"/>
      <c r="AET90" s="27"/>
      <c r="AEU90" s="27"/>
      <c r="AEV90" s="27"/>
      <c r="AEW90" s="27"/>
      <c r="AEX90" s="27"/>
      <c r="AEY90" s="27"/>
      <c r="AEZ90" s="27"/>
      <c r="AFA90" s="27"/>
      <c r="AFB90" s="27"/>
      <c r="AFC90" s="27"/>
      <c r="AFD90" s="27"/>
      <c r="AFE90" s="27"/>
      <c r="AFF90" s="27"/>
      <c r="AFG90" s="27"/>
      <c r="AFH90" s="27"/>
      <c r="AFI90" s="27"/>
      <c r="AFJ90" s="27"/>
      <c r="AFK90" s="27"/>
      <c r="AFL90" s="27"/>
      <c r="AFM90" s="27"/>
      <c r="AFN90" s="27"/>
      <c r="AFO90" s="27"/>
      <c r="AFP90" s="27"/>
      <c r="AFQ90" s="27"/>
      <c r="AFR90" s="27"/>
      <c r="AFS90" s="27"/>
      <c r="AFT90" s="27"/>
      <c r="AFU90" s="27"/>
      <c r="AFV90" s="27"/>
      <c r="AFW90" s="27"/>
      <c r="AFX90" s="27"/>
      <c r="AFY90" s="27"/>
      <c r="AFZ90" s="27"/>
      <c r="AGA90" s="27"/>
      <c r="AGB90" s="27"/>
      <c r="AGC90" s="27"/>
      <c r="AGD90" s="27"/>
      <c r="AGE90" s="27"/>
      <c r="AGF90" s="27"/>
      <c r="AGG90" s="27"/>
      <c r="AGH90" s="27"/>
      <c r="AGI90" s="27"/>
      <c r="AGJ90" s="27"/>
      <c r="AGK90" s="27"/>
      <c r="AGL90" s="27"/>
      <c r="AGM90" s="27"/>
      <c r="AGN90" s="27"/>
      <c r="AGO90" s="27"/>
      <c r="AGP90" s="27"/>
      <c r="AGQ90" s="27"/>
      <c r="AGR90" s="27"/>
      <c r="AGS90" s="27"/>
      <c r="AGT90" s="27"/>
      <c r="AGU90" s="27"/>
      <c r="AGV90" s="27"/>
      <c r="AGW90" s="27"/>
      <c r="AGX90" s="27"/>
      <c r="AGY90" s="27"/>
      <c r="AGZ90" s="27"/>
      <c r="AHA90" s="27"/>
      <c r="AHB90" s="27"/>
      <c r="AHC90" s="27"/>
      <c r="AHD90" s="27"/>
      <c r="AHE90" s="27"/>
      <c r="AHF90" s="27"/>
      <c r="AHG90" s="27"/>
      <c r="AHH90" s="27"/>
      <c r="AHI90" s="27"/>
      <c r="AHJ90" s="27"/>
      <c r="AHK90" s="27"/>
      <c r="AHL90" s="27"/>
      <c r="AHM90" s="27"/>
      <c r="AHN90" s="27"/>
      <c r="AHO90" s="27"/>
      <c r="AHP90" s="27"/>
      <c r="AHQ90" s="27"/>
      <c r="AHR90" s="27"/>
      <c r="AHS90" s="27"/>
      <c r="AHT90" s="27"/>
      <c r="AHU90" s="27"/>
      <c r="AHV90" s="27"/>
      <c r="AHW90" s="27"/>
      <c r="AHX90" s="27"/>
      <c r="AHY90" s="27"/>
      <c r="AHZ90" s="27"/>
      <c r="AIA90" s="27"/>
      <c r="AIB90" s="27"/>
      <c r="AIC90" s="27"/>
      <c r="AID90" s="27"/>
      <c r="AIE90" s="27"/>
      <c r="AIF90" s="27"/>
      <c r="AIG90" s="27"/>
      <c r="AIH90" s="27"/>
      <c r="AII90" s="27"/>
      <c r="AIJ90" s="27"/>
      <c r="AIK90" s="27"/>
      <c r="AIL90" s="27"/>
      <c r="AIM90" s="27"/>
      <c r="AIN90" s="27"/>
      <c r="AIO90" s="27"/>
      <c r="AIP90" s="27"/>
      <c r="AIQ90" s="27"/>
      <c r="AIR90" s="27"/>
      <c r="AIS90" s="27"/>
      <c r="AIT90" s="27"/>
      <c r="AIU90" s="27"/>
      <c r="AIV90" s="27"/>
      <c r="AIW90" s="27"/>
      <c r="AIX90" s="27"/>
      <c r="AIY90" s="27"/>
      <c r="AIZ90" s="27"/>
      <c r="AJA90" s="27"/>
      <c r="AJB90" s="27"/>
      <c r="AJC90" s="27"/>
      <c r="AJD90" s="27"/>
      <c r="AJE90" s="27"/>
      <c r="AJF90" s="27"/>
      <c r="AJG90" s="27"/>
      <c r="AJH90" s="27"/>
      <c r="AJI90" s="27"/>
      <c r="AJJ90" s="27"/>
      <c r="AJK90" s="27"/>
      <c r="AJL90" s="27"/>
      <c r="AJM90" s="27"/>
      <c r="AJN90" s="27"/>
      <c r="AJO90" s="27"/>
      <c r="AJP90" s="27"/>
      <c r="AJQ90" s="27"/>
      <c r="AJR90" s="27"/>
      <c r="AJS90" s="27"/>
      <c r="AJT90" s="27"/>
      <c r="AJU90" s="27"/>
      <c r="AJV90" s="27"/>
      <c r="AJW90" s="27"/>
      <c r="AJX90" s="27"/>
      <c r="AJY90" s="27"/>
      <c r="AJZ90" s="27"/>
      <c r="AKA90" s="27"/>
      <c r="AKB90" s="27"/>
      <c r="AKC90" s="27"/>
      <c r="AKD90" s="27"/>
      <c r="AKE90" s="27"/>
      <c r="AKF90" s="27"/>
      <c r="AKG90" s="27"/>
      <c r="AKH90" s="27"/>
      <c r="AKI90" s="27"/>
      <c r="AKJ90" s="27"/>
      <c r="AKK90" s="27"/>
      <c r="AKL90" s="27"/>
      <c r="AKM90" s="27"/>
      <c r="AKN90" s="27"/>
      <c r="AKO90" s="27"/>
      <c r="AKP90" s="27"/>
      <c r="AKQ90" s="27"/>
      <c r="AKR90" s="27"/>
      <c r="AKS90" s="27"/>
      <c r="AKT90" s="27"/>
      <c r="AKU90" s="27"/>
      <c r="AKV90" s="27"/>
      <c r="AKW90" s="27"/>
      <c r="AKX90" s="27"/>
      <c r="AKY90" s="27"/>
      <c r="AKZ90" s="27"/>
      <c r="ALA90" s="27"/>
      <c r="ALB90" s="27"/>
      <c r="ALC90" s="27"/>
      <c r="ALD90" s="27"/>
      <c r="ALE90" s="27"/>
      <c r="ALF90" s="27"/>
      <c r="ALG90" s="27"/>
      <c r="ALH90" s="27"/>
      <c r="ALI90" s="27"/>
      <c r="ALJ90" s="27"/>
      <c r="ALK90" s="27"/>
      <c r="ALL90" s="27"/>
      <c r="ALM90" s="27"/>
      <c r="ALN90" s="27"/>
      <c r="ALO90" s="27"/>
      <c r="ALP90" s="27"/>
      <c r="ALQ90" s="27"/>
      <c r="ALR90" s="27"/>
      <c r="ALS90" s="27"/>
      <c r="ALT90" s="27"/>
      <c r="ALU90" s="27"/>
      <c r="ALV90" s="27"/>
      <c r="ALW90" s="27"/>
      <c r="ALX90" s="27"/>
      <c r="ALY90" s="27"/>
      <c r="ALZ90" s="27"/>
      <c r="AMA90" s="27"/>
      <c r="AMB90" s="27"/>
    </row>
    <row r="91" spans="1:1016" ht="20.100000000000001" customHeight="1">
      <c r="A91" s="27"/>
      <c r="B91" s="641"/>
      <c r="C91" s="641"/>
      <c r="D91" s="37" t="s">
        <v>1042</v>
      </c>
      <c r="E91" s="37"/>
      <c r="F91" s="37"/>
      <c r="G91" s="37" t="s">
        <v>1043</v>
      </c>
      <c r="H91" s="36"/>
      <c r="I91" s="38" t="s">
        <v>890</v>
      </c>
      <c r="J91" s="39"/>
      <c r="K91" s="40"/>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c r="CH91" s="27"/>
      <c r="CI91" s="27"/>
      <c r="CJ91" s="27"/>
      <c r="CK91" s="27"/>
      <c r="CL91" s="27"/>
      <c r="CM91" s="27"/>
      <c r="CN91" s="27"/>
      <c r="CO91" s="27"/>
      <c r="CP91" s="27"/>
      <c r="CQ91" s="27"/>
      <c r="CR91" s="27"/>
      <c r="CS91" s="27"/>
      <c r="CT91" s="27"/>
      <c r="CU91" s="27"/>
      <c r="CV91" s="27"/>
      <c r="CW91" s="27"/>
      <c r="CX91" s="27"/>
      <c r="CY91" s="27"/>
      <c r="CZ91" s="27"/>
      <c r="DA91" s="27"/>
      <c r="DB91" s="27"/>
      <c r="DC91" s="27"/>
      <c r="DD91" s="27"/>
      <c r="DE91" s="27"/>
      <c r="DF91" s="27"/>
      <c r="DG91" s="27"/>
      <c r="DH91" s="27"/>
      <c r="DI91" s="27"/>
      <c r="DJ91" s="27"/>
      <c r="DK91" s="27"/>
      <c r="DL91" s="27"/>
      <c r="DM91" s="27"/>
      <c r="DN91" s="27"/>
      <c r="DO91" s="27"/>
      <c r="DP91" s="27"/>
      <c r="DQ91" s="27"/>
      <c r="DR91" s="27"/>
      <c r="DS91" s="27"/>
      <c r="DT91" s="27"/>
      <c r="DU91" s="27"/>
      <c r="DV91" s="27"/>
      <c r="DW91" s="27"/>
      <c r="DX91" s="27"/>
      <c r="DY91" s="27"/>
      <c r="DZ91" s="27"/>
      <c r="EA91" s="27"/>
      <c r="EB91" s="27"/>
      <c r="EC91" s="27"/>
      <c r="ED91" s="27"/>
      <c r="EE91" s="27"/>
      <c r="EF91" s="27"/>
      <c r="EG91" s="27"/>
      <c r="EH91" s="27"/>
      <c r="EI91" s="27"/>
      <c r="EJ91" s="27"/>
      <c r="EK91" s="27"/>
      <c r="EL91" s="27"/>
      <c r="EM91" s="27"/>
      <c r="EN91" s="27"/>
      <c r="EO91" s="27"/>
      <c r="EP91" s="27"/>
      <c r="EQ91" s="27"/>
      <c r="ER91" s="27"/>
      <c r="ES91" s="27"/>
      <c r="ET91" s="27"/>
      <c r="EU91" s="27"/>
      <c r="EV91" s="27"/>
      <c r="EW91" s="27"/>
      <c r="EX91" s="27"/>
      <c r="EY91" s="27"/>
      <c r="EZ91" s="27"/>
      <c r="FA91" s="27"/>
      <c r="FB91" s="27"/>
      <c r="FC91" s="27"/>
      <c r="FD91" s="27"/>
      <c r="FE91" s="27"/>
      <c r="FF91" s="27"/>
      <c r="FG91" s="27"/>
      <c r="FH91" s="27"/>
      <c r="FI91" s="27"/>
      <c r="FJ91" s="27"/>
      <c r="FK91" s="27"/>
      <c r="FL91" s="27"/>
      <c r="FM91" s="27"/>
      <c r="FN91" s="27"/>
      <c r="FO91" s="27"/>
      <c r="FP91" s="27"/>
      <c r="FQ91" s="27"/>
      <c r="FR91" s="27"/>
      <c r="FS91" s="27"/>
      <c r="FT91" s="27"/>
      <c r="FU91" s="27"/>
      <c r="FV91" s="27"/>
      <c r="FW91" s="27"/>
      <c r="FX91" s="27"/>
      <c r="FY91" s="27"/>
      <c r="FZ91" s="27"/>
      <c r="GA91" s="27"/>
      <c r="GB91" s="27"/>
      <c r="GC91" s="27"/>
      <c r="GD91" s="27"/>
      <c r="GE91" s="27"/>
      <c r="GF91" s="27"/>
      <c r="GG91" s="27"/>
      <c r="GH91" s="27"/>
      <c r="GI91" s="27"/>
      <c r="GJ91" s="27"/>
      <c r="GK91" s="27"/>
      <c r="GL91" s="27"/>
      <c r="GM91" s="27"/>
      <c r="GN91" s="27"/>
      <c r="GO91" s="27"/>
      <c r="GP91" s="27"/>
      <c r="GQ91" s="27"/>
      <c r="GR91" s="27"/>
      <c r="GS91" s="27"/>
      <c r="GT91" s="27"/>
      <c r="GU91" s="27"/>
      <c r="GV91" s="27"/>
      <c r="GW91" s="27"/>
      <c r="GX91" s="27"/>
      <c r="GY91" s="27"/>
      <c r="GZ91" s="27"/>
      <c r="HA91" s="27"/>
      <c r="HB91" s="27"/>
      <c r="HC91" s="27"/>
      <c r="HD91" s="27"/>
      <c r="HE91" s="27"/>
      <c r="HF91" s="27"/>
      <c r="HG91" s="27"/>
      <c r="HH91" s="27"/>
      <c r="HI91" s="27"/>
      <c r="HJ91" s="27"/>
      <c r="HK91" s="27"/>
      <c r="HL91" s="27"/>
      <c r="HM91" s="27"/>
      <c r="HN91" s="27"/>
      <c r="HO91" s="27"/>
      <c r="HP91" s="27"/>
      <c r="HQ91" s="27"/>
      <c r="HR91" s="27"/>
      <c r="HS91" s="27"/>
      <c r="HT91" s="27"/>
      <c r="HU91" s="27"/>
      <c r="HV91" s="27"/>
      <c r="HW91" s="27"/>
      <c r="HX91" s="27"/>
      <c r="HY91" s="27"/>
      <c r="HZ91" s="27"/>
      <c r="IA91" s="27"/>
      <c r="IB91" s="27"/>
      <c r="IC91" s="27"/>
      <c r="ID91" s="27"/>
      <c r="IE91" s="27"/>
      <c r="IF91" s="27"/>
      <c r="IG91" s="27"/>
      <c r="IH91" s="27"/>
      <c r="II91" s="27"/>
      <c r="IJ91" s="27"/>
      <c r="IK91" s="27"/>
      <c r="IL91" s="27"/>
      <c r="IM91" s="27"/>
      <c r="IN91" s="27"/>
      <c r="IO91" s="27"/>
      <c r="IP91" s="27"/>
      <c r="IQ91" s="27"/>
      <c r="IR91" s="27"/>
      <c r="IS91" s="27"/>
      <c r="IT91" s="27"/>
      <c r="IU91" s="27"/>
      <c r="IV91" s="27"/>
      <c r="IW91" s="27"/>
      <c r="IX91" s="27"/>
      <c r="IY91" s="27"/>
      <c r="IZ91" s="27"/>
      <c r="JA91" s="27"/>
      <c r="JB91" s="27"/>
      <c r="JC91" s="27"/>
      <c r="JD91" s="27"/>
      <c r="JE91" s="27"/>
      <c r="JF91" s="27"/>
      <c r="JG91" s="27"/>
      <c r="JH91" s="27"/>
      <c r="JI91" s="27"/>
      <c r="JJ91" s="27"/>
      <c r="JK91" s="27"/>
      <c r="JL91" s="27"/>
      <c r="JM91" s="27"/>
      <c r="JN91" s="27"/>
      <c r="JO91" s="27"/>
      <c r="JP91" s="27"/>
      <c r="JQ91" s="27"/>
      <c r="JR91" s="27"/>
      <c r="JS91" s="27"/>
      <c r="JT91" s="27"/>
      <c r="JU91" s="27"/>
      <c r="JV91" s="27"/>
      <c r="JW91" s="27"/>
      <c r="JX91" s="27"/>
      <c r="JY91" s="27"/>
      <c r="JZ91" s="27"/>
      <c r="KA91" s="27"/>
      <c r="KB91" s="27"/>
      <c r="KC91" s="27"/>
      <c r="KD91" s="27"/>
      <c r="KE91" s="27"/>
      <c r="KF91" s="27"/>
      <c r="KG91" s="27"/>
      <c r="KH91" s="27"/>
      <c r="KI91" s="27"/>
      <c r="KJ91" s="27"/>
      <c r="KK91" s="27"/>
      <c r="KL91" s="27"/>
      <c r="KM91" s="27"/>
      <c r="KN91" s="27"/>
      <c r="KO91" s="27"/>
      <c r="KP91" s="27"/>
      <c r="KQ91" s="27"/>
      <c r="KR91" s="27"/>
      <c r="KS91" s="27"/>
      <c r="KT91" s="27"/>
      <c r="KU91" s="27"/>
      <c r="KV91" s="27"/>
      <c r="KW91" s="27"/>
      <c r="KX91" s="27"/>
      <c r="KY91" s="27"/>
      <c r="KZ91" s="27"/>
      <c r="LA91" s="27"/>
      <c r="LB91" s="27"/>
      <c r="LC91" s="27"/>
      <c r="LD91" s="27"/>
      <c r="LE91" s="27"/>
      <c r="LF91" s="27"/>
      <c r="LG91" s="27"/>
      <c r="LH91" s="27"/>
      <c r="LI91" s="27"/>
      <c r="LJ91" s="27"/>
      <c r="LK91" s="27"/>
      <c r="LL91" s="27"/>
      <c r="LM91" s="27"/>
      <c r="LN91" s="27"/>
      <c r="LO91" s="27"/>
      <c r="LP91" s="27"/>
      <c r="LQ91" s="27"/>
      <c r="LR91" s="27"/>
      <c r="LS91" s="27"/>
      <c r="LT91" s="27"/>
      <c r="LU91" s="27"/>
      <c r="LV91" s="27"/>
      <c r="LW91" s="27"/>
      <c r="LX91" s="27"/>
      <c r="LY91" s="27"/>
      <c r="LZ91" s="27"/>
      <c r="MA91" s="27"/>
      <c r="MB91" s="27"/>
      <c r="MC91" s="27"/>
      <c r="MD91" s="27"/>
      <c r="ME91" s="27"/>
      <c r="MF91" s="27"/>
      <c r="MG91" s="27"/>
      <c r="MH91" s="27"/>
      <c r="MI91" s="27"/>
      <c r="MJ91" s="27"/>
      <c r="MK91" s="27"/>
      <c r="ML91" s="27"/>
      <c r="MM91" s="27"/>
      <c r="MN91" s="27"/>
      <c r="MO91" s="27"/>
      <c r="MP91" s="27"/>
      <c r="MQ91" s="27"/>
      <c r="MR91" s="27"/>
      <c r="MS91" s="27"/>
      <c r="MT91" s="27"/>
      <c r="MU91" s="27"/>
      <c r="MV91" s="27"/>
      <c r="MW91" s="27"/>
      <c r="MX91" s="27"/>
      <c r="MY91" s="27"/>
      <c r="MZ91" s="27"/>
      <c r="NA91" s="27"/>
      <c r="NB91" s="27"/>
      <c r="NC91" s="27"/>
      <c r="ND91" s="27"/>
      <c r="NE91" s="27"/>
      <c r="NF91" s="27"/>
      <c r="NG91" s="27"/>
      <c r="NH91" s="27"/>
      <c r="NI91" s="27"/>
      <c r="NJ91" s="27"/>
      <c r="NK91" s="27"/>
      <c r="NL91" s="27"/>
      <c r="NM91" s="27"/>
      <c r="NN91" s="27"/>
      <c r="NO91" s="27"/>
      <c r="NP91" s="27"/>
      <c r="NQ91" s="27"/>
      <c r="NR91" s="27"/>
      <c r="NS91" s="27"/>
      <c r="NT91" s="27"/>
      <c r="NU91" s="27"/>
      <c r="NV91" s="27"/>
      <c r="NW91" s="27"/>
      <c r="NX91" s="27"/>
      <c r="NY91" s="27"/>
      <c r="NZ91" s="27"/>
      <c r="OA91" s="27"/>
      <c r="OB91" s="27"/>
      <c r="OC91" s="27"/>
      <c r="OD91" s="27"/>
      <c r="OE91" s="27"/>
      <c r="OF91" s="27"/>
      <c r="OG91" s="27"/>
      <c r="OH91" s="27"/>
      <c r="OI91" s="27"/>
      <c r="OJ91" s="27"/>
      <c r="OK91" s="27"/>
      <c r="OL91" s="27"/>
      <c r="OM91" s="27"/>
      <c r="ON91" s="27"/>
      <c r="OO91" s="27"/>
      <c r="OP91" s="27"/>
      <c r="OQ91" s="27"/>
      <c r="OR91" s="27"/>
      <c r="OS91" s="27"/>
      <c r="OT91" s="27"/>
      <c r="OU91" s="27"/>
      <c r="OV91" s="27"/>
      <c r="OW91" s="27"/>
      <c r="OX91" s="27"/>
      <c r="OY91" s="27"/>
      <c r="OZ91" s="27"/>
      <c r="PA91" s="27"/>
      <c r="PB91" s="27"/>
      <c r="PC91" s="27"/>
      <c r="PD91" s="27"/>
      <c r="PE91" s="27"/>
      <c r="PF91" s="27"/>
      <c r="PG91" s="27"/>
      <c r="PH91" s="27"/>
      <c r="PI91" s="27"/>
      <c r="PJ91" s="27"/>
      <c r="PK91" s="27"/>
      <c r="PL91" s="27"/>
      <c r="PM91" s="27"/>
      <c r="PN91" s="27"/>
      <c r="PO91" s="27"/>
      <c r="PP91" s="27"/>
      <c r="PQ91" s="27"/>
      <c r="PR91" s="27"/>
      <c r="PS91" s="27"/>
      <c r="PT91" s="27"/>
      <c r="PU91" s="27"/>
      <c r="PV91" s="27"/>
      <c r="PW91" s="27"/>
      <c r="PX91" s="27"/>
      <c r="PY91" s="27"/>
      <c r="PZ91" s="27"/>
      <c r="QA91" s="27"/>
      <c r="QB91" s="27"/>
      <c r="QC91" s="27"/>
      <c r="QD91" s="27"/>
      <c r="QE91" s="27"/>
      <c r="QF91" s="27"/>
      <c r="QG91" s="27"/>
      <c r="QH91" s="27"/>
      <c r="QI91" s="27"/>
      <c r="QJ91" s="27"/>
      <c r="QK91" s="27"/>
      <c r="QL91" s="27"/>
      <c r="QM91" s="27"/>
      <c r="QN91" s="27"/>
      <c r="QO91" s="27"/>
      <c r="QP91" s="27"/>
      <c r="QQ91" s="27"/>
      <c r="QR91" s="27"/>
      <c r="QS91" s="27"/>
      <c r="QT91" s="27"/>
      <c r="QU91" s="27"/>
      <c r="QV91" s="27"/>
      <c r="QW91" s="27"/>
      <c r="QX91" s="27"/>
      <c r="QY91" s="27"/>
      <c r="QZ91" s="27"/>
      <c r="RA91" s="27"/>
      <c r="RB91" s="27"/>
      <c r="RC91" s="27"/>
      <c r="RD91" s="27"/>
      <c r="RE91" s="27"/>
      <c r="RF91" s="27"/>
      <c r="RG91" s="27"/>
      <c r="RH91" s="27"/>
      <c r="RI91" s="27"/>
      <c r="RJ91" s="27"/>
      <c r="RK91" s="27"/>
      <c r="RL91" s="27"/>
      <c r="RM91" s="27"/>
      <c r="RN91" s="27"/>
      <c r="RO91" s="27"/>
      <c r="RP91" s="27"/>
      <c r="RQ91" s="27"/>
      <c r="RR91" s="27"/>
      <c r="RS91" s="27"/>
      <c r="RT91" s="27"/>
      <c r="RU91" s="27"/>
      <c r="RV91" s="27"/>
      <c r="RW91" s="27"/>
      <c r="RX91" s="27"/>
      <c r="RY91" s="27"/>
      <c r="RZ91" s="27"/>
      <c r="SA91" s="27"/>
      <c r="SB91" s="27"/>
      <c r="SC91" s="27"/>
      <c r="SD91" s="27"/>
      <c r="SE91" s="27"/>
      <c r="SF91" s="27"/>
      <c r="SG91" s="27"/>
      <c r="SH91" s="27"/>
      <c r="SI91" s="27"/>
      <c r="SJ91" s="27"/>
      <c r="SK91" s="27"/>
      <c r="SL91" s="27"/>
      <c r="SM91" s="27"/>
      <c r="SN91" s="27"/>
      <c r="SO91" s="27"/>
      <c r="SP91" s="27"/>
      <c r="SQ91" s="27"/>
      <c r="SR91" s="27"/>
      <c r="SS91" s="27"/>
      <c r="ST91" s="27"/>
      <c r="SU91" s="27"/>
      <c r="SV91" s="27"/>
      <c r="SW91" s="27"/>
      <c r="SX91" s="27"/>
      <c r="SY91" s="27"/>
      <c r="SZ91" s="27"/>
      <c r="TA91" s="27"/>
      <c r="TB91" s="27"/>
      <c r="TC91" s="27"/>
      <c r="TD91" s="27"/>
      <c r="TE91" s="27"/>
      <c r="TF91" s="27"/>
      <c r="TG91" s="27"/>
      <c r="TH91" s="27"/>
      <c r="TI91" s="27"/>
      <c r="TJ91" s="27"/>
      <c r="TK91" s="27"/>
      <c r="TL91" s="27"/>
      <c r="TM91" s="27"/>
      <c r="TN91" s="27"/>
      <c r="TO91" s="27"/>
      <c r="TP91" s="27"/>
      <c r="TQ91" s="27"/>
      <c r="TR91" s="27"/>
      <c r="TS91" s="27"/>
      <c r="TT91" s="27"/>
      <c r="TU91" s="27"/>
      <c r="TV91" s="27"/>
      <c r="TW91" s="27"/>
      <c r="TX91" s="27"/>
      <c r="TY91" s="27"/>
      <c r="TZ91" s="27"/>
      <c r="UA91" s="27"/>
      <c r="UB91" s="27"/>
      <c r="UC91" s="27"/>
      <c r="UD91" s="27"/>
      <c r="UE91" s="27"/>
      <c r="UF91" s="27"/>
      <c r="UG91" s="27"/>
      <c r="UH91" s="27"/>
      <c r="UI91" s="27"/>
      <c r="UJ91" s="27"/>
      <c r="UK91" s="27"/>
      <c r="UL91" s="27"/>
      <c r="UM91" s="27"/>
      <c r="UN91" s="27"/>
      <c r="UO91" s="27"/>
      <c r="UP91" s="27"/>
      <c r="UQ91" s="27"/>
      <c r="UR91" s="27"/>
      <c r="US91" s="27"/>
      <c r="UT91" s="27"/>
      <c r="UU91" s="27"/>
      <c r="UV91" s="27"/>
      <c r="UW91" s="27"/>
      <c r="UX91" s="27"/>
      <c r="UY91" s="27"/>
      <c r="UZ91" s="27"/>
      <c r="VA91" s="27"/>
      <c r="VB91" s="27"/>
      <c r="VC91" s="27"/>
      <c r="VD91" s="27"/>
      <c r="VE91" s="27"/>
      <c r="VF91" s="27"/>
      <c r="VG91" s="27"/>
      <c r="VH91" s="27"/>
      <c r="VI91" s="27"/>
      <c r="VJ91" s="27"/>
      <c r="VK91" s="27"/>
      <c r="VL91" s="27"/>
      <c r="VM91" s="27"/>
      <c r="VN91" s="27"/>
      <c r="VO91" s="27"/>
      <c r="VP91" s="27"/>
      <c r="VQ91" s="27"/>
      <c r="VR91" s="27"/>
      <c r="VS91" s="27"/>
      <c r="VT91" s="27"/>
      <c r="VU91" s="27"/>
      <c r="VV91" s="27"/>
      <c r="VW91" s="27"/>
      <c r="VX91" s="27"/>
      <c r="VY91" s="27"/>
      <c r="VZ91" s="27"/>
      <c r="WA91" s="27"/>
      <c r="WB91" s="27"/>
      <c r="WC91" s="27"/>
      <c r="WD91" s="27"/>
      <c r="WE91" s="27"/>
      <c r="WF91" s="27"/>
      <c r="WG91" s="27"/>
      <c r="WH91" s="27"/>
      <c r="WI91" s="27"/>
      <c r="WJ91" s="27"/>
      <c r="WK91" s="27"/>
      <c r="WL91" s="27"/>
      <c r="WM91" s="27"/>
      <c r="WN91" s="27"/>
      <c r="WO91" s="27"/>
      <c r="WP91" s="27"/>
      <c r="WQ91" s="27"/>
      <c r="WR91" s="27"/>
      <c r="WS91" s="27"/>
      <c r="WT91" s="27"/>
      <c r="WU91" s="27"/>
      <c r="WV91" s="27"/>
      <c r="WW91" s="27"/>
      <c r="WX91" s="27"/>
      <c r="WY91" s="27"/>
      <c r="WZ91" s="27"/>
      <c r="XA91" s="27"/>
      <c r="XB91" s="27"/>
      <c r="XC91" s="27"/>
      <c r="XD91" s="27"/>
      <c r="XE91" s="27"/>
      <c r="XF91" s="27"/>
      <c r="XG91" s="27"/>
      <c r="XH91" s="27"/>
      <c r="XI91" s="27"/>
      <c r="XJ91" s="27"/>
      <c r="XK91" s="27"/>
      <c r="XL91" s="27"/>
      <c r="XM91" s="27"/>
      <c r="XN91" s="27"/>
      <c r="XO91" s="27"/>
      <c r="XP91" s="27"/>
      <c r="XQ91" s="27"/>
      <c r="XR91" s="27"/>
      <c r="XS91" s="27"/>
      <c r="XT91" s="27"/>
      <c r="XU91" s="27"/>
      <c r="XV91" s="27"/>
      <c r="XW91" s="27"/>
      <c r="XX91" s="27"/>
      <c r="XY91" s="27"/>
      <c r="XZ91" s="27"/>
      <c r="YA91" s="27"/>
      <c r="YB91" s="27"/>
      <c r="YC91" s="27"/>
      <c r="YD91" s="27"/>
      <c r="YE91" s="27"/>
      <c r="YF91" s="27"/>
      <c r="YG91" s="27"/>
      <c r="YH91" s="27"/>
      <c r="YI91" s="27"/>
      <c r="YJ91" s="27"/>
      <c r="YK91" s="27"/>
      <c r="YL91" s="27"/>
      <c r="YM91" s="27"/>
      <c r="YN91" s="27"/>
      <c r="YO91" s="27"/>
      <c r="YP91" s="27"/>
      <c r="YQ91" s="27"/>
      <c r="YR91" s="27"/>
      <c r="YS91" s="27"/>
      <c r="YT91" s="27"/>
      <c r="YU91" s="27"/>
      <c r="YV91" s="27"/>
      <c r="YW91" s="27"/>
      <c r="YX91" s="27"/>
      <c r="YY91" s="27"/>
      <c r="YZ91" s="27"/>
      <c r="ZA91" s="27"/>
      <c r="ZB91" s="27"/>
      <c r="ZC91" s="27"/>
      <c r="ZD91" s="27"/>
      <c r="ZE91" s="27"/>
      <c r="ZF91" s="27"/>
      <c r="ZG91" s="27"/>
      <c r="ZH91" s="27"/>
      <c r="ZI91" s="27"/>
      <c r="ZJ91" s="27"/>
      <c r="ZK91" s="27"/>
      <c r="ZL91" s="27"/>
      <c r="ZM91" s="27"/>
      <c r="ZN91" s="27"/>
      <c r="ZO91" s="27"/>
      <c r="ZP91" s="27"/>
      <c r="ZQ91" s="27"/>
      <c r="ZR91" s="27"/>
      <c r="ZS91" s="27"/>
      <c r="ZT91" s="27"/>
      <c r="ZU91" s="27"/>
      <c r="ZV91" s="27"/>
      <c r="ZW91" s="27"/>
      <c r="ZX91" s="27"/>
      <c r="ZY91" s="27"/>
      <c r="ZZ91" s="27"/>
      <c r="AAA91" s="27"/>
      <c r="AAB91" s="27"/>
      <c r="AAC91" s="27"/>
      <c r="AAD91" s="27"/>
      <c r="AAE91" s="27"/>
      <c r="AAF91" s="27"/>
      <c r="AAG91" s="27"/>
      <c r="AAH91" s="27"/>
      <c r="AAI91" s="27"/>
      <c r="AAJ91" s="27"/>
      <c r="AAK91" s="27"/>
      <c r="AAL91" s="27"/>
      <c r="AAM91" s="27"/>
      <c r="AAN91" s="27"/>
      <c r="AAO91" s="27"/>
      <c r="AAP91" s="27"/>
      <c r="AAQ91" s="27"/>
      <c r="AAR91" s="27"/>
      <c r="AAS91" s="27"/>
      <c r="AAT91" s="27"/>
      <c r="AAU91" s="27"/>
      <c r="AAV91" s="27"/>
      <c r="AAW91" s="27"/>
      <c r="AAX91" s="27"/>
      <c r="AAY91" s="27"/>
      <c r="AAZ91" s="27"/>
      <c r="ABA91" s="27"/>
      <c r="ABB91" s="27"/>
      <c r="ABC91" s="27"/>
      <c r="ABD91" s="27"/>
      <c r="ABE91" s="27"/>
      <c r="ABF91" s="27"/>
      <c r="ABG91" s="27"/>
      <c r="ABH91" s="27"/>
      <c r="ABI91" s="27"/>
      <c r="ABJ91" s="27"/>
      <c r="ABK91" s="27"/>
      <c r="ABL91" s="27"/>
      <c r="ABM91" s="27"/>
      <c r="ABN91" s="27"/>
      <c r="ABO91" s="27"/>
      <c r="ABP91" s="27"/>
      <c r="ABQ91" s="27"/>
      <c r="ABR91" s="27"/>
      <c r="ABS91" s="27"/>
      <c r="ABT91" s="27"/>
      <c r="ABU91" s="27"/>
      <c r="ABV91" s="27"/>
      <c r="ABW91" s="27"/>
      <c r="ABX91" s="27"/>
      <c r="ABY91" s="27"/>
      <c r="ABZ91" s="27"/>
      <c r="ACA91" s="27"/>
      <c r="ACB91" s="27"/>
      <c r="ACC91" s="27"/>
      <c r="ACD91" s="27"/>
      <c r="ACE91" s="27"/>
      <c r="ACF91" s="27"/>
      <c r="ACG91" s="27"/>
      <c r="ACH91" s="27"/>
      <c r="ACI91" s="27"/>
      <c r="ACJ91" s="27"/>
      <c r="ACK91" s="27"/>
      <c r="ACL91" s="27"/>
      <c r="ACM91" s="27"/>
      <c r="ACN91" s="27"/>
      <c r="ACO91" s="27"/>
      <c r="ACP91" s="27"/>
      <c r="ACQ91" s="27"/>
      <c r="ACR91" s="27"/>
      <c r="ACS91" s="27"/>
      <c r="ACT91" s="27"/>
      <c r="ACU91" s="27"/>
      <c r="ACV91" s="27"/>
      <c r="ACW91" s="27"/>
      <c r="ACX91" s="27"/>
      <c r="ACY91" s="27"/>
      <c r="ACZ91" s="27"/>
      <c r="ADA91" s="27"/>
      <c r="ADB91" s="27"/>
      <c r="ADC91" s="27"/>
      <c r="ADD91" s="27"/>
      <c r="ADE91" s="27"/>
      <c r="ADF91" s="27"/>
      <c r="ADG91" s="27"/>
      <c r="ADH91" s="27"/>
      <c r="ADI91" s="27"/>
      <c r="ADJ91" s="27"/>
      <c r="ADK91" s="27"/>
      <c r="ADL91" s="27"/>
      <c r="ADM91" s="27"/>
      <c r="ADN91" s="27"/>
      <c r="ADO91" s="27"/>
      <c r="ADP91" s="27"/>
      <c r="ADQ91" s="27"/>
      <c r="ADR91" s="27"/>
      <c r="ADS91" s="27"/>
      <c r="ADT91" s="27"/>
      <c r="ADU91" s="27"/>
      <c r="ADV91" s="27"/>
      <c r="ADW91" s="27"/>
      <c r="ADX91" s="27"/>
      <c r="ADY91" s="27"/>
      <c r="ADZ91" s="27"/>
      <c r="AEA91" s="27"/>
      <c r="AEB91" s="27"/>
      <c r="AEC91" s="27"/>
      <c r="AED91" s="27"/>
      <c r="AEE91" s="27"/>
      <c r="AEF91" s="27"/>
      <c r="AEG91" s="27"/>
      <c r="AEH91" s="27"/>
      <c r="AEI91" s="27"/>
      <c r="AEJ91" s="27"/>
      <c r="AEK91" s="27"/>
      <c r="AEL91" s="27"/>
      <c r="AEM91" s="27"/>
      <c r="AEN91" s="27"/>
      <c r="AEO91" s="27"/>
      <c r="AEP91" s="27"/>
      <c r="AEQ91" s="27"/>
      <c r="AER91" s="27"/>
      <c r="AES91" s="27"/>
      <c r="AET91" s="27"/>
      <c r="AEU91" s="27"/>
      <c r="AEV91" s="27"/>
      <c r="AEW91" s="27"/>
      <c r="AEX91" s="27"/>
      <c r="AEY91" s="27"/>
      <c r="AEZ91" s="27"/>
      <c r="AFA91" s="27"/>
      <c r="AFB91" s="27"/>
      <c r="AFC91" s="27"/>
      <c r="AFD91" s="27"/>
      <c r="AFE91" s="27"/>
      <c r="AFF91" s="27"/>
      <c r="AFG91" s="27"/>
      <c r="AFH91" s="27"/>
      <c r="AFI91" s="27"/>
      <c r="AFJ91" s="27"/>
      <c r="AFK91" s="27"/>
      <c r="AFL91" s="27"/>
      <c r="AFM91" s="27"/>
      <c r="AFN91" s="27"/>
      <c r="AFO91" s="27"/>
      <c r="AFP91" s="27"/>
      <c r="AFQ91" s="27"/>
      <c r="AFR91" s="27"/>
      <c r="AFS91" s="27"/>
      <c r="AFT91" s="27"/>
      <c r="AFU91" s="27"/>
      <c r="AFV91" s="27"/>
      <c r="AFW91" s="27"/>
      <c r="AFX91" s="27"/>
      <c r="AFY91" s="27"/>
      <c r="AFZ91" s="27"/>
      <c r="AGA91" s="27"/>
      <c r="AGB91" s="27"/>
      <c r="AGC91" s="27"/>
      <c r="AGD91" s="27"/>
      <c r="AGE91" s="27"/>
      <c r="AGF91" s="27"/>
      <c r="AGG91" s="27"/>
      <c r="AGH91" s="27"/>
      <c r="AGI91" s="27"/>
      <c r="AGJ91" s="27"/>
      <c r="AGK91" s="27"/>
      <c r="AGL91" s="27"/>
      <c r="AGM91" s="27"/>
      <c r="AGN91" s="27"/>
      <c r="AGO91" s="27"/>
      <c r="AGP91" s="27"/>
      <c r="AGQ91" s="27"/>
      <c r="AGR91" s="27"/>
      <c r="AGS91" s="27"/>
      <c r="AGT91" s="27"/>
      <c r="AGU91" s="27"/>
      <c r="AGV91" s="27"/>
      <c r="AGW91" s="27"/>
      <c r="AGX91" s="27"/>
      <c r="AGY91" s="27"/>
      <c r="AGZ91" s="27"/>
      <c r="AHA91" s="27"/>
      <c r="AHB91" s="27"/>
      <c r="AHC91" s="27"/>
      <c r="AHD91" s="27"/>
      <c r="AHE91" s="27"/>
      <c r="AHF91" s="27"/>
      <c r="AHG91" s="27"/>
      <c r="AHH91" s="27"/>
      <c r="AHI91" s="27"/>
      <c r="AHJ91" s="27"/>
      <c r="AHK91" s="27"/>
      <c r="AHL91" s="27"/>
      <c r="AHM91" s="27"/>
      <c r="AHN91" s="27"/>
      <c r="AHO91" s="27"/>
      <c r="AHP91" s="27"/>
      <c r="AHQ91" s="27"/>
      <c r="AHR91" s="27"/>
      <c r="AHS91" s="27"/>
      <c r="AHT91" s="27"/>
      <c r="AHU91" s="27"/>
      <c r="AHV91" s="27"/>
      <c r="AHW91" s="27"/>
      <c r="AHX91" s="27"/>
      <c r="AHY91" s="27"/>
      <c r="AHZ91" s="27"/>
      <c r="AIA91" s="27"/>
      <c r="AIB91" s="27"/>
      <c r="AIC91" s="27"/>
      <c r="AID91" s="27"/>
      <c r="AIE91" s="27"/>
      <c r="AIF91" s="27"/>
      <c r="AIG91" s="27"/>
      <c r="AIH91" s="27"/>
      <c r="AII91" s="27"/>
      <c r="AIJ91" s="27"/>
      <c r="AIK91" s="27"/>
      <c r="AIL91" s="27"/>
      <c r="AIM91" s="27"/>
      <c r="AIN91" s="27"/>
      <c r="AIO91" s="27"/>
      <c r="AIP91" s="27"/>
      <c r="AIQ91" s="27"/>
      <c r="AIR91" s="27"/>
      <c r="AIS91" s="27"/>
      <c r="AIT91" s="27"/>
      <c r="AIU91" s="27"/>
      <c r="AIV91" s="27"/>
      <c r="AIW91" s="27"/>
      <c r="AIX91" s="27"/>
      <c r="AIY91" s="27"/>
      <c r="AIZ91" s="27"/>
      <c r="AJA91" s="27"/>
      <c r="AJB91" s="27"/>
      <c r="AJC91" s="27"/>
      <c r="AJD91" s="27"/>
      <c r="AJE91" s="27"/>
      <c r="AJF91" s="27"/>
      <c r="AJG91" s="27"/>
      <c r="AJH91" s="27"/>
      <c r="AJI91" s="27"/>
      <c r="AJJ91" s="27"/>
      <c r="AJK91" s="27"/>
      <c r="AJL91" s="27"/>
      <c r="AJM91" s="27"/>
      <c r="AJN91" s="27"/>
      <c r="AJO91" s="27"/>
      <c r="AJP91" s="27"/>
      <c r="AJQ91" s="27"/>
      <c r="AJR91" s="27"/>
      <c r="AJS91" s="27"/>
      <c r="AJT91" s="27"/>
      <c r="AJU91" s="27"/>
      <c r="AJV91" s="27"/>
      <c r="AJW91" s="27"/>
      <c r="AJX91" s="27"/>
      <c r="AJY91" s="27"/>
      <c r="AJZ91" s="27"/>
      <c r="AKA91" s="27"/>
      <c r="AKB91" s="27"/>
      <c r="AKC91" s="27"/>
      <c r="AKD91" s="27"/>
      <c r="AKE91" s="27"/>
      <c r="AKF91" s="27"/>
      <c r="AKG91" s="27"/>
      <c r="AKH91" s="27"/>
      <c r="AKI91" s="27"/>
      <c r="AKJ91" s="27"/>
      <c r="AKK91" s="27"/>
      <c r="AKL91" s="27"/>
      <c r="AKM91" s="27"/>
      <c r="AKN91" s="27"/>
      <c r="AKO91" s="27"/>
      <c r="AKP91" s="27"/>
      <c r="AKQ91" s="27"/>
      <c r="AKR91" s="27"/>
      <c r="AKS91" s="27"/>
      <c r="AKT91" s="27"/>
      <c r="AKU91" s="27"/>
      <c r="AKV91" s="27"/>
      <c r="AKW91" s="27"/>
      <c r="AKX91" s="27"/>
      <c r="AKY91" s="27"/>
      <c r="AKZ91" s="27"/>
      <c r="ALA91" s="27"/>
      <c r="ALB91" s="27"/>
      <c r="ALC91" s="27"/>
      <c r="ALD91" s="27"/>
      <c r="ALE91" s="27"/>
      <c r="ALF91" s="27"/>
      <c r="ALG91" s="27"/>
      <c r="ALH91" s="27"/>
      <c r="ALI91" s="27"/>
      <c r="ALJ91" s="27"/>
      <c r="ALK91" s="27"/>
      <c r="ALL91" s="27"/>
      <c r="ALM91" s="27"/>
      <c r="ALN91" s="27"/>
      <c r="ALO91" s="27"/>
      <c r="ALP91" s="27"/>
      <c r="ALQ91" s="27"/>
      <c r="ALR91" s="27"/>
      <c r="ALS91" s="27"/>
      <c r="ALT91" s="27"/>
      <c r="ALU91" s="27"/>
      <c r="ALV91" s="27"/>
      <c r="ALW91" s="27"/>
      <c r="ALX91" s="27"/>
      <c r="ALY91" s="27"/>
      <c r="ALZ91" s="27"/>
      <c r="AMA91" s="27"/>
      <c r="AMB91" s="27"/>
    </row>
    <row r="92" spans="1:1016" ht="15.6">
      <c r="A92" s="27"/>
      <c r="B92" s="641"/>
      <c r="C92" s="641"/>
      <c r="D92" s="37" t="s">
        <v>1044</v>
      </c>
      <c r="E92" s="37"/>
      <c r="F92" s="37"/>
      <c r="G92" s="37" t="s">
        <v>1025</v>
      </c>
      <c r="H92" s="42"/>
      <c r="I92" s="38" t="s">
        <v>890</v>
      </c>
      <c r="J92" s="43"/>
      <c r="K92" s="4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7"/>
      <c r="CK92" s="27"/>
      <c r="CL92" s="27"/>
      <c r="CM92" s="27"/>
      <c r="CN92" s="27"/>
      <c r="CO92" s="27"/>
      <c r="CP92" s="27"/>
      <c r="CQ92" s="27"/>
      <c r="CR92" s="27"/>
      <c r="CS92" s="27"/>
      <c r="CT92" s="27"/>
      <c r="CU92" s="27"/>
      <c r="CV92" s="27"/>
      <c r="CW92" s="27"/>
      <c r="CX92" s="27"/>
      <c r="CY92" s="27"/>
      <c r="CZ92" s="27"/>
      <c r="DA92" s="27"/>
      <c r="DB92" s="27"/>
      <c r="DC92" s="27"/>
      <c r="DD92" s="27"/>
      <c r="DE92" s="27"/>
      <c r="DF92" s="27"/>
      <c r="DG92" s="27"/>
      <c r="DH92" s="27"/>
      <c r="DI92" s="27"/>
      <c r="DJ92" s="27"/>
      <c r="DK92" s="27"/>
      <c r="DL92" s="27"/>
      <c r="DM92" s="27"/>
      <c r="DN92" s="27"/>
      <c r="DO92" s="27"/>
      <c r="DP92" s="27"/>
      <c r="DQ92" s="27"/>
      <c r="DR92" s="27"/>
      <c r="DS92" s="27"/>
      <c r="DT92" s="27"/>
      <c r="DU92" s="27"/>
      <c r="DV92" s="27"/>
      <c r="DW92" s="27"/>
      <c r="DX92" s="27"/>
      <c r="DY92" s="27"/>
      <c r="DZ92" s="27"/>
      <c r="EA92" s="27"/>
      <c r="EB92" s="27"/>
      <c r="EC92" s="27"/>
      <c r="ED92" s="27"/>
      <c r="EE92" s="27"/>
      <c r="EF92" s="27"/>
      <c r="EG92" s="27"/>
      <c r="EH92" s="27"/>
      <c r="EI92" s="27"/>
      <c r="EJ92" s="27"/>
      <c r="EK92" s="27"/>
      <c r="EL92" s="27"/>
      <c r="EM92" s="27"/>
      <c r="EN92" s="27"/>
      <c r="EO92" s="27"/>
      <c r="EP92" s="27"/>
      <c r="EQ92" s="27"/>
      <c r="ER92" s="27"/>
      <c r="ES92" s="27"/>
      <c r="ET92" s="27"/>
      <c r="EU92" s="27"/>
      <c r="EV92" s="27"/>
      <c r="EW92" s="27"/>
      <c r="EX92" s="27"/>
      <c r="EY92" s="27"/>
      <c r="EZ92" s="27"/>
      <c r="FA92" s="27"/>
      <c r="FB92" s="27"/>
      <c r="FC92" s="27"/>
      <c r="FD92" s="27"/>
      <c r="FE92" s="27"/>
      <c r="FF92" s="27"/>
      <c r="FG92" s="27"/>
      <c r="FH92" s="27"/>
      <c r="FI92" s="27"/>
      <c r="FJ92" s="27"/>
      <c r="FK92" s="27"/>
      <c r="FL92" s="27"/>
      <c r="FM92" s="27"/>
      <c r="FN92" s="27"/>
      <c r="FO92" s="27"/>
      <c r="FP92" s="27"/>
      <c r="FQ92" s="27"/>
      <c r="FR92" s="27"/>
      <c r="FS92" s="27"/>
      <c r="FT92" s="27"/>
      <c r="FU92" s="27"/>
      <c r="FV92" s="27"/>
      <c r="FW92" s="27"/>
      <c r="FX92" s="27"/>
      <c r="FY92" s="27"/>
      <c r="FZ92" s="27"/>
      <c r="GA92" s="27"/>
      <c r="GB92" s="27"/>
      <c r="GC92" s="27"/>
      <c r="GD92" s="27"/>
      <c r="GE92" s="27"/>
      <c r="GF92" s="27"/>
      <c r="GG92" s="27"/>
      <c r="GH92" s="27"/>
      <c r="GI92" s="27"/>
      <c r="GJ92" s="27"/>
      <c r="GK92" s="27"/>
      <c r="GL92" s="27"/>
      <c r="GM92" s="27"/>
      <c r="GN92" s="27"/>
      <c r="GO92" s="27"/>
      <c r="GP92" s="27"/>
      <c r="GQ92" s="27"/>
      <c r="GR92" s="27"/>
      <c r="GS92" s="27"/>
      <c r="GT92" s="27"/>
      <c r="GU92" s="27"/>
      <c r="GV92" s="27"/>
      <c r="GW92" s="27"/>
      <c r="GX92" s="27"/>
      <c r="GY92" s="27"/>
      <c r="GZ92" s="27"/>
      <c r="HA92" s="27"/>
      <c r="HB92" s="27"/>
      <c r="HC92" s="27"/>
      <c r="HD92" s="27"/>
      <c r="HE92" s="27"/>
      <c r="HF92" s="27"/>
      <c r="HG92" s="27"/>
      <c r="HH92" s="27"/>
      <c r="HI92" s="27"/>
      <c r="HJ92" s="27"/>
      <c r="HK92" s="27"/>
      <c r="HL92" s="27"/>
      <c r="HM92" s="27"/>
      <c r="HN92" s="27"/>
      <c r="HO92" s="27"/>
      <c r="HP92" s="27"/>
      <c r="HQ92" s="27"/>
      <c r="HR92" s="27"/>
      <c r="HS92" s="27"/>
      <c r="HT92" s="27"/>
      <c r="HU92" s="27"/>
      <c r="HV92" s="27"/>
      <c r="HW92" s="27"/>
      <c r="HX92" s="27"/>
      <c r="HY92" s="27"/>
      <c r="HZ92" s="27"/>
      <c r="IA92" s="27"/>
      <c r="IB92" s="27"/>
      <c r="IC92" s="27"/>
      <c r="ID92" s="27"/>
      <c r="IE92" s="27"/>
      <c r="IF92" s="27"/>
      <c r="IG92" s="27"/>
      <c r="IH92" s="27"/>
      <c r="II92" s="27"/>
      <c r="IJ92" s="27"/>
      <c r="IK92" s="27"/>
      <c r="IL92" s="27"/>
      <c r="IM92" s="27"/>
      <c r="IN92" s="27"/>
      <c r="IO92" s="27"/>
      <c r="IP92" s="27"/>
      <c r="IQ92" s="27"/>
      <c r="IR92" s="27"/>
      <c r="IS92" s="27"/>
      <c r="IT92" s="27"/>
      <c r="IU92" s="27"/>
      <c r="IV92" s="27"/>
      <c r="IW92" s="27"/>
      <c r="IX92" s="27"/>
      <c r="IY92" s="27"/>
      <c r="IZ92" s="27"/>
      <c r="JA92" s="27"/>
      <c r="JB92" s="27"/>
      <c r="JC92" s="27"/>
      <c r="JD92" s="27"/>
      <c r="JE92" s="27"/>
      <c r="JF92" s="27"/>
      <c r="JG92" s="27"/>
      <c r="JH92" s="27"/>
      <c r="JI92" s="27"/>
      <c r="JJ92" s="27"/>
      <c r="JK92" s="27"/>
      <c r="JL92" s="27"/>
      <c r="JM92" s="27"/>
      <c r="JN92" s="27"/>
      <c r="JO92" s="27"/>
      <c r="JP92" s="27"/>
      <c r="JQ92" s="27"/>
      <c r="JR92" s="27"/>
      <c r="JS92" s="27"/>
      <c r="JT92" s="27"/>
      <c r="JU92" s="27"/>
      <c r="JV92" s="27"/>
      <c r="JW92" s="27"/>
      <c r="JX92" s="27"/>
      <c r="JY92" s="27"/>
      <c r="JZ92" s="27"/>
      <c r="KA92" s="27"/>
      <c r="KB92" s="27"/>
      <c r="KC92" s="27"/>
      <c r="KD92" s="27"/>
      <c r="KE92" s="27"/>
      <c r="KF92" s="27"/>
      <c r="KG92" s="27"/>
      <c r="KH92" s="27"/>
      <c r="KI92" s="27"/>
      <c r="KJ92" s="27"/>
      <c r="KK92" s="27"/>
      <c r="KL92" s="27"/>
      <c r="KM92" s="27"/>
      <c r="KN92" s="27"/>
      <c r="KO92" s="27"/>
      <c r="KP92" s="27"/>
      <c r="KQ92" s="27"/>
      <c r="KR92" s="27"/>
      <c r="KS92" s="27"/>
      <c r="KT92" s="27"/>
      <c r="KU92" s="27"/>
      <c r="KV92" s="27"/>
      <c r="KW92" s="27"/>
      <c r="KX92" s="27"/>
      <c r="KY92" s="27"/>
      <c r="KZ92" s="27"/>
      <c r="LA92" s="27"/>
      <c r="LB92" s="27"/>
      <c r="LC92" s="27"/>
      <c r="LD92" s="27"/>
      <c r="LE92" s="27"/>
      <c r="LF92" s="27"/>
      <c r="LG92" s="27"/>
      <c r="LH92" s="27"/>
      <c r="LI92" s="27"/>
      <c r="LJ92" s="27"/>
      <c r="LK92" s="27"/>
      <c r="LL92" s="27"/>
      <c r="LM92" s="27"/>
      <c r="LN92" s="27"/>
      <c r="LO92" s="27"/>
      <c r="LP92" s="27"/>
      <c r="LQ92" s="27"/>
      <c r="LR92" s="27"/>
      <c r="LS92" s="27"/>
      <c r="LT92" s="27"/>
      <c r="LU92" s="27"/>
      <c r="LV92" s="27"/>
      <c r="LW92" s="27"/>
      <c r="LX92" s="27"/>
      <c r="LY92" s="27"/>
      <c r="LZ92" s="27"/>
      <c r="MA92" s="27"/>
      <c r="MB92" s="27"/>
      <c r="MC92" s="27"/>
      <c r="MD92" s="27"/>
      <c r="ME92" s="27"/>
      <c r="MF92" s="27"/>
      <c r="MG92" s="27"/>
      <c r="MH92" s="27"/>
      <c r="MI92" s="27"/>
      <c r="MJ92" s="27"/>
      <c r="MK92" s="27"/>
      <c r="ML92" s="27"/>
      <c r="MM92" s="27"/>
      <c r="MN92" s="27"/>
      <c r="MO92" s="27"/>
      <c r="MP92" s="27"/>
      <c r="MQ92" s="27"/>
      <c r="MR92" s="27"/>
      <c r="MS92" s="27"/>
      <c r="MT92" s="27"/>
      <c r="MU92" s="27"/>
      <c r="MV92" s="27"/>
      <c r="MW92" s="27"/>
      <c r="MX92" s="27"/>
      <c r="MY92" s="27"/>
      <c r="MZ92" s="27"/>
      <c r="NA92" s="27"/>
      <c r="NB92" s="27"/>
      <c r="NC92" s="27"/>
      <c r="ND92" s="27"/>
      <c r="NE92" s="27"/>
      <c r="NF92" s="27"/>
      <c r="NG92" s="27"/>
      <c r="NH92" s="27"/>
      <c r="NI92" s="27"/>
      <c r="NJ92" s="27"/>
      <c r="NK92" s="27"/>
      <c r="NL92" s="27"/>
      <c r="NM92" s="27"/>
      <c r="NN92" s="27"/>
      <c r="NO92" s="27"/>
      <c r="NP92" s="27"/>
      <c r="NQ92" s="27"/>
      <c r="NR92" s="27"/>
      <c r="NS92" s="27"/>
      <c r="NT92" s="27"/>
      <c r="NU92" s="27"/>
      <c r="NV92" s="27"/>
      <c r="NW92" s="27"/>
      <c r="NX92" s="27"/>
      <c r="NY92" s="27"/>
      <c r="NZ92" s="27"/>
      <c r="OA92" s="27"/>
      <c r="OB92" s="27"/>
      <c r="OC92" s="27"/>
      <c r="OD92" s="27"/>
      <c r="OE92" s="27"/>
      <c r="OF92" s="27"/>
      <c r="OG92" s="27"/>
      <c r="OH92" s="27"/>
      <c r="OI92" s="27"/>
      <c r="OJ92" s="27"/>
      <c r="OK92" s="27"/>
      <c r="OL92" s="27"/>
      <c r="OM92" s="27"/>
      <c r="ON92" s="27"/>
      <c r="OO92" s="27"/>
      <c r="OP92" s="27"/>
      <c r="OQ92" s="27"/>
      <c r="OR92" s="27"/>
      <c r="OS92" s="27"/>
      <c r="OT92" s="27"/>
      <c r="OU92" s="27"/>
      <c r="OV92" s="27"/>
      <c r="OW92" s="27"/>
      <c r="OX92" s="27"/>
      <c r="OY92" s="27"/>
      <c r="OZ92" s="27"/>
      <c r="PA92" s="27"/>
      <c r="PB92" s="27"/>
      <c r="PC92" s="27"/>
      <c r="PD92" s="27"/>
      <c r="PE92" s="27"/>
      <c r="PF92" s="27"/>
      <c r="PG92" s="27"/>
      <c r="PH92" s="27"/>
      <c r="PI92" s="27"/>
      <c r="PJ92" s="27"/>
      <c r="PK92" s="27"/>
      <c r="PL92" s="27"/>
      <c r="PM92" s="27"/>
      <c r="PN92" s="27"/>
      <c r="PO92" s="27"/>
      <c r="PP92" s="27"/>
      <c r="PQ92" s="27"/>
      <c r="PR92" s="27"/>
      <c r="PS92" s="27"/>
      <c r="PT92" s="27"/>
      <c r="PU92" s="27"/>
      <c r="PV92" s="27"/>
      <c r="PW92" s="27"/>
      <c r="PX92" s="27"/>
      <c r="PY92" s="27"/>
      <c r="PZ92" s="27"/>
      <c r="QA92" s="27"/>
      <c r="QB92" s="27"/>
      <c r="QC92" s="27"/>
      <c r="QD92" s="27"/>
      <c r="QE92" s="27"/>
      <c r="QF92" s="27"/>
      <c r="QG92" s="27"/>
      <c r="QH92" s="27"/>
      <c r="QI92" s="27"/>
      <c r="QJ92" s="27"/>
      <c r="QK92" s="27"/>
      <c r="QL92" s="27"/>
      <c r="QM92" s="27"/>
      <c r="QN92" s="27"/>
      <c r="QO92" s="27"/>
      <c r="QP92" s="27"/>
      <c r="QQ92" s="27"/>
      <c r="QR92" s="27"/>
      <c r="QS92" s="27"/>
      <c r="QT92" s="27"/>
      <c r="QU92" s="27"/>
      <c r="QV92" s="27"/>
      <c r="QW92" s="27"/>
      <c r="QX92" s="27"/>
      <c r="QY92" s="27"/>
      <c r="QZ92" s="27"/>
      <c r="RA92" s="27"/>
      <c r="RB92" s="27"/>
      <c r="RC92" s="27"/>
      <c r="RD92" s="27"/>
      <c r="RE92" s="27"/>
      <c r="RF92" s="27"/>
      <c r="RG92" s="27"/>
      <c r="RH92" s="27"/>
      <c r="RI92" s="27"/>
      <c r="RJ92" s="27"/>
      <c r="RK92" s="27"/>
      <c r="RL92" s="27"/>
      <c r="RM92" s="27"/>
      <c r="RN92" s="27"/>
      <c r="RO92" s="27"/>
      <c r="RP92" s="27"/>
      <c r="RQ92" s="27"/>
      <c r="RR92" s="27"/>
      <c r="RS92" s="27"/>
      <c r="RT92" s="27"/>
      <c r="RU92" s="27"/>
      <c r="RV92" s="27"/>
      <c r="RW92" s="27"/>
      <c r="RX92" s="27"/>
      <c r="RY92" s="27"/>
      <c r="RZ92" s="27"/>
      <c r="SA92" s="27"/>
      <c r="SB92" s="27"/>
      <c r="SC92" s="27"/>
      <c r="SD92" s="27"/>
      <c r="SE92" s="27"/>
      <c r="SF92" s="27"/>
      <c r="SG92" s="27"/>
      <c r="SH92" s="27"/>
      <c r="SI92" s="27"/>
      <c r="SJ92" s="27"/>
      <c r="SK92" s="27"/>
      <c r="SL92" s="27"/>
      <c r="SM92" s="27"/>
      <c r="SN92" s="27"/>
      <c r="SO92" s="27"/>
      <c r="SP92" s="27"/>
      <c r="SQ92" s="27"/>
      <c r="SR92" s="27"/>
      <c r="SS92" s="27"/>
      <c r="ST92" s="27"/>
      <c r="SU92" s="27"/>
      <c r="SV92" s="27"/>
      <c r="SW92" s="27"/>
      <c r="SX92" s="27"/>
      <c r="SY92" s="27"/>
      <c r="SZ92" s="27"/>
      <c r="TA92" s="27"/>
      <c r="TB92" s="27"/>
      <c r="TC92" s="27"/>
      <c r="TD92" s="27"/>
      <c r="TE92" s="27"/>
      <c r="TF92" s="27"/>
      <c r="TG92" s="27"/>
      <c r="TH92" s="27"/>
      <c r="TI92" s="27"/>
      <c r="TJ92" s="27"/>
      <c r="TK92" s="27"/>
      <c r="TL92" s="27"/>
      <c r="TM92" s="27"/>
      <c r="TN92" s="27"/>
      <c r="TO92" s="27"/>
      <c r="TP92" s="27"/>
      <c r="TQ92" s="27"/>
      <c r="TR92" s="27"/>
      <c r="TS92" s="27"/>
      <c r="TT92" s="27"/>
      <c r="TU92" s="27"/>
      <c r="TV92" s="27"/>
      <c r="TW92" s="27"/>
      <c r="TX92" s="27"/>
      <c r="TY92" s="27"/>
      <c r="TZ92" s="27"/>
      <c r="UA92" s="27"/>
      <c r="UB92" s="27"/>
      <c r="UC92" s="27"/>
      <c r="UD92" s="27"/>
      <c r="UE92" s="27"/>
      <c r="UF92" s="27"/>
      <c r="UG92" s="27"/>
      <c r="UH92" s="27"/>
      <c r="UI92" s="27"/>
      <c r="UJ92" s="27"/>
      <c r="UK92" s="27"/>
      <c r="UL92" s="27"/>
      <c r="UM92" s="27"/>
      <c r="UN92" s="27"/>
      <c r="UO92" s="27"/>
      <c r="UP92" s="27"/>
      <c r="UQ92" s="27"/>
      <c r="UR92" s="27"/>
      <c r="US92" s="27"/>
      <c r="UT92" s="27"/>
      <c r="UU92" s="27"/>
      <c r="UV92" s="27"/>
      <c r="UW92" s="27"/>
      <c r="UX92" s="27"/>
      <c r="UY92" s="27"/>
      <c r="UZ92" s="27"/>
      <c r="VA92" s="27"/>
      <c r="VB92" s="27"/>
      <c r="VC92" s="27"/>
      <c r="VD92" s="27"/>
      <c r="VE92" s="27"/>
      <c r="VF92" s="27"/>
      <c r="VG92" s="27"/>
      <c r="VH92" s="27"/>
      <c r="VI92" s="27"/>
      <c r="VJ92" s="27"/>
      <c r="VK92" s="27"/>
      <c r="VL92" s="27"/>
      <c r="VM92" s="27"/>
      <c r="VN92" s="27"/>
      <c r="VO92" s="27"/>
      <c r="VP92" s="27"/>
      <c r="VQ92" s="27"/>
      <c r="VR92" s="27"/>
      <c r="VS92" s="27"/>
      <c r="VT92" s="27"/>
      <c r="VU92" s="27"/>
      <c r="VV92" s="27"/>
      <c r="VW92" s="27"/>
      <c r="VX92" s="27"/>
      <c r="VY92" s="27"/>
      <c r="VZ92" s="27"/>
      <c r="WA92" s="27"/>
      <c r="WB92" s="27"/>
      <c r="WC92" s="27"/>
      <c r="WD92" s="27"/>
      <c r="WE92" s="27"/>
      <c r="WF92" s="27"/>
      <c r="WG92" s="27"/>
      <c r="WH92" s="27"/>
      <c r="WI92" s="27"/>
      <c r="WJ92" s="27"/>
      <c r="WK92" s="27"/>
      <c r="WL92" s="27"/>
      <c r="WM92" s="27"/>
      <c r="WN92" s="27"/>
      <c r="WO92" s="27"/>
      <c r="WP92" s="27"/>
      <c r="WQ92" s="27"/>
      <c r="WR92" s="27"/>
      <c r="WS92" s="27"/>
      <c r="WT92" s="27"/>
      <c r="WU92" s="27"/>
      <c r="WV92" s="27"/>
      <c r="WW92" s="27"/>
      <c r="WX92" s="27"/>
      <c r="WY92" s="27"/>
      <c r="WZ92" s="27"/>
      <c r="XA92" s="27"/>
      <c r="XB92" s="27"/>
      <c r="XC92" s="27"/>
      <c r="XD92" s="27"/>
      <c r="XE92" s="27"/>
      <c r="XF92" s="27"/>
      <c r="XG92" s="27"/>
      <c r="XH92" s="27"/>
      <c r="XI92" s="27"/>
      <c r="XJ92" s="27"/>
      <c r="XK92" s="27"/>
      <c r="XL92" s="27"/>
      <c r="XM92" s="27"/>
      <c r="XN92" s="27"/>
      <c r="XO92" s="27"/>
      <c r="XP92" s="27"/>
      <c r="XQ92" s="27"/>
      <c r="XR92" s="27"/>
      <c r="XS92" s="27"/>
      <c r="XT92" s="27"/>
      <c r="XU92" s="27"/>
      <c r="XV92" s="27"/>
      <c r="XW92" s="27"/>
      <c r="XX92" s="27"/>
      <c r="XY92" s="27"/>
      <c r="XZ92" s="27"/>
      <c r="YA92" s="27"/>
      <c r="YB92" s="27"/>
      <c r="YC92" s="27"/>
      <c r="YD92" s="27"/>
      <c r="YE92" s="27"/>
      <c r="YF92" s="27"/>
      <c r="YG92" s="27"/>
      <c r="YH92" s="27"/>
      <c r="YI92" s="27"/>
      <c r="YJ92" s="27"/>
      <c r="YK92" s="27"/>
      <c r="YL92" s="27"/>
      <c r="YM92" s="27"/>
      <c r="YN92" s="27"/>
      <c r="YO92" s="27"/>
      <c r="YP92" s="27"/>
      <c r="YQ92" s="27"/>
      <c r="YR92" s="27"/>
      <c r="YS92" s="27"/>
      <c r="YT92" s="27"/>
      <c r="YU92" s="27"/>
      <c r="YV92" s="27"/>
      <c r="YW92" s="27"/>
      <c r="YX92" s="27"/>
      <c r="YY92" s="27"/>
      <c r="YZ92" s="27"/>
      <c r="ZA92" s="27"/>
      <c r="ZB92" s="27"/>
      <c r="ZC92" s="27"/>
      <c r="ZD92" s="27"/>
      <c r="ZE92" s="27"/>
      <c r="ZF92" s="27"/>
      <c r="ZG92" s="27"/>
      <c r="ZH92" s="27"/>
      <c r="ZI92" s="27"/>
      <c r="ZJ92" s="27"/>
      <c r="ZK92" s="27"/>
      <c r="ZL92" s="27"/>
      <c r="ZM92" s="27"/>
      <c r="ZN92" s="27"/>
      <c r="ZO92" s="27"/>
      <c r="ZP92" s="27"/>
      <c r="ZQ92" s="27"/>
      <c r="ZR92" s="27"/>
      <c r="ZS92" s="27"/>
      <c r="ZT92" s="27"/>
      <c r="ZU92" s="27"/>
      <c r="ZV92" s="27"/>
      <c r="ZW92" s="27"/>
      <c r="ZX92" s="27"/>
      <c r="ZY92" s="27"/>
      <c r="ZZ92" s="27"/>
      <c r="AAA92" s="27"/>
      <c r="AAB92" s="27"/>
      <c r="AAC92" s="27"/>
      <c r="AAD92" s="27"/>
      <c r="AAE92" s="27"/>
      <c r="AAF92" s="27"/>
      <c r="AAG92" s="27"/>
      <c r="AAH92" s="27"/>
      <c r="AAI92" s="27"/>
      <c r="AAJ92" s="27"/>
      <c r="AAK92" s="27"/>
      <c r="AAL92" s="27"/>
      <c r="AAM92" s="27"/>
      <c r="AAN92" s="27"/>
      <c r="AAO92" s="27"/>
      <c r="AAP92" s="27"/>
      <c r="AAQ92" s="27"/>
      <c r="AAR92" s="27"/>
      <c r="AAS92" s="27"/>
      <c r="AAT92" s="27"/>
      <c r="AAU92" s="27"/>
      <c r="AAV92" s="27"/>
      <c r="AAW92" s="27"/>
      <c r="AAX92" s="27"/>
      <c r="AAY92" s="27"/>
      <c r="AAZ92" s="27"/>
      <c r="ABA92" s="27"/>
      <c r="ABB92" s="27"/>
      <c r="ABC92" s="27"/>
      <c r="ABD92" s="27"/>
      <c r="ABE92" s="27"/>
      <c r="ABF92" s="27"/>
      <c r="ABG92" s="27"/>
      <c r="ABH92" s="27"/>
      <c r="ABI92" s="27"/>
      <c r="ABJ92" s="27"/>
      <c r="ABK92" s="27"/>
      <c r="ABL92" s="27"/>
      <c r="ABM92" s="27"/>
      <c r="ABN92" s="27"/>
      <c r="ABO92" s="27"/>
      <c r="ABP92" s="27"/>
      <c r="ABQ92" s="27"/>
      <c r="ABR92" s="27"/>
      <c r="ABS92" s="27"/>
      <c r="ABT92" s="27"/>
      <c r="ABU92" s="27"/>
      <c r="ABV92" s="27"/>
      <c r="ABW92" s="27"/>
      <c r="ABX92" s="27"/>
      <c r="ABY92" s="27"/>
      <c r="ABZ92" s="27"/>
      <c r="ACA92" s="27"/>
      <c r="ACB92" s="27"/>
      <c r="ACC92" s="27"/>
      <c r="ACD92" s="27"/>
      <c r="ACE92" s="27"/>
      <c r="ACF92" s="27"/>
      <c r="ACG92" s="27"/>
      <c r="ACH92" s="27"/>
      <c r="ACI92" s="27"/>
      <c r="ACJ92" s="27"/>
      <c r="ACK92" s="27"/>
      <c r="ACL92" s="27"/>
      <c r="ACM92" s="27"/>
      <c r="ACN92" s="27"/>
      <c r="ACO92" s="27"/>
      <c r="ACP92" s="27"/>
      <c r="ACQ92" s="27"/>
      <c r="ACR92" s="27"/>
      <c r="ACS92" s="27"/>
      <c r="ACT92" s="27"/>
      <c r="ACU92" s="27"/>
      <c r="ACV92" s="27"/>
      <c r="ACW92" s="27"/>
      <c r="ACX92" s="27"/>
      <c r="ACY92" s="27"/>
      <c r="ACZ92" s="27"/>
      <c r="ADA92" s="27"/>
      <c r="ADB92" s="27"/>
      <c r="ADC92" s="27"/>
      <c r="ADD92" s="27"/>
      <c r="ADE92" s="27"/>
      <c r="ADF92" s="27"/>
      <c r="ADG92" s="27"/>
      <c r="ADH92" s="27"/>
      <c r="ADI92" s="27"/>
      <c r="ADJ92" s="27"/>
      <c r="ADK92" s="27"/>
      <c r="ADL92" s="27"/>
      <c r="ADM92" s="27"/>
      <c r="ADN92" s="27"/>
      <c r="ADO92" s="27"/>
      <c r="ADP92" s="27"/>
      <c r="ADQ92" s="27"/>
      <c r="ADR92" s="27"/>
      <c r="ADS92" s="27"/>
      <c r="ADT92" s="27"/>
      <c r="ADU92" s="27"/>
      <c r="ADV92" s="27"/>
      <c r="ADW92" s="27"/>
      <c r="ADX92" s="27"/>
      <c r="ADY92" s="27"/>
      <c r="ADZ92" s="27"/>
      <c r="AEA92" s="27"/>
      <c r="AEB92" s="27"/>
      <c r="AEC92" s="27"/>
      <c r="AED92" s="27"/>
      <c r="AEE92" s="27"/>
      <c r="AEF92" s="27"/>
      <c r="AEG92" s="27"/>
      <c r="AEH92" s="27"/>
      <c r="AEI92" s="27"/>
      <c r="AEJ92" s="27"/>
      <c r="AEK92" s="27"/>
      <c r="AEL92" s="27"/>
      <c r="AEM92" s="27"/>
      <c r="AEN92" s="27"/>
      <c r="AEO92" s="27"/>
      <c r="AEP92" s="27"/>
      <c r="AEQ92" s="27"/>
      <c r="AER92" s="27"/>
      <c r="AES92" s="27"/>
      <c r="AET92" s="27"/>
      <c r="AEU92" s="27"/>
      <c r="AEV92" s="27"/>
      <c r="AEW92" s="27"/>
      <c r="AEX92" s="27"/>
      <c r="AEY92" s="27"/>
      <c r="AEZ92" s="27"/>
      <c r="AFA92" s="27"/>
      <c r="AFB92" s="27"/>
      <c r="AFC92" s="27"/>
      <c r="AFD92" s="27"/>
      <c r="AFE92" s="27"/>
      <c r="AFF92" s="27"/>
      <c r="AFG92" s="27"/>
      <c r="AFH92" s="27"/>
      <c r="AFI92" s="27"/>
      <c r="AFJ92" s="27"/>
      <c r="AFK92" s="27"/>
      <c r="AFL92" s="27"/>
      <c r="AFM92" s="27"/>
      <c r="AFN92" s="27"/>
      <c r="AFO92" s="27"/>
      <c r="AFP92" s="27"/>
      <c r="AFQ92" s="27"/>
      <c r="AFR92" s="27"/>
      <c r="AFS92" s="27"/>
      <c r="AFT92" s="27"/>
      <c r="AFU92" s="27"/>
      <c r="AFV92" s="27"/>
      <c r="AFW92" s="27"/>
      <c r="AFX92" s="27"/>
      <c r="AFY92" s="27"/>
      <c r="AFZ92" s="27"/>
      <c r="AGA92" s="27"/>
      <c r="AGB92" s="27"/>
      <c r="AGC92" s="27"/>
      <c r="AGD92" s="27"/>
      <c r="AGE92" s="27"/>
      <c r="AGF92" s="27"/>
      <c r="AGG92" s="27"/>
      <c r="AGH92" s="27"/>
      <c r="AGI92" s="27"/>
      <c r="AGJ92" s="27"/>
      <c r="AGK92" s="27"/>
      <c r="AGL92" s="27"/>
      <c r="AGM92" s="27"/>
      <c r="AGN92" s="27"/>
      <c r="AGO92" s="27"/>
      <c r="AGP92" s="27"/>
      <c r="AGQ92" s="27"/>
      <c r="AGR92" s="27"/>
      <c r="AGS92" s="27"/>
      <c r="AGT92" s="27"/>
      <c r="AGU92" s="27"/>
      <c r="AGV92" s="27"/>
      <c r="AGW92" s="27"/>
      <c r="AGX92" s="27"/>
      <c r="AGY92" s="27"/>
      <c r="AGZ92" s="27"/>
      <c r="AHA92" s="27"/>
      <c r="AHB92" s="27"/>
      <c r="AHC92" s="27"/>
      <c r="AHD92" s="27"/>
      <c r="AHE92" s="27"/>
      <c r="AHF92" s="27"/>
      <c r="AHG92" s="27"/>
      <c r="AHH92" s="27"/>
      <c r="AHI92" s="27"/>
      <c r="AHJ92" s="27"/>
      <c r="AHK92" s="27"/>
      <c r="AHL92" s="27"/>
      <c r="AHM92" s="27"/>
      <c r="AHN92" s="27"/>
      <c r="AHO92" s="27"/>
      <c r="AHP92" s="27"/>
      <c r="AHQ92" s="27"/>
      <c r="AHR92" s="27"/>
      <c r="AHS92" s="27"/>
      <c r="AHT92" s="27"/>
      <c r="AHU92" s="27"/>
      <c r="AHV92" s="27"/>
      <c r="AHW92" s="27"/>
      <c r="AHX92" s="27"/>
      <c r="AHY92" s="27"/>
      <c r="AHZ92" s="27"/>
      <c r="AIA92" s="27"/>
      <c r="AIB92" s="27"/>
      <c r="AIC92" s="27"/>
      <c r="AID92" s="27"/>
      <c r="AIE92" s="27"/>
      <c r="AIF92" s="27"/>
      <c r="AIG92" s="27"/>
      <c r="AIH92" s="27"/>
      <c r="AII92" s="27"/>
      <c r="AIJ92" s="27"/>
      <c r="AIK92" s="27"/>
      <c r="AIL92" s="27"/>
      <c r="AIM92" s="27"/>
      <c r="AIN92" s="27"/>
      <c r="AIO92" s="27"/>
      <c r="AIP92" s="27"/>
      <c r="AIQ92" s="27"/>
      <c r="AIR92" s="27"/>
      <c r="AIS92" s="27"/>
      <c r="AIT92" s="27"/>
      <c r="AIU92" s="27"/>
      <c r="AIV92" s="27"/>
      <c r="AIW92" s="27"/>
      <c r="AIX92" s="27"/>
      <c r="AIY92" s="27"/>
      <c r="AIZ92" s="27"/>
      <c r="AJA92" s="27"/>
      <c r="AJB92" s="27"/>
      <c r="AJC92" s="27"/>
      <c r="AJD92" s="27"/>
      <c r="AJE92" s="27"/>
      <c r="AJF92" s="27"/>
      <c r="AJG92" s="27"/>
      <c r="AJH92" s="27"/>
      <c r="AJI92" s="27"/>
      <c r="AJJ92" s="27"/>
      <c r="AJK92" s="27"/>
      <c r="AJL92" s="27"/>
      <c r="AJM92" s="27"/>
      <c r="AJN92" s="27"/>
      <c r="AJO92" s="27"/>
      <c r="AJP92" s="27"/>
      <c r="AJQ92" s="27"/>
      <c r="AJR92" s="27"/>
      <c r="AJS92" s="27"/>
      <c r="AJT92" s="27"/>
      <c r="AJU92" s="27"/>
      <c r="AJV92" s="27"/>
      <c r="AJW92" s="27"/>
      <c r="AJX92" s="27"/>
      <c r="AJY92" s="27"/>
      <c r="AJZ92" s="27"/>
      <c r="AKA92" s="27"/>
      <c r="AKB92" s="27"/>
      <c r="AKC92" s="27"/>
      <c r="AKD92" s="27"/>
      <c r="AKE92" s="27"/>
      <c r="AKF92" s="27"/>
      <c r="AKG92" s="27"/>
      <c r="AKH92" s="27"/>
      <c r="AKI92" s="27"/>
      <c r="AKJ92" s="27"/>
      <c r="AKK92" s="27"/>
      <c r="AKL92" s="27"/>
      <c r="AKM92" s="27"/>
      <c r="AKN92" s="27"/>
      <c r="AKO92" s="27"/>
      <c r="AKP92" s="27"/>
      <c r="AKQ92" s="27"/>
      <c r="AKR92" s="27"/>
      <c r="AKS92" s="27"/>
      <c r="AKT92" s="27"/>
      <c r="AKU92" s="27"/>
      <c r="AKV92" s="27"/>
      <c r="AKW92" s="27"/>
      <c r="AKX92" s="27"/>
      <c r="AKY92" s="27"/>
      <c r="AKZ92" s="27"/>
      <c r="ALA92" s="27"/>
      <c r="ALB92" s="27"/>
      <c r="ALC92" s="27"/>
      <c r="ALD92" s="27"/>
      <c r="ALE92" s="27"/>
      <c r="ALF92" s="27"/>
      <c r="ALG92" s="27"/>
      <c r="ALH92" s="27"/>
      <c r="ALI92" s="27"/>
      <c r="ALJ92" s="27"/>
      <c r="ALK92" s="27"/>
      <c r="ALL92" s="27"/>
      <c r="ALM92" s="27"/>
      <c r="ALN92" s="27"/>
      <c r="ALO92" s="27"/>
      <c r="ALP92" s="27"/>
      <c r="ALQ92" s="27"/>
      <c r="ALR92" s="27"/>
      <c r="ALS92" s="27"/>
      <c r="ALT92" s="27"/>
      <c r="ALU92" s="27"/>
      <c r="ALV92" s="27"/>
      <c r="ALW92" s="27"/>
      <c r="ALX92" s="27"/>
      <c r="ALY92" s="27"/>
      <c r="ALZ92" s="27"/>
      <c r="AMA92" s="27"/>
      <c r="AMB92" s="27"/>
    </row>
    <row r="93" spans="1:1016" ht="20.100000000000001" customHeight="1">
      <c r="A93" s="27"/>
      <c r="B93" s="641"/>
      <c r="C93" s="641"/>
      <c r="D93" s="37" t="s">
        <v>1045</v>
      </c>
      <c r="E93" s="37"/>
      <c r="F93" s="37"/>
      <c r="G93" s="37"/>
      <c r="H93" s="36"/>
      <c r="I93" s="38" t="s">
        <v>890</v>
      </c>
      <c r="J93" s="39"/>
      <c r="K93" s="40"/>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c r="DQ93" s="27"/>
      <c r="DR93" s="27"/>
      <c r="DS93" s="27"/>
      <c r="DT93" s="27"/>
      <c r="DU93" s="27"/>
      <c r="DV93" s="27"/>
      <c r="DW93" s="27"/>
      <c r="DX93" s="27"/>
      <c r="DY93" s="27"/>
      <c r="DZ93" s="27"/>
      <c r="EA93" s="27"/>
      <c r="EB93" s="27"/>
      <c r="EC93" s="27"/>
      <c r="ED93" s="27"/>
      <c r="EE93" s="27"/>
      <c r="EF93" s="27"/>
      <c r="EG93" s="27"/>
      <c r="EH93" s="27"/>
      <c r="EI93" s="27"/>
      <c r="EJ93" s="27"/>
      <c r="EK93" s="27"/>
      <c r="EL93" s="27"/>
      <c r="EM93" s="27"/>
      <c r="EN93" s="27"/>
      <c r="EO93" s="27"/>
      <c r="EP93" s="27"/>
      <c r="EQ93" s="27"/>
      <c r="ER93" s="27"/>
      <c r="ES93" s="27"/>
      <c r="ET93" s="27"/>
      <c r="EU93" s="27"/>
      <c r="EV93" s="27"/>
      <c r="EW93" s="27"/>
      <c r="EX93" s="27"/>
      <c r="EY93" s="27"/>
      <c r="EZ93" s="27"/>
      <c r="FA93" s="27"/>
      <c r="FB93" s="27"/>
      <c r="FC93" s="27"/>
      <c r="FD93" s="27"/>
      <c r="FE93" s="27"/>
      <c r="FF93" s="27"/>
      <c r="FG93" s="27"/>
      <c r="FH93" s="27"/>
      <c r="FI93" s="27"/>
      <c r="FJ93" s="27"/>
      <c r="FK93" s="27"/>
      <c r="FL93" s="27"/>
      <c r="FM93" s="27"/>
      <c r="FN93" s="27"/>
      <c r="FO93" s="27"/>
      <c r="FP93" s="27"/>
      <c r="FQ93" s="27"/>
      <c r="FR93" s="27"/>
      <c r="FS93" s="27"/>
      <c r="FT93" s="27"/>
      <c r="FU93" s="27"/>
      <c r="FV93" s="27"/>
      <c r="FW93" s="27"/>
      <c r="FX93" s="27"/>
      <c r="FY93" s="27"/>
      <c r="FZ93" s="27"/>
      <c r="GA93" s="27"/>
      <c r="GB93" s="27"/>
      <c r="GC93" s="27"/>
      <c r="GD93" s="27"/>
      <c r="GE93" s="27"/>
      <c r="GF93" s="27"/>
      <c r="GG93" s="27"/>
      <c r="GH93" s="27"/>
      <c r="GI93" s="27"/>
      <c r="GJ93" s="27"/>
      <c r="GK93" s="27"/>
      <c r="GL93" s="27"/>
      <c r="GM93" s="27"/>
      <c r="GN93" s="27"/>
      <c r="GO93" s="27"/>
      <c r="GP93" s="27"/>
      <c r="GQ93" s="27"/>
      <c r="GR93" s="27"/>
      <c r="GS93" s="27"/>
      <c r="GT93" s="27"/>
      <c r="GU93" s="27"/>
      <c r="GV93" s="27"/>
      <c r="GW93" s="27"/>
      <c r="GX93" s="27"/>
      <c r="GY93" s="27"/>
      <c r="GZ93" s="27"/>
      <c r="HA93" s="27"/>
      <c r="HB93" s="27"/>
      <c r="HC93" s="27"/>
      <c r="HD93" s="27"/>
      <c r="HE93" s="27"/>
      <c r="HF93" s="27"/>
      <c r="HG93" s="27"/>
      <c r="HH93" s="27"/>
      <c r="HI93" s="27"/>
      <c r="HJ93" s="27"/>
      <c r="HK93" s="27"/>
      <c r="HL93" s="27"/>
      <c r="HM93" s="27"/>
      <c r="HN93" s="27"/>
      <c r="HO93" s="27"/>
      <c r="HP93" s="27"/>
      <c r="HQ93" s="27"/>
      <c r="HR93" s="27"/>
      <c r="HS93" s="27"/>
      <c r="HT93" s="27"/>
      <c r="HU93" s="27"/>
      <c r="HV93" s="27"/>
      <c r="HW93" s="27"/>
      <c r="HX93" s="27"/>
      <c r="HY93" s="27"/>
      <c r="HZ93" s="27"/>
      <c r="IA93" s="27"/>
      <c r="IB93" s="27"/>
      <c r="IC93" s="27"/>
      <c r="ID93" s="27"/>
      <c r="IE93" s="27"/>
      <c r="IF93" s="27"/>
      <c r="IG93" s="27"/>
      <c r="IH93" s="27"/>
      <c r="II93" s="27"/>
      <c r="IJ93" s="27"/>
      <c r="IK93" s="27"/>
      <c r="IL93" s="27"/>
      <c r="IM93" s="27"/>
      <c r="IN93" s="27"/>
      <c r="IO93" s="27"/>
      <c r="IP93" s="27"/>
      <c r="IQ93" s="27"/>
      <c r="IR93" s="27"/>
      <c r="IS93" s="27"/>
      <c r="IT93" s="27"/>
      <c r="IU93" s="27"/>
      <c r="IV93" s="27"/>
      <c r="IW93" s="27"/>
      <c r="IX93" s="27"/>
      <c r="IY93" s="27"/>
      <c r="IZ93" s="27"/>
      <c r="JA93" s="27"/>
      <c r="JB93" s="27"/>
      <c r="JC93" s="27"/>
      <c r="JD93" s="27"/>
      <c r="JE93" s="27"/>
      <c r="JF93" s="27"/>
      <c r="JG93" s="27"/>
      <c r="JH93" s="27"/>
      <c r="JI93" s="27"/>
      <c r="JJ93" s="27"/>
      <c r="JK93" s="27"/>
      <c r="JL93" s="27"/>
      <c r="JM93" s="27"/>
      <c r="JN93" s="27"/>
      <c r="JO93" s="27"/>
      <c r="JP93" s="27"/>
      <c r="JQ93" s="27"/>
      <c r="JR93" s="27"/>
      <c r="JS93" s="27"/>
      <c r="JT93" s="27"/>
      <c r="JU93" s="27"/>
      <c r="JV93" s="27"/>
      <c r="JW93" s="27"/>
      <c r="JX93" s="27"/>
      <c r="JY93" s="27"/>
      <c r="JZ93" s="27"/>
      <c r="KA93" s="27"/>
      <c r="KB93" s="27"/>
      <c r="KC93" s="27"/>
      <c r="KD93" s="27"/>
      <c r="KE93" s="27"/>
      <c r="KF93" s="27"/>
      <c r="KG93" s="27"/>
      <c r="KH93" s="27"/>
      <c r="KI93" s="27"/>
      <c r="KJ93" s="27"/>
      <c r="KK93" s="27"/>
      <c r="KL93" s="27"/>
      <c r="KM93" s="27"/>
      <c r="KN93" s="27"/>
      <c r="KO93" s="27"/>
      <c r="KP93" s="27"/>
      <c r="KQ93" s="27"/>
      <c r="KR93" s="27"/>
      <c r="KS93" s="27"/>
      <c r="KT93" s="27"/>
      <c r="KU93" s="27"/>
      <c r="KV93" s="27"/>
      <c r="KW93" s="27"/>
      <c r="KX93" s="27"/>
      <c r="KY93" s="27"/>
      <c r="KZ93" s="27"/>
      <c r="LA93" s="27"/>
      <c r="LB93" s="27"/>
      <c r="LC93" s="27"/>
      <c r="LD93" s="27"/>
      <c r="LE93" s="27"/>
      <c r="LF93" s="27"/>
      <c r="LG93" s="27"/>
      <c r="LH93" s="27"/>
      <c r="LI93" s="27"/>
      <c r="LJ93" s="27"/>
      <c r="LK93" s="27"/>
      <c r="LL93" s="27"/>
      <c r="LM93" s="27"/>
      <c r="LN93" s="27"/>
      <c r="LO93" s="27"/>
      <c r="LP93" s="27"/>
      <c r="LQ93" s="27"/>
      <c r="LR93" s="27"/>
      <c r="LS93" s="27"/>
      <c r="LT93" s="27"/>
      <c r="LU93" s="27"/>
      <c r="LV93" s="27"/>
      <c r="LW93" s="27"/>
      <c r="LX93" s="27"/>
      <c r="LY93" s="27"/>
      <c r="LZ93" s="27"/>
      <c r="MA93" s="27"/>
      <c r="MB93" s="27"/>
      <c r="MC93" s="27"/>
      <c r="MD93" s="27"/>
      <c r="ME93" s="27"/>
      <c r="MF93" s="27"/>
      <c r="MG93" s="27"/>
      <c r="MH93" s="27"/>
      <c r="MI93" s="27"/>
      <c r="MJ93" s="27"/>
      <c r="MK93" s="27"/>
      <c r="ML93" s="27"/>
      <c r="MM93" s="27"/>
      <c r="MN93" s="27"/>
      <c r="MO93" s="27"/>
      <c r="MP93" s="27"/>
      <c r="MQ93" s="27"/>
      <c r="MR93" s="27"/>
      <c r="MS93" s="27"/>
      <c r="MT93" s="27"/>
      <c r="MU93" s="27"/>
      <c r="MV93" s="27"/>
      <c r="MW93" s="27"/>
      <c r="MX93" s="27"/>
      <c r="MY93" s="27"/>
      <c r="MZ93" s="27"/>
      <c r="NA93" s="27"/>
      <c r="NB93" s="27"/>
      <c r="NC93" s="27"/>
      <c r="ND93" s="27"/>
      <c r="NE93" s="27"/>
      <c r="NF93" s="27"/>
      <c r="NG93" s="27"/>
      <c r="NH93" s="27"/>
      <c r="NI93" s="27"/>
      <c r="NJ93" s="27"/>
      <c r="NK93" s="27"/>
      <c r="NL93" s="27"/>
      <c r="NM93" s="27"/>
      <c r="NN93" s="27"/>
      <c r="NO93" s="27"/>
      <c r="NP93" s="27"/>
      <c r="NQ93" s="27"/>
      <c r="NR93" s="27"/>
      <c r="NS93" s="27"/>
      <c r="NT93" s="27"/>
      <c r="NU93" s="27"/>
      <c r="NV93" s="27"/>
      <c r="NW93" s="27"/>
      <c r="NX93" s="27"/>
      <c r="NY93" s="27"/>
      <c r="NZ93" s="27"/>
      <c r="OA93" s="27"/>
      <c r="OB93" s="27"/>
      <c r="OC93" s="27"/>
      <c r="OD93" s="27"/>
      <c r="OE93" s="27"/>
      <c r="OF93" s="27"/>
      <c r="OG93" s="27"/>
      <c r="OH93" s="27"/>
      <c r="OI93" s="27"/>
      <c r="OJ93" s="27"/>
      <c r="OK93" s="27"/>
      <c r="OL93" s="27"/>
      <c r="OM93" s="27"/>
      <c r="ON93" s="27"/>
      <c r="OO93" s="27"/>
      <c r="OP93" s="27"/>
      <c r="OQ93" s="27"/>
      <c r="OR93" s="27"/>
      <c r="OS93" s="27"/>
      <c r="OT93" s="27"/>
      <c r="OU93" s="27"/>
      <c r="OV93" s="27"/>
      <c r="OW93" s="27"/>
      <c r="OX93" s="27"/>
      <c r="OY93" s="27"/>
      <c r="OZ93" s="27"/>
      <c r="PA93" s="27"/>
      <c r="PB93" s="27"/>
      <c r="PC93" s="27"/>
      <c r="PD93" s="27"/>
      <c r="PE93" s="27"/>
      <c r="PF93" s="27"/>
      <c r="PG93" s="27"/>
      <c r="PH93" s="27"/>
      <c r="PI93" s="27"/>
      <c r="PJ93" s="27"/>
      <c r="PK93" s="27"/>
      <c r="PL93" s="27"/>
      <c r="PM93" s="27"/>
      <c r="PN93" s="27"/>
      <c r="PO93" s="27"/>
      <c r="PP93" s="27"/>
      <c r="PQ93" s="27"/>
      <c r="PR93" s="27"/>
      <c r="PS93" s="27"/>
      <c r="PT93" s="27"/>
      <c r="PU93" s="27"/>
      <c r="PV93" s="27"/>
      <c r="PW93" s="27"/>
      <c r="PX93" s="27"/>
      <c r="PY93" s="27"/>
      <c r="PZ93" s="27"/>
      <c r="QA93" s="27"/>
      <c r="QB93" s="27"/>
      <c r="QC93" s="27"/>
      <c r="QD93" s="27"/>
      <c r="QE93" s="27"/>
      <c r="QF93" s="27"/>
      <c r="QG93" s="27"/>
      <c r="QH93" s="27"/>
      <c r="QI93" s="27"/>
      <c r="QJ93" s="27"/>
      <c r="QK93" s="27"/>
      <c r="QL93" s="27"/>
      <c r="QM93" s="27"/>
      <c r="QN93" s="27"/>
      <c r="QO93" s="27"/>
      <c r="QP93" s="27"/>
      <c r="QQ93" s="27"/>
      <c r="QR93" s="27"/>
      <c r="QS93" s="27"/>
      <c r="QT93" s="27"/>
      <c r="QU93" s="27"/>
      <c r="QV93" s="27"/>
      <c r="QW93" s="27"/>
      <c r="QX93" s="27"/>
      <c r="QY93" s="27"/>
      <c r="QZ93" s="27"/>
      <c r="RA93" s="27"/>
      <c r="RB93" s="27"/>
      <c r="RC93" s="27"/>
      <c r="RD93" s="27"/>
      <c r="RE93" s="27"/>
      <c r="RF93" s="27"/>
      <c r="RG93" s="27"/>
      <c r="RH93" s="27"/>
      <c r="RI93" s="27"/>
      <c r="RJ93" s="27"/>
      <c r="RK93" s="27"/>
      <c r="RL93" s="27"/>
      <c r="RM93" s="27"/>
      <c r="RN93" s="27"/>
      <c r="RO93" s="27"/>
      <c r="RP93" s="27"/>
      <c r="RQ93" s="27"/>
      <c r="RR93" s="27"/>
      <c r="RS93" s="27"/>
      <c r="RT93" s="27"/>
      <c r="RU93" s="27"/>
      <c r="RV93" s="27"/>
      <c r="RW93" s="27"/>
      <c r="RX93" s="27"/>
      <c r="RY93" s="27"/>
      <c r="RZ93" s="27"/>
      <c r="SA93" s="27"/>
      <c r="SB93" s="27"/>
      <c r="SC93" s="27"/>
      <c r="SD93" s="27"/>
      <c r="SE93" s="27"/>
      <c r="SF93" s="27"/>
      <c r="SG93" s="27"/>
      <c r="SH93" s="27"/>
      <c r="SI93" s="27"/>
      <c r="SJ93" s="27"/>
      <c r="SK93" s="27"/>
      <c r="SL93" s="27"/>
      <c r="SM93" s="27"/>
      <c r="SN93" s="27"/>
      <c r="SO93" s="27"/>
      <c r="SP93" s="27"/>
      <c r="SQ93" s="27"/>
      <c r="SR93" s="27"/>
      <c r="SS93" s="27"/>
      <c r="ST93" s="27"/>
      <c r="SU93" s="27"/>
      <c r="SV93" s="27"/>
      <c r="SW93" s="27"/>
      <c r="SX93" s="27"/>
      <c r="SY93" s="27"/>
      <c r="SZ93" s="27"/>
      <c r="TA93" s="27"/>
      <c r="TB93" s="27"/>
      <c r="TC93" s="27"/>
      <c r="TD93" s="27"/>
      <c r="TE93" s="27"/>
      <c r="TF93" s="27"/>
      <c r="TG93" s="27"/>
      <c r="TH93" s="27"/>
      <c r="TI93" s="27"/>
      <c r="TJ93" s="27"/>
      <c r="TK93" s="27"/>
      <c r="TL93" s="27"/>
      <c r="TM93" s="27"/>
      <c r="TN93" s="27"/>
      <c r="TO93" s="27"/>
      <c r="TP93" s="27"/>
      <c r="TQ93" s="27"/>
      <c r="TR93" s="27"/>
      <c r="TS93" s="27"/>
      <c r="TT93" s="27"/>
      <c r="TU93" s="27"/>
      <c r="TV93" s="27"/>
      <c r="TW93" s="27"/>
      <c r="TX93" s="27"/>
      <c r="TY93" s="27"/>
      <c r="TZ93" s="27"/>
      <c r="UA93" s="27"/>
      <c r="UB93" s="27"/>
      <c r="UC93" s="27"/>
      <c r="UD93" s="27"/>
      <c r="UE93" s="27"/>
      <c r="UF93" s="27"/>
      <c r="UG93" s="27"/>
      <c r="UH93" s="27"/>
      <c r="UI93" s="27"/>
      <c r="UJ93" s="27"/>
      <c r="UK93" s="27"/>
      <c r="UL93" s="27"/>
      <c r="UM93" s="27"/>
      <c r="UN93" s="27"/>
      <c r="UO93" s="27"/>
      <c r="UP93" s="27"/>
      <c r="UQ93" s="27"/>
      <c r="UR93" s="27"/>
      <c r="US93" s="27"/>
      <c r="UT93" s="27"/>
      <c r="UU93" s="27"/>
      <c r="UV93" s="27"/>
      <c r="UW93" s="27"/>
      <c r="UX93" s="27"/>
      <c r="UY93" s="27"/>
      <c r="UZ93" s="27"/>
      <c r="VA93" s="27"/>
      <c r="VB93" s="27"/>
      <c r="VC93" s="27"/>
      <c r="VD93" s="27"/>
      <c r="VE93" s="27"/>
      <c r="VF93" s="27"/>
      <c r="VG93" s="27"/>
      <c r="VH93" s="27"/>
      <c r="VI93" s="27"/>
      <c r="VJ93" s="27"/>
      <c r="VK93" s="27"/>
      <c r="VL93" s="27"/>
      <c r="VM93" s="27"/>
      <c r="VN93" s="27"/>
      <c r="VO93" s="27"/>
      <c r="VP93" s="27"/>
      <c r="VQ93" s="27"/>
      <c r="VR93" s="27"/>
      <c r="VS93" s="27"/>
      <c r="VT93" s="27"/>
      <c r="VU93" s="27"/>
      <c r="VV93" s="27"/>
      <c r="VW93" s="27"/>
      <c r="VX93" s="27"/>
      <c r="VY93" s="27"/>
      <c r="VZ93" s="27"/>
      <c r="WA93" s="27"/>
      <c r="WB93" s="27"/>
      <c r="WC93" s="27"/>
      <c r="WD93" s="27"/>
      <c r="WE93" s="27"/>
      <c r="WF93" s="27"/>
      <c r="WG93" s="27"/>
      <c r="WH93" s="27"/>
      <c r="WI93" s="27"/>
      <c r="WJ93" s="27"/>
      <c r="WK93" s="27"/>
      <c r="WL93" s="27"/>
      <c r="WM93" s="27"/>
      <c r="WN93" s="27"/>
      <c r="WO93" s="27"/>
      <c r="WP93" s="27"/>
      <c r="WQ93" s="27"/>
      <c r="WR93" s="27"/>
      <c r="WS93" s="27"/>
      <c r="WT93" s="27"/>
      <c r="WU93" s="27"/>
      <c r="WV93" s="27"/>
      <c r="WW93" s="27"/>
      <c r="WX93" s="27"/>
      <c r="WY93" s="27"/>
      <c r="WZ93" s="27"/>
      <c r="XA93" s="27"/>
      <c r="XB93" s="27"/>
      <c r="XC93" s="27"/>
      <c r="XD93" s="27"/>
      <c r="XE93" s="27"/>
      <c r="XF93" s="27"/>
      <c r="XG93" s="27"/>
      <c r="XH93" s="27"/>
      <c r="XI93" s="27"/>
      <c r="XJ93" s="27"/>
      <c r="XK93" s="27"/>
      <c r="XL93" s="27"/>
      <c r="XM93" s="27"/>
      <c r="XN93" s="27"/>
      <c r="XO93" s="27"/>
      <c r="XP93" s="27"/>
      <c r="XQ93" s="27"/>
      <c r="XR93" s="27"/>
      <c r="XS93" s="27"/>
      <c r="XT93" s="27"/>
      <c r="XU93" s="27"/>
      <c r="XV93" s="27"/>
      <c r="XW93" s="27"/>
      <c r="XX93" s="27"/>
      <c r="XY93" s="27"/>
      <c r="XZ93" s="27"/>
      <c r="YA93" s="27"/>
      <c r="YB93" s="27"/>
      <c r="YC93" s="27"/>
      <c r="YD93" s="27"/>
      <c r="YE93" s="27"/>
      <c r="YF93" s="27"/>
      <c r="YG93" s="27"/>
      <c r="YH93" s="27"/>
      <c r="YI93" s="27"/>
      <c r="YJ93" s="27"/>
      <c r="YK93" s="27"/>
      <c r="YL93" s="27"/>
      <c r="YM93" s="27"/>
      <c r="YN93" s="27"/>
      <c r="YO93" s="27"/>
      <c r="YP93" s="27"/>
      <c r="YQ93" s="27"/>
      <c r="YR93" s="27"/>
      <c r="YS93" s="27"/>
      <c r="YT93" s="27"/>
      <c r="YU93" s="27"/>
      <c r="YV93" s="27"/>
      <c r="YW93" s="27"/>
      <c r="YX93" s="27"/>
      <c r="YY93" s="27"/>
      <c r="YZ93" s="27"/>
      <c r="ZA93" s="27"/>
      <c r="ZB93" s="27"/>
      <c r="ZC93" s="27"/>
      <c r="ZD93" s="27"/>
      <c r="ZE93" s="27"/>
      <c r="ZF93" s="27"/>
      <c r="ZG93" s="27"/>
      <c r="ZH93" s="27"/>
      <c r="ZI93" s="27"/>
      <c r="ZJ93" s="27"/>
      <c r="ZK93" s="27"/>
      <c r="ZL93" s="27"/>
      <c r="ZM93" s="27"/>
      <c r="ZN93" s="27"/>
      <c r="ZO93" s="27"/>
      <c r="ZP93" s="27"/>
      <c r="ZQ93" s="27"/>
      <c r="ZR93" s="27"/>
      <c r="ZS93" s="27"/>
      <c r="ZT93" s="27"/>
      <c r="ZU93" s="27"/>
      <c r="ZV93" s="27"/>
      <c r="ZW93" s="27"/>
      <c r="ZX93" s="27"/>
      <c r="ZY93" s="27"/>
      <c r="ZZ93" s="27"/>
      <c r="AAA93" s="27"/>
      <c r="AAB93" s="27"/>
      <c r="AAC93" s="27"/>
      <c r="AAD93" s="27"/>
      <c r="AAE93" s="27"/>
      <c r="AAF93" s="27"/>
      <c r="AAG93" s="27"/>
      <c r="AAH93" s="27"/>
      <c r="AAI93" s="27"/>
      <c r="AAJ93" s="27"/>
      <c r="AAK93" s="27"/>
      <c r="AAL93" s="27"/>
      <c r="AAM93" s="27"/>
      <c r="AAN93" s="27"/>
      <c r="AAO93" s="27"/>
      <c r="AAP93" s="27"/>
      <c r="AAQ93" s="27"/>
      <c r="AAR93" s="27"/>
      <c r="AAS93" s="27"/>
      <c r="AAT93" s="27"/>
      <c r="AAU93" s="27"/>
      <c r="AAV93" s="27"/>
      <c r="AAW93" s="27"/>
      <c r="AAX93" s="27"/>
      <c r="AAY93" s="27"/>
      <c r="AAZ93" s="27"/>
      <c r="ABA93" s="27"/>
      <c r="ABB93" s="27"/>
      <c r="ABC93" s="27"/>
      <c r="ABD93" s="27"/>
      <c r="ABE93" s="27"/>
      <c r="ABF93" s="27"/>
      <c r="ABG93" s="27"/>
      <c r="ABH93" s="27"/>
      <c r="ABI93" s="27"/>
      <c r="ABJ93" s="27"/>
      <c r="ABK93" s="27"/>
      <c r="ABL93" s="27"/>
      <c r="ABM93" s="27"/>
      <c r="ABN93" s="27"/>
      <c r="ABO93" s="27"/>
      <c r="ABP93" s="27"/>
      <c r="ABQ93" s="27"/>
      <c r="ABR93" s="27"/>
      <c r="ABS93" s="27"/>
      <c r="ABT93" s="27"/>
      <c r="ABU93" s="27"/>
      <c r="ABV93" s="27"/>
      <c r="ABW93" s="27"/>
      <c r="ABX93" s="27"/>
      <c r="ABY93" s="27"/>
      <c r="ABZ93" s="27"/>
      <c r="ACA93" s="27"/>
      <c r="ACB93" s="27"/>
      <c r="ACC93" s="27"/>
      <c r="ACD93" s="27"/>
      <c r="ACE93" s="27"/>
      <c r="ACF93" s="27"/>
      <c r="ACG93" s="27"/>
      <c r="ACH93" s="27"/>
      <c r="ACI93" s="27"/>
      <c r="ACJ93" s="27"/>
      <c r="ACK93" s="27"/>
      <c r="ACL93" s="27"/>
      <c r="ACM93" s="27"/>
      <c r="ACN93" s="27"/>
      <c r="ACO93" s="27"/>
      <c r="ACP93" s="27"/>
      <c r="ACQ93" s="27"/>
      <c r="ACR93" s="27"/>
      <c r="ACS93" s="27"/>
      <c r="ACT93" s="27"/>
      <c r="ACU93" s="27"/>
      <c r="ACV93" s="27"/>
      <c r="ACW93" s="27"/>
      <c r="ACX93" s="27"/>
      <c r="ACY93" s="27"/>
      <c r="ACZ93" s="27"/>
      <c r="ADA93" s="27"/>
      <c r="ADB93" s="27"/>
      <c r="ADC93" s="27"/>
      <c r="ADD93" s="27"/>
      <c r="ADE93" s="27"/>
      <c r="ADF93" s="27"/>
      <c r="ADG93" s="27"/>
      <c r="ADH93" s="27"/>
      <c r="ADI93" s="27"/>
      <c r="ADJ93" s="27"/>
      <c r="ADK93" s="27"/>
      <c r="ADL93" s="27"/>
      <c r="ADM93" s="27"/>
      <c r="ADN93" s="27"/>
      <c r="ADO93" s="27"/>
      <c r="ADP93" s="27"/>
      <c r="ADQ93" s="27"/>
      <c r="ADR93" s="27"/>
      <c r="ADS93" s="27"/>
      <c r="ADT93" s="27"/>
      <c r="ADU93" s="27"/>
      <c r="ADV93" s="27"/>
      <c r="ADW93" s="27"/>
      <c r="ADX93" s="27"/>
      <c r="ADY93" s="27"/>
      <c r="ADZ93" s="27"/>
      <c r="AEA93" s="27"/>
      <c r="AEB93" s="27"/>
      <c r="AEC93" s="27"/>
      <c r="AED93" s="27"/>
      <c r="AEE93" s="27"/>
      <c r="AEF93" s="27"/>
      <c r="AEG93" s="27"/>
      <c r="AEH93" s="27"/>
      <c r="AEI93" s="27"/>
      <c r="AEJ93" s="27"/>
      <c r="AEK93" s="27"/>
      <c r="AEL93" s="27"/>
      <c r="AEM93" s="27"/>
      <c r="AEN93" s="27"/>
      <c r="AEO93" s="27"/>
      <c r="AEP93" s="27"/>
      <c r="AEQ93" s="27"/>
      <c r="AER93" s="27"/>
      <c r="AES93" s="27"/>
      <c r="AET93" s="27"/>
      <c r="AEU93" s="27"/>
      <c r="AEV93" s="27"/>
      <c r="AEW93" s="27"/>
      <c r="AEX93" s="27"/>
      <c r="AEY93" s="27"/>
      <c r="AEZ93" s="27"/>
      <c r="AFA93" s="27"/>
      <c r="AFB93" s="27"/>
      <c r="AFC93" s="27"/>
      <c r="AFD93" s="27"/>
      <c r="AFE93" s="27"/>
      <c r="AFF93" s="27"/>
      <c r="AFG93" s="27"/>
      <c r="AFH93" s="27"/>
      <c r="AFI93" s="27"/>
      <c r="AFJ93" s="27"/>
      <c r="AFK93" s="27"/>
      <c r="AFL93" s="27"/>
      <c r="AFM93" s="27"/>
      <c r="AFN93" s="27"/>
      <c r="AFO93" s="27"/>
      <c r="AFP93" s="27"/>
      <c r="AFQ93" s="27"/>
      <c r="AFR93" s="27"/>
      <c r="AFS93" s="27"/>
      <c r="AFT93" s="27"/>
      <c r="AFU93" s="27"/>
      <c r="AFV93" s="27"/>
      <c r="AFW93" s="27"/>
      <c r="AFX93" s="27"/>
      <c r="AFY93" s="27"/>
      <c r="AFZ93" s="27"/>
      <c r="AGA93" s="27"/>
      <c r="AGB93" s="27"/>
      <c r="AGC93" s="27"/>
      <c r="AGD93" s="27"/>
      <c r="AGE93" s="27"/>
      <c r="AGF93" s="27"/>
      <c r="AGG93" s="27"/>
      <c r="AGH93" s="27"/>
      <c r="AGI93" s="27"/>
      <c r="AGJ93" s="27"/>
      <c r="AGK93" s="27"/>
      <c r="AGL93" s="27"/>
      <c r="AGM93" s="27"/>
      <c r="AGN93" s="27"/>
      <c r="AGO93" s="27"/>
      <c r="AGP93" s="27"/>
      <c r="AGQ93" s="27"/>
      <c r="AGR93" s="27"/>
      <c r="AGS93" s="27"/>
      <c r="AGT93" s="27"/>
      <c r="AGU93" s="27"/>
      <c r="AGV93" s="27"/>
      <c r="AGW93" s="27"/>
      <c r="AGX93" s="27"/>
      <c r="AGY93" s="27"/>
      <c r="AGZ93" s="27"/>
      <c r="AHA93" s="27"/>
      <c r="AHB93" s="27"/>
      <c r="AHC93" s="27"/>
      <c r="AHD93" s="27"/>
      <c r="AHE93" s="27"/>
      <c r="AHF93" s="27"/>
      <c r="AHG93" s="27"/>
      <c r="AHH93" s="27"/>
      <c r="AHI93" s="27"/>
      <c r="AHJ93" s="27"/>
      <c r="AHK93" s="27"/>
      <c r="AHL93" s="27"/>
      <c r="AHM93" s="27"/>
      <c r="AHN93" s="27"/>
      <c r="AHO93" s="27"/>
      <c r="AHP93" s="27"/>
      <c r="AHQ93" s="27"/>
      <c r="AHR93" s="27"/>
      <c r="AHS93" s="27"/>
      <c r="AHT93" s="27"/>
      <c r="AHU93" s="27"/>
      <c r="AHV93" s="27"/>
      <c r="AHW93" s="27"/>
      <c r="AHX93" s="27"/>
      <c r="AHY93" s="27"/>
      <c r="AHZ93" s="27"/>
      <c r="AIA93" s="27"/>
      <c r="AIB93" s="27"/>
      <c r="AIC93" s="27"/>
      <c r="AID93" s="27"/>
      <c r="AIE93" s="27"/>
      <c r="AIF93" s="27"/>
      <c r="AIG93" s="27"/>
      <c r="AIH93" s="27"/>
      <c r="AII93" s="27"/>
      <c r="AIJ93" s="27"/>
      <c r="AIK93" s="27"/>
      <c r="AIL93" s="27"/>
      <c r="AIM93" s="27"/>
      <c r="AIN93" s="27"/>
      <c r="AIO93" s="27"/>
      <c r="AIP93" s="27"/>
      <c r="AIQ93" s="27"/>
      <c r="AIR93" s="27"/>
      <c r="AIS93" s="27"/>
      <c r="AIT93" s="27"/>
      <c r="AIU93" s="27"/>
      <c r="AIV93" s="27"/>
      <c r="AIW93" s="27"/>
      <c r="AIX93" s="27"/>
      <c r="AIY93" s="27"/>
      <c r="AIZ93" s="27"/>
      <c r="AJA93" s="27"/>
      <c r="AJB93" s="27"/>
      <c r="AJC93" s="27"/>
      <c r="AJD93" s="27"/>
      <c r="AJE93" s="27"/>
      <c r="AJF93" s="27"/>
      <c r="AJG93" s="27"/>
      <c r="AJH93" s="27"/>
      <c r="AJI93" s="27"/>
      <c r="AJJ93" s="27"/>
      <c r="AJK93" s="27"/>
      <c r="AJL93" s="27"/>
      <c r="AJM93" s="27"/>
      <c r="AJN93" s="27"/>
      <c r="AJO93" s="27"/>
      <c r="AJP93" s="27"/>
      <c r="AJQ93" s="27"/>
      <c r="AJR93" s="27"/>
      <c r="AJS93" s="27"/>
      <c r="AJT93" s="27"/>
      <c r="AJU93" s="27"/>
      <c r="AJV93" s="27"/>
      <c r="AJW93" s="27"/>
      <c r="AJX93" s="27"/>
      <c r="AJY93" s="27"/>
      <c r="AJZ93" s="27"/>
      <c r="AKA93" s="27"/>
      <c r="AKB93" s="27"/>
      <c r="AKC93" s="27"/>
      <c r="AKD93" s="27"/>
      <c r="AKE93" s="27"/>
      <c r="AKF93" s="27"/>
      <c r="AKG93" s="27"/>
      <c r="AKH93" s="27"/>
      <c r="AKI93" s="27"/>
      <c r="AKJ93" s="27"/>
      <c r="AKK93" s="27"/>
      <c r="AKL93" s="27"/>
      <c r="AKM93" s="27"/>
      <c r="AKN93" s="27"/>
      <c r="AKO93" s="27"/>
      <c r="AKP93" s="27"/>
      <c r="AKQ93" s="27"/>
      <c r="AKR93" s="27"/>
      <c r="AKS93" s="27"/>
      <c r="AKT93" s="27"/>
      <c r="AKU93" s="27"/>
      <c r="AKV93" s="27"/>
      <c r="AKW93" s="27"/>
      <c r="AKX93" s="27"/>
      <c r="AKY93" s="27"/>
      <c r="AKZ93" s="27"/>
      <c r="ALA93" s="27"/>
      <c r="ALB93" s="27"/>
      <c r="ALC93" s="27"/>
      <c r="ALD93" s="27"/>
      <c r="ALE93" s="27"/>
      <c r="ALF93" s="27"/>
      <c r="ALG93" s="27"/>
      <c r="ALH93" s="27"/>
      <c r="ALI93" s="27"/>
      <c r="ALJ93" s="27"/>
      <c r="ALK93" s="27"/>
      <c r="ALL93" s="27"/>
      <c r="ALM93" s="27"/>
      <c r="ALN93" s="27"/>
      <c r="ALO93" s="27"/>
      <c r="ALP93" s="27"/>
      <c r="ALQ93" s="27"/>
      <c r="ALR93" s="27"/>
      <c r="ALS93" s="27"/>
      <c r="ALT93" s="27"/>
      <c r="ALU93" s="27"/>
      <c r="ALV93" s="27"/>
      <c r="ALW93" s="27"/>
      <c r="ALX93" s="27"/>
      <c r="ALY93" s="27"/>
      <c r="ALZ93" s="27"/>
      <c r="AMA93" s="27"/>
      <c r="AMB93" s="27"/>
    </row>
    <row r="94" spans="1:1016" ht="20.100000000000001" customHeight="1">
      <c r="A94" s="27"/>
      <c r="B94" s="641"/>
      <c r="C94" s="641"/>
      <c r="D94" s="37" t="s">
        <v>1046</v>
      </c>
      <c r="E94" s="37"/>
      <c r="F94" s="37"/>
      <c r="G94" s="37" t="s">
        <v>1047</v>
      </c>
      <c r="H94" s="36"/>
      <c r="I94" s="38" t="s">
        <v>890</v>
      </c>
      <c r="J94" s="39"/>
      <c r="K94" s="40"/>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7"/>
      <c r="CK94" s="27"/>
      <c r="CL94" s="27"/>
      <c r="CM94" s="27"/>
      <c r="CN94" s="27"/>
      <c r="CO94" s="27"/>
      <c r="CP94" s="27"/>
      <c r="CQ94" s="27"/>
      <c r="CR94" s="27"/>
      <c r="CS94" s="27"/>
      <c r="CT94" s="27"/>
      <c r="CU94" s="27"/>
      <c r="CV94" s="27"/>
      <c r="CW94" s="27"/>
      <c r="CX94" s="27"/>
      <c r="CY94" s="27"/>
      <c r="CZ94" s="27"/>
      <c r="DA94" s="27"/>
      <c r="DB94" s="27"/>
      <c r="DC94" s="27"/>
      <c r="DD94" s="27"/>
      <c r="DE94" s="27"/>
      <c r="DF94" s="27"/>
      <c r="DG94" s="27"/>
      <c r="DH94" s="27"/>
      <c r="DI94" s="27"/>
      <c r="DJ94" s="27"/>
      <c r="DK94" s="27"/>
      <c r="DL94" s="27"/>
      <c r="DM94" s="27"/>
      <c r="DN94" s="27"/>
      <c r="DO94" s="27"/>
      <c r="DP94" s="27"/>
      <c r="DQ94" s="27"/>
      <c r="DR94" s="27"/>
      <c r="DS94" s="27"/>
      <c r="DT94" s="27"/>
      <c r="DU94" s="27"/>
      <c r="DV94" s="27"/>
      <c r="DW94" s="27"/>
      <c r="DX94" s="27"/>
      <c r="DY94" s="27"/>
      <c r="DZ94" s="27"/>
      <c r="EA94" s="27"/>
      <c r="EB94" s="27"/>
      <c r="EC94" s="27"/>
      <c r="ED94" s="27"/>
      <c r="EE94" s="27"/>
      <c r="EF94" s="27"/>
      <c r="EG94" s="27"/>
      <c r="EH94" s="27"/>
      <c r="EI94" s="27"/>
      <c r="EJ94" s="27"/>
      <c r="EK94" s="27"/>
      <c r="EL94" s="27"/>
      <c r="EM94" s="27"/>
      <c r="EN94" s="27"/>
      <c r="EO94" s="27"/>
      <c r="EP94" s="27"/>
      <c r="EQ94" s="27"/>
      <c r="ER94" s="27"/>
      <c r="ES94" s="27"/>
      <c r="ET94" s="27"/>
      <c r="EU94" s="27"/>
      <c r="EV94" s="27"/>
      <c r="EW94" s="27"/>
      <c r="EX94" s="27"/>
      <c r="EY94" s="27"/>
      <c r="EZ94" s="27"/>
      <c r="FA94" s="27"/>
      <c r="FB94" s="27"/>
      <c r="FC94" s="27"/>
      <c r="FD94" s="27"/>
      <c r="FE94" s="27"/>
      <c r="FF94" s="27"/>
      <c r="FG94" s="27"/>
      <c r="FH94" s="27"/>
      <c r="FI94" s="27"/>
      <c r="FJ94" s="27"/>
      <c r="FK94" s="27"/>
      <c r="FL94" s="27"/>
      <c r="FM94" s="27"/>
      <c r="FN94" s="27"/>
      <c r="FO94" s="27"/>
      <c r="FP94" s="27"/>
      <c r="FQ94" s="27"/>
      <c r="FR94" s="27"/>
      <c r="FS94" s="27"/>
      <c r="FT94" s="27"/>
      <c r="FU94" s="27"/>
      <c r="FV94" s="27"/>
      <c r="FW94" s="27"/>
      <c r="FX94" s="27"/>
      <c r="FY94" s="27"/>
      <c r="FZ94" s="27"/>
      <c r="GA94" s="27"/>
      <c r="GB94" s="27"/>
      <c r="GC94" s="27"/>
      <c r="GD94" s="27"/>
      <c r="GE94" s="27"/>
      <c r="GF94" s="27"/>
      <c r="GG94" s="27"/>
      <c r="GH94" s="27"/>
      <c r="GI94" s="27"/>
      <c r="GJ94" s="27"/>
      <c r="GK94" s="27"/>
      <c r="GL94" s="27"/>
      <c r="GM94" s="27"/>
      <c r="GN94" s="27"/>
      <c r="GO94" s="27"/>
      <c r="GP94" s="27"/>
      <c r="GQ94" s="27"/>
      <c r="GR94" s="27"/>
      <c r="GS94" s="27"/>
      <c r="GT94" s="27"/>
      <c r="GU94" s="27"/>
      <c r="GV94" s="27"/>
      <c r="GW94" s="27"/>
      <c r="GX94" s="27"/>
      <c r="GY94" s="27"/>
      <c r="GZ94" s="27"/>
      <c r="HA94" s="27"/>
      <c r="HB94" s="27"/>
      <c r="HC94" s="27"/>
      <c r="HD94" s="27"/>
      <c r="HE94" s="27"/>
      <c r="HF94" s="27"/>
      <c r="HG94" s="27"/>
      <c r="HH94" s="27"/>
      <c r="HI94" s="27"/>
      <c r="HJ94" s="27"/>
      <c r="HK94" s="27"/>
      <c r="HL94" s="27"/>
      <c r="HM94" s="27"/>
      <c r="HN94" s="27"/>
      <c r="HO94" s="27"/>
      <c r="HP94" s="27"/>
      <c r="HQ94" s="27"/>
      <c r="HR94" s="27"/>
      <c r="HS94" s="27"/>
      <c r="HT94" s="27"/>
      <c r="HU94" s="27"/>
      <c r="HV94" s="27"/>
      <c r="HW94" s="27"/>
      <c r="HX94" s="27"/>
      <c r="HY94" s="27"/>
      <c r="HZ94" s="27"/>
      <c r="IA94" s="27"/>
      <c r="IB94" s="27"/>
      <c r="IC94" s="27"/>
      <c r="ID94" s="27"/>
      <c r="IE94" s="27"/>
      <c r="IF94" s="27"/>
      <c r="IG94" s="27"/>
      <c r="IH94" s="27"/>
      <c r="II94" s="27"/>
      <c r="IJ94" s="27"/>
      <c r="IK94" s="27"/>
      <c r="IL94" s="27"/>
      <c r="IM94" s="27"/>
      <c r="IN94" s="27"/>
      <c r="IO94" s="27"/>
      <c r="IP94" s="27"/>
      <c r="IQ94" s="27"/>
      <c r="IR94" s="27"/>
      <c r="IS94" s="27"/>
      <c r="IT94" s="27"/>
      <c r="IU94" s="27"/>
      <c r="IV94" s="27"/>
      <c r="IW94" s="27"/>
      <c r="IX94" s="27"/>
      <c r="IY94" s="27"/>
      <c r="IZ94" s="27"/>
      <c r="JA94" s="27"/>
      <c r="JB94" s="27"/>
      <c r="JC94" s="27"/>
      <c r="JD94" s="27"/>
      <c r="JE94" s="27"/>
      <c r="JF94" s="27"/>
      <c r="JG94" s="27"/>
      <c r="JH94" s="27"/>
      <c r="JI94" s="27"/>
      <c r="JJ94" s="27"/>
      <c r="JK94" s="27"/>
      <c r="JL94" s="27"/>
      <c r="JM94" s="27"/>
      <c r="JN94" s="27"/>
      <c r="JO94" s="27"/>
      <c r="JP94" s="27"/>
      <c r="JQ94" s="27"/>
      <c r="JR94" s="27"/>
      <c r="JS94" s="27"/>
      <c r="JT94" s="27"/>
      <c r="JU94" s="27"/>
      <c r="JV94" s="27"/>
      <c r="JW94" s="27"/>
      <c r="JX94" s="27"/>
      <c r="JY94" s="27"/>
      <c r="JZ94" s="27"/>
      <c r="KA94" s="27"/>
      <c r="KB94" s="27"/>
      <c r="KC94" s="27"/>
      <c r="KD94" s="27"/>
      <c r="KE94" s="27"/>
      <c r="KF94" s="27"/>
      <c r="KG94" s="27"/>
      <c r="KH94" s="27"/>
      <c r="KI94" s="27"/>
      <c r="KJ94" s="27"/>
      <c r="KK94" s="27"/>
      <c r="KL94" s="27"/>
      <c r="KM94" s="27"/>
      <c r="KN94" s="27"/>
      <c r="KO94" s="27"/>
      <c r="KP94" s="27"/>
      <c r="KQ94" s="27"/>
      <c r="KR94" s="27"/>
      <c r="KS94" s="27"/>
      <c r="KT94" s="27"/>
      <c r="KU94" s="27"/>
      <c r="KV94" s="27"/>
      <c r="KW94" s="27"/>
      <c r="KX94" s="27"/>
      <c r="KY94" s="27"/>
      <c r="KZ94" s="27"/>
      <c r="LA94" s="27"/>
      <c r="LB94" s="27"/>
      <c r="LC94" s="27"/>
      <c r="LD94" s="27"/>
      <c r="LE94" s="27"/>
      <c r="LF94" s="27"/>
      <c r="LG94" s="27"/>
      <c r="LH94" s="27"/>
      <c r="LI94" s="27"/>
      <c r="LJ94" s="27"/>
      <c r="LK94" s="27"/>
      <c r="LL94" s="27"/>
      <c r="LM94" s="27"/>
      <c r="LN94" s="27"/>
      <c r="LO94" s="27"/>
      <c r="LP94" s="27"/>
      <c r="LQ94" s="27"/>
      <c r="LR94" s="27"/>
      <c r="LS94" s="27"/>
      <c r="LT94" s="27"/>
      <c r="LU94" s="27"/>
      <c r="LV94" s="27"/>
      <c r="LW94" s="27"/>
      <c r="LX94" s="27"/>
      <c r="LY94" s="27"/>
      <c r="LZ94" s="27"/>
      <c r="MA94" s="27"/>
      <c r="MB94" s="27"/>
      <c r="MC94" s="27"/>
      <c r="MD94" s="27"/>
      <c r="ME94" s="27"/>
      <c r="MF94" s="27"/>
      <c r="MG94" s="27"/>
      <c r="MH94" s="27"/>
      <c r="MI94" s="27"/>
      <c r="MJ94" s="27"/>
      <c r="MK94" s="27"/>
      <c r="ML94" s="27"/>
      <c r="MM94" s="27"/>
      <c r="MN94" s="27"/>
      <c r="MO94" s="27"/>
      <c r="MP94" s="27"/>
      <c r="MQ94" s="27"/>
      <c r="MR94" s="27"/>
      <c r="MS94" s="27"/>
      <c r="MT94" s="27"/>
      <c r="MU94" s="27"/>
      <c r="MV94" s="27"/>
      <c r="MW94" s="27"/>
      <c r="MX94" s="27"/>
      <c r="MY94" s="27"/>
      <c r="MZ94" s="27"/>
      <c r="NA94" s="27"/>
      <c r="NB94" s="27"/>
      <c r="NC94" s="27"/>
      <c r="ND94" s="27"/>
      <c r="NE94" s="27"/>
      <c r="NF94" s="27"/>
      <c r="NG94" s="27"/>
      <c r="NH94" s="27"/>
      <c r="NI94" s="27"/>
      <c r="NJ94" s="27"/>
      <c r="NK94" s="27"/>
      <c r="NL94" s="27"/>
      <c r="NM94" s="27"/>
      <c r="NN94" s="27"/>
      <c r="NO94" s="27"/>
      <c r="NP94" s="27"/>
      <c r="NQ94" s="27"/>
      <c r="NR94" s="27"/>
      <c r="NS94" s="27"/>
      <c r="NT94" s="27"/>
      <c r="NU94" s="27"/>
      <c r="NV94" s="27"/>
      <c r="NW94" s="27"/>
      <c r="NX94" s="27"/>
      <c r="NY94" s="27"/>
      <c r="NZ94" s="27"/>
      <c r="OA94" s="27"/>
      <c r="OB94" s="27"/>
      <c r="OC94" s="27"/>
      <c r="OD94" s="27"/>
      <c r="OE94" s="27"/>
      <c r="OF94" s="27"/>
      <c r="OG94" s="27"/>
      <c r="OH94" s="27"/>
      <c r="OI94" s="27"/>
      <c r="OJ94" s="27"/>
      <c r="OK94" s="27"/>
      <c r="OL94" s="27"/>
      <c r="OM94" s="27"/>
      <c r="ON94" s="27"/>
      <c r="OO94" s="27"/>
      <c r="OP94" s="27"/>
      <c r="OQ94" s="27"/>
      <c r="OR94" s="27"/>
      <c r="OS94" s="27"/>
      <c r="OT94" s="27"/>
      <c r="OU94" s="27"/>
      <c r="OV94" s="27"/>
      <c r="OW94" s="27"/>
      <c r="OX94" s="27"/>
      <c r="OY94" s="27"/>
      <c r="OZ94" s="27"/>
      <c r="PA94" s="27"/>
      <c r="PB94" s="27"/>
      <c r="PC94" s="27"/>
      <c r="PD94" s="27"/>
      <c r="PE94" s="27"/>
      <c r="PF94" s="27"/>
      <c r="PG94" s="27"/>
      <c r="PH94" s="27"/>
      <c r="PI94" s="27"/>
      <c r="PJ94" s="27"/>
      <c r="PK94" s="27"/>
      <c r="PL94" s="27"/>
      <c r="PM94" s="27"/>
      <c r="PN94" s="27"/>
      <c r="PO94" s="27"/>
      <c r="PP94" s="27"/>
      <c r="PQ94" s="27"/>
      <c r="PR94" s="27"/>
      <c r="PS94" s="27"/>
      <c r="PT94" s="27"/>
      <c r="PU94" s="27"/>
      <c r="PV94" s="27"/>
      <c r="PW94" s="27"/>
      <c r="PX94" s="27"/>
      <c r="PY94" s="27"/>
      <c r="PZ94" s="27"/>
      <c r="QA94" s="27"/>
      <c r="QB94" s="27"/>
      <c r="QC94" s="27"/>
      <c r="QD94" s="27"/>
      <c r="QE94" s="27"/>
      <c r="QF94" s="27"/>
      <c r="QG94" s="27"/>
      <c r="QH94" s="27"/>
      <c r="QI94" s="27"/>
      <c r="QJ94" s="27"/>
      <c r="QK94" s="27"/>
      <c r="QL94" s="27"/>
      <c r="QM94" s="27"/>
      <c r="QN94" s="27"/>
      <c r="QO94" s="27"/>
      <c r="QP94" s="27"/>
      <c r="QQ94" s="27"/>
      <c r="QR94" s="27"/>
      <c r="QS94" s="27"/>
      <c r="QT94" s="27"/>
      <c r="QU94" s="27"/>
      <c r="QV94" s="27"/>
      <c r="QW94" s="27"/>
      <c r="QX94" s="27"/>
      <c r="QY94" s="27"/>
      <c r="QZ94" s="27"/>
      <c r="RA94" s="27"/>
      <c r="RB94" s="27"/>
      <c r="RC94" s="27"/>
      <c r="RD94" s="27"/>
      <c r="RE94" s="27"/>
      <c r="RF94" s="27"/>
      <c r="RG94" s="27"/>
      <c r="RH94" s="27"/>
      <c r="RI94" s="27"/>
      <c r="RJ94" s="27"/>
      <c r="RK94" s="27"/>
      <c r="RL94" s="27"/>
      <c r="RM94" s="27"/>
      <c r="RN94" s="27"/>
      <c r="RO94" s="27"/>
      <c r="RP94" s="27"/>
      <c r="RQ94" s="27"/>
      <c r="RR94" s="27"/>
      <c r="RS94" s="27"/>
      <c r="RT94" s="27"/>
      <c r="RU94" s="27"/>
      <c r="RV94" s="27"/>
      <c r="RW94" s="27"/>
      <c r="RX94" s="27"/>
      <c r="RY94" s="27"/>
      <c r="RZ94" s="27"/>
      <c r="SA94" s="27"/>
      <c r="SB94" s="27"/>
      <c r="SC94" s="27"/>
      <c r="SD94" s="27"/>
      <c r="SE94" s="27"/>
      <c r="SF94" s="27"/>
      <c r="SG94" s="27"/>
      <c r="SH94" s="27"/>
      <c r="SI94" s="27"/>
      <c r="SJ94" s="27"/>
      <c r="SK94" s="27"/>
      <c r="SL94" s="27"/>
      <c r="SM94" s="27"/>
      <c r="SN94" s="27"/>
      <c r="SO94" s="27"/>
      <c r="SP94" s="27"/>
      <c r="SQ94" s="27"/>
      <c r="SR94" s="27"/>
      <c r="SS94" s="27"/>
      <c r="ST94" s="27"/>
      <c r="SU94" s="27"/>
      <c r="SV94" s="27"/>
      <c r="SW94" s="27"/>
      <c r="SX94" s="27"/>
      <c r="SY94" s="27"/>
      <c r="SZ94" s="27"/>
      <c r="TA94" s="27"/>
      <c r="TB94" s="27"/>
      <c r="TC94" s="27"/>
      <c r="TD94" s="27"/>
      <c r="TE94" s="27"/>
      <c r="TF94" s="27"/>
      <c r="TG94" s="27"/>
      <c r="TH94" s="27"/>
      <c r="TI94" s="27"/>
      <c r="TJ94" s="27"/>
      <c r="TK94" s="27"/>
      <c r="TL94" s="27"/>
      <c r="TM94" s="27"/>
      <c r="TN94" s="27"/>
      <c r="TO94" s="27"/>
      <c r="TP94" s="27"/>
      <c r="TQ94" s="27"/>
      <c r="TR94" s="27"/>
      <c r="TS94" s="27"/>
      <c r="TT94" s="27"/>
      <c r="TU94" s="27"/>
      <c r="TV94" s="27"/>
      <c r="TW94" s="27"/>
      <c r="TX94" s="27"/>
      <c r="TY94" s="27"/>
      <c r="TZ94" s="27"/>
      <c r="UA94" s="27"/>
      <c r="UB94" s="27"/>
      <c r="UC94" s="27"/>
      <c r="UD94" s="27"/>
      <c r="UE94" s="27"/>
      <c r="UF94" s="27"/>
      <c r="UG94" s="27"/>
      <c r="UH94" s="27"/>
      <c r="UI94" s="27"/>
      <c r="UJ94" s="27"/>
      <c r="UK94" s="27"/>
      <c r="UL94" s="27"/>
      <c r="UM94" s="27"/>
      <c r="UN94" s="27"/>
      <c r="UO94" s="27"/>
      <c r="UP94" s="27"/>
      <c r="UQ94" s="27"/>
      <c r="UR94" s="27"/>
      <c r="US94" s="27"/>
      <c r="UT94" s="27"/>
      <c r="UU94" s="27"/>
      <c r="UV94" s="27"/>
      <c r="UW94" s="27"/>
      <c r="UX94" s="27"/>
      <c r="UY94" s="27"/>
      <c r="UZ94" s="27"/>
      <c r="VA94" s="27"/>
      <c r="VB94" s="27"/>
      <c r="VC94" s="27"/>
      <c r="VD94" s="27"/>
      <c r="VE94" s="27"/>
      <c r="VF94" s="27"/>
      <c r="VG94" s="27"/>
      <c r="VH94" s="27"/>
      <c r="VI94" s="27"/>
      <c r="VJ94" s="27"/>
      <c r="VK94" s="27"/>
      <c r="VL94" s="27"/>
      <c r="VM94" s="27"/>
      <c r="VN94" s="27"/>
      <c r="VO94" s="27"/>
      <c r="VP94" s="27"/>
      <c r="VQ94" s="27"/>
      <c r="VR94" s="27"/>
      <c r="VS94" s="27"/>
      <c r="VT94" s="27"/>
      <c r="VU94" s="27"/>
      <c r="VV94" s="27"/>
      <c r="VW94" s="27"/>
      <c r="VX94" s="27"/>
      <c r="VY94" s="27"/>
      <c r="VZ94" s="27"/>
      <c r="WA94" s="27"/>
      <c r="WB94" s="27"/>
      <c r="WC94" s="27"/>
      <c r="WD94" s="27"/>
      <c r="WE94" s="27"/>
      <c r="WF94" s="27"/>
      <c r="WG94" s="27"/>
      <c r="WH94" s="27"/>
      <c r="WI94" s="27"/>
      <c r="WJ94" s="27"/>
      <c r="WK94" s="27"/>
      <c r="WL94" s="27"/>
      <c r="WM94" s="27"/>
      <c r="WN94" s="27"/>
      <c r="WO94" s="27"/>
      <c r="WP94" s="27"/>
      <c r="WQ94" s="27"/>
      <c r="WR94" s="27"/>
      <c r="WS94" s="27"/>
      <c r="WT94" s="27"/>
      <c r="WU94" s="27"/>
      <c r="WV94" s="27"/>
      <c r="WW94" s="27"/>
      <c r="WX94" s="27"/>
      <c r="WY94" s="27"/>
      <c r="WZ94" s="27"/>
      <c r="XA94" s="27"/>
      <c r="XB94" s="27"/>
      <c r="XC94" s="27"/>
      <c r="XD94" s="27"/>
      <c r="XE94" s="27"/>
      <c r="XF94" s="27"/>
      <c r="XG94" s="27"/>
      <c r="XH94" s="27"/>
      <c r="XI94" s="27"/>
      <c r="XJ94" s="27"/>
      <c r="XK94" s="27"/>
      <c r="XL94" s="27"/>
      <c r="XM94" s="27"/>
      <c r="XN94" s="27"/>
      <c r="XO94" s="27"/>
      <c r="XP94" s="27"/>
      <c r="XQ94" s="27"/>
      <c r="XR94" s="27"/>
      <c r="XS94" s="27"/>
      <c r="XT94" s="27"/>
      <c r="XU94" s="27"/>
      <c r="XV94" s="27"/>
      <c r="XW94" s="27"/>
      <c r="XX94" s="27"/>
      <c r="XY94" s="27"/>
      <c r="XZ94" s="27"/>
      <c r="YA94" s="27"/>
      <c r="YB94" s="27"/>
      <c r="YC94" s="27"/>
      <c r="YD94" s="27"/>
      <c r="YE94" s="27"/>
      <c r="YF94" s="27"/>
      <c r="YG94" s="27"/>
      <c r="YH94" s="27"/>
      <c r="YI94" s="27"/>
      <c r="YJ94" s="27"/>
      <c r="YK94" s="27"/>
      <c r="YL94" s="27"/>
      <c r="YM94" s="27"/>
      <c r="YN94" s="27"/>
      <c r="YO94" s="27"/>
      <c r="YP94" s="27"/>
      <c r="YQ94" s="27"/>
      <c r="YR94" s="27"/>
      <c r="YS94" s="27"/>
      <c r="YT94" s="27"/>
      <c r="YU94" s="27"/>
      <c r="YV94" s="27"/>
      <c r="YW94" s="27"/>
      <c r="YX94" s="27"/>
      <c r="YY94" s="27"/>
      <c r="YZ94" s="27"/>
      <c r="ZA94" s="27"/>
      <c r="ZB94" s="27"/>
      <c r="ZC94" s="27"/>
      <c r="ZD94" s="27"/>
      <c r="ZE94" s="27"/>
      <c r="ZF94" s="27"/>
      <c r="ZG94" s="27"/>
      <c r="ZH94" s="27"/>
      <c r="ZI94" s="27"/>
      <c r="ZJ94" s="27"/>
      <c r="ZK94" s="27"/>
      <c r="ZL94" s="27"/>
      <c r="ZM94" s="27"/>
      <c r="ZN94" s="27"/>
      <c r="ZO94" s="27"/>
      <c r="ZP94" s="27"/>
      <c r="ZQ94" s="27"/>
      <c r="ZR94" s="27"/>
      <c r="ZS94" s="27"/>
      <c r="ZT94" s="27"/>
      <c r="ZU94" s="27"/>
      <c r="ZV94" s="27"/>
      <c r="ZW94" s="27"/>
      <c r="ZX94" s="27"/>
      <c r="ZY94" s="27"/>
      <c r="ZZ94" s="27"/>
      <c r="AAA94" s="27"/>
      <c r="AAB94" s="27"/>
      <c r="AAC94" s="27"/>
      <c r="AAD94" s="27"/>
      <c r="AAE94" s="27"/>
      <c r="AAF94" s="27"/>
      <c r="AAG94" s="27"/>
      <c r="AAH94" s="27"/>
      <c r="AAI94" s="27"/>
      <c r="AAJ94" s="27"/>
      <c r="AAK94" s="27"/>
      <c r="AAL94" s="27"/>
      <c r="AAM94" s="27"/>
      <c r="AAN94" s="27"/>
      <c r="AAO94" s="27"/>
      <c r="AAP94" s="27"/>
      <c r="AAQ94" s="27"/>
      <c r="AAR94" s="27"/>
      <c r="AAS94" s="27"/>
      <c r="AAT94" s="27"/>
      <c r="AAU94" s="27"/>
      <c r="AAV94" s="27"/>
      <c r="AAW94" s="27"/>
      <c r="AAX94" s="27"/>
      <c r="AAY94" s="27"/>
      <c r="AAZ94" s="27"/>
      <c r="ABA94" s="27"/>
      <c r="ABB94" s="27"/>
      <c r="ABC94" s="27"/>
      <c r="ABD94" s="27"/>
      <c r="ABE94" s="27"/>
      <c r="ABF94" s="27"/>
      <c r="ABG94" s="27"/>
      <c r="ABH94" s="27"/>
      <c r="ABI94" s="27"/>
      <c r="ABJ94" s="27"/>
      <c r="ABK94" s="27"/>
      <c r="ABL94" s="27"/>
      <c r="ABM94" s="27"/>
      <c r="ABN94" s="27"/>
      <c r="ABO94" s="27"/>
      <c r="ABP94" s="27"/>
      <c r="ABQ94" s="27"/>
      <c r="ABR94" s="27"/>
      <c r="ABS94" s="27"/>
      <c r="ABT94" s="27"/>
      <c r="ABU94" s="27"/>
      <c r="ABV94" s="27"/>
      <c r="ABW94" s="27"/>
      <c r="ABX94" s="27"/>
      <c r="ABY94" s="27"/>
      <c r="ABZ94" s="27"/>
      <c r="ACA94" s="27"/>
      <c r="ACB94" s="27"/>
      <c r="ACC94" s="27"/>
      <c r="ACD94" s="27"/>
      <c r="ACE94" s="27"/>
      <c r="ACF94" s="27"/>
      <c r="ACG94" s="27"/>
      <c r="ACH94" s="27"/>
      <c r="ACI94" s="27"/>
      <c r="ACJ94" s="27"/>
      <c r="ACK94" s="27"/>
      <c r="ACL94" s="27"/>
      <c r="ACM94" s="27"/>
      <c r="ACN94" s="27"/>
      <c r="ACO94" s="27"/>
      <c r="ACP94" s="27"/>
      <c r="ACQ94" s="27"/>
      <c r="ACR94" s="27"/>
      <c r="ACS94" s="27"/>
      <c r="ACT94" s="27"/>
      <c r="ACU94" s="27"/>
      <c r="ACV94" s="27"/>
      <c r="ACW94" s="27"/>
      <c r="ACX94" s="27"/>
      <c r="ACY94" s="27"/>
      <c r="ACZ94" s="27"/>
      <c r="ADA94" s="27"/>
      <c r="ADB94" s="27"/>
      <c r="ADC94" s="27"/>
      <c r="ADD94" s="27"/>
      <c r="ADE94" s="27"/>
      <c r="ADF94" s="27"/>
      <c r="ADG94" s="27"/>
      <c r="ADH94" s="27"/>
      <c r="ADI94" s="27"/>
      <c r="ADJ94" s="27"/>
      <c r="ADK94" s="27"/>
      <c r="ADL94" s="27"/>
      <c r="ADM94" s="27"/>
      <c r="ADN94" s="27"/>
      <c r="ADO94" s="27"/>
      <c r="ADP94" s="27"/>
      <c r="ADQ94" s="27"/>
      <c r="ADR94" s="27"/>
      <c r="ADS94" s="27"/>
      <c r="ADT94" s="27"/>
      <c r="ADU94" s="27"/>
      <c r="ADV94" s="27"/>
      <c r="ADW94" s="27"/>
      <c r="ADX94" s="27"/>
      <c r="ADY94" s="27"/>
      <c r="ADZ94" s="27"/>
      <c r="AEA94" s="27"/>
      <c r="AEB94" s="27"/>
      <c r="AEC94" s="27"/>
      <c r="AED94" s="27"/>
      <c r="AEE94" s="27"/>
      <c r="AEF94" s="27"/>
      <c r="AEG94" s="27"/>
      <c r="AEH94" s="27"/>
      <c r="AEI94" s="27"/>
      <c r="AEJ94" s="27"/>
      <c r="AEK94" s="27"/>
      <c r="AEL94" s="27"/>
      <c r="AEM94" s="27"/>
      <c r="AEN94" s="27"/>
      <c r="AEO94" s="27"/>
      <c r="AEP94" s="27"/>
      <c r="AEQ94" s="27"/>
      <c r="AER94" s="27"/>
      <c r="AES94" s="27"/>
      <c r="AET94" s="27"/>
      <c r="AEU94" s="27"/>
      <c r="AEV94" s="27"/>
      <c r="AEW94" s="27"/>
      <c r="AEX94" s="27"/>
      <c r="AEY94" s="27"/>
      <c r="AEZ94" s="27"/>
      <c r="AFA94" s="27"/>
      <c r="AFB94" s="27"/>
      <c r="AFC94" s="27"/>
      <c r="AFD94" s="27"/>
      <c r="AFE94" s="27"/>
      <c r="AFF94" s="27"/>
      <c r="AFG94" s="27"/>
      <c r="AFH94" s="27"/>
      <c r="AFI94" s="27"/>
      <c r="AFJ94" s="27"/>
      <c r="AFK94" s="27"/>
      <c r="AFL94" s="27"/>
      <c r="AFM94" s="27"/>
      <c r="AFN94" s="27"/>
      <c r="AFO94" s="27"/>
      <c r="AFP94" s="27"/>
      <c r="AFQ94" s="27"/>
      <c r="AFR94" s="27"/>
      <c r="AFS94" s="27"/>
      <c r="AFT94" s="27"/>
      <c r="AFU94" s="27"/>
      <c r="AFV94" s="27"/>
      <c r="AFW94" s="27"/>
      <c r="AFX94" s="27"/>
      <c r="AFY94" s="27"/>
      <c r="AFZ94" s="27"/>
      <c r="AGA94" s="27"/>
      <c r="AGB94" s="27"/>
      <c r="AGC94" s="27"/>
      <c r="AGD94" s="27"/>
      <c r="AGE94" s="27"/>
      <c r="AGF94" s="27"/>
      <c r="AGG94" s="27"/>
      <c r="AGH94" s="27"/>
      <c r="AGI94" s="27"/>
      <c r="AGJ94" s="27"/>
      <c r="AGK94" s="27"/>
      <c r="AGL94" s="27"/>
      <c r="AGM94" s="27"/>
      <c r="AGN94" s="27"/>
      <c r="AGO94" s="27"/>
      <c r="AGP94" s="27"/>
      <c r="AGQ94" s="27"/>
      <c r="AGR94" s="27"/>
      <c r="AGS94" s="27"/>
      <c r="AGT94" s="27"/>
      <c r="AGU94" s="27"/>
      <c r="AGV94" s="27"/>
      <c r="AGW94" s="27"/>
      <c r="AGX94" s="27"/>
      <c r="AGY94" s="27"/>
      <c r="AGZ94" s="27"/>
      <c r="AHA94" s="27"/>
      <c r="AHB94" s="27"/>
      <c r="AHC94" s="27"/>
      <c r="AHD94" s="27"/>
      <c r="AHE94" s="27"/>
      <c r="AHF94" s="27"/>
      <c r="AHG94" s="27"/>
      <c r="AHH94" s="27"/>
      <c r="AHI94" s="27"/>
      <c r="AHJ94" s="27"/>
      <c r="AHK94" s="27"/>
      <c r="AHL94" s="27"/>
      <c r="AHM94" s="27"/>
      <c r="AHN94" s="27"/>
      <c r="AHO94" s="27"/>
      <c r="AHP94" s="27"/>
      <c r="AHQ94" s="27"/>
      <c r="AHR94" s="27"/>
      <c r="AHS94" s="27"/>
      <c r="AHT94" s="27"/>
      <c r="AHU94" s="27"/>
      <c r="AHV94" s="27"/>
      <c r="AHW94" s="27"/>
      <c r="AHX94" s="27"/>
      <c r="AHY94" s="27"/>
      <c r="AHZ94" s="27"/>
      <c r="AIA94" s="27"/>
      <c r="AIB94" s="27"/>
      <c r="AIC94" s="27"/>
      <c r="AID94" s="27"/>
      <c r="AIE94" s="27"/>
      <c r="AIF94" s="27"/>
      <c r="AIG94" s="27"/>
      <c r="AIH94" s="27"/>
      <c r="AII94" s="27"/>
      <c r="AIJ94" s="27"/>
      <c r="AIK94" s="27"/>
      <c r="AIL94" s="27"/>
      <c r="AIM94" s="27"/>
      <c r="AIN94" s="27"/>
      <c r="AIO94" s="27"/>
      <c r="AIP94" s="27"/>
      <c r="AIQ94" s="27"/>
      <c r="AIR94" s="27"/>
      <c r="AIS94" s="27"/>
      <c r="AIT94" s="27"/>
      <c r="AIU94" s="27"/>
      <c r="AIV94" s="27"/>
      <c r="AIW94" s="27"/>
      <c r="AIX94" s="27"/>
      <c r="AIY94" s="27"/>
      <c r="AIZ94" s="27"/>
      <c r="AJA94" s="27"/>
      <c r="AJB94" s="27"/>
      <c r="AJC94" s="27"/>
      <c r="AJD94" s="27"/>
      <c r="AJE94" s="27"/>
      <c r="AJF94" s="27"/>
      <c r="AJG94" s="27"/>
      <c r="AJH94" s="27"/>
      <c r="AJI94" s="27"/>
      <c r="AJJ94" s="27"/>
      <c r="AJK94" s="27"/>
      <c r="AJL94" s="27"/>
      <c r="AJM94" s="27"/>
      <c r="AJN94" s="27"/>
      <c r="AJO94" s="27"/>
      <c r="AJP94" s="27"/>
      <c r="AJQ94" s="27"/>
      <c r="AJR94" s="27"/>
      <c r="AJS94" s="27"/>
      <c r="AJT94" s="27"/>
      <c r="AJU94" s="27"/>
      <c r="AJV94" s="27"/>
      <c r="AJW94" s="27"/>
      <c r="AJX94" s="27"/>
      <c r="AJY94" s="27"/>
      <c r="AJZ94" s="27"/>
      <c r="AKA94" s="27"/>
      <c r="AKB94" s="27"/>
      <c r="AKC94" s="27"/>
      <c r="AKD94" s="27"/>
      <c r="AKE94" s="27"/>
      <c r="AKF94" s="27"/>
      <c r="AKG94" s="27"/>
      <c r="AKH94" s="27"/>
      <c r="AKI94" s="27"/>
      <c r="AKJ94" s="27"/>
      <c r="AKK94" s="27"/>
      <c r="AKL94" s="27"/>
      <c r="AKM94" s="27"/>
      <c r="AKN94" s="27"/>
      <c r="AKO94" s="27"/>
      <c r="AKP94" s="27"/>
      <c r="AKQ94" s="27"/>
      <c r="AKR94" s="27"/>
      <c r="AKS94" s="27"/>
      <c r="AKT94" s="27"/>
      <c r="AKU94" s="27"/>
      <c r="AKV94" s="27"/>
      <c r="AKW94" s="27"/>
      <c r="AKX94" s="27"/>
      <c r="AKY94" s="27"/>
      <c r="AKZ94" s="27"/>
      <c r="ALA94" s="27"/>
      <c r="ALB94" s="27"/>
      <c r="ALC94" s="27"/>
      <c r="ALD94" s="27"/>
      <c r="ALE94" s="27"/>
      <c r="ALF94" s="27"/>
      <c r="ALG94" s="27"/>
      <c r="ALH94" s="27"/>
      <c r="ALI94" s="27"/>
      <c r="ALJ94" s="27"/>
      <c r="ALK94" s="27"/>
      <c r="ALL94" s="27"/>
      <c r="ALM94" s="27"/>
      <c r="ALN94" s="27"/>
      <c r="ALO94" s="27"/>
      <c r="ALP94" s="27"/>
      <c r="ALQ94" s="27"/>
      <c r="ALR94" s="27"/>
      <c r="ALS94" s="27"/>
      <c r="ALT94" s="27"/>
      <c r="ALU94" s="27"/>
      <c r="ALV94" s="27"/>
      <c r="ALW94" s="27"/>
      <c r="ALX94" s="27"/>
      <c r="ALY94" s="27"/>
      <c r="ALZ94" s="27"/>
      <c r="AMA94" s="27"/>
      <c r="AMB94" s="27"/>
    </row>
    <row r="95" spans="1:1016" ht="20.100000000000001" customHeight="1">
      <c r="A95" s="27"/>
      <c r="B95" s="641"/>
      <c r="C95" s="641"/>
      <c r="D95" s="37" t="s">
        <v>1048</v>
      </c>
      <c r="E95" s="37"/>
      <c r="F95" s="37"/>
      <c r="G95" s="37"/>
      <c r="H95" s="36"/>
      <c r="I95" s="38" t="s">
        <v>890</v>
      </c>
      <c r="J95" s="39"/>
      <c r="K95" s="40"/>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c r="DQ95" s="27"/>
      <c r="DR95" s="27"/>
      <c r="DS95" s="27"/>
      <c r="DT95" s="27"/>
      <c r="DU95" s="27"/>
      <c r="DV95" s="27"/>
      <c r="DW95" s="27"/>
      <c r="DX95" s="27"/>
      <c r="DY95" s="27"/>
      <c r="DZ95" s="27"/>
      <c r="EA95" s="27"/>
      <c r="EB95" s="27"/>
      <c r="EC95" s="27"/>
      <c r="ED95" s="27"/>
      <c r="EE95" s="27"/>
      <c r="EF95" s="27"/>
      <c r="EG95" s="27"/>
      <c r="EH95" s="27"/>
      <c r="EI95" s="27"/>
      <c r="EJ95" s="27"/>
      <c r="EK95" s="27"/>
      <c r="EL95" s="27"/>
      <c r="EM95" s="27"/>
      <c r="EN95" s="27"/>
      <c r="EO95" s="27"/>
      <c r="EP95" s="27"/>
      <c r="EQ95" s="27"/>
      <c r="ER95" s="27"/>
      <c r="ES95" s="27"/>
      <c r="ET95" s="27"/>
      <c r="EU95" s="27"/>
      <c r="EV95" s="27"/>
      <c r="EW95" s="27"/>
      <c r="EX95" s="27"/>
      <c r="EY95" s="27"/>
      <c r="EZ95" s="27"/>
      <c r="FA95" s="27"/>
      <c r="FB95" s="27"/>
      <c r="FC95" s="27"/>
      <c r="FD95" s="27"/>
      <c r="FE95" s="27"/>
      <c r="FF95" s="27"/>
      <c r="FG95" s="27"/>
      <c r="FH95" s="27"/>
      <c r="FI95" s="27"/>
      <c r="FJ95" s="27"/>
      <c r="FK95" s="27"/>
      <c r="FL95" s="27"/>
      <c r="FM95" s="27"/>
      <c r="FN95" s="27"/>
      <c r="FO95" s="27"/>
      <c r="FP95" s="27"/>
      <c r="FQ95" s="27"/>
      <c r="FR95" s="27"/>
      <c r="FS95" s="27"/>
      <c r="FT95" s="27"/>
      <c r="FU95" s="27"/>
      <c r="FV95" s="27"/>
      <c r="FW95" s="27"/>
      <c r="FX95" s="27"/>
      <c r="FY95" s="27"/>
      <c r="FZ95" s="27"/>
      <c r="GA95" s="27"/>
      <c r="GB95" s="27"/>
      <c r="GC95" s="27"/>
      <c r="GD95" s="27"/>
      <c r="GE95" s="27"/>
      <c r="GF95" s="27"/>
      <c r="GG95" s="27"/>
      <c r="GH95" s="27"/>
      <c r="GI95" s="27"/>
      <c r="GJ95" s="27"/>
      <c r="GK95" s="27"/>
      <c r="GL95" s="27"/>
      <c r="GM95" s="27"/>
      <c r="GN95" s="27"/>
      <c r="GO95" s="27"/>
      <c r="GP95" s="27"/>
      <c r="GQ95" s="27"/>
      <c r="GR95" s="27"/>
      <c r="GS95" s="27"/>
      <c r="GT95" s="27"/>
      <c r="GU95" s="27"/>
      <c r="GV95" s="27"/>
      <c r="GW95" s="27"/>
      <c r="GX95" s="27"/>
      <c r="GY95" s="27"/>
      <c r="GZ95" s="27"/>
      <c r="HA95" s="27"/>
      <c r="HB95" s="27"/>
      <c r="HC95" s="27"/>
      <c r="HD95" s="27"/>
      <c r="HE95" s="27"/>
      <c r="HF95" s="27"/>
      <c r="HG95" s="27"/>
      <c r="HH95" s="27"/>
      <c r="HI95" s="27"/>
      <c r="HJ95" s="27"/>
      <c r="HK95" s="27"/>
      <c r="HL95" s="27"/>
      <c r="HM95" s="27"/>
      <c r="HN95" s="27"/>
      <c r="HO95" s="27"/>
      <c r="HP95" s="27"/>
      <c r="HQ95" s="27"/>
      <c r="HR95" s="27"/>
      <c r="HS95" s="27"/>
      <c r="HT95" s="27"/>
      <c r="HU95" s="27"/>
      <c r="HV95" s="27"/>
      <c r="HW95" s="27"/>
      <c r="HX95" s="27"/>
      <c r="HY95" s="27"/>
      <c r="HZ95" s="27"/>
      <c r="IA95" s="27"/>
      <c r="IB95" s="27"/>
      <c r="IC95" s="27"/>
      <c r="ID95" s="27"/>
      <c r="IE95" s="27"/>
      <c r="IF95" s="27"/>
      <c r="IG95" s="27"/>
      <c r="IH95" s="27"/>
      <c r="II95" s="27"/>
      <c r="IJ95" s="27"/>
      <c r="IK95" s="27"/>
      <c r="IL95" s="27"/>
      <c r="IM95" s="27"/>
      <c r="IN95" s="27"/>
      <c r="IO95" s="27"/>
      <c r="IP95" s="27"/>
      <c r="IQ95" s="27"/>
      <c r="IR95" s="27"/>
      <c r="IS95" s="27"/>
      <c r="IT95" s="27"/>
      <c r="IU95" s="27"/>
      <c r="IV95" s="27"/>
      <c r="IW95" s="27"/>
      <c r="IX95" s="27"/>
      <c r="IY95" s="27"/>
      <c r="IZ95" s="27"/>
      <c r="JA95" s="27"/>
      <c r="JB95" s="27"/>
      <c r="JC95" s="27"/>
      <c r="JD95" s="27"/>
      <c r="JE95" s="27"/>
      <c r="JF95" s="27"/>
      <c r="JG95" s="27"/>
      <c r="JH95" s="27"/>
      <c r="JI95" s="27"/>
      <c r="JJ95" s="27"/>
      <c r="JK95" s="27"/>
      <c r="JL95" s="27"/>
      <c r="JM95" s="27"/>
      <c r="JN95" s="27"/>
      <c r="JO95" s="27"/>
      <c r="JP95" s="27"/>
      <c r="JQ95" s="27"/>
      <c r="JR95" s="27"/>
      <c r="JS95" s="27"/>
      <c r="JT95" s="27"/>
      <c r="JU95" s="27"/>
      <c r="JV95" s="27"/>
      <c r="JW95" s="27"/>
      <c r="JX95" s="27"/>
      <c r="JY95" s="27"/>
      <c r="JZ95" s="27"/>
      <c r="KA95" s="27"/>
      <c r="KB95" s="27"/>
      <c r="KC95" s="27"/>
      <c r="KD95" s="27"/>
      <c r="KE95" s="27"/>
      <c r="KF95" s="27"/>
      <c r="KG95" s="27"/>
      <c r="KH95" s="27"/>
      <c r="KI95" s="27"/>
      <c r="KJ95" s="27"/>
      <c r="KK95" s="27"/>
      <c r="KL95" s="27"/>
      <c r="KM95" s="27"/>
      <c r="KN95" s="27"/>
      <c r="KO95" s="27"/>
      <c r="KP95" s="27"/>
      <c r="KQ95" s="27"/>
      <c r="KR95" s="27"/>
      <c r="KS95" s="27"/>
      <c r="KT95" s="27"/>
      <c r="KU95" s="27"/>
      <c r="KV95" s="27"/>
      <c r="KW95" s="27"/>
      <c r="KX95" s="27"/>
      <c r="KY95" s="27"/>
      <c r="KZ95" s="27"/>
      <c r="LA95" s="27"/>
      <c r="LB95" s="27"/>
      <c r="LC95" s="27"/>
      <c r="LD95" s="27"/>
      <c r="LE95" s="27"/>
      <c r="LF95" s="27"/>
      <c r="LG95" s="27"/>
      <c r="LH95" s="27"/>
      <c r="LI95" s="27"/>
      <c r="LJ95" s="27"/>
      <c r="LK95" s="27"/>
      <c r="LL95" s="27"/>
      <c r="LM95" s="27"/>
      <c r="LN95" s="27"/>
      <c r="LO95" s="27"/>
      <c r="LP95" s="27"/>
      <c r="LQ95" s="27"/>
      <c r="LR95" s="27"/>
      <c r="LS95" s="27"/>
      <c r="LT95" s="27"/>
      <c r="LU95" s="27"/>
      <c r="LV95" s="27"/>
      <c r="LW95" s="27"/>
      <c r="LX95" s="27"/>
      <c r="LY95" s="27"/>
      <c r="LZ95" s="27"/>
      <c r="MA95" s="27"/>
      <c r="MB95" s="27"/>
      <c r="MC95" s="27"/>
      <c r="MD95" s="27"/>
      <c r="ME95" s="27"/>
      <c r="MF95" s="27"/>
      <c r="MG95" s="27"/>
      <c r="MH95" s="27"/>
      <c r="MI95" s="27"/>
      <c r="MJ95" s="27"/>
      <c r="MK95" s="27"/>
      <c r="ML95" s="27"/>
      <c r="MM95" s="27"/>
      <c r="MN95" s="27"/>
      <c r="MO95" s="27"/>
      <c r="MP95" s="27"/>
      <c r="MQ95" s="27"/>
      <c r="MR95" s="27"/>
      <c r="MS95" s="27"/>
      <c r="MT95" s="27"/>
      <c r="MU95" s="27"/>
      <c r="MV95" s="27"/>
      <c r="MW95" s="27"/>
      <c r="MX95" s="27"/>
      <c r="MY95" s="27"/>
      <c r="MZ95" s="27"/>
      <c r="NA95" s="27"/>
      <c r="NB95" s="27"/>
      <c r="NC95" s="27"/>
      <c r="ND95" s="27"/>
      <c r="NE95" s="27"/>
      <c r="NF95" s="27"/>
      <c r="NG95" s="27"/>
      <c r="NH95" s="27"/>
      <c r="NI95" s="27"/>
      <c r="NJ95" s="27"/>
      <c r="NK95" s="27"/>
      <c r="NL95" s="27"/>
      <c r="NM95" s="27"/>
      <c r="NN95" s="27"/>
      <c r="NO95" s="27"/>
      <c r="NP95" s="27"/>
      <c r="NQ95" s="27"/>
      <c r="NR95" s="27"/>
      <c r="NS95" s="27"/>
      <c r="NT95" s="27"/>
      <c r="NU95" s="27"/>
      <c r="NV95" s="27"/>
      <c r="NW95" s="27"/>
      <c r="NX95" s="27"/>
      <c r="NY95" s="27"/>
      <c r="NZ95" s="27"/>
      <c r="OA95" s="27"/>
      <c r="OB95" s="27"/>
      <c r="OC95" s="27"/>
      <c r="OD95" s="27"/>
      <c r="OE95" s="27"/>
      <c r="OF95" s="27"/>
      <c r="OG95" s="27"/>
      <c r="OH95" s="27"/>
      <c r="OI95" s="27"/>
      <c r="OJ95" s="27"/>
      <c r="OK95" s="27"/>
      <c r="OL95" s="27"/>
      <c r="OM95" s="27"/>
      <c r="ON95" s="27"/>
      <c r="OO95" s="27"/>
      <c r="OP95" s="27"/>
      <c r="OQ95" s="27"/>
      <c r="OR95" s="27"/>
      <c r="OS95" s="27"/>
      <c r="OT95" s="27"/>
      <c r="OU95" s="27"/>
      <c r="OV95" s="27"/>
      <c r="OW95" s="27"/>
      <c r="OX95" s="27"/>
      <c r="OY95" s="27"/>
      <c r="OZ95" s="27"/>
      <c r="PA95" s="27"/>
      <c r="PB95" s="27"/>
      <c r="PC95" s="27"/>
      <c r="PD95" s="27"/>
      <c r="PE95" s="27"/>
      <c r="PF95" s="27"/>
      <c r="PG95" s="27"/>
      <c r="PH95" s="27"/>
      <c r="PI95" s="27"/>
      <c r="PJ95" s="27"/>
      <c r="PK95" s="27"/>
      <c r="PL95" s="27"/>
      <c r="PM95" s="27"/>
      <c r="PN95" s="27"/>
      <c r="PO95" s="27"/>
      <c r="PP95" s="27"/>
      <c r="PQ95" s="27"/>
      <c r="PR95" s="27"/>
      <c r="PS95" s="27"/>
      <c r="PT95" s="27"/>
      <c r="PU95" s="27"/>
      <c r="PV95" s="27"/>
      <c r="PW95" s="27"/>
      <c r="PX95" s="27"/>
      <c r="PY95" s="27"/>
      <c r="PZ95" s="27"/>
      <c r="QA95" s="27"/>
      <c r="QB95" s="27"/>
      <c r="QC95" s="27"/>
      <c r="QD95" s="27"/>
      <c r="QE95" s="27"/>
      <c r="QF95" s="27"/>
      <c r="QG95" s="27"/>
      <c r="QH95" s="27"/>
      <c r="QI95" s="27"/>
      <c r="QJ95" s="27"/>
      <c r="QK95" s="27"/>
      <c r="QL95" s="27"/>
      <c r="QM95" s="27"/>
      <c r="QN95" s="27"/>
      <c r="QO95" s="27"/>
      <c r="QP95" s="27"/>
      <c r="QQ95" s="27"/>
      <c r="QR95" s="27"/>
      <c r="QS95" s="27"/>
      <c r="QT95" s="27"/>
      <c r="QU95" s="27"/>
      <c r="QV95" s="27"/>
      <c r="QW95" s="27"/>
      <c r="QX95" s="27"/>
      <c r="QY95" s="27"/>
      <c r="QZ95" s="27"/>
      <c r="RA95" s="27"/>
      <c r="RB95" s="27"/>
      <c r="RC95" s="27"/>
      <c r="RD95" s="27"/>
      <c r="RE95" s="27"/>
      <c r="RF95" s="27"/>
      <c r="RG95" s="27"/>
      <c r="RH95" s="27"/>
      <c r="RI95" s="27"/>
      <c r="RJ95" s="27"/>
      <c r="RK95" s="27"/>
      <c r="RL95" s="27"/>
      <c r="RM95" s="27"/>
      <c r="RN95" s="27"/>
      <c r="RO95" s="27"/>
      <c r="RP95" s="27"/>
      <c r="RQ95" s="27"/>
      <c r="RR95" s="27"/>
      <c r="RS95" s="27"/>
      <c r="RT95" s="27"/>
      <c r="RU95" s="27"/>
      <c r="RV95" s="27"/>
      <c r="RW95" s="27"/>
      <c r="RX95" s="27"/>
      <c r="RY95" s="27"/>
      <c r="RZ95" s="27"/>
      <c r="SA95" s="27"/>
      <c r="SB95" s="27"/>
      <c r="SC95" s="27"/>
      <c r="SD95" s="27"/>
      <c r="SE95" s="27"/>
      <c r="SF95" s="27"/>
      <c r="SG95" s="27"/>
      <c r="SH95" s="27"/>
      <c r="SI95" s="27"/>
      <c r="SJ95" s="27"/>
      <c r="SK95" s="27"/>
      <c r="SL95" s="27"/>
      <c r="SM95" s="27"/>
      <c r="SN95" s="27"/>
      <c r="SO95" s="27"/>
      <c r="SP95" s="27"/>
      <c r="SQ95" s="27"/>
      <c r="SR95" s="27"/>
      <c r="SS95" s="27"/>
      <c r="ST95" s="27"/>
      <c r="SU95" s="27"/>
      <c r="SV95" s="27"/>
      <c r="SW95" s="27"/>
      <c r="SX95" s="27"/>
      <c r="SY95" s="27"/>
      <c r="SZ95" s="27"/>
      <c r="TA95" s="27"/>
      <c r="TB95" s="27"/>
      <c r="TC95" s="27"/>
      <c r="TD95" s="27"/>
      <c r="TE95" s="27"/>
      <c r="TF95" s="27"/>
      <c r="TG95" s="27"/>
      <c r="TH95" s="27"/>
      <c r="TI95" s="27"/>
      <c r="TJ95" s="27"/>
      <c r="TK95" s="27"/>
      <c r="TL95" s="27"/>
      <c r="TM95" s="27"/>
      <c r="TN95" s="27"/>
      <c r="TO95" s="27"/>
      <c r="TP95" s="27"/>
      <c r="TQ95" s="27"/>
      <c r="TR95" s="27"/>
      <c r="TS95" s="27"/>
      <c r="TT95" s="27"/>
      <c r="TU95" s="27"/>
      <c r="TV95" s="27"/>
      <c r="TW95" s="27"/>
      <c r="TX95" s="27"/>
      <c r="TY95" s="27"/>
      <c r="TZ95" s="27"/>
      <c r="UA95" s="27"/>
      <c r="UB95" s="27"/>
      <c r="UC95" s="27"/>
      <c r="UD95" s="27"/>
      <c r="UE95" s="27"/>
      <c r="UF95" s="27"/>
      <c r="UG95" s="27"/>
      <c r="UH95" s="27"/>
      <c r="UI95" s="27"/>
      <c r="UJ95" s="27"/>
      <c r="UK95" s="27"/>
      <c r="UL95" s="27"/>
      <c r="UM95" s="27"/>
      <c r="UN95" s="27"/>
      <c r="UO95" s="27"/>
      <c r="UP95" s="27"/>
      <c r="UQ95" s="27"/>
      <c r="UR95" s="27"/>
      <c r="US95" s="27"/>
      <c r="UT95" s="27"/>
      <c r="UU95" s="27"/>
      <c r="UV95" s="27"/>
      <c r="UW95" s="27"/>
      <c r="UX95" s="27"/>
      <c r="UY95" s="27"/>
      <c r="UZ95" s="27"/>
      <c r="VA95" s="27"/>
      <c r="VB95" s="27"/>
      <c r="VC95" s="27"/>
      <c r="VD95" s="27"/>
      <c r="VE95" s="27"/>
      <c r="VF95" s="27"/>
      <c r="VG95" s="27"/>
      <c r="VH95" s="27"/>
      <c r="VI95" s="27"/>
      <c r="VJ95" s="27"/>
      <c r="VK95" s="27"/>
      <c r="VL95" s="27"/>
      <c r="VM95" s="27"/>
      <c r="VN95" s="27"/>
      <c r="VO95" s="27"/>
      <c r="VP95" s="27"/>
      <c r="VQ95" s="27"/>
      <c r="VR95" s="27"/>
      <c r="VS95" s="27"/>
      <c r="VT95" s="27"/>
      <c r="VU95" s="27"/>
      <c r="VV95" s="27"/>
      <c r="VW95" s="27"/>
      <c r="VX95" s="27"/>
      <c r="VY95" s="27"/>
      <c r="VZ95" s="27"/>
      <c r="WA95" s="27"/>
      <c r="WB95" s="27"/>
      <c r="WC95" s="27"/>
      <c r="WD95" s="27"/>
      <c r="WE95" s="27"/>
      <c r="WF95" s="27"/>
      <c r="WG95" s="27"/>
      <c r="WH95" s="27"/>
      <c r="WI95" s="27"/>
      <c r="WJ95" s="27"/>
      <c r="WK95" s="27"/>
      <c r="WL95" s="27"/>
      <c r="WM95" s="27"/>
      <c r="WN95" s="27"/>
      <c r="WO95" s="27"/>
      <c r="WP95" s="27"/>
      <c r="WQ95" s="27"/>
      <c r="WR95" s="27"/>
      <c r="WS95" s="27"/>
      <c r="WT95" s="27"/>
      <c r="WU95" s="27"/>
      <c r="WV95" s="27"/>
      <c r="WW95" s="27"/>
      <c r="WX95" s="27"/>
      <c r="WY95" s="27"/>
      <c r="WZ95" s="27"/>
      <c r="XA95" s="27"/>
      <c r="XB95" s="27"/>
      <c r="XC95" s="27"/>
      <c r="XD95" s="27"/>
      <c r="XE95" s="27"/>
      <c r="XF95" s="27"/>
      <c r="XG95" s="27"/>
      <c r="XH95" s="27"/>
      <c r="XI95" s="27"/>
      <c r="XJ95" s="27"/>
      <c r="XK95" s="27"/>
      <c r="XL95" s="27"/>
      <c r="XM95" s="27"/>
      <c r="XN95" s="27"/>
      <c r="XO95" s="27"/>
      <c r="XP95" s="27"/>
      <c r="XQ95" s="27"/>
      <c r="XR95" s="27"/>
      <c r="XS95" s="27"/>
      <c r="XT95" s="27"/>
      <c r="XU95" s="27"/>
      <c r="XV95" s="27"/>
      <c r="XW95" s="27"/>
      <c r="XX95" s="27"/>
      <c r="XY95" s="27"/>
      <c r="XZ95" s="27"/>
      <c r="YA95" s="27"/>
      <c r="YB95" s="27"/>
      <c r="YC95" s="27"/>
      <c r="YD95" s="27"/>
      <c r="YE95" s="27"/>
      <c r="YF95" s="27"/>
      <c r="YG95" s="27"/>
      <c r="YH95" s="27"/>
      <c r="YI95" s="27"/>
      <c r="YJ95" s="27"/>
      <c r="YK95" s="27"/>
      <c r="YL95" s="27"/>
      <c r="YM95" s="27"/>
      <c r="YN95" s="27"/>
      <c r="YO95" s="27"/>
      <c r="YP95" s="27"/>
      <c r="YQ95" s="27"/>
      <c r="YR95" s="27"/>
      <c r="YS95" s="27"/>
      <c r="YT95" s="27"/>
      <c r="YU95" s="27"/>
      <c r="YV95" s="27"/>
      <c r="YW95" s="27"/>
      <c r="YX95" s="27"/>
      <c r="YY95" s="27"/>
      <c r="YZ95" s="27"/>
      <c r="ZA95" s="27"/>
      <c r="ZB95" s="27"/>
      <c r="ZC95" s="27"/>
      <c r="ZD95" s="27"/>
      <c r="ZE95" s="27"/>
      <c r="ZF95" s="27"/>
      <c r="ZG95" s="27"/>
      <c r="ZH95" s="27"/>
      <c r="ZI95" s="27"/>
      <c r="ZJ95" s="27"/>
      <c r="ZK95" s="27"/>
      <c r="ZL95" s="27"/>
      <c r="ZM95" s="27"/>
      <c r="ZN95" s="27"/>
      <c r="ZO95" s="27"/>
      <c r="ZP95" s="27"/>
      <c r="ZQ95" s="27"/>
      <c r="ZR95" s="27"/>
      <c r="ZS95" s="27"/>
      <c r="ZT95" s="27"/>
      <c r="ZU95" s="27"/>
      <c r="ZV95" s="27"/>
      <c r="ZW95" s="27"/>
      <c r="ZX95" s="27"/>
      <c r="ZY95" s="27"/>
      <c r="ZZ95" s="27"/>
      <c r="AAA95" s="27"/>
      <c r="AAB95" s="27"/>
      <c r="AAC95" s="27"/>
      <c r="AAD95" s="27"/>
      <c r="AAE95" s="27"/>
      <c r="AAF95" s="27"/>
      <c r="AAG95" s="27"/>
      <c r="AAH95" s="27"/>
      <c r="AAI95" s="27"/>
      <c r="AAJ95" s="27"/>
      <c r="AAK95" s="27"/>
      <c r="AAL95" s="27"/>
      <c r="AAM95" s="27"/>
      <c r="AAN95" s="27"/>
      <c r="AAO95" s="27"/>
      <c r="AAP95" s="27"/>
      <c r="AAQ95" s="27"/>
      <c r="AAR95" s="27"/>
      <c r="AAS95" s="27"/>
      <c r="AAT95" s="27"/>
      <c r="AAU95" s="27"/>
      <c r="AAV95" s="27"/>
      <c r="AAW95" s="27"/>
      <c r="AAX95" s="27"/>
      <c r="AAY95" s="27"/>
      <c r="AAZ95" s="27"/>
      <c r="ABA95" s="27"/>
      <c r="ABB95" s="27"/>
      <c r="ABC95" s="27"/>
      <c r="ABD95" s="27"/>
      <c r="ABE95" s="27"/>
      <c r="ABF95" s="27"/>
      <c r="ABG95" s="27"/>
      <c r="ABH95" s="27"/>
      <c r="ABI95" s="27"/>
      <c r="ABJ95" s="27"/>
      <c r="ABK95" s="27"/>
      <c r="ABL95" s="27"/>
      <c r="ABM95" s="27"/>
      <c r="ABN95" s="27"/>
      <c r="ABO95" s="27"/>
      <c r="ABP95" s="27"/>
      <c r="ABQ95" s="27"/>
      <c r="ABR95" s="27"/>
      <c r="ABS95" s="27"/>
      <c r="ABT95" s="27"/>
      <c r="ABU95" s="27"/>
      <c r="ABV95" s="27"/>
      <c r="ABW95" s="27"/>
      <c r="ABX95" s="27"/>
      <c r="ABY95" s="27"/>
      <c r="ABZ95" s="27"/>
      <c r="ACA95" s="27"/>
      <c r="ACB95" s="27"/>
      <c r="ACC95" s="27"/>
      <c r="ACD95" s="27"/>
      <c r="ACE95" s="27"/>
      <c r="ACF95" s="27"/>
      <c r="ACG95" s="27"/>
      <c r="ACH95" s="27"/>
      <c r="ACI95" s="27"/>
      <c r="ACJ95" s="27"/>
      <c r="ACK95" s="27"/>
      <c r="ACL95" s="27"/>
      <c r="ACM95" s="27"/>
      <c r="ACN95" s="27"/>
      <c r="ACO95" s="27"/>
      <c r="ACP95" s="27"/>
      <c r="ACQ95" s="27"/>
      <c r="ACR95" s="27"/>
      <c r="ACS95" s="27"/>
      <c r="ACT95" s="27"/>
      <c r="ACU95" s="27"/>
      <c r="ACV95" s="27"/>
      <c r="ACW95" s="27"/>
      <c r="ACX95" s="27"/>
      <c r="ACY95" s="27"/>
      <c r="ACZ95" s="27"/>
      <c r="ADA95" s="27"/>
      <c r="ADB95" s="27"/>
      <c r="ADC95" s="27"/>
      <c r="ADD95" s="27"/>
      <c r="ADE95" s="27"/>
      <c r="ADF95" s="27"/>
      <c r="ADG95" s="27"/>
      <c r="ADH95" s="27"/>
      <c r="ADI95" s="27"/>
      <c r="ADJ95" s="27"/>
      <c r="ADK95" s="27"/>
      <c r="ADL95" s="27"/>
      <c r="ADM95" s="27"/>
      <c r="ADN95" s="27"/>
      <c r="ADO95" s="27"/>
      <c r="ADP95" s="27"/>
      <c r="ADQ95" s="27"/>
      <c r="ADR95" s="27"/>
      <c r="ADS95" s="27"/>
      <c r="ADT95" s="27"/>
      <c r="ADU95" s="27"/>
      <c r="ADV95" s="27"/>
      <c r="ADW95" s="27"/>
      <c r="ADX95" s="27"/>
      <c r="ADY95" s="27"/>
      <c r="ADZ95" s="27"/>
      <c r="AEA95" s="27"/>
      <c r="AEB95" s="27"/>
      <c r="AEC95" s="27"/>
      <c r="AED95" s="27"/>
      <c r="AEE95" s="27"/>
      <c r="AEF95" s="27"/>
      <c r="AEG95" s="27"/>
      <c r="AEH95" s="27"/>
      <c r="AEI95" s="27"/>
      <c r="AEJ95" s="27"/>
      <c r="AEK95" s="27"/>
      <c r="AEL95" s="27"/>
      <c r="AEM95" s="27"/>
      <c r="AEN95" s="27"/>
      <c r="AEO95" s="27"/>
      <c r="AEP95" s="27"/>
      <c r="AEQ95" s="27"/>
      <c r="AER95" s="27"/>
      <c r="AES95" s="27"/>
      <c r="AET95" s="27"/>
      <c r="AEU95" s="27"/>
      <c r="AEV95" s="27"/>
      <c r="AEW95" s="27"/>
      <c r="AEX95" s="27"/>
      <c r="AEY95" s="27"/>
      <c r="AEZ95" s="27"/>
      <c r="AFA95" s="27"/>
      <c r="AFB95" s="27"/>
      <c r="AFC95" s="27"/>
      <c r="AFD95" s="27"/>
      <c r="AFE95" s="27"/>
      <c r="AFF95" s="27"/>
      <c r="AFG95" s="27"/>
      <c r="AFH95" s="27"/>
      <c r="AFI95" s="27"/>
      <c r="AFJ95" s="27"/>
      <c r="AFK95" s="27"/>
      <c r="AFL95" s="27"/>
      <c r="AFM95" s="27"/>
      <c r="AFN95" s="27"/>
      <c r="AFO95" s="27"/>
      <c r="AFP95" s="27"/>
      <c r="AFQ95" s="27"/>
      <c r="AFR95" s="27"/>
      <c r="AFS95" s="27"/>
      <c r="AFT95" s="27"/>
      <c r="AFU95" s="27"/>
      <c r="AFV95" s="27"/>
      <c r="AFW95" s="27"/>
      <c r="AFX95" s="27"/>
      <c r="AFY95" s="27"/>
      <c r="AFZ95" s="27"/>
      <c r="AGA95" s="27"/>
      <c r="AGB95" s="27"/>
      <c r="AGC95" s="27"/>
      <c r="AGD95" s="27"/>
      <c r="AGE95" s="27"/>
      <c r="AGF95" s="27"/>
      <c r="AGG95" s="27"/>
      <c r="AGH95" s="27"/>
      <c r="AGI95" s="27"/>
      <c r="AGJ95" s="27"/>
      <c r="AGK95" s="27"/>
      <c r="AGL95" s="27"/>
      <c r="AGM95" s="27"/>
      <c r="AGN95" s="27"/>
      <c r="AGO95" s="27"/>
      <c r="AGP95" s="27"/>
      <c r="AGQ95" s="27"/>
      <c r="AGR95" s="27"/>
      <c r="AGS95" s="27"/>
      <c r="AGT95" s="27"/>
      <c r="AGU95" s="27"/>
      <c r="AGV95" s="27"/>
      <c r="AGW95" s="27"/>
      <c r="AGX95" s="27"/>
      <c r="AGY95" s="27"/>
      <c r="AGZ95" s="27"/>
      <c r="AHA95" s="27"/>
      <c r="AHB95" s="27"/>
      <c r="AHC95" s="27"/>
      <c r="AHD95" s="27"/>
      <c r="AHE95" s="27"/>
      <c r="AHF95" s="27"/>
      <c r="AHG95" s="27"/>
      <c r="AHH95" s="27"/>
      <c r="AHI95" s="27"/>
      <c r="AHJ95" s="27"/>
      <c r="AHK95" s="27"/>
      <c r="AHL95" s="27"/>
      <c r="AHM95" s="27"/>
      <c r="AHN95" s="27"/>
      <c r="AHO95" s="27"/>
      <c r="AHP95" s="27"/>
      <c r="AHQ95" s="27"/>
      <c r="AHR95" s="27"/>
      <c r="AHS95" s="27"/>
      <c r="AHT95" s="27"/>
      <c r="AHU95" s="27"/>
      <c r="AHV95" s="27"/>
      <c r="AHW95" s="27"/>
      <c r="AHX95" s="27"/>
      <c r="AHY95" s="27"/>
      <c r="AHZ95" s="27"/>
      <c r="AIA95" s="27"/>
      <c r="AIB95" s="27"/>
      <c r="AIC95" s="27"/>
      <c r="AID95" s="27"/>
      <c r="AIE95" s="27"/>
      <c r="AIF95" s="27"/>
      <c r="AIG95" s="27"/>
      <c r="AIH95" s="27"/>
      <c r="AII95" s="27"/>
      <c r="AIJ95" s="27"/>
      <c r="AIK95" s="27"/>
      <c r="AIL95" s="27"/>
      <c r="AIM95" s="27"/>
      <c r="AIN95" s="27"/>
      <c r="AIO95" s="27"/>
      <c r="AIP95" s="27"/>
      <c r="AIQ95" s="27"/>
      <c r="AIR95" s="27"/>
      <c r="AIS95" s="27"/>
      <c r="AIT95" s="27"/>
      <c r="AIU95" s="27"/>
      <c r="AIV95" s="27"/>
      <c r="AIW95" s="27"/>
      <c r="AIX95" s="27"/>
      <c r="AIY95" s="27"/>
      <c r="AIZ95" s="27"/>
      <c r="AJA95" s="27"/>
      <c r="AJB95" s="27"/>
      <c r="AJC95" s="27"/>
      <c r="AJD95" s="27"/>
      <c r="AJE95" s="27"/>
      <c r="AJF95" s="27"/>
      <c r="AJG95" s="27"/>
      <c r="AJH95" s="27"/>
      <c r="AJI95" s="27"/>
      <c r="AJJ95" s="27"/>
      <c r="AJK95" s="27"/>
      <c r="AJL95" s="27"/>
      <c r="AJM95" s="27"/>
      <c r="AJN95" s="27"/>
      <c r="AJO95" s="27"/>
      <c r="AJP95" s="27"/>
      <c r="AJQ95" s="27"/>
      <c r="AJR95" s="27"/>
      <c r="AJS95" s="27"/>
      <c r="AJT95" s="27"/>
      <c r="AJU95" s="27"/>
      <c r="AJV95" s="27"/>
      <c r="AJW95" s="27"/>
      <c r="AJX95" s="27"/>
      <c r="AJY95" s="27"/>
      <c r="AJZ95" s="27"/>
      <c r="AKA95" s="27"/>
      <c r="AKB95" s="27"/>
      <c r="AKC95" s="27"/>
      <c r="AKD95" s="27"/>
      <c r="AKE95" s="27"/>
      <c r="AKF95" s="27"/>
      <c r="AKG95" s="27"/>
      <c r="AKH95" s="27"/>
      <c r="AKI95" s="27"/>
      <c r="AKJ95" s="27"/>
      <c r="AKK95" s="27"/>
      <c r="AKL95" s="27"/>
      <c r="AKM95" s="27"/>
      <c r="AKN95" s="27"/>
      <c r="AKO95" s="27"/>
      <c r="AKP95" s="27"/>
      <c r="AKQ95" s="27"/>
      <c r="AKR95" s="27"/>
      <c r="AKS95" s="27"/>
      <c r="AKT95" s="27"/>
      <c r="AKU95" s="27"/>
      <c r="AKV95" s="27"/>
      <c r="AKW95" s="27"/>
      <c r="AKX95" s="27"/>
      <c r="AKY95" s="27"/>
      <c r="AKZ95" s="27"/>
      <c r="ALA95" s="27"/>
      <c r="ALB95" s="27"/>
      <c r="ALC95" s="27"/>
      <c r="ALD95" s="27"/>
      <c r="ALE95" s="27"/>
      <c r="ALF95" s="27"/>
      <c r="ALG95" s="27"/>
      <c r="ALH95" s="27"/>
      <c r="ALI95" s="27"/>
      <c r="ALJ95" s="27"/>
      <c r="ALK95" s="27"/>
      <c r="ALL95" s="27"/>
      <c r="ALM95" s="27"/>
      <c r="ALN95" s="27"/>
      <c r="ALO95" s="27"/>
      <c r="ALP95" s="27"/>
      <c r="ALQ95" s="27"/>
      <c r="ALR95" s="27"/>
      <c r="ALS95" s="27"/>
      <c r="ALT95" s="27"/>
      <c r="ALU95" s="27"/>
      <c r="ALV95" s="27"/>
      <c r="ALW95" s="27"/>
      <c r="ALX95" s="27"/>
      <c r="ALY95" s="27"/>
      <c r="ALZ95" s="27"/>
      <c r="AMA95" s="27"/>
      <c r="AMB95" s="27"/>
    </row>
    <row r="96" spans="1:1016" ht="31.2">
      <c r="A96" s="27"/>
      <c r="B96" s="641"/>
      <c r="C96" s="641"/>
      <c r="D96" s="46" t="s">
        <v>949</v>
      </c>
      <c r="E96" s="46"/>
      <c r="F96" s="46"/>
      <c r="G96" s="46" t="s">
        <v>950</v>
      </c>
      <c r="H96" s="36"/>
      <c r="I96" s="52" t="s">
        <v>1049</v>
      </c>
      <c r="J96" s="39"/>
      <c r="K96" s="40"/>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c r="CN96" s="27"/>
      <c r="CO96" s="27"/>
      <c r="CP96" s="27"/>
      <c r="CQ96" s="27"/>
      <c r="CR96" s="27"/>
      <c r="CS96" s="27"/>
      <c r="CT96" s="27"/>
      <c r="CU96" s="27"/>
      <c r="CV96" s="27"/>
      <c r="CW96" s="27"/>
      <c r="CX96" s="27"/>
      <c r="CY96" s="27"/>
      <c r="CZ96" s="27"/>
      <c r="DA96" s="27"/>
      <c r="DB96" s="27"/>
      <c r="DC96" s="27"/>
      <c r="DD96" s="27"/>
      <c r="DE96" s="27"/>
      <c r="DF96" s="27"/>
      <c r="DG96" s="27"/>
      <c r="DH96" s="27"/>
      <c r="DI96" s="27"/>
      <c r="DJ96" s="27"/>
      <c r="DK96" s="27"/>
      <c r="DL96" s="27"/>
      <c r="DM96" s="27"/>
      <c r="DN96" s="27"/>
      <c r="DO96" s="27"/>
      <c r="DP96" s="27"/>
      <c r="DQ96" s="27"/>
      <c r="DR96" s="27"/>
      <c r="DS96" s="27"/>
      <c r="DT96" s="27"/>
      <c r="DU96" s="27"/>
      <c r="DV96" s="27"/>
      <c r="DW96" s="27"/>
      <c r="DX96" s="27"/>
      <c r="DY96" s="27"/>
      <c r="DZ96" s="27"/>
      <c r="EA96" s="27"/>
      <c r="EB96" s="27"/>
      <c r="EC96" s="27"/>
      <c r="ED96" s="27"/>
      <c r="EE96" s="27"/>
      <c r="EF96" s="27"/>
      <c r="EG96" s="27"/>
      <c r="EH96" s="27"/>
      <c r="EI96" s="27"/>
      <c r="EJ96" s="27"/>
      <c r="EK96" s="27"/>
      <c r="EL96" s="27"/>
      <c r="EM96" s="27"/>
      <c r="EN96" s="27"/>
      <c r="EO96" s="27"/>
      <c r="EP96" s="27"/>
      <c r="EQ96" s="27"/>
      <c r="ER96" s="27"/>
      <c r="ES96" s="27"/>
      <c r="ET96" s="27"/>
      <c r="EU96" s="27"/>
      <c r="EV96" s="27"/>
      <c r="EW96" s="27"/>
      <c r="EX96" s="27"/>
      <c r="EY96" s="27"/>
      <c r="EZ96" s="27"/>
      <c r="FA96" s="27"/>
      <c r="FB96" s="27"/>
      <c r="FC96" s="27"/>
      <c r="FD96" s="27"/>
      <c r="FE96" s="27"/>
      <c r="FF96" s="27"/>
      <c r="FG96" s="27"/>
      <c r="FH96" s="27"/>
      <c r="FI96" s="27"/>
      <c r="FJ96" s="27"/>
      <c r="FK96" s="27"/>
      <c r="FL96" s="27"/>
      <c r="FM96" s="27"/>
      <c r="FN96" s="27"/>
      <c r="FO96" s="27"/>
      <c r="FP96" s="27"/>
      <c r="FQ96" s="27"/>
      <c r="FR96" s="27"/>
      <c r="FS96" s="27"/>
      <c r="FT96" s="27"/>
      <c r="FU96" s="27"/>
      <c r="FV96" s="27"/>
      <c r="FW96" s="27"/>
      <c r="FX96" s="27"/>
      <c r="FY96" s="27"/>
      <c r="FZ96" s="27"/>
      <c r="GA96" s="27"/>
      <c r="GB96" s="27"/>
      <c r="GC96" s="27"/>
      <c r="GD96" s="27"/>
      <c r="GE96" s="27"/>
      <c r="GF96" s="27"/>
      <c r="GG96" s="27"/>
      <c r="GH96" s="27"/>
      <c r="GI96" s="27"/>
      <c r="GJ96" s="27"/>
      <c r="GK96" s="27"/>
      <c r="GL96" s="27"/>
      <c r="GM96" s="27"/>
      <c r="GN96" s="27"/>
      <c r="GO96" s="27"/>
      <c r="GP96" s="27"/>
      <c r="GQ96" s="27"/>
      <c r="GR96" s="27"/>
      <c r="GS96" s="27"/>
      <c r="GT96" s="27"/>
      <c r="GU96" s="27"/>
      <c r="GV96" s="27"/>
      <c r="GW96" s="27"/>
      <c r="GX96" s="27"/>
      <c r="GY96" s="27"/>
      <c r="GZ96" s="27"/>
      <c r="HA96" s="27"/>
      <c r="HB96" s="27"/>
      <c r="HC96" s="27"/>
      <c r="HD96" s="27"/>
      <c r="HE96" s="27"/>
      <c r="HF96" s="27"/>
      <c r="HG96" s="27"/>
      <c r="HH96" s="27"/>
      <c r="HI96" s="27"/>
      <c r="HJ96" s="27"/>
      <c r="HK96" s="27"/>
      <c r="HL96" s="27"/>
      <c r="HM96" s="27"/>
      <c r="HN96" s="27"/>
      <c r="HO96" s="27"/>
      <c r="HP96" s="27"/>
      <c r="HQ96" s="27"/>
      <c r="HR96" s="27"/>
      <c r="HS96" s="27"/>
      <c r="HT96" s="27"/>
      <c r="HU96" s="27"/>
      <c r="HV96" s="27"/>
      <c r="HW96" s="27"/>
      <c r="HX96" s="27"/>
      <c r="HY96" s="27"/>
      <c r="HZ96" s="27"/>
      <c r="IA96" s="27"/>
      <c r="IB96" s="27"/>
      <c r="IC96" s="27"/>
      <c r="ID96" s="27"/>
      <c r="IE96" s="27"/>
      <c r="IF96" s="27"/>
      <c r="IG96" s="27"/>
      <c r="IH96" s="27"/>
      <c r="II96" s="27"/>
      <c r="IJ96" s="27"/>
      <c r="IK96" s="27"/>
      <c r="IL96" s="27"/>
      <c r="IM96" s="27"/>
      <c r="IN96" s="27"/>
      <c r="IO96" s="27"/>
      <c r="IP96" s="27"/>
      <c r="IQ96" s="27"/>
      <c r="IR96" s="27"/>
      <c r="IS96" s="27"/>
      <c r="IT96" s="27"/>
      <c r="IU96" s="27"/>
      <c r="IV96" s="27"/>
      <c r="IW96" s="27"/>
      <c r="IX96" s="27"/>
      <c r="IY96" s="27"/>
      <c r="IZ96" s="27"/>
      <c r="JA96" s="27"/>
      <c r="JB96" s="27"/>
      <c r="JC96" s="27"/>
      <c r="JD96" s="27"/>
      <c r="JE96" s="27"/>
      <c r="JF96" s="27"/>
      <c r="JG96" s="27"/>
      <c r="JH96" s="27"/>
      <c r="JI96" s="27"/>
      <c r="JJ96" s="27"/>
      <c r="JK96" s="27"/>
      <c r="JL96" s="27"/>
      <c r="JM96" s="27"/>
      <c r="JN96" s="27"/>
      <c r="JO96" s="27"/>
      <c r="JP96" s="27"/>
      <c r="JQ96" s="27"/>
      <c r="JR96" s="27"/>
      <c r="JS96" s="27"/>
      <c r="JT96" s="27"/>
      <c r="JU96" s="27"/>
      <c r="JV96" s="27"/>
      <c r="JW96" s="27"/>
      <c r="JX96" s="27"/>
      <c r="JY96" s="27"/>
      <c r="JZ96" s="27"/>
      <c r="KA96" s="27"/>
      <c r="KB96" s="27"/>
      <c r="KC96" s="27"/>
      <c r="KD96" s="27"/>
      <c r="KE96" s="27"/>
      <c r="KF96" s="27"/>
      <c r="KG96" s="27"/>
      <c r="KH96" s="27"/>
      <c r="KI96" s="27"/>
      <c r="KJ96" s="27"/>
      <c r="KK96" s="27"/>
      <c r="KL96" s="27"/>
      <c r="KM96" s="27"/>
      <c r="KN96" s="27"/>
      <c r="KO96" s="27"/>
      <c r="KP96" s="27"/>
      <c r="KQ96" s="27"/>
      <c r="KR96" s="27"/>
      <c r="KS96" s="27"/>
      <c r="KT96" s="27"/>
      <c r="KU96" s="27"/>
      <c r="KV96" s="27"/>
      <c r="KW96" s="27"/>
      <c r="KX96" s="27"/>
      <c r="KY96" s="27"/>
      <c r="KZ96" s="27"/>
      <c r="LA96" s="27"/>
      <c r="LB96" s="27"/>
      <c r="LC96" s="27"/>
      <c r="LD96" s="27"/>
      <c r="LE96" s="27"/>
      <c r="LF96" s="27"/>
      <c r="LG96" s="27"/>
      <c r="LH96" s="27"/>
      <c r="LI96" s="27"/>
      <c r="LJ96" s="27"/>
      <c r="LK96" s="27"/>
      <c r="LL96" s="27"/>
      <c r="LM96" s="27"/>
      <c r="LN96" s="27"/>
      <c r="LO96" s="27"/>
      <c r="LP96" s="27"/>
      <c r="LQ96" s="27"/>
      <c r="LR96" s="27"/>
      <c r="LS96" s="27"/>
      <c r="LT96" s="27"/>
      <c r="LU96" s="27"/>
      <c r="LV96" s="27"/>
      <c r="LW96" s="27"/>
      <c r="LX96" s="27"/>
      <c r="LY96" s="27"/>
      <c r="LZ96" s="27"/>
      <c r="MA96" s="27"/>
      <c r="MB96" s="27"/>
      <c r="MC96" s="27"/>
      <c r="MD96" s="27"/>
      <c r="ME96" s="27"/>
      <c r="MF96" s="27"/>
      <c r="MG96" s="27"/>
      <c r="MH96" s="27"/>
      <c r="MI96" s="27"/>
      <c r="MJ96" s="27"/>
      <c r="MK96" s="27"/>
      <c r="ML96" s="27"/>
      <c r="MM96" s="27"/>
      <c r="MN96" s="27"/>
      <c r="MO96" s="27"/>
      <c r="MP96" s="27"/>
      <c r="MQ96" s="27"/>
      <c r="MR96" s="27"/>
      <c r="MS96" s="27"/>
      <c r="MT96" s="27"/>
      <c r="MU96" s="27"/>
      <c r="MV96" s="27"/>
      <c r="MW96" s="27"/>
      <c r="MX96" s="27"/>
      <c r="MY96" s="27"/>
      <c r="MZ96" s="27"/>
      <c r="NA96" s="27"/>
      <c r="NB96" s="27"/>
      <c r="NC96" s="27"/>
      <c r="ND96" s="27"/>
      <c r="NE96" s="27"/>
      <c r="NF96" s="27"/>
      <c r="NG96" s="27"/>
      <c r="NH96" s="27"/>
      <c r="NI96" s="27"/>
      <c r="NJ96" s="27"/>
      <c r="NK96" s="27"/>
      <c r="NL96" s="27"/>
      <c r="NM96" s="27"/>
      <c r="NN96" s="27"/>
      <c r="NO96" s="27"/>
      <c r="NP96" s="27"/>
      <c r="NQ96" s="27"/>
      <c r="NR96" s="27"/>
      <c r="NS96" s="27"/>
      <c r="NT96" s="27"/>
      <c r="NU96" s="27"/>
      <c r="NV96" s="27"/>
      <c r="NW96" s="27"/>
      <c r="NX96" s="27"/>
      <c r="NY96" s="27"/>
      <c r="NZ96" s="27"/>
      <c r="OA96" s="27"/>
      <c r="OB96" s="27"/>
      <c r="OC96" s="27"/>
      <c r="OD96" s="27"/>
      <c r="OE96" s="27"/>
      <c r="OF96" s="27"/>
      <c r="OG96" s="27"/>
      <c r="OH96" s="27"/>
      <c r="OI96" s="27"/>
      <c r="OJ96" s="27"/>
      <c r="OK96" s="27"/>
      <c r="OL96" s="27"/>
      <c r="OM96" s="27"/>
      <c r="ON96" s="27"/>
      <c r="OO96" s="27"/>
      <c r="OP96" s="27"/>
      <c r="OQ96" s="27"/>
      <c r="OR96" s="27"/>
      <c r="OS96" s="27"/>
      <c r="OT96" s="27"/>
      <c r="OU96" s="27"/>
      <c r="OV96" s="27"/>
      <c r="OW96" s="27"/>
      <c r="OX96" s="27"/>
      <c r="OY96" s="27"/>
      <c r="OZ96" s="27"/>
      <c r="PA96" s="27"/>
      <c r="PB96" s="27"/>
      <c r="PC96" s="27"/>
      <c r="PD96" s="27"/>
      <c r="PE96" s="27"/>
      <c r="PF96" s="27"/>
      <c r="PG96" s="27"/>
      <c r="PH96" s="27"/>
      <c r="PI96" s="27"/>
      <c r="PJ96" s="27"/>
      <c r="PK96" s="27"/>
      <c r="PL96" s="27"/>
      <c r="PM96" s="27"/>
      <c r="PN96" s="27"/>
      <c r="PO96" s="27"/>
      <c r="PP96" s="27"/>
      <c r="PQ96" s="27"/>
      <c r="PR96" s="27"/>
      <c r="PS96" s="27"/>
      <c r="PT96" s="27"/>
      <c r="PU96" s="27"/>
      <c r="PV96" s="27"/>
      <c r="PW96" s="27"/>
      <c r="PX96" s="27"/>
      <c r="PY96" s="27"/>
      <c r="PZ96" s="27"/>
      <c r="QA96" s="27"/>
      <c r="QB96" s="27"/>
      <c r="QC96" s="27"/>
      <c r="QD96" s="27"/>
      <c r="QE96" s="27"/>
      <c r="QF96" s="27"/>
      <c r="QG96" s="27"/>
      <c r="QH96" s="27"/>
      <c r="QI96" s="27"/>
      <c r="QJ96" s="27"/>
      <c r="QK96" s="27"/>
      <c r="QL96" s="27"/>
      <c r="QM96" s="27"/>
      <c r="QN96" s="27"/>
      <c r="QO96" s="27"/>
      <c r="QP96" s="27"/>
      <c r="QQ96" s="27"/>
      <c r="QR96" s="27"/>
      <c r="QS96" s="27"/>
      <c r="QT96" s="27"/>
      <c r="QU96" s="27"/>
      <c r="QV96" s="27"/>
      <c r="QW96" s="27"/>
      <c r="QX96" s="27"/>
      <c r="QY96" s="27"/>
      <c r="QZ96" s="27"/>
      <c r="RA96" s="27"/>
      <c r="RB96" s="27"/>
      <c r="RC96" s="27"/>
      <c r="RD96" s="27"/>
      <c r="RE96" s="27"/>
      <c r="RF96" s="27"/>
      <c r="RG96" s="27"/>
      <c r="RH96" s="27"/>
      <c r="RI96" s="27"/>
      <c r="RJ96" s="27"/>
      <c r="RK96" s="27"/>
      <c r="RL96" s="27"/>
      <c r="RM96" s="27"/>
      <c r="RN96" s="27"/>
      <c r="RO96" s="27"/>
      <c r="RP96" s="27"/>
      <c r="RQ96" s="27"/>
      <c r="RR96" s="27"/>
      <c r="RS96" s="27"/>
      <c r="RT96" s="27"/>
      <c r="RU96" s="27"/>
      <c r="RV96" s="27"/>
      <c r="RW96" s="27"/>
      <c r="RX96" s="27"/>
      <c r="RY96" s="27"/>
      <c r="RZ96" s="27"/>
      <c r="SA96" s="27"/>
      <c r="SB96" s="27"/>
      <c r="SC96" s="27"/>
      <c r="SD96" s="27"/>
      <c r="SE96" s="27"/>
      <c r="SF96" s="27"/>
      <c r="SG96" s="27"/>
      <c r="SH96" s="27"/>
      <c r="SI96" s="27"/>
      <c r="SJ96" s="27"/>
      <c r="SK96" s="27"/>
      <c r="SL96" s="27"/>
      <c r="SM96" s="27"/>
      <c r="SN96" s="27"/>
      <c r="SO96" s="27"/>
      <c r="SP96" s="27"/>
      <c r="SQ96" s="27"/>
      <c r="SR96" s="27"/>
      <c r="SS96" s="27"/>
      <c r="ST96" s="27"/>
      <c r="SU96" s="27"/>
      <c r="SV96" s="27"/>
      <c r="SW96" s="27"/>
      <c r="SX96" s="27"/>
      <c r="SY96" s="27"/>
      <c r="SZ96" s="27"/>
      <c r="TA96" s="27"/>
      <c r="TB96" s="27"/>
      <c r="TC96" s="27"/>
      <c r="TD96" s="27"/>
      <c r="TE96" s="27"/>
      <c r="TF96" s="27"/>
      <c r="TG96" s="27"/>
      <c r="TH96" s="27"/>
      <c r="TI96" s="27"/>
      <c r="TJ96" s="27"/>
      <c r="TK96" s="27"/>
      <c r="TL96" s="27"/>
      <c r="TM96" s="27"/>
      <c r="TN96" s="27"/>
      <c r="TO96" s="27"/>
      <c r="TP96" s="27"/>
      <c r="TQ96" s="27"/>
      <c r="TR96" s="27"/>
      <c r="TS96" s="27"/>
      <c r="TT96" s="27"/>
      <c r="TU96" s="27"/>
      <c r="TV96" s="27"/>
      <c r="TW96" s="27"/>
      <c r="TX96" s="27"/>
      <c r="TY96" s="27"/>
      <c r="TZ96" s="27"/>
      <c r="UA96" s="27"/>
      <c r="UB96" s="27"/>
      <c r="UC96" s="27"/>
      <c r="UD96" s="27"/>
      <c r="UE96" s="27"/>
      <c r="UF96" s="27"/>
      <c r="UG96" s="27"/>
      <c r="UH96" s="27"/>
      <c r="UI96" s="27"/>
      <c r="UJ96" s="27"/>
      <c r="UK96" s="27"/>
      <c r="UL96" s="27"/>
      <c r="UM96" s="27"/>
      <c r="UN96" s="27"/>
      <c r="UO96" s="27"/>
      <c r="UP96" s="27"/>
      <c r="UQ96" s="27"/>
      <c r="UR96" s="27"/>
      <c r="US96" s="27"/>
      <c r="UT96" s="27"/>
      <c r="UU96" s="27"/>
      <c r="UV96" s="27"/>
      <c r="UW96" s="27"/>
      <c r="UX96" s="27"/>
      <c r="UY96" s="27"/>
      <c r="UZ96" s="27"/>
      <c r="VA96" s="27"/>
      <c r="VB96" s="27"/>
      <c r="VC96" s="27"/>
      <c r="VD96" s="27"/>
      <c r="VE96" s="27"/>
      <c r="VF96" s="27"/>
      <c r="VG96" s="27"/>
      <c r="VH96" s="27"/>
      <c r="VI96" s="27"/>
      <c r="VJ96" s="27"/>
      <c r="VK96" s="27"/>
      <c r="VL96" s="27"/>
      <c r="VM96" s="27"/>
      <c r="VN96" s="27"/>
      <c r="VO96" s="27"/>
      <c r="VP96" s="27"/>
      <c r="VQ96" s="27"/>
      <c r="VR96" s="27"/>
      <c r="VS96" s="27"/>
      <c r="VT96" s="27"/>
      <c r="VU96" s="27"/>
      <c r="VV96" s="27"/>
      <c r="VW96" s="27"/>
      <c r="VX96" s="27"/>
      <c r="VY96" s="27"/>
      <c r="VZ96" s="27"/>
      <c r="WA96" s="27"/>
      <c r="WB96" s="27"/>
      <c r="WC96" s="27"/>
      <c r="WD96" s="27"/>
      <c r="WE96" s="27"/>
      <c r="WF96" s="27"/>
      <c r="WG96" s="27"/>
      <c r="WH96" s="27"/>
      <c r="WI96" s="27"/>
      <c r="WJ96" s="27"/>
      <c r="WK96" s="27"/>
      <c r="WL96" s="27"/>
      <c r="WM96" s="27"/>
      <c r="WN96" s="27"/>
      <c r="WO96" s="27"/>
      <c r="WP96" s="27"/>
      <c r="WQ96" s="27"/>
      <c r="WR96" s="27"/>
      <c r="WS96" s="27"/>
      <c r="WT96" s="27"/>
      <c r="WU96" s="27"/>
      <c r="WV96" s="27"/>
      <c r="WW96" s="27"/>
      <c r="WX96" s="27"/>
      <c r="WY96" s="27"/>
      <c r="WZ96" s="27"/>
      <c r="XA96" s="27"/>
      <c r="XB96" s="27"/>
      <c r="XC96" s="27"/>
      <c r="XD96" s="27"/>
      <c r="XE96" s="27"/>
      <c r="XF96" s="27"/>
      <c r="XG96" s="27"/>
      <c r="XH96" s="27"/>
      <c r="XI96" s="27"/>
      <c r="XJ96" s="27"/>
      <c r="XK96" s="27"/>
      <c r="XL96" s="27"/>
      <c r="XM96" s="27"/>
      <c r="XN96" s="27"/>
      <c r="XO96" s="27"/>
      <c r="XP96" s="27"/>
      <c r="XQ96" s="27"/>
      <c r="XR96" s="27"/>
      <c r="XS96" s="27"/>
      <c r="XT96" s="27"/>
      <c r="XU96" s="27"/>
      <c r="XV96" s="27"/>
      <c r="XW96" s="27"/>
      <c r="XX96" s="27"/>
      <c r="XY96" s="27"/>
      <c r="XZ96" s="27"/>
      <c r="YA96" s="27"/>
      <c r="YB96" s="27"/>
      <c r="YC96" s="27"/>
      <c r="YD96" s="27"/>
      <c r="YE96" s="27"/>
      <c r="YF96" s="27"/>
      <c r="YG96" s="27"/>
      <c r="YH96" s="27"/>
      <c r="YI96" s="27"/>
      <c r="YJ96" s="27"/>
      <c r="YK96" s="27"/>
      <c r="YL96" s="27"/>
      <c r="YM96" s="27"/>
      <c r="YN96" s="27"/>
      <c r="YO96" s="27"/>
      <c r="YP96" s="27"/>
      <c r="YQ96" s="27"/>
      <c r="YR96" s="27"/>
      <c r="YS96" s="27"/>
      <c r="YT96" s="27"/>
      <c r="YU96" s="27"/>
      <c r="YV96" s="27"/>
      <c r="YW96" s="27"/>
      <c r="YX96" s="27"/>
      <c r="YY96" s="27"/>
      <c r="YZ96" s="27"/>
      <c r="ZA96" s="27"/>
      <c r="ZB96" s="27"/>
      <c r="ZC96" s="27"/>
      <c r="ZD96" s="27"/>
      <c r="ZE96" s="27"/>
      <c r="ZF96" s="27"/>
      <c r="ZG96" s="27"/>
      <c r="ZH96" s="27"/>
      <c r="ZI96" s="27"/>
      <c r="ZJ96" s="27"/>
      <c r="ZK96" s="27"/>
      <c r="ZL96" s="27"/>
      <c r="ZM96" s="27"/>
      <c r="ZN96" s="27"/>
      <c r="ZO96" s="27"/>
      <c r="ZP96" s="27"/>
      <c r="ZQ96" s="27"/>
      <c r="ZR96" s="27"/>
      <c r="ZS96" s="27"/>
      <c r="ZT96" s="27"/>
      <c r="ZU96" s="27"/>
      <c r="ZV96" s="27"/>
      <c r="ZW96" s="27"/>
      <c r="ZX96" s="27"/>
      <c r="ZY96" s="27"/>
      <c r="ZZ96" s="27"/>
      <c r="AAA96" s="27"/>
      <c r="AAB96" s="27"/>
      <c r="AAC96" s="27"/>
      <c r="AAD96" s="27"/>
      <c r="AAE96" s="27"/>
      <c r="AAF96" s="27"/>
      <c r="AAG96" s="27"/>
      <c r="AAH96" s="27"/>
      <c r="AAI96" s="27"/>
      <c r="AAJ96" s="27"/>
      <c r="AAK96" s="27"/>
      <c r="AAL96" s="27"/>
      <c r="AAM96" s="27"/>
      <c r="AAN96" s="27"/>
      <c r="AAO96" s="27"/>
      <c r="AAP96" s="27"/>
      <c r="AAQ96" s="27"/>
      <c r="AAR96" s="27"/>
      <c r="AAS96" s="27"/>
      <c r="AAT96" s="27"/>
      <c r="AAU96" s="27"/>
      <c r="AAV96" s="27"/>
      <c r="AAW96" s="27"/>
      <c r="AAX96" s="27"/>
      <c r="AAY96" s="27"/>
      <c r="AAZ96" s="27"/>
      <c r="ABA96" s="27"/>
      <c r="ABB96" s="27"/>
      <c r="ABC96" s="27"/>
      <c r="ABD96" s="27"/>
      <c r="ABE96" s="27"/>
      <c r="ABF96" s="27"/>
      <c r="ABG96" s="27"/>
      <c r="ABH96" s="27"/>
      <c r="ABI96" s="27"/>
      <c r="ABJ96" s="27"/>
      <c r="ABK96" s="27"/>
      <c r="ABL96" s="27"/>
      <c r="ABM96" s="27"/>
      <c r="ABN96" s="27"/>
      <c r="ABO96" s="27"/>
      <c r="ABP96" s="27"/>
      <c r="ABQ96" s="27"/>
      <c r="ABR96" s="27"/>
      <c r="ABS96" s="27"/>
      <c r="ABT96" s="27"/>
      <c r="ABU96" s="27"/>
      <c r="ABV96" s="27"/>
      <c r="ABW96" s="27"/>
      <c r="ABX96" s="27"/>
      <c r="ABY96" s="27"/>
      <c r="ABZ96" s="27"/>
      <c r="ACA96" s="27"/>
      <c r="ACB96" s="27"/>
      <c r="ACC96" s="27"/>
      <c r="ACD96" s="27"/>
      <c r="ACE96" s="27"/>
      <c r="ACF96" s="27"/>
      <c r="ACG96" s="27"/>
      <c r="ACH96" s="27"/>
      <c r="ACI96" s="27"/>
      <c r="ACJ96" s="27"/>
      <c r="ACK96" s="27"/>
      <c r="ACL96" s="27"/>
      <c r="ACM96" s="27"/>
      <c r="ACN96" s="27"/>
      <c r="ACO96" s="27"/>
      <c r="ACP96" s="27"/>
      <c r="ACQ96" s="27"/>
      <c r="ACR96" s="27"/>
      <c r="ACS96" s="27"/>
      <c r="ACT96" s="27"/>
      <c r="ACU96" s="27"/>
      <c r="ACV96" s="27"/>
      <c r="ACW96" s="27"/>
      <c r="ACX96" s="27"/>
      <c r="ACY96" s="27"/>
      <c r="ACZ96" s="27"/>
      <c r="ADA96" s="27"/>
      <c r="ADB96" s="27"/>
      <c r="ADC96" s="27"/>
      <c r="ADD96" s="27"/>
      <c r="ADE96" s="27"/>
      <c r="ADF96" s="27"/>
      <c r="ADG96" s="27"/>
      <c r="ADH96" s="27"/>
      <c r="ADI96" s="27"/>
      <c r="ADJ96" s="27"/>
      <c r="ADK96" s="27"/>
      <c r="ADL96" s="27"/>
      <c r="ADM96" s="27"/>
      <c r="ADN96" s="27"/>
      <c r="ADO96" s="27"/>
      <c r="ADP96" s="27"/>
      <c r="ADQ96" s="27"/>
      <c r="ADR96" s="27"/>
      <c r="ADS96" s="27"/>
      <c r="ADT96" s="27"/>
      <c r="ADU96" s="27"/>
      <c r="ADV96" s="27"/>
      <c r="ADW96" s="27"/>
      <c r="ADX96" s="27"/>
      <c r="ADY96" s="27"/>
      <c r="ADZ96" s="27"/>
      <c r="AEA96" s="27"/>
      <c r="AEB96" s="27"/>
      <c r="AEC96" s="27"/>
      <c r="AED96" s="27"/>
      <c r="AEE96" s="27"/>
      <c r="AEF96" s="27"/>
      <c r="AEG96" s="27"/>
      <c r="AEH96" s="27"/>
      <c r="AEI96" s="27"/>
      <c r="AEJ96" s="27"/>
      <c r="AEK96" s="27"/>
      <c r="AEL96" s="27"/>
      <c r="AEM96" s="27"/>
      <c r="AEN96" s="27"/>
      <c r="AEO96" s="27"/>
      <c r="AEP96" s="27"/>
      <c r="AEQ96" s="27"/>
      <c r="AER96" s="27"/>
      <c r="AES96" s="27"/>
      <c r="AET96" s="27"/>
      <c r="AEU96" s="27"/>
      <c r="AEV96" s="27"/>
      <c r="AEW96" s="27"/>
      <c r="AEX96" s="27"/>
      <c r="AEY96" s="27"/>
      <c r="AEZ96" s="27"/>
      <c r="AFA96" s="27"/>
      <c r="AFB96" s="27"/>
      <c r="AFC96" s="27"/>
      <c r="AFD96" s="27"/>
      <c r="AFE96" s="27"/>
      <c r="AFF96" s="27"/>
      <c r="AFG96" s="27"/>
      <c r="AFH96" s="27"/>
      <c r="AFI96" s="27"/>
      <c r="AFJ96" s="27"/>
      <c r="AFK96" s="27"/>
      <c r="AFL96" s="27"/>
      <c r="AFM96" s="27"/>
      <c r="AFN96" s="27"/>
      <c r="AFO96" s="27"/>
      <c r="AFP96" s="27"/>
      <c r="AFQ96" s="27"/>
      <c r="AFR96" s="27"/>
      <c r="AFS96" s="27"/>
      <c r="AFT96" s="27"/>
      <c r="AFU96" s="27"/>
      <c r="AFV96" s="27"/>
      <c r="AFW96" s="27"/>
      <c r="AFX96" s="27"/>
      <c r="AFY96" s="27"/>
      <c r="AFZ96" s="27"/>
      <c r="AGA96" s="27"/>
      <c r="AGB96" s="27"/>
      <c r="AGC96" s="27"/>
      <c r="AGD96" s="27"/>
      <c r="AGE96" s="27"/>
      <c r="AGF96" s="27"/>
      <c r="AGG96" s="27"/>
      <c r="AGH96" s="27"/>
      <c r="AGI96" s="27"/>
      <c r="AGJ96" s="27"/>
      <c r="AGK96" s="27"/>
      <c r="AGL96" s="27"/>
      <c r="AGM96" s="27"/>
      <c r="AGN96" s="27"/>
      <c r="AGO96" s="27"/>
      <c r="AGP96" s="27"/>
      <c r="AGQ96" s="27"/>
      <c r="AGR96" s="27"/>
      <c r="AGS96" s="27"/>
      <c r="AGT96" s="27"/>
      <c r="AGU96" s="27"/>
      <c r="AGV96" s="27"/>
      <c r="AGW96" s="27"/>
      <c r="AGX96" s="27"/>
      <c r="AGY96" s="27"/>
      <c r="AGZ96" s="27"/>
      <c r="AHA96" s="27"/>
      <c r="AHB96" s="27"/>
      <c r="AHC96" s="27"/>
      <c r="AHD96" s="27"/>
      <c r="AHE96" s="27"/>
      <c r="AHF96" s="27"/>
      <c r="AHG96" s="27"/>
      <c r="AHH96" s="27"/>
      <c r="AHI96" s="27"/>
      <c r="AHJ96" s="27"/>
      <c r="AHK96" s="27"/>
      <c r="AHL96" s="27"/>
      <c r="AHM96" s="27"/>
      <c r="AHN96" s="27"/>
      <c r="AHO96" s="27"/>
      <c r="AHP96" s="27"/>
      <c r="AHQ96" s="27"/>
      <c r="AHR96" s="27"/>
      <c r="AHS96" s="27"/>
      <c r="AHT96" s="27"/>
      <c r="AHU96" s="27"/>
      <c r="AHV96" s="27"/>
      <c r="AHW96" s="27"/>
      <c r="AHX96" s="27"/>
      <c r="AHY96" s="27"/>
      <c r="AHZ96" s="27"/>
      <c r="AIA96" s="27"/>
      <c r="AIB96" s="27"/>
      <c r="AIC96" s="27"/>
      <c r="AID96" s="27"/>
      <c r="AIE96" s="27"/>
      <c r="AIF96" s="27"/>
      <c r="AIG96" s="27"/>
      <c r="AIH96" s="27"/>
      <c r="AII96" s="27"/>
      <c r="AIJ96" s="27"/>
      <c r="AIK96" s="27"/>
      <c r="AIL96" s="27"/>
      <c r="AIM96" s="27"/>
      <c r="AIN96" s="27"/>
      <c r="AIO96" s="27"/>
      <c r="AIP96" s="27"/>
      <c r="AIQ96" s="27"/>
      <c r="AIR96" s="27"/>
      <c r="AIS96" s="27"/>
      <c r="AIT96" s="27"/>
      <c r="AIU96" s="27"/>
      <c r="AIV96" s="27"/>
      <c r="AIW96" s="27"/>
      <c r="AIX96" s="27"/>
      <c r="AIY96" s="27"/>
      <c r="AIZ96" s="27"/>
      <c r="AJA96" s="27"/>
      <c r="AJB96" s="27"/>
      <c r="AJC96" s="27"/>
      <c r="AJD96" s="27"/>
      <c r="AJE96" s="27"/>
      <c r="AJF96" s="27"/>
      <c r="AJG96" s="27"/>
      <c r="AJH96" s="27"/>
      <c r="AJI96" s="27"/>
      <c r="AJJ96" s="27"/>
      <c r="AJK96" s="27"/>
      <c r="AJL96" s="27"/>
      <c r="AJM96" s="27"/>
      <c r="AJN96" s="27"/>
      <c r="AJO96" s="27"/>
      <c r="AJP96" s="27"/>
      <c r="AJQ96" s="27"/>
      <c r="AJR96" s="27"/>
      <c r="AJS96" s="27"/>
      <c r="AJT96" s="27"/>
      <c r="AJU96" s="27"/>
      <c r="AJV96" s="27"/>
      <c r="AJW96" s="27"/>
      <c r="AJX96" s="27"/>
      <c r="AJY96" s="27"/>
      <c r="AJZ96" s="27"/>
      <c r="AKA96" s="27"/>
      <c r="AKB96" s="27"/>
      <c r="AKC96" s="27"/>
      <c r="AKD96" s="27"/>
      <c r="AKE96" s="27"/>
      <c r="AKF96" s="27"/>
      <c r="AKG96" s="27"/>
      <c r="AKH96" s="27"/>
      <c r="AKI96" s="27"/>
      <c r="AKJ96" s="27"/>
      <c r="AKK96" s="27"/>
      <c r="AKL96" s="27"/>
      <c r="AKM96" s="27"/>
      <c r="AKN96" s="27"/>
      <c r="AKO96" s="27"/>
      <c r="AKP96" s="27"/>
      <c r="AKQ96" s="27"/>
      <c r="AKR96" s="27"/>
      <c r="AKS96" s="27"/>
      <c r="AKT96" s="27"/>
      <c r="AKU96" s="27"/>
      <c r="AKV96" s="27"/>
      <c r="AKW96" s="27"/>
      <c r="AKX96" s="27"/>
      <c r="AKY96" s="27"/>
      <c r="AKZ96" s="27"/>
      <c r="ALA96" s="27"/>
      <c r="ALB96" s="27"/>
      <c r="ALC96" s="27"/>
      <c r="ALD96" s="27"/>
      <c r="ALE96" s="27"/>
      <c r="ALF96" s="27"/>
      <c r="ALG96" s="27"/>
      <c r="ALH96" s="27"/>
      <c r="ALI96" s="27"/>
      <c r="ALJ96" s="27"/>
      <c r="ALK96" s="27"/>
      <c r="ALL96" s="27"/>
      <c r="ALM96" s="27"/>
      <c r="ALN96" s="27"/>
      <c r="ALO96" s="27"/>
      <c r="ALP96" s="27"/>
      <c r="ALQ96" s="27"/>
      <c r="ALR96" s="27"/>
      <c r="ALS96" s="27"/>
      <c r="ALT96" s="27"/>
      <c r="ALU96" s="27"/>
      <c r="ALV96" s="27"/>
      <c r="ALW96" s="27"/>
      <c r="ALX96" s="27"/>
      <c r="ALY96" s="27"/>
      <c r="ALZ96" s="27"/>
      <c r="AMA96" s="27"/>
      <c r="AMB96" s="27"/>
    </row>
    <row r="97" spans="1:1017" ht="15.6">
      <c r="A97" s="27"/>
      <c r="B97" s="641"/>
      <c r="C97" s="641"/>
      <c r="D97" s="46" t="s">
        <v>952</v>
      </c>
      <c r="E97" s="46"/>
      <c r="F97" s="46"/>
      <c r="G97" s="46" t="s">
        <v>986</v>
      </c>
      <c r="H97" s="42"/>
      <c r="I97" s="38" t="s">
        <v>890</v>
      </c>
      <c r="J97" s="40"/>
      <c r="K97" s="4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c r="CQ97" s="27"/>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7"/>
      <c r="DR97" s="27"/>
      <c r="DS97" s="27"/>
      <c r="DT97" s="27"/>
      <c r="DU97" s="27"/>
      <c r="DV97" s="27"/>
      <c r="DW97" s="27"/>
      <c r="DX97" s="27"/>
      <c r="DY97" s="27"/>
      <c r="DZ97" s="27"/>
      <c r="EA97" s="27"/>
      <c r="EB97" s="27"/>
      <c r="EC97" s="27"/>
      <c r="ED97" s="27"/>
      <c r="EE97" s="27"/>
      <c r="EF97" s="27"/>
      <c r="EG97" s="27"/>
      <c r="EH97" s="27"/>
      <c r="EI97" s="27"/>
      <c r="EJ97" s="27"/>
      <c r="EK97" s="27"/>
      <c r="EL97" s="27"/>
      <c r="EM97" s="27"/>
      <c r="EN97" s="27"/>
      <c r="EO97" s="27"/>
      <c r="EP97" s="27"/>
      <c r="EQ97" s="27"/>
      <c r="ER97" s="27"/>
      <c r="ES97" s="27"/>
      <c r="ET97" s="27"/>
      <c r="EU97" s="27"/>
      <c r="EV97" s="27"/>
      <c r="EW97" s="27"/>
      <c r="EX97" s="27"/>
      <c r="EY97" s="27"/>
      <c r="EZ97" s="27"/>
      <c r="FA97" s="27"/>
      <c r="FB97" s="27"/>
      <c r="FC97" s="27"/>
      <c r="FD97" s="27"/>
      <c r="FE97" s="27"/>
      <c r="FF97" s="27"/>
      <c r="FG97" s="27"/>
      <c r="FH97" s="27"/>
      <c r="FI97" s="27"/>
      <c r="FJ97" s="27"/>
      <c r="FK97" s="27"/>
      <c r="FL97" s="27"/>
      <c r="FM97" s="27"/>
      <c r="FN97" s="27"/>
      <c r="FO97" s="27"/>
      <c r="FP97" s="27"/>
      <c r="FQ97" s="27"/>
      <c r="FR97" s="27"/>
      <c r="FS97" s="27"/>
      <c r="FT97" s="27"/>
      <c r="FU97" s="27"/>
      <c r="FV97" s="27"/>
      <c r="FW97" s="27"/>
      <c r="FX97" s="27"/>
      <c r="FY97" s="27"/>
      <c r="FZ97" s="27"/>
      <c r="GA97" s="27"/>
      <c r="GB97" s="27"/>
      <c r="GC97" s="27"/>
      <c r="GD97" s="27"/>
      <c r="GE97" s="27"/>
      <c r="GF97" s="27"/>
      <c r="GG97" s="27"/>
      <c r="GH97" s="27"/>
      <c r="GI97" s="27"/>
      <c r="GJ97" s="27"/>
      <c r="GK97" s="27"/>
      <c r="GL97" s="27"/>
      <c r="GM97" s="27"/>
      <c r="GN97" s="27"/>
      <c r="GO97" s="27"/>
      <c r="GP97" s="27"/>
      <c r="GQ97" s="27"/>
      <c r="GR97" s="27"/>
      <c r="GS97" s="27"/>
      <c r="GT97" s="27"/>
      <c r="GU97" s="27"/>
      <c r="GV97" s="27"/>
      <c r="GW97" s="27"/>
      <c r="GX97" s="27"/>
      <c r="GY97" s="27"/>
      <c r="GZ97" s="27"/>
      <c r="HA97" s="27"/>
      <c r="HB97" s="27"/>
      <c r="HC97" s="27"/>
      <c r="HD97" s="27"/>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c r="IF97" s="27"/>
      <c r="IG97" s="27"/>
      <c r="IH97" s="27"/>
      <c r="II97" s="27"/>
      <c r="IJ97" s="27"/>
      <c r="IK97" s="27"/>
      <c r="IL97" s="27"/>
      <c r="IM97" s="27"/>
      <c r="IN97" s="27"/>
      <c r="IO97" s="27"/>
      <c r="IP97" s="27"/>
      <c r="IQ97" s="27"/>
      <c r="IR97" s="27"/>
      <c r="IS97" s="27"/>
      <c r="IT97" s="27"/>
      <c r="IU97" s="27"/>
      <c r="IV97" s="27"/>
      <c r="IW97" s="27"/>
      <c r="IX97" s="27"/>
      <c r="IY97" s="27"/>
      <c r="IZ97" s="27"/>
      <c r="JA97" s="27"/>
      <c r="JB97" s="27"/>
      <c r="JC97" s="27"/>
      <c r="JD97" s="27"/>
      <c r="JE97" s="27"/>
      <c r="JF97" s="27"/>
      <c r="JG97" s="27"/>
      <c r="JH97" s="27"/>
      <c r="JI97" s="27"/>
      <c r="JJ97" s="27"/>
      <c r="JK97" s="27"/>
      <c r="JL97" s="27"/>
      <c r="JM97" s="27"/>
      <c r="JN97" s="27"/>
      <c r="JO97" s="27"/>
      <c r="JP97" s="27"/>
      <c r="JQ97" s="27"/>
      <c r="JR97" s="27"/>
      <c r="JS97" s="27"/>
      <c r="JT97" s="27"/>
      <c r="JU97" s="27"/>
      <c r="JV97" s="27"/>
      <c r="JW97" s="27"/>
      <c r="JX97" s="27"/>
      <c r="JY97" s="27"/>
      <c r="JZ97" s="27"/>
      <c r="KA97" s="27"/>
      <c r="KB97" s="27"/>
      <c r="KC97" s="27"/>
      <c r="KD97" s="27"/>
      <c r="KE97" s="27"/>
      <c r="KF97" s="27"/>
      <c r="KG97" s="27"/>
      <c r="KH97" s="27"/>
      <c r="KI97" s="27"/>
      <c r="KJ97" s="27"/>
      <c r="KK97" s="27"/>
      <c r="KL97" s="27"/>
      <c r="KM97" s="27"/>
      <c r="KN97" s="27"/>
      <c r="KO97" s="27"/>
      <c r="KP97" s="27"/>
      <c r="KQ97" s="27"/>
      <c r="KR97" s="27"/>
      <c r="KS97" s="27"/>
      <c r="KT97" s="27"/>
      <c r="KU97" s="27"/>
      <c r="KV97" s="27"/>
      <c r="KW97" s="27"/>
      <c r="KX97" s="27"/>
      <c r="KY97" s="27"/>
      <c r="KZ97" s="27"/>
      <c r="LA97" s="27"/>
      <c r="LB97" s="27"/>
      <c r="LC97" s="27"/>
      <c r="LD97" s="27"/>
      <c r="LE97" s="27"/>
      <c r="LF97" s="27"/>
      <c r="LG97" s="27"/>
      <c r="LH97" s="27"/>
      <c r="LI97" s="27"/>
      <c r="LJ97" s="27"/>
      <c r="LK97" s="27"/>
      <c r="LL97" s="27"/>
      <c r="LM97" s="27"/>
      <c r="LN97" s="27"/>
      <c r="LO97" s="27"/>
      <c r="LP97" s="27"/>
      <c r="LQ97" s="27"/>
      <c r="LR97" s="27"/>
      <c r="LS97" s="27"/>
      <c r="LT97" s="27"/>
      <c r="LU97" s="27"/>
      <c r="LV97" s="27"/>
      <c r="LW97" s="27"/>
      <c r="LX97" s="27"/>
      <c r="LY97" s="27"/>
      <c r="LZ97" s="27"/>
      <c r="MA97" s="27"/>
      <c r="MB97" s="27"/>
      <c r="MC97" s="27"/>
      <c r="MD97" s="27"/>
      <c r="ME97" s="27"/>
      <c r="MF97" s="27"/>
      <c r="MG97" s="27"/>
      <c r="MH97" s="27"/>
      <c r="MI97" s="27"/>
      <c r="MJ97" s="27"/>
      <c r="MK97" s="27"/>
      <c r="ML97" s="27"/>
      <c r="MM97" s="27"/>
      <c r="MN97" s="27"/>
      <c r="MO97" s="27"/>
      <c r="MP97" s="27"/>
      <c r="MQ97" s="27"/>
      <c r="MR97" s="27"/>
      <c r="MS97" s="27"/>
      <c r="MT97" s="27"/>
      <c r="MU97" s="27"/>
      <c r="MV97" s="27"/>
      <c r="MW97" s="27"/>
      <c r="MX97" s="27"/>
      <c r="MY97" s="27"/>
      <c r="MZ97" s="27"/>
      <c r="NA97" s="27"/>
      <c r="NB97" s="27"/>
      <c r="NC97" s="27"/>
      <c r="ND97" s="27"/>
      <c r="NE97" s="27"/>
      <c r="NF97" s="27"/>
      <c r="NG97" s="27"/>
      <c r="NH97" s="27"/>
      <c r="NI97" s="27"/>
      <c r="NJ97" s="27"/>
      <c r="NK97" s="27"/>
      <c r="NL97" s="27"/>
      <c r="NM97" s="27"/>
      <c r="NN97" s="27"/>
      <c r="NO97" s="27"/>
      <c r="NP97" s="27"/>
      <c r="NQ97" s="27"/>
      <c r="NR97" s="27"/>
      <c r="NS97" s="27"/>
      <c r="NT97" s="27"/>
      <c r="NU97" s="27"/>
      <c r="NV97" s="27"/>
      <c r="NW97" s="27"/>
      <c r="NX97" s="27"/>
      <c r="NY97" s="27"/>
      <c r="NZ97" s="27"/>
      <c r="OA97" s="27"/>
      <c r="OB97" s="27"/>
      <c r="OC97" s="27"/>
      <c r="OD97" s="27"/>
      <c r="OE97" s="27"/>
      <c r="OF97" s="27"/>
      <c r="OG97" s="27"/>
      <c r="OH97" s="27"/>
      <c r="OI97" s="27"/>
      <c r="OJ97" s="27"/>
      <c r="OK97" s="27"/>
      <c r="OL97" s="27"/>
      <c r="OM97" s="27"/>
      <c r="ON97" s="27"/>
      <c r="OO97" s="27"/>
      <c r="OP97" s="27"/>
      <c r="OQ97" s="27"/>
      <c r="OR97" s="27"/>
      <c r="OS97" s="27"/>
      <c r="OT97" s="27"/>
      <c r="OU97" s="27"/>
      <c r="OV97" s="27"/>
      <c r="OW97" s="27"/>
      <c r="OX97" s="27"/>
      <c r="OY97" s="27"/>
      <c r="OZ97" s="27"/>
      <c r="PA97" s="27"/>
      <c r="PB97" s="27"/>
      <c r="PC97" s="27"/>
      <c r="PD97" s="27"/>
      <c r="PE97" s="27"/>
      <c r="PF97" s="27"/>
      <c r="PG97" s="27"/>
      <c r="PH97" s="27"/>
      <c r="PI97" s="27"/>
      <c r="PJ97" s="27"/>
      <c r="PK97" s="27"/>
      <c r="PL97" s="27"/>
      <c r="PM97" s="27"/>
      <c r="PN97" s="27"/>
      <c r="PO97" s="27"/>
      <c r="PP97" s="27"/>
      <c r="PQ97" s="27"/>
      <c r="PR97" s="27"/>
      <c r="PS97" s="27"/>
      <c r="PT97" s="27"/>
      <c r="PU97" s="27"/>
      <c r="PV97" s="27"/>
      <c r="PW97" s="27"/>
      <c r="PX97" s="27"/>
      <c r="PY97" s="27"/>
      <c r="PZ97" s="27"/>
      <c r="QA97" s="27"/>
      <c r="QB97" s="27"/>
      <c r="QC97" s="27"/>
      <c r="QD97" s="27"/>
      <c r="QE97" s="27"/>
      <c r="QF97" s="27"/>
      <c r="QG97" s="27"/>
      <c r="QH97" s="27"/>
      <c r="QI97" s="27"/>
      <c r="QJ97" s="27"/>
      <c r="QK97" s="27"/>
      <c r="QL97" s="27"/>
      <c r="QM97" s="27"/>
      <c r="QN97" s="27"/>
      <c r="QO97" s="27"/>
      <c r="QP97" s="27"/>
      <c r="QQ97" s="27"/>
      <c r="QR97" s="27"/>
      <c r="QS97" s="27"/>
      <c r="QT97" s="27"/>
      <c r="QU97" s="27"/>
      <c r="QV97" s="27"/>
      <c r="QW97" s="27"/>
      <c r="QX97" s="27"/>
      <c r="QY97" s="27"/>
      <c r="QZ97" s="27"/>
      <c r="RA97" s="27"/>
      <c r="RB97" s="27"/>
      <c r="RC97" s="27"/>
      <c r="RD97" s="27"/>
      <c r="RE97" s="27"/>
      <c r="RF97" s="27"/>
      <c r="RG97" s="27"/>
      <c r="RH97" s="27"/>
      <c r="RI97" s="27"/>
      <c r="RJ97" s="27"/>
      <c r="RK97" s="27"/>
      <c r="RL97" s="27"/>
      <c r="RM97" s="27"/>
      <c r="RN97" s="27"/>
      <c r="RO97" s="27"/>
      <c r="RP97" s="27"/>
      <c r="RQ97" s="27"/>
      <c r="RR97" s="27"/>
      <c r="RS97" s="27"/>
      <c r="RT97" s="27"/>
      <c r="RU97" s="27"/>
      <c r="RV97" s="27"/>
      <c r="RW97" s="27"/>
      <c r="RX97" s="27"/>
      <c r="RY97" s="27"/>
      <c r="RZ97" s="27"/>
      <c r="SA97" s="27"/>
      <c r="SB97" s="27"/>
      <c r="SC97" s="27"/>
      <c r="SD97" s="27"/>
      <c r="SE97" s="27"/>
      <c r="SF97" s="27"/>
      <c r="SG97" s="27"/>
      <c r="SH97" s="27"/>
      <c r="SI97" s="27"/>
      <c r="SJ97" s="27"/>
      <c r="SK97" s="27"/>
      <c r="SL97" s="27"/>
      <c r="SM97" s="27"/>
      <c r="SN97" s="27"/>
      <c r="SO97" s="27"/>
      <c r="SP97" s="27"/>
      <c r="SQ97" s="27"/>
      <c r="SR97" s="27"/>
      <c r="SS97" s="27"/>
      <c r="ST97" s="27"/>
      <c r="SU97" s="27"/>
      <c r="SV97" s="27"/>
      <c r="SW97" s="27"/>
      <c r="SX97" s="27"/>
      <c r="SY97" s="27"/>
      <c r="SZ97" s="27"/>
      <c r="TA97" s="27"/>
      <c r="TB97" s="27"/>
      <c r="TC97" s="27"/>
      <c r="TD97" s="27"/>
      <c r="TE97" s="27"/>
      <c r="TF97" s="27"/>
      <c r="TG97" s="27"/>
      <c r="TH97" s="27"/>
      <c r="TI97" s="27"/>
      <c r="TJ97" s="27"/>
      <c r="TK97" s="27"/>
      <c r="TL97" s="27"/>
      <c r="TM97" s="27"/>
      <c r="TN97" s="27"/>
      <c r="TO97" s="27"/>
      <c r="TP97" s="27"/>
      <c r="TQ97" s="27"/>
      <c r="TR97" s="27"/>
      <c r="TS97" s="27"/>
      <c r="TT97" s="27"/>
      <c r="TU97" s="27"/>
      <c r="TV97" s="27"/>
      <c r="TW97" s="27"/>
      <c r="TX97" s="27"/>
      <c r="TY97" s="27"/>
      <c r="TZ97" s="27"/>
      <c r="UA97" s="27"/>
      <c r="UB97" s="27"/>
      <c r="UC97" s="27"/>
      <c r="UD97" s="27"/>
      <c r="UE97" s="27"/>
      <c r="UF97" s="27"/>
      <c r="UG97" s="27"/>
      <c r="UH97" s="27"/>
      <c r="UI97" s="27"/>
      <c r="UJ97" s="27"/>
      <c r="UK97" s="27"/>
      <c r="UL97" s="27"/>
      <c r="UM97" s="27"/>
      <c r="UN97" s="27"/>
      <c r="UO97" s="27"/>
      <c r="UP97" s="27"/>
      <c r="UQ97" s="27"/>
      <c r="UR97" s="27"/>
      <c r="US97" s="27"/>
      <c r="UT97" s="27"/>
      <c r="UU97" s="27"/>
      <c r="UV97" s="27"/>
      <c r="UW97" s="27"/>
      <c r="UX97" s="27"/>
      <c r="UY97" s="27"/>
      <c r="UZ97" s="27"/>
      <c r="VA97" s="27"/>
      <c r="VB97" s="27"/>
      <c r="VC97" s="27"/>
      <c r="VD97" s="27"/>
      <c r="VE97" s="27"/>
      <c r="VF97" s="27"/>
      <c r="VG97" s="27"/>
      <c r="VH97" s="27"/>
      <c r="VI97" s="27"/>
      <c r="VJ97" s="27"/>
      <c r="VK97" s="27"/>
      <c r="VL97" s="27"/>
      <c r="VM97" s="27"/>
      <c r="VN97" s="27"/>
      <c r="VO97" s="27"/>
      <c r="VP97" s="27"/>
      <c r="VQ97" s="27"/>
      <c r="VR97" s="27"/>
      <c r="VS97" s="27"/>
      <c r="VT97" s="27"/>
      <c r="VU97" s="27"/>
      <c r="VV97" s="27"/>
      <c r="VW97" s="27"/>
      <c r="VX97" s="27"/>
      <c r="VY97" s="27"/>
      <c r="VZ97" s="27"/>
      <c r="WA97" s="27"/>
      <c r="WB97" s="27"/>
      <c r="WC97" s="27"/>
      <c r="WD97" s="27"/>
      <c r="WE97" s="27"/>
      <c r="WF97" s="27"/>
      <c r="WG97" s="27"/>
      <c r="WH97" s="27"/>
      <c r="WI97" s="27"/>
      <c r="WJ97" s="27"/>
      <c r="WK97" s="27"/>
      <c r="WL97" s="27"/>
      <c r="WM97" s="27"/>
      <c r="WN97" s="27"/>
      <c r="WO97" s="27"/>
      <c r="WP97" s="27"/>
      <c r="WQ97" s="27"/>
      <c r="WR97" s="27"/>
      <c r="WS97" s="27"/>
      <c r="WT97" s="27"/>
      <c r="WU97" s="27"/>
      <c r="WV97" s="27"/>
      <c r="WW97" s="27"/>
      <c r="WX97" s="27"/>
      <c r="WY97" s="27"/>
      <c r="WZ97" s="27"/>
      <c r="XA97" s="27"/>
      <c r="XB97" s="27"/>
      <c r="XC97" s="27"/>
      <c r="XD97" s="27"/>
      <c r="XE97" s="27"/>
      <c r="XF97" s="27"/>
      <c r="XG97" s="27"/>
      <c r="XH97" s="27"/>
      <c r="XI97" s="27"/>
      <c r="XJ97" s="27"/>
      <c r="XK97" s="27"/>
      <c r="XL97" s="27"/>
      <c r="XM97" s="27"/>
      <c r="XN97" s="27"/>
      <c r="XO97" s="27"/>
      <c r="XP97" s="27"/>
      <c r="XQ97" s="27"/>
      <c r="XR97" s="27"/>
      <c r="XS97" s="27"/>
      <c r="XT97" s="27"/>
      <c r="XU97" s="27"/>
      <c r="XV97" s="27"/>
      <c r="XW97" s="27"/>
      <c r="XX97" s="27"/>
      <c r="XY97" s="27"/>
      <c r="XZ97" s="27"/>
      <c r="YA97" s="27"/>
      <c r="YB97" s="27"/>
      <c r="YC97" s="27"/>
      <c r="YD97" s="27"/>
      <c r="YE97" s="27"/>
      <c r="YF97" s="27"/>
      <c r="YG97" s="27"/>
      <c r="YH97" s="27"/>
      <c r="YI97" s="27"/>
      <c r="YJ97" s="27"/>
      <c r="YK97" s="27"/>
      <c r="YL97" s="27"/>
      <c r="YM97" s="27"/>
      <c r="YN97" s="27"/>
      <c r="YO97" s="27"/>
      <c r="YP97" s="27"/>
      <c r="YQ97" s="27"/>
      <c r="YR97" s="27"/>
      <c r="YS97" s="27"/>
      <c r="YT97" s="27"/>
      <c r="YU97" s="27"/>
      <c r="YV97" s="27"/>
      <c r="YW97" s="27"/>
      <c r="YX97" s="27"/>
      <c r="YY97" s="27"/>
      <c r="YZ97" s="27"/>
      <c r="ZA97" s="27"/>
      <c r="ZB97" s="27"/>
      <c r="ZC97" s="27"/>
      <c r="ZD97" s="27"/>
      <c r="ZE97" s="27"/>
      <c r="ZF97" s="27"/>
      <c r="ZG97" s="27"/>
      <c r="ZH97" s="27"/>
      <c r="ZI97" s="27"/>
      <c r="ZJ97" s="27"/>
      <c r="ZK97" s="27"/>
      <c r="ZL97" s="27"/>
      <c r="ZM97" s="27"/>
      <c r="ZN97" s="27"/>
      <c r="ZO97" s="27"/>
      <c r="ZP97" s="27"/>
      <c r="ZQ97" s="27"/>
      <c r="ZR97" s="27"/>
      <c r="ZS97" s="27"/>
      <c r="ZT97" s="27"/>
      <c r="ZU97" s="27"/>
      <c r="ZV97" s="27"/>
      <c r="ZW97" s="27"/>
      <c r="ZX97" s="27"/>
      <c r="ZY97" s="27"/>
      <c r="ZZ97" s="27"/>
      <c r="AAA97" s="27"/>
      <c r="AAB97" s="27"/>
      <c r="AAC97" s="27"/>
      <c r="AAD97" s="27"/>
      <c r="AAE97" s="27"/>
      <c r="AAF97" s="27"/>
      <c r="AAG97" s="27"/>
      <c r="AAH97" s="27"/>
      <c r="AAI97" s="27"/>
      <c r="AAJ97" s="27"/>
      <c r="AAK97" s="27"/>
      <c r="AAL97" s="27"/>
      <c r="AAM97" s="27"/>
      <c r="AAN97" s="27"/>
      <c r="AAO97" s="27"/>
      <c r="AAP97" s="27"/>
      <c r="AAQ97" s="27"/>
      <c r="AAR97" s="27"/>
      <c r="AAS97" s="27"/>
      <c r="AAT97" s="27"/>
      <c r="AAU97" s="27"/>
      <c r="AAV97" s="27"/>
      <c r="AAW97" s="27"/>
      <c r="AAX97" s="27"/>
      <c r="AAY97" s="27"/>
      <c r="AAZ97" s="27"/>
      <c r="ABA97" s="27"/>
      <c r="ABB97" s="27"/>
      <c r="ABC97" s="27"/>
      <c r="ABD97" s="27"/>
      <c r="ABE97" s="27"/>
      <c r="ABF97" s="27"/>
      <c r="ABG97" s="27"/>
      <c r="ABH97" s="27"/>
      <c r="ABI97" s="27"/>
      <c r="ABJ97" s="27"/>
      <c r="ABK97" s="27"/>
      <c r="ABL97" s="27"/>
      <c r="ABM97" s="27"/>
      <c r="ABN97" s="27"/>
      <c r="ABO97" s="27"/>
      <c r="ABP97" s="27"/>
      <c r="ABQ97" s="27"/>
      <c r="ABR97" s="27"/>
      <c r="ABS97" s="27"/>
      <c r="ABT97" s="27"/>
      <c r="ABU97" s="27"/>
      <c r="ABV97" s="27"/>
      <c r="ABW97" s="27"/>
      <c r="ABX97" s="27"/>
      <c r="ABY97" s="27"/>
      <c r="ABZ97" s="27"/>
      <c r="ACA97" s="27"/>
      <c r="ACB97" s="27"/>
      <c r="ACC97" s="27"/>
      <c r="ACD97" s="27"/>
      <c r="ACE97" s="27"/>
      <c r="ACF97" s="27"/>
      <c r="ACG97" s="27"/>
      <c r="ACH97" s="27"/>
      <c r="ACI97" s="27"/>
      <c r="ACJ97" s="27"/>
      <c r="ACK97" s="27"/>
      <c r="ACL97" s="27"/>
      <c r="ACM97" s="27"/>
      <c r="ACN97" s="27"/>
      <c r="ACO97" s="27"/>
      <c r="ACP97" s="27"/>
      <c r="ACQ97" s="27"/>
      <c r="ACR97" s="27"/>
      <c r="ACS97" s="27"/>
      <c r="ACT97" s="27"/>
      <c r="ACU97" s="27"/>
      <c r="ACV97" s="27"/>
      <c r="ACW97" s="27"/>
      <c r="ACX97" s="27"/>
      <c r="ACY97" s="27"/>
      <c r="ACZ97" s="27"/>
      <c r="ADA97" s="27"/>
      <c r="ADB97" s="27"/>
      <c r="ADC97" s="27"/>
      <c r="ADD97" s="27"/>
      <c r="ADE97" s="27"/>
      <c r="ADF97" s="27"/>
      <c r="ADG97" s="27"/>
      <c r="ADH97" s="27"/>
      <c r="ADI97" s="27"/>
      <c r="ADJ97" s="27"/>
      <c r="ADK97" s="27"/>
      <c r="ADL97" s="27"/>
      <c r="ADM97" s="27"/>
      <c r="ADN97" s="27"/>
      <c r="ADO97" s="27"/>
      <c r="ADP97" s="27"/>
      <c r="ADQ97" s="27"/>
      <c r="ADR97" s="27"/>
      <c r="ADS97" s="27"/>
      <c r="ADT97" s="27"/>
      <c r="ADU97" s="27"/>
      <c r="ADV97" s="27"/>
      <c r="ADW97" s="27"/>
      <c r="ADX97" s="27"/>
      <c r="ADY97" s="27"/>
      <c r="ADZ97" s="27"/>
      <c r="AEA97" s="27"/>
      <c r="AEB97" s="27"/>
      <c r="AEC97" s="27"/>
      <c r="AED97" s="27"/>
      <c r="AEE97" s="27"/>
      <c r="AEF97" s="27"/>
      <c r="AEG97" s="27"/>
      <c r="AEH97" s="27"/>
      <c r="AEI97" s="27"/>
      <c r="AEJ97" s="27"/>
      <c r="AEK97" s="27"/>
      <c r="AEL97" s="27"/>
      <c r="AEM97" s="27"/>
      <c r="AEN97" s="27"/>
      <c r="AEO97" s="27"/>
      <c r="AEP97" s="27"/>
      <c r="AEQ97" s="27"/>
      <c r="AER97" s="27"/>
      <c r="AES97" s="27"/>
      <c r="AET97" s="27"/>
      <c r="AEU97" s="27"/>
      <c r="AEV97" s="27"/>
      <c r="AEW97" s="27"/>
      <c r="AEX97" s="27"/>
      <c r="AEY97" s="27"/>
      <c r="AEZ97" s="27"/>
      <c r="AFA97" s="27"/>
      <c r="AFB97" s="27"/>
      <c r="AFC97" s="27"/>
      <c r="AFD97" s="27"/>
      <c r="AFE97" s="27"/>
      <c r="AFF97" s="27"/>
      <c r="AFG97" s="27"/>
      <c r="AFH97" s="27"/>
      <c r="AFI97" s="27"/>
      <c r="AFJ97" s="27"/>
      <c r="AFK97" s="27"/>
      <c r="AFL97" s="27"/>
      <c r="AFM97" s="27"/>
      <c r="AFN97" s="27"/>
      <c r="AFO97" s="27"/>
      <c r="AFP97" s="27"/>
      <c r="AFQ97" s="27"/>
      <c r="AFR97" s="27"/>
      <c r="AFS97" s="27"/>
      <c r="AFT97" s="27"/>
      <c r="AFU97" s="27"/>
      <c r="AFV97" s="27"/>
      <c r="AFW97" s="27"/>
      <c r="AFX97" s="27"/>
      <c r="AFY97" s="27"/>
      <c r="AFZ97" s="27"/>
      <c r="AGA97" s="27"/>
      <c r="AGB97" s="27"/>
      <c r="AGC97" s="27"/>
      <c r="AGD97" s="27"/>
      <c r="AGE97" s="27"/>
      <c r="AGF97" s="27"/>
      <c r="AGG97" s="27"/>
      <c r="AGH97" s="27"/>
      <c r="AGI97" s="27"/>
      <c r="AGJ97" s="27"/>
      <c r="AGK97" s="27"/>
      <c r="AGL97" s="27"/>
      <c r="AGM97" s="27"/>
      <c r="AGN97" s="27"/>
      <c r="AGO97" s="27"/>
      <c r="AGP97" s="27"/>
      <c r="AGQ97" s="27"/>
      <c r="AGR97" s="27"/>
      <c r="AGS97" s="27"/>
      <c r="AGT97" s="27"/>
      <c r="AGU97" s="27"/>
      <c r="AGV97" s="27"/>
      <c r="AGW97" s="27"/>
      <c r="AGX97" s="27"/>
      <c r="AGY97" s="27"/>
      <c r="AGZ97" s="27"/>
      <c r="AHA97" s="27"/>
      <c r="AHB97" s="27"/>
      <c r="AHC97" s="27"/>
      <c r="AHD97" s="27"/>
      <c r="AHE97" s="27"/>
      <c r="AHF97" s="27"/>
      <c r="AHG97" s="27"/>
      <c r="AHH97" s="27"/>
      <c r="AHI97" s="27"/>
      <c r="AHJ97" s="27"/>
      <c r="AHK97" s="27"/>
      <c r="AHL97" s="27"/>
      <c r="AHM97" s="27"/>
      <c r="AHN97" s="27"/>
      <c r="AHO97" s="27"/>
      <c r="AHP97" s="27"/>
      <c r="AHQ97" s="27"/>
      <c r="AHR97" s="27"/>
      <c r="AHS97" s="27"/>
      <c r="AHT97" s="27"/>
      <c r="AHU97" s="27"/>
      <c r="AHV97" s="27"/>
      <c r="AHW97" s="27"/>
      <c r="AHX97" s="27"/>
      <c r="AHY97" s="27"/>
      <c r="AHZ97" s="27"/>
      <c r="AIA97" s="27"/>
      <c r="AIB97" s="27"/>
      <c r="AIC97" s="27"/>
      <c r="AID97" s="27"/>
      <c r="AIE97" s="27"/>
      <c r="AIF97" s="27"/>
      <c r="AIG97" s="27"/>
      <c r="AIH97" s="27"/>
      <c r="AII97" s="27"/>
      <c r="AIJ97" s="27"/>
      <c r="AIK97" s="27"/>
      <c r="AIL97" s="27"/>
      <c r="AIM97" s="27"/>
      <c r="AIN97" s="27"/>
      <c r="AIO97" s="27"/>
      <c r="AIP97" s="27"/>
      <c r="AIQ97" s="27"/>
      <c r="AIR97" s="27"/>
      <c r="AIS97" s="27"/>
      <c r="AIT97" s="27"/>
      <c r="AIU97" s="27"/>
      <c r="AIV97" s="27"/>
      <c r="AIW97" s="27"/>
      <c r="AIX97" s="27"/>
      <c r="AIY97" s="27"/>
      <c r="AIZ97" s="27"/>
      <c r="AJA97" s="27"/>
      <c r="AJB97" s="27"/>
      <c r="AJC97" s="27"/>
      <c r="AJD97" s="27"/>
      <c r="AJE97" s="27"/>
      <c r="AJF97" s="27"/>
      <c r="AJG97" s="27"/>
      <c r="AJH97" s="27"/>
      <c r="AJI97" s="27"/>
      <c r="AJJ97" s="27"/>
      <c r="AJK97" s="27"/>
      <c r="AJL97" s="27"/>
      <c r="AJM97" s="27"/>
      <c r="AJN97" s="27"/>
      <c r="AJO97" s="27"/>
      <c r="AJP97" s="27"/>
      <c r="AJQ97" s="27"/>
      <c r="AJR97" s="27"/>
      <c r="AJS97" s="27"/>
      <c r="AJT97" s="27"/>
      <c r="AJU97" s="27"/>
      <c r="AJV97" s="27"/>
      <c r="AJW97" s="27"/>
      <c r="AJX97" s="27"/>
      <c r="AJY97" s="27"/>
      <c r="AJZ97" s="27"/>
      <c r="AKA97" s="27"/>
      <c r="AKB97" s="27"/>
      <c r="AKC97" s="27"/>
      <c r="AKD97" s="27"/>
      <c r="AKE97" s="27"/>
      <c r="AKF97" s="27"/>
      <c r="AKG97" s="27"/>
      <c r="AKH97" s="27"/>
      <c r="AKI97" s="27"/>
      <c r="AKJ97" s="27"/>
      <c r="AKK97" s="27"/>
      <c r="AKL97" s="27"/>
      <c r="AKM97" s="27"/>
      <c r="AKN97" s="27"/>
      <c r="AKO97" s="27"/>
      <c r="AKP97" s="27"/>
      <c r="AKQ97" s="27"/>
      <c r="AKR97" s="27"/>
      <c r="AKS97" s="27"/>
      <c r="AKT97" s="27"/>
      <c r="AKU97" s="27"/>
      <c r="AKV97" s="27"/>
      <c r="AKW97" s="27"/>
      <c r="AKX97" s="27"/>
      <c r="AKY97" s="27"/>
      <c r="AKZ97" s="27"/>
      <c r="ALA97" s="27"/>
      <c r="ALB97" s="27"/>
      <c r="ALC97" s="27"/>
      <c r="ALD97" s="27"/>
      <c r="ALE97" s="27"/>
      <c r="ALF97" s="27"/>
      <c r="ALG97" s="27"/>
      <c r="ALH97" s="27"/>
      <c r="ALI97" s="27"/>
      <c r="ALJ97" s="27"/>
      <c r="ALK97" s="27"/>
      <c r="ALL97" s="27"/>
      <c r="ALM97" s="27"/>
      <c r="ALN97" s="27"/>
      <c r="ALO97" s="27"/>
      <c r="ALP97" s="27"/>
      <c r="ALQ97" s="27"/>
      <c r="ALR97" s="27"/>
      <c r="ALS97" s="27"/>
      <c r="ALT97" s="27"/>
      <c r="ALU97" s="27"/>
      <c r="ALV97" s="27"/>
      <c r="ALW97" s="27"/>
      <c r="ALX97" s="27"/>
      <c r="ALY97" s="27"/>
      <c r="ALZ97" s="27"/>
      <c r="AMA97" s="27"/>
      <c r="AMB97" s="27"/>
    </row>
    <row r="98" spans="1:1017" ht="15.6">
      <c r="A98" s="27"/>
      <c r="B98" s="641"/>
      <c r="C98" s="641"/>
      <c r="D98" s="46" t="s">
        <v>1050</v>
      </c>
      <c r="E98" s="46"/>
      <c r="F98" s="46"/>
      <c r="G98" s="46" t="s">
        <v>1051</v>
      </c>
      <c r="H98" s="36"/>
      <c r="I98" s="38" t="s">
        <v>890</v>
      </c>
      <c r="J98" s="39"/>
      <c r="K98" s="40"/>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7"/>
      <c r="CG98" s="27"/>
      <c r="CH98" s="27"/>
      <c r="CI98" s="27"/>
      <c r="CJ98" s="27"/>
      <c r="CK98" s="27"/>
      <c r="CL98" s="27"/>
      <c r="CM98" s="27"/>
      <c r="CN98" s="27"/>
      <c r="CO98" s="27"/>
      <c r="CP98" s="27"/>
      <c r="CQ98" s="27"/>
      <c r="CR98" s="27"/>
      <c r="CS98" s="27"/>
      <c r="CT98" s="27"/>
      <c r="CU98" s="27"/>
      <c r="CV98" s="27"/>
      <c r="CW98" s="27"/>
      <c r="CX98" s="27"/>
      <c r="CY98" s="27"/>
      <c r="CZ98" s="27"/>
      <c r="DA98" s="27"/>
      <c r="DB98" s="27"/>
      <c r="DC98" s="27"/>
      <c r="DD98" s="27"/>
      <c r="DE98" s="27"/>
      <c r="DF98" s="27"/>
      <c r="DG98" s="27"/>
      <c r="DH98" s="27"/>
      <c r="DI98" s="27"/>
      <c r="DJ98" s="27"/>
      <c r="DK98" s="27"/>
      <c r="DL98" s="27"/>
      <c r="DM98" s="27"/>
      <c r="DN98" s="27"/>
      <c r="DO98" s="27"/>
      <c r="DP98" s="27"/>
      <c r="DQ98" s="27"/>
      <c r="DR98" s="27"/>
      <c r="DS98" s="27"/>
      <c r="DT98" s="27"/>
      <c r="DU98" s="27"/>
      <c r="DV98" s="27"/>
      <c r="DW98" s="27"/>
      <c r="DX98" s="27"/>
      <c r="DY98" s="27"/>
      <c r="DZ98" s="27"/>
      <c r="EA98" s="27"/>
      <c r="EB98" s="27"/>
      <c r="EC98" s="27"/>
      <c r="ED98" s="27"/>
      <c r="EE98" s="27"/>
      <c r="EF98" s="27"/>
      <c r="EG98" s="27"/>
      <c r="EH98" s="27"/>
      <c r="EI98" s="27"/>
      <c r="EJ98" s="27"/>
      <c r="EK98" s="27"/>
      <c r="EL98" s="27"/>
      <c r="EM98" s="27"/>
      <c r="EN98" s="27"/>
      <c r="EO98" s="27"/>
      <c r="EP98" s="27"/>
      <c r="EQ98" s="27"/>
      <c r="ER98" s="27"/>
      <c r="ES98" s="27"/>
      <c r="ET98" s="27"/>
      <c r="EU98" s="27"/>
      <c r="EV98" s="27"/>
      <c r="EW98" s="27"/>
      <c r="EX98" s="27"/>
      <c r="EY98" s="27"/>
      <c r="EZ98" s="27"/>
      <c r="FA98" s="27"/>
      <c r="FB98" s="27"/>
      <c r="FC98" s="27"/>
      <c r="FD98" s="27"/>
      <c r="FE98" s="27"/>
      <c r="FF98" s="27"/>
      <c r="FG98" s="27"/>
      <c r="FH98" s="27"/>
      <c r="FI98" s="27"/>
      <c r="FJ98" s="27"/>
      <c r="FK98" s="27"/>
      <c r="FL98" s="27"/>
      <c r="FM98" s="27"/>
      <c r="FN98" s="27"/>
      <c r="FO98" s="27"/>
      <c r="FP98" s="27"/>
      <c r="FQ98" s="27"/>
      <c r="FR98" s="27"/>
      <c r="FS98" s="27"/>
      <c r="FT98" s="27"/>
      <c r="FU98" s="27"/>
      <c r="FV98" s="27"/>
      <c r="FW98" s="27"/>
      <c r="FX98" s="27"/>
      <c r="FY98" s="27"/>
      <c r="FZ98" s="27"/>
      <c r="GA98" s="27"/>
      <c r="GB98" s="27"/>
      <c r="GC98" s="27"/>
      <c r="GD98" s="27"/>
      <c r="GE98" s="27"/>
      <c r="GF98" s="27"/>
      <c r="GG98" s="27"/>
      <c r="GH98" s="27"/>
      <c r="GI98" s="27"/>
      <c r="GJ98" s="27"/>
      <c r="GK98" s="27"/>
      <c r="GL98" s="27"/>
      <c r="GM98" s="27"/>
      <c r="GN98" s="27"/>
      <c r="GO98" s="27"/>
      <c r="GP98" s="27"/>
      <c r="GQ98" s="27"/>
      <c r="GR98" s="27"/>
      <c r="GS98" s="27"/>
      <c r="GT98" s="27"/>
      <c r="GU98" s="27"/>
      <c r="GV98" s="27"/>
      <c r="GW98" s="27"/>
      <c r="GX98" s="27"/>
      <c r="GY98" s="27"/>
      <c r="GZ98" s="27"/>
      <c r="HA98" s="27"/>
      <c r="HB98" s="27"/>
      <c r="HC98" s="27"/>
      <c r="HD98" s="27"/>
      <c r="HE98" s="27"/>
      <c r="HF98" s="27"/>
      <c r="HG98" s="27"/>
      <c r="HH98" s="27"/>
      <c r="HI98" s="27"/>
      <c r="HJ98" s="27"/>
      <c r="HK98" s="27"/>
      <c r="HL98" s="27"/>
      <c r="HM98" s="27"/>
      <c r="HN98" s="27"/>
      <c r="HO98" s="27"/>
      <c r="HP98" s="27"/>
      <c r="HQ98" s="27"/>
      <c r="HR98" s="27"/>
      <c r="HS98" s="27"/>
      <c r="HT98" s="27"/>
      <c r="HU98" s="27"/>
      <c r="HV98" s="27"/>
      <c r="HW98" s="27"/>
      <c r="HX98" s="27"/>
      <c r="HY98" s="27"/>
      <c r="HZ98" s="27"/>
      <c r="IA98" s="27"/>
      <c r="IB98" s="27"/>
      <c r="IC98" s="27"/>
      <c r="ID98" s="27"/>
      <c r="IE98" s="27"/>
      <c r="IF98" s="27"/>
      <c r="IG98" s="27"/>
      <c r="IH98" s="27"/>
      <c r="II98" s="27"/>
      <c r="IJ98" s="27"/>
      <c r="IK98" s="27"/>
      <c r="IL98" s="27"/>
      <c r="IM98" s="27"/>
      <c r="IN98" s="27"/>
      <c r="IO98" s="27"/>
      <c r="IP98" s="27"/>
      <c r="IQ98" s="27"/>
      <c r="IR98" s="27"/>
      <c r="IS98" s="27"/>
      <c r="IT98" s="27"/>
      <c r="IU98" s="27"/>
      <c r="IV98" s="27"/>
      <c r="IW98" s="27"/>
      <c r="IX98" s="27"/>
      <c r="IY98" s="27"/>
      <c r="IZ98" s="27"/>
      <c r="JA98" s="27"/>
      <c r="JB98" s="27"/>
      <c r="JC98" s="27"/>
      <c r="JD98" s="27"/>
      <c r="JE98" s="27"/>
      <c r="JF98" s="27"/>
      <c r="JG98" s="27"/>
      <c r="JH98" s="27"/>
      <c r="JI98" s="27"/>
      <c r="JJ98" s="27"/>
      <c r="JK98" s="27"/>
      <c r="JL98" s="27"/>
      <c r="JM98" s="27"/>
      <c r="JN98" s="27"/>
      <c r="JO98" s="27"/>
      <c r="JP98" s="27"/>
      <c r="JQ98" s="27"/>
      <c r="JR98" s="27"/>
      <c r="JS98" s="27"/>
      <c r="JT98" s="27"/>
      <c r="JU98" s="27"/>
      <c r="JV98" s="27"/>
      <c r="JW98" s="27"/>
      <c r="JX98" s="27"/>
      <c r="JY98" s="27"/>
      <c r="JZ98" s="27"/>
      <c r="KA98" s="27"/>
      <c r="KB98" s="27"/>
      <c r="KC98" s="27"/>
      <c r="KD98" s="27"/>
      <c r="KE98" s="27"/>
      <c r="KF98" s="27"/>
      <c r="KG98" s="27"/>
      <c r="KH98" s="27"/>
      <c r="KI98" s="27"/>
      <c r="KJ98" s="27"/>
      <c r="KK98" s="27"/>
      <c r="KL98" s="27"/>
      <c r="KM98" s="27"/>
      <c r="KN98" s="27"/>
      <c r="KO98" s="27"/>
      <c r="KP98" s="27"/>
      <c r="KQ98" s="27"/>
      <c r="KR98" s="27"/>
      <c r="KS98" s="27"/>
      <c r="KT98" s="27"/>
      <c r="KU98" s="27"/>
      <c r="KV98" s="27"/>
      <c r="KW98" s="27"/>
      <c r="KX98" s="27"/>
      <c r="KY98" s="27"/>
      <c r="KZ98" s="27"/>
      <c r="LA98" s="27"/>
      <c r="LB98" s="27"/>
      <c r="LC98" s="27"/>
      <c r="LD98" s="27"/>
      <c r="LE98" s="27"/>
      <c r="LF98" s="27"/>
      <c r="LG98" s="27"/>
      <c r="LH98" s="27"/>
      <c r="LI98" s="27"/>
      <c r="LJ98" s="27"/>
      <c r="LK98" s="27"/>
      <c r="LL98" s="27"/>
      <c r="LM98" s="27"/>
      <c r="LN98" s="27"/>
      <c r="LO98" s="27"/>
      <c r="LP98" s="27"/>
      <c r="LQ98" s="27"/>
      <c r="LR98" s="27"/>
      <c r="LS98" s="27"/>
      <c r="LT98" s="27"/>
      <c r="LU98" s="27"/>
      <c r="LV98" s="27"/>
      <c r="LW98" s="27"/>
      <c r="LX98" s="27"/>
      <c r="LY98" s="27"/>
      <c r="LZ98" s="27"/>
      <c r="MA98" s="27"/>
      <c r="MB98" s="27"/>
      <c r="MC98" s="27"/>
      <c r="MD98" s="27"/>
      <c r="ME98" s="27"/>
      <c r="MF98" s="27"/>
      <c r="MG98" s="27"/>
      <c r="MH98" s="27"/>
      <c r="MI98" s="27"/>
      <c r="MJ98" s="27"/>
      <c r="MK98" s="27"/>
      <c r="ML98" s="27"/>
      <c r="MM98" s="27"/>
      <c r="MN98" s="27"/>
      <c r="MO98" s="27"/>
      <c r="MP98" s="27"/>
      <c r="MQ98" s="27"/>
      <c r="MR98" s="27"/>
      <c r="MS98" s="27"/>
      <c r="MT98" s="27"/>
      <c r="MU98" s="27"/>
      <c r="MV98" s="27"/>
      <c r="MW98" s="27"/>
      <c r="MX98" s="27"/>
      <c r="MY98" s="27"/>
      <c r="MZ98" s="27"/>
      <c r="NA98" s="27"/>
      <c r="NB98" s="27"/>
      <c r="NC98" s="27"/>
      <c r="ND98" s="27"/>
      <c r="NE98" s="27"/>
      <c r="NF98" s="27"/>
      <c r="NG98" s="27"/>
      <c r="NH98" s="27"/>
      <c r="NI98" s="27"/>
      <c r="NJ98" s="27"/>
      <c r="NK98" s="27"/>
      <c r="NL98" s="27"/>
      <c r="NM98" s="27"/>
      <c r="NN98" s="27"/>
      <c r="NO98" s="27"/>
      <c r="NP98" s="27"/>
      <c r="NQ98" s="27"/>
      <c r="NR98" s="27"/>
      <c r="NS98" s="27"/>
      <c r="NT98" s="27"/>
      <c r="NU98" s="27"/>
      <c r="NV98" s="27"/>
      <c r="NW98" s="27"/>
      <c r="NX98" s="27"/>
      <c r="NY98" s="27"/>
      <c r="NZ98" s="27"/>
      <c r="OA98" s="27"/>
      <c r="OB98" s="27"/>
      <c r="OC98" s="27"/>
      <c r="OD98" s="27"/>
      <c r="OE98" s="27"/>
      <c r="OF98" s="27"/>
      <c r="OG98" s="27"/>
      <c r="OH98" s="27"/>
      <c r="OI98" s="27"/>
      <c r="OJ98" s="27"/>
      <c r="OK98" s="27"/>
      <c r="OL98" s="27"/>
      <c r="OM98" s="27"/>
      <c r="ON98" s="27"/>
      <c r="OO98" s="27"/>
      <c r="OP98" s="27"/>
      <c r="OQ98" s="27"/>
      <c r="OR98" s="27"/>
      <c r="OS98" s="27"/>
      <c r="OT98" s="27"/>
      <c r="OU98" s="27"/>
      <c r="OV98" s="27"/>
      <c r="OW98" s="27"/>
      <c r="OX98" s="27"/>
      <c r="OY98" s="27"/>
      <c r="OZ98" s="27"/>
      <c r="PA98" s="27"/>
      <c r="PB98" s="27"/>
      <c r="PC98" s="27"/>
      <c r="PD98" s="27"/>
      <c r="PE98" s="27"/>
      <c r="PF98" s="27"/>
      <c r="PG98" s="27"/>
      <c r="PH98" s="27"/>
      <c r="PI98" s="27"/>
      <c r="PJ98" s="27"/>
      <c r="PK98" s="27"/>
      <c r="PL98" s="27"/>
      <c r="PM98" s="27"/>
      <c r="PN98" s="27"/>
      <c r="PO98" s="27"/>
      <c r="PP98" s="27"/>
      <c r="PQ98" s="27"/>
      <c r="PR98" s="27"/>
      <c r="PS98" s="27"/>
      <c r="PT98" s="27"/>
      <c r="PU98" s="27"/>
      <c r="PV98" s="27"/>
      <c r="PW98" s="27"/>
      <c r="PX98" s="27"/>
      <c r="PY98" s="27"/>
      <c r="PZ98" s="27"/>
      <c r="QA98" s="27"/>
      <c r="QB98" s="27"/>
      <c r="QC98" s="27"/>
      <c r="QD98" s="27"/>
      <c r="QE98" s="27"/>
      <c r="QF98" s="27"/>
      <c r="QG98" s="27"/>
      <c r="QH98" s="27"/>
      <c r="QI98" s="27"/>
      <c r="QJ98" s="27"/>
      <c r="QK98" s="27"/>
      <c r="QL98" s="27"/>
      <c r="QM98" s="27"/>
      <c r="QN98" s="27"/>
      <c r="QO98" s="27"/>
      <c r="QP98" s="27"/>
      <c r="QQ98" s="27"/>
      <c r="QR98" s="27"/>
      <c r="QS98" s="27"/>
      <c r="QT98" s="27"/>
      <c r="QU98" s="27"/>
      <c r="QV98" s="27"/>
      <c r="QW98" s="27"/>
      <c r="QX98" s="27"/>
      <c r="QY98" s="27"/>
      <c r="QZ98" s="27"/>
      <c r="RA98" s="27"/>
      <c r="RB98" s="27"/>
      <c r="RC98" s="27"/>
      <c r="RD98" s="27"/>
      <c r="RE98" s="27"/>
      <c r="RF98" s="27"/>
      <c r="RG98" s="27"/>
      <c r="RH98" s="27"/>
      <c r="RI98" s="27"/>
      <c r="RJ98" s="27"/>
      <c r="RK98" s="27"/>
      <c r="RL98" s="27"/>
      <c r="RM98" s="27"/>
      <c r="RN98" s="27"/>
      <c r="RO98" s="27"/>
      <c r="RP98" s="27"/>
      <c r="RQ98" s="27"/>
      <c r="RR98" s="27"/>
      <c r="RS98" s="27"/>
      <c r="RT98" s="27"/>
      <c r="RU98" s="27"/>
      <c r="RV98" s="27"/>
      <c r="RW98" s="27"/>
      <c r="RX98" s="27"/>
      <c r="RY98" s="27"/>
      <c r="RZ98" s="27"/>
      <c r="SA98" s="27"/>
      <c r="SB98" s="27"/>
      <c r="SC98" s="27"/>
      <c r="SD98" s="27"/>
      <c r="SE98" s="27"/>
      <c r="SF98" s="27"/>
      <c r="SG98" s="27"/>
      <c r="SH98" s="27"/>
      <c r="SI98" s="27"/>
      <c r="SJ98" s="27"/>
      <c r="SK98" s="27"/>
      <c r="SL98" s="27"/>
      <c r="SM98" s="27"/>
      <c r="SN98" s="27"/>
      <c r="SO98" s="27"/>
      <c r="SP98" s="27"/>
      <c r="SQ98" s="27"/>
      <c r="SR98" s="27"/>
      <c r="SS98" s="27"/>
      <c r="ST98" s="27"/>
      <c r="SU98" s="27"/>
      <c r="SV98" s="27"/>
      <c r="SW98" s="27"/>
      <c r="SX98" s="27"/>
      <c r="SY98" s="27"/>
      <c r="SZ98" s="27"/>
      <c r="TA98" s="27"/>
      <c r="TB98" s="27"/>
      <c r="TC98" s="27"/>
      <c r="TD98" s="27"/>
      <c r="TE98" s="27"/>
      <c r="TF98" s="27"/>
      <c r="TG98" s="27"/>
      <c r="TH98" s="27"/>
      <c r="TI98" s="27"/>
      <c r="TJ98" s="27"/>
      <c r="TK98" s="27"/>
      <c r="TL98" s="27"/>
      <c r="TM98" s="27"/>
      <c r="TN98" s="27"/>
      <c r="TO98" s="27"/>
      <c r="TP98" s="27"/>
      <c r="TQ98" s="27"/>
      <c r="TR98" s="27"/>
      <c r="TS98" s="27"/>
      <c r="TT98" s="27"/>
      <c r="TU98" s="27"/>
      <c r="TV98" s="27"/>
      <c r="TW98" s="27"/>
      <c r="TX98" s="27"/>
      <c r="TY98" s="27"/>
      <c r="TZ98" s="27"/>
      <c r="UA98" s="27"/>
      <c r="UB98" s="27"/>
      <c r="UC98" s="27"/>
      <c r="UD98" s="27"/>
      <c r="UE98" s="27"/>
      <c r="UF98" s="27"/>
      <c r="UG98" s="27"/>
      <c r="UH98" s="27"/>
      <c r="UI98" s="27"/>
      <c r="UJ98" s="27"/>
      <c r="UK98" s="27"/>
      <c r="UL98" s="27"/>
      <c r="UM98" s="27"/>
      <c r="UN98" s="27"/>
      <c r="UO98" s="27"/>
      <c r="UP98" s="27"/>
      <c r="UQ98" s="27"/>
      <c r="UR98" s="27"/>
      <c r="US98" s="27"/>
      <c r="UT98" s="27"/>
      <c r="UU98" s="27"/>
      <c r="UV98" s="27"/>
      <c r="UW98" s="27"/>
      <c r="UX98" s="27"/>
      <c r="UY98" s="27"/>
      <c r="UZ98" s="27"/>
      <c r="VA98" s="27"/>
      <c r="VB98" s="27"/>
      <c r="VC98" s="27"/>
      <c r="VD98" s="27"/>
      <c r="VE98" s="27"/>
      <c r="VF98" s="27"/>
      <c r="VG98" s="27"/>
      <c r="VH98" s="27"/>
      <c r="VI98" s="27"/>
      <c r="VJ98" s="27"/>
      <c r="VK98" s="27"/>
      <c r="VL98" s="27"/>
      <c r="VM98" s="27"/>
      <c r="VN98" s="27"/>
      <c r="VO98" s="27"/>
      <c r="VP98" s="27"/>
      <c r="VQ98" s="27"/>
      <c r="VR98" s="27"/>
      <c r="VS98" s="27"/>
      <c r="VT98" s="27"/>
      <c r="VU98" s="27"/>
      <c r="VV98" s="27"/>
      <c r="VW98" s="27"/>
      <c r="VX98" s="27"/>
      <c r="VY98" s="27"/>
      <c r="VZ98" s="27"/>
      <c r="WA98" s="27"/>
      <c r="WB98" s="27"/>
      <c r="WC98" s="27"/>
      <c r="WD98" s="27"/>
      <c r="WE98" s="27"/>
      <c r="WF98" s="27"/>
      <c r="WG98" s="27"/>
      <c r="WH98" s="27"/>
      <c r="WI98" s="27"/>
      <c r="WJ98" s="27"/>
      <c r="WK98" s="27"/>
      <c r="WL98" s="27"/>
      <c r="WM98" s="27"/>
      <c r="WN98" s="27"/>
      <c r="WO98" s="27"/>
      <c r="WP98" s="27"/>
      <c r="WQ98" s="27"/>
      <c r="WR98" s="27"/>
      <c r="WS98" s="27"/>
      <c r="WT98" s="27"/>
      <c r="WU98" s="27"/>
      <c r="WV98" s="27"/>
      <c r="WW98" s="27"/>
      <c r="WX98" s="27"/>
      <c r="WY98" s="27"/>
      <c r="WZ98" s="27"/>
      <c r="XA98" s="27"/>
      <c r="XB98" s="27"/>
      <c r="XC98" s="27"/>
      <c r="XD98" s="27"/>
      <c r="XE98" s="27"/>
      <c r="XF98" s="27"/>
      <c r="XG98" s="27"/>
      <c r="XH98" s="27"/>
      <c r="XI98" s="27"/>
      <c r="XJ98" s="27"/>
      <c r="XK98" s="27"/>
      <c r="XL98" s="27"/>
      <c r="XM98" s="27"/>
      <c r="XN98" s="27"/>
      <c r="XO98" s="27"/>
      <c r="XP98" s="27"/>
      <c r="XQ98" s="27"/>
      <c r="XR98" s="27"/>
      <c r="XS98" s="27"/>
      <c r="XT98" s="27"/>
      <c r="XU98" s="27"/>
      <c r="XV98" s="27"/>
      <c r="XW98" s="27"/>
      <c r="XX98" s="27"/>
      <c r="XY98" s="27"/>
      <c r="XZ98" s="27"/>
      <c r="YA98" s="27"/>
      <c r="YB98" s="27"/>
      <c r="YC98" s="27"/>
      <c r="YD98" s="27"/>
      <c r="YE98" s="27"/>
      <c r="YF98" s="27"/>
      <c r="YG98" s="27"/>
      <c r="YH98" s="27"/>
      <c r="YI98" s="27"/>
      <c r="YJ98" s="27"/>
      <c r="YK98" s="27"/>
      <c r="YL98" s="27"/>
      <c r="YM98" s="27"/>
      <c r="YN98" s="27"/>
      <c r="YO98" s="27"/>
      <c r="YP98" s="27"/>
      <c r="YQ98" s="27"/>
      <c r="YR98" s="27"/>
      <c r="YS98" s="27"/>
      <c r="YT98" s="27"/>
      <c r="YU98" s="27"/>
      <c r="YV98" s="27"/>
      <c r="YW98" s="27"/>
      <c r="YX98" s="27"/>
      <c r="YY98" s="27"/>
      <c r="YZ98" s="27"/>
      <c r="ZA98" s="27"/>
      <c r="ZB98" s="27"/>
      <c r="ZC98" s="27"/>
      <c r="ZD98" s="27"/>
      <c r="ZE98" s="27"/>
      <c r="ZF98" s="27"/>
      <c r="ZG98" s="27"/>
      <c r="ZH98" s="27"/>
      <c r="ZI98" s="27"/>
      <c r="ZJ98" s="27"/>
      <c r="ZK98" s="27"/>
      <c r="ZL98" s="27"/>
      <c r="ZM98" s="27"/>
      <c r="ZN98" s="27"/>
      <c r="ZO98" s="27"/>
      <c r="ZP98" s="27"/>
      <c r="ZQ98" s="27"/>
      <c r="ZR98" s="27"/>
      <c r="ZS98" s="27"/>
      <c r="ZT98" s="27"/>
      <c r="ZU98" s="27"/>
      <c r="ZV98" s="27"/>
      <c r="ZW98" s="27"/>
      <c r="ZX98" s="27"/>
      <c r="ZY98" s="27"/>
      <c r="ZZ98" s="27"/>
      <c r="AAA98" s="27"/>
      <c r="AAB98" s="27"/>
      <c r="AAC98" s="27"/>
      <c r="AAD98" s="27"/>
      <c r="AAE98" s="27"/>
      <c r="AAF98" s="27"/>
      <c r="AAG98" s="27"/>
      <c r="AAH98" s="27"/>
      <c r="AAI98" s="27"/>
      <c r="AAJ98" s="27"/>
      <c r="AAK98" s="27"/>
      <c r="AAL98" s="27"/>
      <c r="AAM98" s="27"/>
      <c r="AAN98" s="27"/>
      <c r="AAO98" s="27"/>
      <c r="AAP98" s="27"/>
      <c r="AAQ98" s="27"/>
      <c r="AAR98" s="27"/>
      <c r="AAS98" s="27"/>
      <c r="AAT98" s="27"/>
      <c r="AAU98" s="27"/>
      <c r="AAV98" s="27"/>
      <c r="AAW98" s="27"/>
      <c r="AAX98" s="27"/>
      <c r="AAY98" s="27"/>
      <c r="AAZ98" s="27"/>
      <c r="ABA98" s="27"/>
      <c r="ABB98" s="27"/>
      <c r="ABC98" s="27"/>
      <c r="ABD98" s="27"/>
      <c r="ABE98" s="27"/>
      <c r="ABF98" s="27"/>
      <c r="ABG98" s="27"/>
      <c r="ABH98" s="27"/>
      <c r="ABI98" s="27"/>
      <c r="ABJ98" s="27"/>
      <c r="ABK98" s="27"/>
      <c r="ABL98" s="27"/>
      <c r="ABM98" s="27"/>
      <c r="ABN98" s="27"/>
      <c r="ABO98" s="27"/>
      <c r="ABP98" s="27"/>
      <c r="ABQ98" s="27"/>
      <c r="ABR98" s="27"/>
      <c r="ABS98" s="27"/>
      <c r="ABT98" s="27"/>
      <c r="ABU98" s="27"/>
      <c r="ABV98" s="27"/>
      <c r="ABW98" s="27"/>
      <c r="ABX98" s="27"/>
      <c r="ABY98" s="27"/>
      <c r="ABZ98" s="27"/>
      <c r="ACA98" s="27"/>
      <c r="ACB98" s="27"/>
      <c r="ACC98" s="27"/>
      <c r="ACD98" s="27"/>
      <c r="ACE98" s="27"/>
      <c r="ACF98" s="27"/>
      <c r="ACG98" s="27"/>
      <c r="ACH98" s="27"/>
      <c r="ACI98" s="27"/>
      <c r="ACJ98" s="27"/>
      <c r="ACK98" s="27"/>
      <c r="ACL98" s="27"/>
      <c r="ACM98" s="27"/>
      <c r="ACN98" s="27"/>
      <c r="ACO98" s="27"/>
      <c r="ACP98" s="27"/>
      <c r="ACQ98" s="27"/>
      <c r="ACR98" s="27"/>
      <c r="ACS98" s="27"/>
      <c r="ACT98" s="27"/>
      <c r="ACU98" s="27"/>
      <c r="ACV98" s="27"/>
      <c r="ACW98" s="27"/>
      <c r="ACX98" s="27"/>
      <c r="ACY98" s="27"/>
      <c r="ACZ98" s="27"/>
      <c r="ADA98" s="27"/>
      <c r="ADB98" s="27"/>
      <c r="ADC98" s="27"/>
      <c r="ADD98" s="27"/>
      <c r="ADE98" s="27"/>
      <c r="ADF98" s="27"/>
      <c r="ADG98" s="27"/>
      <c r="ADH98" s="27"/>
      <c r="ADI98" s="27"/>
      <c r="ADJ98" s="27"/>
      <c r="ADK98" s="27"/>
      <c r="ADL98" s="27"/>
      <c r="ADM98" s="27"/>
      <c r="ADN98" s="27"/>
      <c r="ADO98" s="27"/>
      <c r="ADP98" s="27"/>
      <c r="ADQ98" s="27"/>
      <c r="ADR98" s="27"/>
      <c r="ADS98" s="27"/>
      <c r="ADT98" s="27"/>
      <c r="ADU98" s="27"/>
      <c r="ADV98" s="27"/>
      <c r="ADW98" s="27"/>
      <c r="ADX98" s="27"/>
      <c r="ADY98" s="27"/>
      <c r="ADZ98" s="27"/>
      <c r="AEA98" s="27"/>
      <c r="AEB98" s="27"/>
      <c r="AEC98" s="27"/>
      <c r="AED98" s="27"/>
      <c r="AEE98" s="27"/>
      <c r="AEF98" s="27"/>
      <c r="AEG98" s="27"/>
      <c r="AEH98" s="27"/>
      <c r="AEI98" s="27"/>
      <c r="AEJ98" s="27"/>
      <c r="AEK98" s="27"/>
      <c r="AEL98" s="27"/>
      <c r="AEM98" s="27"/>
      <c r="AEN98" s="27"/>
      <c r="AEO98" s="27"/>
      <c r="AEP98" s="27"/>
      <c r="AEQ98" s="27"/>
      <c r="AER98" s="27"/>
      <c r="AES98" s="27"/>
      <c r="AET98" s="27"/>
      <c r="AEU98" s="27"/>
      <c r="AEV98" s="27"/>
      <c r="AEW98" s="27"/>
      <c r="AEX98" s="27"/>
      <c r="AEY98" s="27"/>
      <c r="AEZ98" s="27"/>
      <c r="AFA98" s="27"/>
      <c r="AFB98" s="27"/>
      <c r="AFC98" s="27"/>
      <c r="AFD98" s="27"/>
      <c r="AFE98" s="27"/>
      <c r="AFF98" s="27"/>
      <c r="AFG98" s="27"/>
      <c r="AFH98" s="27"/>
      <c r="AFI98" s="27"/>
      <c r="AFJ98" s="27"/>
      <c r="AFK98" s="27"/>
      <c r="AFL98" s="27"/>
      <c r="AFM98" s="27"/>
      <c r="AFN98" s="27"/>
      <c r="AFO98" s="27"/>
      <c r="AFP98" s="27"/>
      <c r="AFQ98" s="27"/>
      <c r="AFR98" s="27"/>
      <c r="AFS98" s="27"/>
      <c r="AFT98" s="27"/>
      <c r="AFU98" s="27"/>
      <c r="AFV98" s="27"/>
      <c r="AFW98" s="27"/>
      <c r="AFX98" s="27"/>
      <c r="AFY98" s="27"/>
      <c r="AFZ98" s="27"/>
      <c r="AGA98" s="27"/>
      <c r="AGB98" s="27"/>
      <c r="AGC98" s="27"/>
      <c r="AGD98" s="27"/>
      <c r="AGE98" s="27"/>
      <c r="AGF98" s="27"/>
      <c r="AGG98" s="27"/>
      <c r="AGH98" s="27"/>
      <c r="AGI98" s="27"/>
      <c r="AGJ98" s="27"/>
      <c r="AGK98" s="27"/>
      <c r="AGL98" s="27"/>
      <c r="AGM98" s="27"/>
      <c r="AGN98" s="27"/>
      <c r="AGO98" s="27"/>
      <c r="AGP98" s="27"/>
      <c r="AGQ98" s="27"/>
      <c r="AGR98" s="27"/>
      <c r="AGS98" s="27"/>
      <c r="AGT98" s="27"/>
      <c r="AGU98" s="27"/>
      <c r="AGV98" s="27"/>
      <c r="AGW98" s="27"/>
      <c r="AGX98" s="27"/>
      <c r="AGY98" s="27"/>
      <c r="AGZ98" s="27"/>
      <c r="AHA98" s="27"/>
      <c r="AHB98" s="27"/>
      <c r="AHC98" s="27"/>
      <c r="AHD98" s="27"/>
      <c r="AHE98" s="27"/>
      <c r="AHF98" s="27"/>
      <c r="AHG98" s="27"/>
      <c r="AHH98" s="27"/>
      <c r="AHI98" s="27"/>
      <c r="AHJ98" s="27"/>
      <c r="AHK98" s="27"/>
      <c r="AHL98" s="27"/>
      <c r="AHM98" s="27"/>
      <c r="AHN98" s="27"/>
      <c r="AHO98" s="27"/>
      <c r="AHP98" s="27"/>
      <c r="AHQ98" s="27"/>
      <c r="AHR98" s="27"/>
      <c r="AHS98" s="27"/>
      <c r="AHT98" s="27"/>
      <c r="AHU98" s="27"/>
      <c r="AHV98" s="27"/>
      <c r="AHW98" s="27"/>
      <c r="AHX98" s="27"/>
      <c r="AHY98" s="27"/>
      <c r="AHZ98" s="27"/>
      <c r="AIA98" s="27"/>
      <c r="AIB98" s="27"/>
      <c r="AIC98" s="27"/>
      <c r="AID98" s="27"/>
      <c r="AIE98" s="27"/>
      <c r="AIF98" s="27"/>
      <c r="AIG98" s="27"/>
      <c r="AIH98" s="27"/>
      <c r="AII98" s="27"/>
      <c r="AIJ98" s="27"/>
      <c r="AIK98" s="27"/>
      <c r="AIL98" s="27"/>
      <c r="AIM98" s="27"/>
      <c r="AIN98" s="27"/>
      <c r="AIO98" s="27"/>
      <c r="AIP98" s="27"/>
      <c r="AIQ98" s="27"/>
      <c r="AIR98" s="27"/>
      <c r="AIS98" s="27"/>
      <c r="AIT98" s="27"/>
      <c r="AIU98" s="27"/>
      <c r="AIV98" s="27"/>
      <c r="AIW98" s="27"/>
      <c r="AIX98" s="27"/>
      <c r="AIY98" s="27"/>
      <c r="AIZ98" s="27"/>
      <c r="AJA98" s="27"/>
      <c r="AJB98" s="27"/>
      <c r="AJC98" s="27"/>
      <c r="AJD98" s="27"/>
      <c r="AJE98" s="27"/>
      <c r="AJF98" s="27"/>
      <c r="AJG98" s="27"/>
      <c r="AJH98" s="27"/>
      <c r="AJI98" s="27"/>
      <c r="AJJ98" s="27"/>
      <c r="AJK98" s="27"/>
      <c r="AJL98" s="27"/>
      <c r="AJM98" s="27"/>
      <c r="AJN98" s="27"/>
      <c r="AJO98" s="27"/>
      <c r="AJP98" s="27"/>
      <c r="AJQ98" s="27"/>
      <c r="AJR98" s="27"/>
      <c r="AJS98" s="27"/>
      <c r="AJT98" s="27"/>
      <c r="AJU98" s="27"/>
      <c r="AJV98" s="27"/>
      <c r="AJW98" s="27"/>
      <c r="AJX98" s="27"/>
      <c r="AJY98" s="27"/>
      <c r="AJZ98" s="27"/>
      <c r="AKA98" s="27"/>
      <c r="AKB98" s="27"/>
      <c r="AKC98" s="27"/>
      <c r="AKD98" s="27"/>
      <c r="AKE98" s="27"/>
      <c r="AKF98" s="27"/>
      <c r="AKG98" s="27"/>
      <c r="AKH98" s="27"/>
      <c r="AKI98" s="27"/>
      <c r="AKJ98" s="27"/>
      <c r="AKK98" s="27"/>
      <c r="AKL98" s="27"/>
      <c r="AKM98" s="27"/>
      <c r="AKN98" s="27"/>
      <c r="AKO98" s="27"/>
      <c r="AKP98" s="27"/>
      <c r="AKQ98" s="27"/>
      <c r="AKR98" s="27"/>
      <c r="AKS98" s="27"/>
      <c r="AKT98" s="27"/>
      <c r="AKU98" s="27"/>
      <c r="AKV98" s="27"/>
      <c r="AKW98" s="27"/>
      <c r="AKX98" s="27"/>
      <c r="AKY98" s="27"/>
      <c r="AKZ98" s="27"/>
      <c r="ALA98" s="27"/>
      <c r="ALB98" s="27"/>
      <c r="ALC98" s="27"/>
      <c r="ALD98" s="27"/>
      <c r="ALE98" s="27"/>
      <c r="ALF98" s="27"/>
      <c r="ALG98" s="27"/>
      <c r="ALH98" s="27"/>
      <c r="ALI98" s="27"/>
      <c r="ALJ98" s="27"/>
      <c r="ALK98" s="27"/>
      <c r="ALL98" s="27"/>
      <c r="ALM98" s="27"/>
      <c r="ALN98" s="27"/>
      <c r="ALO98" s="27"/>
      <c r="ALP98" s="27"/>
      <c r="ALQ98" s="27"/>
      <c r="ALR98" s="27"/>
      <c r="ALS98" s="27"/>
      <c r="ALT98" s="27"/>
      <c r="ALU98" s="27"/>
      <c r="ALV98" s="27"/>
      <c r="ALW98" s="27"/>
      <c r="ALX98" s="27"/>
      <c r="ALY98" s="27"/>
      <c r="ALZ98" s="27"/>
      <c r="AMA98" s="27"/>
      <c r="AMB98" s="27"/>
    </row>
    <row r="99" spans="1:1017" ht="15.6">
      <c r="A99" s="27"/>
      <c r="B99" s="641"/>
      <c r="C99" s="641"/>
      <c r="D99" s="46" t="s">
        <v>1052</v>
      </c>
      <c r="E99" s="46"/>
      <c r="F99" s="46"/>
      <c r="G99" s="46"/>
      <c r="H99" s="42"/>
      <c r="I99" s="38" t="s">
        <v>890</v>
      </c>
      <c r="J99" s="40"/>
      <c r="K99" s="39"/>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c r="CP99" s="27"/>
      <c r="CQ99" s="27"/>
      <c r="CR99" s="27"/>
      <c r="CS99" s="27"/>
      <c r="CT99" s="27"/>
      <c r="CU99" s="27"/>
      <c r="CV99" s="27"/>
      <c r="CW99" s="27"/>
      <c r="CX99" s="27"/>
      <c r="CY99" s="27"/>
      <c r="CZ99" s="27"/>
      <c r="DA99" s="27"/>
      <c r="DB99" s="27"/>
      <c r="DC99" s="27"/>
      <c r="DD99" s="27"/>
      <c r="DE99" s="27"/>
      <c r="DF99" s="27"/>
      <c r="DG99" s="27"/>
      <c r="DH99" s="27"/>
      <c r="DI99" s="27"/>
      <c r="DJ99" s="27"/>
      <c r="DK99" s="27"/>
      <c r="DL99" s="27"/>
      <c r="DM99" s="27"/>
      <c r="DN99" s="27"/>
      <c r="DO99" s="27"/>
      <c r="DP99" s="27"/>
      <c r="DQ99" s="27"/>
      <c r="DR99" s="27"/>
      <c r="DS99" s="27"/>
      <c r="DT99" s="27"/>
      <c r="DU99" s="27"/>
      <c r="DV99" s="27"/>
      <c r="DW99" s="27"/>
      <c r="DX99" s="27"/>
      <c r="DY99" s="27"/>
      <c r="DZ99" s="27"/>
      <c r="EA99" s="27"/>
      <c r="EB99" s="27"/>
      <c r="EC99" s="27"/>
      <c r="ED99" s="27"/>
      <c r="EE99" s="27"/>
      <c r="EF99" s="27"/>
      <c r="EG99" s="27"/>
      <c r="EH99" s="27"/>
      <c r="EI99" s="27"/>
      <c r="EJ99" s="27"/>
      <c r="EK99" s="27"/>
      <c r="EL99" s="27"/>
      <c r="EM99" s="27"/>
      <c r="EN99" s="27"/>
      <c r="EO99" s="27"/>
      <c r="EP99" s="27"/>
      <c r="EQ99" s="27"/>
      <c r="ER99" s="27"/>
      <c r="ES99" s="27"/>
      <c r="ET99" s="27"/>
      <c r="EU99" s="27"/>
      <c r="EV99" s="27"/>
      <c r="EW99" s="27"/>
      <c r="EX99" s="27"/>
      <c r="EY99" s="27"/>
      <c r="EZ99" s="27"/>
      <c r="FA99" s="27"/>
      <c r="FB99" s="27"/>
      <c r="FC99" s="27"/>
      <c r="FD99" s="27"/>
      <c r="FE99" s="27"/>
      <c r="FF99" s="27"/>
      <c r="FG99" s="27"/>
      <c r="FH99" s="27"/>
      <c r="FI99" s="27"/>
      <c r="FJ99" s="27"/>
      <c r="FK99" s="27"/>
      <c r="FL99" s="27"/>
      <c r="FM99" s="27"/>
      <c r="FN99" s="27"/>
      <c r="FO99" s="27"/>
      <c r="FP99" s="27"/>
      <c r="FQ99" s="27"/>
      <c r="FR99" s="27"/>
      <c r="FS99" s="27"/>
      <c r="FT99" s="27"/>
      <c r="FU99" s="27"/>
      <c r="FV99" s="27"/>
      <c r="FW99" s="27"/>
      <c r="FX99" s="27"/>
      <c r="FY99" s="27"/>
      <c r="FZ99" s="27"/>
      <c r="GA99" s="27"/>
      <c r="GB99" s="27"/>
      <c r="GC99" s="27"/>
      <c r="GD99" s="27"/>
      <c r="GE99" s="27"/>
      <c r="GF99" s="27"/>
      <c r="GG99" s="27"/>
      <c r="GH99" s="27"/>
      <c r="GI99" s="27"/>
      <c r="GJ99" s="27"/>
      <c r="GK99" s="27"/>
      <c r="GL99" s="27"/>
      <c r="GM99" s="27"/>
      <c r="GN99" s="27"/>
      <c r="GO99" s="27"/>
      <c r="GP99" s="27"/>
      <c r="GQ99" s="27"/>
      <c r="GR99" s="27"/>
      <c r="GS99" s="27"/>
      <c r="GT99" s="27"/>
      <c r="GU99" s="27"/>
      <c r="GV99" s="27"/>
      <c r="GW99" s="27"/>
      <c r="GX99" s="27"/>
      <c r="GY99" s="27"/>
      <c r="GZ99" s="27"/>
      <c r="HA99" s="27"/>
      <c r="HB99" s="27"/>
      <c r="HC99" s="27"/>
      <c r="HD99" s="27"/>
      <c r="HE99" s="27"/>
      <c r="HF99" s="27"/>
      <c r="HG99" s="27"/>
      <c r="HH99" s="27"/>
      <c r="HI99" s="27"/>
      <c r="HJ99" s="27"/>
      <c r="HK99" s="27"/>
      <c r="HL99" s="27"/>
      <c r="HM99" s="27"/>
      <c r="HN99" s="27"/>
      <c r="HO99" s="27"/>
      <c r="HP99" s="27"/>
      <c r="HQ99" s="27"/>
      <c r="HR99" s="27"/>
      <c r="HS99" s="27"/>
      <c r="HT99" s="27"/>
      <c r="HU99" s="27"/>
      <c r="HV99" s="27"/>
      <c r="HW99" s="27"/>
      <c r="HX99" s="27"/>
      <c r="HY99" s="27"/>
      <c r="HZ99" s="27"/>
      <c r="IA99" s="27"/>
      <c r="IB99" s="27"/>
      <c r="IC99" s="27"/>
      <c r="ID99" s="27"/>
      <c r="IE99" s="27"/>
      <c r="IF99" s="27"/>
      <c r="IG99" s="27"/>
      <c r="IH99" s="27"/>
      <c r="II99" s="27"/>
      <c r="IJ99" s="27"/>
      <c r="IK99" s="27"/>
      <c r="IL99" s="27"/>
      <c r="IM99" s="27"/>
      <c r="IN99" s="27"/>
      <c r="IO99" s="27"/>
      <c r="IP99" s="27"/>
      <c r="IQ99" s="27"/>
      <c r="IR99" s="27"/>
      <c r="IS99" s="27"/>
      <c r="IT99" s="27"/>
      <c r="IU99" s="27"/>
      <c r="IV99" s="27"/>
      <c r="IW99" s="27"/>
      <c r="IX99" s="27"/>
      <c r="IY99" s="27"/>
      <c r="IZ99" s="27"/>
      <c r="JA99" s="27"/>
      <c r="JB99" s="27"/>
      <c r="JC99" s="27"/>
      <c r="JD99" s="27"/>
      <c r="JE99" s="27"/>
      <c r="JF99" s="27"/>
      <c r="JG99" s="27"/>
      <c r="JH99" s="27"/>
      <c r="JI99" s="27"/>
      <c r="JJ99" s="27"/>
      <c r="JK99" s="27"/>
      <c r="JL99" s="27"/>
      <c r="JM99" s="27"/>
      <c r="JN99" s="27"/>
      <c r="JO99" s="27"/>
      <c r="JP99" s="27"/>
      <c r="JQ99" s="27"/>
      <c r="JR99" s="27"/>
      <c r="JS99" s="27"/>
      <c r="JT99" s="27"/>
      <c r="JU99" s="27"/>
      <c r="JV99" s="27"/>
      <c r="JW99" s="27"/>
      <c r="JX99" s="27"/>
      <c r="JY99" s="27"/>
      <c r="JZ99" s="27"/>
      <c r="KA99" s="27"/>
      <c r="KB99" s="27"/>
      <c r="KC99" s="27"/>
      <c r="KD99" s="27"/>
      <c r="KE99" s="27"/>
      <c r="KF99" s="27"/>
      <c r="KG99" s="27"/>
      <c r="KH99" s="27"/>
      <c r="KI99" s="27"/>
      <c r="KJ99" s="27"/>
      <c r="KK99" s="27"/>
      <c r="KL99" s="27"/>
      <c r="KM99" s="27"/>
      <c r="KN99" s="27"/>
      <c r="KO99" s="27"/>
      <c r="KP99" s="27"/>
      <c r="KQ99" s="27"/>
      <c r="KR99" s="27"/>
      <c r="KS99" s="27"/>
      <c r="KT99" s="27"/>
      <c r="KU99" s="27"/>
      <c r="KV99" s="27"/>
      <c r="KW99" s="27"/>
      <c r="KX99" s="27"/>
      <c r="KY99" s="27"/>
      <c r="KZ99" s="27"/>
      <c r="LA99" s="27"/>
      <c r="LB99" s="27"/>
      <c r="LC99" s="27"/>
      <c r="LD99" s="27"/>
      <c r="LE99" s="27"/>
      <c r="LF99" s="27"/>
      <c r="LG99" s="27"/>
      <c r="LH99" s="27"/>
      <c r="LI99" s="27"/>
      <c r="LJ99" s="27"/>
      <c r="LK99" s="27"/>
      <c r="LL99" s="27"/>
      <c r="LM99" s="27"/>
      <c r="LN99" s="27"/>
      <c r="LO99" s="27"/>
      <c r="LP99" s="27"/>
      <c r="LQ99" s="27"/>
      <c r="LR99" s="27"/>
      <c r="LS99" s="27"/>
      <c r="LT99" s="27"/>
      <c r="LU99" s="27"/>
      <c r="LV99" s="27"/>
      <c r="LW99" s="27"/>
      <c r="LX99" s="27"/>
      <c r="LY99" s="27"/>
      <c r="LZ99" s="27"/>
      <c r="MA99" s="27"/>
      <c r="MB99" s="27"/>
      <c r="MC99" s="27"/>
      <c r="MD99" s="27"/>
      <c r="ME99" s="27"/>
      <c r="MF99" s="27"/>
      <c r="MG99" s="27"/>
      <c r="MH99" s="27"/>
      <c r="MI99" s="27"/>
      <c r="MJ99" s="27"/>
      <c r="MK99" s="27"/>
      <c r="ML99" s="27"/>
      <c r="MM99" s="27"/>
      <c r="MN99" s="27"/>
      <c r="MO99" s="27"/>
      <c r="MP99" s="27"/>
      <c r="MQ99" s="27"/>
      <c r="MR99" s="27"/>
      <c r="MS99" s="27"/>
      <c r="MT99" s="27"/>
      <c r="MU99" s="27"/>
      <c r="MV99" s="27"/>
      <c r="MW99" s="27"/>
      <c r="MX99" s="27"/>
      <c r="MY99" s="27"/>
      <c r="MZ99" s="27"/>
      <c r="NA99" s="27"/>
      <c r="NB99" s="27"/>
      <c r="NC99" s="27"/>
      <c r="ND99" s="27"/>
      <c r="NE99" s="27"/>
      <c r="NF99" s="27"/>
      <c r="NG99" s="27"/>
      <c r="NH99" s="27"/>
      <c r="NI99" s="27"/>
      <c r="NJ99" s="27"/>
      <c r="NK99" s="27"/>
      <c r="NL99" s="27"/>
      <c r="NM99" s="27"/>
      <c r="NN99" s="27"/>
      <c r="NO99" s="27"/>
      <c r="NP99" s="27"/>
      <c r="NQ99" s="27"/>
      <c r="NR99" s="27"/>
      <c r="NS99" s="27"/>
      <c r="NT99" s="27"/>
      <c r="NU99" s="27"/>
      <c r="NV99" s="27"/>
      <c r="NW99" s="27"/>
      <c r="NX99" s="27"/>
      <c r="NY99" s="27"/>
      <c r="NZ99" s="27"/>
      <c r="OA99" s="27"/>
      <c r="OB99" s="27"/>
      <c r="OC99" s="27"/>
      <c r="OD99" s="27"/>
      <c r="OE99" s="27"/>
      <c r="OF99" s="27"/>
      <c r="OG99" s="27"/>
      <c r="OH99" s="27"/>
      <c r="OI99" s="27"/>
      <c r="OJ99" s="27"/>
      <c r="OK99" s="27"/>
      <c r="OL99" s="27"/>
      <c r="OM99" s="27"/>
      <c r="ON99" s="27"/>
      <c r="OO99" s="27"/>
      <c r="OP99" s="27"/>
      <c r="OQ99" s="27"/>
      <c r="OR99" s="27"/>
      <c r="OS99" s="27"/>
      <c r="OT99" s="27"/>
      <c r="OU99" s="27"/>
      <c r="OV99" s="27"/>
      <c r="OW99" s="27"/>
      <c r="OX99" s="27"/>
      <c r="OY99" s="27"/>
      <c r="OZ99" s="27"/>
      <c r="PA99" s="27"/>
      <c r="PB99" s="27"/>
      <c r="PC99" s="27"/>
      <c r="PD99" s="27"/>
      <c r="PE99" s="27"/>
      <c r="PF99" s="27"/>
      <c r="PG99" s="27"/>
      <c r="PH99" s="27"/>
      <c r="PI99" s="27"/>
      <c r="PJ99" s="27"/>
      <c r="PK99" s="27"/>
      <c r="PL99" s="27"/>
      <c r="PM99" s="27"/>
      <c r="PN99" s="27"/>
      <c r="PO99" s="27"/>
      <c r="PP99" s="27"/>
      <c r="PQ99" s="27"/>
      <c r="PR99" s="27"/>
      <c r="PS99" s="27"/>
      <c r="PT99" s="27"/>
      <c r="PU99" s="27"/>
      <c r="PV99" s="27"/>
      <c r="PW99" s="27"/>
      <c r="PX99" s="27"/>
      <c r="PY99" s="27"/>
      <c r="PZ99" s="27"/>
      <c r="QA99" s="27"/>
      <c r="QB99" s="27"/>
      <c r="QC99" s="27"/>
      <c r="QD99" s="27"/>
      <c r="QE99" s="27"/>
      <c r="QF99" s="27"/>
      <c r="QG99" s="27"/>
      <c r="QH99" s="27"/>
      <c r="QI99" s="27"/>
      <c r="QJ99" s="27"/>
      <c r="QK99" s="27"/>
      <c r="QL99" s="27"/>
      <c r="QM99" s="27"/>
      <c r="QN99" s="27"/>
      <c r="QO99" s="27"/>
      <c r="QP99" s="27"/>
      <c r="QQ99" s="27"/>
      <c r="QR99" s="27"/>
      <c r="QS99" s="27"/>
      <c r="QT99" s="27"/>
      <c r="QU99" s="27"/>
      <c r="QV99" s="27"/>
      <c r="QW99" s="27"/>
      <c r="QX99" s="27"/>
      <c r="QY99" s="27"/>
      <c r="QZ99" s="27"/>
      <c r="RA99" s="27"/>
      <c r="RB99" s="27"/>
      <c r="RC99" s="27"/>
      <c r="RD99" s="27"/>
      <c r="RE99" s="27"/>
      <c r="RF99" s="27"/>
      <c r="RG99" s="27"/>
      <c r="RH99" s="27"/>
      <c r="RI99" s="27"/>
      <c r="RJ99" s="27"/>
      <c r="RK99" s="27"/>
      <c r="RL99" s="27"/>
      <c r="RM99" s="27"/>
      <c r="RN99" s="27"/>
      <c r="RO99" s="27"/>
      <c r="RP99" s="27"/>
      <c r="RQ99" s="27"/>
      <c r="RR99" s="27"/>
      <c r="RS99" s="27"/>
      <c r="RT99" s="27"/>
      <c r="RU99" s="27"/>
      <c r="RV99" s="27"/>
      <c r="RW99" s="27"/>
      <c r="RX99" s="27"/>
      <c r="RY99" s="27"/>
      <c r="RZ99" s="27"/>
      <c r="SA99" s="27"/>
      <c r="SB99" s="27"/>
      <c r="SC99" s="27"/>
      <c r="SD99" s="27"/>
      <c r="SE99" s="27"/>
      <c r="SF99" s="27"/>
      <c r="SG99" s="27"/>
      <c r="SH99" s="27"/>
      <c r="SI99" s="27"/>
      <c r="SJ99" s="27"/>
      <c r="SK99" s="27"/>
      <c r="SL99" s="27"/>
      <c r="SM99" s="27"/>
      <c r="SN99" s="27"/>
      <c r="SO99" s="27"/>
      <c r="SP99" s="27"/>
      <c r="SQ99" s="27"/>
      <c r="SR99" s="27"/>
      <c r="SS99" s="27"/>
      <c r="ST99" s="27"/>
      <c r="SU99" s="27"/>
      <c r="SV99" s="27"/>
      <c r="SW99" s="27"/>
      <c r="SX99" s="27"/>
      <c r="SY99" s="27"/>
      <c r="SZ99" s="27"/>
      <c r="TA99" s="27"/>
      <c r="TB99" s="27"/>
      <c r="TC99" s="27"/>
      <c r="TD99" s="27"/>
      <c r="TE99" s="27"/>
      <c r="TF99" s="27"/>
      <c r="TG99" s="27"/>
      <c r="TH99" s="27"/>
      <c r="TI99" s="27"/>
      <c r="TJ99" s="27"/>
      <c r="TK99" s="27"/>
      <c r="TL99" s="27"/>
      <c r="TM99" s="27"/>
      <c r="TN99" s="27"/>
      <c r="TO99" s="27"/>
      <c r="TP99" s="27"/>
      <c r="TQ99" s="27"/>
      <c r="TR99" s="27"/>
      <c r="TS99" s="27"/>
      <c r="TT99" s="27"/>
      <c r="TU99" s="27"/>
      <c r="TV99" s="27"/>
      <c r="TW99" s="27"/>
      <c r="TX99" s="27"/>
      <c r="TY99" s="27"/>
      <c r="TZ99" s="27"/>
      <c r="UA99" s="27"/>
      <c r="UB99" s="27"/>
      <c r="UC99" s="27"/>
      <c r="UD99" s="27"/>
      <c r="UE99" s="27"/>
      <c r="UF99" s="27"/>
      <c r="UG99" s="27"/>
      <c r="UH99" s="27"/>
      <c r="UI99" s="27"/>
      <c r="UJ99" s="27"/>
      <c r="UK99" s="27"/>
      <c r="UL99" s="27"/>
      <c r="UM99" s="27"/>
      <c r="UN99" s="27"/>
      <c r="UO99" s="27"/>
      <c r="UP99" s="27"/>
      <c r="UQ99" s="27"/>
      <c r="UR99" s="27"/>
      <c r="US99" s="27"/>
      <c r="UT99" s="27"/>
      <c r="UU99" s="27"/>
      <c r="UV99" s="27"/>
      <c r="UW99" s="27"/>
      <c r="UX99" s="27"/>
      <c r="UY99" s="27"/>
      <c r="UZ99" s="27"/>
      <c r="VA99" s="27"/>
      <c r="VB99" s="27"/>
      <c r="VC99" s="27"/>
      <c r="VD99" s="27"/>
      <c r="VE99" s="27"/>
      <c r="VF99" s="27"/>
      <c r="VG99" s="27"/>
      <c r="VH99" s="27"/>
      <c r="VI99" s="27"/>
      <c r="VJ99" s="27"/>
      <c r="VK99" s="27"/>
      <c r="VL99" s="27"/>
      <c r="VM99" s="27"/>
      <c r="VN99" s="27"/>
      <c r="VO99" s="27"/>
      <c r="VP99" s="27"/>
      <c r="VQ99" s="27"/>
      <c r="VR99" s="27"/>
      <c r="VS99" s="27"/>
      <c r="VT99" s="27"/>
      <c r="VU99" s="27"/>
      <c r="VV99" s="27"/>
      <c r="VW99" s="27"/>
      <c r="VX99" s="27"/>
      <c r="VY99" s="27"/>
      <c r="VZ99" s="27"/>
      <c r="WA99" s="27"/>
      <c r="WB99" s="27"/>
      <c r="WC99" s="27"/>
      <c r="WD99" s="27"/>
      <c r="WE99" s="27"/>
      <c r="WF99" s="27"/>
      <c r="WG99" s="27"/>
      <c r="WH99" s="27"/>
      <c r="WI99" s="27"/>
      <c r="WJ99" s="27"/>
      <c r="WK99" s="27"/>
      <c r="WL99" s="27"/>
      <c r="WM99" s="27"/>
      <c r="WN99" s="27"/>
      <c r="WO99" s="27"/>
      <c r="WP99" s="27"/>
      <c r="WQ99" s="27"/>
      <c r="WR99" s="27"/>
      <c r="WS99" s="27"/>
      <c r="WT99" s="27"/>
      <c r="WU99" s="27"/>
      <c r="WV99" s="27"/>
      <c r="WW99" s="27"/>
      <c r="WX99" s="27"/>
      <c r="WY99" s="27"/>
      <c r="WZ99" s="27"/>
      <c r="XA99" s="27"/>
      <c r="XB99" s="27"/>
      <c r="XC99" s="27"/>
      <c r="XD99" s="27"/>
      <c r="XE99" s="27"/>
      <c r="XF99" s="27"/>
      <c r="XG99" s="27"/>
      <c r="XH99" s="27"/>
      <c r="XI99" s="27"/>
      <c r="XJ99" s="27"/>
      <c r="XK99" s="27"/>
      <c r="XL99" s="27"/>
      <c r="XM99" s="27"/>
      <c r="XN99" s="27"/>
      <c r="XO99" s="27"/>
      <c r="XP99" s="27"/>
      <c r="XQ99" s="27"/>
      <c r="XR99" s="27"/>
      <c r="XS99" s="27"/>
      <c r="XT99" s="27"/>
      <c r="XU99" s="27"/>
      <c r="XV99" s="27"/>
      <c r="XW99" s="27"/>
      <c r="XX99" s="27"/>
      <c r="XY99" s="27"/>
      <c r="XZ99" s="27"/>
      <c r="YA99" s="27"/>
      <c r="YB99" s="27"/>
      <c r="YC99" s="27"/>
      <c r="YD99" s="27"/>
      <c r="YE99" s="27"/>
      <c r="YF99" s="27"/>
      <c r="YG99" s="27"/>
      <c r="YH99" s="27"/>
      <c r="YI99" s="27"/>
      <c r="YJ99" s="27"/>
      <c r="YK99" s="27"/>
      <c r="YL99" s="27"/>
      <c r="YM99" s="27"/>
      <c r="YN99" s="27"/>
      <c r="YO99" s="27"/>
      <c r="YP99" s="27"/>
      <c r="YQ99" s="27"/>
      <c r="YR99" s="27"/>
      <c r="YS99" s="27"/>
      <c r="YT99" s="27"/>
      <c r="YU99" s="27"/>
      <c r="YV99" s="27"/>
      <c r="YW99" s="27"/>
      <c r="YX99" s="27"/>
      <c r="YY99" s="27"/>
      <c r="YZ99" s="27"/>
      <c r="ZA99" s="27"/>
      <c r="ZB99" s="27"/>
      <c r="ZC99" s="27"/>
      <c r="ZD99" s="27"/>
      <c r="ZE99" s="27"/>
      <c r="ZF99" s="27"/>
      <c r="ZG99" s="27"/>
      <c r="ZH99" s="27"/>
      <c r="ZI99" s="27"/>
      <c r="ZJ99" s="27"/>
      <c r="ZK99" s="27"/>
      <c r="ZL99" s="27"/>
      <c r="ZM99" s="27"/>
      <c r="ZN99" s="27"/>
      <c r="ZO99" s="27"/>
      <c r="ZP99" s="27"/>
      <c r="ZQ99" s="27"/>
      <c r="ZR99" s="27"/>
      <c r="ZS99" s="27"/>
      <c r="ZT99" s="27"/>
      <c r="ZU99" s="27"/>
      <c r="ZV99" s="27"/>
      <c r="ZW99" s="27"/>
      <c r="ZX99" s="27"/>
      <c r="ZY99" s="27"/>
      <c r="ZZ99" s="27"/>
      <c r="AAA99" s="27"/>
      <c r="AAB99" s="27"/>
      <c r="AAC99" s="27"/>
      <c r="AAD99" s="27"/>
      <c r="AAE99" s="27"/>
      <c r="AAF99" s="27"/>
      <c r="AAG99" s="27"/>
      <c r="AAH99" s="27"/>
      <c r="AAI99" s="27"/>
      <c r="AAJ99" s="27"/>
      <c r="AAK99" s="27"/>
      <c r="AAL99" s="27"/>
      <c r="AAM99" s="27"/>
      <c r="AAN99" s="27"/>
      <c r="AAO99" s="27"/>
      <c r="AAP99" s="27"/>
      <c r="AAQ99" s="27"/>
      <c r="AAR99" s="27"/>
      <c r="AAS99" s="27"/>
      <c r="AAT99" s="27"/>
      <c r="AAU99" s="27"/>
      <c r="AAV99" s="27"/>
      <c r="AAW99" s="27"/>
      <c r="AAX99" s="27"/>
      <c r="AAY99" s="27"/>
      <c r="AAZ99" s="27"/>
      <c r="ABA99" s="27"/>
      <c r="ABB99" s="27"/>
      <c r="ABC99" s="27"/>
      <c r="ABD99" s="27"/>
      <c r="ABE99" s="27"/>
      <c r="ABF99" s="27"/>
      <c r="ABG99" s="27"/>
      <c r="ABH99" s="27"/>
      <c r="ABI99" s="27"/>
      <c r="ABJ99" s="27"/>
      <c r="ABK99" s="27"/>
      <c r="ABL99" s="27"/>
      <c r="ABM99" s="27"/>
      <c r="ABN99" s="27"/>
      <c r="ABO99" s="27"/>
      <c r="ABP99" s="27"/>
      <c r="ABQ99" s="27"/>
      <c r="ABR99" s="27"/>
      <c r="ABS99" s="27"/>
      <c r="ABT99" s="27"/>
      <c r="ABU99" s="27"/>
      <c r="ABV99" s="27"/>
      <c r="ABW99" s="27"/>
      <c r="ABX99" s="27"/>
      <c r="ABY99" s="27"/>
      <c r="ABZ99" s="27"/>
      <c r="ACA99" s="27"/>
      <c r="ACB99" s="27"/>
      <c r="ACC99" s="27"/>
      <c r="ACD99" s="27"/>
      <c r="ACE99" s="27"/>
      <c r="ACF99" s="27"/>
      <c r="ACG99" s="27"/>
      <c r="ACH99" s="27"/>
      <c r="ACI99" s="27"/>
      <c r="ACJ99" s="27"/>
      <c r="ACK99" s="27"/>
      <c r="ACL99" s="27"/>
      <c r="ACM99" s="27"/>
      <c r="ACN99" s="27"/>
      <c r="ACO99" s="27"/>
      <c r="ACP99" s="27"/>
      <c r="ACQ99" s="27"/>
      <c r="ACR99" s="27"/>
      <c r="ACS99" s="27"/>
      <c r="ACT99" s="27"/>
      <c r="ACU99" s="27"/>
      <c r="ACV99" s="27"/>
      <c r="ACW99" s="27"/>
      <c r="ACX99" s="27"/>
      <c r="ACY99" s="27"/>
      <c r="ACZ99" s="27"/>
      <c r="ADA99" s="27"/>
      <c r="ADB99" s="27"/>
      <c r="ADC99" s="27"/>
      <c r="ADD99" s="27"/>
      <c r="ADE99" s="27"/>
      <c r="ADF99" s="27"/>
      <c r="ADG99" s="27"/>
      <c r="ADH99" s="27"/>
      <c r="ADI99" s="27"/>
      <c r="ADJ99" s="27"/>
      <c r="ADK99" s="27"/>
      <c r="ADL99" s="27"/>
      <c r="ADM99" s="27"/>
      <c r="ADN99" s="27"/>
      <c r="ADO99" s="27"/>
      <c r="ADP99" s="27"/>
      <c r="ADQ99" s="27"/>
      <c r="ADR99" s="27"/>
      <c r="ADS99" s="27"/>
      <c r="ADT99" s="27"/>
      <c r="ADU99" s="27"/>
      <c r="ADV99" s="27"/>
      <c r="ADW99" s="27"/>
      <c r="ADX99" s="27"/>
      <c r="ADY99" s="27"/>
      <c r="ADZ99" s="27"/>
      <c r="AEA99" s="27"/>
      <c r="AEB99" s="27"/>
      <c r="AEC99" s="27"/>
      <c r="AED99" s="27"/>
      <c r="AEE99" s="27"/>
      <c r="AEF99" s="27"/>
      <c r="AEG99" s="27"/>
      <c r="AEH99" s="27"/>
      <c r="AEI99" s="27"/>
      <c r="AEJ99" s="27"/>
      <c r="AEK99" s="27"/>
      <c r="AEL99" s="27"/>
      <c r="AEM99" s="27"/>
      <c r="AEN99" s="27"/>
      <c r="AEO99" s="27"/>
      <c r="AEP99" s="27"/>
      <c r="AEQ99" s="27"/>
      <c r="AER99" s="27"/>
      <c r="AES99" s="27"/>
      <c r="AET99" s="27"/>
      <c r="AEU99" s="27"/>
      <c r="AEV99" s="27"/>
      <c r="AEW99" s="27"/>
      <c r="AEX99" s="27"/>
      <c r="AEY99" s="27"/>
      <c r="AEZ99" s="27"/>
      <c r="AFA99" s="27"/>
      <c r="AFB99" s="27"/>
      <c r="AFC99" s="27"/>
      <c r="AFD99" s="27"/>
      <c r="AFE99" s="27"/>
      <c r="AFF99" s="27"/>
      <c r="AFG99" s="27"/>
      <c r="AFH99" s="27"/>
      <c r="AFI99" s="27"/>
      <c r="AFJ99" s="27"/>
      <c r="AFK99" s="27"/>
      <c r="AFL99" s="27"/>
      <c r="AFM99" s="27"/>
      <c r="AFN99" s="27"/>
      <c r="AFO99" s="27"/>
      <c r="AFP99" s="27"/>
      <c r="AFQ99" s="27"/>
      <c r="AFR99" s="27"/>
      <c r="AFS99" s="27"/>
      <c r="AFT99" s="27"/>
      <c r="AFU99" s="27"/>
      <c r="AFV99" s="27"/>
      <c r="AFW99" s="27"/>
      <c r="AFX99" s="27"/>
      <c r="AFY99" s="27"/>
      <c r="AFZ99" s="27"/>
      <c r="AGA99" s="27"/>
      <c r="AGB99" s="27"/>
      <c r="AGC99" s="27"/>
      <c r="AGD99" s="27"/>
      <c r="AGE99" s="27"/>
      <c r="AGF99" s="27"/>
      <c r="AGG99" s="27"/>
      <c r="AGH99" s="27"/>
      <c r="AGI99" s="27"/>
      <c r="AGJ99" s="27"/>
      <c r="AGK99" s="27"/>
      <c r="AGL99" s="27"/>
      <c r="AGM99" s="27"/>
      <c r="AGN99" s="27"/>
      <c r="AGO99" s="27"/>
      <c r="AGP99" s="27"/>
      <c r="AGQ99" s="27"/>
      <c r="AGR99" s="27"/>
      <c r="AGS99" s="27"/>
      <c r="AGT99" s="27"/>
      <c r="AGU99" s="27"/>
      <c r="AGV99" s="27"/>
      <c r="AGW99" s="27"/>
      <c r="AGX99" s="27"/>
      <c r="AGY99" s="27"/>
      <c r="AGZ99" s="27"/>
      <c r="AHA99" s="27"/>
      <c r="AHB99" s="27"/>
      <c r="AHC99" s="27"/>
      <c r="AHD99" s="27"/>
      <c r="AHE99" s="27"/>
      <c r="AHF99" s="27"/>
      <c r="AHG99" s="27"/>
      <c r="AHH99" s="27"/>
      <c r="AHI99" s="27"/>
      <c r="AHJ99" s="27"/>
      <c r="AHK99" s="27"/>
      <c r="AHL99" s="27"/>
      <c r="AHM99" s="27"/>
      <c r="AHN99" s="27"/>
      <c r="AHO99" s="27"/>
      <c r="AHP99" s="27"/>
      <c r="AHQ99" s="27"/>
      <c r="AHR99" s="27"/>
      <c r="AHS99" s="27"/>
      <c r="AHT99" s="27"/>
      <c r="AHU99" s="27"/>
      <c r="AHV99" s="27"/>
      <c r="AHW99" s="27"/>
      <c r="AHX99" s="27"/>
      <c r="AHY99" s="27"/>
      <c r="AHZ99" s="27"/>
      <c r="AIA99" s="27"/>
      <c r="AIB99" s="27"/>
      <c r="AIC99" s="27"/>
      <c r="AID99" s="27"/>
      <c r="AIE99" s="27"/>
      <c r="AIF99" s="27"/>
      <c r="AIG99" s="27"/>
      <c r="AIH99" s="27"/>
      <c r="AII99" s="27"/>
      <c r="AIJ99" s="27"/>
      <c r="AIK99" s="27"/>
      <c r="AIL99" s="27"/>
      <c r="AIM99" s="27"/>
      <c r="AIN99" s="27"/>
      <c r="AIO99" s="27"/>
      <c r="AIP99" s="27"/>
      <c r="AIQ99" s="27"/>
      <c r="AIR99" s="27"/>
      <c r="AIS99" s="27"/>
      <c r="AIT99" s="27"/>
      <c r="AIU99" s="27"/>
      <c r="AIV99" s="27"/>
      <c r="AIW99" s="27"/>
      <c r="AIX99" s="27"/>
      <c r="AIY99" s="27"/>
      <c r="AIZ99" s="27"/>
      <c r="AJA99" s="27"/>
      <c r="AJB99" s="27"/>
      <c r="AJC99" s="27"/>
      <c r="AJD99" s="27"/>
      <c r="AJE99" s="27"/>
      <c r="AJF99" s="27"/>
      <c r="AJG99" s="27"/>
      <c r="AJH99" s="27"/>
      <c r="AJI99" s="27"/>
      <c r="AJJ99" s="27"/>
      <c r="AJK99" s="27"/>
      <c r="AJL99" s="27"/>
      <c r="AJM99" s="27"/>
      <c r="AJN99" s="27"/>
      <c r="AJO99" s="27"/>
      <c r="AJP99" s="27"/>
      <c r="AJQ99" s="27"/>
      <c r="AJR99" s="27"/>
      <c r="AJS99" s="27"/>
      <c r="AJT99" s="27"/>
      <c r="AJU99" s="27"/>
      <c r="AJV99" s="27"/>
      <c r="AJW99" s="27"/>
      <c r="AJX99" s="27"/>
      <c r="AJY99" s="27"/>
      <c r="AJZ99" s="27"/>
      <c r="AKA99" s="27"/>
      <c r="AKB99" s="27"/>
      <c r="AKC99" s="27"/>
      <c r="AKD99" s="27"/>
      <c r="AKE99" s="27"/>
      <c r="AKF99" s="27"/>
      <c r="AKG99" s="27"/>
      <c r="AKH99" s="27"/>
      <c r="AKI99" s="27"/>
      <c r="AKJ99" s="27"/>
      <c r="AKK99" s="27"/>
      <c r="AKL99" s="27"/>
      <c r="AKM99" s="27"/>
      <c r="AKN99" s="27"/>
      <c r="AKO99" s="27"/>
      <c r="AKP99" s="27"/>
      <c r="AKQ99" s="27"/>
      <c r="AKR99" s="27"/>
      <c r="AKS99" s="27"/>
      <c r="AKT99" s="27"/>
      <c r="AKU99" s="27"/>
      <c r="AKV99" s="27"/>
      <c r="AKW99" s="27"/>
      <c r="AKX99" s="27"/>
      <c r="AKY99" s="27"/>
      <c r="AKZ99" s="27"/>
      <c r="ALA99" s="27"/>
      <c r="ALB99" s="27"/>
      <c r="ALC99" s="27"/>
      <c r="ALD99" s="27"/>
      <c r="ALE99" s="27"/>
      <c r="ALF99" s="27"/>
      <c r="ALG99" s="27"/>
      <c r="ALH99" s="27"/>
      <c r="ALI99" s="27"/>
      <c r="ALJ99" s="27"/>
      <c r="ALK99" s="27"/>
      <c r="ALL99" s="27"/>
      <c r="ALM99" s="27"/>
      <c r="ALN99" s="27"/>
      <c r="ALO99" s="27"/>
      <c r="ALP99" s="27"/>
      <c r="ALQ99" s="27"/>
      <c r="ALR99" s="27"/>
      <c r="ALS99" s="27"/>
      <c r="ALT99" s="27"/>
      <c r="ALU99" s="27"/>
      <c r="ALV99" s="27"/>
      <c r="ALW99" s="27"/>
      <c r="ALX99" s="27"/>
      <c r="ALY99" s="27"/>
      <c r="ALZ99" s="27"/>
      <c r="AMA99" s="27"/>
      <c r="AMB99" s="27"/>
    </row>
    <row r="100" spans="1:1017" ht="15.6">
      <c r="A100" s="27"/>
      <c r="B100" s="641"/>
      <c r="C100" s="641"/>
      <c r="D100" s="46" t="s">
        <v>954</v>
      </c>
      <c r="E100" s="46"/>
      <c r="F100" s="46"/>
      <c r="G100" s="46" t="s">
        <v>1053</v>
      </c>
      <c r="H100" s="36"/>
      <c r="I100" s="38" t="s">
        <v>890</v>
      </c>
      <c r="J100" s="39"/>
      <c r="K100" s="40"/>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7"/>
      <c r="CK100" s="27"/>
      <c r="CL100" s="27"/>
      <c r="CM100" s="27"/>
      <c r="CN100" s="27"/>
      <c r="CO100" s="27"/>
      <c r="CP100" s="27"/>
      <c r="CQ100" s="27"/>
      <c r="CR100" s="27"/>
      <c r="CS100" s="27"/>
      <c r="CT100" s="27"/>
      <c r="CU100" s="27"/>
      <c r="CV100" s="27"/>
      <c r="CW100" s="27"/>
      <c r="CX100" s="27"/>
      <c r="CY100" s="27"/>
      <c r="CZ100" s="27"/>
      <c r="DA100" s="27"/>
      <c r="DB100" s="27"/>
      <c r="DC100" s="27"/>
      <c r="DD100" s="27"/>
      <c r="DE100" s="27"/>
      <c r="DF100" s="27"/>
      <c r="DG100" s="27"/>
      <c r="DH100" s="27"/>
      <c r="DI100" s="27"/>
      <c r="DJ100" s="27"/>
      <c r="DK100" s="27"/>
      <c r="DL100" s="27"/>
      <c r="DM100" s="27"/>
      <c r="DN100" s="27"/>
      <c r="DO100" s="27"/>
      <c r="DP100" s="27"/>
      <c r="DQ100" s="27"/>
      <c r="DR100" s="27"/>
      <c r="DS100" s="27"/>
      <c r="DT100" s="27"/>
      <c r="DU100" s="27"/>
      <c r="DV100" s="27"/>
      <c r="DW100" s="27"/>
      <c r="DX100" s="27"/>
      <c r="DY100" s="27"/>
      <c r="DZ100" s="27"/>
      <c r="EA100" s="27"/>
      <c r="EB100" s="27"/>
      <c r="EC100" s="27"/>
      <c r="ED100" s="27"/>
      <c r="EE100" s="27"/>
      <c r="EF100" s="27"/>
      <c r="EG100" s="27"/>
      <c r="EH100" s="27"/>
      <c r="EI100" s="27"/>
      <c r="EJ100" s="27"/>
      <c r="EK100" s="27"/>
      <c r="EL100" s="27"/>
      <c r="EM100" s="27"/>
      <c r="EN100" s="27"/>
      <c r="EO100" s="27"/>
      <c r="EP100" s="27"/>
      <c r="EQ100" s="27"/>
      <c r="ER100" s="27"/>
      <c r="ES100" s="27"/>
      <c r="ET100" s="27"/>
      <c r="EU100" s="27"/>
      <c r="EV100" s="27"/>
      <c r="EW100" s="27"/>
      <c r="EX100" s="27"/>
      <c r="EY100" s="27"/>
      <c r="EZ100" s="27"/>
      <c r="FA100" s="27"/>
      <c r="FB100" s="27"/>
      <c r="FC100" s="27"/>
      <c r="FD100" s="27"/>
      <c r="FE100" s="27"/>
      <c r="FF100" s="27"/>
      <c r="FG100" s="27"/>
      <c r="FH100" s="27"/>
      <c r="FI100" s="27"/>
      <c r="FJ100" s="27"/>
      <c r="FK100" s="27"/>
      <c r="FL100" s="27"/>
      <c r="FM100" s="27"/>
      <c r="FN100" s="27"/>
      <c r="FO100" s="27"/>
      <c r="FP100" s="27"/>
      <c r="FQ100" s="27"/>
      <c r="FR100" s="27"/>
      <c r="FS100" s="27"/>
      <c r="FT100" s="27"/>
      <c r="FU100" s="27"/>
      <c r="FV100" s="27"/>
      <c r="FW100" s="27"/>
      <c r="FX100" s="27"/>
      <c r="FY100" s="27"/>
      <c r="FZ100" s="27"/>
      <c r="GA100" s="27"/>
      <c r="GB100" s="27"/>
      <c r="GC100" s="27"/>
      <c r="GD100" s="27"/>
      <c r="GE100" s="27"/>
      <c r="GF100" s="27"/>
      <c r="GG100" s="27"/>
      <c r="GH100" s="27"/>
      <c r="GI100" s="27"/>
      <c r="GJ100" s="27"/>
      <c r="GK100" s="27"/>
      <c r="GL100" s="27"/>
      <c r="GM100" s="27"/>
      <c r="GN100" s="27"/>
      <c r="GO100" s="27"/>
      <c r="GP100" s="27"/>
      <c r="GQ100" s="27"/>
      <c r="GR100" s="27"/>
      <c r="GS100" s="27"/>
      <c r="GT100" s="27"/>
      <c r="GU100" s="27"/>
      <c r="GV100" s="27"/>
      <c r="GW100" s="27"/>
      <c r="GX100" s="27"/>
      <c r="GY100" s="27"/>
      <c r="GZ100" s="27"/>
      <c r="HA100" s="27"/>
      <c r="HB100" s="27"/>
      <c r="HC100" s="27"/>
      <c r="HD100" s="27"/>
      <c r="HE100" s="27"/>
      <c r="HF100" s="27"/>
      <c r="HG100" s="27"/>
      <c r="HH100" s="27"/>
      <c r="HI100" s="27"/>
      <c r="HJ100" s="27"/>
      <c r="HK100" s="27"/>
      <c r="HL100" s="27"/>
      <c r="HM100" s="27"/>
      <c r="HN100" s="27"/>
      <c r="HO100" s="27"/>
      <c r="HP100" s="27"/>
      <c r="HQ100" s="27"/>
      <c r="HR100" s="27"/>
      <c r="HS100" s="27"/>
      <c r="HT100" s="27"/>
      <c r="HU100" s="27"/>
      <c r="HV100" s="27"/>
      <c r="HW100" s="27"/>
      <c r="HX100" s="27"/>
      <c r="HY100" s="27"/>
      <c r="HZ100" s="27"/>
      <c r="IA100" s="27"/>
      <c r="IB100" s="27"/>
      <c r="IC100" s="27"/>
      <c r="ID100" s="27"/>
      <c r="IE100" s="27"/>
      <c r="IF100" s="27"/>
      <c r="IG100" s="27"/>
      <c r="IH100" s="27"/>
      <c r="II100" s="27"/>
      <c r="IJ100" s="27"/>
      <c r="IK100" s="27"/>
      <c r="IL100" s="27"/>
      <c r="IM100" s="27"/>
      <c r="IN100" s="27"/>
      <c r="IO100" s="27"/>
      <c r="IP100" s="27"/>
      <c r="IQ100" s="27"/>
      <c r="IR100" s="27"/>
      <c r="IS100" s="27"/>
      <c r="IT100" s="27"/>
      <c r="IU100" s="27"/>
      <c r="IV100" s="27"/>
      <c r="IW100" s="27"/>
      <c r="IX100" s="27"/>
      <c r="IY100" s="27"/>
      <c r="IZ100" s="27"/>
      <c r="JA100" s="27"/>
      <c r="JB100" s="27"/>
      <c r="JC100" s="27"/>
      <c r="JD100" s="27"/>
      <c r="JE100" s="27"/>
      <c r="JF100" s="27"/>
      <c r="JG100" s="27"/>
      <c r="JH100" s="27"/>
      <c r="JI100" s="27"/>
      <c r="JJ100" s="27"/>
      <c r="JK100" s="27"/>
      <c r="JL100" s="27"/>
      <c r="JM100" s="27"/>
      <c r="JN100" s="27"/>
      <c r="JO100" s="27"/>
      <c r="JP100" s="27"/>
      <c r="JQ100" s="27"/>
      <c r="JR100" s="27"/>
      <c r="JS100" s="27"/>
      <c r="JT100" s="27"/>
      <c r="JU100" s="27"/>
      <c r="JV100" s="27"/>
      <c r="JW100" s="27"/>
      <c r="JX100" s="27"/>
      <c r="JY100" s="27"/>
      <c r="JZ100" s="27"/>
      <c r="KA100" s="27"/>
      <c r="KB100" s="27"/>
      <c r="KC100" s="27"/>
      <c r="KD100" s="27"/>
      <c r="KE100" s="27"/>
      <c r="KF100" s="27"/>
      <c r="KG100" s="27"/>
      <c r="KH100" s="27"/>
      <c r="KI100" s="27"/>
      <c r="KJ100" s="27"/>
      <c r="KK100" s="27"/>
      <c r="KL100" s="27"/>
      <c r="KM100" s="27"/>
      <c r="KN100" s="27"/>
      <c r="KO100" s="27"/>
      <c r="KP100" s="27"/>
      <c r="KQ100" s="27"/>
      <c r="KR100" s="27"/>
      <c r="KS100" s="27"/>
      <c r="KT100" s="27"/>
      <c r="KU100" s="27"/>
      <c r="KV100" s="27"/>
      <c r="KW100" s="27"/>
      <c r="KX100" s="27"/>
      <c r="KY100" s="27"/>
      <c r="KZ100" s="27"/>
      <c r="LA100" s="27"/>
      <c r="LB100" s="27"/>
      <c r="LC100" s="27"/>
      <c r="LD100" s="27"/>
      <c r="LE100" s="27"/>
      <c r="LF100" s="27"/>
      <c r="LG100" s="27"/>
      <c r="LH100" s="27"/>
      <c r="LI100" s="27"/>
      <c r="LJ100" s="27"/>
      <c r="LK100" s="27"/>
      <c r="LL100" s="27"/>
      <c r="LM100" s="27"/>
      <c r="LN100" s="27"/>
      <c r="LO100" s="27"/>
      <c r="LP100" s="27"/>
      <c r="LQ100" s="27"/>
      <c r="LR100" s="27"/>
      <c r="LS100" s="27"/>
      <c r="LT100" s="27"/>
      <c r="LU100" s="27"/>
      <c r="LV100" s="27"/>
      <c r="LW100" s="27"/>
      <c r="LX100" s="27"/>
      <c r="LY100" s="27"/>
      <c r="LZ100" s="27"/>
      <c r="MA100" s="27"/>
      <c r="MB100" s="27"/>
      <c r="MC100" s="27"/>
      <c r="MD100" s="27"/>
      <c r="ME100" s="27"/>
      <c r="MF100" s="27"/>
      <c r="MG100" s="27"/>
      <c r="MH100" s="27"/>
      <c r="MI100" s="27"/>
      <c r="MJ100" s="27"/>
      <c r="MK100" s="27"/>
      <c r="ML100" s="27"/>
      <c r="MM100" s="27"/>
      <c r="MN100" s="27"/>
      <c r="MO100" s="27"/>
      <c r="MP100" s="27"/>
      <c r="MQ100" s="27"/>
      <c r="MR100" s="27"/>
      <c r="MS100" s="27"/>
      <c r="MT100" s="27"/>
      <c r="MU100" s="27"/>
      <c r="MV100" s="27"/>
      <c r="MW100" s="27"/>
      <c r="MX100" s="27"/>
      <c r="MY100" s="27"/>
      <c r="MZ100" s="27"/>
      <c r="NA100" s="27"/>
      <c r="NB100" s="27"/>
      <c r="NC100" s="27"/>
      <c r="ND100" s="27"/>
      <c r="NE100" s="27"/>
      <c r="NF100" s="27"/>
      <c r="NG100" s="27"/>
      <c r="NH100" s="27"/>
      <c r="NI100" s="27"/>
      <c r="NJ100" s="27"/>
      <c r="NK100" s="27"/>
      <c r="NL100" s="27"/>
      <c r="NM100" s="27"/>
      <c r="NN100" s="27"/>
      <c r="NO100" s="27"/>
      <c r="NP100" s="27"/>
      <c r="NQ100" s="27"/>
      <c r="NR100" s="27"/>
      <c r="NS100" s="27"/>
      <c r="NT100" s="27"/>
      <c r="NU100" s="27"/>
      <c r="NV100" s="27"/>
      <c r="NW100" s="27"/>
      <c r="NX100" s="27"/>
      <c r="NY100" s="27"/>
      <c r="NZ100" s="27"/>
      <c r="OA100" s="27"/>
      <c r="OB100" s="27"/>
      <c r="OC100" s="27"/>
      <c r="OD100" s="27"/>
      <c r="OE100" s="27"/>
      <c r="OF100" s="27"/>
      <c r="OG100" s="27"/>
      <c r="OH100" s="27"/>
      <c r="OI100" s="27"/>
      <c r="OJ100" s="27"/>
      <c r="OK100" s="27"/>
      <c r="OL100" s="27"/>
      <c r="OM100" s="27"/>
      <c r="ON100" s="27"/>
      <c r="OO100" s="27"/>
      <c r="OP100" s="27"/>
      <c r="OQ100" s="27"/>
      <c r="OR100" s="27"/>
      <c r="OS100" s="27"/>
      <c r="OT100" s="27"/>
      <c r="OU100" s="27"/>
      <c r="OV100" s="27"/>
      <c r="OW100" s="27"/>
      <c r="OX100" s="27"/>
      <c r="OY100" s="27"/>
      <c r="OZ100" s="27"/>
      <c r="PA100" s="27"/>
      <c r="PB100" s="27"/>
      <c r="PC100" s="27"/>
      <c r="PD100" s="27"/>
      <c r="PE100" s="27"/>
      <c r="PF100" s="27"/>
      <c r="PG100" s="27"/>
      <c r="PH100" s="27"/>
      <c r="PI100" s="27"/>
      <c r="PJ100" s="27"/>
      <c r="PK100" s="27"/>
      <c r="PL100" s="27"/>
      <c r="PM100" s="27"/>
      <c r="PN100" s="27"/>
      <c r="PO100" s="27"/>
      <c r="PP100" s="27"/>
      <c r="PQ100" s="27"/>
      <c r="PR100" s="27"/>
      <c r="PS100" s="27"/>
      <c r="PT100" s="27"/>
      <c r="PU100" s="27"/>
      <c r="PV100" s="27"/>
      <c r="PW100" s="27"/>
      <c r="PX100" s="27"/>
      <c r="PY100" s="27"/>
      <c r="PZ100" s="27"/>
      <c r="QA100" s="27"/>
      <c r="QB100" s="27"/>
      <c r="QC100" s="27"/>
      <c r="QD100" s="27"/>
      <c r="QE100" s="27"/>
      <c r="QF100" s="27"/>
      <c r="QG100" s="27"/>
      <c r="QH100" s="27"/>
      <c r="QI100" s="27"/>
      <c r="QJ100" s="27"/>
      <c r="QK100" s="27"/>
      <c r="QL100" s="27"/>
      <c r="QM100" s="27"/>
      <c r="QN100" s="27"/>
      <c r="QO100" s="27"/>
      <c r="QP100" s="27"/>
      <c r="QQ100" s="27"/>
      <c r="QR100" s="27"/>
      <c r="QS100" s="27"/>
      <c r="QT100" s="27"/>
      <c r="QU100" s="27"/>
      <c r="QV100" s="27"/>
      <c r="QW100" s="27"/>
      <c r="QX100" s="27"/>
      <c r="QY100" s="27"/>
      <c r="QZ100" s="27"/>
      <c r="RA100" s="27"/>
      <c r="RB100" s="27"/>
      <c r="RC100" s="27"/>
      <c r="RD100" s="27"/>
      <c r="RE100" s="27"/>
      <c r="RF100" s="27"/>
      <c r="RG100" s="27"/>
      <c r="RH100" s="27"/>
      <c r="RI100" s="27"/>
      <c r="RJ100" s="27"/>
      <c r="RK100" s="27"/>
      <c r="RL100" s="27"/>
      <c r="RM100" s="27"/>
      <c r="RN100" s="27"/>
      <c r="RO100" s="27"/>
      <c r="RP100" s="27"/>
      <c r="RQ100" s="27"/>
      <c r="RR100" s="27"/>
      <c r="RS100" s="27"/>
      <c r="RT100" s="27"/>
      <c r="RU100" s="27"/>
      <c r="RV100" s="27"/>
      <c r="RW100" s="27"/>
      <c r="RX100" s="27"/>
      <c r="RY100" s="27"/>
      <c r="RZ100" s="27"/>
      <c r="SA100" s="27"/>
      <c r="SB100" s="27"/>
      <c r="SC100" s="27"/>
      <c r="SD100" s="27"/>
      <c r="SE100" s="27"/>
      <c r="SF100" s="27"/>
      <c r="SG100" s="27"/>
      <c r="SH100" s="27"/>
      <c r="SI100" s="27"/>
      <c r="SJ100" s="27"/>
      <c r="SK100" s="27"/>
      <c r="SL100" s="27"/>
      <c r="SM100" s="27"/>
      <c r="SN100" s="27"/>
      <c r="SO100" s="27"/>
      <c r="SP100" s="27"/>
      <c r="SQ100" s="27"/>
      <c r="SR100" s="27"/>
      <c r="SS100" s="27"/>
      <c r="ST100" s="27"/>
      <c r="SU100" s="27"/>
      <c r="SV100" s="27"/>
      <c r="SW100" s="27"/>
      <c r="SX100" s="27"/>
      <c r="SY100" s="27"/>
      <c r="SZ100" s="27"/>
      <c r="TA100" s="27"/>
      <c r="TB100" s="27"/>
      <c r="TC100" s="27"/>
      <c r="TD100" s="27"/>
      <c r="TE100" s="27"/>
      <c r="TF100" s="27"/>
      <c r="TG100" s="27"/>
      <c r="TH100" s="27"/>
      <c r="TI100" s="27"/>
      <c r="TJ100" s="27"/>
      <c r="TK100" s="27"/>
      <c r="TL100" s="27"/>
      <c r="TM100" s="27"/>
      <c r="TN100" s="27"/>
      <c r="TO100" s="27"/>
      <c r="TP100" s="27"/>
      <c r="TQ100" s="27"/>
      <c r="TR100" s="27"/>
      <c r="TS100" s="27"/>
      <c r="TT100" s="27"/>
      <c r="TU100" s="27"/>
      <c r="TV100" s="27"/>
      <c r="TW100" s="27"/>
      <c r="TX100" s="27"/>
      <c r="TY100" s="27"/>
      <c r="TZ100" s="27"/>
      <c r="UA100" s="27"/>
      <c r="UB100" s="27"/>
      <c r="UC100" s="27"/>
      <c r="UD100" s="27"/>
      <c r="UE100" s="27"/>
      <c r="UF100" s="27"/>
      <c r="UG100" s="27"/>
      <c r="UH100" s="27"/>
      <c r="UI100" s="27"/>
      <c r="UJ100" s="27"/>
      <c r="UK100" s="27"/>
      <c r="UL100" s="27"/>
      <c r="UM100" s="27"/>
      <c r="UN100" s="27"/>
      <c r="UO100" s="27"/>
      <c r="UP100" s="27"/>
      <c r="UQ100" s="27"/>
      <c r="UR100" s="27"/>
      <c r="US100" s="27"/>
      <c r="UT100" s="27"/>
      <c r="UU100" s="27"/>
      <c r="UV100" s="27"/>
      <c r="UW100" s="27"/>
      <c r="UX100" s="27"/>
      <c r="UY100" s="27"/>
      <c r="UZ100" s="27"/>
      <c r="VA100" s="27"/>
      <c r="VB100" s="27"/>
      <c r="VC100" s="27"/>
      <c r="VD100" s="27"/>
      <c r="VE100" s="27"/>
      <c r="VF100" s="27"/>
      <c r="VG100" s="27"/>
      <c r="VH100" s="27"/>
      <c r="VI100" s="27"/>
      <c r="VJ100" s="27"/>
      <c r="VK100" s="27"/>
      <c r="VL100" s="27"/>
      <c r="VM100" s="27"/>
      <c r="VN100" s="27"/>
      <c r="VO100" s="27"/>
      <c r="VP100" s="27"/>
      <c r="VQ100" s="27"/>
      <c r="VR100" s="27"/>
      <c r="VS100" s="27"/>
      <c r="VT100" s="27"/>
      <c r="VU100" s="27"/>
      <c r="VV100" s="27"/>
      <c r="VW100" s="27"/>
      <c r="VX100" s="27"/>
      <c r="VY100" s="27"/>
      <c r="VZ100" s="27"/>
      <c r="WA100" s="27"/>
      <c r="WB100" s="27"/>
      <c r="WC100" s="27"/>
      <c r="WD100" s="27"/>
      <c r="WE100" s="27"/>
      <c r="WF100" s="27"/>
      <c r="WG100" s="27"/>
      <c r="WH100" s="27"/>
      <c r="WI100" s="27"/>
      <c r="WJ100" s="27"/>
      <c r="WK100" s="27"/>
      <c r="WL100" s="27"/>
      <c r="WM100" s="27"/>
      <c r="WN100" s="27"/>
      <c r="WO100" s="27"/>
      <c r="WP100" s="27"/>
      <c r="WQ100" s="27"/>
      <c r="WR100" s="27"/>
      <c r="WS100" s="27"/>
      <c r="WT100" s="27"/>
      <c r="WU100" s="27"/>
      <c r="WV100" s="27"/>
      <c r="WW100" s="27"/>
      <c r="WX100" s="27"/>
      <c r="WY100" s="27"/>
      <c r="WZ100" s="27"/>
      <c r="XA100" s="27"/>
      <c r="XB100" s="27"/>
      <c r="XC100" s="27"/>
      <c r="XD100" s="27"/>
      <c r="XE100" s="27"/>
      <c r="XF100" s="27"/>
      <c r="XG100" s="27"/>
      <c r="XH100" s="27"/>
      <c r="XI100" s="27"/>
      <c r="XJ100" s="27"/>
      <c r="XK100" s="27"/>
      <c r="XL100" s="27"/>
      <c r="XM100" s="27"/>
      <c r="XN100" s="27"/>
      <c r="XO100" s="27"/>
      <c r="XP100" s="27"/>
      <c r="XQ100" s="27"/>
      <c r="XR100" s="27"/>
      <c r="XS100" s="27"/>
      <c r="XT100" s="27"/>
      <c r="XU100" s="27"/>
      <c r="XV100" s="27"/>
      <c r="XW100" s="27"/>
      <c r="XX100" s="27"/>
      <c r="XY100" s="27"/>
      <c r="XZ100" s="27"/>
      <c r="YA100" s="27"/>
      <c r="YB100" s="27"/>
      <c r="YC100" s="27"/>
      <c r="YD100" s="27"/>
      <c r="YE100" s="27"/>
      <c r="YF100" s="27"/>
      <c r="YG100" s="27"/>
      <c r="YH100" s="27"/>
      <c r="YI100" s="27"/>
      <c r="YJ100" s="27"/>
      <c r="YK100" s="27"/>
      <c r="YL100" s="27"/>
      <c r="YM100" s="27"/>
      <c r="YN100" s="27"/>
      <c r="YO100" s="27"/>
      <c r="YP100" s="27"/>
      <c r="YQ100" s="27"/>
      <c r="YR100" s="27"/>
      <c r="YS100" s="27"/>
      <c r="YT100" s="27"/>
      <c r="YU100" s="27"/>
      <c r="YV100" s="27"/>
      <c r="YW100" s="27"/>
      <c r="YX100" s="27"/>
      <c r="YY100" s="27"/>
      <c r="YZ100" s="27"/>
      <c r="ZA100" s="27"/>
      <c r="ZB100" s="27"/>
      <c r="ZC100" s="27"/>
      <c r="ZD100" s="27"/>
      <c r="ZE100" s="27"/>
      <c r="ZF100" s="27"/>
      <c r="ZG100" s="27"/>
      <c r="ZH100" s="27"/>
      <c r="ZI100" s="27"/>
      <c r="ZJ100" s="27"/>
      <c r="ZK100" s="27"/>
      <c r="ZL100" s="27"/>
      <c r="ZM100" s="27"/>
      <c r="ZN100" s="27"/>
      <c r="ZO100" s="27"/>
      <c r="ZP100" s="27"/>
      <c r="ZQ100" s="27"/>
      <c r="ZR100" s="27"/>
      <c r="ZS100" s="27"/>
      <c r="ZT100" s="27"/>
      <c r="ZU100" s="27"/>
      <c r="ZV100" s="27"/>
      <c r="ZW100" s="27"/>
      <c r="ZX100" s="27"/>
      <c r="ZY100" s="27"/>
      <c r="ZZ100" s="27"/>
      <c r="AAA100" s="27"/>
      <c r="AAB100" s="27"/>
      <c r="AAC100" s="27"/>
      <c r="AAD100" s="27"/>
      <c r="AAE100" s="27"/>
      <c r="AAF100" s="27"/>
      <c r="AAG100" s="27"/>
      <c r="AAH100" s="27"/>
      <c r="AAI100" s="27"/>
      <c r="AAJ100" s="27"/>
      <c r="AAK100" s="27"/>
      <c r="AAL100" s="27"/>
      <c r="AAM100" s="27"/>
      <c r="AAN100" s="27"/>
      <c r="AAO100" s="27"/>
      <c r="AAP100" s="27"/>
      <c r="AAQ100" s="27"/>
      <c r="AAR100" s="27"/>
      <c r="AAS100" s="27"/>
      <c r="AAT100" s="27"/>
      <c r="AAU100" s="27"/>
      <c r="AAV100" s="27"/>
      <c r="AAW100" s="27"/>
      <c r="AAX100" s="27"/>
      <c r="AAY100" s="27"/>
      <c r="AAZ100" s="27"/>
      <c r="ABA100" s="27"/>
      <c r="ABB100" s="27"/>
      <c r="ABC100" s="27"/>
      <c r="ABD100" s="27"/>
      <c r="ABE100" s="27"/>
      <c r="ABF100" s="27"/>
      <c r="ABG100" s="27"/>
      <c r="ABH100" s="27"/>
      <c r="ABI100" s="27"/>
      <c r="ABJ100" s="27"/>
      <c r="ABK100" s="27"/>
      <c r="ABL100" s="27"/>
      <c r="ABM100" s="27"/>
      <c r="ABN100" s="27"/>
      <c r="ABO100" s="27"/>
      <c r="ABP100" s="27"/>
      <c r="ABQ100" s="27"/>
      <c r="ABR100" s="27"/>
      <c r="ABS100" s="27"/>
      <c r="ABT100" s="27"/>
      <c r="ABU100" s="27"/>
      <c r="ABV100" s="27"/>
      <c r="ABW100" s="27"/>
      <c r="ABX100" s="27"/>
      <c r="ABY100" s="27"/>
      <c r="ABZ100" s="27"/>
      <c r="ACA100" s="27"/>
      <c r="ACB100" s="27"/>
      <c r="ACC100" s="27"/>
      <c r="ACD100" s="27"/>
      <c r="ACE100" s="27"/>
      <c r="ACF100" s="27"/>
      <c r="ACG100" s="27"/>
      <c r="ACH100" s="27"/>
      <c r="ACI100" s="27"/>
      <c r="ACJ100" s="27"/>
      <c r="ACK100" s="27"/>
      <c r="ACL100" s="27"/>
      <c r="ACM100" s="27"/>
      <c r="ACN100" s="27"/>
      <c r="ACO100" s="27"/>
      <c r="ACP100" s="27"/>
      <c r="ACQ100" s="27"/>
      <c r="ACR100" s="27"/>
      <c r="ACS100" s="27"/>
      <c r="ACT100" s="27"/>
      <c r="ACU100" s="27"/>
      <c r="ACV100" s="27"/>
      <c r="ACW100" s="27"/>
      <c r="ACX100" s="27"/>
      <c r="ACY100" s="27"/>
      <c r="ACZ100" s="27"/>
      <c r="ADA100" s="27"/>
      <c r="ADB100" s="27"/>
      <c r="ADC100" s="27"/>
      <c r="ADD100" s="27"/>
      <c r="ADE100" s="27"/>
      <c r="ADF100" s="27"/>
      <c r="ADG100" s="27"/>
      <c r="ADH100" s="27"/>
      <c r="ADI100" s="27"/>
      <c r="ADJ100" s="27"/>
      <c r="ADK100" s="27"/>
      <c r="ADL100" s="27"/>
      <c r="ADM100" s="27"/>
      <c r="ADN100" s="27"/>
      <c r="ADO100" s="27"/>
      <c r="ADP100" s="27"/>
      <c r="ADQ100" s="27"/>
      <c r="ADR100" s="27"/>
      <c r="ADS100" s="27"/>
      <c r="ADT100" s="27"/>
      <c r="ADU100" s="27"/>
      <c r="ADV100" s="27"/>
      <c r="ADW100" s="27"/>
      <c r="ADX100" s="27"/>
      <c r="ADY100" s="27"/>
      <c r="ADZ100" s="27"/>
      <c r="AEA100" s="27"/>
      <c r="AEB100" s="27"/>
      <c r="AEC100" s="27"/>
      <c r="AED100" s="27"/>
      <c r="AEE100" s="27"/>
      <c r="AEF100" s="27"/>
      <c r="AEG100" s="27"/>
      <c r="AEH100" s="27"/>
      <c r="AEI100" s="27"/>
      <c r="AEJ100" s="27"/>
      <c r="AEK100" s="27"/>
      <c r="AEL100" s="27"/>
      <c r="AEM100" s="27"/>
      <c r="AEN100" s="27"/>
      <c r="AEO100" s="27"/>
      <c r="AEP100" s="27"/>
      <c r="AEQ100" s="27"/>
      <c r="AER100" s="27"/>
      <c r="AES100" s="27"/>
      <c r="AET100" s="27"/>
      <c r="AEU100" s="27"/>
      <c r="AEV100" s="27"/>
      <c r="AEW100" s="27"/>
      <c r="AEX100" s="27"/>
      <c r="AEY100" s="27"/>
      <c r="AEZ100" s="27"/>
      <c r="AFA100" s="27"/>
      <c r="AFB100" s="27"/>
      <c r="AFC100" s="27"/>
      <c r="AFD100" s="27"/>
      <c r="AFE100" s="27"/>
      <c r="AFF100" s="27"/>
      <c r="AFG100" s="27"/>
      <c r="AFH100" s="27"/>
      <c r="AFI100" s="27"/>
      <c r="AFJ100" s="27"/>
      <c r="AFK100" s="27"/>
      <c r="AFL100" s="27"/>
      <c r="AFM100" s="27"/>
      <c r="AFN100" s="27"/>
      <c r="AFO100" s="27"/>
      <c r="AFP100" s="27"/>
      <c r="AFQ100" s="27"/>
      <c r="AFR100" s="27"/>
      <c r="AFS100" s="27"/>
      <c r="AFT100" s="27"/>
      <c r="AFU100" s="27"/>
      <c r="AFV100" s="27"/>
      <c r="AFW100" s="27"/>
      <c r="AFX100" s="27"/>
      <c r="AFY100" s="27"/>
      <c r="AFZ100" s="27"/>
      <c r="AGA100" s="27"/>
      <c r="AGB100" s="27"/>
      <c r="AGC100" s="27"/>
      <c r="AGD100" s="27"/>
      <c r="AGE100" s="27"/>
      <c r="AGF100" s="27"/>
      <c r="AGG100" s="27"/>
      <c r="AGH100" s="27"/>
      <c r="AGI100" s="27"/>
      <c r="AGJ100" s="27"/>
      <c r="AGK100" s="27"/>
      <c r="AGL100" s="27"/>
      <c r="AGM100" s="27"/>
      <c r="AGN100" s="27"/>
      <c r="AGO100" s="27"/>
      <c r="AGP100" s="27"/>
      <c r="AGQ100" s="27"/>
      <c r="AGR100" s="27"/>
      <c r="AGS100" s="27"/>
      <c r="AGT100" s="27"/>
      <c r="AGU100" s="27"/>
      <c r="AGV100" s="27"/>
      <c r="AGW100" s="27"/>
      <c r="AGX100" s="27"/>
      <c r="AGY100" s="27"/>
      <c r="AGZ100" s="27"/>
      <c r="AHA100" s="27"/>
      <c r="AHB100" s="27"/>
      <c r="AHC100" s="27"/>
      <c r="AHD100" s="27"/>
      <c r="AHE100" s="27"/>
      <c r="AHF100" s="27"/>
      <c r="AHG100" s="27"/>
      <c r="AHH100" s="27"/>
      <c r="AHI100" s="27"/>
      <c r="AHJ100" s="27"/>
      <c r="AHK100" s="27"/>
      <c r="AHL100" s="27"/>
      <c r="AHM100" s="27"/>
      <c r="AHN100" s="27"/>
      <c r="AHO100" s="27"/>
      <c r="AHP100" s="27"/>
      <c r="AHQ100" s="27"/>
      <c r="AHR100" s="27"/>
      <c r="AHS100" s="27"/>
      <c r="AHT100" s="27"/>
      <c r="AHU100" s="27"/>
      <c r="AHV100" s="27"/>
      <c r="AHW100" s="27"/>
      <c r="AHX100" s="27"/>
      <c r="AHY100" s="27"/>
      <c r="AHZ100" s="27"/>
      <c r="AIA100" s="27"/>
      <c r="AIB100" s="27"/>
      <c r="AIC100" s="27"/>
      <c r="AID100" s="27"/>
      <c r="AIE100" s="27"/>
      <c r="AIF100" s="27"/>
      <c r="AIG100" s="27"/>
      <c r="AIH100" s="27"/>
      <c r="AII100" s="27"/>
      <c r="AIJ100" s="27"/>
      <c r="AIK100" s="27"/>
      <c r="AIL100" s="27"/>
      <c r="AIM100" s="27"/>
      <c r="AIN100" s="27"/>
      <c r="AIO100" s="27"/>
      <c r="AIP100" s="27"/>
      <c r="AIQ100" s="27"/>
      <c r="AIR100" s="27"/>
      <c r="AIS100" s="27"/>
      <c r="AIT100" s="27"/>
      <c r="AIU100" s="27"/>
      <c r="AIV100" s="27"/>
      <c r="AIW100" s="27"/>
      <c r="AIX100" s="27"/>
      <c r="AIY100" s="27"/>
      <c r="AIZ100" s="27"/>
      <c r="AJA100" s="27"/>
      <c r="AJB100" s="27"/>
      <c r="AJC100" s="27"/>
      <c r="AJD100" s="27"/>
      <c r="AJE100" s="27"/>
      <c r="AJF100" s="27"/>
      <c r="AJG100" s="27"/>
      <c r="AJH100" s="27"/>
      <c r="AJI100" s="27"/>
      <c r="AJJ100" s="27"/>
      <c r="AJK100" s="27"/>
      <c r="AJL100" s="27"/>
      <c r="AJM100" s="27"/>
      <c r="AJN100" s="27"/>
      <c r="AJO100" s="27"/>
      <c r="AJP100" s="27"/>
      <c r="AJQ100" s="27"/>
      <c r="AJR100" s="27"/>
      <c r="AJS100" s="27"/>
      <c r="AJT100" s="27"/>
      <c r="AJU100" s="27"/>
      <c r="AJV100" s="27"/>
      <c r="AJW100" s="27"/>
      <c r="AJX100" s="27"/>
      <c r="AJY100" s="27"/>
      <c r="AJZ100" s="27"/>
      <c r="AKA100" s="27"/>
      <c r="AKB100" s="27"/>
      <c r="AKC100" s="27"/>
      <c r="AKD100" s="27"/>
      <c r="AKE100" s="27"/>
      <c r="AKF100" s="27"/>
      <c r="AKG100" s="27"/>
      <c r="AKH100" s="27"/>
      <c r="AKI100" s="27"/>
      <c r="AKJ100" s="27"/>
      <c r="AKK100" s="27"/>
      <c r="AKL100" s="27"/>
      <c r="AKM100" s="27"/>
      <c r="AKN100" s="27"/>
      <c r="AKO100" s="27"/>
      <c r="AKP100" s="27"/>
      <c r="AKQ100" s="27"/>
      <c r="AKR100" s="27"/>
      <c r="AKS100" s="27"/>
      <c r="AKT100" s="27"/>
      <c r="AKU100" s="27"/>
      <c r="AKV100" s="27"/>
      <c r="AKW100" s="27"/>
      <c r="AKX100" s="27"/>
      <c r="AKY100" s="27"/>
      <c r="AKZ100" s="27"/>
      <c r="ALA100" s="27"/>
      <c r="ALB100" s="27"/>
      <c r="ALC100" s="27"/>
      <c r="ALD100" s="27"/>
      <c r="ALE100" s="27"/>
      <c r="ALF100" s="27"/>
      <c r="ALG100" s="27"/>
      <c r="ALH100" s="27"/>
      <c r="ALI100" s="27"/>
      <c r="ALJ100" s="27"/>
      <c r="ALK100" s="27"/>
      <c r="ALL100" s="27"/>
      <c r="ALM100" s="27"/>
      <c r="ALN100" s="27"/>
      <c r="ALO100" s="27"/>
      <c r="ALP100" s="27"/>
      <c r="ALQ100" s="27"/>
      <c r="ALR100" s="27"/>
      <c r="ALS100" s="27"/>
      <c r="ALT100" s="27"/>
      <c r="ALU100" s="27"/>
      <c r="ALV100" s="27"/>
      <c r="ALW100" s="27"/>
      <c r="ALX100" s="27"/>
      <c r="ALY100" s="27"/>
      <c r="ALZ100" s="27"/>
      <c r="AMA100" s="27"/>
      <c r="AMB100" s="27"/>
    </row>
    <row r="101" spans="1:1017" ht="15.6">
      <c r="A101" s="27"/>
      <c r="B101" s="641"/>
      <c r="C101" s="641"/>
      <c r="D101" s="46" t="s">
        <v>1054</v>
      </c>
      <c r="E101" s="46"/>
      <c r="F101" s="46"/>
      <c r="G101" s="46"/>
      <c r="H101" s="36"/>
      <c r="I101" s="38"/>
      <c r="J101" s="39"/>
      <c r="K101" s="40"/>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7"/>
      <c r="CG101" s="27"/>
      <c r="CH101" s="27"/>
      <c r="CI101" s="27"/>
      <c r="CJ101" s="27"/>
      <c r="CK101" s="27"/>
      <c r="CL101" s="27"/>
      <c r="CM101" s="27"/>
      <c r="CN101" s="27"/>
      <c r="CO101" s="27"/>
      <c r="CP101" s="27"/>
      <c r="CQ101" s="27"/>
      <c r="CR101" s="27"/>
      <c r="CS101" s="27"/>
      <c r="CT101" s="27"/>
      <c r="CU101" s="27"/>
      <c r="CV101" s="27"/>
      <c r="CW101" s="27"/>
      <c r="CX101" s="27"/>
      <c r="CY101" s="27"/>
      <c r="CZ101" s="27"/>
      <c r="DA101" s="27"/>
      <c r="DB101" s="27"/>
      <c r="DC101" s="27"/>
      <c r="DD101" s="27"/>
      <c r="DE101" s="27"/>
      <c r="DF101" s="27"/>
      <c r="DG101" s="27"/>
      <c r="DH101" s="27"/>
      <c r="DI101" s="27"/>
      <c r="DJ101" s="27"/>
      <c r="DK101" s="27"/>
      <c r="DL101" s="27"/>
      <c r="DM101" s="27"/>
      <c r="DN101" s="27"/>
      <c r="DO101" s="27"/>
      <c r="DP101" s="27"/>
      <c r="DQ101" s="27"/>
      <c r="DR101" s="27"/>
      <c r="DS101" s="27"/>
      <c r="DT101" s="27"/>
      <c r="DU101" s="27"/>
      <c r="DV101" s="27"/>
      <c r="DW101" s="27"/>
      <c r="DX101" s="27"/>
      <c r="DY101" s="27"/>
      <c r="DZ101" s="27"/>
      <c r="EA101" s="27"/>
      <c r="EB101" s="27"/>
      <c r="EC101" s="27"/>
      <c r="ED101" s="27"/>
      <c r="EE101" s="27"/>
      <c r="EF101" s="27"/>
      <c r="EG101" s="27"/>
      <c r="EH101" s="27"/>
      <c r="EI101" s="27"/>
      <c r="EJ101" s="27"/>
      <c r="EK101" s="27"/>
      <c r="EL101" s="27"/>
      <c r="EM101" s="27"/>
      <c r="EN101" s="27"/>
      <c r="EO101" s="27"/>
      <c r="EP101" s="27"/>
      <c r="EQ101" s="27"/>
      <c r="ER101" s="27"/>
      <c r="ES101" s="27"/>
      <c r="ET101" s="27"/>
      <c r="EU101" s="27"/>
      <c r="EV101" s="27"/>
      <c r="EW101" s="27"/>
      <c r="EX101" s="27"/>
      <c r="EY101" s="27"/>
      <c r="EZ101" s="27"/>
      <c r="FA101" s="27"/>
      <c r="FB101" s="27"/>
      <c r="FC101" s="27"/>
      <c r="FD101" s="27"/>
      <c r="FE101" s="27"/>
      <c r="FF101" s="27"/>
      <c r="FG101" s="27"/>
      <c r="FH101" s="27"/>
      <c r="FI101" s="27"/>
      <c r="FJ101" s="27"/>
      <c r="FK101" s="27"/>
      <c r="FL101" s="27"/>
      <c r="FM101" s="27"/>
      <c r="FN101" s="27"/>
      <c r="FO101" s="27"/>
      <c r="FP101" s="27"/>
      <c r="FQ101" s="27"/>
      <c r="FR101" s="27"/>
      <c r="FS101" s="27"/>
      <c r="FT101" s="27"/>
      <c r="FU101" s="27"/>
      <c r="FV101" s="27"/>
      <c r="FW101" s="27"/>
      <c r="FX101" s="27"/>
      <c r="FY101" s="27"/>
      <c r="FZ101" s="27"/>
      <c r="GA101" s="27"/>
      <c r="GB101" s="27"/>
      <c r="GC101" s="27"/>
      <c r="GD101" s="27"/>
      <c r="GE101" s="27"/>
      <c r="GF101" s="27"/>
      <c r="GG101" s="27"/>
      <c r="GH101" s="27"/>
      <c r="GI101" s="27"/>
      <c r="GJ101" s="27"/>
      <c r="GK101" s="27"/>
      <c r="GL101" s="27"/>
      <c r="GM101" s="27"/>
      <c r="GN101" s="27"/>
      <c r="GO101" s="27"/>
      <c r="GP101" s="27"/>
      <c r="GQ101" s="27"/>
      <c r="GR101" s="27"/>
      <c r="GS101" s="27"/>
      <c r="GT101" s="27"/>
      <c r="GU101" s="27"/>
      <c r="GV101" s="27"/>
      <c r="GW101" s="27"/>
      <c r="GX101" s="27"/>
      <c r="GY101" s="27"/>
      <c r="GZ101" s="27"/>
      <c r="HA101" s="27"/>
      <c r="HB101" s="27"/>
      <c r="HC101" s="27"/>
      <c r="HD101" s="27"/>
      <c r="HE101" s="27"/>
      <c r="HF101" s="27"/>
      <c r="HG101" s="27"/>
      <c r="HH101" s="27"/>
      <c r="HI101" s="27"/>
      <c r="HJ101" s="27"/>
      <c r="HK101" s="27"/>
      <c r="HL101" s="27"/>
      <c r="HM101" s="27"/>
      <c r="HN101" s="27"/>
      <c r="HO101" s="27"/>
      <c r="HP101" s="27"/>
      <c r="HQ101" s="27"/>
      <c r="HR101" s="27"/>
      <c r="HS101" s="27"/>
      <c r="HT101" s="27"/>
      <c r="HU101" s="27"/>
      <c r="HV101" s="27"/>
      <c r="HW101" s="27"/>
      <c r="HX101" s="27"/>
      <c r="HY101" s="27"/>
      <c r="HZ101" s="27"/>
      <c r="IA101" s="27"/>
      <c r="IB101" s="27"/>
      <c r="IC101" s="27"/>
      <c r="ID101" s="27"/>
      <c r="IE101" s="27"/>
      <c r="IF101" s="27"/>
      <c r="IG101" s="27"/>
      <c r="IH101" s="27"/>
      <c r="II101" s="27"/>
      <c r="IJ101" s="27"/>
      <c r="IK101" s="27"/>
      <c r="IL101" s="27"/>
      <c r="IM101" s="27"/>
      <c r="IN101" s="27"/>
      <c r="IO101" s="27"/>
      <c r="IP101" s="27"/>
      <c r="IQ101" s="27"/>
      <c r="IR101" s="27"/>
      <c r="IS101" s="27"/>
      <c r="IT101" s="27"/>
      <c r="IU101" s="27"/>
      <c r="IV101" s="27"/>
      <c r="IW101" s="27"/>
      <c r="IX101" s="27"/>
      <c r="IY101" s="27"/>
      <c r="IZ101" s="27"/>
      <c r="JA101" s="27"/>
      <c r="JB101" s="27"/>
      <c r="JC101" s="27"/>
      <c r="JD101" s="27"/>
      <c r="JE101" s="27"/>
      <c r="JF101" s="27"/>
      <c r="JG101" s="27"/>
      <c r="JH101" s="27"/>
      <c r="JI101" s="27"/>
      <c r="JJ101" s="27"/>
      <c r="JK101" s="27"/>
      <c r="JL101" s="27"/>
      <c r="JM101" s="27"/>
      <c r="JN101" s="27"/>
      <c r="JO101" s="27"/>
      <c r="JP101" s="27"/>
      <c r="JQ101" s="27"/>
      <c r="JR101" s="27"/>
      <c r="JS101" s="27"/>
      <c r="JT101" s="27"/>
      <c r="JU101" s="27"/>
      <c r="JV101" s="27"/>
      <c r="JW101" s="27"/>
      <c r="JX101" s="27"/>
      <c r="JY101" s="27"/>
      <c r="JZ101" s="27"/>
      <c r="KA101" s="27"/>
      <c r="KB101" s="27"/>
      <c r="KC101" s="27"/>
      <c r="KD101" s="27"/>
      <c r="KE101" s="27"/>
      <c r="KF101" s="27"/>
      <c r="KG101" s="27"/>
      <c r="KH101" s="27"/>
      <c r="KI101" s="27"/>
      <c r="KJ101" s="27"/>
      <c r="KK101" s="27"/>
      <c r="KL101" s="27"/>
      <c r="KM101" s="27"/>
      <c r="KN101" s="27"/>
      <c r="KO101" s="27"/>
      <c r="KP101" s="27"/>
      <c r="KQ101" s="27"/>
      <c r="KR101" s="27"/>
      <c r="KS101" s="27"/>
      <c r="KT101" s="27"/>
      <c r="KU101" s="27"/>
      <c r="KV101" s="27"/>
      <c r="KW101" s="27"/>
      <c r="KX101" s="27"/>
      <c r="KY101" s="27"/>
      <c r="KZ101" s="27"/>
      <c r="LA101" s="27"/>
      <c r="LB101" s="27"/>
      <c r="LC101" s="27"/>
      <c r="LD101" s="27"/>
      <c r="LE101" s="27"/>
      <c r="LF101" s="27"/>
      <c r="LG101" s="27"/>
      <c r="LH101" s="27"/>
      <c r="LI101" s="27"/>
      <c r="LJ101" s="27"/>
      <c r="LK101" s="27"/>
      <c r="LL101" s="27"/>
      <c r="LM101" s="27"/>
      <c r="LN101" s="27"/>
      <c r="LO101" s="27"/>
      <c r="LP101" s="27"/>
      <c r="LQ101" s="27"/>
      <c r="LR101" s="27"/>
      <c r="LS101" s="27"/>
      <c r="LT101" s="27"/>
      <c r="LU101" s="27"/>
      <c r="LV101" s="27"/>
      <c r="LW101" s="27"/>
      <c r="LX101" s="27"/>
      <c r="LY101" s="27"/>
      <c r="LZ101" s="27"/>
      <c r="MA101" s="27"/>
      <c r="MB101" s="27"/>
      <c r="MC101" s="27"/>
      <c r="MD101" s="27"/>
      <c r="ME101" s="27"/>
      <c r="MF101" s="27"/>
      <c r="MG101" s="27"/>
      <c r="MH101" s="27"/>
      <c r="MI101" s="27"/>
      <c r="MJ101" s="27"/>
      <c r="MK101" s="27"/>
      <c r="ML101" s="27"/>
      <c r="MM101" s="27"/>
      <c r="MN101" s="27"/>
      <c r="MO101" s="27"/>
      <c r="MP101" s="27"/>
      <c r="MQ101" s="27"/>
      <c r="MR101" s="27"/>
      <c r="MS101" s="27"/>
      <c r="MT101" s="27"/>
      <c r="MU101" s="27"/>
      <c r="MV101" s="27"/>
      <c r="MW101" s="27"/>
      <c r="MX101" s="27"/>
      <c r="MY101" s="27"/>
      <c r="MZ101" s="27"/>
      <c r="NA101" s="27"/>
      <c r="NB101" s="27"/>
      <c r="NC101" s="27"/>
      <c r="ND101" s="27"/>
      <c r="NE101" s="27"/>
      <c r="NF101" s="27"/>
      <c r="NG101" s="27"/>
      <c r="NH101" s="27"/>
      <c r="NI101" s="27"/>
      <c r="NJ101" s="27"/>
      <c r="NK101" s="27"/>
      <c r="NL101" s="27"/>
      <c r="NM101" s="27"/>
      <c r="NN101" s="27"/>
      <c r="NO101" s="27"/>
      <c r="NP101" s="27"/>
      <c r="NQ101" s="27"/>
      <c r="NR101" s="27"/>
      <c r="NS101" s="27"/>
      <c r="NT101" s="27"/>
      <c r="NU101" s="27"/>
      <c r="NV101" s="27"/>
      <c r="NW101" s="27"/>
      <c r="NX101" s="27"/>
      <c r="NY101" s="27"/>
      <c r="NZ101" s="27"/>
      <c r="OA101" s="27"/>
      <c r="OB101" s="27"/>
      <c r="OC101" s="27"/>
      <c r="OD101" s="27"/>
      <c r="OE101" s="27"/>
      <c r="OF101" s="27"/>
      <c r="OG101" s="27"/>
      <c r="OH101" s="27"/>
      <c r="OI101" s="27"/>
      <c r="OJ101" s="27"/>
      <c r="OK101" s="27"/>
      <c r="OL101" s="27"/>
      <c r="OM101" s="27"/>
      <c r="ON101" s="27"/>
      <c r="OO101" s="27"/>
      <c r="OP101" s="27"/>
      <c r="OQ101" s="27"/>
      <c r="OR101" s="27"/>
      <c r="OS101" s="27"/>
      <c r="OT101" s="27"/>
      <c r="OU101" s="27"/>
      <c r="OV101" s="27"/>
      <c r="OW101" s="27"/>
      <c r="OX101" s="27"/>
      <c r="OY101" s="27"/>
      <c r="OZ101" s="27"/>
      <c r="PA101" s="27"/>
      <c r="PB101" s="27"/>
      <c r="PC101" s="27"/>
      <c r="PD101" s="27"/>
      <c r="PE101" s="27"/>
      <c r="PF101" s="27"/>
      <c r="PG101" s="27"/>
      <c r="PH101" s="27"/>
      <c r="PI101" s="27"/>
      <c r="PJ101" s="27"/>
      <c r="PK101" s="27"/>
      <c r="PL101" s="27"/>
      <c r="PM101" s="27"/>
      <c r="PN101" s="27"/>
      <c r="PO101" s="27"/>
      <c r="PP101" s="27"/>
      <c r="PQ101" s="27"/>
      <c r="PR101" s="27"/>
      <c r="PS101" s="27"/>
      <c r="PT101" s="27"/>
      <c r="PU101" s="27"/>
      <c r="PV101" s="27"/>
      <c r="PW101" s="27"/>
      <c r="PX101" s="27"/>
      <c r="PY101" s="27"/>
      <c r="PZ101" s="27"/>
      <c r="QA101" s="27"/>
      <c r="QB101" s="27"/>
      <c r="QC101" s="27"/>
      <c r="QD101" s="27"/>
      <c r="QE101" s="27"/>
      <c r="QF101" s="27"/>
      <c r="QG101" s="27"/>
      <c r="QH101" s="27"/>
      <c r="QI101" s="27"/>
      <c r="QJ101" s="27"/>
      <c r="QK101" s="27"/>
      <c r="QL101" s="27"/>
      <c r="QM101" s="27"/>
      <c r="QN101" s="27"/>
      <c r="QO101" s="27"/>
      <c r="QP101" s="27"/>
      <c r="QQ101" s="27"/>
      <c r="QR101" s="27"/>
      <c r="QS101" s="27"/>
      <c r="QT101" s="27"/>
      <c r="QU101" s="27"/>
      <c r="QV101" s="27"/>
      <c r="QW101" s="27"/>
      <c r="QX101" s="27"/>
      <c r="QY101" s="27"/>
      <c r="QZ101" s="27"/>
      <c r="RA101" s="27"/>
      <c r="RB101" s="27"/>
      <c r="RC101" s="27"/>
      <c r="RD101" s="27"/>
      <c r="RE101" s="27"/>
      <c r="RF101" s="27"/>
      <c r="RG101" s="27"/>
      <c r="RH101" s="27"/>
      <c r="RI101" s="27"/>
      <c r="RJ101" s="27"/>
      <c r="RK101" s="27"/>
      <c r="RL101" s="27"/>
      <c r="RM101" s="27"/>
      <c r="RN101" s="27"/>
      <c r="RO101" s="27"/>
      <c r="RP101" s="27"/>
      <c r="RQ101" s="27"/>
      <c r="RR101" s="27"/>
      <c r="RS101" s="27"/>
      <c r="RT101" s="27"/>
      <c r="RU101" s="27"/>
      <c r="RV101" s="27"/>
      <c r="RW101" s="27"/>
      <c r="RX101" s="27"/>
      <c r="RY101" s="27"/>
      <c r="RZ101" s="27"/>
      <c r="SA101" s="27"/>
      <c r="SB101" s="27"/>
      <c r="SC101" s="27"/>
      <c r="SD101" s="27"/>
      <c r="SE101" s="27"/>
      <c r="SF101" s="27"/>
      <c r="SG101" s="27"/>
      <c r="SH101" s="27"/>
      <c r="SI101" s="27"/>
      <c r="SJ101" s="27"/>
      <c r="SK101" s="27"/>
      <c r="SL101" s="27"/>
      <c r="SM101" s="27"/>
      <c r="SN101" s="27"/>
      <c r="SO101" s="27"/>
      <c r="SP101" s="27"/>
      <c r="SQ101" s="27"/>
      <c r="SR101" s="27"/>
      <c r="SS101" s="27"/>
      <c r="ST101" s="27"/>
      <c r="SU101" s="27"/>
      <c r="SV101" s="27"/>
      <c r="SW101" s="27"/>
      <c r="SX101" s="27"/>
      <c r="SY101" s="27"/>
      <c r="SZ101" s="27"/>
      <c r="TA101" s="27"/>
      <c r="TB101" s="27"/>
      <c r="TC101" s="27"/>
      <c r="TD101" s="27"/>
      <c r="TE101" s="27"/>
      <c r="TF101" s="27"/>
      <c r="TG101" s="27"/>
      <c r="TH101" s="27"/>
      <c r="TI101" s="27"/>
      <c r="TJ101" s="27"/>
      <c r="TK101" s="27"/>
      <c r="TL101" s="27"/>
      <c r="TM101" s="27"/>
      <c r="TN101" s="27"/>
      <c r="TO101" s="27"/>
      <c r="TP101" s="27"/>
      <c r="TQ101" s="27"/>
      <c r="TR101" s="27"/>
      <c r="TS101" s="27"/>
      <c r="TT101" s="27"/>
      <c r="TU101" s="27"/>
      <c r="TV101" s="27"/>
      <c r="TW101" s="27"/>
      <c r="TX101" s="27"/>
      <c r="TY101" s="27"/>
      <c r="TZ101" s="27"/>
      <c r="UA101" s="27"/>
      <c r="UB101" s="27"/>
      <c r="UC101" s="27"/>
      <c r="UD101" s="27"/>
      <c r="UE101" s="27"/>
      <c r="UF101" s="27"/>
      <c r="UG101" s="27"/>
      <c r="UH101" s="27"/>
      <c r="UI101" s="27"/>
      <c r="UJ101" s="27"/>
      <c r="UK101" s="27"/>
      <c r="UL101" s="27"/>
      <c r="UM101" s="27"/>
      <c r="UN101" s="27"/>
      <c r="UO101" s="27"/>
      <c r="UP101" s="27"/>
      <c r="UQ101" s="27"/>
      <c r="UR101" s="27"/>
      <c r="US101" s="27"/>
      <c r="UT101" s="27"/>
      <c r="UU101" s="27"/>
      <c r="UV101" s="27"/>
      <c r="UW101" s="27"/>
      <c r="UX101" s="27"/>
      <c r="UY101" s="27"/>
      <c r="UZ101" s="27"/>
      <c r="VA101" s="27"/>
      <c r="VB101" s="27"/>
      <c r="VC101" s="27"/>
      <c r="VD101" s="27"/>
      <c r="VE101" s="27"/>
      <c r="VF101" s="27"/>
      <c r="VG101" s="27"/>
      <c r="VH101" s="27"/>
      <c r="VI101" s="27"/>
      <c r="VJ101" s="27"/>
      <c r="VK101" s="27"/>
      <c r="VL101" s="27"/>
      <c r="VM101" s="27"/>
      <c r="VN101" s="27"/>
      <c r="VO101" s="27"/>
      <c r="VP101" s="27"/>
      <c r="VQ101" s="27"/>
      <c r="VR101" s="27"/>
      <c r="VS101" s="27"/>
      <c r="VT101" s="27"/>
      <c r="VU101" s="27"/>
      <c r="VV101" s="27"/>
      <c r="VW101" s="27"/>
      <c r="VX101" s="27"/>
      <c r="VY101" s="27"/>
      <c r="VZ101" s="27"/>
      <c r="WA101" s="27"/>
      <c r="WB101" s="27"/>
      <c r="WC101" s="27"/>
      <c r="WD101" s="27"/>
      <c r="WE101" s="27"/>
      <c r="WF101" s="27"/>
      <c r="WG101" s="27"/>
      <c r="WH101" s="27"/>
      <c r="WI101" s="27"/>
      <c r="WJ101" s="27"/>
      <c r="WK101" s="27"/>
      <c r="WL101" s="27"/>
      <c r="WM101" s="27"/>
      <c r="WN101" s="27"/>
      <c r="WO101" s="27"/>
      <c r="WP101" s="27"/>
      <c r="WQ101" s="27"/>
      <c r="WR101" s="27"/>
      <c r="WS101" s="27"/>
      <c r="WT101" s="27"/>
      <c r="WU101" s="27"/>
      <c r="WV101" s="27"/>
      <c r="WW101" s="27"/>
      <c r="WX101" s="27"/>
      <c r="WY101" s="27"/>
      <c r="WZ101" s="27"/>
      <c r="XA101" s="27"/>
      <c r="XB101" s="27"/>
      <c r="XC101" s="27"/>
      <c r="XD101" s="27"/>
      <c r="XE101" s="27"/>
      <c r="XF101" s="27"/>
      <c r="XG101" s="27"/>
      <c r="XH101" s="27"/>
      <c r="XI101" s="27"/>
      <c r="XJ101" s="27"/>
      <c r="XK101" s="27"/>
      <c r="XL101" s="27"/>
      <c r="XM101" s="27"/>
      <c r="XN101" s="27"/>
      <c r="XO101" s="27"/>
      <c r="XP101" s="27"/>
      <c r="XQ101" s="27"/>
      <c r="XR101" s="27"/>
      <c r="XS101" s="27"/>
      <c r="XT101" s="27"/>
      <c r="XU101" s="27"/>
      <c r="XV101" s="27"/>
      <c r="XW101" s="27"/>
      <c r="XX101" s="27"/>
      <c r="XY101" s="27"/>
      <c r="XZ101" s="27"/>
      <c r="YA101" s="27"/>
      <c r="YB101" s="27"/>
      <c r="YC101" s="27"/>
      <c r="YD101" s="27"/>
      <c r="YE101" s="27"/>
      <c r="YF101" s="27"/>
      <c r="YG101" s="27"/>
      <c r="YH101" s="27"/>
      <c r="YI101" s="27"/>
      <c r="YJ101" s="27"/>
      <c r="YK101" s="27"/>
      <c r="YL101" s="27"/>
      <c r="YM101" s="27"/>
      <c r="YN101" s="27"/>
      <c r="YO101" s="27"/>
      <c r="YP101" s="27"/>
      <c r="YQ101" s="27"/>
      <c r="YR101" s="27"/>
      <c r="YS101" s="27"/>
      <c r="YT101" s="27"/>
      <c r="YU101" s="27"/>
      <c r="YV101" s="27"/>
      <c r="YW101" s="27"/>
      <c r="YX101" s="27"/>
      <c r="YY101" s="27"/>
      <c r="YZ101" s="27"/>
      <c r="ZA101" s="27"/>
      <c r="ZB101" s="27"/>
      <c r="ZC101" s="27"/>
      <c r="ZD101" s="27"/>
      <c r="ZE101" s="27"/>
      <c r="ZF101" s="27"/>
      <c r="ZG101" s="27"/>
      <c r="ZH101" s="27"/>
      <c r="ZI101" s="27"/>
      <c r="ZJ101" s="27"/>
      <c r="ZK101" s="27"/>
      <c r="ZL101" s="27"/>
      <c r="ZM101" s="27"/>
      <c r="ZN101" s="27"/>
      <c r="ZO101" s="27"/>
      <c r="ZP101" s="27"/>
      <c r="ZQ101" s="27"/>
      <c r="ZR101" s="27"/>
      <c r="ZS101" s="27"/>
      <c r="ZT101" s="27"/>
      <c r="ZU101" s="27"/>
      <c r="ZV101" s="27"/>
      <c r="ZW101" s="27"/>
      <c r="ZX101" s="27"/>
      <c r="ZY101" s="27"/>
      <c r="ZZ101" s="27"/>
      <c r="AAA101" s="27"/>
      <c r="AAB101" s="27"/>
      <c r="AAC101" s="27"/>
      <c r="AAD101" s="27"/>
      <c r="AAE101" s="27"/>
      <c r="AAF101" s="27"/>
      <c r="AAG101" s="27"/>
      <c r="AAH101" s="27"/>
      <c r="AAI101" s="27"/>
      <c r="AAJ101" s="27"/>
      <c r="AAK101" s="27"/>
      <c r="AAL101" s="27"/>
      <c r="AAM101" s="27"/>
      <c r="AAN101" s="27"/>
      <c r="AAO101" s="27"/>
      <c r="AAP101" s="27"/>
      <c r="AAQ101" s="27"/>
      <c r="AAR101" s="27"/>
      <c r="AAS101" s="27"/>
      <c r="AAT101" s="27"/>
      <c r="AAU101" s="27"/>
      <c r="AAV101" s="27"/>
      <c r="AAW101" s="27"/>
      <c r="AAX101" s="27"/>
      <c r="AAY101" s="27"/>
      <c r="AAZ101" s="27"/>
      <c r="ABA101" s="27"/>
      <c r="ABB101" s="27"/>
      <c r="ABC101" s="27"/>
      <c r="ABD101" s="27"/>
      <c r="ABE101" s="27"/>
      <c r="ABF101" s="27"/>
      <c r="ABG101" s="27"/>
      <c r="ABH101" s="27"/>
      <c r="ABI101" s="27"/>
      <c r="ABJ101" s="27"/>
      <c r="ABK101" s="27"/>
      <c r="ABL101" s="27"/>
      <c r="ABM101" s="27"/>
      <c r="ABN101" s="27"/>
      <c r="ABO101" s="27"/>
      <c r="ABP101" s="27"/>
      <c r="ABQ101" s="27"/>
      <c r="ABR101" s="27"/>
      <c r="ABS101" s="27"/>
      <c r="ABT101" s="27"/>
      <c r="ABU101" s="27"/>
      <c r="ABV101" s="27"/>
      <c r="ABW101" s="27"/>
      <c r="ABX101" s="27"/>
      <c r="ABY101" s="27"/>
      <c r="ABZ101" s="27"/>
      <c r="ACA101" s="27"/>
      <c r="ACB101" s="27"/>
      <c r="ACC101" s="27"/>
      <c r="ACD101" s="27"/>
      <c r="ACE101" s="27"/>
      <c r="ACF101" s="27"/>
      <c r="ACG101" s="27"/>
      <c r="ACH101" s="27"/>
      <c r="ACI101" s="27"/>
      <c r="ACJ101" s="27"/>
      <c r="ACK101" s="27"/>
      <c r="ACL101" s="27"/>
      <c r="ACM101" s="27"/>
      <c r="ACN101" s="27"/>
      <c r="ACO101" s="27"/>
      <c r="ACP101" s="27"/>
      <c r="ACQ101" s="27"/>
      <c r="ACR101" s="27"/>
      <c r="ACS101" s="27"/>
      <c r="ACT101" s="27"/>
      <c r="ACU101" s="27"/>
      <c r="ACV101" s="27"/>
      <c r="ACW101" s="27"/>
      <c r="ACX101" s="27"/>
      <c r="ACY101" s="27"/>
      <c r="ACZ101" s="27"/>
      <c r="ADA101" s="27"/>
      <c r="ADB101" s="27"/>
      <c r="ADC101" s="27"/>
      <c r="ADD101" s="27"/>
      <c r="ADE101" s="27"/>
      <c r="ADF101" s="27"/>
      <c r="ADG101" s="27"/>
      <c r="ADH101" s="27"/>
      <c r="ADI101" s="27"/>
      <c r="ADJ101" s="27"/>
      <c r="ADK101" s="27"/>
      <c r="ADL101" s="27"/>
      <c r="ADM101" s="27"/>
      <c r="ADN101" s="27"/>
      <c r="ADO101" s="27"/>
      <c r="ADP101" s="27"/>
      <c r="ADQ101" s="27"/>
      <c r="ADR101" s="27"/>
      <c r="ADS101" s="27"/>
      <c r="ADT101" s="27"/>
      <c r="ADU101" s="27"/>
      <c r="ADV101" s="27"/>
      <c r="ADW101" s="27"/>
      <c r="ADX101" s="27"/>
      <c r="ADY101" s="27"/>
      <c r="ADZ101" s="27"/>
      <c r="AEA101" s="27"/>
      <c r="AEB101" s="27"/>
      <c r="AEC101" s="27"/>
      <c r="AED101" s="27"/>
      <c r="AEE101" s="27"/>
      <c r="AEF101" s="27"/>
      <c r="AEG101" s="27"/>
      <c r="AEH101" s="27"/>
      <c r="AEI101" s="27"/>
      <c r="AEJ101" s="27"/>
      <c r="AEK101" s="27"/>
      <c r="AEL101" s="27"/>
      <c r="AEM101" s="27"/>
      <c r="AEN101" s="27"/>
      <c r="AEO101" s="27"/>
      <c r="AEP101" s="27"/>
      <c r="AEQ101" s="27"/>
      <c r="AER101" s="27"/>
      <c r="AES101" s="27"/>
      <c r="AET101" s="27"/>
      <c r="AEU101" s="27"/>
      <c r="AEV101" s="27"/>
      <c r="AEW101" s="27"/>
      <c r="AEX101" s="27"/>
      <c r="AEY101" s="27"/>
      <c r="AEZ101" s="27"/>
      <c r="AFA101" s="27"/>
      <c r="AFB101" s="27"/>
      <c r="AFC101" s="27"/>
      <c r="AFD101" s="27"/>
      <c r="AFE101" s="27"/>
      <c r="AFF101" s="27"/>
      <c r="AFG101" s="27"/>
      <c r="AFH101" s="27"/>
      <c r="AFI101" s="27"/>
      <c r="AFJ101" s="27"/>
      <c r="AFK101" s="27"/>
      <c r="AFL101" s="27"/>
      <c r="AFM101" s="27"/>
      <c r="AFN101" s="27"/>
      <c r="AFO101" s="27"/>
      <c r="AFP101" s="27"/>
      <c r="AFQ101" s="27"/>
      <c r="AFR101" s="27"/>
      <c r="AFS101" s="27"/>
      <c r="AFT101" s="27"/>
      <c r="AFU101" s="27"/>
      <c r="AFV101" s="27"/>
      <c r="AFW101" s="27"/>
      <c r="AFX101" s="27"/>
      <c r="AFY101" s="27"/>
      <c r="AFZ101" s="27"/>
      <c r="AGA101" s="27"/>
      <c r="AGB101" s="27"/>
      <c r="AGC101" s="27"/>
      <c r="AGD101" s="27"/>
      <c r="AGE101" s="27"/>
      <c r="AGF101" s="27"/>
      <c r="AGG101" s="27"/>
      <c r="AGH101" s="27"/>
      <c r="AGI101" s="27"/>
      <c r="AGJ101" s="27"/>
      <c r="AGK101" s="27"/>
      <c r="AGL101" s="27"/>
      <c r="AGM101" s="27"/>
      <c r="AGN101" s="27"/>
      <c r="AGO101" s="27"/>
      <c r="AGP101" s="27"/>
      <c r="AGQ101" s="27"/>
      <c r="AGR101" s="27"/>
      <c r="AGS101" s="27"/>
      <c r="AGT101" s="27"/>
      <c r="AGU101" s="27"/>
      <c r="AGV101" s="27"/>
      <c r="AGW101" s="27"/>
      <c r="AGX101" s="27"/>
      <c r="AGY101" s="27"/>
      <c r="AGZ101" s="27"/>
      <c r="AHA101" s="27"/>
      <c r="AHB101" s="27"/>
      <c r="AHC101" s="27"/>
      <c r="AHD101" s="27"/>
      <c r="AHE101" s="27"/>
      <c r="AHF101" s="27"/>
      <c r="AHG101" s="27"/>
      <c r="AHH101" s="27"/>
      <c r="AHI101" s="27"/>
      <c r="AHJ101" s="27"/>
      <c r="AHK101" s="27"/>
      <c r="AHL101" s="27"/>
      <c r="AHM101" s="27"/>
      <c r="AHN101" s="27"/>
      <c r="AHO101" s="27"/>
      <c r="AHP101" s="27"/>
      <c r="AHQ101" s="27"/>
      <c r="AHR101" s="27"/>
      <c r="AHS101" s="27"/>
      <c r="AHT101" s="27"/>
      <c r="AHU101" s="27"/>
      <c r="AHV101" s="27"/>
      <c r="AHW101" s="27"/>
      <c r="AHX101" s="27"/>
      <c r="AHY101" s="27"/>
      <c r="AHZ101" s="27"/>
      <c r="AIA101" s="27"/>
      <c r="AIB101" s="27"/>
      <c r="AIC101" s="27"/>
      <c r="AID101" s="27"/>
      <c r="AIE101" s="27"/>
      <c r="AIF101" s="27"/>
      <c r="AIG101" s="27"/>
      <c r="AIH101" s="27"/>
      <c r="AII101" s="27"/>
      <c r="AIJ101" s="27"/>
      <c r="AIK101" s="27"/>
      <c r="AIL101" s="27"/>
      <c r="AIM101" s="27"/>
      <c r="AIN101" s="27"/>
      <c r="AIO101" s="27"/>
      <c r="AIP101" s="27"/>
      <c r="AIQ101" s="27"/>
      <c r="AIR101" s="27"/>
      <c r="AIS101" s="27"/>
      <c r="AIT101" s="27"/>
      <c r="AIU101" s="27"/>
      <c r="AIV101" s="27"/>
      <c r="AIW101" s="27"/>
      <c r="AIX101" s="27"/>
      <c r="AIY101" s="27"/>
      <c r="AIZ101" s="27"/>
      <c r="AJA101" s="27"/>
      <c r="AJB101" s="27"/>
      <c r="AJC101" s="27"/>
      <c r="AJD101" s="27"/>
      <c r="AJE101" s="27"/>
      <c r="AJF101" s="27"/>
      <c r="AJG101" s="27"/>
      <c r="AJH101" s="27"/>
      <c r="AJI101" s="27"/>
      <c r="AJJ101" s="27"/>
      <c r="AJK101" s="27"/>
      <c r="AJL101" s="27"/>
      <c r="AJM101" s="27"/>
      <c r="AJN101" s="27"/>
      <c r="AJO101" s="27"/>
      <c r="AJP101" s="27"/>
      <c r="AJQ101" s="27"/>
      <c r="AJR101" s="27"/>
      <c r="AJS101" s="27"/>
      <c r="AJT101" s="27"/>
      <c r="AJU101" s="27"/>
      <c r="AJV101" s="27"/>
      <c r="AJW101" s="27"/>
      <c r="AJX101" s="27"/>
      <c r="AJY101" s="27"/>
      <c r="AJZ101" s="27"/>
      <c r="AKA101" s="27"/>
      <c r="AKB101" s="27"/>
      <c r="AKC101" s="27"/>
      <c r="AKD101" s="27"/>
      <c r="AKE101" s="27"/>
      <c r="AKF101" s="27"/>
      <c r="AKG101" s="27"/>
      <c r="AKH101" s="27"/>
      <c r="AKI101" s="27"/>
      <c r="AKJ101" s="27"/>
      <c r="AKK101" s="27"/>
      <c r="AKL101" s="27"/>
      <c r="AKM101" s="27"/>
      <c r="AKN101" s="27"/>
      <c r="AKO101" s="27"/>
      <c r="AKP101" s="27"/>
      <c r="AKQ101" s="27"/>
      <c r="AKR101" s="27"/>
      <c r="AKS101" s="27"/>
      <c r="AKT101" s="27"/>
      <c r="AKU101" s="27"/>
      <c r="AKV101" s="27"/>
      <c r="AKW101" s="27"/>
      <c r="AKX101" s="27"/>
      <c r="AKY101" s="27"/>
      <c r="AKZ101" s="27"/>
      <c r="ALA101" s="27"/>
      <c r="ALB101" s="27"/>
      <c r="ALC101" s="27"/>
      <c r="ALD101" s="27"/>
      <c r="ALE101" s="27"/>
      <c r="ALF101" s="27"/>
      <c r="ALG101" s="27"/>
      <c r="ALH101" s="27"/>
      <c r="ALI101" s="27"/>
      <c r="ALJ101" s="27"/>
      <c r="ALK101" s="27"/>
      <c r="ALL101" s="27"/>
      <c r="ALM101" s="27"/>
      <c r="ALN101" s="27"/>
      <c r="ALO101" s="27"/>
      <c r="ALP101" s="27"/>
      <c r="ALQ101" s="27"/>
      <c r="ALR101" s="27"/>
      <c r="ALS101" s="27"/>
      <c r="ALT101" s="27"/>
      <c r="ALU101" s="27"/>
      <c r="ALV101" s="27"/>
      <c r="ALW101" s="27"/>
      <c r="ALX101" s="27"/>
      <c r="ALY101" s="27"/>
      <c r="ALZ101" s="27"/>
      <c r="AMA101" s="27"/>
      <c r="AMB101" s="27"/>
    </row>
    <row r="102" spans="1:1017" s="28" customFormat="1" ht="20.100000000000001" customHeight="1">
      <c r="A102" s="636" t="s">
        <v>1055</v>
      </c>
      <c r="B102" s="637" t="s">
        <v>1056</v>
      </c>
      <c r="C102" s="638" t="s">
        <v>1057</v>
      </c>
      <c r="D102" s="37" t="s">
        <v>1058</v>
      </c>
      <c r="E102" s="37"/>
      <c r="F102" s="37"/>
      <c r="G102" s="37"/>
      <c r="H102" s="36"/>
      <c r="I102" s="38" t="s">
        <v>890</v>
      </c>
      <c r="J102" s="39"/>
      <c r="K102" s="40"/>
    </row>
    <row r="103" spans="1:1017" ht="15.6">
      <c r="A103" s="636"/>
      <c r="B103" s="637"/>
      <c r="C103" s="638"/>
      <c r="D103" s="37" t="s">
        <v>1059</v>
      </c>
      <c r="E103" s="53" t="s">
        <v>1060</v>
      </c>
      <c r="F103" s="53"/>
      <c r="G103" s="53"/>
      <c r="H103" s="27"/>
      <c r="I103" s="27"/>
      <c r="J103" s="27"/>
      <c r="K103" s="27"/>
    </row>
    <row r="104" spans="1:1017" ht="15.6">
      <c r="A104" s="636"/>
      <c r="B104" s="637"/>
      <c r="C104" s="638"/>
      <c r="D104" s="37" t="s">
        <v>1061</v>
      </c>
      <c r="E104" s="37"/>
      <c r="F104" s="37"/>
      <c r="G104" s="37"/>
      <c r="H104" s="36"/>
      <c r="I104" s="38"/>
      <c r="J104" s="39"/>
      <c r="K104" s="40"/>
    </row>
    <row r="105" spans="1:1017" ht="15.6">
      <c r="A105" s="636"/>
      <c r="B105" s="637"/>
      <c r="C105" s="638"/>
      <c r="D105" s="37" t="s">
        <v>952</v>
      </c>
      <c r="E105" s="46"/>
      <c r="F105" s="46"/>
      <c r="G105" s="46"/>
      <c r="H105" s="42"/>
      <c r="I105" s="38"/>
      <c r="J105" s="40"/>
      <c r="K105" s="47"/>
    </row>
    <row r="106" spans="1:1017" ht="15.6">
      <c r="A106" s="636"/>
      <c r="B106" s="637"/>
      <c r="C106" s="638"/>
      <c r="D106" s="37" t="s">
        <v>949</v>
      </c>
      <c r="E106" s="40"/>
      <c r="F106" s="40"/>
      <c r="G106" s="40"/>
      <c r="H106" s="36"/>
      <c r="I106" s="54"/>
      <c r="J106" s="39"/>
      <c r="K106" s="40"/>
    </row>
    <row r="107" spans="1:1017" ht="15.6">
      <c r="A107" s="636"/>
      <c r="B107" s="637"/>
      <c r="C107" s="638"/>
      <c r="D107" s="37" t="s">
        <v>956</v>
      </c>
      <c r="E107" s="46"/>
      <c r="F107" s="46"/>
      <c r="G107" s="46"/>
      <c r="H107" s="55"/>
      <c r="I107" s="56"/>
      <c r="J107" s="57"/>
      <c r="K107" s="58"/>
    </row>
    <row r="108" spans="1:1017" s="59" customFormat="1" ht="16.2">
      <c r="A108" s="636"/>
      <c r="B108" s="637"/>
      <c r="C108" s="638"/>
      <c r="D108" s="639" t="s">
        <v>1062</v>
      </c>
      <c r="E108" s="640" t="s">
        <v>1063</v>
      </c>
      <c r="F108" s="37" t="s">
        <v>1064</v>
      </c>
      <c r="G108" s="37"/>
      <c r="H108" s="43"/>
      <c r="I108" s="60"/>
      <c r="J108" s="60"/>
      <c r="K108" s="61"/>
      <c r="L108" s="62"/>
      <c r="M108" s="62"/>
      <c r="N108" s="62"/>
      <c r="O108" s="62"/>
      <c r="P108" s="62"/>
      <c r="Q108" s="62"/>
      <c r="R108" s="62"/>
      <c r="S108" s="62"/>
      <c r="T108" s="62"/>
      <c r="U108" s="62"/>
      <c r="V108" s="62"/>
      <c r="W108" s="62"/>
      <c r="X108" s="62"/>
      <c r="Y108" s="62"/>
      <c r="Z108" s="62"/>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62"/>
      <c r="BC108" s="62"/>
      <c r="BD108" s="62"/>
      <c r="BE108" s="62"/>
      <c r="BF108" s="62"/>
      <c r="BG108" s="62"/>
      <c r="BH108" s="62"/>
      <c r="BI108" s="62"/>
      <c r="BJ108" s="62"/>
      <c r="BK108" s="62"/>
      <c r="BL108" s="62"/>
      <c r="BM108" s="62"/>
      <c r="BN108" s="62"/>
      <c r="BO108" s="62"/>
      <c r="BP108" s="62"/>
      <c r="BQ108" s="62"/>
      <c r="BR108" s="62"/>
      <c r="BS108" s="62"/>
      <c r="BT108" s="62"/>
      <c r="BU108" s="62"/>
      <c r="BV108" s="62"/>
      <c r="BW108" s="62"/>
      <c r="BX108" s="62"/>
      <c r="BY108" s="62"/>
      <c r="BZ108" s="62"/>
      <c r="CA108" s="62"/>
      <c r="CB108" s="62"/>
      <c r="CC108" s="62"/>
      <c r="CD108" s="62"/>
      <c r="CE108" s="62"/>
      <c r="CF108" s="62"/>
      <c r="CG108" s="62"/>
      <c r="CH108" s="62"/>
      <c r="CI108" s="62"/>
      <c r="CJ108" s="62"/>
      <c r="CK108" s="62"/>
      <c r="CL108" s="62"/>
      <c r="CM108" s="62"/>
      <c r="CN108" s="62"/>
      <c r="CO108" s="62"/>
      <c r="CP108" s="62"/>
      <c r="CQ108" s="62"/>
      <c r="CR108" s="62"/>
      <c r="CS108" s="62"/>
      <c r="CT108" s="62"/>
      <c r="CU108" s="62"/>
      <c r="CV108" s="62"/>
      <c r="CW108" s="62"/>
      <c r="CX108" s="62"/>
      <c r="CY108" s="62"/>
      <c r="CZ108" s="62"/>
      <c r="DA108" s="62"/>
      <c r="DB108" s="62"/>
      <c r="DC108" s="62"/>
      <c r="DD108" s="62"/>
      <c r="DE108" s="62"/>
      <c r="DF108" s="62"/>
      <c r="DG108" s="62"/>
      <c r="DH108" s="62"/>
      <c r="DI108" s="62"/>
      <c r="DJ108" s="62"/>
      <c r="DK108" s="62"/>
      <c r="DL108" s="62"/>
      <c r="DM108" s="62"/>
      <c r="DN108" s="62"/>
      <c r="DO108" s="62"/>
      <c r="DP108" s="62"/>
      <c r="DQ108" s="62"/>
      <c r="DR108" s="62"/>
      <c r="DS108" s="62"/>
      <c r="DT108" s="62"/>
      <c r="DU108" s="62"/>
      <c r="DV108" s="62"/>
      <c r="DW108" s="62"/>
      <c r="DX108" s="62"/>
      <c r="DY108" s="62"/>
      <c r="DZ108" s="62"/>
      <c r="EA108" s="62"/>
      <c r="EB108" s="62"/>
      <c r="EC108" s="62"/>
      <c r="ED108" s="62"/>
      <c r="EE108" s="62"/>
      <c r="EF108" s="62"/>
      <c r="EG108" s="62"/>
      <c r="EH108" s="62"/>
      <c r="EI108" s="62"/>
      <c r="EJ108" s="62"/>
      <c r="EK108" s="62"/>
      <c r="EL108" s="62"/>
      <c r="EM108" s="62"/>
      <c r="EN108" s="62"/>
      <c r="EO108" s="62"/>
      <c r="EP108" s="62"/>
      <c r="EQ108" s="62"/>
      <c r="ER108" s="62"/>
      <c r="ES108" s="62"/>
      <c r="ET108" s="62"/>
      <c r="EU108" s="62"/>
      <c r="EV108" s="62"/>
      <c r="EW108" s="62"/>
      <c r="EX108" s="62"/>
      <c r="EY108" s="62"/>
      <c r="EZ108" s="62"/>
      <c r="FA108" s="62"/>
      <c r="FB108" s="62"/>
      <c r="FC108" s="62"/>
      <c r="FD108" s="62"/>
      <c r="FE108" s="62"/>
      <c r="FF108" s="62"/>
      <c r="FG108" s="62"/>
      <c r="FH108" s="62"/>
      <c r="FI108" s="62"/>
      <c r="FJ108" s="62"/>
      <c r="FK108" s="62"/>
      <c r="FL108" s="62"/>
      <c r="FM108" s="62"/>
      <c r="FN108" s="62"/>
      <c r="FO108" s="62"/>
      <c r="FP108" s="62"/>
      <c r="FQ108" s="62"/>
      <c r="FR108" s="62"/>
      <c r="FS108" s="62"/>
      <c r="FT108" s="62"/>
      <c r="FU108" s="62"/>
      <c r="FV108" s="62"/>
      <c r="FW108" s="62"/>
      <c r="FX108" s="62"/>
      <c r="FY108" s="62"/>
      <c r="FZ108" s="62"/>
      <c r="GA108" s="62"/>
      <c r="GB108" s="62"/>
      <c r="GC108" s="62"/>
      <c r="GD108" s="62"/>
      <c r="GE108" s="62"/>
      <c r="GF108" s="62"/>
      <c r="GG108" s="62"/>
      <c r="GH108" s="62"/>
      <c r="GI108" s="62"/>
      <c r="GJ108" s="62"/>
      <c r="GK108" s="62"/>
      <c r="GL108" s="62"/>
      <c r="GM108" s="62"/>
      <c r="GN108" s="62"/>
      <c r="GO108" s="62"/>
      <c r="GP108" s="62"/>
      <c r="GQ108" s="62"/>
      <c r="GR108" s="62"/>
      <c r="GS108" s="62"/>
      <c r="GT108" s="62"/>
      <c r="GU108" s="62"/>
      <c r="GV108" s="62"/>
      <c r="GW108" s="62"/>
      <c r="GX108" s="62"/>
      <c r="GY108" s="62"/>
      <c r="GZ108" s="62"/>
      <c r="HA108" s="62"/>
      <c r="HB108" s="62"/>
      <c r="HC108" s="62"/>
      <c r="HD108" s="62"/>
      <c r="HE108" s="62"/>
      <c r="HF108" s="62"/>
      <c r="HG108" s="62"/>
      <c r="HH108" s="62"/>
      <c r="HI108" s="62"/>
      <c r="HJ108" s="62"/>
      <c r="HK108" s="62"/>
      <c r="HL108" s="62"/>
      <c r="HM108" s="62"/>
      <c r="HN108" s="62"/>
      <c r="HO108" s="62"/>
      <c r="HP108" s="62"/>
      <c r="HQ108" s="62"/>
      <c r="HR108" s="62"/>
      <c r="HS108" s="62"/>
      <c r="HT108" s="62"/>
      <c r="HU108" s="62"/>
      <c r="HV108" s="62"/>
      <c r="HW108" s="62"/>
      <c r="HX108" s="62"/>
      <c r="HY108" s="62"/>
      <c r="HZ108" s="62"/>
      <c r="IA108" s="62"/>
      <c r="IB108" s="62"/>
      <c r="IC108" s="62"/>
      <c r="ID108" s="62"/>
      <c r="IE108" s="62"/>
      <c r="IF108" s="62"/>
      <c r="IG108" s="62"/>
      <c r="IH108" s="62"/>
      <c r="II108" s="62"/>
      <c r="IJ108" s="62"/>
      <c r="IK108" s="62"/>
      <c r="IL108" s="62"/>
      <c r="IM108" s="62"/>
      <c r="IN108" s="62"/>
      <c r="IO108" s="62"/>
      <c r="IP108" s="62"/>
      <c r="IQ108" s="62"/>
      <c r="IR108" s="62"/>
      <c r="IS108" s="62"/>
      <c r="IT108" s="62"/>
      <c r="IU108" s="62"/>
      <c r="IV108" s="62"/>
      <c r="IW108" s="62"/>
      <c r="IX108" s="62"/>
      <c r="IY108" s="62"/>
      <c r="IZ108" s="62"/>
      <c r="JA108" s="62"/>
      <c r="JB108" s="62"/>
      <c r="JC108" s="62"/>
      <c r="JD108" s="62"/>
      <c r="JE108" s="62"/>
      <c r="JF108" s="62"/>
      <c r="JG108" s="62"/>
      <c r="JH108" s="62"/>
      <c r="JI108" s="62"/>
      <c r="JJ108" s="62"/>
      <c r="JK108" s="62"/>
      <c r="JL108" s="62"/>
      <c r="JM108" s="62"/>
      <c r="JN108" s="62"/>
      <c r="JO108" s="62"/>
      <c r="JP108" s="62"/>
      <c r="JQ108" s="62"/>
      <c r="JR108" s="62"/>
      <c r="JS108" s="62"/>
      <c r="JT108" s="62"/>
      <c r="JU108" s="62"/>
      <c r="JV108" s="62"/>
      <c r="JW108" s="62"/>
      <c r="JX108" s="62"/>
      <c r="JY108" s="62"/>
      <c r="JZ108" s="62"/>
      <c r="KA108" s="62"/>
      <c r="KB108" s="62"/>
      <c r="KC108" s="62"/>
      <c r="KD108" s="62"/>
      <c r="KE108" s="62"/>
      <c r="KF108" s="62"/>
      <c r="KG108" s="62"/>
      <c r="KH108" s="62"/>
      <c r="KI108" s="62"/>
      <c r="KJ108" s="62"/>
      <c r="KK108" s="62"/>
      <c r="KL108" s="62"/>
      <c r="KM108" s="62"/>
      <c r="KN108" s="62"/>
      <c r="KO108" s="62"/>
      <c r="KP108" s="62"/>
      <c r="KQ108" s="62"/>
      <c r="KR108" s="62"/>
      <c r="KS108" s="62"/>
      <c r="KT108" s="62"/>
      <c r="KU108" s="62"/>
      <c r="KV108" s="62"/>
      <c r="KW108" s="62"/>
      <c r="KX108" s="62"/>
      <c r="KY108" s="62"/>
      <c r="KZ108" s="62"/>
      <c r="LA108" s="62"/>
      <c r="LB108" s="62"/>
      <c r="LC108" s="62"/>
      <c r="LD108" s="62"/>
      <c r="LE108" s="62"/>
      <c r="LF108" s="62"/>
      <c r="LG108" s="62"/>
      <c r="LH108" s="62"/>
      <c r="LI108" s="62"/>
      <c r="LJ108" s="62"/>
      <c r="LK108" s="62"/>
      <c r="LL108" s="62"/>
      <c r="LM108" s="62"/>
      <c r="LN108" s="62"/>
      <c r="LO108" s="62"/>
      <c r="LP108" s="62"/>
      <c r="LQ108" s="62"/>
      <c r="LR108" s="62"/>
      <c r="LS108" s="62"/>
      <c r="LT108" s="62"/>
      <c r="LU108" s="62"/>
      <c r="LV108" s="62"/>
      <c r="LW108" s="62"/>
      <c r="LX108" s="62"/>
      <c r="LY108" s="62"/>
      <c r="LZ108" s="62"/>
      <c r="MA108" s="62"/>
      <c r="MB108" s="62"/>
      <c r="MC108" s="62"/>
      <c r="MD108" s="62"/>
      <c r="ME108" s="62"/>
      <c r="MF108" s="62"/>
      <c r="MG108" s="62"/>
      <c r="MH108" s="62"/>
      <c r="MI108" s="62"/>
      <c r="MJ108" s="62"/>
      <c r="MK108" s="62"/>
      <c r="ML108" s="62"/>
      <c r="MM108" s="62"/>
      <c r="MN108" s="62"/>
      <c r="MO108" s="62"/>
      <c r="MP108" s="62"/>
      <c r="MQ108" s="62"/>
      <c r="MR108" s="62"/>
      <c r="MS108" s="62"/>
      <c r="MT108" s="62"/>
      <c r="MU108" s="62"/>
      <c r="MV108" s="62"/>
      <c r="MW108" s="62"/>
      <c r="MX108" s="62"/>
      <c r="MY108" s="62"/>
      <c r="MZ108" s="62"/>
      <c r="NA108" s="62"/>
      <c r="NB108" s="62"/>
      <c r="NC108" s="62"/>
      <c r="ND108" s="62"/>
      <c r="NE108" s="62"/>
      <c r="NF108" s="62"/>
      <c r="NG108" s="62"/>
      <c r="NH108" s="62"/>
      <c r="NI108" s="62"/>
      <c r="NJ108" s="62"/>
      <c r="NK108" s="62"/>
      <c r="NL108" s="62"/>
      <c r="NM108" s="62"/>
      <c r="NN108" s="62"/>
      <c r="NO108" s="62"/>
      <c r="NP108" s="62"/>
      <c r="NQ108" s="62"/>
      <c r="NR108" s="62"/>
      <c r="NS108" s="62"/>
      <c r="NT108" s="62"/>
      <c r="NU108" s="62"/>
      <c r="NV108" s="62"/>
      <c r="NW108" s="62"/>
      <c r="NX108" s="62"/>
      <c r="NY108" s="62"/>
      <c r="NZ108" s="62"/>
      <c r="OA108" s="62"/>
      <c r="OB108" s="62"/>
      <c r="OC108" s="62"/>
      <c r="OD108" s="62"/>
      <c r="OE108" s="62"/>
      <c r="OF108" s="62"/>
      <c r="OG108" s="62"/>
      <c r="OH108" s="62"/>
      <c r="OI108" s="62"/>
      <c r="OJ108" s="62"/>
      <c r="OK108" s="62"/>
      <c r="OL108" s="62"/>
      <c r="OM108" s="62"/>
      <c r="ON108" s="62"/>
      <c r="OO108" s="62"/>
      <c r="OP108" s="62"/>
      <c r="OQ108" s="62"/>
      <c r="OR108" s="62"/>
      <c r="OS108" s="62"/>
      <c r="OT108" s="62"/>
      <c r="OU108" s="62"/>
      <c r="OV108" s="62"/>
      <c r="OW108" s="62"/>
      <c r="OX108" s="62"/>
      <c r="OY108" s="62"/>
      <c r="OZ108" s="62"/>
      <c r="PA108" s="62"/>
      <c r="PB108" s="62"/>
      <c r="PC108" s="62"/>
      <c r="PD108" s="62"/>
      <c r="PE108" s="62"/>
      <c r="PF108" s="62"/>
      <c r="PG108" s="62"/>
      <c r="PH108" s="62"/>
      <c r="PI108" s="62"/>
      <c r="PJ108" s="62"/>
      <c r="PK108" s="62"/>
      <c r="PL108" s="62"/>
      <c r="PM108" s="62"/>
      <c r="PN108" s="62"/>
      <c r="PO108" s="62"/>
      <c r="PP108" s="62"/>
      <c r="PQ108" s="62"/>
      <c r="PR108" s="62"/>
      <c r="PS108" s="62"/>
      <c r="PT108" s="62"/>
      <c r="PU108" s="62"/>
      <c r="PV108" s="62"/>
      <c r="PW108" s="62"/>
      <c r="PX108" s="62"/>
      <c r="PY108" s="62"/>
      <c r="PZ108" s="62"/>
      <c r="QA108" s="62"/>
      <c r="QB108" s="62"/>
      <c r="QC108" s="62"/>
      <c r="QD108" s="62"/>
      <c r="QE108" s="62"/>
      <c r="QF108" s="62"/>
      <c r="QG108" s="62"/>
      <c r="QH108" s="62"/>
      <c r="QI108" s="62"/>
      <c r="QJ108" s="62"/>
      <c r="QK108" s="62"/>
      <c r="QL108" s="62"/>
      <c r="QM108" s="62"/>
      <c r="QN108" s="62"/>
      <c r="QO108" s="62"/>
      <c r="QP108" s="62"/>
      <c r="QQ108" s="62"/>
      <c r="QR108" s="62"/>
      <c r="QS108" s="62"/>
      <c r="QT108" s="62"/>
      <c r="QU108" s="62"/>
      <c r="QV108" s="62"/>
      <c r="QW108" s="62"/>
      <c r="QX108" s="62"/>
      <c r="QY108" s="62"/>
      <c r="QZ108" s="62"/>
      <c r="RA108" s="62"/>
      <c r="RB108" s="62"/>
      <c r="RC108" s="62"/>
      <c r="RD108" s="62"/>
      <c r="RE108" s="62"/>
      <c r="RF108" s="62"/>
      <c r="RG108" s="62"/>
      <c r="RH108" s="62"/>
      <c r="RI108" s="62"/>
      <c r="RJ108" s="62"/>
      <c r="RK108" s="62"/>
      <c r="RL108" s="62"/>
      <c r="RM108" s="62"/>
      <c r="RN108" s="62"/>
      <c r="RO108" s="62"/>
      <c r="RP108" s="62"/>
      <c r="RQ108" s="62"/>
      <c r="RR108" s="62"/>
      <c r="RS108" s="62"/>
      <c r="RT108" s="62"/>
      <c r="RU108" s="62"/>
      <c r="RV108" s="62"/>
      <c r="RW108" s="62"/>
      <c r="RX108" s="62"/>
      <c r="RY108" s="62"/>
      <c r="RZ108" s="62"/>
      <c r="SA108" s="62"/>
      <c r="SB108" s="62"/>
      <c r="SC108" s="62"/>
      <c r="SD108" s="62"/>
      <c r="SE108" s="62"/>
      <c r="SF108" s="62"/>
      <c r="SG108" s="62"/>
      <c r="SH108" s="62"/>
      <c r="SI108" s="62"/>
      <c r="SJ108" s="62"/>
      <c r="SK108" s="62"/>
      <c r="SL108" s="62"/>
      <c r="SM108" s="62"/>
      <c r="SN108" s="62"/>
      <c r="SO108" s="62"/>
      <c r="SP108" s="62"/>
      <c r="SQ108" s="62"/>
      <c r="SR108" s="62"/>
      <c r="SS108" s="62"/>
      <c r="ST108" s="62"/>
      <c r="SU108" s="62"/>
      <c r="SV108" s="62"/>
      <c r="SW108" s="62"/>
      <c r="SX108" s="62"/>
      <c r="SY108" s="62"/>
      <c r="SZ108" s="62"/>
      <c r="TA108" s="62"/>
      <c r="TB108" s="62"/>
      <c r="TC108" s="62"/>
      <c r="TD108" s="62"/>
      <c r="TE108" s="62"/>
      <c r="TF108" s="62"/>
      <c r="TG108" s="62"/>
      <c r="TH108" s="62"/>
      <c r="TI108" s="62"/>
      <c r="TJ108" s="62"/>
      <c r="TK108" s="62"/>
      <c r="TL108" s="62"/>
      <c r="TM108" s="62"/>
      <c r="TN108" s="62"/>
      <c r="TO108" s="62"/>
      <c r="TP108" s="62"/>
      <c r="TQ108" s="62"/>
      <c r="TR108" s="62"/>
      <c r="TS108" s="62"/>
      <c r="TT108" s="62"/>
      <c r="TU108" s="62"/>
      <c r="TV108" s="62"/>
      <c r="TW108" s="62"/>
      <c r="TX108" s="62"/>
      <c r="TY108" s="62"/>
      <c r="TZ108" s="62"/>
      <c r="UA108" s="62"/>
      <c r="UB108" s="62"/>
      <c r="UC108" s="62"/>
      <c r="UD108" s="62"/>
      <c r="UE108" s="62"/>
      <c r="UF108" s="62"/>
      <c r="UG108" s="62"/>
      <c r="UH108" s="62"/>
      <c r="UI108" s="62"/>
      <c r="UJ108" s="62"/>
      <c r="UK108" s="62"/>
      <c r="UL108" s="62"/>
      <c r="UM108" s="62"/>
      <c r="UN108" s="62"/>
      <c r="UO108" s="62"/>
      <c r="UP108" s="62"/>
      <c r="UQ108" s="62"/>
      <c r="UR108" s="62"/>
      <c r="US108" s="62"/>
      <c r="UT108" s="62"/>
      <c r="UU108" s="62"/>
      <c r="UV108" s="62"/>
      <c r="UW108" s="62"/>
      <c r="UX108" s="62"/>
      <c r="UY108" s="62"/>
      <c r="UZ108" s="62"/>
      <c r="VA108" s="62"/>
      <c r="VB108" s="62"/>
      <c r="VC108" s="62"/>
      <c r="VD108" s="62"/>
      <c r="VE108" s="62"/>
      <c r="VF108" s="62"/>
      <c r="VG108" s="62"/>
      <c r="VH108" s="62"/>
      <c r="VI108" s="62"/>
      <c r="VJ108" s="62"/>
      <c r="VK108" s="62"/>
      <c r="VL108" s="62"/>
      <c r="VM108" s="62"/>
      <c r="VN108" s="62"/>
      <c r="VO108" s="62"/>
      <c r="VP108" s="62"/>
      <c r="VQ108" s="62"/>
      <c r="VR108" s="62"/>
      <c r="VS108" s="62"/>
      <c r="VT108" s="62"/>
      <c r="VU108" s="62"/>
      <c r="VV108" s="62"/>
      <c r="VW108" s="62"/>
      <c r="VX108" s="62"/>
      <c r="VY108" s="62"/>
      <c r="VZ108" s="62"/>
      <c r="WA108" s="62"/>
      <c r="WB108" s="62"/>
      <c r="WC108" s="62"/>
      <c r="WD108" s="62"/>
      <c r="WE108" s="62"/>
      <c r="WF108" s="62"/>
      <c r="WG108" s="62"/>
      <c r="WH108" s="62"/>
      <c r="WI108" s="62"/>
      <c r="WJ108" s="62"/>
      <c r="WK108" s="62"/>
      <c r="WL108" s="62"/>
      <c r="WM108" s="62"/>
      <c r="WN108" s="62"/>
      <c r="WO108" s="62"/>
      <c r="WP108" s="62"/>
      <c r="WQ108" s="62"/>
      <c r="WR108" s="62"/>
      <c r="WS108" s="62"/>
      <c r="WT108" s="62"/>
      <c r="WU108" s="62"/>
      <c r="WV108" s="62"/>
      <c r="WW108" s="62"/>
      <c r="WX108" s="62"/>
      <c r="WY108" s="62"/>
      <c r="WZ108" s="62"/>
      <c r="XA108" s="62"/>
      <c r="XB108" s="62"/>
      <c r="XC108" s="62"/>
      <c r="XD108" s="62"/>
      <c r="XE108" s="62"/>
      <c r="XF108" s="62"/>
      <c r="XG108" s="62"/>
      <c r="XH108" s="62"/>
      <c r="XI108" s="62"/>
      <c r="XJ108" s="62"/>
      <c r="XK108" s="62"/>
      <c r="XL108" s="62"/>
      <c r="XM108" s="62"/>
      <c r="XN108" s="62"/>
      <c r="XO108" s="62"/>
      <c r="XP108" s="62"/>
      <c r="XQ108" s="62"/>
      <c r="XR108" s="62"/>
      <c r="XS108" s="62"/>
      <c r="XT108" s="62"/>
      <c r="XU108" s="62"/>
      <c r="XV108" s="62"/>
      <c r="XW108" s="62"/>
      <c r="XX108" s="62"/>
      <c r="XY108" s="62"/>
      <c r="XZ108" s="62"/>
      <c r="YA108" s="62"/>
      <c r="YB108" s="62"/>
      <c r="YC108" s="62"/>
      <c r="YD108" s="62"/>
      <c r="YE108" s="62"/>
      <c r="YF108" s="62"/>
      <c r="YG108" s="62"/>
      <c r="YH108" s="62"/>
      <c r="YI108" s="62"/>
      <c r="YJ108" s="62"/>
      <c r="YK108" s="62"/>
      <c r="YL108" s="62"/>
      <c r="YM108" s="62"/>
      <c r="YN108" s="62"/>
      <c r="YO108" s="62"/>
      <c r="YP108" s="62"/>
      <c r="YQ108" s="62"/>
      <c r="YR108" s="62"/>
      <c r="YS108" s="62"/>
      <c r="YT108" s="62"/>
      <c r="YU108" s="62"/>
      <c r="YV108" s="62"/>
      <c r="YW108" s="62"/>
      <c r="YX108" s="62"/>
      <c r="YY108" s="62"/>
      <c r="YZ108" s="62"/>
      <c r="ZA108" s="62"/>
      <c r="ZB108" s="62"/>
      <c r="ZC108" s="62"/>
      <c r="ZD108" s="62"/>
      <c r="ZE108" s="62"/>
      <c r="ZF108" s="62"/>
      <c r="ZG108" s="62"/>
      <c r="ZH108" s="62"/>
      <c r="ZI108" s="62"/>
      <c r="ZJ108" s="62"/>
      <c r="ZK108" s="62"/>
      <c r="ZL108" s="62"/>
      <c r="ZM108" s="62"/>
      <c r="ZN108" s="62"/>
      <c r="ZO108" s="62"/>
      <c r="ZP108" s="62"/>
      <c r="ZQ108" s="62"/>
      <c r="ZR108" s="62"/>
      <c r="ZS108" s="62"/>
      <c r="ZT108" s="62"/>
      <c r="ZU108" s="62"/>
      <c r="ZV108" s="62"/>
      <c r="ZW108" s="62"/>
      <c r="ZX108" s="62"/>
      <c r="ZY108" s="62"/>
      <c r="ZZ108" s="62"/>
      <c r="AAA108" s="62"/>
      <c r="AAB108" s="62"/>
      <c r="AAC108" s="62"/>
      <c r="AAD108" s="62"/>
      <c r="AAE108" s="62"/>
      <c r="AAF108" s="62"/>
      <c r="AAG108" s="62"/>
      <c r="AAH108" s="62"/>
      <c r="AAI108" s="62"/>
      <c r="AAJ108" s="62"/>
      <c r="AAK108" s="62"/>
      <c r="AAL108" s="62"/>
      <c r="AAM108" s="62"/>
      <c r="AAN108" s="62"/>
      <c r="AAO108" s="62"/>
      <c r="AAP108" s="62"/>
      <c r="AAQ108" s="62"/>
      <c r="AAR108" s="62"/>
      <c r="AAS108" s="62"/>
      <c r="AAT108" s="62"/>
      <c r="AAU108" s="62"/>
      <c r="AAV108" s="62"/>
      <c r="AAW108" s="62"/>
      <c r="AAX108" s="62"/>
      <c r="AAY108" s="62"/>
      <c r="AAZ108" s="62"/>
      <c r="ABA108" s="62"/>
      <c r="ABB108" s="62"/>
      <c r="ABC108" s="62"/>
      <c r="ABD108" s="62"/>
      <c r="ABE108" s="62"/>
      <c r="ABF108" s="62"/>
      <c r="ABG108" s="62"/>
      <c r="ABH108" s="62"/>
      <c r="ABI108" s="62"/>
      <c r="ABJ108" s="62"/>
      <c r="ABK108" s="62"/>
      <c r="ABL108" s="62"/>
      <c r="ABM108" s="62"/>
      <c r="ABN108" s="62"/>
      <c r="ABO108" s="62"/>
      <c r="ABP108" s="62"/>
      <c r="ABQ108" s="62"/>
      <c r="ABR108" s="62"/>
      <c r="ABS108" s="62"/>
      <c r="ABT108" s="62"/>
      <c r="ABU108" s="62"/>
      <c r="ABV108" s="62"/>
      <c r="ABW108" s="62"/>
      <c r="ABX108" s="62"/>
      <c r="ABY108" s="62"/>
      <c r="ABZ108" s="62"/>
      <c r="ACA108" s="62"/>
      <c r="ACB108" s="62"/>
      <c r="ACC108" s="62"/>
      <c r="ACD108" s="62"/>
      <c r="ACE108" s="62"/>
      <c r="ACF108" s="62"/>
      <c r="ACG108" s="62"/>
      <c r="ACH108" s="62"/>
      <c r="ACI108" s="62"/>
      <c r="ACJ108" s="62"/>
      <c r="ACK108" s="62"/>
      <c r="ACL108" s="62"/>
      <c r="ACM108" s="62"/>
      <c r="ACN108" s="62"/>
      <c r="ACO108" s="62"/>
      <c r="ACP108" s="62"/>
      <c r="ACQ108" s="62"/>
      <c r="ACR108" s="62"/>
      <c r="ACS108" s="62"/>
      <c r="ACT108" s="62"/>
      <c r="ACU108" s="62"/>
      <c r="ACV108" s="62"/>
      <c r="ACW108" s="62"/>
      <c r="ACX108" s="62"/>
      <c r="ACY108" s="62"/>
      <c r="ACZ108" s="62"/>
      <c r="ADA108" s="62"/>
      <c r="ADB108" s="62"/>
      <c r="ADC108" s="62"/>
      <c r="ADD108" s="62"/>
      <c r="ADE108" s="62"/>
      <c r="ADF108" s="62"/>
      <c r="ADG108" s="62"/>
      <c r="ADH108" s="62"/>
      <c r="ADI108" s="62"/>
      <c r="ADJ108" s="62"/>
      <c r="ADK108" s="62"/>
      <c r="ADL108" s="62"/>
      <c r="ADM108" s="62"/>
      <c r="ADN108" s="62"/>
      <c r="ADO108" s="62"/>
      <c r="ADP108" s="62"/>
      <c r="ADQ108" s="62"/>
      <c r="ADR108" s="62"/>
      <c r="ADS108" s="62"/>
      <c r="ADT108" s="62"/>
      <c r="ADU108" s="62"/>
      <c r="ADV108" s="62"/>
      <c r="ADW108" s="62"/>
      <c r="ADX108" s="62"/>
      <c r="ADY108" s="62"/>
      <c r="ADZ108" s="62"/>
      <c r="AEA108" s="62"/>
      <c r="AEB108" s="62"/>
      <c r="AEC108" s="62"/>
      <c r="AED108" s="62"/>
      <c r="AEE108" s="62"/>
      <c r="AEF108" s="62"/>
      <c r="AEG108" s="62"/>
      <c r="AEH108" s="62"/>
      <c r="AEI108" s="62"/>
      <c r="AEJ108" s="62"/>
      <c r="AEK108" s="62"/>
      <c r="AEL108" s="62"/>
      <c r="AEM108" s="62"/>
      <c r="AEN108" s="62"/>
      <c r="AEO108" s="62"/>
      <c r="AEP108" s="62"/>
      <c r="AEQ108" s="62"/>
      <c r="AER108" s="62"/>
      <c r="AES108" s="62"/>
      <c r="AET108" s="62"/>
      <c r="AEU108" s="62"/>
      <c r="AEV108" s="62"/>
      <c r="AEW108" s="62"/>
      <c r="AEX108" s="62"/>
      <c r="AEY108" s="62"/>
      <c r="AEZ108" s="62"/>
      <c r="AFA108" s="62"/>
      <c r="AFB108" s="62"/>
      <c r="AFC108" s="62"/>
      <c r="AFD108" s="62"/>
      <c r="AFE108" s="62"/>
      <c r="AFF108" s="62"/>
      <c r="AFG108" s="62"/>
      <c r="AFH108" s="62"/>
      <c r="AFI108" s="62"/>
      <c r="AFJ108" s="62"/>
      <c r="AFK108" s="62"/>
      <c r="AFL108" s="62"/>
      <c r="AFM108" s="62"/>
      <c r="AFN108" s="62"/>
      <c r="AFO108" s="62"/>
      <c r="AFP108" s="62"/>
      <c r="AFQ108" s="62"/>
      <c r="AFR108" s="62"/>
      <c r="AFS108" s="62"/>
      <c r="AFT108" s="62"/>
      <c r="AFU108" s="62"/>
      <c r="AFV108" s="62"/>
      <c r="AFW108" s="62"/>
      <c r="AFX108" s="62"/>
      <c r="AFY108" s="62"/>
      <c r="AFZ108" s="62"/>
      <c r="AGA108" s="62"/>
      <c r="AGB108" s="62"/>
      <c r="AGC108" s="62"/>
      <c r="AGD108" s="62"/>
      <c r="AGE108" s="62"/>
      <c r="AGF108" s="62"/>
      <c r="AGG108" s="62"/>
      <c r="AGH108" s="62"/>
      <c r="AGI108" s="62"/>
      <c r="AGJ108" s="62"/>
      <c r="AGK108" s="62"/>
      <c r="AGL108" s="62"/>
      <c r="AGM108" s="62"/>
      <c r="AGN108" s="62"/>
      <c r="AGO108" s="62"/>
      <c r="AGP108" s="62"/>
      <c r="AGQ108" s="62"/>
      <c r="AGR108" s="62"/>
      <c r="AGS108" s="62"/>
      <c r="AGT108" s="62"/>
      <c r="AGU108" s="62"/>
      <c r="AGV108" s="62"/>
      <c r="AGW108" s="62"/>
      <c r="AGX108" s="62"/>
      <c r="AGY108" s="62"/>
      <c r="AGZ108" s="62"/>
      <c r="AHA108" s="62"/>
      <c r="AHB108" s="62"/>
      <c r="AHC108" s="62"/>
      <c r="AHD108" s="62"/>
      <c r="AHE108" s="62"/>
      <c r="AHF108" s="62"/>
      <c r="AHG108" s="62"/>
      <c r="AHH108" s="62"/>
      <c r="AHI108" s="62"/>
      <c r="AHJ108" s="62"/>
      <c r="AHK108" s="62"/>
      <c r="AHL108" s="62"/>
      <c r="AHM108" s="62"/>
      <c r="AHN108" s="62"/>
      <c r="AHO108" s="62"/>
      <c r="AHP108" s="62"/>
      <c r="AHQ108" s="62"/>
      <c r="AHR108" s="62"/>
      <c r="AHS108" s="62"/>
      <c r="AHT108" s="62"/>
      <c r="AHU108" s="62"/>
      <c r="AHV108" s="62"/>
      <c r="AHW108" s="62"/>
      <c r="AHX108" s="62"/>
      <c r="AHY108" s="62"/>
      <c r="AHZ108" s="62"/>
      <c r="AIA108" s="62"/>
      <c r="AIB108" s="62"/>
      <c r="AIC108" s="62"/>
      <c r="AID108" s="62"/>
      <c r="AIE108" s="62"/>
      <c r="AIF108" s="62"/>
      <c r="AIG108" s="62"/>
      <c r="AIH108" s="62"/>
      <c r="AII108" s="62"/>
      <c r="AIJ108" s="62"/>
      <c r="AIK108" s="62"/>
      <c r="AIL108" s="62"/>
      <c r="AIM108" s="62"/>
      <c r="AIN108" s="62"/>
      <c r="AIO108" s="62"/>
      <c r="AIP108" s="62"/>
      <c r="AIQ108" s="62"/>
      <c r="AIR108" s="62"/>
      <c r="AIS108" s="62"/>
      <c r="AIT108" s="62"/>
      <c r="AIU108" s="62"/>
      <c r="AIV108" s="62"/>
      <c r="AIW108" s="62"/>
      <c r="AIX108" s="62"/>
      <c r="AIY108" s="62"/>
      <c r="AIZ108" s="62"/>
      <c r="AJA108" s="62"/>
      <c r="AJB108" s="62"/>
      <c r="AJC108" s="62"/>
      <c r="AJD108" s="62"/>
      <c r="AJE108" s="62"/>
      <c r="AJF108" s="62"/>
      <c r="AJG108" s="62"/>
      <c r="AJH108" s="62"/>
      <c r="AJI108" s="62"/>
      <c r="AJJ108" s="62"/>
      <c r="AJK108" s="62"/>
      <c r="AJL108" s="62"/>
      <c r="AJM108" s="62"/>
      <c r="AJN108" s="62"/>
      <c r="AJO108" s="62"/>
      <c r="AJP108" s="62"/>
      <c r="AJQ108" s="62"/>
      <c r="AJR108" s="62"/>
      <c r="AJS108" s="62"/>
      <c r="AJT108" s="62"/>
      <c r="AJU108" s="62"/>
      <c r="AJV108" s="62"/>
      <c r="AJW108" s="62"/>
      <c r="AJX108" s="62"/>
      <c r="AJY108" s="62"/>
      <c r="AJZ108" s="62"/>
      <c r="AKA108" s="62"/>
      <c r="AKB108" s="62"/>
      <c r="AKC108" s="62"/>
      <c r="AKD108" s="62"/>
      <c r="AKE108" s="62"/>
      <c r="AKF108" s="62"/>
      <c r="AKG108" s="62"/>
      <c r="AKH108" s="62"/>
      <c r="AKI108" s="62"/>
      <c r="AKJ108" s="62"/>
      <c r="AKK108" s="62"/>
      <c r="AKL108" s="62"/>
      <c r="AKM108" s="62"/>
      <c r="AKN108" s="62"/>
      <c r="AKO108" s="62"/>
      <c r="AKP108" s="62"/>
      <c r="AKQ108" s="62"/>
      <c r="AKR108" s="62"/>
      <c r="AKS108" s="62"/>
      <c r="AKT108" s="62"/>
      <c r="AKU108" s="62"/>
      <c r="AKV108" s="62"/>
      <c r="AKW108" s="62"/>
      <c r="AKX108" s="62"/>
      <c r="AKY108" s="62"/>
      <c r="AKZ108" s="62"/>
      <c r="ALA108" s="62"/>
      <c r="ALB108" s="62"/>
      <c r="ALC108" s="62"/>
      <c r="ALD108" s="62"/>
      <c r="ALE108" s="62"/>
      <c r="ALF108" s="62"/>
      <c r="ALG108" s="62"/>
      <c r="ALH108" s="62"/>
      <c r="ALI108" s="62"/>
      <c r="ALJ108" s="62"/>
      <c r="ALK108" s="62"/>
      <c r="ALL108" s="62"/>
      <c r="ALM108" s="62"/>
      <c r="ALN108" s="62"/>
      <c r="ALO108" s="62"/>
      <c r="ALP108" s="62"/>
      <c r="ALQ108" s="62"/>
      <c r="ALR108" s="62"/>
      <c r="ALS108" s="62"/>
      <c r="ALT108" s="62"/>
      <c r="ALU108" s="62"/>
      <c r="ALV108" s="62"/>
      <c r="ALW108" s="62"/>
      <c r="ALX108" s="62"/>
      <c r="ALY108" s="62"/>
      <c r="ALZ108" s="62"/>
      <c r="AMA108" s="62"/>
      <c r="AMB108" s="62"/>
      <c r="AMC108" s="62"/>
    </row>
    <row r="109" spans="1:1017" s="59" customFormat="1" ht="16.2">
      <c r="A109" s="636"/>
      <c r="B109" s="637"/>
      <c r="C109" s="638"/>
      <c r="D109" s="639"/>
      <c r="E109" s="640"/>
      <c r="F109" s="37" t="s">
        <v>1065</v>
      </c>
      <c r="G109" s="37"/>
      <c r="H109" s="37"/>
      <c r="I109" s="60"/>
      <c r="J109" s="60"/>
      <c r="K109" s="61"/>
      <c r="L109" s="62"/>
      <c r="M109" s="62"/>
      <c r="N109" s="62"/>
      <c r="O109" s="62"/>
      <c r="P109" s="62"/>
      <c r="Q109" s="62"/>
      <c r="R109" s="62"/>
      <c r="S109" s="62"/>
      <c r="T109" s="62"/>
      <c r="U109" s="62"/>
      <c r="V109" s="62"/>
      <c r="W109" s="62"/>
      <c r="X109" s="62"/>
      <c r="Y109" s="62"/>
      <c r="Z109" s="62"/>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62"/>
      <c r="BC109" s="62"/>
      <c r="BD109" s="62"/>
      <c r="BE109" s="62"/>
      <c r="BF109" s="62"/>
      <c r="BG109" s="62"/>
      <c r="BH109" s="62"/>
      <c r="BI109" s="62"/>
      <c r="BJ109" s="62"/>
      <c r="BK109" s="62"/>
      <c r="BL109" s="62"/>
      <c r="BM109" s="62"/>
      <c r="BN109" s="62"/>
      <c r="BO109" s="62"/>
      <c r="BP109" s="62"/>
      <c r="BQ109" s="62"/>
      <c r="BR109" s="62"/>
      <c r="BS109" s="62"/>
      <c r="BT109" s="62"/>
      <c r="BU109" s="62"/>
      <c r="BV109" s="62"/>
      <c r="BW109" s="62"/>
      <c r="BX109" s="62"/>
      <c r="BY109" s="62"/>
      <c r="BZ109" s="62"/>
      <c r="CA109" s="62"/>
      <c r="CB109" s="62"/>
      <c r="CC109" s="62"/>
      <c r="CD109" s="62"/>
      <c r="CE109" s="62"/>
      <c r="CF109" s="62"/>
      <c r="CG109" s="62"/>
      <c r="CH109" s="62"/>
      <c r="CI109" s="62"/>
      <c r="CJ109" s="62"/>
      <c r="CK109" s="62"/>
      <c r="CL109" s="62"/>
      <c r="CM109" s="62"/>
      <c r="CN109" s="62"/>
      <c r="CO109" s="62"/>
      <c r="CP109" s="62"/>
      <c r="CQ109" s="62"/>
      <c r="CR109" s="62"/>
      <c r="CS109" s="62"/>
      <c r="CT109" s="62"/>
      <c r="CU109" s="62"/>
      <c r="CV109" s="62"/>
      <c r="CW109" s="62"/>
      <c r="CX109" s="62"/>
      <c r="CY109" s="62"/>
      <c r="CZ109" s="62"/>
      <c r="DA109" s="62"/>
      <c r="DB109" s="62"/>
      <c r="DC109" s="62"/>
      <c r="DD109" s="62"/>
      <c r="DE109" s="62"/>
      <c r="DF109" s="62"/>
      <c r="DG109" s="62"/>
      <c r="DH109" s="62"/>
      <c r="DI109" s="62"/>
      <c r="DJ109" s="62"/>
      <c r="DK109" s="62"/>
      <c r="DL109" s="62"/>
      <c r="DM109" s="62"/>
      <c r="DN109" s="62"/>
      <c r="DO109" s="62"/>
      <c r="DP109" s="62"/>
      <c r="DQ109" s="62"/>
      <c r="DR109" s="62"/>
      <c r="DS109" s="62"/>
      <c r="DT109" s="62"/>
      <c r="DU109" s="62"/>
      <c r="DV109" s="62"/>
      <c r="DW109" s="62"/>
      <c r="DX109" s="62"/>
      <c r="DY109" s="62"/>
      <c r="DZ109" s="62"/>
      <c r="EA109" s="62"/>
      <c r="EB109" s="62"/>
      <c r="EC109" s="62"/>
      <c r="ED109" s="62"/>
      <c r="EE109" s="62"/>
      <c r="EF109" s="62"/>
      <c r="EG109" s="62"/>
      <c r="EH109" s="62"/>
      <c r="EI109" s="62"/>
      <c r="EJ109" s="62"/>
      <c r="EK109" s="62"/>
      <c r="EL109" s="62"/>
      <c r="EM109" s="62"/>
      <c r="EN109" s="62"/>
      <c r="EO109" s="62"/>
      <c r="EP109" s="62"/>
      <c r="EQ109" s="62"/>
      <c r="ER109" s="62"/>
      <c r="ES109" s="62"/>
      <c r="ET109" s="62"/>
      <c r="EU109" s="62"/>
      <c r="EV109" s="62"/>
      <c r="EW109" s="62"/>
      <c r="EX109" s="62"/>
      <c r="EY109" s="62"/>
      <c r="EZ109" s="62"/>
      <c r="FA109" s="62"/>
      <c r="FB109" s="62"/>
      <c r="FC109" s="62"/>
      <c r="FD109" s="62"/>
      <c r="FE109" s="62"/>
      <c r="FF109" s="62"/>
      <c r="FG109" s="62"/>
      <c r="FH109" s="62"/>
      <c r="FI109" s="62"/>
      <c r="FJ109" s="62"/>
      <c r="FK109" s="62"/>
      <c r="FL109" s="62"/>
      <c r="FM109" s="62"/>
      <c r="FN109" s="62"/>
      <c r="FO109" s="62"/>
      <c r="FP109" s="62"/>
      <c r="FQ109" s="62"/>
      <c r="FR109" s="62"/>
      <c r="FS109" s="62"/>
      <c r="FT109" s="62"/>
      <c r="FU109" s="62"/>
      <c r="FV109" s="62"/>
      <c r="FW109" s="62"/>
      <c r="FX109" s="62"/>
      <c r="FY109" s="62"/>
      <c r="FZ109" s="62"/>
      <c r="GA109" s="62"/>
      <c r="GB109" s="62"/>
      <c r="GC109" s="62"/>
      <c r="GD109" s="62"/>
      <c r="GE109" s="62"/>
      <c r="GF109" s="62"/>
      <c r="GG109" s="62"/>
      <c r="GH109" s="62"/>
      <c r="GI109" s="62"/>
      <c r="GJ109" s="62"/>
      <c r="GK109" s="62"/>
      <c r="GL109" s="62"/>
      <c r="GM109" s="62"/>
      <c r="GN109" s="62"/>
      <c r="GO109" s="62"/>
      <c r="GP109" s="62"/>
      <c r="GQ109" s="62"/>
      <c r="GR109" s="62"/>
      <c r="GS109" s="62"/>
      <c r="GT109" s="62"/>
      <c r="GU109" s="62"/>
      <c r="GV109" s="62"/>
      <c r="GW109" s="62"/>
      <c r="GX109" s="62"/>
      <c r="GY109" s="62"/>
      <c r="GZ109" s="62"/>
      <c r="HA109" s="62"/>
      <c r="HB109" s="62"/>
      <c r="HC109" s="62"/>
      <c r="HD109" s="62"/>
      <c r="HE109" s="62"/>
      <c r="HF109" s="62"/>
      <c r="HG109" s="62"/>
      <c r="HH109" s="62"/>
      <c r="HI109" s="62"/>
      <c r="HJ109" s="62"/>
      <c r="HK109" s="62"/>
      <c r="HL109" s="62"/>
      <c r="HM109" s="62"/>
      <c r="HN109" s="62"/>
      <c r="HO109" s="62"/>
      <c r="HP109" s="62"/>
      <c r="HQ109" s="62"/>
      <c r="HR109" s="62"/>
      <c r="HS109" s="62"/>
      <c r="HT109" s="62"/>
      <c r="HU109" s="62"/>
      <c r="HV109" s="62"/>
      <c r="HW109" s="62"/>
      <c r="HX109" s="62"/>
      <c r="HY109" s="62"/>
      <c r="HZ109" s="62"/>
      <c r="IA109" s="62"/>
      <c r="IB109" s="62"/>
      <c r="IC109" s="62"/>
      <c r="ID109" s="62"/>
      <c r="IE109" s="62"/>
      <c r="IF109" s="62"/>
      <c r="IG109" s="62"/>
      <c r="IH109" s="62"/>
      <c r="II109" s="62"/>
      <c r="IJ109" s="62"/>
      <c r="IK109" s="62"/>
      <c r="IL109" s="62"/>
      <c r="IM109" s="62"/>
      <c r="IN109" s="62"/>
      <c r="IO109" s="62"/>
      <c r="IP109" s="62"/>
      <c r="IQ109" s="62"/>
      <c r="IR109" s="62"/>
      <c r="IS109" s="62"/>
      <c r="IT109" s="62"/>
      <c r="IU109" s="62"/>
      <c r="IV109" s="62"/>
      <c r="IW109" s="62"/>
      <c r="IX109" s="62"/>
      <c r="IY109" s="62"/>
      <c r="IZ109" s="62"/>
      <c r="JA109" s="62"/>
      <c r="JB109" s="62"/>
      <c r="JC109" s="62"/>
      <c r="JD109" s="62"/>
      <c r="JE109" s="62"/>
      <c r="JF109" s="62"/>
      <c r="JG109" s="62"/>
      <c r="JH109" s="62"/>
      <c r="JI109" s="62"/>
      <c r="JJ109" s="62"/>
      <c r="JK109" s="62"/>
      <c r="JL109" s="62"/>
      <c r="JM109" s="62"/>
      <c r="JN109" s="62"/>
      <c r="JO109" s="62"/>
      <c r="JP109" s="62"/>
      <c r="JQ109" s="62"/>
      <c r="JR109" s="62"/>
      <c r="JS109" s="62"/>
      <c r="JT109" s="62"/>
      <c r="JU109" s="62"/>
      <c r="JV109" s="62"/>
      <c r="JW109" s="62"/>
      <c r="JX109" s="62"/>
      <c r="JY109" s="62"/>
      <c r="JZ109" s="62"/>
      <c r="KA109" s="62"/>
      <c r="KB109" s="62"/>
      <c r="KC109" s="62"/>
      <c r="KD109" s="62"/>
      <c r="KE109" s="62"/>
      <c r="KF109" s="62"/>
      <c r="KG109" s="62"/>
      <c r="KH109" s="62"/>
      <c r="KI109" s="62"/>
      <c r="KJ109" s="62"/>
      <c r="KK109" s="62"/>
      <c r="KL109" s="62"/>
      <c r="KM109" s="62"/>
      <c r="KN109" s="62"/>
      <c r="KO109" s="62"/>
      <c r="KP109" s="62"/>
      <c r="KQ109" s="62"/>
      <c r="KR109" s="62"/>
      <c r="KS109" s="62"/>
      <c r="KT109" s="62"/>
      <c r="KU109" s="62"/>
      <c r="KV109" s="62"/>
      <c r="KW109" s="62"/>
      <c r="KX109" s="62"/>
      <c r="KY109" s="62"/>
      <c r="KZ109" s="62"/>
      <c r="LA109" s="62"/>
      <c r="LB109" s="62"/>
      <c r="LC109" s="62"/>
      <c r="LD109" s="62"/>
      <c r="LE109" s="62"/>
      <c r="LF109" s="62"/>
      <c r="LG109" s="62"/>
      <c r="LH109" s="62"/>
      <c r="LI109" s="62"/>
      <c r="LJ109" s="62"/>
      <c r="LK109" s="62"/>
      <c r="LL109" s="62"/>
      <c r="LM109" s="62"/>
      <c r="LN109" s="62"/>
      <c r="LO109" s="62"/>
      <c r="LP109" s="62"/>
      <c r="LQ109" s="62"/>
      <c r="LR109" s="62"/>
      <c r="LS109" s="62"/>
      <c r="LT109" s="62"/>
      <c r="LU109" s="62"/>
      <c r="LV109" s="62"/>
      <c r="LW109" s="62"/>
      <c r="LX109" s="62"/>
      <c r="LY109" s="62"/>
      <c r="LZ109" s="62"/>
      <c r="MA109" s="62"/>
      <c r="MB109" s="62"/>
      <c r="MC109" s="62"/>
      <c r="MD109" s="62"/>
      <c r="ME109" s="62"/>
      <c r="MF109" s="62"/>
      <c r="MG109" s="62"/>
      <c r="MH109" s="62"/>
      <c r="MI109" s="62"/>
      <c r="MJ109" s="62"/>
      <c r="MK109" s="62"/>
      <c r="ML109" s="62"/>
      <c r="MM109" s="62"/>
      <c r="MN109" s="62"/>
      <c r="MO109" s="62"/>
      <c r="MP109" s="62"/>
      <c r="MQ109" s="62"/>
      <c r="MR109" s="62"/>
      <c r="MS109" s="62"/>
      <c r="MT109" s="62"/>
      <c r="MU109" s="62"/>
      <c r="MV109" s="62"/>
      <c r="MW109" s="62"/>
      <c r="MX109" s="62"/>
      <c r="MY109" s="62"/>
      <c r="MZ109" s="62"/>
      <c r="NA109" s="62"/>
      <c r="NB109" s="62"/>
      <c r="NC109" s="62"/>
      <c r="ND109" s="62"/>
      <c r="NE109" s="62"/>
      <c r="NF109" s="62"/>
      <c r="NG109" s="62"/>
      <c r="NH109" s="62"/>
      <c r="NI109" s="62"/>
      <c r="NJ109" s="62"/>
      <c r="NK109" s="62"/>
      <c r="NL109" s="62"/>
      <c r="NM109" s="62"/>
      <c r="NN109" s="62"/>
      <c r="NO109" s="62"/>
      <c r="NP109" s="62"/>
      <c r="NQ109" s="62"/>
      <c r="NR109" s="62"/>
      <c r="NS109" s="62"/>
      <c r="NT109" s="62"/>
      <c r="NU109" s="62"/>
      <c r="NV109" s="62"/>
      <c r="NW109" s="62"/>
      <c r="NX109" s="62"/>
      <c r="NY109" s="62"/>
      <c r="NZ109" s="62"/>
      <c r="OA109" s="62"/>
      <c r="OB109" s="62"/>
      <c r="OC109" s="62"/>
      <c r="OD109" s="62"/>
      <c r="OE109" s="62"/>
      <c r="OF109" s="62"/>
      <c r="OG109" s="62"/>
      <c r="OH109" s="62"/>
      <c r="OI109" s="62"/>
      <c r="OJ109" s="62"/>
      <c r="OK109" s="62"/>
      <c r="OL109" s="62"/>
      <c r="OM109" s="62"/>
      <c r="ON109" s="62"/>
      <c r="OO109" s="62"/>
      <c r="OP109" s="62"/>
      <c r="OQ109" s="62"/>
      <c r="OR109" s="62"/>
      <c r="OS109" s="62"/>
      <c r="OT109" s="62"/>
      <c r="OU109" s="62"/>
      <c r="OV109" s="62"/>
      <c r="OW109" s="62"/>
      <c r="OX109" s="62"/>
      <c r="OY109" s="62"/>
      <c r="OZ109" s="62"/>
      <c r="PA109" s="62"/>
      <c r="PB109" s="62"/>
      <c r="PC109" s="62"/>
      <c r="PD109" s="62"/>
      <c r="PE109" s="62"/>
      <c r="PF109" s="62"/>
      <c r="PG109" s="62"/>
      <c r="PH109" s="62"/>
      <c r="PI109" s="62"/>
      <c r="PJ109" s="62"/>
      <c r="PK109" s="62"/>
      <c r="PL109" s="62"/>
      <c r="PM109" s="62"/>
      <c r="PN109" s="62"/>
      <c r="PO109" s="62"/>
      <c r="PP109" s="62"/>
      <c r="PQ109" s="62"/>
      <c r="PR109" s="62"/>
      <c r="PS109" s="62"/>
      <c r="PT109" s="62"/>
      <c r="PU109" s="62"/>
      <c r="PV109" s="62"/>
      <c r="PW109" s="62"/>
      <c r="PX109" s="62"/>
      <c r="PY109" s="62"/>
      <c r="PZ109" s="62"/>
      <c r="QA109" s="62"/>
      <c r="QB109" s="62"/>
      <c r="QC109" s="62"/>
      <c r="QD109" s="62"/>
      <c r="QE109" s="62"/>
      <c r="QF109" s="62"/>
      <c r="QG109" s="62"/>
      <c r="QH109" s="62"/>
      <c r="QI109" s="62"/>
      <c r="QJ109" s="62"/>
      <c r="QK109" s="62"/>
      <c r="QL109" s="62"/>
      <c r="QM109" s="62"/>
      <c r="QN109" s="62"/>
      <c r="QO109" s="62"/>
      <c r="QP109" s="62"/>
      <c r="QQ109" s="62"/>
      <c r="QR109" s="62"/>
      <c r="QS109" s="62"/>
      <c r="QT109" s="62"/>
      <c r="QU109" s="62"/>
      <c r="QV109" s="62"/>
      <c r="QW109" s="62"/>
      <c r="QX109" s="62"/>
      <c r="QY109" s="62"/>
      <c r="QZ109" s="62"/>
      <c r="RA109" s="62"/>
      <c r="RB109" s="62"/>
      <c r="RC109" s="62"/>
      <c r="RD109" s="62"/>
      <c r="RE109" s="62"/>
      <c r="RF109" s="62"/>
      <c r="RG109" s="62"/>
      <c r="RH109" s="62"/>
      <c r="RI109" s="62"/>
      <c r="RJ109" s="62"/>
      <c r="RK109" s="62"/>
      <c r="RL109" s="62"/>
      <c r="RM109" s="62"/>
      <c r="RN109" s="62"/>
      <c r="RO109" s="62"/>
      <c r="RP109" s="62"/>
      <c r="RQ109" s="62"/>
      <c r="RR109" s="62"/>
      <c r="RS109" s="62"/>
      <c r="RT109" s="62"/>
      <c r="RU109" s="62"/>
      <c r="RV109" s="62"/>
      <c r="RW109" s="62"/>
      <c r="RX109" s="62"/>
      <c r="RY109" s="62"/>
      <c r="RZ109" s="62"/>
      <c r="SA109" s="62"/>
      <c r="SB109" s="62"/>
      <c r="SC109" s="62"/>
      <c r="SD109" s="62"/>
      <c r="SE109" s="62"/>
      <c r="SF109" s="62"/>
      <c r="SG109" s="62"/>
      <c r="SH109" s="62"/>
      <c r="SI109" s="62"/>
      <c r="SJ109" s="62"/>
      <c r="SK109" s="62"/>
      <c r="SL109" s="62"/>
      <c r="SM109" s="62"/>
      <c r="SN109" s="62"/>
      <c r="SO109" s="62"/>
      <c r="SP109" s="62"/>
      <c r="SQ109" s="62"/>
      <c r="SR109" s="62"/>
      <c r="SS109" s="62"/>
      <c r="ST109" s="62"/>
      <c r="SU109" s="62"/>
      <c r="SV109" s="62"/>
      <c r="SW109" s="62"/>
      <c r="SX109" s="62"/>
      <c r="SY109" s="62"/>
      <c r="SZ109" s="62"/>
      <c r="TA109" s="62"/>
      <c r="TB109" s="62"/>
      <c r="TC109" s="62"/>
      <c r="TD109" s="62"/>
      <c r="TE109" s="62"/>
      <c r="TF109" s="62"/>
      <c r="TG109" s="62"/>
      <c r="TH109" s="62"/>
      <c r="TI109" s="62"/>
      <c r="TJ109" s="62"/>
      <c r="TK109" s="62"/>
      <c r="TL109" s="62"/>
      <c r="TM109" s="62"/>
      <c r="TN109" s="62"/>
      <c r="TO109" s="62"/>
      <c r="TP109" s="62"/>
      <c r="TQ109" s="62"/>
      <c r="TR109" s="62"/>
      <c r="TS109" s="62"/>
      <c r="TT109" s="62"/>
      <c r="TU109" s="62"/>
      <c r="TV109" s="62"/>
      <c r="TW109" s="62"/>
      <c r="TX109" s="62"/>
      <c r="TY109" s="62"/>
      <c r="TZ109" s="62"/>
      <c r="UA109" s="62"/>
      <c r="UB109" s="62"/>
      <c r="UC109" s="62"/>
      <c r="UD109" s="62"/>
      <c r="UE109" s="62"/>
      <c r="UF109" s="62"/>
      <c r="UG109" s="62"/>
      <c r="UH109" s="62"/>
      <c r="UI109" s="62"/>
      <c r="UJ109" s="62"/>
      <c r="UK109" s="62"/>
      <c r="UL109" s="62"/>
      <c r="UM109" s="62"/>
      <c r="UN109" s="62"/>
      <c r="UO109" s="62"/>
      <c r="UP109" s="62"/>
      <c r="UQ109" s="62"/>
      <c r="UR109" s="62"/>
      <c r="US109" s="62"/>
      <c r="UT109" s="62"/>
      <c r="UU109" s="62"/>
      <c r="UV109" s="62"/>
      <c r="UW109" s="62"/>
      <c r="UX109" s="62"/>
      <c r="UY109" s="62"/>
      <c r="UZ109" s="62"/>
      <c r="VA109" s="62"/>
      <c r="VB109" s="62"/>
      <c r="VC109" s="62"/>
      <c r="VD109" s="62"/>
      <c r="VE109" s="62"/>
      <c r="VF109" s="62"/>
      <c r="VG109" s="62"/>
      <c r="VH109" s="62"/>
      <c r="VI109" s="62"/>
      <c r="VJ109" s="62"/>
      <c r="VK109" s="62"/>
      <c r="VL109" s="62"/>
      <c r="VM109" s="62"/>
      <c r="VN109" s="62"/>
      <c r="VO109" s="62"/>
      <c r="VP109" s="62"/>
      <c r="VQ109" s="62"/>
      <c r="VR109" s="62"/>
      <c r="VS109" s="62"/>
      <c r="VT109" s="62"/>
      <c r="VU109" s="62"/>
      <c r="VV109" s="62"/>
      <c r="VW109" s="62"/>
      <c r="VX109" s="62"/>
      <c r="VY109" s="62"/>
      <c r="VZ109" s="62"/>
      <c r="WA109" s="62"/>
      <c r="WB109" s="62"/>
      <c r="WC109" s="62"/>
      <c r="WD109" s="62"/>
      <c r="WE109" s="62"/>
      <c r="WF109" s="62"/>
      <c r="WG109" s="62"/>
      <c r="WH109" s="62"/>
      <c r="WI109" s="62"/>
      <c r="WJ109" s="62"/>
      <c r="WK109" s="62"/>
      <c r="WL109" s="62"/>
      <c r="WM109" s="62"/>
      <c r="WN109" s="62"/>
      <c r="WO109" s="62"/>
      <c r="WP109" s="62"/>
      <c r="WQ109" s="62"/>
      <c r="WR109" s="62"/>
      <c r="WS109" s="62"/>
      <c r="WT109" s="62"/>
      <c r="WU109" s="62"/>
      <c r="WV109" s="62"/>
      <c r="WW109" s="62"/>
      <c r="WX109" s="62"/>
      <c r="WY109" s="62"/>
      <c r="WZ109" s="62"/>
      <c r="XA109" s="62"/>
      <c r="XB109" s="62"/>
      <c r="XC109" s="62"/>
      <c r="XD109" s="62"/>
      <c r="XE109" s="62"/>
      <c r="XF109" s="62"/>
      <c r="XG109" s="62"/>
      <c r="XH109" s="62"/>
      <c r="XI109" s="62"/>
      <c r="XJ109" s="62"/>
      <c r="XK109" s="62"/>
      <c r="XL109" s="62"/>
      <c r="XM109" s="62"/>
      <c r="XN109" s="62"/>
      <c r="XO109" s="62"/>
      <c r="XP109" s="62"/>
      <c r="XQ109" s="62"/>
      <c r="XR109" s="62"/>
      <c r="XS109" s="62"/>
      <c r="XT109" s="62"/>
      <c r="XU109" s="62"/>
      <c r="XV109" s="62"/>
      <c r="XW109" s="62"/>
      <c r="XX109" s="62"/>
      <c r="XY109" s="62"/>
      <c r="XZ109" s="62"/>
      <c r="YA109" s="62"/>
      <c r="YB109" s="62"/>
      <c r="YC109" s="62"/>
      <c r="YD109" s="62"/>
      <c r="YE109" s="62"/>
      <c r="YF109" s="62"/>
      <c r="YG109" s="62"/>
      <c r="YH109" s="62"/>
      <c r="YI109" s="62"/>
      <c r="YJ109" s="62"/>
      <c r="YK109" s="62"/>
      <c r="YL109" s="62"/>
      <c r="YM109" s="62"/>
      <c r="YN109" s="62"/>
      <c r="YO109" s="62"/>
      <c r="YP109" s="62"/>
      <c r="YQ109" s="62"/>
      <c r="YR109" s="62"/>
      <c r="YS109" s="62"/>
      <c r="YT109" s="62"/>
      <c r="YU109" s="62"/>
      <c r="YV109" s="62"/>
      <c r="YW109" s="62"/>
      <c r="YX109" s="62"/>
      <c r="YY109" s="62"/>
      <c r="YZ109" s="62"/>
      <c r="ZA109" s="62"/>
      <c r="ZB109" s="62"/>
      <c r="ZC109" s="62"/>
      <c r="ZD109" s="62"/>
      <c r="ZE109" s="62"/>
      <c r="ZF109" s="62"/>
      <c r="ZG109" s="62"/>
      <c r="ZH109" s="62"/>
      <c r="ZI109" s="62"/>
      <c r="ZJ109" s="62"/>
      <c r="ZK109" s="62"/>
      <c r="ZL109" s="62"/>
      <c r="ZM109" s="62"/>
      <c r="ZN109" s="62"/>
      <c r="ZO109" s="62"/>
      <c r="ZP109" s="62"/>
      <c r="ZQ109" s="62"/>
      <c r="ZR109" s="62"/>
      <c r="ZS109" s="62"/>
      <c r="ZT109" s="62"/>
      <c r="ZU109" s="62"/>
      <c r="ZV109" s="62"/>
      <c r="ZW109" s="62"/>
      <c r="ZX109" s="62"/>
      <c r="ZY109" s="62"/>
      <c r="ZZ109" s="62"/>
      <c r="AAA109" s="62"/>
      <c r="AAB109" s="62"/>
      <c r="AAC109" s="62"/>
      <c r="AAD109" s="62"/>
      <c r="AAE109" s="62"/>
      <c r="AAF109" s="62"/>
      <c r="AAG109" s="62"/>
      <c r="AAH109" s="62"/>
      <c r="AAI109" s="62"/>
      <c r="AAJ109" s="62"/>
      <c r="AAK109" s="62"/>
      <c r="AAL109" s="62"/>
      <c r="AAM109" s="62"/>
      <c r="AAN109" s="62"/>
      <c r="AAO109" s="62"/>
      <c r="AAP109" s="62"/>
      <c r="AAQ109" s="62"/>
      <c r="AAR109" s="62"/>
      <c r="AAS109" s="62"/>
      <c r="AAT109" s="62"/>
      <c r="AAU109" s="62"/>
      <c r="AAV109" s="62"/>
      <c r="AAW109" s="62"/>
      <c r="AAX109" s="62"/>
      <c r="AAY109" s="62"/>
      <c r="AAZ109" s="62"/>
      <c r="ABA109" s="62"/>
      <c r="ABB109" s="62"/>
      <c r="ABC109" s="62"/>
      <c r="ABD109" s="62"/>
      <c r="ABE109" s="62"/>
      <c r="ABF109" s="62"/>
      <c r="ABG109" s="62"/>
      <c r="ABH109" s="62"/>
      <c r="ABI109" s="62"/>
      <c r="ABJ109" s="62"/>
      <c r="ABK109" s="62"/>
      <c r="ABL109" s="62"/>
      <c r="ABM109" s="62"/>
      <c r="ABN109" s="62"/>
      <c r="ABO109" s="62"/>
      <c r="ABP109" s="62"/>
      <c r="ABQ109" s="62"/>
      <c r="ABR109" s="62"/>
      <c r="ABS109" s="62"/>
      <c r="ABT109" s="62"/>
      <c r="ABU109" s="62"/>
      <c r="ABV109" s="62"/>
      <c r="ABW109" s="62"/>
      <c r="ABX109" s="62"/>
      <c r="ABY109" s="62"/>
      <c r="ABZ109" s="62"/>
      <c r="ACA109" s="62"/>
      <c r="ACB109" s="62"/>
      <c r="ACC109" s="62"/>
      <c r="ACD109" s="62"/>
      <c r="ACE109" s="62"/>
      <c r="ACF109" s="62"/>
      <c r="ACG109" s="62"/>
      <c r="ACH109" s="62"/>
      <c r="ACI109" s="62"/>
      <c r="ACJ109" s="62"/>
      <c r="ACK109" s="62"/>
      <c r="ACL109" s="62"/>
      <c r="ACM109" s="62"/>
      <c r="ACN109" s="62"/>
      <c r="ACO109" s="62"/>
      <c r="ACP109" s="62"/>
      <c r="ACQ109" s="62"/>
      <c r="ACR109" s="62"/>
      <c r="ACS109" s="62"/>
      <c r="ACT109" s="62"/>
      <c r="ACU109" s="62"/>
      <c r="ACV109" s="62"/>
      <c r="ACW109" s="62"/>
      <c r="ACX109" s="62"/>
      <c r="ACY109" s="62"/>
      <c r="ACZ109" s="62"/>
      <c r="ADA109" s="62"/>
      <c r="ADB109" s="62"/>
      <c r="ADC109" s="62"/>
      <c r="ADD109" s="62"/>
      <c r="ADE109" s="62"/>
      <c r="ADF109" s="62"/>
      <c r="ADG109" s="62"/>
      <c r="ADH109" s="62"/>
      <c r="ADI109" s="62"/>
      <c r="ADJ109" s="62"/>
      <c r="ADK109" s="62"/>
      <c r="ADL109" s="62"/>
      <c r="ADM109" s="62"/>
      <c r="ADN109" s="62"/>
      <c r="ADO109" s="62"/>
      <c r="ADP109" s="62"/>
      <c r="ADQ109" s="62"/>
      <c r="ADR109" s="62"/>
      <c r="ADS109" s="62"/>
      <c r="ADT109" s="62"/>
      <c r="ADU109" s="62"/>
      <c r="ADV109" s="62"/>
      <c r="ADW109" s="62"/>
      <c r="ADX109" s="62"/>
      <c r="ADY109" s="62"/>
      <c r="ADZ109" s="62"/>
      <c r="AEA109" s="62"/>
      <c r="AEB109" s="62"/>
      <c r="AEC109" s="62"/>
      <c r="AED109" s="62"/>
      <c r="AEE109" s="62"/>
      <c r="AEF109" s="62"/>
      <c r="AEG109" s="62"/>
      <c r="AEH109" s="62"/>
      <c r="AEI109" s="62"/>
      <c r="AEJ109" s="62"/>
      <c r="AEK109" s="62"/>
      <c r="AEL109" s="62"/>
      <c r="AEM109" s="62"/>
      <c r="AEN109" s="62"/>
      <c r="AEO109" s="62"/>
      <c r="AEP109" s="62"/>
      <c r="AEQ109" s="62"/>
      <c r="AER109" s="62"/>
      <c r="AES109" s="62"/>
      <c r="AET109" s="62"/>
      <c r="AEU109" s="62"/>
      <c r="AEV109" s="62"/>
      <c r="AEW109" s="62"/>
      <c r="AEX109" s="62"/>
      <c r="AEY109" s="62"/>
      <c r="AEZ109" s="62"/>
      <c r="AFA109" s="62"/>
      <c r="AFB109" s="62"/>
      <c r="AFC109" s="62"/>
      <c r="AFD109" s="62"/>
      <c r="AFE109" s="62"/>
      <c r="AFF109" s="62"/>
      <c r="AFG109" s="62"/>
      <c r="AFH109" s="62"/>
      <c r="AFI109" s="62"/>
      <c r="AFJ109" s="62"/>
      <c r="AFK109" s="62"/>
      <c r="AFL109" s="62"/>
      <c r="AFM109" s="62"/>
      <c r="AFN109" s="62"/>
      <c r="AFO109" s="62"/>
      <c r="AFP109" s="62"/>
      <c r="AFQ109" s="62"/>
      <c r="AFR109" s="62"/>
      <c r="AFS109" s="62"/>
      <c r="AFT109" s="62"/>
      <c r="AFU109" s="62"/>
      <c r="AFV109" s="62"/>
      <c r="AFW109" s="62"/>
      <c r="AFX109" s="62"/>
      <c r="AFY109" s="62"/>
      <c r="AFZ109" s="62"/>
      <c r="AGA109" s="62"/>
      <c r="AGB109" s="62"/>
      <c r="AGC109" s="62"/>
      <c r="AGD109" s="62"/>
      <c r="AGE109" s="62"/>
      <c r="AGF109" s="62"/>
      <c r="AGG109" s="62"/>
      <c r="AGH109" s="62"/>
      <c r="AGI109" s="62"/>
      <c r="AGJ109" s="62"/>
      <c r="AGK109" s="62"/>
      <c r="AGL109" s="62"/>
      <c r="AGM109" s="62"/>
      <c r="AGN109" s="62"/>
      <c r="AGO109" s="62"/>
      <c r="AGP109" s="62"/>
      <c r="AGQ109" s="62"/>
      <c r="AGR109" s="62"/>
      <c r="AGS109" s="62"/>
      <c r="AGT109" s="62"/>
      <c r="AGU109" s="62"/>
      <c r="AGV109" s="62"/>
      <c r="AGW109" s="62"/>
      <c r="AGX109" s="62"/>
      <c r="AGY109" s="62"/>
      <c r="AGZ109" s="62"/>
      <c r="AHA109" s="62"/>
      <c r="AHB109" s="62"/>
      <c r="AHC109" s="62"/>
      <c r="AHD109" s="62"/>
      <c r="AHE109" s="62"/>
      <c r="AHF109" s="62"/>
      <c r="AHG109" s="62"/>
      <c r="AHH109" s="62"/>
      <c r="AHI109" s="62"/>
      <c r="AHJ109" s="62"/>
      <c r="AHK109" s="62"/>
      <c r="AHL109" s="62"/>
      <c r="AHM109" s="62"/>
      <c r="AHN109" s="62"/>
      <c r="AHO109" s="62"/>
      <c r="AHP109" s="62"/>
      <c r="AHQ109" s="62"/>
      <c r="AHR109" s="62"/>
      <c r="AHS109" s="62"/>
      <c r="AHT109" s="62"/>
      <c r="AHU109" s="62"/>
      <c r="AHV109" s="62"/>
      <c r="AHW109" s="62"/>
      <c r="AHX109" s="62"/>
      <c r="AHY109" s="62"/>
      <c r="AHZ109" s="62"/>
      <c r="AIA109" s="62"/>
      <c r="AIB109" s="62"/>
      <c r="AIC109" s="62"/>
      <c r="AID109" s="62"/>
      <c r="AIE109" s="62"/>
      <c r="AIF109" s="62"/>
      <c r="AIG109" s="62"/>
      <c r="AIH109" s="62"/>
      <c r="AII109" s="62"/>
      <c r="AIJ109" s="62"/>
      <c r="AIK109" s="62"/>
      <c r="AIL109" s="62"/>
      <c r="AIM109" s="62"/>
      <c r="AIN109" s="62"/>
      <c r="AIO109" s="62"/>
      <c r="AIP109" s="62"/>
      <c r="AIQ109" s="62"/>
      <c r="AIR109" s="62"/>
      <c r="AIS109" s="62"/>
      <c r="AIT109" s="62"/>
      <c r="AIU109" s="62"/>
      <c r="AIV109" s="62"/>
      <c r="AIW109" s="62"/>
      <c r="AIX109" s="62"/>
      <c r="AIY109" s="62"/>
      <c r="AIZ109" s="62"/>
      <c r="AJA109" s="62"/>
      <c r="AJB109" s="62"/>
      <c r="AJC109" s="62"/>
      <c r="AJD109" s="62"/>
      <c r="AJE109" s="62"/>
      <c r="AJF109" s="62"/>
      <c r="AJG109" s="62"/>
      <c r="AJH109" s="62"/>
      <c r="AJI109" s="62"/>
      <c r="AJJ109" s="62"/>
      <c r="AJK109" s="62"/>
      <c r="AJL109" s="62"/>
      <c r="AJM109" s="62"/>
      <c r="AJN109" s="62"/>
      <c r="AJO109" s="62"/>
      <c r="AJP109" s="62"/>
      <c r="AJQ109" s="62"/>
      <c r="AJR109" s="62"/>
      <c r="AJS109" s="62"/>
      <c r="AJT109" s="62"/>
      <c r="AJU109" s="62"/>
      <c r="AJV109" s="62"/>
      <c r="AJW109" s="62"/>
      <c r="AJX109" s="62"/>
      <c r="AJY109" s="62"/>
      <c r="AJZ109" s="62"/>
      <c r="AKA109" s="62"/>
      <c r="AKB109" s="62"/>
      <c r="AKC109" s="62"/>
      <c r="AKD109" s="62"/>
      <c r="AKE109" s="62"/>
      <c r="AKF109" s="62"/>
      <c r="AKG109" s="62"/>
      <c r="AKH109" s="62"/>
      <c r="AKI109" s="62"/>
      <c r="AKJ109" s="62"/>
      <c r="AKK109" s="62"/>
      <c r="AKL109" s="62"/>
      <c r="AKM109" s="62"/>
      <c r="AKN109" s="62"/>
      <c r="AKO109" s="62"/>
      <c r="AKP109" s="62"/>
      <c r="AKQ109" s="62"/>
      <c r="AKR109" s="62"/>
      <c r="AKS109" s="62"/>
      <c r="AKT109" s="62"/>
      <c r="AKU109" s="62"/>
      <c r="AKV109" s="62"/>
      <c r="AKW109" s="62"/>
      <c r="AKX109" s="62"/>
      <c r="AKY109" s="62"/>
      <c r="AKZ109" s="62"/>
      <c r="ALA109" s="62"/>
      <c r="ALB109" s="62"/>
      <c r="ALC109" s="62"/>
      <c r="ALD109" s="62"/>
      <c r="ALE109" s="62"/>
      <c r="ALF109" s="62"/>
      <c r="ALG109" s="62"/>
      <c r="ALH109" s="62"/>
      <c r="ALI109" s="62"/>
      <c r="ALJ109" s="62"/>
      <c r="ALK109" s="62"/>
      <c r="ALL109" s="62"/>
      <c r="ALM109" s="62"/>
      <c r="ALN109" s="62"/>
      <c r="ALO109" s="62"/>
      <c r="ALP109" s="62"/>
      <c r="ALQ109" s="62"/>
      <c r="ALR109" s="62"/>
      <c r="ALS109" s="62"/>
      <c r="ALT109" s="62"/>
      <c r="ALU109" s="62"/>
      <c r="ALV109" s="62"/>
      <c r="ALW109" s="62"/>
      <c r="ALX109" s="62"/>
      <c r="ALY109" s="62"/>
      <c r="ALZ109" s="62"/>
      <c r="AMA109" s="62"/>
      <c r="AMB109" s="62"/>
      <c r="AMC109" s="62"/>
    </row>
    <row r="110" spans="1:1017" s="59" customFormat="1" ht="16.2">
      <c r="A110" s="636"/>
      <c r="B110" s="637"/>
      <c r="C110" s="638"/>
      <c r="D110" s="639"/>
      <c r="E110" s="640"/>
      <c r="F110" s="37" t="s">
        <v>1066</v>
      </c>
      <c r="G110" s="37"/>
      <c r="H110" s="37"/>
      <c r="I110" s="60"/>
      <c r="J110" s="60"/>
      <c r="K110" s="61"/>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c r="BE110" s="62"/>
      <c r="BF110" s="62"/>
      <c r="BG110" s="62"/>
      <c r="BH110" s="62"/>
      <c r="BI110" s="62"/>
      <c r="BJ110" s="62"/>
      <c r="BK110" s="62"/>
      <c r="BL110" s="62"/>
      <c r="BM110" s="62"/>
      <c r="BN110" s="62"/>
      <c r="BO110" s="62"/>
      <c r="BP110" s="62"/>
      <c r="BQ110" s="62"/>
      <c r="BR110" s="62"/>
      <c r="BS110" s="62"/>
      <c r="BT110" s="62"/>
      <c r="BU110" s="62"/>
      <c r="BV110" s="62"/>
      <c r="BW110" s="62"/>
      <c r="BX110" s="62"/>
      <c r="BY110" s="62"/>
      <c r="BZ110" s="62"/>
      <c r="CA110" s="62"/>
      <c r="CB110" s="62"/>
      <c r="CC110" s="62"/>
      <c r="CD110" s="62"/>
      <c r="CE110" s="62"/>
      <c r="CF110" s="62"/>
      <c r="CG110" s="62"/>
      <c r="CH110" s="62"/>
      <c r="CI110" s="62"/>
      <c r="CJ110" s="62"/>
      <c r="CK110" s="62"/>
      <c r="CL110" s="62"/>
      <c r="CM110" s="62"/>
      <c r="CN110" s="62"/>
      <c r="CO110" s="62"/>
      <c r="CP110" s="62"/>
      <c r="CQ110" s="62"/>
      <c r="CR110" s="62"/>
      <c r="CS110" s="62"/>
      <c r="CT110" s="62"/>
      <c r="CU110" s="62"/>
      <c r="CV110" s="62"/>
      <c r="CW110" s="62"/>
      <c r="CX110" s="62"/>
      <c r="CY110" s="62"/>
      <c r="CZ110" s="62"/>
      <c r="DA110" s="62"/>
      <c r="DB110" s="62"/>
      <c r="DC110" s="62"/>
      <c r="DD110" s="62"/>
      <c r="DE110" s="62"/>
      <c r="DF110" s="62"/>
      <c r="DG110" s="62"/>
      <c r="DH110" s="62"/>
      <c r="DI110" s="62"/>
      <c r="DJ110" s="62"/>
      <c r="DK110" s="62"/>
      <c r="DL110" s="62"/>
      <c r="DM110" s="62"/>
      <c r="DN110" s="62"/>
      <c r="DO110" s="62"/>
      <c r="DP110" s="62"/>
      <c r="DQ110" s="62"/>
      <c r="DR110" s="62"/>
      <c r="DS110" s="62"/>
      <c r="DT110" s="62"/>
      <c r="DU110" s="62"/>
      <c r="DV110" s="62"/>
      <c r="DW110" s="62"/>
      <c r="DX110" s="62"/>
      <c r="DY110" s="62"/>
      <c r="DZ110" s="62"/>
      <c r="EA110" s="62"/>
      <c r="EB110" s="62"/>
      <c r="EC110" s="62"/>
      <c r="ED110" s="62"/>
      <c r="EE110" s="62"/>
      <c r="EF110" s="62"/>
      <c r="EG110" s="62"/>
      <c r="EH110" s="62"/>
      <c r="EI110" s="62"/>
      <c r="EJ110" s="62"/>
      <c r="EK110" s="62"/>
      <c r="EL110" s="62"/>
      <c r="EM110" s="62"/>
      <c r="EN110" s="62"/>
      <c r="EO110" s="62"/>
      <c r="EP110" s="62"/>
      <c r="EQ110" s="62"/>
      <c r="ER110" s="62"/>
      <c r="ES110" s="62"/>
      <c r="ET110" s="62"/>
      <c r="EU110" s="62"/>
      <c r="EV110" s="62"/>
      <c r="EW110" s="62"/>
      <c r="EX110" s="62"/>
      <c r="EY110" s="62"/>
      <c r="EZ110" s="62"/>
      <c r="FA110" s="62"/>
      <c r="FB110" s="62"/>
      <c r="FC110" s="62"/>
      <c r="FD110" s="62"/>
      <c r="FE110" s="62"/>
      <c r="FF110" s="62"/>
      <c r="FG110" s="62"/>
      <c r="FH110" s="62"/>
      <c r="FI110" s="62"/>
      <c r="FJ110" s="62"/>
      <c r="FK110" s="62"/>
      <c r="FL110" s="62"/>
      <c r="FM110" s="62"/>
      <c r="FN110" s="62"/>
      <c r="FO110" s="62"/>
      <c r="FP110" s="62"/>
      <c r="FQ110" s="62"/>
      <c r="FR110" s="62"/>
      <c r="FS110" s="62"/>
      <c r="FT110" s="62"/>
      <c r="FU110" s="62"/>
      <c r="FV110" s="62"/>
      <c r="FW110" s="62"/>
      <c r="FX110" s="62"/>
      <c r="FY110" s="62"/>
      <c r="FZ110" s="62"/>
      <c r="GA110" s="62"/>
      <c r="GB110" s="62"/>
      <c r="GC110" s="62"/>
      <c r="GD110" s="62"/>
      <c r="GE110" s="62"/>
      <c r="GF110" s="62"/>
      <c r="GG110" s="62"/>
      <c r="GH110" s="62"/>
      <c r="GI110" s="62"/>
      <c r="GJ110" s="62"/>
      <c r="GK110" s="62"/>
      <c r="GL110" s="62"/>
      <c r="GM110" s="62"/>
      <c r="GN110" s="62"/>
      <c r="GO110" s="62"/>
      <c r="GP110" s="62"/>
      <c r="GQ110" s="62"/>
      <c r="GR110" s="62"/>
      <c r="GS110" s="62"/>
      <c r="GT110" s="62"/>
      <c r="GU110" s="62"/>
      <c r="GV110" s="62"/>
      <c r="GW110" s="62"/>
      <c r="GX110" s="62"/>
      <c r="GY110" s="62"/>
      <c r="GZ110" s="62"/>
      <c r="HA110" s="62"/>
      <c r="HB110" s="62"/>
      <c r="HC110" s="62"/>
      <c r="HD110" s="62"/>
      <c r="HE110" s="62"/>
      <c r="HF110" s="62"/>
      <c r="HG110" s="62"/>
      <c r="HH110" s="62"/>
      <c r="HI110" s="62"/>
      <c r="HJ110" s="62"/>
      <c r="HK110" s="62"/>
      <c r="HL110" s="62"/>
      <c r="HM110" s="62"/>
      <c r="HN110" s="62"/>
      <c r="HO110" s="62"/>
      <c r="HP110" s="62"/>
      <c r="HQ110" s="62"/>
      <c r="HR110" s="62"/>
      <c r="HS110" s="62"/>
      <c r="HT110" s="62"/>
      <c r="HU110" s="62"/>
      <c r="HV110" s="62"/>
      <c r="HW110" s="62"/>
      <c r="HX110" s="62"/>
      <c r="HY110" s="62"/>
      <c r="HZ110" s="62"/>
      <c r="IA110" s="62"/>
      <c r="IB110" s="62"/>
      <c r="IC110" s="62"/>
      <c r="ID110" s="62"/>
      <c r="IE110" s="62"/>
      <c r="IF110" s="62"/>
      <c r="IG110" s="62"/>
      <c r="IH110" s="62"/>
      <c r="II110" s="62"/>
      <c r="IJ110" s="62"/>
      <c r="IK110" s="62"/>
      <c r="IL110" s="62"/>
      <c r="IM110" s="62"/>
      <c r="IN110" s="62"/>
      <c r="IO110" s="62"/>
      <c r="IP110" s="62"/>
      <c r="IQ110" s="62"/>
      <c r="IR110" s="62"/>
      <c r="IS110" s="62"/>
      <c r="IT110" s="62"/>
      <c r="IU110" s="62"/>
      <c r="IV110" s="62"/>
      <c r="IW110" s="62"/>
      <c r="IX110" s="62"/>
      <c r="IY110" s="62"/>
      <c r="IZ110" s="62"/>
      <c r="JA110" s="62"/>
      <c r="JB110" s="62"/>
      <c r="JC110" s="62"/>
      <c r="JD110" s="62"/>
      <c r="JE110" s="62"/>
      <c r="JF110" s="62"/>
      <c r="JG110" s="62"/>
      <c r="JH110" s="62"/>
      <c r="JI110" s="62"/>
      <c r="JJ110" s="62"/>
      <c r="JK110" s="62"/>
      <c r="JL110" s="62"/>
      <c r="JM110" s="62"/>
      <c r="JN110" s="62"/>
      <c r="JO110" s="62"/>
      <c r="JP110" s="62"/>
      <c r="JQ110" s="62"/>
      <c r="JR110" s="62"/>
      <c r="JS110" s="62"/>
      <c r="JT110" s="62"/>
      <c r="JU110" s="62"/>
      <c r="JV110" s="62"/>
      <c r="JW110" s="62"/>
      <c r="JX110" s="62"/>
      <c r="JY110" s="62"/>
      <c r="JZ110" s="62"/>
      <c r="KA110" s="62"/>
      <c r="KB110" s="62"/>
      <c r="KC110" s="62"/>
      <c r="KD110" s="62"/>
      <c r="KE110" s="62"/>
      <c r="KF110" s="62"/>
      <c r="KG110" s="62"/>
      <c r="KH110" s="62"/>
      <c r="KI110" s="62"/>
      <c r="KJ110" s="62"/>
      <c r="KK110" s="62"/>
      <c r="KL110" s="62"/>
      <c r="KM110" s="62"/>
      <c r="KN110" s="62"/>
      <c r="KO110" s="62"/>
      <c r="KP110" s="62"/>
      <c r="KQ110" s="62"/>
      <c r="KR110" s="62"/>
      <c r="KS110" s="62"/>
      <c r="KT110" s="62"/>
      <c r="KU110" s="62"/>
      <c r="KV110" s="62"/>
      <c r="KW110" s="62"/>
      <c r="KX110" s="62"/>
      <c r="KY110" s="62"/>
      <c r="KZ110" s="62"/>
      <c r="LA110" s="62"/>
      <c r="LB110" s="62"/>
      <c r="LC110" s="62"/>
      <c r="LD110" s="62"/>
      <c r="LE110" s="62"/>
      <c r="LF110" s="62"/>
      <c r="LG110" s="62"/>
      <c r="LH110" s="62"/>
      <c r="LI110" s="62"/>
      <c r="LJ110" s="62"/>
      <c r="LK110" s="62"/>
      <c r="LL110" s="62"/>
      <c r="LM110" s="62"/>
      <c r="LN110" s="62"/>
      <c r="LO110" s="62"/>
      <c r="LP110" s="62"/>
      <c r="LQ110" s="62"/>
      <c r="LR110" s="62"/>
      <c r="LS110" s="62"/>
      <c r="LT110" s="62"/>
      <c r="LU110" s="62"/>
      <c r="LV110" s="62"/>
      <c r="LW110" s="62"/>
      <c r="LX110" s="62"/>
      <c r="LY110" s="62"/>
      <c r="LZ110" s="62"/>
      <c r="MA110" s="62"/>
      <c r="MB110" s="62"/>
      <c r="MC110" s="62"/>
      <c r="MD110" s="62"/>
      <c r="ME110" s="62"/>
      <c r="MF110" s="62"/>
      <c r="MG110" s="62"/>
      <c r="MH110" s="62"/>
      <c r="MI110" s="62"/>
      <c r="MJ110" s="62"/>
      <c r="MK110" s="62"/>
      <c r="ML110" s="62"/>
      <c r="MM110" s="62"/>
      <c r="MN110" s="62"/>
      <c r="MO110" s="62"/>
      <c r="MP110" s="62"/>
      <c r="MQ110" s="62"/>
      <c r="MR110" s="62"/>
      <c r="MS110" s="62"/>
      <c r="MT110" s="62"/>
      <c r="MU110" s="62"/>
      <c r="MV110" s="62"/>
      <c r="MW110" s="62"/>
      <c r="MX110" s="62"/>
      <c r="MY110" s="62"/>
      <c r="MZ110" s="62"/>
      <c r="NA110" s="62"/>
      <c r="NB110" s="62"/>
      <c r="NC110" s="62"/>
      <c r="ND110" s="62"/>
      <c r="NE110" s="62"/>
      <c r="NF110" s="62"/>
      <c r="NG110" s="62"/>
      <c r="NH110" s="62"/>
      <c r="NI110" s="62"/>
      <c r="NJ110" s="62"/>
      <c r="NK110" s="62"/>
      <c r="NL110" s="62"/>
      <c r="NM110" s="62"/>
      <c r="NN110" s="62"/>
      <c r="NO110" s="62"/>
      <c r="NP110" s="62"/>
      <c r="NQ110" s="62"/>
      <c r="NR110" s="62"/>
      <c r="NS110" s="62"/>
      <c r="NT110" s="62"/>
      <c r="NU110" s="62"/>
      <c r="NV110" s="62"/>
      <c r="NW110" s="62"/>
      <c r="NX110" s="62"/>
      <c r="NY110" s="62"/>
      <c r="NZ110" s="62"/>
      <c r="OA110" s="62"/>
      <c r="OB110" s="62"/>
      <c r="OC110" s="62"/>
      <c r="OD110" s="62"/>
      <c r="OE110" s="62"/>
      <c r="OF110" s="62"/>
      <c r="OG110" s="62"/>
      <c r="OH110" s="62"/>
      <c r="OI110" s="62"/>
      <c r="OJ110" s="62"/>
      <c r="OK110" s="62"/>
      <c r="OL110" s="62"/>
      <c r="OM110" s="62"/>
      <c r="ON110" s="62"/>
      <c r="OO110" s="62"/>
      <c r="OP110" s="62"/>
      <c r="OQ110" s="62"/>
      <c r="OR110" s="62"/>
      <c r="OS110" s="62"/>
      <c r="OT110" s="62"/>
      <c r="OU110" s="62"/>
      <c r="OV110" s="62"/>
      <c r="OW110" s="62"/>
      <c r="OX110" s="62"/>
      <c r="OY110" s="62"/>
      <c r="OZ110" s="62"/>
      <c r="PA110" s="62"/>
      <c r="PB110" s="62"/>
      <c r="PC110" s="62"/>
      <c r="PD110" s="62"/>
      <c r="PE110" s="62"/>
      <c r="PF110" s="62"/>
      <c r="PG110" s="62"/>
      <c r="PH110" s="62"/>
      <c r="PI110" s="62"/>
      <c r="PJ110" s="62"/>
      <c r="PK110" s="62"/>
      <c r="PL110" s="62"/>
      <c r="PM110" s="62"/>
      <c r="PN110" s="62"/>
      <c r="PO110" s="62"/>
      <c r="PP110" s="62"/>
      <c r="PQ110" s="62"/>
      <c r="PR110" s="62"/>
      <c r="PS110" s="62"/>
      <c r="PT110" s="62"/>
      <c r="PU110" s="62"/>
      <c r="PV110" s="62"/>
      <c r="PW110" s="62"/>
      <c r="PX110" s="62"/>
      <c r="PY110" s="62"/>
      <c r="PZ110" s="62"/>
      <c r="QA110" s="62"/>
      <c r="QB110" s="62"/>
      <c r="QC110" s="62"/>
      <c r="QD110" s="62"/>
      <c r="QE110" s="62"/>
      <c r="QF110" s="62"/>
      <c r="QG110" s="62"/>
      <c r="QH110" s="62"/>
      <c r="QI110" s="62"/>
      <c r="QJ110" s="62"/>
      <c r="QK110" s="62"/>
      <c r="QL110" s="62"/>
      <c r="QM110" s="62"/>
      <c r="QN110" s="62"/>
      <c r="QO110" s="62"/>
      <c r="QP110" s="62"/>
      <c r="QQ110" s="62"/>
      <c r="QR110" s="62"/>
      <c r="QS110" s="62"/>
      <c r="QT110" s="62"/>
      <c r="QU110" s="62"/>
      <c r="QV110" s="62"/>
      <c r="QW110" s="62"/>
      <c r="QX110" s="62"/>
      <c r="QY110" s="62"/>
      <c r="QZ110" s="62"/>
      <c r="RA110" s="62"/>
      <c r="RB110" s="62"/>
      <c r="RC110" s="62"/>
      <c r="RD110" s="62"/>
      <c r="RE110" s="62"/>
      <c r="RF110" s="62"/>
      <c r="RG110" s="62"/>
      <c r="RH110" s="62"/>
      <c r="RI110" s="62"/>
      <c r="RJ110" s="62"/>
      <c r="RK110" s="62"/>
      <c r="RL110" s="62"/>
      <c r="RM110" s="62"/>
      <c r="RN110" s="62"/>
      <c r="RO110" s="62"/>
      <c r="RP110" s="62"/>
      <c r="RQ110" s="62"/>
      <c r="RR110" s="62"/>
      <c r="RS110" s="62"/>
      <c r="RT110" s="62"/>
      <c r="RU110" s="62"/>
      <c r="RV110" s="62"/>
      <c r="RW110" s="62"/>
      <c r="RX110" s="62"/>
      <c r="RY110" s="62"/>
      <c r="RZ110" s="62"/>
      <c r="SA110" s="62"/>
      <c r="SB110" s="62"/>
      <c r="SC110" s="62"/>
      <c r="SD110" s="62"/>
      <c r="SE110" s="62"/>
      <c r="SF110" s="62"/>
      <c r="SG110" s="62"/>
      <c r="SH110" s="62"/>
      <c r="SI110" s="62"/>
      <c r="SJ110" s="62"/>
      <c r="SK110" s="62"/>
      <c r="SL110" s="62"/>
      <c r="SM110" s="62"/>
      <c r="SN110" s="62"/>
      <c r="SO110" s="62"/>
      <c r="SP110" s="62"/>
      <c r="SQ110" s="62"/>
      <c r="SR110" s="62"/>
      <c r="SS110" s="62"/>
      <c r="ST110" s="62"/>
      <c r="SU110" s="62"/>
      <c r="SV110" s="62"/>
      <c r="SW110" s="62"/>
      <c r="SX110" s="62"/>
      <c r="SY110" s="62"/>
      <c r="SZ110" s="62"/>
      <c r="TA110" s="62"/>
      <c r="TB110" s="62"/>
      <c r="TC110" s="62"/>
      <c r="TD110" s="62"/>
      <c r="TE110" s="62"/>
      <c r="TF110" s="62"/>
      <c r="TG110" s="62"/>
      <c r="TH110" s="62"/>
      <c r="TI110" s="62"/>
      <c r="TJ110" s="62"/>
      <c r="TK110" s="62"/>
      <c r="TL110" s="62"/>
      <c r="TM110" s="62"/>
      <c r="TN110" s="62"/>
      <c r="TO110" s="62"/>
      <c r="TP110" s="62"/>
      <c r="TQ110" s="62"/>
      <c r="TR110" s="62"/>
      <c r="TS110" s="62"/>
      <c r="TT110" s="62"/>
      <c r="TU110" s="62"/>
      <c r="TV110" s="62"/>
      <c r="TW110" s="62"/>
      <c r="TX110" s="62"/>
      <c r="TY110" s="62"/>
      <c r="TZ110" s="62"/>
      <c r="UA110" s="62"/>
      <c r="UB110" s="62"/>
      <c r="UC110" s="62"/>
      <c r="UD110" s="62"/>
      <c r="UE110" s="62"/>
      <c r="UF110" s="62"/>
      <c r="UG110" s="62"/>
      <c r="UH110" s="62"/>
      <c r="UI110" s="62"/>
      <c r="UJ110" s="62"/>
      <c r="UK110" s="62"/>
      <c r="UL110" s="62"/>
      <c r="UM110" s="62"/>
      <c r="UN110" s="62"/>
      <c r="UO110" s="62"/>
      <c r="UP110" s="62"/>
      <c r="UQ110" s="62"/>
      <c r="UR110" s="62"/>
      <c r="US110" s="62"/>
      <c r="UT110" s="62"/>
      <c r="UU110" s="62"/>
      <c r="UV110" s="62"/>
      <c r="UW110" s="62"/>
      <c r="UX110" s="62"/>
      <c r="UY110" s="62"/>
      <c r="UZ110" s="62"/>
      <c r="VA110" s="62"/>
      <c r="VB110" s="62"/>
      <c r="VC110" s="62"/>
      <c r="VD110" s="62"/>
      <c r="VE110" s="62"/>
      <c r="VF110" s="62"/>
      <c r="VG110" s="62"/>
      <c r="VH110" s="62"/>
      <c r="VI110" s="62"/>
      <c r="VJ110" s="62"/>
      <c r="VK110" s="62"/>
      <c r="VL110" s="62"/>
      <c r="VM110" s="62"/>
      <c r="VN110" s="62"/>
      <c r="VO110" s="62"/>
      <c r="VP110" s="62"/>
      <c r="VQ110" s="62"/>
      <c r="VR110" s="62"/>
      <c r="VS110" s="62"/>
      <c r="VT110" s="62"/>
      <c r="VU110" s="62"/>
      <c r="VV110" s="62"/>
      <c r="VW110" s="62"/>
      <c r="VX110" s="62"/>
      <c r="VY110" s="62"/>
      <c r="VZ110" s="62"/>
      <c r="WA110" s="62"/>
      <c r="WB110" s="62"/>
      <c r="WC110" s="62"/>
      <c r="WD110" s="62"/>
      <c r="WE110" s="62"/>
      <c r="WF110" s="62"/>
      <c r="WG110" s="62"/>
      <c r="WH110" s="62"/>
      <c r="WI110" s="62"/>
      <c r="WJ110" s="62"/>
      <c r="WK110" s="62"/>
      <c r="WL110" s="62"/>
      <c r="WM110" s="62"/>
      <c r="WN110" s="62"/>
      <c r="WO110" s="62"/>
      <c r="WP110" s="62"/>
      <c r="WQ110" s="62"/>
      <c r="WR110" s="62"/>
      <c r="WS110" s="62"/>
      <c r="WT110" s="62"/>
      <c r="WU110" s="62"/>
      <c r="WV110" s="62"/>
      <c r="WW110" s="62"/>
      <c r="WX110" s="62"/>
      <c r="WY110" s="62"/>
      <c r="WZ110" s="62"/>
      <c r="XA110" s="62"/>
      <c r="XB110" s="62"/>
      <c r="XC110" s="62"/>
      <c r="XD110" s="62"/>
      <c r="XE110" s="62"/>
      <c r="XF110" s="62"/>
      <c r="XG110" s="62"/>
      <c r="XH110" s="62"/>
      <c r="XI110" s="62"/>
      <c r="XJ110" s="62"/>
      <c r="XK110" s="62"/>
      <c r="XL110" s="62"/>
      <c r="XM110" s="62"/>
      <c r="XN110" s="62"/>
      <c r="XO110" s="62"/>
      <c r="XP110" s="62"/>
      <c r="XQ110" s="62"/>
      <c r="XR110" s="62"/>
      <c r="XS110" s="62"/>
      <c r="XT110" s="62"/>
      <c r="XU110" s="62"/>
      <c r="XV110" s="62"/>
      <c r="XW110" s="62"/>
      <c r="XX110" s="62"/>
      <c r="XY110" s="62"/>
      <c r="XZ110" s="62"/>
      <c r="YA110" s="62"/>
      <c r="YB110" s="62"/>
      <c r="YC110" s="62"/>
      <c r="YD110" s="62"/>
      <c r="YE110" s="62"/>
      <c r="YF110" s="62"/>
      <c r="YG110" s="62"/>
      <c r="YH110" s="62"/>
      <c r="YI110" s="62"/>
      <c r="YJ110" s="62"/>
      <c r="YK110" s="62"/>
      <c r="YL110" s="62"/>
      <c r="YM110" s="62"/>
      <c r="YN110" s="62"/>
      <c r="YO110" s="62"/>
      <c r="YP110" s="62"/>
      <c r="YQ110" s="62"/>
      <c r="YR110" s="62"/>
      <c r="YS110" s="62"/>
      <c r="YT110" s="62"/>
      <c r="YU110" s="62"/>
      <c r="YV110" s="62"/>
      <c r="YW110" s="62"/>
      <c r="YX110" s="62"/>
      <c r="YY110" s="62"/>
      <c r="YZ110" s="62"/>
      <c r="ZA110" s="62"/>
      <c r="ZB110" s="62"/>
      <c r="ZC110" s="62"/>
      <c r="ZD110" s="62"/>
      <c r="ZE110" s="62"/>
      <c r="ZF110" s="62"/>
      <c r="ZG110" s="62"/>
      <c r="ZH110" s="62"/>
      <c r="ZI110" s="62"/>
      <c r="ZJ110" s="62"/>
      <c r="ZK110" s="62"/>
      <c r="ZL110" s="62"/>
      <c r="ZM110" s="62"/>
      <c r="ZN110" s="62"/>
      <c r="ZO110" s="62"/>
      <c r="ZP110" s="62"/>
      <c r="ZQ110" s="62"/>
      <c r="ZR110" s="62"/>
      <c r="ZS110" s="62"/>
      <c r="ZT110" s="62"/>
      <c r="ZU110" s="62"/>
      <c r="ZV110" s="62"/>
      <c r="ZW110" s="62"/>
      <c r="ZX110" s="62"/>
      <c r="ZY110" s="62"/>
      <c r="ZZ110" s="62"/>
      <c r="AAA110" s="62"/>
      <c r="AAB110" s="62"/>
      <c r="AAC110" s="62"/>
      <c r="AAD110" s="62"/>
      <c r="AAE110" s="62"/>
      <c r="AAF110" s="62"/>
      <c r="AAG110" s="62"/>
      <c r="AAH110" s="62"/>
      <c r="AAI110" s="62"/>
      <c r="AAJ110" s="62"/>
      <c r="AAK110" s="62"/>
      <c r="AAL110" s="62"/>
      <c r="AAM110" s="62"/>
      <c r="AAN110" s="62"/>
      <c r="AAO110" s="62"/>
      <c r="AAP110" s="62"/>
      <c r="AAQ110" s="62"/>
      <c r="AAR110" s="62"/>
      <c r="AAS110" s="62"/>
      <c r="AAT110" s="62"/>
      <c r="AAU110" s="62"/>
      <c r="AAV110" s="62"/>
      <c r="AAW110" s="62"/>
      <c r="AAX110" s="62"/>
      <c r="AAY110" s="62"/>
      <c r="AAZ110" s="62"/>
      <c r="ABA110" s="62"/>
      <c r="ABB110" s="62"/>
      <c r="ABC110" s="62"/>
      <c r="ABD110" s="62"/>
      <c r="ABE110" s="62"/>
      <c r="ABF110" s="62"/>
      <c r="ABG110" s="62"/>
      <c r="ABH110" s="62"/>
      <c r="ABI110" s="62"/>
      <c r="ABJ110" s="62"/>
      <c r="ABK110" s="62"/>
      <c r="ABL110" s="62"/>
      <c r="ABM110" s="62"/>
      <c r="ABN110" s="62"/>
      <c r="ABO110" s="62"/>
      <c r="ABP110" s="62"/>
      <c r="ABQ110" s="62"/>
      <c r="ABR110" s="62"/>
      <c r="ABS110" s="62"/>
      <c r="ABT110" s="62"/>
      <c r="ABU110" s="62"/>
      <c r="ABV110" s="62"/>
      <c r="ABW110" s="62"/>
      <c r="ABX110" s="62"/>
      <c r="ABY110" s="62"/>
      <c r="ABZ110" s="62"/>
      <c r="ACA110" s="62"/>
      <c r="ACB110" s="62"/>
      <c r="ACC110" s="62"/>
      <c r="ACD110" s="62"/>
      <c r="ACE110" s="62"/>
      <c r="ACF110" s="62"/>
      <c r="ACG110" s="62"/>
      <c r="ACH110" s="62"/>
      <c r="ACI110" s="62"/>
      <c r="ACJ110" s="62"/>
      <c r="ACK110" s="62"/>
      <c r="ACL110" s="62"/>
      <c r="ACM110" s="62"/>
      <c r="ACN110" s="62"/>
      <c r="ACO110" s="62"/>
      <c r="ACP110" s="62"/>
      <c r="ACQ110" s="62"/>
      <c r="ACR110" s="62"/>
      <c r="ACS110" s="62"/>
      <c r="ACT110" s="62"/>
      <c r="ACU110" s="62"/>
      <c r="ACV110" s="62"/>
      <c r="ACW110" s="62"/>
      <c r="ACX110" s="62"/>
      <c r="ACY110" s="62"/>
      <c r="ACZ110" s="62"/>
      <c r="ADA110" s="62"/>
      <c r="ADB110" s="62"/>
      <c r="ADC110" s="62"/>
      <c r="ADD110" s="62"/>
      <c r="ADE110" s="62"/>
      <c r="ADF110" s="62"/>
      <c r="ADG110" s="62"/>
      <c r="ADH110" s="62"/>
      <c r="ADI110" s="62"/>
      <c r="ADJ110" s="62"/>
      <c r="ADK110" s="62"/>
      <c r="ADL110" s="62"/>
      <c r="ADM110" s="62"/>
      <c r="ADN110" s="62"/>
      <c r="ADO110" s="62"/>
      <c r="ADP110" s="62"/>
      <c r="ADQ110" s="62"/>
      <c r="ADR110" s="62"/>
      <c r="ADS110" s="62"/>
      <c r="ADT110" s="62"/>
      <c r="ADU110" s="62"/>
      <c r="ADV110" s="62"/>
      <c r="ADW110" s="62"/>
      <c r="ADX110" s="62"/>
      <c r="ADY110" s="62"/>
      <c r="ADZ110" s="62"/>
      <c r="AEA110" s="62"/>
      <c r="AEB110" s="62"/>
      <c r="AEC110" s="62"/>
      <c r="AED110" s="62"/>
      <c r="AEE110" s="62"/>
      <c r="AEF110" s="62"/>
      <c r="AEG110" s="62"/>
      <c r="AEH110" s="62"/>
      <c r="AEI110" s="62"/>
      <c r="AEJ110" s="62"/>
      <c r="AEK110" s="62"/>
      <c r="AEL110" s="62"/>
      <c r="AEM110" s="62"/>
      <c r="AEN110" s="62"/>
      <c r="AEO110" s="62"/>
      <c r="AEP110" s="62"/>
      <c r="AEQ110" s="62"/>
      <c r="AER110" s="62"/>
      <c r="AES110" s="62"/>
      <c r="AET110" s="62"/>
      <c r="AEU110" s="62"/>
      <c r="AEV110" s="62"/>
      <c r="AEW110" s="62"/>
      <c r="AEX110" s="62"/>
      <c r="AEY110" s="62"/>
      <c r="AEZ110" s="62"/>
      <c r="AFA110" s="62"/>
      <c r="AFB110" s="62"/>
      <c r="AFC110" s="62"/>
      <c r="AFD110" s="62"/>
      <c r="AFE110" s="62"/>
      <c r="AFF110" s="62"/>
      <c r="AFG110" s="62"/>
      <c r="AFH110" s="62"/>
      <c r="AFI110" s="62"/>
      <c r="AFJ110" s="62"/>
      <c r="AFK110" s="62"/>
      <c r="AFL110" s="62"/>
      <c r="AFM110" s="62"/>
      <c r="AFN110" s="62"/>
      <c r="AFO110" s="62"/>
      <c r="AFP110" s="62"/>
      <c r="AFQ110" s="62"/>
      <c r="AFR110" s="62"/>
      <c r="AFS110" s="62"/>
      <c r="AFT110" s="62"/>
      <c r="AFU110" s="62"/>
      <c r="AFV110" s="62"/>
      <c r="AFW110" s="62"/>
      <c r="AFX110" s="62"/>
      <c r="AFY110" s="62"/>
      <c r="AFZ110" s="62"/>
      <c r="AGA110" s="62"/>
      <c r="AGB110" s="62"/>
      <c r="AGC110" s="62"/>
      <c r="AGD110" s="62"/>
      <c r="AGE110" s="62"/>
      <c r="AGF110" s="62"/>
      <c r="AGG110" s="62"/>
      <c r="AGH110" s="62"/>
      <c r="AGI110" s="62"/>
      <c r="AGJ110" s="62"/>
      <c r="AGK110" s="62"/>
      <c r="AGL110" s="62"/>
      <c r="AGM110" s="62"/>
      <c r="AGN110" s="62"/>
      <c r="AGO110" s="62"/>
      <c r="AGP110" s="62"/>
      <c r="AGQ110" s="62"/>
      <c r="AGR110" s="62"/>
      <c r="AGS110" s="62"/>
      <c r="AGT110" s="62"/>
      <c r="AGU110" s="62"/>
      <c r="AGV110" s="62"/>
      <c r="AGW110" s="62"/>
      <c r="AGX110" s="62"/>
      <c r="AGY110" s="62"/>
      <c r="AGZ110" s="62"/>
      <c r="AHA110" s="62"/>
      <c r="AHB110" s="62"/>
      <c r="AHC110" s="62"/>
      <c r="AHD110" s="62"/>
      <c r="AHE110" s="62"/>
      <c r="AHF110" s="62"/>
      <c r="AHG110" s="62"/>
      <c r="AHH110" s="62"/>
      <c r="AHI110" s="62"/>
      <c r="AHJ110" s="62"/>
      <c r="AHK110" s="62"/>
      <c r="AHL110" s="62"/>
      <c r="AHM110" s="62"/>
      <c r="AHN110" s="62"/>
      <c r="AHO110" s="62"/>
      <c r="AHP110" s="62"/>
      <c r="AHQ110" s="62"/>
      <c r="AHR110" s="62"/>
      <c r="AHS110" s="62"/>
      <c r="AHT110" s="62"/>
      <c r="AHU110" s="62"/>
      <c r="AHV110" s="62"/>
      <c r="AHW110" s="62"/>
      <c r="AHX110" s="62"/>
      <c r="AHY110" s="62"/>
      <c r="AHZ110" s="62"/>
      <c r="AIA110" s="62"/>
      <c r="AIB110" s="62"/>
      <c r="AIC110" s="62"/>
      <c r="AID110" s="62"/>
      <c r="AIE110" s="62"/>
      <c r="AIF110" s="62"/>
      <c r="AIG110" s="62"/>
      <c r="AIH110" s="62"/>
      <c r="AII110" s="62"/>
      <c r="AIJ110" s="62"/>
      <c r="AIK110" s="62"/>
      <c r="AIL110" s="62"/>
      <c r="AIM110" s="62"/>
      <c r="AIN110" s="62"/>
      <c r="AIO110" s="62"/>
      <c r="AIP110" s="62"/>
      <c r="AIQ110" s="62"/>
      <c r="AIR110" s="62"/>
      <c r="AIS110" s="62"/>
      <c r="AIT110" s="62"/>
      <c r="AIU110" s="62"/>
      <c r="AIV110" s="62"/>
      <c r="AIW110" s="62"/>
      <c r="AIX110" s="62"/>
      <c r="AIY110" s="62"/>
      <c r="AIZ110" s="62"/>
      <c r="AJA110" s="62"/>
      <c r="AJB110" s="62"/>
      <c r="AJC110" s="62"/>
      <c r="AJD110" s="62"/>
      <c r="AJE110" s="62"/>
      <c r="AJF110" s="62"/>
      <c r="AJG110" s="62"/>
      <c r="AJH110" s="62"/>
      <c r="AJI110" s="62"/>
      <c r="AJJ110" s="62"/>
      <c r="AJK110" s="62"/>
      <c r="AJL110" s="62"/>
      <c r="AJM110" s="62"/>
      <c r="AJN110" s="62"/>
      <c r="AJO110" s="62"/>
      <c r="AJP110" s="62"/>
      <c r="AJQ110" s="62"/>
      <c r="AJR110" s="62"/>
      <c r="AJS110" s="62"/>
      <c r="AJT110" s="62"/>
      <c r="AJU110" s="62"/>
      <c r="AJV110" s="62"/>
      <c r="AJW110" s="62"/>
      <c r="AJX110" s="62"/>
      <c r="AJY110" s="62"/>
      <c r="AJZ110" s="62"/>
      <c r="AKA110" s="62"/>
      <c r="AKB110" s="62"/>
      <c r="AKC110" s="62"/>
      <c r="AKD110" s="62"/>
      <c r="AKE110" s="62"/>
      <c r="AKF110" s="62"/>
      <c r="AKG110" s="62"/>
      <c r="AKH110" s="62"/>
      <c r="AKI110" s="62"/>
      <c r="AKJ110" s="62"/>
      <c r="AKK110" s="62"/>
      <c r="AKL110" s="62"/>
      <c r="AKM110" s="62"/>
      <c r="AKN110" s="62"/>
      <c r="AKO110" s="62"/>
      <c r="AKP110" s="62"/>
      <c r="AKQ110" s="62"/>
      <c r="AKR110" s="62"/>
      <c r="AKS110" s="62"/>
      <c r="AKT110" s="62"/>
      <c r="AKU110" s="62"/>
      <c r="AKV110" s="62"/>
      <c r="AKW110" s="62"/>
      <c r="AKX110" s="62"/>
      <c r="AKY110" s="62"/>
      <c r="AKZ110" s="62"/>
      <c r="ALA110" s="62"/>
      <c r="ALB110" s="62"/>
      <c r="ALC110" s="62"/>
      <c r="ALD110" s="62"/>
      <c r="ALE110" s="62"/>
      <c r="ALF110" s="62"/>
      <c r="ALG110" s="62"/>
      <c r="ALH110" s="62"/>
      <c r="ALI110" s="62"/>
      <c r="ALJ110" s="62"/>
      <c r="ALK110" s="62"/>
      <c r="ALL110" s="62"/>
      <c r="ALM110" s="62"/>
      <c r="ALN110" s="62"/>
      <c r="ALO110" s="62"/>
      <c r="ALP110" s="62"/>
      <c r="ALQ110" s="62"/>
      <c r="ALR110" s="62"/>
      <c r="ALS110" s="62"/>
      <c r="ALT110" s="62"/>
      <c r="ALU110" s="62"/>
      <c r="ALV110" s="62"/>
      <c r="ALW110" s="62"/>
      <c r="ALX110" s="62"/>
      <c r="ALY110" s="62"/>
      <c r="ALZ110" s="62"/>
      <c r="AMA110" s="62"/>
      <c r="AMB110" s="62"/>
      <c r="AMC110" s="62"/>
    </row>
    <row r="111" spans="1:1017" s="59" customFormat="1" ht="16.2">
      <c r="A111" s="636"/>
      <c r="B111" s="637"/>
      <c r="C111" s="638"/>
      <c r="D111" s="639"/>
      <c r="E111" s="640"/>
      <c r="F111" s="37" t="s">
        <v>1067</v>
      </c>
      <c r="G111" s="37"/>
      <c r="H111" s="37"/>
      <c r="I111" s="60"/>
      <c r="J111" s="60"/>
      <c r="K111" s="61"/>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c r="BE111" s="62"/>
      <c r="BF111" s="62"/>
      <c r="BG111" s="62"/>
      <c r="BH111" s="62"/>
      <c r="BI111" s="62"/>
      <c r="BJ111" s="62"/>
      <c r="BK111" s="62"/>
      <c r="BL111" s="62"/>
      <c r="BM111" s="62"/>
      <c r="BN111" s="62"/>
      <c r="BO111" s="62"/>
      <c r="BP111" s="62"/>
      <c r="BQ111" s="62"/>
      <c r="BR111" s="62"/>
      <c r="BS111" s="62"/>
      <c r="BT111" s="62"/>
      <c r="BU111" s="62"/>
      <c r="BV111" s="62"/>
      <c r="BW111" s="62"/>
      <c r="BX111" s="62"/>
      <c r="BY111" s="62"/>
      <c r="BZ111" s="62"/>
      <c r="CA111" s="62"/>
      <c r="CB111" s="62"/>
      <c r="CC111" s="62"/>
      <c r="CD111" s="62"/>
      <c r="CE111" s="62"/>
      <c r="CF111" s="62"/>
      <c r="CG111" s="62"/>
      <c r="CH111" s="62"/>
      <c r="CI111" s="62"/>
      <c r="CJ111" s="62"/>
      <c r="CK111" s="62"/>
      <c r="CL111" s="62"/>
      <c r="CM111" s="62"/>
      <c r="CN111" s="62"/>
      <c r="CO111" s="62"/>
      <c r="CP111" s="62"/>
      <c r="CQ111" s="62"/>
      <c r="CR111" s="62"/>
      <c r="CS111" s="62"/>
      <c r="CT111" s="62"/>
      <c r="CU111" s="62"/>
      <c r="CV111" s="62"/>
      <c r="CW111" s="62"/>
      <c r="CX111" s="62"/>
      <c r="CY111" s="62"/>
      <c r="CZ111" s="62"/>
      <c r="DA111" s="62"/>
      <c r="DB111" s="62"/>
      <c r="DC111" s="62"/>
      <c r="DD111" s="62"/>
      <c r="DE111" s="62"/>
      <c r="DF111" s="62"/>
      <c r="DG111" s="62"/>
      <c r="DH111" s="62"/>
      <c r="DI111" s="62"/>
      <c r="DJ111" s="62"/>
      <c r="DK111" s="62"/>
      <c r="DL111" s="62"/>
      <c r="DM111" s="62"/>
      <c r="DN111" s="62"/>
      <c r="DO111" s="62"/>
      <c r="DP111" s="62"/>
      <c r="DQ111" s="62"/>
      <c r="DR111" s="62"/>
      <c r="DS111" s="62"/>
      <c r="DT111" s="62"/>
      <c r="DU111" s="62"/>
      <c r="DV111" s="62"/>
      <c r="DW111" s="62"/>
      <c r="DX111" s="62"/>
      <c r="DY111" s="62"/>
      <c r="DZ111" s="62"/>
      <c r="EA111" s="62"/>
      <c r="EB111" s="62"/>
      <c r="EC111" s="62"/>
      <c r="ED111" s="62"/>
      <c r="EE111" s="62"/>
      <c r="EF111" s="62"/>
      <c r="EG111" s="62"/>
      <c r="EH111" s="62"/>
      <c r="EI111" s="62"/>
      <c r="EJ111" s="62"/>
      <c r="EK111" s="62"/>
      <c r="EL111" s="62"/>
      <c r="EM111" s="62"/>
      <c r="EN111" s="62"/>
      <c r="EO111" s="62"/>
      <c r="EP111" s="62"/>
      <c r="EQ111" s="62"/>
      <c r="ER111" s="62"/>
      <c r="ES111" s="62"/>
      <c r="ET111" s="62"/>
      <c r="EU111" s="62"/>
      <c r="EV111" s="62"/>
      <c r="EW111" s="62"/>
      <c r="EX111" s="62"/>
      <c r="EY111" s="62"/>
      <c r="EZ111" s="62"/>
      <c r="FA111" s="62"/>
      <c r="FB111" s="62"/>
      <c r="FC111" s="62"/>
      <c r="FD111" s="62"/>
      <c r="FE111" s="62"/>
      <c r="FF111" s="62"/>
      <c r="FG111" s="62"/>
      <c r="FH111" s="62"/>
      <c r="FI111" s="62"/>
      <c r="FJ111" s="62"/>
      <c r="FK111" s="62"/>
      <c r="FL111" s="62"/>
      <c r="FM111" s="62"/>
      <c r="FN111" s="62"/>
      <c r="FO111" s="62"/>
      <c r="FP111" s="62"/>
      <c r="FQ111" s="62"/>
      <c r="FR111" s="62"/>
      <c r="FS111" s="62"/>
      <c r="FT111" s="62"/>
      <c r="FU111" s="62"/>
      <c r="FV111" s="62"/>
      <c r="FW111" s="62"/>
      <c r="FX111" s="62"/>
      <c r="FY111" s="62"/>
      <c r="FZ111" s="62"/>
      <c r="GA111" s="62"/>
      <c r="GB111" s="62"/>
      <c r="GC111" s="62"/>
      <c r="GD111" s="62"/>
      <c r="GE111" s="62"/>
      <c r="GF111" s="62"/>
      <c r="GG111" s="62"/>
      <c r="GH111" s="62"/>
      <c r="GI111" s="62"/>
      <c r="GJ111" s="62"/>
      <c r="GK111" s="62"/>
      <c r="GL111" s="62"/>
      <c r="GM111" s="62"/>
      <c r="GN111" s="62"/>
      <c r="GO111" s="62"/>
      <c r="GP111" s="62"/>
      <c r="GQ111" s="62"/>
      <c r="GR111" s="62"/>
      <c r="GS111" s="62"/>
      <c r="GT111" s="62"/>
      <c r="GU111" s="62"/>
      <c r="GV111" s="62"/>
      <c r="GW111" s="62"/>
      <c r="GX111" s="62"/>
      <c r="GY111" s="62"/>
      <c r="GZ111" s="62"/>
      <c r="HA111" s="62"/>
      <c r="HB111" s="62"/>
      <c r="HC111" s="62"/>
      <c r="HD111" s="62"/>
      <c r="HE111" s="62"/>
      <c r="HF111" s="62"/>
      <c r="HG111" s="62"/>
      <c r="HH111" s="62"/>
      <c r="HI111" s="62"/>
      <c r="HJ111" s="62"/>
      <c r="HK111" s="62"/>
      <c r="HL111" s="62"/>
      <c r="HM111" s="62"/>
      <c r="HN111" s="62"/>
      <c r="HO111" s="62"/>
      <c r="HP111" s="62"/>
      <c r="HQ111" s="62"/>
      <c r="HR111" s="62"/>
      <c r="HS111" s="62"/>
      <c r="HT111" s="62"/>
      <c r="HU111" s="62"/>
      <c r="HV111" s="62"/>
      <c r="HW111" s="62"/>
      <c r="HX111" s="62"/>
      <c r="HY111" s="62"/>
      <c r="HZ111" s="62"/>
      <c r="IA111" s="62"/>
      <c r="IB111" s="62"/>
      <c r="IC111" s="62"/>
      <c r="ID111" s="62"/>
      <c r="IE111" s="62"/>
      <c r="IF111" s="62"/>
      <c r="IG111" s="62"/>
      <c r="IH111" s="62"/>
      <c r="II111" s="62"/>
      <c r="IJ111" s="62"/>
      <c r="IK111" s="62"/>
      <c r="IL111" s="62"/>
      <c r="IM111" s="62"/>
      <c r="IN111" s="62"/>
      <c r="IO111" s="62"/>
      <c r="IP111" s="62"/>
      <c r="IQ111" s="62"/>
      <c r="IR111" s="62"/>
      <c r="IS111" s="62"/>
      <c r="IT111" s="62"/>
      <c r="IU111" s="62"/>
      <c r="IV111" s="62"/>
      <c r="IW111" s="62"/>
      <c r="IX111" s="62"/>
      <c r="IY111" s="62"/>
      <c r="IZ111" s="62"/>
      <c r="JA111" s="62"/>
      <c r="JB111" s="62"/>
      <c r="JC111" s="62"/>
      <c r="JD111" s="62"/>
      <c r="JE111" s="62"/>
      <c r="JF111" s="62"/>
      <c r="JG111" s="62"/>
      <c r="JH111" s="62"/>
      <c r="JI111" s="62"/>
      <c r="JJ111" s="62"/>
      <c r="JK111" s="62"/>
      <c r="JL111" s="62"/>
      <c r="JM111" s="62"/>
      <c r="JN111" s="62"/>
      <c r="JO111" s="62"/>
      <c r="JP111" s="62"/>
      <c r="JQ111" s="62"/>
      <c r="JR111" s="62"/>
      <c r="JS111" s="62"/>
      <c r="JT111" s="62"/>
      <c r="JU111" s="62"/>
      <c r="JV111" s="62"/>
      <c r="JW111" s="62"/>
      <c r="JX111" s="62"/>
      <c r="JY111" s="62"/>
      <c r="JZ111" s="62"/>
      <c r="KA111" s="62"/>
      <c r="KB111" s="62"/>
      <c r="KC111" s="62"/>
      <c r="KD111" s="62"/>
      <c r="KE111" s="62"/>
      <c r="KF111" s="62"/>
      <c r="KG111" s="62"/>
      <c r="KH111" s="62"/>
      <c r="KI111" s="62"/>
      <c r="KJ111" s="62"/>
      <c r="KK111" s="62"/>
      <c r="KL111" s="62"/>
      <c r="KM111" s="62"/>
      <c r="KN111" s="62"/>
      <c r="KO111" s="62"/>
      <c r="KP111" s="62"/>
      <c r="KQ111" s="62"/>
      <c r="KR111" s="62"/>
      <c r="KS111" s="62"/>
      <c r="KT111" s="62"/>
      <c r="KU111" s="62"/>
      <c r="KV111" s="62"/>
      <c r="KW111" s="62"/>
      <c r="KX111" s="62"/>
      <c r="KY111" s="62"/>
      <c r="KZ111" s="62"/>
      <c r="LA111" s="62"/>
      <c r="LB111" s="62"/>
      <c r="LC111" s="62"/>
      <c r="LD111" s="62"/>
      <c r="LE111" s="62"/>
      <c r="LF111" s="62"/>
      <c r="LG111" s="62"/>
      <c r="LH111" s="62"/>
      <c r="LI111" s="62"/>
      <c r="LJ111" s="62"/>
      <c r="LK111" s="62"/>
      <c r="LL111" s="62"/>
      <c r="LM111" s="62"/>
      <c r="LN111" s="62"/>
      <c r="LO111" s="62"/>
      <c r="LP111" s="62"/>
      <c r="LQ111" s="62"/>
      <c r="LR111" s="62"/>
      <c r="LS111" s="62"/>
      <c r="LT111" s="62"/>
      <c r="LU111" s="62"/>
      <c r="LV111" s="62"/>
      <c r="LW111" s="62"/>
      <c r="LX111" s="62"/>
      <c r="LY111" s="62"/>
      <c r="LZ111" s="62"/>
      <c r="MA111" s="62"/>
      <c r="MB111" s="62"/>
      <c r="MC111" s="62"/>
      <c r="MD111" s="62"/>
      <c r="ME111" s="62"/>
      <c r="MF111" s="62"/>
      <c r="MG111" s="62"/>
      <c r="MH111" s="62"/>
      <c r="MI111" s="62"/>
      <c r="MJ111" s="62"/>
      <c r="MK111" s="62"/>
      <c r="ML111" s="62"/>
      <c r="MM111" s="62"/>
      <c r="MN111" s="62"/>
      <c r="MO111" s="62"/>
      <c r="MP111" s="62"/>
      <c r="MQ111" s="62"/>
      <c r="MR111" s="62"/>
      <c r="MS111" s="62"/>
      <c r="MT111" s="62"/>
      <c r="MU111" s="62"/>
      <c r="MV111" s="62"/>
      <c r="MW111" s="62"/>
      <c r="MX111" s="62"/>
      <c r="MY111" s="62"/>
      <c r="MZ111" s="62"/>
      <c r="NA111" s="62"/>
      <c r="NB111" s="62"/>
      <c r="NC111" s="62"/>
      <c r="ND111" s="62"/>
      <c r="NE111" s="62"/>
      <c r="NF111" s="62"/>
      <c r="NG111" s="62"/>
      <c r="NH111" s="62"/>
      <c r="NI111" s="62"/>
      <c r="NJ111" s="62"/>
      <c r="NK111" s="62"/>
      <c r="NL111" s="62"/>
      <c r="NM111" s="62"/>
      <c r="NN111" s="62"/>
      <c r="NO111" s="62"/>
      <c r="NP111" s="62"/>
      <c r="NQ111" s="62"/>
      <c r="NR111" s="62"/>
      <c r="NS111" s="62"/>
      <c r="NT111" s="62"/>
      <c r="NU111" s="62"/>
      <c r="NV111" s="62"/>
      <c r="NW111" s="62"/>
      <c r="NX111" s="62"/>
      <c r="NY111" s="62"/>
      <c r="NZ111" s="62"/>
      <c r="OA111" s="62"/>
      <c r="OB111" s="62"/>
      <c r="OC111" s="62"/>
      <c r="OD111" s="62"/>
      <c r="OE111" s="62"/>
      <c r="OF111" s="62"/>
      <c r="OG111" s="62"/>
      <c r="OH111" s="62"/>
      <c r="OI111" s="62"/>
      <c r="OJ111" s="62"/>
      <c r="OK111" s="62"/>
      <c r="OL111" s="62"/>
      <c r="OM111" s="62"/>
      <c r="ON111" s="62"/>
      <c r="OO111" s="62"/>
      <c r="OP111" s="62"/>
      <c r="OQ111" s="62"/>
      <c r="OR111" s="62"/>
      <c r="OS111" s="62"/>
      <c r="OT111" s="62"/>
      <c r="OU111" s="62"/>
      <c r="OV111" s="62"/>
      <c r="OW111" s="62"/>
      <c r="OX111" s="62"/>
      <c r="OY111" s="62"/>
      <c r="OZ111" s="62"/>
      <c r="PA111" s="62"/>
      <c r="PB111" s="62"/>
      <c r="PC111" s="62"/>
      <c r="PD111" s="62"/>
      <c r="PE111" s="62"/>
      <c r="PF111" s="62"/>
      <c r="PG111" s="62"/>
      <c r="PH111" s="62"/>
      <c r="PI111" s="62"/>
      <c r="PJ111" s="62"/>
      <c r="PK111" s="62"/>
      <c r="PL111" s="62"/>
      <c r="PM111" s="62"/>
      <c r="PN111" s="62"/>
      <c r="PO111" s="62"/>
      <c r="PP111" s="62"/>
      <c r="PQ111" s="62"/>
      <c r="PR111" s="62"/>
      <c r="PS111" s="62"/>
      <c r="PT111" s="62"/>
      <c r="PU111" s="62"/>
      <c r="PV111" s="62"/>
      <c r="PW111" s="62"/>
      <c r="PX111" s="62"/>
      <c r="PY111" s="62"/>
      <c r="PZ111" s="62"/>
      <c r="QA111" s="62"/>
      <c r="QB111" s="62"/>
      <c r="QC111" s="62"/>
      <c r="QD111" s="62"/>
      <c r="QE111" s="62"/>
      <c r="QF111" s="62"/>
      <c r="QG111" s="62"/>
      <c r="QH111" s="62"/>
      <c r="QI111" s="62"/>
      <c r="QJ111" s="62"/>
      <c r="QK111" s="62"/>
      <c r="QL111" s="62"/>
      <c r="QM111" s="62"/>
      <c r="QN111" s="62"/>
      <c r="QO111" s="62"/>
      <c r="QP111" s="62"/>
      <c r="QQ111" s="62"/>
      <c r="QR111" s="62"/>
      <c r="QS111" s="62"/>
      <c r="QT111" s="62"/>
      <c r="QU111" s="62"/>
      <c r="QV111" s="62"/>
      <c r="QW111" s="62"/>
      <c r="QX111" s="62"/>
      <c r="QY111" s="62"/>
      <c r="QZ111" s="62"/>
      <c r="RA111" s="62"/>
      <c r="RB111" s="62"/>
      <c r="RC111" s="62"/>
      <c r="RD111" s="62"/>
      <c r="RE111" s="62"/>
      <c r="RF111" s="62"/>
      <c r="RG111" s="62"/>
      <c r="RH111" s="62"/>
      <c r="RI111" s="62"/>
      <c r="RJ111" s="62"/>
      <c r="RK111" s="62"/>
      <c r="RL111" s="62"/>
      <c r="RM111" s="62"/>
      <c r="RN111" s="62"/>
      <c r="RO111" s="62"/>
      <c r="RP111" s="62"/>
      <c r="RQ111" s="62"/>
      <c r="RR111" s="62"/>
      <c r="RS111" s="62"/>
      <c r="RT111" s="62"/>
      <c r="RU111" s="62"/>
      <c r="RV111" s="62"/>
      <c r="RW111" s="62"/>
      <c r="RX111" s="62"/>
      <c r="RY111" s="62"/>
      <c r="RZ111" s="62"/>
      <c r="SA111" s="62"/>
      <c r="SB111" s="62"/>
      <c r="SC111" s="62"/>
      <c r="SD111" s="62"/>
      <c r="SE111" s="62"/>
      <c r="SF111" s="62"/>
      <c r="SG111" s="62"/>
      <c r="SH111" s="62"/>
      <c r="SI111" s="62"/>
      <c r="SJ111" s="62"/>
      <c r="SK111" s="62"/>
      <c r="SL111" s="62"/>
      <c r="SM111" s="62"/>
      <c r="SN111" s="62"/>
      <c r="SO111" s="62"/>
      <c r="SP111" s="62"/>
      <c r="SQ111" s="62"/>
      <c r="SR111" s="62"/>
      <c r="SS111" s="62"/>
      <c r="ST111" s="62"/>
      <c r="SU111" s="62"/>
      <c r="SV111" s="62"/>
      <c r="SW111" s="62"/>
      <c r="SX111" s="62"/>
      <c r="SY111" s="62"/>
      <c r="SZ111" s="62"/>
      <c r="TA111" s="62"/>
      <c r="TB111" s="62"/>
      <c r="TC111" s="62"/>
      <c r="TD111" s="62"/>
      <c r="TE111" s="62"/>
      <c r="TF111" s="62"/>
      <c r="TG111" s="62"/>
      <c r="TH111" s="62"/>
      <c r="TI111" s="62"/>
      <c r="TJ111" s="62"/>
      <c r="TK111" s="62"/>
      <c r="TL111" s="62"/>
      <c r="TM111" s="62"/>
      <c r="TN111" s="62"/>
      <c r="TO111" s="62"/>
      <c r="TP111" s="62"/>
      <c r="TQ111" s="62"/>
      <c r="TR111" s="62"/>
      <c r="TS111" s="62"/>
      <c r="TT111" s="62"/>
      <c r="TU111" s="62"/>
      <c r="TV111" s="62"/>
      <c r="TW111" s="62"/>
      <c r="TX111" s="62"/>
      <c r="TY111" s="62"/>
      <c r="TZ111" s="62"/>
      <c r="UA111" s="62"/>
      <c r="UB111" s="62"/>
      <c r="UC111" s="62"/>
      <c r="UD111" s="62"/>
      <c r="UE111" s="62"/>
      <c r="UF111" s="62"/>
      <c r="UG111" s="62"/>
      <c r="UH111" s="62"/>
      <c r="UI111" s="62"/>
      <c r="UJ111" s="62"/>
      <c r="UK111" s="62"/>
      <c r="UL111" s="62"/>
      <c r="UM111" s="62"/>
      <c r="UN111" s="62"/>
      <c r="UO111" s="62"/>
      <c r="UP111" s="62"/>
      <c r="UQ111" s="62"/>
      <c r="UR111" s="62"/>
      <c r="US111" s="62"/>
      <c r="UT111" s="62"/>
      <c r="UU111" s="62"/>
      <c r="UV111" s="62"/>
      <c r="UW111" s="62"/>
      <c r="UX111" s="62"/>
      <c r="UY111" s="62"/>
      <c r="UZ111" s="62"/>
      <c r="VA111" s="62"/>
      <c r="VB111" s="62"/>
      <c r="VC111" s="62"/>
      <c r="VD111" s="62"/>
      <c r="VE111" s="62"/>
      <c r="VF111" s="62"/>
      <c r="VG111" s="62"/>
      <c r="VH111" s="62"/>
      <c r="VI111" s="62"/>
      <c r="VJ111" s="62"/>
      <c r="VK111" s="62"/>
      <c r="VL111" s="62"/>
      <c r="VM111" s="62"/>
      <c r="VN111" s="62"/>
      <c r="VO111" s="62"/>
      <c r="VP111" s="62"/>
      <c r="VQ111" s="62"/>
      <c r="VR111" s="62"/>
      <c r="VS111" s="62"/>
      <c r="VT111" s="62"/>
      <c r="VU111" s="62"/>
      <c r="VV111" s="62"/>
      <c r="VW111" s="62"/>
      <c r="VX111" s="62"/>
      <c r="VY111" s="62"/>
      <c r="VZ111" s="62"/>
      <c r="WA111" s="62"/>
      <c r="WB111" s="62"/>
      <c r="WC111" s="62"/>
      <c r="WD111" s="62"/>
      <c r="WE111" s="62"/>
      <c r="WF111" s="62"/>
      <c r="WG111" s="62"/>
      <c r="WH111" s="62"/>
      <c r="WI111" s="62"/>
      <c r="WJ111" s="62"/>
      <c r="WK111" s="62"/>
      <c r="WL111" s="62"/>
      <c r="WM111" s="62"/>
      <c r="WN111" s="62"/>
      <c r="WO111" s="62"/>
      <c r="WP111" s="62"/>
      <c r="WQ111" s="62"/>
      <c r="WR111" s="62"/>
      <c r="WS111" s="62"/>
      <c r="WT111" s="62"/>
      <c r="WU111" s="62"/>
      <c r="WV111" s="62"/>
      <c r="WW111" s="62"/>
      <c r="WX111" s="62"/>
      <c r="WY111" s="62"/>
      <c r="WZ111" s="62"/>
      <c r="XA111" s="62"/>
      <c r="XB111" s="62"/>
      <c r="XC111" s="62"/>
      <c r="XD111" s="62"/>
      <c r="XE111" s="62"/>
      <c r="XF111" s="62"/>
      <c r="XG111" s="62"/>
      <c r="XH111" s="62"/>
      <c r="XI111" s="62"/>
      <c r="XJ111" s="62"/>
      <c r="XK111" s="62"/>
      <c r="XL111" s="62"/>
      <c r="XM111" s="62"/>
      <c r="XN111" s="62"/>
      <c r="XO111" s="62"/>
      <c r="XP111" s="62"/>
      <c r="XQ111" s="62"/>
      <c r="XR111" s="62"/>
      <c r="XS111" s="62"/>
      <c r="XT111" s="62"/>
      <c r="XU111" s="62"/>
      <c r="XV111" s="62"/>
      <c r="XW111" s="62"/>
      <c r="XX111" s="62"/>
      <c r="XY111" s="62"/>
      <c r="XZ111" s="62"/>
      <c r="YA111" s="62"/>
      <c r="YB111" s="62"/>
      <c r="YC111" s="62"/>
      <c r="YD111" s="62"/>
      <c r="YE111" s="62"/>
      <c r="YF111" s="62"/>
      <c r="YG111" s="62"/>
      <c r="YH111" s="62"/>
      <c r="YI111" s="62"/>
      <c r="YJ111" s="62"/>
      <c r="YK111" s="62"/>
      <c r="YL111" s="62"/>
      <c r="YM111" s="62"/>
      <c r="YN111" s="62"/>
      <c r="YO111" s="62"/>
      <c r="YP111" s="62"/>
      <c r="YQ111" s="62"/>
      <c r="YR111" s="62"/>
      <c r="YS111" s="62"/>
      <c r="YT111" s="62"/>
      <c r="YU111" s="62"/>
      <c r="YV111" s="62"/>
      <c r="YW111" s="62"/>
      <c r="YX111" s="62"/>
      <c r="YY111" s="62"/>
      <c r="YZ111" s="62"/>
      <c r="ZA111" s="62"/>
      <c r="ZB111" s="62"/>
      <c r="ZC111" s="62"/>
      <c r="ZD111" s="62"/>
      <c r="ZE111" s="62"/>
      <c r="ZF111" s="62"/>
      <c r="ZG111" s="62"/>
      <c r="ZH111" s="62"/>
      <c r="ZI111" s="62"/>
      <c r="ZJ111" s="62"/>
      <c r="ZK111" s="62"/>
      <c r="ZL111" s="62"/>
      <c r="ZM111" s="62"/>
      <c r="ZN111" s="62"/>
      <c r="ZO111" s="62"/>
      <c r="ZP111" s="62"/>
      <c r="ZQ111" s="62"/>
      <c r="ZR111" s="62"/>
      <c r="ZS111" s="62"/>
      <c r="ZT111" s="62"/>
      <c r="ZU111" s="62"/>
      <c r="ZV111" s="62"/>
      <c r="ZW111" s="62"/>
      <c r="ZX111" s="62"/>
      <c r="ZY111" s="62"/>
      <c r="ZZ111" s="62"/>
      <c r="AAA111" s="62"/>
      <c r="AAB111" s="62"/>
      <c r="AAC111" s="62"/>
      <c r="AAD111" s="62"/>
      <c r="AAE111" s="62"/>
      <c r="AAF111" s="62"/>
      <c r="AAG111" s="62"/>
      <c r="AAH111" s="62"/>
      <c r="AAI111" s="62"/>
      <c r="AAJ111" s="62"/>
      <c r="AAK111" s="62"/>
      <c r="AAL111" s="62"/>
      <c r="AAM111" s="62"/>
      <c r="AAN111" s="62"/>
      <c r="AAO111" s="62"/>
      <c r="AAP111" s="62"/>
      <c r="AAQ111" s="62"/>
      <c r="AAR111" s="62"/>
      <c r="AAS111" s="62"/>
      <c r="AAT111" s="62"/>
      <c r="AAU111" s="62"/>
      <c r="AAV111" s="62"/>
      <c r="AAW111" s="62"/>
      <c r="AAX111" s="62"/>
      <c r="AAY111" s="62"/>
      <c r="AAZ111" s="62"/>
      <c r="ABA111" s="62"/>
      <c r="ABB111" s="62"/>
      <c r="ABC111" s="62"/>
      <c r="ABD111" s="62"/>
      <c r="ABE111" s="62"/>
      <c r="ABF111" s="62"/>
      <c r="ABG111" s="62"/>
      <c r="ABH111" s="62"/>
      <c r="ABI111" s="62"/>
      <c r="ABJ111" s="62"/>
      <c r="ABK111" s="62"/>
      <c r="ABL111" s="62"/>
      <c r="ABM111" s="62"/>
      <c r="ABN111" s="62"/>
      <c r="ABO111" s="62"/>
      <c r="ABP111" s="62"/>
      <c r="ABQ111" s="62"/>
      <c r="ABR111" s="62"/>
      <c r="ABS111" s="62"/>
      <c r="ABT111" s="62"/>
      <c r="ABU111" s="62"/>
      <c r="ABV111" s="62"/>
      <c r="ABW111" s="62"/>
      <c r="ABX111" s="62"/>
      <c r="ABY111" s="62"/>
      <c r="ABZ111" s="62"/>
      <c r="ACA111" s="62"/>
      <c r="ACB111" s="62"/>
      <c r="ACC111" s="62"/>
      <c r="ACD111" s="62"/>
      <c r="ACE111" s="62"/>
      <c r="ACF111" s="62"/>
      <c r="ACG111" s="62"/>
      <c r="ACH111" s="62"/>
      <c r="ACI111" s="62"/>
      <c r="ACJ111" s="62"/>
      <c r="ACK111" s="62"/>
      <c r="ACL111" s="62"/>
      <c r="ACM111" s="62"/>
      <c r="ACN111" s="62"/>
      <c r="ACO111" s="62"/>
      <c r="ACP111" s="62"/>
      <c r="ACQ111" s="62"/>
      <c r="ACR111" s="62"/>
      <c r="ACS111" s="62"/>
      <c r="ACT111" s="62"/>
      <c r="ACU111" s="62"/>
      <c r="ACV111" s="62"/>
      <c r="ACW111" s="62"/>
      <c r="ACX111" s="62"/>
      <c r="ACY111" s="62"/>
      <c r="ACZ111" s="62"/>
      <c r="ADA111" s="62"/>
      <c r="ADB111" s="62"/>
      <c r="ADC111" s="62"/>
      <c r="ADD111" s="62"/>
      <c r="ADE111" s="62"/>
      <c r="ADF111" s="62"/>
      <c r="ADG111" s="62"/>
      <c r="ADH111" s="62"/>
      <c r="ADI111" s="62"/>
      <c r="ADJ111" s="62"/>
      <c r="ADK111" s="62"/>
      <c r="ADL111" s="62"/>
      <c r="ADM111" s="62"/>
      <c r="ADN111" s="62"/>
      <c r="ADO111" s="62"/>
      <c r="ADP111" s="62"/>
      <c r="ADQ111" s="62"/>
      <c r="ADR111" s="62"/>
      <c r="ADS111" s="62"/>
      <c r="ADT111" s="62"/>
      <c r="ADU111" s="62"/>
      <c r="ADV111" s="62"/>
      <c r="ADW111" s="62"/>
      <c r="ADX111" s="62"/>
      <c r="ADY111" s="62"/>
      <c r="ADZ111" s="62"/>
      <c r="AEA111" s="62"/>
      <c r="AEB111" s="62"/>
      <c r="AEC111" s="62"/>
      <c r="AED111" s="62"/>
      <c r="AEE111" s="62"/>
      <c r="AEF111" s="62"/>
      <c r="AEG111" s="62"/>
      <c r="AEH111" s="62"/>
      <c r="AEI111" s="62"/>
      <c r="AEJ111" s="62"/>
      <c r="AEK111" s="62"/>
      <c r="AEL111" s="62"/>
      <c r="AEM111" s="62"/>
      <c r="AEN111" s="62"/>
      <c r="AEO111" s="62"/>
      <c r="AEP111" s="62"/>
      <c r="AEQ111" s="62"/>
      <c r="AER111" s="62"/>
      <c r="AES111" s="62"/>
      <c r="AET111" s="62"/>
      <c r="AEU111" s="62"/>
      <c r="AEV111" s="62"/>
      <c r="AEW111" s="62"/>
      <c r="AEX111" s="62"/>
      <c r="AEY111" s="62"/>
      <c r="AEZ111" s="62"/>
      <c r="AFA111" s="62"/>
      <c r="AFB111" s="62"/>
      <c r="AFC111" s="62"/>
      <c r="AFD111" s="62"/>
      <c r="AFE111" s="62"/>
      <c r="AFF111" s="62"/>
      <c r="AFG111" s="62"/>
      <c r="AFH111" s="62"/>
      <c r="AFI111" s="62"/>
      <c r="AFJ111" s="62"/>
      <c r="AFK111" s="62"/>
      <c r="AFL111" s="62"/>
      <c r="AFM111" s="62"/>
      <c r="AFN111" s="62"/>
      <c r="AFO111" s="62"/>
      <c r="AFP111" s="62"/>
      <c r="AFQ111" s="62"/>
      <c r="AFR111" s="62"/>
      <c r="AFS111" s="62"/>
      <c r="AFT111" s="62"/>
      <c r="AFU111" s="62"/>
      <c r="AFV111" s="62"/>
      <c r="AFW111" s="62"/>
      <c r="AFX111" s="62"/>
      <c r="AFY111" s="62"/>
      <c r="AFZ111" s="62"/>
      <c r="AGA111" s="62"/>
      <c r="AGB111" s="62"/>
      <c r="AGC111" s="62"/>
      <c r="AGD111" s="62"/>
      <c r="AGE111" s="62"/>
      <c r="AGF111" s="62"/>
      <c r="AGG111" s="62"/>
      <c r="AGH111" s="62"/>
      <c r="AGI111" s="62"/>
      <c r="AGJ111" s="62"/>
      <c r="AGK111" s="62"/>
      <c r="AGL111" s="62"/>
      <c r="AGM111" s="62"/>
      <c r="AGN111" s="62"/>
      <c r="AGO111" s="62"/>
      <c r="AGP111" s="62"/>
      <c r="AGQ111" s="62"/>
      <c r="AGR111" s="62"/>
      <c r="AGS111" s="62"/>
      <c r="AGT111" s="62"/>
      <c r="AGU111" s="62"/>
      <c r="AGV111" s="62"/>
      <c r="AGW111" s="62"/>
      <c r="AGX111" s="62"/>
      <c r="AGY111" s="62"/>
      <c r="AGZ111" s="62"/>
      <c r="AHA111" s="62"/>
      <c r="AHB111" s="62"/>
      <c r="AHC111" s="62"/>
      <c r="AHD111" s="62"/>
      <c r="AHE111" s="62"/>
      <c r="AHF111" s="62"/>
      <c r="AHG111" s="62"/>
      <c r="AHH111" s="62"/>
      <c r="AHI111" s="62"/>
      <c r="AHJ111" s="62"/>
      <c r="AHK111" s="62"/>
      <c r="AHL111" s="62"/>
      <c r="AHM111" s="62"/>
      <c r="AHN111" s="62"/>
      <c r="AHO111" s="62"/>
      <c r="AHP111" s="62"/>
      <c r="AHQ111" s="62"/>
      <c r="AHR111" s="62"/>
      <c r="AHS111" s="62"/>
      <c r="AHT111" s="62"/>
      <c r="AHU111" s="62"/>
      <c r="AHV111" s="62"/>
      <c r="AHW111" s="62"/>
      <c r="AHX111" s="62"/>
      <c r="AHY111" s="62"/>
      <c r="AHZ111" s="62"/>
      <c r="AIA111" s="62"/>
      <c r="AIB111" s="62"/>
      <c r="AIC111" s="62"/>
      <c r="AID111" s="62"/>
      <c r="AIE111" s="62"/>
      <c r="AIF111" s="62"/>
      <c r="AIG111" s="62"/>
      <c r="AIH111" s="62"/>
      <c r="AII111" s="62"/>
      <c r="AIJ111" s="62"/>
      <c r="AIK111" s="62"/>
      <c r="AIL111" s="62"/>
      <c r="AIM111" s="62"/>
      <c r="AIN111" s="62"/>
      <c r="AIO111" s="62"/>
      <c r="AIP111" s="62"/>
      <c r="AIQ111" s="62"/>
      <c r="AIR111" s="62"/>
      <c r="AIS111" s="62"/>
      <c r="AIT111" s="62"/>
      <c r="AIU111" s="62"/>
      <c r="AIV111" s="62"/>
      <c r="AIW111" s="62"/>
      <c r="AIX111" s="62"/>
      <c r="AIY111" s="62"/>
      <c r="AIZ111" s="62"/>
      <c r="AJA111" s="62"/>
      <c r="AJB111" s="62"/>
      <c r="AJC111" s="62"/>
      <c r="AJD111" s="62"/>
      <c r="AJE111" s="62"/>
      <c r="AJF111" s="62"/>
      <c r="AJG111" s="62"/>
      <c r="AJH111" s="62"/>
      <c r="AJI111" s="62"/>
      <c r="AJJ111" s="62"/>
      <c r="AJK111" s="62"/>
      <c r="AJL111" s="62"/>
      <c r="AJM111" s="62"/>
      <c r="AJN111" s="62"/>
      <c r="AJO111" s="62"/>
      <c r="AJP111" s="62"/>
      <c r="AJQ111" s="62"/>
      <c r="AJR111" s="62"/>
      <c r="AJS111" s="62"/>
      <c r="AJT111" s="62"/>
      <c r="AJU111" s="62"/>
      <c r="AJV111" s="62"/>
      <c r="AJW111" s="62"/>
      <c r="AJX111" s="62"/>
      <c r="AJY111" s="62"/>
      <c r="AJZ111" s="62"/>
      <c r="AKA111" s="62"/>
      <c r="AKB111" s="62"/>
      <c r="AKC111" s="62"/>
      <c r="AKD111" s="62"/>
      <c r="AKE111" s="62"/>
      <c r="AKF111" s="62"/>
      <c r="AKG111" s="62"/>
      <c r="AKH111" s="62"/>
      <c r="AKI111" s="62"/>
      <c r="AKJ111" s="62"/>
      <c r="AKK111" s="62"/>
      <c r="AKL111" s="62"/>
      <c r="AKM111" s="62"/>
      <c r="AKN111" s="62"/>
      <c r="AKO111" s="62"/>
      <c r="AKP111" s="62"/>
      <c r="AKQ111" s="62"/>
      <c r="AKR111" s="62"/>
      <c r="AKS111" s="62"/>
      <c r="AKT111" s="62"/>
      <c r="AKU111" s="62"/>
      <c r="AKV111" s="62"/>
      <c r="AKW111" s="62"/>
      <c r="AKX111" s="62"/>
      <c r="AKY111" s="62"/>
      <c r="AKZ111" s="62"/>
      <c r="ALA111" s="62"/>
      <c r="ALB111" s="62"/>
      <c r="ALC111" s="62"/>
      <c r="ALD111" s="62"/>
      <c r="ALE111" s="62"/>
      <c r="ALF111" s="62"/>
      <c r="ALG111" s="62"/>
      <c r="ALH111" s="62"/>
      <c r="ALI111" s="62"/>
      <c r="ALJ111" s="62"/>
      <c r="ALK111" s="62"/>
      <c r="ALL111" s="62"/>
      <c r="ALM111" s="62"/>
      <c r="ALN111" s="62"/>
      <c r="ALO111" s="62"/>
      <c r="ALP111" s="62"/>
      <c r="ALQ111" s="62"/>
      <c r="ALR111" s="62"/>
      <c r="ALS111" s="62"/>
      <c r="ALT111" s="62"/>
      <c r="ALU111" s="62"/>
      <c r="ALV111" s="62"/>
      <c r="ALW111" s="62"/>
      <c r="ALX111" s="62"/>
      <c r="ALY111" s="62"/>
      <c r="ALZ111" s="62"/>
      <c r="AMA111" s="62"/>
      <c r="AMB111" s="62"/>
      <c r="AMC111" s="62"/>
    </row>
    <row r="112" spans="1:1017" s="62" customFormat="1" ht="15.6">
      <c r="A112" s="636"/>
      <c r="B112" s="637"/>
      <c r="C112" s="638"/>
      <c r="D112" s="639"/>
      <c r="E112" s="640"/>
      <c r="F112" s="37" t="s">
        <v>1068</v>
      </c>
      <c r="G112" s="37"/>
      <c r="H112" s="54"/>
      <c r="I112" s="49"/>
      <c r="J112" s="49"/>
      <c r="K112" s="37"/>
    </row>
    <row r="113" spans="1:1017" s="63" customFormat="1" ht="46.8">
      <c r="A113" s="636"/>
      <c r="B113" s="637"/>
      <c r="C113" s="638"/>
      <c r="D113" s="639"/>
      <c r="E113" s="64" t="s">
        <v>1069</v>
      </c>
      <c r="F113" s="65" t="s">
        <v>1070</v>
      </c>
      <c r="G113" s="65"/>
      <c r="H113" s="66"/>
      <c r="I113" s="67"/>
      <c r="J113" s="67"/>
      <c r="K113" s="67"/>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c r="AJ113" s="68"/>
      <c r="AK113" s="68"/>
      <c r="AL113" s="68"/>
      <c r="AM113" s="68"/>
      <c r="AN113" s="68"/>
      <c r="AO113" s="68"/>
      <c r="AP113" s="68"/>
      <c r="AQ113" s="68"/>
      <c r="AR113" s="68"/>
      <c r="AS113" s="68"/>
      <c r="AT113" s="68"/>
      <c r="AU113" s="68"/>
      <c r="AV113" s="68"/>
      <c r="AW113" s="68"/>
      <c r="AX113" s="68"/>
      <c r="AY113" s="68"/>
      <c r="AZ113" s="68"/>
      <c r="BA113" s="68"/>
      <c r="BB113" s="68"/>
      <c r="BC113" s="68"/>
      <c r="BD113" s="68"/>
      <c r="BE113" s="68"/>
      <c r="BF113" s="68"/>
      <c r="BG113" s="68"/>
      <c r="BH113" s="68"/>
      <c r="BI113" s="68"/>
      <c r="BJ113" s="68"/>
      <c r="BK113" s="68"/>
      <c r="BL113" s="68"/>
      <c r="BM113" s="68"/>
      <c r="BN113" s="68"/>
      <c r="BO113" s="68"/>
      <c r="BP113" s="68"/>
      <c r="BQ113" s="68"/>
      <c r="BR113" s="68"/>
      <c r="BS113" s="68"/>
      <c r="BT113" s="68"/>
      <c r="BU113" s="68"/>
      <c r="BV113" s="68"/>
      <c r="BW113" s="68"/>
      <c r="BX113" s="68"/>
      <c r="BY113" s="68"/>
      <c r="BZ113" s="68"/>
      <c r="CA113" s="68"/>
      <c r="CB113" s="68"/>
      <c r="CC113" s="68"/>
      <c r="CD113" s="68"/>
      <c r="CE113" s="68"/>
      <c r="CF113" s="68"/>
      <c r="CG113" s="68"/>
      <c r="CH113" s="68"/>
      <c r="CI113" s="68"/>
      <c r="CJ113" s="68"/>
      <c r="CK113" s="68"/>
      <c r="CL113" s="68"/>
      <c r="CM113" s="68"/>
      <c r="CN113" s="68"/>
      <c r="CO113" s="68"/>
      <c r="CP113" s="68"/>
      <c r="CQ113" s="68"/>
      <c r="CR113" s="68"/>
      <c r="CS113" s="68"/>
      <c r="CT113" s="68"/>
      <c r="CU113" s="68"/>
      <c r="CV113" s="68"/>
      <c r="CW113" s="68"/>
      <c r="CX113" s="68"/>
      <c r="CY113" s="68"/>
      <c r="CZ113" s="68"/>
      <c r="DA113" s="68"/>
      <c r="DB113" s="68"/>
      <c r="DC113" s="68"/>
      <c r="DD113" s="68"/>
      <c r="DE113" s="68"/>
      <c r="DF113" s="68"/>
      <c r="DG113" s="68"/>
      <c r="DH113" s="68"/>
      <c r="DI113" s="68"/>
      <c r="DJ113" s="68"/>
      <c r="DK113" s="68"/>
      <c r="DL113" s="68"/>
      <c r="DM113" s="68"/>
      <c r="DN113" s="68"/>
      <c r="DO113" s="68"/>
      <c r="DP113" s="68"/>
      <c r="DQ113" s="68"/>
      <c r="DR113" s="68"/>
      <c r="DS113" s="68"/>
      <c r="DT113" s="68"/>
      <c r="DU113" s="68"/>
      <c r="DV113" s="68"/>
      <c r="DW113" s="68"/>
      <c r="DX113" s="68"/>
      <c r="DY113" s="68"/>
      <c r="DZ113" s="68"/>
      <c r="EA113" s="68"/>
      <c r="EB113" s="68"/>
      <c r="EC113" s="68"/>
      <c r="ED113" s="68"/>
      <c r="EE113" s="68"/>
      <c r="EF113" s="68"/>
      <c r="EG113" s="68"/>
      <c r="EH113" s="68"/>
      <c r="EI113" s="68"/>
      <c r="EJ113" s="68"/>
      <c r="EK113" s="68"/>
      <c r="EL113" s="68"/>
      <c r="EM113" s="68"/>
      <c r="EN113" s="68"/>
      <c r="EO113" s="68"/>
      <c r="EP113" s="68"/>
      <c r="EQ113" s="68"/>
      <c r="ER113" s="68"/>
      <c r="ES113" s="68"/>
      <c r="ET113" s="68"/>
      <c r="EU113" s="68"/>
      <c r="EV113" s="68"/>
      <c r="EW113" s="68"/>
      <c r="EX113" s="68"/>
      <c r="EY113" s="68"/>
      <c r="EZ113" s="68"/>
      <c r="FA113" s="68"/>
      <c r="FB113" s="68"/>
      <c r="FC113" s="68"/>
      <c r="FD113" s="68"/>
      <c r="FE113" s="68"/>
      <c r="FF113" s="68"/>
      <c r="FG113" s="68"/>
      <c r="FH113" s="68"/>
      <c r="FI113" s="68"/>
      <c r="FJ113" s="68"/>
      <c r="FK113" s="68"/>
      <c r="FL113" s="68"/>
      <c r="FM113" s="68"/>
      <c r="FN113" s="68"/>
      <c r="FO113" s="68"/>
      <c r="FP113" s="68"/>
      <c r="FQ113" s="68"/>
      <c r="FR113" s="68"/>
      <c r="FS113" s="68"/>
      <c r="FT113" s="68"/>
      <c r="FU113" s="68"/>
      <c r="FV113" s="68"/>
      <c r="FW113" s="68"/>
      <c r="FX113" s="68"/>
      <c r="FY113" s="68"/>
      <c r="FZ113" s="68"/>
      <c r="GA113" s="68"/>
      <c r="GB113" s="68"/>
      <c r="GC113" s="68"/>
      <c r="GD113" s="68"/>
      <c r="GE113" s="68"/>
      <c r="GF113" s="68"/>
      <c r="GG113" s="68"/>
      <c r="GH113" s="68"/>
      <c r="GI113" s="68"/>
      <c r="GJ113" s="68"/>
      <c r="GK113" s="68"/>
      <c r="GL113" s="68"/>
      <c r="GM113" s="68"/>
      <c r="GN113" s="68"/>
      <c r="GO113" s="68"/>
      <c r="GP113" s="68"/>
      <c r="GQ113" s="68"/>
      <c r="GR113" s="68"/>
      <c r="GS113" s="68"/>
      <c r="GT113" s="68"/>
      <c r="GU113" s="68"/>
      <c r="GV113" s="68"/>
      <c r="GW113" s="68"/>
      <c r="GX113" s="68"/>
      <c r="GY113" s="68"/>
      <c r="GZ113" s="68"/>
      <c r="HA113" s="68"/>
      <c r="HB113" s="68"/>
      <c r="HC113" s="68"/>
      <c r="HD113" s="68"/>
      <c r="HE113" s="68"/>
      <c r="HF113" s="68"/>
      <c r="HG113" s="68"/>
      <c r="HH113" s="68"/>
      <c r="HI113" s="68"/>
      <c r="HJ113" s="68"/>
      <c r="HK113" s="68"/>
      <c r="HL113" s="68"/>
      <c r="HM113" s="68"/>
      <c r="HN113" s="68"/>
      <c r="HO113" s="68"/>
      <c r="HP113" s="68"/>
      <c r="HQ113" s="68"/>
      <c r="HR113" s="68"/>
      <c r="HS113" s="68"/>
      <c r="HT113" s="68"/>
      <c r="HU113" s="68"/>
      <c r="HV113" s="68"/>
      <c r="HW113" s="68"/>
      <c r="HX113" s="68"/>
      <c r="HY113" s="68"/>
      <c r="HZ113" s="68"/>
      <c r="IA113" s="68"/>
      <c r="IB113" s="68"/>
      <c r="IC113" s="68"/>
      <c r="ID113" s="68"/>
      <c r="IE113" s="68"/>
      <c r="IF113" s="68"/>
      <c r="IG113" s="68"/>
      <c r="IH113" s="68"/>
      <c r="II113" s="68"/>
      <c r="IJ113" s="68"/>
      <c r="IK113" s="68"/>
      <c r="IL113" s="68"/>
      <c r="IM113" s="68"/>
      <c r="IN113" s="68"/>
      <c r="IO113" s="68"/>
      <c r="IP113" s="68"/>
      <c r="IQ113" s="68"/>
      <c r="IR113" s="68"/>
      <c r="IS113" s="68"/>
      <c r="IT113" s="68"/>
      <c r="IU113" s="68"/>
      <c r="IV113" s="68"/>
      <c r="IW113" s="68"/>
      <c r="IX113" s="68"/>
      <c r="IY113" s="68"/>
      <c r="IZ113" s="68"/>
      <c r="JA113" s="68"/>
      <c r="JB113" s="68"/>
      <c r="JC113" s="68"/>
      <c r="JD113" s="68"/>
      <c r="JE113" s="68"/>
      <c r="JF113" s="68"/>
      <c r="JG113" s="68"/>
      <c r="JH113" s="68"/>
      <c r="JI113" s="68"/>
      <c r="JJ113" s="68"/>
      <c r="JK113" s="68"/>
      <c r="JL113" s="68"/>
      <c r="JM113" s="68"/>
      <c r="JN113" s="68"/>
      <c r="JO113" s="68"/>
      <c r="JP113" s="68"/>
      <c r="JQ113" s="68"/>
      <c r="JR113" s="68"/>
      <c r="JS113" s="68"/>
      <c r="JT113" s="68"/>
      <c r="JU113" s="68"/>
      <c r="JV113" s="68"/>
      <c r="JW113" s="68"/>
      <c r="JX113" s="68"/>
      <c r="JY113" s="68"/>
      <c r="JZ113" s="68"/>
      <c r="KA113" s="68"/>
      <c r="KB113" s="68"/>
      <c r="KC113" s="68"/>
      <c r="KD113" s="68"/>
      <c r="KE113" s="68"/>
      <c r="KF113" s="68"/>
      <c r="KG113" s="68"/>
      <c r="KH113" s="68"/>
      <c r="KI113" s="68"/>
      <c r="KJ113" s="68"/>
      <c r="KK113" s="68"/>
      <c r="KL113" s="68"/>
      <c r="KM113" s="68"/>
      <c r="KN113" s="68"/>
      <c r="KO113" s="68"/>
      <c r="KP113" s="68"/>
      <c r="KQ113" s="68"/>
      <c r="KR113" s="68"/>
      <c r="KS113" s="68"/>
      <c r="KT113" s="68"/>
      <c r="KU113" s="68"/>
      <c r="KV113" s="68"/>
      <c r="KW113" s="68"/>
      <c r="KX113" s="68"/>
      <c r="KY113" s="68"/>
      <c r="KZ113" s="68"/>
      <c r="LA113" s="68"/>
      <c r="LB113" s="68"/>
      <c r="LC113" s="68"/>
      <c r="LD113" s="68"/>
      <c r="LE113" s="68"/>
      <c r="LF113" s="68"/>
      <c r="LG113" s="68"/>
      <c r="LH113" s="68"/>
      <c r="LI113" s="68"/>
      <c r="LJ113" s="68"/>
      <c r="LK113" s="68"/>
      <c r="LL113" s="68"/>
      <c r="LM113" s="68"/>
      <c r="LN113" s="68"/>
      <c r="LO113" s="68"/>
      <c r="LP113" s="68"/>
      <c r="LQ113" s="68"/>
      <c r="LR113" s="68"/>
      <c r="LS113" s="68"/>
      <c r="LT113" s="68"/>
      <c r="LU113" s="68"/>
      <c r="LV113" s="68"/>
      <c r="LW113" s="68"/>
      <c r="LX113" s="68"/>
      <c r="LY113" s="68"/>
      <c r="LZ113" s="68"/>
      <c r="MA113" s="68"/>
      <c r="MB113" s="68"/>
      <c r="MC113" s="68"/>
      <c r="MD113" s="68"/>
      <c r="ME113" s="68"/>
      <c r="MF113" s="68"/>
      <c r="MG113" s="68"/>
      <c r="MH113" s="68"/>
      <c r="MI113" s="68"/>
      <c r="MJ113" s="68"/>
      <c r="MK113" s="68"/>
      <c r="ML113" s="68"/>
      <c r="MM113" s="68"/>
      <c r="MN113" s="68"/>
      <c r="MO113" s="68"/>
      <c r="MP113" s="68"/>
      <c r="MQ113" s="68"/>
      <c r="MR113" s="68"/>
      <c r="MS113" s="68"/>
      <c r="MT113" s="68"/>
      <c r="MU113" s="68"/>
      <c r="MV113" s="68"/>
      <c r="MW113" s="68"/>
      <c r="MX113" s="68"/>
      <c r="MY113" s="68"/>
      <c r="MZ113" s="68"/>
      <c r="NA113" s="68"/>
      <c r="NB113" s="68"/>
      <c r="NC113" s="68"/>
      <c r="ND113" s="68"/>
      <c r="NE113" s="68"/>
      <c r="NF113" s="68"/>
      <c r="NG113" s="68"/>
      <c r="NH113" s="68"/>
      <c r="NI113" s="68"/>
      <c r="NJ113" s="68"/>
      <c r="NK113" s="68"/>
      <c r="NL113" s="68"/>
      <c r="NM113" s="68"/>
      <c r="NN113" s="68"/>
      <c r="NO113" s="68"/>
      <c r="NP113" s="68"/>
      <c r="NQ113" s="68"/>
      <c r="NR113" s="68"/>
      <c r="NS113" s="68"/>
      <c r="NT113" s="68"/>
      <c r="NU113" s="68"/>
      <c r="NV113" s="68"/>
      <c r="NW113" s="68"/>
      <c r="NX113" s="68"/>
      <c r="NY113" s="68"/>
      <c r="NZ113" s="68"/>
      <c r="OA113" s="68"/>
      <c r="OB113" s="68"/>
      <c r="OC113" s="68"/>
      <c r="OD113" s="68"/>
      <c r="OE113" s="68"/>
      <c r="OF113" s="68"/>
      <c r="OG113" s="68"/>
      <c r="OH113" s="68"/>
      <c r="OI113" s="68"/>
      <c r="OJ113" s="68"/>
      <c r="OK113" s="68"/>
      <c r="OL113" s="68"/>
      <c r="OM113" s="68"/>
      <c r="ON113" s="68"/>
      <c r="OO113" s="68"/>
      <c r="OP113" s="68"/>
      <c r="OQ113" s="68"/>
      <c r="OR113" s="68"/>
      <c r="OS113" s="68"/>
      <c r="OT113" s="68"/>
      <c r="OU113" s="68"/>
      <c r="OV113" s="68"/>
      <c r="OW113" s="68"/>
      <c r="OX113" s="68"/>
      <c r="OY113" s="68"/>
      <c r="OZ113" s="68"/>
      <c r="PA113" s="68"/>
      <c r="PB113" s="68"/>
      <c r="PC113" s="68"/>
      <c r="PD113" s="68"/>
      <c r="PE113" s="68"/>
      <c r="PF113" s="68"/>
      <c r="PG113" s="68"/>
      <c r="PH113" s="68"/>
      <c r="PI113" s="68"/>
      <c r="PJ113" s="68"/>
      <c r="PK113" s="68"/>
      <c r="PL113" s="68"/>
      <c r="PM113" s="68"/>
      <c r="PN113" s="68"/>
      <c r="PO113" s="68"/>
      <c r="PP113" s="68"/>
      <c r="PQ113" s="68"/>
      <c r="PR113" s="68"/>
      <c r="PS113" s="68"/>
      <c r="PT113" s="68"/>
      <c r="PU113" s="68"/>
      <c r="PV113" s="68"/>
      <c r="PW113" s="68"/>
      <c r="PX113" s="68"/>
      <c r="PY113" s="68"/>
      <c r="PZ113" s="68"/>
      <c r="QA113" s="68"/>
      <c r="QB113" s="68"/>
      <c r="QC113" s="68"/>
      <c r="QD113" s="68"/>
      <c r="QE113" s="68"/>
      <c r="QF113" s="68"/>
      <c r="QG113" s="68"/>
      <c r="QH113" s="68"/>
      <c r="QI113" s="68"/>
      <c r="QJ113" s="68"/>
      <c r="QK113" s="68"/>
      <c r="QL113" s="68"/>
      <c r="QM113" s="68"/>
      <c r="QN113" s="68"/>
      <c r="QO113" s="68"/>
      <c r="QP113" s="68"/>
      <c r="QQ113" s="68"/>
      <c r="QR113" s="68"/>
      <c r="QS113" s="68"/>
      <c r="QT113" s="68"/>
      <c r="QU113" s="68"/>
      <c r="QV113" s="68"/>
      <c r="QW113" s="68"/>
      <c r="QX113" s="68"/>
      <c r="QY113" s="68"/>
      <c r="QZ113" s="68"/>
      <c r="RA113" s="68"/>
      <c r="RB113" s="68"/>
      <c r="RC113" s="68"/>
      <c r="RD113" s="68"/>
      <c r="RE113" s="68"/>
      <c r="RF113" s="68"/>
      <c r="RG113" s="68"/>
      <c r="RH113" s="68"/>
      <c r="RI113" s="68"/>
      <c r="RJ113" s="68"/>
      <c r="RK113" s="68"/>
      <c r="RL113" s="68"/>
      <c r="RM113" s="68"/>
      <c r="RN113" s="68"/>
      <c r="RO113" s="68"/>
      <c r="RP113" s="68"/>
      <c r="RQ113" s="68"/>
      <c r="RR113" s="68"/>
      <c r="RS113" s="68"/>
      <c r="RT113" s="68"/>
      <c r="RU113" s="68"/>
      <c r="RV113" s="68"/>
      <c r="RW113" s="68"/>
      <c r="RX113" s="68"/>
      <c r="RY113" s="68"/>
      <c r="RZ113" s="68"/>
      <c r="SA113" s="68"/>
      <c r="SB113" s="68"/>
      <c r="SC113" s="68"/>
      <c r="SD113" s="68"/>
      <c r="SE113" s="68"/>
      <c r="SF113" s="68"/>
      <c r="SG113" s="68"/>
      <c r="SH113" s="68"/>
      <c r="SI113" s="68"/>
      <c r="SJ113" s="68"/>
      <c r="SK113" s="68"/>
      <c r="SL113" s="68"/>
      <c r="SM113" s="68"/>
      <c r="SN113" s="68"/>
      <c r="SO113" s="68"/>
      <c r="SP113" s="68"/>
      <c r="SQ113" s="68"/>
      <c r="SR113" s="68"/>
      <c r="SS113" s="68"/>
      <c r="ST113" s="68"/>
      <c r="SU113" s="68"/>
      <c r="SV113" s="68"/>
      <c r="SW113" s="68"/>
      <c r="SX113" s="68"/>
      <c r="SY113" s="68"/>
      <c r="SZ113" s="68"/>
      <c r="TA113" s="68"/>
      <c r="TB113" s="68"/>
      <c r="TC113" s="68"/>
      <c r="TD113" s="68"/>
      <c r="TE113" s="68"/>
      <c r="TF113" s="68"/>
      <c r="TG113" s="68"/>
      <c r="TH113" s="68"/>
      <c r="TI113" s="68"/>
      <c r="TJ113" s="68"/>
      <c r="TK113" s="68"/>
      <c r="TL113" s="68"/>
      <c r="TM113" s="68"/>
      <c r="TN113" s="68"/>
      <c r="TO113" s="68"/>
      <c r="TP113" s="68"/>
      <c r="TQ113" s="68"/>
      <c r="TR113" s="68"/>
      <c r="TS113" s="68"/>
      <c r="TT113" s="68"/>
      <c r="TU113" s="68"/>
      <c r="TV113" s="68"/>
      <c r="TW113" s="68"/>
      <c r="TX113" s="68"/>
      <c r="TY113" s="68"/>
      <c r="TZ113" s="68"/>
      <c r="UA113" s="68"/>
      <c r="UB113" s="68"/>
      <c r="UC113" s="68"/>
      <c r="UD113" s="68"/>
      <c r="UE113" s="68"/>
      <c r="UF113" s="68"/>
      <c r="UG113" s="68"/>
      <c r="UH113" s="68"/>
      <c r="UI113" s="68"/>
      <c r="UJ113" s="68"/>
      <c r="UK113" s="68"/>
      <c r="UL113" s="68"/>
      <c r="UM113" s="68"/>
      <c r="UN113" s="68"/>
      <c r="UO113" s="68"/>
      <c r="UP113" s="68"/>
      <c r="UQ113" s="68"/>
      <c r="UR113" s="68"/>
      <c r="US113" s="68"/>
      <c r="UT113" s="68"/>
      <c r="UU113" s="68"/>
      <c r="UV113" s="68"/>
      <c r="UW113" s="68"/>
      <c r="UX113" s="68"/>
      <c r="UY113" s="68"/>
      <c r="UZ113" s="68"/>
      <c r="VA113" s="68"/>
      <c r="VB113" s="68"/>
      <c r="VC113" s="68"/>
      <c r="VD113" s="68"/>
      <c r="VE113" s="68"/>
      <c r="VF113" s="68"/>
      <c r="VG113" s="68"/>
      <c r="VH113" s="68"/>
      <c r="VI113" s="68"/>
      <c r="VJ113" s="68"/>
      <c r="VK113" s="68"/>
      <c r="VL113" s="68"/>
      <c r="VM113" s="68"/>
      <c r="VN113" s="68"/>
      <c r="VO113" s="68"/>
      <c r="VP113" s="68"/>
      <c r="VQ113" s="68"/>
      <c r="VR113" s="68"/>
      <c r="VS113" s="68"/>
      <c r="VT113" s="68"/>
      <c r="VU113" s="68"/>
      <c r="VV113" s="68"/>
      <c r="VW113" s="68"/>
      <c r="VX113" s="68"/>
      <c r="VY113" s="68"/>
      <c r="VZ113" s="68"/>
      <c r="WA113" s="68"/>
      <c r="WB113" s="68"/>
      <c r="WC113" s="68"/>
      <c r="WD113" s="68"/>
      <c r="WE113" s="68"/>
      <c r="WF113" s="68"/>
      <c r="WG113" s="68"/>
      <c r="WH113" s="68"/>
      <c r="WI113" s="68"/>
      <c r="WJ113" s="68"/>
      <c r="WK113" s="68"/>
      <c r="WL113" s="68"/>
      <c r="WM113" s="68"/>
      <c r="WN113" s="68"/>
      <c r="WO113" s="68"/>
      <c r="WP113" s="68"/>
      <c r="WQ113" s="68"/>
      <c r="WR113" s="68"/>
      <c r="WS113" s="68"/>
      <c r="WT113" s="68"/>
      <c r="WU113" s="68"/>
      <c r="WV113" s="68"/>
      <c r="WW113" s="68"/>
      <c r="WX113" s="68"/>
      <c r="WY113" s="68"/>
      <c r="WZ113" s="68"/>
      <c r="XA113" s="68"/>
      <c r="XB113" s="68"/>
      <c r="XC113" s="68"/>
      <c r="XD113" s="68"/>
      <c r="XE113" s="68"/>
      <c r="XF113" s="68"/>
      <c r="XG113" s="68"/>
      <c r="XH113" s="68"/>
      <c r="XI113" s="68"/>
      <c r="XJ113" s="68"/>
      <c r="XK113" s="68"/>
      <c r="XL113" s="68"/>
      <c r="XM113" s="68"/>
      <c r="XN113" s="68"/>
      <c r="XO113" s="68"/>
      <c r="XP113" s="68"/>
      <c r="XQ113" s="68"/>
      <c r="XR113" s="68"/>
      <c r="XS113" s="68"/>
      <c r="XT113" s="68"/>
      <c r="XU113" s="68"/>
      <c r="XV113" s="68"/>
      <c r="XW113" s="68"/>
      <c r="XX113" s="68"/>
      <c r="XY113" s="68"/>
      <c r="XZ113" s="68"/>
      <c r="YA113" s="68"/>
      <c r="YB113" s="68"/>
      <c r="YC113" s="68"/>
      <c r="YD113" s="68"/>
      <c r="YE113" s="68"/>
      <c r="YF113" s="68"/>
      <c r="YG113" s="68"/>
      <c r="YH113" s="68"/>
      <c r="YI113" s="68"/>
      <c r="YJ113" s="68"/>
      <c r="YK113" s="68"/>
      <c r="YL113" s="68"/>
      <c r="YM113" s="68"/>
      <c r="YN113" s="68"/>
      <c r="YO113" s="68"/>
      <c r="YP113" s="68"/>
      <c r="YQ113" s="68"/>
      <c r="YR113" s="68"/>
      <c r="YS113" s="68"/>
      <c r="YT113" s="68"/>
      <c r="YU113" s="68"/>
      <c r="YV113" s="68"/>
      <c r="YW113" s="68"/>
      <c r="YX113" s="68"/>
      <c r="YY113" s="68"/>
      <c r="YZ113" s="68"/>
      <c r="ZA113" s="68"/>
      <c r="ZB113" s="68"/>
      <c r="ZC113" s="68"/>
      <c r="ZD113" s="68"/>
      <c r="ZE113" s="68"/>
      <c r="ZF113" s="68"/>
      <c r="ZG113" s="68"/>
      <c r="ZH113" s="68"/>
      <c r="ZI113" s="68"/>
      <c r="ZJ113" s="68"/>
      <c r="ZK113" s="68"/>
      <c r="ZL113" s="68"/>
      <c r="ZM113" s="68"/>
      <c r="ZN113" s="68"/>
      <c r="ZO113" s="68"/>
      <c r="ZP113" s="68"/>
      <c r="ZQ113" s="68"/>
      <c r="ZR113" s="68"/>
      <c r="ZS113" s="68"/>
      <c r="ZT113" s="68"/>
      <c r="ZU113" s="68"/>
      <c r="ZV113" s="68"/>
      <c r="ZW113" s="68"/>
      <c r="ZX113" s="68"/>
      <c r="ZY113" s="68"/>
      <c r="ZZ113" s="68"/>
      <c r="AAA113" s="68"/>
      <c r="AAB113" s="68"/>
      <c r="AAC113" s="68"/>
      <c r="AAD113" s="68"/>
      <c r="AAE113" s="68"/>
      <c r="AAF113" s="68"/>
      <c r="AAG113" s="68"/>
      <c r="AAH113" s="68"/>
      <c r="AAI113" s="68"/>
      <c r="AAJ113" s="68"/>
      <c r="AAK113" s="68"/>
      <c r="AAL113" s="68"/>
      <c r="AAM113" s="68"/>
      <c r="AAN113" s="68"/>
      <c r="AAO113" s="68"/>
      <c r="AAP113" s="68"/>
      <c r="AAQ113" s="68"/>
      <c r="AAR113" s="68"/>
      <c r="AAS113" s="68"/>
      <c r="AAT113" s="68"/>
      <c r="AAU113" s="68"/>
      <c r="AAV113" s="68"/>
      <c r="AAW113" s="68"/>
      <c r="AAX113" s="68"/>
      <c r="AAY113" s="68"/>
      <c r="AAZ113" s="68"/>
      <c r="ABA113" s="68"/>
      <c r="ABB113" s="68"/>
      <c r="ABC113" s="68"/>
      <c r="ABD113" s="68"/>
      <c r="ABE113" s="68"/>
      <c r="ABF113" s="68"/>
      <c r="ABG113" s="68"/>
      <c r="ABH113" s="68"/>
      <c r="ABI113" s="68"/>
      <c r="ABJ113" s="68"/>
      <c r="ABK113" s="68"/>
      <c r="ABL113" s="68"/>
      <c r="ABM113" s="68"/>
      <c r="ABN113" s="68"/>
      <c r="ABO113" s="68"/>
      <c r="ABP113" s="68"/>
      <c r="ABQ113" s="68"/>
      <c r="ABR113" s="68"/>
      <c r="ABS113" s="68"/>
      <c r="ABT113" s="68"/>
      <c r="ABU113" s="68"/>
      <c r="ABV113" s="68"/>
      <c r="ABW113" s="68"/>
      <c r="ABX113" s="68"/>
      <c r="ABY113" s="68"/>
      <c r="ABZ113" s="68"/>
      <c r="ACA113" s="68"/>
      <c r="ACB113" s="68"/>
      <c r="ACC113" s="68"/>
      <c r="ACD113" s="68"/>
      <c r="ACE113" s="68"/>
      <c r="ACF113" s="68"/>
      <c r="ACG113" s="68"/>
      <c r="ACH113" s="68"/>
      <c r="ACI113" s="68"/>
      <c r="ACJ113" s="68"/>
      <c r="ACK113" s="68"/>
      <c r="ACL113" s="68"/>
      <c r="ACM113" s="68"/>
      <c r="ACN113" s="68"/>
      <c r="ACO113" s="68"/>
      <c r="ACP113" s="68"/>
      <c r="ACQ113" s="68"/>
      <c r="ACR113" s="68"/>
      <c r="ACS113" s="68"/>
      <c r="ACT113" s="68"/>
      <c r="ACU113" s="68"/>
      <c r="ACV113" s="68"/>
      <c r="ACW113" s="68"/>
      <c r="ACX113" s="68"/>
      <c r="ACY113" s="68"/>
      <c r="ACZ113" s="68"/>
      <c r="ADA113" s="68"/>
      <c r="ADB113" s="68"/>
      <c r="ADC113" s="68"/>
      <c r="ADD113" s="68"/>
      <c r="ADE113" s="68"/>
      <c r="ADF113" s="68"/>
      <c r="ADG113" s="68"/>
      <c r="ADH113" s="68"/>
      <c r="ADI113" s="68"/>
      <c r="ADJ113" s="68"/>
      <c r="ADK113" s="68"/>
      <c r="ADL113" s="68"/>
      <c r="ADM113" s="68"/>
      <c r="ADN113" s="68"/>
      <c r="ADO113" s="68"/>
      <c r="ADP113" s="68"/>
      <c r="ADQ113" s="68"/>
      <c r="ADR113" s="68"/>
      <c r="ADS113" s="68"/>
      <c r="ADT113" s="68"/>
      <c r="ADU113" s="68"/>
      <c r="ADV113" s="68"/>
      <c r="ADW113" s="68"/>
      <c r="ADX113" s="68"/>
      <c r="ADY113" s="68"/>
      <c r="ADZ113" s="68"/>
      <c r="AEA113" s="68"/>
      <c r="AEB113" s="68"/>
      <c r="AEC113" s="68"/>
      <c r="AED113" s="68"/>
      <c r="AEE113" s="68"/>
      <c r="AEF113" s="68"/>
      <c r="AEG113" s="68"/>
      <c r="AEH113" s="68"/>
      <c r="AEI113" s="68"/>
      <c r="AEJ113" s="68"/>
      <c r="AEK113" s="68"/>
      <c r="AEL113" s="68"/>
      <c r="AEM113" s="68"/>
      <c r="AEN113" s="68"/>
      <c r="AEO113" s="68"/>
      <c r="AEP113" s="68"/>
      <c r="AEQ113" s="68"/>
      <c r="AER113" s="68"/>
      <c r="AES113" s="68"/>
      <c r="AET113" s="68"/>
      <c r="AEU113" s="68"/>
      <c r="AEV113" s="68"/>
      <c r="AEW113" s="68"/>
      <c r="AEX113" s="68"/>
      <c r="AEY113" s="68"/>
      <c r="AEZ113" s="68"/>
      <c r="AFA113" s="68"/>
      <c r="AFB113" s="68"/>
      <c r="AFC113" s="68"/>
      <c r="AFD113" s="68"/>
      <c r="AFE113" s="68"/>
      <c r="AFF113" s="68"/>
      <c r="AFG113" s="68"/>
      <c r="AFH113" s="68"/>
      <c r="AFI113" s="68"/>
      <c r="AFJ113" s="68"/>
      <c r="AFK113" s="68"/>
      <c r="AFL113" s="68"/>
      <c r="AFM113" s="68"/>
      <c r="AFN113" s="68"/>
      <c r="AFO113" s="68"/>
      <c r="AFP113" s="68"/>
      <c r="AFQ113" s="68"/>
      <c r="AFR113" s="68"/>
      <c r="AFS113" s="68"/>
      <c r="AFT113" s="68"/>
      <c r="AFU113" s="68"/>
      <c r="AFV113" s="68"/>
      <c r="AFW113" s="68"/>
      <c r="AFX113" s="68"/>
      <c r="AFY113" s="68"/>
      <c r="AFZ113" s="68"/>
      <c r="AGA113" s="68"/>
      <c r="AGB113" s="68"/>
      <c r="AGC113" s="68"/>
      <c r="AGD113" s="68"/>
      <c r="AGE113" s="68"/>
      <c r="AGF113" s="68"/>
      <c r="AGG113" s="68"/>
      <c r="AGH113" s="68"/>
      <c r="AGI113" s="68"/>
      <c r="AGJ113" s="68"/>
      <c r="AGK113" s="68"/>
      <c r="AGL113" s="68"/>
      <c r="AGM113" s="68"/>
      <c r="AGN113" s="68"/>
      <c r="AGO113" s="68"/>
      <c r="AGP113" s="68"/>
      <c r="AGQ113" s="68"/>
      <c r="AGR113" s="68"/>
      <c r="AGS113" s="68"/>
      <c r="AGT113" s="68"/>
      <c r="AGU113" s="68"/>
      <c r="AGV113" s="68"/>
      <c r="AGW113" s="68"/>
      <c r="AGX113" s="68"/>
      <c r="AGY113" s="68"/>
      <c r="AGZ113" s="68"/>
      <c r="AHA113" s="68"/>
      <c r="AHB113" s="68"/>
      <c r="AHC113" s="68"/>
      <c r="AHD113" s="68"/>
      <c r="AHE113" s="68"/>
      <c r="AHF113" s="68"/>
      <c r="AHG113" s="68"/>
      <c r="AHH113" s="68"/>
      <c r="AHI113" s="68"/>
      <c r="AHJ113" s="68"/>
      <c r="AHK113" s="68"/>
      <c r="AHL113" s="68"/>
      <c r="AHM113" s="68"/>
      <c r="AHN113" s="68"/>
      <c r="AHO113" s="68"/>
      <c r="AHP113" s="68"/>
      <c r="AHQ113" s="68"/>
      <c r="AHR113" s="68"/>
      <c r="AHS113" s="68"/>
      <c r="AHT113" s="68"/>
      <c r="AHU113" s="68"/>
      <c r="AHV113" s="68"/>
      <c r="AHW113" s="68"/>
      <c r="AHX113" s="68"/>
      <c r="AHY113" s="68"/>
      <c r="AHZ113" s="68"/>
      <c r="AIA113" s="68"/>
      <c r="AIB113" s="68"/>
      <c r="AIC113" s="68"/>
      <c r="AID113" s="68"/>
      <c r="AIE113" s="68"/>
      <c r="AIF113" s="68"/>
      <c r="AIG113" s="68"/>
      <c r="AIH113" s="68"/>
      <c r="AII113" s="68"/>
      <c r="AIJ113" s="68"/>
      <c r="AIK113" s="68"/>
      <c r="AIL113" s="68"/>
      <c r="AIM113" s="68"/>
      <c r="AIN113" s="68"/>
      <c r="AIO113" s="68"/>
      <c r="AIP113" s="68"/>
      <c r="AIQ113" s="68"/>
      <c r="AIR113" s="68"/>
      <c r="AIS113" s="68"/>
      <c r="AIT113" s="68"/>
      <c r="AIU113" s="68"/>
      <c r="AIV113" s="68"/>
      <c r="AIW113" s="68"/>
      <c r="AIX113" s="68"/>
      <c r="AIY113" s="68"/>
      <c r="AIZ113" s="68"/>
      <c r="AJA113" s="68"/>
      <c r="AJB113" s="68"/>
      <c r="AJC113" s="68"/>
      <c r="AJD113" s="68"/>
      <c r="AJE113" s="68"/>
      <c r="AJF113" s="68"/>
      <c r="AJG113" s="68"/>
      <c r="AJH113" s="68"/>
      <c r="AJI113" s="68"/>
      <c r="AJJ113" s="68"/>
      <c r="AJK113" s="68"/>
      <c r="AJL113" s="68"/>
      <c r="AJM113" s="68"/>
      <c r="AJN113" s="68"/>
      <c r="AJO113" s="68"/>
      <c r="AJP113" s="68"/>
      <c r="AJQ113" s="68"/>
      <c r="AJR113" s="68"/>
      <c r="AJS113" s="68"/>
      <c r="AJT113" s="68"/>
      <c r="AJU113" s="68"/>
      <c r="AJV113" s="68"/>
      <c r="AJW113" s="68"/>
      <c r="AJX113" s="68"/>
      <c r="AJY113" s="68"/>
      <c r="AJZ113" s="68"/>
      <c r="AKA113" s="68"/>
      <c r="AKB113" s="68"/>
      <c r="AKC113" s="68"/>
      <c r="AKD113" s="68"/>
      <c r="AKE113" s="68"/>
      <c r="AKF113" s="68"/>
      <c r="AKG113" s="68"/>
      <c r="AKH113" s="68"/>
      <c r="AKI113" s="68"/>
      <c r="AKJ113" s="68"/>
      <c r="AKK113" s="68"/>
      <c r="AKL113" s="68"/>
      <c r="AKM113" s="68"/>
      <c r="AKN113" s="68"/>
      <c r="AKO113" s="68"/>
      <c r="AKP113" s="68"/>
      <c r="AKQ113" s="68"/>
      <c r="AKR113" s="68"/>
      <c r="AKS113" s="68"/>
      <c r="AKT113" s="68"/>
      <c r="AKU113" s="68"/>
      <c r="AKV113" s="68"/>
      <c r="AKW113" s="68"/>
      <c r="AKX113" s="68"/>
      <c r="AKY113" s="68"/>
      <c r="AKZ113" s="68"/>
      <c r="ALA113" s="68"/>
      <c r="ALB113" s="68"/>
      <c r="ALC113" s="68"/>
      <c r="ALD113" s="68"/>
      <c r="ALE113" s="68"/>
      <c r="ALF113" s="68"/>
      <c r="ALG113" s="68"/>
      <c r="ALH113" s="68"/>
      <c r="ALI113" s="68"/>
      <c r="ALJ113" s="68"/>
      <c r="ALK113" s="68"/>
      <c r="ALL113" s="68"/>
      <c r="ALM113" s="68"/>
      <c r="ALN113" s="68"/>
      <c r="ALO113" s="68"/>
      <c r="ALP113" s="68"/>
      <c r="ALQ113" s="68"/>
      <c r="ALR113" s="68"/>
      <c r="ALS113" s="68"/>
      <c r="ALT113" s="68"/>
      <c r="ALU113" s="68"/>
      <c r="ALV113" s="68"/>
      <c r="ALW113" s="68"/>
      <c r="ALX113" s="68"/>
      <c r="ALY113" s="68"/>
      <c r="ALZ113" s="68"/>
      <c r="AMA113" s="68"/>
      <c r="AMB113" s="68"/>
      <c r="AMC113" s="68"/>
    </row>
    <row r="114" spans="1:1017" ht="15.6">
      <c r="A114" s="636"/>
      <c r="B114" s="637"/>
      <c r="C114" s="638"/>
      <c r="D114" s="640" t="s">
        <v>1071</v>
      </c>
      <c r="E114" s="69"/>
      <c r="F114" s="70" t="s">
        <v>1072</v>
      </c>
      <c r="G114" s="70"/>
      <c r="H114" s="36"/>
      <c r="I114" s="38"/>
      <c r="J114" s="39"/>
      <c r="K114" s="40"/>
    </row>
    <row r="115" spans="1:1017" ht="15.6">
      <c r="A115" s="636"/>
      <c r="B115" s="637"/>
      <c r="C115" s="638"/>
      <c r="D115" s="640"/>
      <c r="E115" s="70"/>
      <c r="F115" s="70" t="s">
        <v>1073</v>
      </c>
      <c r="G115" s="70"/>
      <c r="H115" s="36"/>
      <c r="I115" s="38"/>
      <c r="J115" s="39"/>
      <c r="K115" s="40"/>
    </row>
    <row r="116" spans="1:1017" ht="15.6">
      <c r="A116" s="636"/>
      <c r="B116" s="637"/>
      <c r="C116" s="638"/>
      <c r="D116" s="37" t="s">
        <v>1024</v>
      </c>
      <c r="E116" s="37"/>
      <c r="F116" s="37"/>
      <c r="G116" s="37"/>
      <c r="H116" s="36"/>
      <c r="I116" s="38"/>
      <c r="J116" s="39"/>
      <c r="K116" s="40"/>
    </row>
    <row r="117" spans="1:1017" ht="15.6">
      <c r="A117" s="636"/>
      <c r="B117" s="637"/>
      <c r="C117" s="638"/>
      <c r="D117" s="37" t="s">
        <v>1022</v>
      </c>
      <c r="E117" s="37"/>
      <c r="F117" s="37"/>
      <c r="G117" s="37"/>
      <c r="H117" s="36"/>
      <c r="I117" s="38"/>
      <c r="J117" s="39"/>
      <c r="K117" s="40"/>
    </row>
    <row r="118" spans="1:1017" ht="15.6">
      <c r="A118" s="636"/>
      <c r="B118" s="637"/>
      <c r="C118" s="638"/>
      <c r="D118" s="37" t="s">
        <v>1020</v>
      </c>
      <c r="E118" s="37"/>
      <c r="F118" s="37"/>
      <c r="G118" s="37"/>
      <c r="H118" s="36"/>
      <c r="I118" s="38"/>
      <c r="J118" s="39"/>
      <c r="K118" s="40"/>
    </row>
    <row r="119" spans="1:1017" ht="15.6">
      <c r="A119" s="636"/>
      <c r="B119" s="637"/>
      <c r="C119" s="638"/>
      <c r="D119" s="37" t="s">
        <v>1010</v>
      </c>
      <c r="E119" s="37"/>
      <c r="F119" s="37"/>
      <c r="G119" s="37"/>
      <c r="H119" s="42"/>
      <c r="I119" s="38"/>
      <c r="J119" s="39"/>
      <c r="K119" s="40"/>
    </row>
    <row r="120" spans="1:1017" ht="15.6">
      <c r="A120" s="636"/>
      <c r="B120" s="637"/>
      <c r="C120" s="638"/>
      <c r="D120" s="37" t="s">
        <v>1008</v>
      </c>
      <c r="E120" s="37"/>
      <c r="F120" s="37"/>
      <c r="G120" s="37"/>
      <c r="H120" s="42"/>
      <c r="I120" s="38"/>
      <c r="J120" s="39"/>
      <c r="K120" s="40"/>
    </row>
    <row r="121" spans="1:1017" ht="15.6">
      <c r="A121" s="636"/>
      <c r="B121" s="637"/>
      <c r="C121" s="638"/>
      <c r="D121" s="37" t="s">
        <v>1012</v>
      </c>
      <c r="E121" s="37"/>
      <c r="F121" s="37"/>
      <c r="G121" s="37"/>
      <c r="H121" s="42"/>
      <c r="I121" s="38"/>
      <c r="J121" s="40"/>
      <c r="K121" s="39"/>
    </row>
    <row r="122" spans="1:1017" ht="15.6">
      <c r="A122" s="636"/>
      <c r="B122" s="637"/>
      <c r="C122" s="638"/>
      <c r="D122" s="37" t="s">
        <v>1074</v>
      </c>
      <c r="E122" s="53"/>
      <c r="F122" s="53"/>
      <c r="G122" s="53"/>
      <c r="H122" s="27"/>
      <c r="I122" s="27"/>
      <c r="J122" s="27"/>
      <c r="K122" s="27"/>
    </row>
    <row r="123" spans="1:1017" ht="15.6">
      <c r="A123" s="636"/>
      <c r="B123" s="637"/>
      <c r="C123" s="638"/>
      <c r="D123" s="37" t="s">
        <v>1075</v>
      </c>
      <c r="E123" s="53"/>
      <c r="F123" s="53"/>
      <c r="G123" s="53"/>
      <c r="H123" s="27"/>
      <c r="I123" s="27"/>
      <c r="J123" s="27"/>
      <c r="K123" s="27"/>
    </row>
    <row r="124" spans="1:1017" ht="15.6">
      <c r="A124" s="636"/>
      <c r="B124" s="637"/>
      <c r="C124" s="638"/>
      <c r="D124" s="37" t="s">
        <v>1076</v>
      </c>
      <c r="E124" s="37"/>
      <c r="F124" s="37"/>
      <c r="G124" s="37"/>
      <c r="H124" s="36"/>
      <c r="I124" s="38"/>
      <c r="J124" s="39"/>
      <c r="K124" s="40"/>
    </row>
    <row r="125" spans="1:1017" ht="15.6">
      <c r="A125" s="636"/>
      <c r="B125" s="637"/>
      <c r="C125" s="638"/>
      <c r="D125" s="37" t="s">
        <v>1077</v>
      </c>
      <c r="E125" s="37"/>
      <c r="F125" s="37"/>
      <c r="G125" s="37"/>
      <c r="H125" s="36"/>
      <c r="I125" s="38"/>
      <c r="J125" s="39"/>
      <c r="K125" s="40"/>
    </row>
    <row r="126" spans="1:1017" ht="15.6">
      <c r="A126" s="636"/>
      <c r="B126" s="637"/>
      <c r="C126" s="638"/>
      <c r="D126" s="37" t="s">
        <v>1078</v>
      </c>
      <c r="E126" s="37"/>
      <c r="F126" s="37"/>
      <c r="G126" s="37"/>
      <c r="H126" s="36"/>
      <c r="I126" s="38"/>
      <c r="J126" s="39"/>
      <c r="K126" s="40"/>
    </row>
    <row r="127" spans="1:1017" ht="15.6">
      <c r="A127" s="636"/>
      <c r="B127" s="637"/>
      <c r="C127" s="638"/>
      <c r="D127" s="37" t="s">
        <v>1079</v>
      </c>
      <c r="E127" s="37"/>
      <c r="F127" s="37"/>
      <c r="G127" s="37"/>
      <c r="H127" s="36"/>
      <c r="I127" s="38"/>
      <c r="J127" s="39"/>
      <c r="K127" s="40"/>
    </row>
    <row r="128" spans="1:1017" ht="15.6">
      <c r="A128" s="636"/>
      <c r="B128" s="637"/>
      <c r="C128" s="638"/>
      <c r="D128" s="37" t="s">
        <v>1080</v>
      </c>
      <c r="E128" s="37"/>
      <c r="F128" s="37"/>
      <c r="G128" s="37"/>
      <c r="H128" s="36"/>
      <c r="I128" s="38"/>
      <c r="J128" s="39"/>
      <c r="K128" s="40"/>
    </row>
    <row r="129" spans="1:11" ht="15.6">
      <c r="A129" s="636"/>
      <c r="B129" s="637"/>
      <c r="C129" s="638"/>
      <c r="D129" s="37" t="s">
        <v>1081</v>
      </c>
      <c r="E129" s="37"/>
      <c r="F129" s="37"/>
      <c r="G129" s="37"/>
      <c r="H129" s="36"/>
      <c r="I129" s="38"/>
      <c r="J129" s="39"/>
      <c r="K129" s="40"/>
    </row>
    <row r="130" spans="1:11" ht="15.6">
      <c r="A130" s="636"/>
      <c r="B130" s="637"/>
      <c r="C130" s="638"/>
      <c r="D130" s="37" t="s">
        <v>1038</v>
      </c>
      <c r="E130" s="37"/>
      <c r="F130" s="37"/>
      <c r="G130" s="37"/>
      <c r="H130" s="36"/>
      <c r="I130" s="38"/>
      <c r="J130" s="39"/>
      <c r="K130" s="40"/>
    </row>
    <row r="131" spans="1:11" ht="15.6">
      <c r="A131" s="636"/>
      <c r="B131" s="637"/>
      <c r="C131" s="638"/>
      <c r="D131" s="37" t="s">
        <v>1040</v>
      </c>
      <c r="E131" s="37"/>
      <c r="F131" s="37"/>
      <c r="G131" s="37"/>
      <c r="H131" s="36"/>
      <c r="I131" s="38"/>
      <c r="J131" s="39"/>
      <c r="K131" s="40"/>
    </row>
    <row r="132" spans="1:11" ht="15.6">
      <c r="A132" s="636"/>
      <c r="B132" s="637"/>
      <c r="C132" s="638"/>
      <c r="D132" s="37" t="s">
        <v>1042</v>
      </c>
      <c r="E132" s="37"/>
      <c r="F132" s="37"/>
      <c r="G132" s="37"/>
      <c r="H132" s="36"/>
      <c r="I132" s="38"/>
      <c r="J132" s="39"/>
      <c r="K132" s="40"/>
    </row>
    <row r="133" spans="1:11" ht="15.6">
      <c r="A133" s="636"/>
      <c r="B133" s="637"/>
      <c r="C133" s="638"/>
      <c r="D133" s="37" t="s">
        <v>1026</v>
      </c>
      <c r="E133" s="37"/>
      <c r="F133" s="37"/>
      <c r="G133" s="37"/>
      <c r="H133" s="42"/>
      <c r="I133" s="38"/>
      <c r="J133" s="39"/>
      <c r="K133" s="40"/>
    </row>
    <row r="134" spans="1:11" ht="15.6">
      <c r="A134" s="636"/>
      <c r="B134" s="637"/>
      <c r="C134" s="638"/>
      <c r="D134" s="37" t="s">
        <v>1028</v>
      </c>
      <c r="E134" s="37"/>
      <c r="F134" s="37"/>
      <c r="G134" s="37"/>
      <c r="H134" s="42"/>
      <c r="I134" s="38"/>
      <c r="J134" s="39"/>
      <c r="K134" s="40"/>
    </row>
    <row r="135" spans="1:11" ht="15.6">
      <c r="A135" s="636"/>
      <c r="B135" s="637"/>
      <c r="C135" s="638"/>
      <c r="D135" s="37" t="s">
        <v>1030</v>
      </c>
      <c r="E135" s="37"/>
      <c r="F135" s="37"/>
      <c r="G135" s="37"/>
      <c r="H135" s="42"/>
      <c r="I135" s="38"/>
      <c r="J135" s="39"/>
      <c r="K135" s="40"/>
    </row>
    <row r="136" spans="1:11" ht="15.6">
      <c r="A136" s="636"/>
      <c r="B136" s="637"/>
      <c r="C136" s="638"/>
      <c r="D136" s="37" t="s">
        <v>1045</v>
      </c>
      <c r="E136" s="37"/>
      <c r="F136" s="37"/>
      <c r="G136" s="37"/>
      <c r="H136" s="36"/>
      <c r="I136" s="38"/>
      <c r="J136" s="39"/>
      <c r="K136" s="40"/>
    </row>
  </sheetData>
  <mergeCells count="16">
    <mergeCell ref="A1:A2"/>
    <mergeCell ref="B1:D1"/>
    <mergeCell ref="E1:F1"/>
    <mergeCell ref="B3:B51"/>
    <mergeCell ref="C3:C51"/>
    <mergeCell ref="B52:B65"/>
    <mergeCell ref="C52:C65"/>
    <mergeCell ref="F63:F65"/>
    <mergeCell ref="B66:B101"/>
    <mergeCell ref="C66:C101"/>
    <mergeCell ref="A102:A136"/>
    <mergeCell ref="B102:B136"/>
    <mergeCell ref="C102:C136"/>
    <mergeCell ref="D108:D113"/>
    <mergeCell ref="E108:E112"/>
    <mergeCell ref="D114:D115"/>
  </mergeCells>
  <phoneticPr fontId="77" type="noConversion"/>
  <pageMargins left="0.7" right="0.7" top="0.75" bottom="0.75" header="0.51180555555555496" footer="0.51180555555555496"/>
  <pageSetup paperSize="9" firstPageNumber="0" orientation="portrait" useFirstPageNumber="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E110"/>
  <sheetViews>
    <sheetView zoomScale="65" workbookViewId="0">
      <selection activeCell="F11" sqref="F11"/>
    </sheetView>
  </sheetViews>
  <sheetFormatPr defaultRowHeight="13.8"/>
  <cols>
    <col min="1" max="1" width="4.109375" style="71"/>
    <col min="2" max="2" width="31.109375"/>
    <col min="3" max="3" width="49.33203125"/>
    <col min="4" max="4" width="34.88671875"/>
    <col min="5" max="5" width="34.109375" style="72"/>
    <col min="6" max="6" width="95.88671875"/>
    <col min="7" max="1025" width="8.77734375"/>
  </cols>
  <sheetData>
    <row r="1" spans="1:5" ht="15.6">
      <c r="A1" s="648" t="s">
        <v>17</v>
      </c>
      <c r="B1" s="650" t="s">
        <v>18</v>
      </c>
      <c r="C1" s="650"/>
      <c r="D1" s="650"/>
      <c r="E1" s="73" t="s">
        <v>1082</v>
      </c>
    </row>
    <row r="2" spans="1:5" ht="15.6">
      <c r="A2" s="648"/>
      <c r="B2" s="73" t="s">
        <v>21</v>
      </c>
      <c r="C2" s="73" t="s">
        <v>22</v>
      </c>
      <c r="D2" s="74" t="s">
        <v>23</v>
      </c>
      <c r="E2" s="73" t="s">
        <v>1083</v>
      </c>
    </row>
    <row r="3" spans="1:5" ht="15.6">
      <c r="A3" s="648">
        <v>1</v>
      </c>
      <c r="B3" s="648"/>
      <c r="C3" s="648" t="s">
        <v>1084</v>
      </c>
      <c r="D3" s="75" t="s">
        <v>1085</v>
      </c>
      <c r="E3" s="76"/>
    </row>
    <row r="4" spans="1:5" ht="15.6">
      <c r="A4" s="648"/>
      <c r="B4" s="648"/>
      <c r="C4" s="648"/>
      <c r="D4" s="75" t="s">
        <v>1086</v>
      </c>
      <c r="E4" s="76"/>
    </row>
    <row r="5" spans="1:5" ht="15.6">
      <c r="A5" s="648"/>
      <c r="B5" s="648"/>
      <c r="C5" s="648"/>
      <c r="D5" s="75" t="s">
        <v>1087</v>
      </c>
      <c r="E5" s="76"/>
    </row>
    <row r="6" spans="1:5" ht="15.6">
      <c r="A6" s="648"/>
      <c r="B6" s="648"/>
      <c r="C6" s="648"/>
      <c r="D6" s="75" t="s">
        <v>1088</v>
      </c>
      <c r="E6" s="76"/>
    </row>
    <row r="7" spans="1:5" ht="15.6">
      <c r="A7" s="648"/>
      <c r="B7" s="648"/>
      <c r="C7" s="648"/>
      <c r="D7" s="75" t="s">
        <v>1089</v>
      </c>
      <c r="E7" s="76"/>
    </row>
    <row r="8" spans="1:5" ht="15.6">
      <c r="A8" s="648"/>
      <c r="B8" s="648"/>
      <c r="C8" s="648"/>
      <c r="D8" s="75" t="s">
        <v>1090</v>
      </c>
      <c r="E8" s="76"/>
    </row>
    <row r="9" spans="1:5" ht="15.6">
      <c r="A9" s="648"/>
      <c r="B9" s="648"/>
      <c r="C9" s="648"/>
      <c r="D9" s="75" t="s">
        <v>1091</v>
      </c>
      <c r="E9" s="76"/>
    </row>
    <row r="10" spans="1:5" ht="15.6">
      <c r="A10" s="648"/>
      <c r="B10" s="648"/>
      <c r="C10" s="648"/>
      <c r="D10" s="75" t="s">
        <v>1092</v>
      </c>
      <c r="E10" s="76"/>
    </row>
    <row r="11" spans="1:5" ht="15.6">
      <c r="A11" s="648"/>
      <c r="B11" s="648"/>
      <c r="C11" s="648"/>
      <c r="D11" s="75" t="s">
        <v>1093</v>
      </c>
      <c r="E11" s="76"/>
    </row>
    <row r="12" spans="1:5" ht="15.6">
      <c r="A12" s="648"/>
      <c r="B12" s="648"/>
      <c r="C12" s="648"/>
      <c r="D12" s="75" t="s">
        <v>1094</v>
      </c>
      <c r="E12" s="76"/>
    </row>
    <row r="13" spans="1:5" ht="15.6">
      <c r="A13" s="648"/>
      <c r="B13" s="648"/>
      <c r="C13" s="648"/>
      <c r="D13" s="75" t="s">
        <v>1095</v>
      </c>
      <c r="E13" s="76"/>
    </row>
    <row r="14" spans="1:5" ht="15.6">
      <c r="A14" s="648"/>
      <c r="B14" s="648"/>
      <c r="C14" s="648"/>
      <c r="D14" s="75" t="s">
        <v>1096</v>
      </c>
      <c r="E14" s="76"/>
    </row>
    <row r="15" spans="1:5" ht="15.6">
      <c r="A15" s="648"/>
      <c r="B15" s="648"/>
      <c r="C15" s="648"/>
      <c r="D15" s="75" t="s">
        <v>1097</v>
      </c>
      <c r="E15" s="76"/>
    </row>
    <row r="16" spans="1:5" ht="15.6">
      <c r="A16" s="648"/>
      <c r="B16" s="648"/>
      <c r="C16" s="648"/>
      <c r="D16" s="75" t="s">
        <v>1098</v>
      </c>
      <c r="E16" s="76"/>
    </row>
    <row r="17" spans="1:5" ht="15.6">
      <c r="A17" s="648"/>
      <c r="B17" s="648"/>
      <c r="C17" s="648"/>
      <c r="D17" s="75" t="s">
        <v>1099</v>
      </c>
      <c r="E17" s="76"/>
    </row>
    <row r="18" spans="1:5" ht="15.6">
      <c r="A18" s="648"/>
      <c r="B18" s="648"/>
      <c r="C18" s="648"/>
      <c r="D18" s="75" t="s">
        <v>1100</v>
      </c>
      <c r="E18" s="76"/>
    </row>
    <row r="19" spans="1:5" ht="15.6">
      <c r="A19" s="648"/>
      <c r="B19" s="648"/>
      <c r="C19" s="648"/>
      <c r="D19" s="75" t="s">
        <v>1101</v>
      </c>
      <c r="E19" s="76"/>
    </row>
    <row r="20" spans="1:5" ht="16.350000000000001" customHeight="1">
      <c r="A20" s="648">
        <v>2</v>
      </c>
      <c r="B20" s="649" t="s">
        <v>1102</v>
      </c>
      <c r="C20" s="649" t="s">
        <v>1103</v>
      </c>
      <c r="D20" s="77" t="s">
        <v>1104</v>
      </c>
      <c r="E20" s="78" t="s">
        <v>1105</v>
      </c>
    </row>
    <row r="21" spans="1:5" ht="15.6">
      <c r="A21" s="648"/>
      <c r="B21" s="648"/>
      <c r="C21" s="648"/>
      <c r="D21" s="77" t="s">
        <v>1106</v>
      </c>
      <c r="E21" s="79" t="s">
        <v>1107</v>
      </c>
    </row>
    <row r="22" spans="1:5" ht="15.6">
      <c r="A22" s="648"/>
      <c r="B22" s="648"/>
      <c r="C22" s="648"/>
      <c r="D22" s="80" t="s">
        <v>1108</v>
      </c>
      <c r="E22" s="79" t="s">
        <v>1109</v>
      </c>
    </row>
    <row r="23" spans="1:5" ht="15.6">
      <c r="A23" s="648"/>
      <c r="B23" s="648"/>
      <c r="C23" s="648"/>
      <c r="D23" s="75" t="s">
        <v>1110</v>
      </c>
      <c r="E23" s="81" t="s">
        <v>1111</v>
      </c>
    </row>
    <row r="24" spans="1:5" ht="15.6">
      <c r="A24" s="648"/>
      <c r="B24" s="648"/>
      <c r="C24" s="648"/>
      <c r="D24" s="75" t="s">
        <v>1112</v>
      </c>
      <c r="E24" s="78" t="s">
        <v>1113</v>
      </c>
    </row>
    <row r="25" spans="1:5" ht="15.6">
      <c r="A25" s="648"/>
      <c r="B25" s="648"/>
      <c r="C25" s="648"/>
      <c r="D25" s="75" t="s">
        <v>1114</v>
      </c>
      <c r="E25" s="78" t="s">
        <v>1115</v>
      </c>
    </row>
    <row r="26" spans="1:5" ht="15.6">
      <c r="A26" s="648"/>
      <c r="B26" s="648"/>
      <c r="C26" s="648"/>
      <c r="D26" s="75" t="s">
        <v>1116</v>
      </c>
      <c r="E26" s="78" t="s">
        <v>1117</v>
      </c>
    </row>
    <row r="27" spans="1:5" ht="15.6">
      <c r="A27" s="648"/>
      <c r="B27" s="648"/>
      <c r="C27" s="648"/>
      <c r="D27" s="75" t="s">
        <v>1118</v>
      </c>
      <c r="E27" s="78" t="s">
        <v>1119</v>
      </c>
    </row>
    <row r="28" spans="1:5" ht="15.6">
      <c r="A28" s="648"/>
      <c r="B28" s="648"/>
      <c r="C28" s="648"/>
      <c r="D28" s="75" t="s">
        <v>1120</v>
      </c>
      <c r="E28" s="78" t="s">
        <v>1121</v>
      </c>
    </row>
    <row r="29" spans="1:5" ht="15.6">
      <c r="A29" s="648"/>
      <c r="B29" s="648"/>
      <c r="C29" s="648"/>
      <c r="D29" s="75" t="s">
        <v>1122</v>
      </c>
      <c r="E29" s="78" t="s">
        <v>1123</v>
      </c>
    </row>
    <row r="30" spans="1:5" ht="15.6">
      <c r="A30" s="648"/>
      <c r="B30" s="648"/>
      <c r="C30" s="648"/>
      <c r="D30" s="75" t="s">
        <v>1124</v>
      </c>
      <c r="E30" s="78" t="s">
        <v>1125</v>
      </c>
    </row>
    <row r="31" spans="1:5" ht="15.6">
      <c r="A31" s="648"/>
      <c r="B31" s="648"/>
      <c r="C31" s="648"/>
      <c r="D31" s="75" t="s">
        <v>1126</v>
      </c>
      <c r="E31" s="78" t="s">
        <v>1127</v>
      </c>
    </row>
    <row r="32" spans="1:5" ht="15.6">
      <c r="A32" s="648"/>
      <c r="B32" s="648"/>
      <c r="C32" s="648"/>
      <c r="D32" s="75" t="s">
        <v>1128</v>
      </c>
      <c r="E32" s="78" t="s">
        <v>1129</v>
      </c>
    </row>
    <row r="33" spans="1:5" ht="15.6">
      <c r="A33" s="648"/>
      <c r="B33" s="648"/>
      <c r="C33" s="648"/>
      <c r="D33" s="75" t="s">
        <v>1130</v>
      </c>
      <c r="E33" s="78" t="s">
        <v>1131</v>
      </c>
    </row>
    <row r="34" spans="1:5" ht="15.6">
      <c r="A34" s="648"/>
      <c r="B34" s="648"/>
      <c r="C34" s="648"/>
      <c r="D34" s="75" t="s">
        <v>1132</v>
      </c>
      <c r="E34" s="82" t="s">
        <v>1133</v>
      </c>
    </row>
    <row r="35" spans="1:5" ht="15.6">
      <c r="A35" s="648"/>
      <c r="B35" s="648"/>
      <c r="C35" s="648"/>
      <c r="D35" s="75" t="s">
        <v>1134</v>
      </c>
      <c r="E35" s="83" t="s">
        <v>1135</v>
      </c>
    </row>
    <row r="36" spans="1:5" ht="15.6">
      <c r="A36" s="648"/>
      <c r="B36" s="648"/>
      <c r="C36" s="648"/>
      <c r="D36" s="75" t="s">
        <v>1136</v>
      </c>
      <c r="E36" s="78" t="s">
        <v>1137</v>
      </c>
    </row>
    <row r="37" spans="1:5" ht="15.6">
      <c r="A37" s="648"/>
      <c r="B37" s="648"/>
      <c r="C37" s="648"/>
      <c r="D37" s="75" t="s">
        <v>1138</v>
      </c>
      <c r="E37" s="82" t="s">
        <v>1133</v>
      </c>
    </row>
    <row r="38" spans="1:5" ht="15.6">
      <c r="A38" s="648"/>
      <c r="B38" s="648"/>
      <c r="C38" s="648"/>
      <c r="D38" s="75" t="s">
        <v>1139</v>
      </c>
      <c r="E38" s="82" t="s">
        <v>1133</v>
      </c>
    </row>
    <row r="39" spans="1:5" ht="15.6">
      <c r="A39" s="648"/>
      <c r="B39" s="648"/>
      <c r="C39" s="648"/>
      <c r="D39" s="75" t="s">
        <v>1140</v>
      </c>
      <c r="E39" s="78" t="s">
        <v>1141</v>
      </c>
    </row>
    <row r="40" spans="1:5" ht="15.6">
      <c r="A40" s="648"/>
      <c r="B40" s="648"/>
      <c r="C40" s="648"/>
      <c r="D40" s="75" t="s">
        <v>1142</v>
      </c>
      <c r="E40" s="78" t="s">
        <v>1143</v>
      </c>
    </row>
    <row r="41" spans="1:5" ht="15.6">
      <c r="A41" s="648"/>
      <c r="B41" s="648"/>
      <c r="C41" s="648"/>
      <c r="D41" s="75" t="s">
        <v>1144</v>
      </c>
      <c r="E41" s="82" t="s">
        <v>1133</v>
      </c>
    </row>
    <row r="42" spans="1:5" ht="15.6">
      <c r="A42" s="648"/>
      <c r="B42" s="648"/>
      <c r="C42" s="648"/>
      <c r="D42" s="75" t="s">
        <v>1145</v>
      </c>
      <c r="E42" s="82" t="s">
        <v>1133</v>
      </c>
    </row>
    <row r="43" spans="1:5" ht="15.6">
      <c r="A43" s="648"/>
      <c r="B43" s="648"/>
      <c r="C43" s="648"/>
      <c r="D43" s="75" t="s">
        <v>1146</v>
      </c>
      <c r="E43" s="82" t="s">
        <v>1133</v>
      </c>
    </row>
    <row r="44" spans="1:5" ht="15.6">
      <c r="A44" s="648"/>
      <c r="B44" s="648"/>
      <c r="C44" s="648"/>
      <c r="D44" s="75" t="s">
        <v>1147</v>
      </c>
      <c r="E44" s="82" t="s">
        <v>1133</v>
      </c>
    </row>
    <row r="45" spans="1:5" ht="15.6">
      <c r="A45" s="648"/>
      <c r="B45" s="648"/>
      <c r="C45" s="648"/>
      <c r="D45" s="75" t="s">
        <v>1148</v>
      </c>
      <c r="E45" s="82" t="s">
        <v>1133</v>
      </c>
    </row>
    <row r="46" spans="1:5" ht="15.6">
      <c r="A46" s="648"/>
      <c r="B46" s="648"/>
      <c r="C46" s="648"/>
      <c r="D46" s="75" t="s">
        <v>1149</v>
      </c>
      <c r="E46" s="82" t="s">
        <v>1133</v>
      </c>
    </row>
    <row r="47" spans="1:5" ht="15.6">
      <c r="A47" s="648"/>
      <c r="B47" s="648"/>
      <c r="C47" s="648"/>
      <c r="D47" s="75" t="s">
        <v>1150</v>
      </c>
      <c r="E47" s="82" t="s">
        <v>1133</v>
      </c>
    </row>
    <row r="48" spans="1:5" ht="15.6">
      <c r="A48" s="648"/>
      <c r="B48" s="648"/>
      <c r="C48" s="648"/>
      <c r="D48" s="75" t="s">
        <v>1151</v>
      </c>
      <c r="E48" s="82" t="s">
        <v>1133</v>
      </c>
    </row>
    <row r="49" spans="1:5" ht="15.6">
      <c r="A49" s="648"/>
      <c r="B49" s="648"/>
      <c r="C49" s="648"/>
      <c r="D49" s="75" t="s">
        <v>1152</v>
      </c>
      <c r="E49" s="82" t="s">
        <v>1133</v>
      </c>
    </row>
    <row r="50" spans="1:5" ht="15.6">
      <c r="A50" s="648"/>
      <c r="B50" s="648"/>
      <c r="C50" s="648"/>
      <c r="D50" s="75" t="s">
        <v>1153</v>
      </c>
      <c r="E50" s="82" t="s">
        <v>1133</v>
      </c>
    </row>
    <row r="51" spans="1:5" ht="15.6" customHeight="1">
      <c r="A51" s="648">
        <v>3</v>
      </c>
      <c r="B51" s="648" t="s">
        <v>1154</v>
      </c>
      <c r="C51" s="649" t="s">
        <v>1155</v>
      </c>
      <c r="D51" s="75" t="s">
        <v>1104</v>
      </c>
      <c r="E51" s="78" t="s">
        <v>1156</v>
      </c>
    </row>
    <row r="52" spans="1:5" ht="15.6">
      <c r="A52" s="648"/>
      <c r="B52" s="648"/>
      <c r="C52" s="648"/>
      <c r="D52" s="75" t="s">
        <v>1106</v>
      </c>
      <c r="E52" s="78" t="s">
        <v>1157</v>
      </c>
    </row>
    <row r="53" spans="1:5" ht="15.6">
      <c r="A53" s="648"/>
      <c r="B53" s="648"/>
      <c r="C53" s="648"/>
      <c r="D53" s="75" t="s">
        <v>1108</v>
      </c>
      <c r="E53" s="78" t="s">
        <v>1158</v>
      </c>
    </row>
    <row r="54" spans="1:5" ht="14.1" customHeight="1">
      <c r="A54" s="648"/>
      <c r="B54" s="648"/>
      <c r="C54" s="648"/>
      <c r="D54" s="84" t="s">
        <v>1110</v>
      </c>
      <c r="E54" s="79" t="s">
        <v>1159</v>
      </c>
    </row>
    <row r="55" spans="1:5" ht="14.1" customHeight="1">
      <c r="A55" s="648"/>
      <c r="B55" s="648"/>
      <c r="C55" s="648"/>
      <c r="D55" s="84" t="s">
        <v>1112</v>
      </c>
      <c r="E55" s="79" t="s">
        <v>1159</v>
      </c>
    </row>
    <row r="56" spans="1:5" ht="15.6">
      <c r="A56" s="648"/>
      <c r="B56" s="648"/>
      <c r="C56" s="648"/>
      <c r="D56" s="75" t="s">
        <v>1114</v>
      </c>
      <c r="E56" s="78" t="s">
        <v>1160</v>
      </c>
    </row>
    <row r="57" spans="1:5" ht="15.6">
      <c r="A57" s="648"/>
      <c r="B57" s="648"/>
      <c r="C57" s="648"/>
      <c r="D57" s="75" t="s">
        <v>1116</v>
      </c>
      <c r="E57" s="78" t="s">
        <v>1161</v>
      </c>
    </row>
    <row r="58" spans="1:5" ht="16.2">
      <c r="A58" s="648"/>
      <c r="B58" s="648"/>
      <c r="C58" s="648"/>
      <c r="D58" s="75" t="s">
        <v>1118</v>
      </c>
      <c r="E58" s="79" t="s">
        <v>1159</v>
      </c>
    </row>
    <row r="59" spans="1:5" ht="16.2">
      <c r="A59" s="648"/>
      <c r="B59" s="648"/>
      <c r="C59" s="648"/>
      <c r="D59" s="75" t="s">
        <v>1120</v>
      </c>
      <c r="E59" s="79" t="s">
        <v>1159</v>
      </c>
    </row>
    <row r="60" spans="1:5" ht="15.6">
      <c r="A60" s="648"/>
      <c r="B60" s="648"/>
      <c r="C60" s="648"/>
      <c r="D60" s="75" t="s">
        <v>1122</v>
      </c>
      <c r="E60" s="78" t="s">
        <v>1162</v>
      </c>
    </row>
    <row r="61" spans="1:5" ht="15.6">
      <c r="A61" s="648"/>
      <c r="B61" s="648"/>
      <c r="C61" s="648"/>
      <c r="D61" s="75" t="s">
        <v>1124</v>
      </c>
      <c r="E61" s="78" t="s">
        <v>1163</v>
      </c>
    </row>
    <row r="62" spans="1:5" ht="15.6">
      <c r="A62" s="648"/>
      <c r="B62" s="648"/>
      <c r="C62" s="648"/>
      <c r="D62" s="75" t="s">
        <v>1126</v>
      </c>
      <c r="E62" s="78" t="s">
        <v>1164</v>
      </c>
    </row>
    <row r="63" spans="1:5" ht="15.6">
      <c r="A63" s="648"/>
      <c r="B63" s="648"/>
      <c r="C63" s="648"/>
      <c r="D63" s="75" t="s">
        <v>1128</v>
      </c>
      <c r="E63" s="78" t="s">
        <v>1165</v>
      </c>
    </row>
    <row r="64" spans="1:5" ht="15.6">
      <c r="A64" s="648"/>
      <c r="B64" s="648"/>
      <c r="C64" s="648"/>
      <c r="D64" s="75" t="s">
        <v>1130</v>
      </c>
      <c r="E64" s="78" t="s">
        <v>1166</v>
      </c>
    </row>
    <row r="65" spans="1:5" ht="15.6">
      <c r="A65" s="648"/>
      <c r="B65" s="648"/>
      <c r="C65" s="648"/>
      <c r="D65" s="75" t="s">
        <v>1136</v>
      </c>
      <c r="E65" s="78" t="s">
        <v>1167</v>
      </c>
    </row>
    <row r="66" spans="1:5" ht="15.6" customHeight="1">
      <c r="A66" s="648">
        <v>4</v>
      </c>
      <c r="B66" s="648" t="s">
        <v>1168</v>
      </c>
      <c r="C66" s="649" t="s">
        <v>1169</v>
      </c>
      <c r="D66" s="75" t="s">
        <v>1104</v>
      </c>
      <c r="E66" s="78" t="s">
        <v>1170</v>
      </c>
    </row>
    <row r="67" spans="1:5" ht="15.6">
      <c r="A67" s="648"/>
      <c r="B67" s="648"/>
      <c r="C67" s="648"/>
      <c r="D67" s="75" t="s">
        <v>1106</v>
      </c>
      <c r="E67" s="78" t="s">
        <v>1171</v>
      </c>
    </row>
    <row r="68" spans="1:5" ht="15.6">
      <c r="A68" s="648"/>
      <c r="B68" s="648"/>
      <c r="C68" s="648"/>
      <c r="D68" s="75" t="s">
        <v>1108</v>
      </c>
      <c r="E68" s="78" t="s">
        <v>1172</v>
      </c>
    </row>
    <row r="69" spans="1:5" ht="14.1" customHeight="1">
      <c r="A69" s="648"/>
      <c r="B69" s="648"/>
      <c r="C69" s="648"/>
      <c r="D69" s="84" t="s">
        <v>1110</v>
      </c>
      <c r="E69" s="79" t="s">
        <v>1159</v>
      </c>
    </row>
    <row r="70" spans="1:5" ht="14.1" customHeight="1">
      <c r="A70" s="648"/>
      <c r="B70" s="648"/>
      <c r="C70" s="648"/>
      <c r="D70" s="84" t="s">
        <v>1112</v>
      </c>
      <c r="E70" s="79" t="s">
        <v>1159</v>
      </c>
    </row>
    <row r="71" spans="1:5" ht="15.6">
      <c r="A71" s="648"/>
      <c r="B71" s="648"/>
      <c r="C71" s="648"/>
      <c r="D71" s="75" t="s">
        <v>1114</v>
      </c>
      <c r="E71" s="78" t="s">
        <v>1173</v>
      </c>
    </row>
    <row r="72" spans="1:5" ht="15.6">
      <c r="A72" s="648"/>
      <c r="B72" s="648"/>
      <c r="C72" s="648"/>
      <c r="D72" s="75" t="s">
        <v>1116</v>
      </c>
      <c r="E72" s="78" t="s">
        <v>1174</v>
      </c>
    </row>
    <row r="73" spans="1:5" ht="15.6">
      <c r="A73" s="648"/>
      <c r="B73" s="648"/>
      <c r="C73" s="648"/>
      <c r="D73" s="75" t="s">
        <v>1118</v>
      </c>
      <c r="E73" s="78" t="s">
        <v>1175</v>
      </c>
    </row>
    <row r="74" spans="1:5" ht="15.6">
      <c r="A74" s="648"/>
      <c r="B74" s="648"/>
      <c r="C74" s="648"/>
      <c r="D74" s="75" t="s">
        <v>1120</v>
      </c>
      <c r="E74" s="78" t="s">
        <v>1176</v>
      </c>
    </row>
    <row r="75" spans="1:5" ht="15.6">
      <c r="A75" s="648"/>
      <c r="B75" s="648"/>
      <c r="C75" s="648"/>
      <c r="D75" s="75" t="s">
        <v>1122</v>
      </c>
      <c r="E75" s="78" t="s">
        <v>1177</v>
      </c>
    </row>
    <row r="76" spans="1:5" ht="15.6">
      <c r="A76" s="648"/>
      <c r="B76" s="648"/>
      <c r="C76" s="648"/>
      <c r="D76" s="75" t="s">
        <v>1124</v>
      </c>
      <c r="E76" s="78" t="s">
        <v>1178</v>
      </c>
    </row>
    <row r="77" spans="1:5" ht="15.6">
      <c r="A77" s="648"/>
      <c r="B77" s="648"/>
      <c r="C77" s="648"/>
      <c r="D77" s="75" t="s">
        <v>1126</v>
      </c>
      <c r="E77" s="78" t="s">
        <v>1179</v>
      </c>
    </row>
    <row r="78" spans="1:5" ht="15.6">
      <c r="A78" s="648"/>
      <c r="B78" s="648"/>
      <c r="C78" s="648"/>
      <c r="D78" s="75" t="s">
        <v>1128</v>
      </c>
      <c r="E78" s="78" t="s">
        <v>1180</v>
      </c>
    </row>
    <row r="79" spans="1:5" ht="15.6">
      <c r="A79" s="648"/>
      <c r="B79" s="648"/>
      <c r="C79" s="648"/>
      <c r="D79" s="75" t="s">
        <v>1130</v>
      </c>
      <c r="E79" s="78" t="s">
        <v>1181</v>
      </c>
    </row>
    <row r="80" spans="1:5" ht="15.6">
      <c r="A80" s="648"/>
      <c r="B80" s="648"/>
      <c r="C80" s="648"/>
      <c r="D80" s="75" t="s">
        <v>1136</v>
      </c>
      <c r="E80" s="78" t="s">
        <v>1182</v>
      </c>
    </row>
    <row r="81" spans="1:5" ht="15.6" customHeight="1">
      <c r="A81" s="647">
        <v>5</v>
      </c>
      <c r="B81" s="648" t="s">
        <v>1183</v>
      </c>
      <c r="C81" s="649" t="s">
        <v>1184</v>
      </c>
      <c r="D81" s="75" t="s">
        <v>1104</v>
      </c>
      <c r="E81" s="78" t="s">
        <v>1185</v>
      </c>
    </row>
    <row r="82" spans="1:5" ht="15.6">
      <c r="A82" s="647"/>
      <c r="B82" s="648"/>
      <c r="C82" s="648"/>
      <c r="D82" s="75" t="s">
        <v>1106</v>
      </c>
      <c r="E82" s="78" t="s">
        <v>1186</v>
      </c>
    </row>
    <row r="83" spans="1:5" ht="15.6">
      <c r="A83" s="647"/>
      <c r="B83" s="648"/>
      <c r="C83" s="648"/>
      <c r="D83" s="75" t="s">
        <v>1108</v>
      </c>
      <c r="E83" s="78" t="s">
        <v>1187</v>
      </c>
    </row>
    <row r="84" spans="1:5" ht="15.6" customHeight="1">
      <c r="A84" s="647"/>
      <c r="B84" s="648"/>
      <c r="C84" s="648"/>
      <c r="D84" s="75" t="s">
        <v>1110</v>
      </c>
      <c r="E84" s="78" t="s">
        <v>1188</v>
      </c>
    </row>
    <row r="85" spans="1:5" ht="15.6" customHeight="1">
      <c r="A85" s="647"/>
      <c r="B85" s="648"/>
      <c r="C85" s="648"/>
      <c r="D85" s="75" t="s">
        <v>1112</v>
      </c>
      <c r="E85" s="78" t="s">
        <v>1189</v>
      </c>
    </row>
    <row r="86" spans="1:5" ht="15.6">
      <c r="A86" s="647"/>
      <c r="B86" s="648"/>
      <c r="C86" s="648"/>
      <c r="D86" s="75" t="s">
        <v>1114</v>
      </c>
      <c r="E86" s="78" t="s">
        <v>1190</v>
      </c>
    </row>
    <row r="87" spans="1:5" ht="15.6">
      <c r="A87" s="647"/>
      <c r="B87" s="648"/>
      <c r="C87" s="648"/>
      <c r="D87" s="75" t="s">
        <v>1116</v>
      </c>
      <c r="E87" s="78" t="s">
        <v>1191</v>
      </c>
    </row>
    <row r="88" spans="1:5" ht="16.2">
      <c r="A88" s="647"/>
      <c r="B88" s="648"/>
      <c r="C88" s="648"/>
      <c r="D88" s="75" t="s">
        <v>1118</v>
      </c>
      <c r="E88" s="79" t="s">
        <v>1159</v>
      </c>
    </row>
    <row r="89" spans="1:5" ht="16.2">
      <c r="A89" s="647"/>
      <c r="B89" s="648"/>
      <c r="C89" s="648"/>
      <c r="D89" s="75" t="s">
        <v>1120</v>
      </c>
      <c r="E89" s="79" t="s">
        <v>1159</v>
      </c>
    </row>
    <row r="90" spans="1:5" ht="15.6">
      <c r="A90" s="647"/>
      <c r="B90" s="648"/>
      <c r="C90" s="648"/>
      <c r="D90" s="75" t="s">
        <v>1122</v>
      </c>
      <c r="E90" s="78" t="s">
        <v>1192</v>
      </c>
    </row>
    <row r="91" spans="1:5" ht="15.6">
      <c r="A91" s="647"/>
      <c r="B91" s="648"/>
      <c r="C91" s="648"/>
      <c r="D91" s="75" t="s">
        <v>1124</v>
      </c>
      <c r="E91" s="78" t="s">
        <v>1193</v>
      </c>
    </row>
    <row r="92" spans="1:5" ht="15.6">
      <c r="A92" s="647"/>
      <c r="B92" s="648"/>
      <c r="C92" s="648"/>
      <c r="D92" s="75" t="s">
        <v>1126</v>
      </c>
      <c r="E92" s="78" t="s">
        <v>1194</v>
      </c>
    </row>
    <row r="93" spans="1:5" ht="15.6">
      <c r="A93" s="647"/>
      <c r="B93" s="648"/>
      <c r="C93" s="648"/>
      <c r="D93" s="75" t="s">
        <v>1128</v>
      </c>
      <c r="E93" s="78" t="s">
        <v>1195</v>
      </c>
    </row>
    <row r="94" spans="1:5" ht="15.6">
      <c r="A94" s="647"/>
      <c r="B94" s="648"/>
      <c r="C94" s="648"/>
      <c r="D94" s="75" t="s">
        <v>1130</v>
      </c>
      <c r="E94" s="78" t="s">
        <v>1196</v>
      </c>
    </row>
    <row r="95" spans="1:5" ht="15.6">
      <c r="A95" s="647"/>
      <c r="B95" s="648"/>
      <c r="C95" s="648"/>
      <c r="D95" s="75" t="s">
        <v>1136</v>
      </c>
      <c r="E95" s="78" t="s">
        <v>1197</v>
      </c>
    </row>
    <row r="96" spans="1:5" ht="15.6" customHeight="1">
      <c r="A96" s="647">
        <v>6</v>
      </c>
      <c r="B96" s="648" t="s">
        <v>1198</v>
      </c>
      <c r="C96" s="649" t="s">
        <v>1199</v>
      </c>
      <c r="D96" s="75" t="s">
        <v>1104</v>
      </c>
      <c r="E96" s="78" t="s">
        <v>1200</v>
      </c>
    </row>
    <row r="97" spans="1:5" ht="15.6">
      <c r="A97" s="647"/>
      <c r="B97" s="648"/>
      <c r="C97" s="648"/>
      <c r="D97" s="75" t="s">
        <v>1106</v>
      </c>
      <c r="E97" s="78" t="s">
        <v>1201</v>
      </c>
    </row>
    <row r="98" spans="1:5" ht="15.6">
      <c r="A98" s="647"/>
      <c r="B98" s="648"/>
      <c r="C98" s="648"/>
      <c r="D98" s="75" t="s">
        <v>1108</v>
      </c>
      <c r="E98" s="78" t="s">
        <v>1202</v>
      </c>
    </row>
    <row r="99" spans="1:5" ht="15.6" customHeight="1">
      <c r="A99" s="647"/>
      <c r="B99" s="648"/>
      <c r="C99" s="648"/>
      <c r="D99" s="75" t="s">
        <v>1110</v>
      </c>
      <c r="E99" s="78" t="s">
        <v>1203</v>
      </c>
    </row>
    <row r="100" spans="1:5" ht="15.6" customHeight="1">
      <c r="A100" s="647"/>
      <c r="B100" s="648"/>
      <c r="C100" s="648"/>
      <c r="D100" s="75" t="s">
        <v>1112</v>
      </c>
      <c r="E100" s="78" t="s">
        <v>1204</v>
      </c>
    </row>
    <row r="101" spans="1:5" ht="15.6">
      <c r="A101" s="647"/>
      <c r="B101" s="648"/>
      <c r="C101" s="648"/>
      <c r="D101" s="75" t="s">
        <v>1114</v>
      </c>
      <c r="E101" s="78" t="s">
        <v>1205</v>
      </c>
    </row>
    <row r="102" spans="1:5" ht="15.6">
      <c r="A102" s="647"/>
      <c r="B102" s="648"/>
      <c r="C102" s="648"/>
      <c r="D102" s="75" t="s">
        <v>1116</v>
      </c>
      <c r="E102" s="78" t="s">
        <v>1206</v>
      </c>
    </row>
    <row r="103" spans="1:5" ht="15.6">
      <c r="A103" s="647"/>
      <c r="B103" s="648"/>
      <c r="C103" s="648"/>
      <c r="D103" s="75" t="s">
        <v>1118</v>
      </c>
      <c r="E103" s="78" t="s">
        <v>1207</v>
      </c>
    </row>
    <row r="104" spans="1:5" ht="15.6">
      <c r="A104" s="647"/>
      <c r="B104" s="648"/>
      <c r="C104" s="648"/>
      <c r="D104" s="75" t="s">
        <v>1120</v>
      </c>
      <c r="E104" s="78" t="s">
        <v>1208</v>
      </c>
    </row>
    <row r="105" spans="1:5" ht="15.6">
      <c r="A105" s="647"/>
      <c r="B105" s="648"/>
      <c r="C105" s="648"/>
      <c r="D105" s="75" t="s">
        <v>1122</v>
      </c>
      <c r="E105" s="78" t="s">
        <v>1209</v>
      </c>
    </row>
    <row r="106" spans="1:5" ht="15.6">
      <c r="A106" s="647"/>
      <c r="B106" s="648"/>
      <c r="C106" s="648"/>
      <c r="D106" s="75" t="s">
        <v>1124</v>
      </c>
      <c r="E106" s="78" t="s">
        <v>1210</v>
      </c>
    </row>
    <row r="107" spans="1:5" ht="15.6">
      <c r="A107" s="647"/>
      <c r="B107" s="648"/>
      <c r="C107" s="648"/>
      <c r="D107" s="75" t="s">
        <v>1126</v>
      </c>
      <c r="E107" s="78" t="s">
        <v>1211</v>
      </c>
    </row>
    <row r="108" spans="1:5" ht="15.6">
      <c r="A108" s="647"/>
      <c r="B108" s="648"/>
      <c r="C108" s="648"/>
      <c r="D108" s="75" t="s">
        <v>1128</v>
      </c>
      <c r="E108" s="78" t="s">
        <v>1212</v>
      </c>
    </row>
    <row r="109" spans="1:5" ht="15.6">
      <c r="A109" s="647"/>
      <c r="B109" s="648"/>
      <c r="C109" s="648"/>
      <c r="D109" s="75" t="s">
        <v>1130</v>
      </c>
      <c r="E109" s="78" t="s">
        <v>1213</v>
      </c>
    </row>
    <row r="110" spans="1:5" ht="15.6">
      <c r="A110" s="647"/>
      <c r="B110" s="648"/>
      <c r="C110" s="648"/>
      <c r="D110" s="75" t="s">
        <v>1136</v>
      </c>
      <c r="E110" s="78" t="s">
        <v>1214</v>
      </c>
    </row>
  </sheetData>
  <mergeCells count="20">
    <mergeCell ref="A1:A2"/>
    <mergeCell ref="B1:D1"/>
    <mergeCell ref="A3:A19"/>
    <mergeCell ref="B3:B19"/>
    <mergeCell ref="C3:C19"/>
    <mergeCell ref="A20:A50"/>
    <mergeCell ref="B20:B50"/>
    <mergeCell ref="C20:C50"/>
    <mergeCell ref="A51:A65"/>
    <mergeCell ref="B51:B65"/>
    <mergeCell ref="C51:C65"/>
    <mergeCell ref="A96:A110"/>
    <mergeCell ref="B96:B110"/>
    <mergeCell ref="C96:C110"/>
    <mergeCell ref="A66:A80"/>
    <mergeCell ref="B66:B80"/>
    <mergeCell ref="C66:C80"/>
    <mergeCell ref="A81:A95"/>
    <mergeCell ref="B81:B95"/>
    <mergeCell ref="C81:C95"/>
  </mergeCells>
  <phoneticPr fontId="77" type="noConversion"/>
  <pageMargins left="0.7" right="0.7" top="0.75" bottom="0.75" header="0.51180555555555496" footer="0.51180555555555496"/>
  <pageSetup paperSize="0" scale="0" firstPageNumber="0" orientation="portrait" usePrinterDefaults="0"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S169"/>
  <sheetViews>
    <sheetView topLeftCell="E1" zoomScale="70" workbookViewId="0">
      <selection activeCell="D2" sqref="D2"/>
    </sheetView>
  </sheetViews>
  <sheetFormatPr defaultColWidth="9" defaultRowHeight="13.8"/>
  <cols>
    <col min="1" max="1" width="9" style="86"/>
    <col min="2" max="2" width="57.88671875" style="87" customWidth="1"/>
    <col min="3" max="3" width="18.33203125" style="87" customWidth="1"/>
    <col min="4" max="4" width="29" style="87" customWidth="1"/>
    <col min="5" max="5" width="41.6640625" style="87" customWidth="1"/>
    <col min="6" max="6" width="21.88671875" style="87" customWidth="1"/>
    <col min="7" max="7" width="41.21875" style="87" customWidth="1"/>
    <col min="8" max="8" width="38.88671875" style="87" customWidth="1"/>
    <col min="9" max="10" width="43.33203125" style="87" customWidth="1"/>
    <col min="11" max="11" width="67.21875" style="87" customWidth="1"/>
    <col min="12" max="12" width="55.88671875" style="87" customWidth="1"/>
    <col min="13" max="13" width="65.88671875" style="87" customWidth="1"/>
    <col min="14" max="18" width="9" style="87"/>
    <col min="19" max="16384" width="9" style="85"/>
  </cols>
  <sheetData>
    <row r="1" spans="1:13" ht="15.6" customHeight="1">
      <c r="A1" s="673" t="s">
        <v>17</v>
      </c>
      <c r="B1" s="674" t="s">
        <v>18</v>
      </c>
      <c r="C1" s="674"/>
      <c r="D1" s="674"/>
      <c r="E1" s="89"/>
      <c r="F1" s="675" t="s">
        <v>1082</v>
      </c>
      <c r="G1" s="676"/>
      <c r="H1" s="676"/>
      <c r="I1" s="676"/>
      <c r="J1" s="676"/>
      <c r="K1" s="677"/>
    </row>
    <row r="2" spans="1:13" ht="15.6">
      <c r="A2" s="673"/>
      <c r="B2" s="88" t="s">
        <v>21</v>
      </c>
      <c r="C2" s="88" t="s">
        <v>22</v>
      </c>
      <c r="D2" s="90" t="s">
        <v>1215</v>
      </c>
      <c r="E2" s="90" t="s">
        <v>1216</v>
      </c>
      <c r="F2" s="90" t="s">
        <v>1217</v>
      </c>
      <c r="G2" s="90" t="s">
        <v>26</v>
      </c>
      <c r="H2" s="90" t="s">
        <v>27</v>
      </c>
      <c r="I2" s="90" t="s">
        <v>1218</v>
      </c>
      <c r="J2" s="90" t="s">
        <v>1219</v>
      </c>
      <c r="K2" s="90" t="s">
        <v>1220</v>
      </c>
      <c r="M2" s="90" t="s">
        <v>1221</v>
      </c>
    </row>
    <row r="3" spans="1:13" ht="15.6" customHeight="1">
      <c r="A3" s="664">
        <v>1</v>
      </c>
      <c r="B3" s="667" t="s">
        <v>1102</v>
      </c>
      <c r="C3" s="667" t="s">
        <v>1103</v>
      </c>
      <c r="D3" s="91" t="s">
        <v>1085</v>
      </c>
      <c r="E3" s="91"/>
      <c r="F3" s="660" t="s">
        <v>1222</v>
      </c>
      <c r="G3" s="91"/>
      <c r="H3" s="91"/>
      <c r="I3" s="92"/>
      <c r="J3" s="92"/>
      <c r="K3" s="92"/>
      <c r="M3" s="670" t="s">
        <v>1223</v>
      </c>
    </row>
    <row r="4" spans="1:13" ht="63.6" customHeight="1">
      <c r="A4" s="665"/>
      <c r="B4" s="668"/>
      <c r="C4" s="668"/>
      <c r="D4" s="91" t="s">
        <v>1086</v>
      </c>
      <c r="E4" s="91"/>
      <c r="F4" s="661"/>
      <c r="G4" s="91" t="s">
        <v>1224</v>
      </c>
      <c r="H4" s="91" t="s">
        <v>1224</v>
      </c>
      <c r="I4" s="92" t="s">
        <v>1225</v>
      </c>
      <c r="J4" s="92"/>
      <c r="K4" s="91" t="s">
        <v>1226</v>
      </c>
      <c r="M4" s="671"/>
    </row>
    <row r="5" spans="1:13" ht="16.2">
      <c r="A5" s="665"/>
      <c r="B5" s="668"/>
      <c r="C5" s="668"/>
      <c r="D5" s="91" t="s">
        <v>1087</v>
      </c>
      <c r="E5" s="91"/>
      <c r="F5" s="661"/>
      <c r="G5" s="91"/>
      <c r="H5" s="91"/>
      <c r="I5" s="92"/>
      <c r="J5" s="92"/>
      <c r="K5" s="92" t="s">
        <v>1227</v>
      </c>
      <c r="M5" s="671"/>
    </row>
    <row r="6" spans="1:13" ht="15.6">
      <c r="A6" s="665"/>
      <c r="B6" s="668"/>
      <c r="C6" s="668"/>
      <c r="D6" s="91" t="s">
        <v>1088</v>
      </c>
      <c r="E6" s="91"/>
      <c r="F6" s="661"/>
      <c r="G6" s="91"/>
      <c r="H6" s="91"/>
      <c r="I6" s="92"/>
      <c r="J6" s="92"/>
      <c r="K6" s="92"/>
      <c r="M6" s="671"/>
    </row>
    <row r="7" spans="1:13" ht="15.6">
      <c r="A7" s="665"/>
      <c r="B7" s="668"/>
      <c r="C7" s="668"/>
      <c r="D7" s="91" t="s">
        <v>1089</v>
      </c>
      <c r="E7" s="91"/>
      <c r="F7" s="661"/>
      <c r="G7" s="91"/>
      <c r="H7" s="91"/>
      <c r="I7" s="92"/>
      <c r="J7" s="92"/>
      <c r="K7" s="92"/>
      <c r="M7" s="671"/>
    </row>
    <row r="8" spans="1:13" ht="15.6">
      <c r="A8" s="665"/>
      <c r="B8" s="668"/>
      <c r="C8" s="668"/>
      <c r="D8" s="91" t="s">
        <v>1090</v>
      </c>
      <c r="E8" s="91"/>
      <c r="F8" s="661"/>
      <c r="G8" s="91"/>
      <c r="H8" s="91"/>
      <c r="I8" s="92"/>
      <c r="J8" s="92"/>
      <c r="K8" s="92"/>
      <c r="M8" s="671"/>
    </row>
    <row r="9" spans="1:13" ht="15.6">
      <c r="A9" s="665"/>
      <c r="B9" s="668"/>
      <c r="C9" s="668"/>
      <c r="D9" s="91" t="s">
        <v>1091</v>
      </c>
      <c r="E9" s="91"/>
      <c r="F9" s="661"/>
      <c r="G9" s="91"/>
      <c r="H9" s="91"/>
      <c r="I9" s="92"/>
      <c r="J9" s="92"/>
      <c r="K9" s="92"/>
      <c r="M9" s="671"/>
    </row>
    <row r="10" spans="1:13" ht="174.6" customHeight="1">
      <c r="A10" s="665"/>
      <c r="B10" s="668"/>
      <c r="C10" s="668"/>
      <c r="D10" s="91" t="s">
        <v>1092</v>
      </c>
      <c r="E10" s="91"/>
      <c r="F10" s="661"/>
      <c r="G10" s="91" t="s">
        <v>1224</v>
      </c>
      <c r="H10" s="91" t="s">
        <v>1224</v>
      </c>
      <c r="I10" s="92" t="s">
        <v>1228</v>
      </c>
      <c r="J10" s="92"/>
      <c r="K10" s="92" t="s">
        <v>1229</v>
      </c>
      <c r="M10" s="671"/>
    </row>
    <row r="11" spans="1:13" ht="15.6">
      <c r="A11" s="665"/>
      <c r="B11" s="668"/>
      <c r="C11" s="668"/>
      <c r="D11" s="91" t="s">
        <v>1093</v>
      </c>
      <c r="E11" s="91"/>
      <c r="F11" s="661"/>
      <c r="G11" s="91"/>
      <c r="H11" s="91"/>
      <c r="I11" s="92"/>
      <c r="J11" s="92"/>
      <c r="K11" s="92"/>
      <c r="M11" s="671"/>
    </row>
    <row r="12" spans="1:13" ht="15.6">
      <c r="A12" s="665"/>
      <c r="B12" s="668"/>
      <c r="C12" s="668"/>
      <c r="D12" s="91" t="s">
        <v>1094</v>
      </c>
      <c r="E12" s="91"/>
      <c r="F12" s="661"/>
      <c r="G12" s="91"/>
      <c r="H12" s="91"/>
      <c r="I12" s="92"/>
      <c r="J12" s="92"/>
      <c r="K12" s="92"/>
      <c r="M12" s="671"/>
    </row>
    <row r="13" spans="1:13" ht="15.6">
      <c r="A13" s="665"/>
      <c r="B13" s="668"/>
      <c r="C13" s="668"/>
      <c r="D13" s="91" t="s">
        <v>1095</v>
      </c>
      <c r="E13" s="91"/>
      <c r="F13" s="661"/>
      <c r="G13" s="91"/>
      <c r="H13" s="91"/>
      <c r="I13" s="92"/>
      <c r="J13" s="92"/>
      <c r="K13" s="92"/>
      <c r="M13" s="671"/>
    </row>
    <row r="14" spans="1:13" ht="15.6">
      <c r="A14" s="665"/>
      <c r="B14" s="668"/>
      <c r="C14" s="668"/>
      <c r="D14" s="91" t="s">
        <v>1096</v>
      </c>
      <c r="E14" s="91"/>
      <c r="F14" s="661"/>
      <c r="G14" s="91"/>
      <c r="H14" s="91"/>
      <c r="I14" s="92"/>
      <c r="J14" s="92"/>
      <c r="K14" s="92"/>
      <c r="M14" s="671"/>
    </row>
    <row r="15" spans="1:13" ht="15.6">
      <c r="A15" s="665"/>
      <c r="B15" s="668"/>
      <c r="C15" s="668"/>
      <c r="D15" s="91" t="s">
        <v>1097</v>
      </c>
      <c r="E15" s="91"/>
      <c r="F15" s="661"/>
      <c r="G15" s="91"/>
      <c r="H15" s="91"/>
      <c r="I15" s="92"/>
      <c r="J15" s="92"/>
      <c r="K15" s="92"/>
      <c r="M15" s="671"/>
    </row>
    <row r="16" spans="1:13" ht="15.6">
      <c r="A16" s="665"/>
      <c r="B16" s="668"/>
      <c r="C16" s="668"/>
      <c r="D16" s="91" t="s">
        <v>1098</v>
      </c>
      <c r="E16" s="91"/>
      <c r="F16" s="661"/>
      <c r="G16" s="91"/>
      <c r="H16" s="91"/>
      <c r="I16" s="92"/>
      <c r="J16" s="92"/>
      <c r="K16" s="92"/>
      <c r="M16" s="671"/>
    </row>
    <row r="17" spans="1:13" ht="15.6">
      <c r="A17" s="665"/>
      <c r="B17" s="668"/>
      <c r="C17" s="668"/>
      <c r="D17" s="91" t="s">
        <v>1099</v>
      </c>
      <c r="E17" s="91"/>
      <c r="F17" s="661"/>
      <c r="G17" s="91"/>
      <c r="H17" s="91"/>
      <c r="I17" s="92"/>
      <c r="J17" s="92"/>
      <c r="K17" s="92"/>
      <c r="M17" s="671"/>
    </row>
    <row r="18" spans="1:13" ht="15.6">
      <c r="A18" s="665"/>
      <c r="B18" s="668"/>
      <c r="C18" s="668"/>
      <c r="D18" s="91" t="s">
        <v>1100</v>
      </c>
      <c r="E18" s="91"/>
      <c r="F18" s="661"/>
      <c r="G18" s="91"/>
      <c r="H18" s="91"/>
      <c r="I18" s="92"/>
      <c r="J18" s="92"/>
      <c r="K18" s="92"/>
      <c r="M18" s="671"/>
    </row>
    <row r="19" spans="1:13" ht="15.6">
      <c r="A19" s="665"/>
      <c r="B19" s="668"/>
      <c r="C19" s="668"/>
      <c r="D19" s="91" t="s">
        <v>1230</v>
      </c>
      <c r="E19" s="91"/>
      <c r="F19" s="661"/>
      <c r="G19" s="37"/>
      <c r="H19" s="37"/>
      <c r="I19" s="40"/>
      <c r="J19" s="40"/>
      <c r="K19" s="40"/>
      <c r="M19" s="671"/>
    </row>
    <row r="20" spans="1:13" ht="16.350000000000001" customHeight="1">
      <c r="A20" s="665"/>
      <c r="B20" s="668"/>
      <c r="C20" s="668"/>
      <c r="D20" s="660" t="s">
        <v>1231</v>
      </c>
      <c r="E20" s="93" t="s">
        <v>1104</v>
      </c>
      <c r="F20" s="661"/>
      <c r="G20" s="660" t="s">
        <v>1232</v>
      </c>
      <c r="H20" s="660" t="s">
        <v>1233</v>
      </c>
      <c r="I20" s="91" t="s">
        <v>1234</v>
      </c>
      <c r="J20" s="91"/>
      <c r="K20" s="91" t="s">
        <v>1235</v>
      </c>
      <c r="M20" s="671"/>
    </row>
    <row r="21" spans="1:13" ht="15.6" customHeight="1">
      <c r="A21" s="665"/>
      <c r="B21" s="668"/>
      <c r="C21" s="668"/>
      <c r="D21" s="661"/>
      <c r="E21" s="92" t="s">
        <v>1106</v>
      </c>
      <c r="F21" s="661"/>
      <c r="G21" s="661"/>
      <c r="H21" s="661"/>
      <c r="I21" s="94" t="s">
        <v>1236</v>
      </c>
      <c r="J21" s="91" t="s">
        <v>1237</v>
      </c>
      <c r="K21" s="91" t="s">
        <v>1238</v>
      </c>
      <c r="M21" s="671"/>
    </row>
    <row r="22" spans="1:13" ht="15.6" customHeight="1">
      <c r="A22" s="665"/>
      <c r="B22" s="668"/>
      <c r="C22" s="668"/>
      <c r="D22" s="661"/>
      <c r="E22" s="92" t="s">
        <v>1108</v>
      </c>
      <c r="F22" s="661"/>
      <c r="G22" s="661"/>
      <c r="H22" s="661"/>
      <c r="I22" s="94" t="s">
        <v>1239</v>
      </c>
      <c r="J22" s="91" t="s">
        <v>1237</v>
      </c>
      <c r="K22" s="91" t="s">
        <v>1238</v>
      </c>
      <c r="M22" s="671"/>
    </row>
    <row r="23" spans="1:13" ht="16.2">
      <c r="A23" s="665"/>
      <c r="B23" s="668"/>
      <c r="C23" s="668"/>
      <c r="D23" s="661"/>
      <c r="E23" s="91" t="s">
        <v>1110</v>
      </c>
      <c r="F23" s="661"/>
      <c r="G23" s="661"/>
      <c r="H23" s="661"/>
      <c r="I23" s="94" t="s">
        <v>1240</v>
      </c>
      <c r="J23" s="91" t="s">
        <v>1237</v>
      </c>
      <c r="K23" s="91" t="s">
        <v>1238</v>
      </c>
      <c r="M23" s="671"/>
    </row>
    <row r="24" spans="1:13" ht="16.2">
      <c r="A24" s="665"/>
      <c r="B24" s="668"/>
      <c r="C24" s="668"/>
      <c r="D24" s="661"/>
      <c r="E24" s="91" t="s">
        <v>1112</v>
      </c>
      <c r="F24" s="661"/>
      <c r="G24" s="661"/>
      <c r="H24" s="661"/>
      <c r="I24" s="94" t="s">
        <v>1241</v>
      </c>
      <c r="J24" s="91" t="s">
        <v>1237</v>
      </c>
      <c r="K24" s="91" t="s">
        <v>1238</v>
      </c>
      <c r="M24" s="671"/>
    </row>
    <row r="25" spans="1:13" ht="15.6">
      <c r="A25" s="665"/>
      <c r="B25" s="668"/>
      <c r="C25" s="668"/>
      <c r="D25" s="661"/>
      <c r="E25" s="91" t="s">
        <v>1114</v>
      </c>
      <c r="F25" s="661"/>
      <c r="G25" s="661"/>
      <c r="H25" s="661"/>
      <c r="I25" s="91" t="s">
        <v>1242</v>
      </c>
      <c r="J25" s="91"/>
      <c r="K25" s="91" t="s">
        <v>1243</v>
      </c>
      <c r="M25" s="671"/>
    </row>
    <row r="26" spans="1:13" ht="15.6">
      <c r="A26" s="665"/>
      <c r="B26" s="668"/>
      <c r="C26" s="668"/>
      <c r="D26" s="661"/>
      <c r="E26" s="91" t="s">
        <v>1116</v>
      </c>
      <c r="F26" s="661"/>
      <c r="G26" s="661"/>
      <c r="H26" s="661"/>
      <c r="I26" s="91" t="s">
        <v>1244</v>
      </c>
      <c r="J26" s="91"/>
      <c r="K26" s="91" t="s">
        <v>1243</v>
      </c>
      <c r="M26" s="671"/>
    </row>
    <row r="27" spans="1:13" ht="16.2">
      <c r="A27" s="665"/>
      <c r="B27" s="668"/>
      <c r="C27" s="668"/>
      <c r="D27" s="661"/>
      <c r="E27" s="91" t="s">
        <v>1118</v>
      </c>
      <c r="F27" s="661"/>
      <c r="G27" s="661"/>
      <c r="H27" s="661"/>
      <c r="I27" s="94" t="s">
        <v>1245</v>
      </c>
      <c r="J27" s="91" t="s">
        <v>1237</v>
      </c>
      <c r="K27" s="91" t="s">
        <v>1238</v>
      </c>
      <c r="M27" s="671"/>
    </row>
    <row r="28" spans="1:13" ht="16.2">
      <c r="A28" s="665"/>
      <c r="B28" s="668"/>
      <c r="C28" s="668"/>
      <c r="D28" s="661"/>
      <c r="E28" s="91" t="s">
        <v>1120</v>
      </c>
      <c r="F28" s="661"/>
      <c r="G28" s="661"/>
      <c r="H28" s="661"/>
      <c r="I28" s="94" t="s">
        <v>1246</v>
      </c>
      <c r="J28" s="91" t="s">
        <v>1237</v>
      </c>
      <c r="K28" s="91" t="s">
        <v>1238</v>
      </c>
      <c r="M28" s="671"/>
    </row>
    <row r="29" spans="1:13" ht="15.6">
      <c r="A29" s="665"/>
      <c r="B29" s="668"/>
      <c r="C29" s="668"/>
      <c r="D29" s="661"/>
      <c r="E29" s="91" t="s">
        <v>1122</v>
      </c>
      <c r="F29" s="661"/>
      <c r="G29" s="661"/>
      <c r="H29" s="661"/>
      <c r="I29" s="91" t="s">
        <v>1247</v>
      </c>
      <c r="J29" s="91"/>
      <c r="K29" s="91" t="s">
        <v>1235</v>
      </c>
      <c r="M29" s="671"/>
    </row>
    <row r="30" spans="1:13" ht="15.6">
      <c r="A30" s="665"/>
      <c r="B30" s="668"/>
      <c r="C30" s="668"/>
      <c r="D30" s="661"/>
      <c r="E30" s="91" t="s">
        <v>1126</v>
      </c>
      <c r="F30" s="661"/>
      <c r="G30" s="661"/>
      <c r="H30" s="661"/>
      <c r="I30" s="91" t="s">
        <v>1248</v>
      </c>
      <c r="J30" s="91"/>
      <c r="K30" s="91" t="s">
        <v>1249</v>
      </c>
      <c r="M30" s="671"/>
    </row>
    <row r="31" spans="1:13" ht="15.6">
      <c r="A31" s="665"/>
      <c r="B31" s="668"/>
      <c r="C31" s="668"/>
      <c r="D31" s="661"/>
      <c r="E31" s="91" t="s">
        <v>1124</v>
      </c>
      <c r="F31" s="661"/>
      <c r="G31" s="661"/>
      <c r="H31" s="661"/>
      <c r="I31" s="91" t="s">
        <v>1250</v>
      </c>
      <c r="J31" s="91"/>
      <c r="K31" s="91" t="s">
        <v>1249</v>
      </c>
      <c r="M31" s="671"/>
    </row>
    <row r="32" spans="1:13" ht="15.6">
      <c r="A32" s="665"/>
      <c r="B32" s="668"/>
      <c r="C32" s="668"/>
      <c r="D32" s="661"/>
      <c r="E32" s="91" t="s">
        <v>1128</v>
      </c>
      <c r="F32" s="661"/>
      <c r="G32" s="661"/>
      <c r="H32" s="661"/>
      <c r="I32" s="91" t="s">
        <v>1251</v>
      </c>
      <c r="J32" s="91"/>
      <c r="K32" s="91" t="s">
        <v>763</v>
      </c>
      <c r="M32" s="671"/>
    </row>
    <row r="33" spans="1:13" ht="15.6">
      <c r="A33" s="665"/>
      <c r="B33" s="668"/>
      <c r="C33" s="668"/>
      <c r="D33" s="661"/>
      <c r="E33" s="91" t="s">
        <v>1130</v>
      </c>
      <c r="F33" s="661"/>
      <c r="G33" s="661"/>
      <c r="H33" s="661"/>
      <c r="I33" s="91" t="s">
        <v>1252</v>
      </c>
      <c r="J33" s="91"/>
      <c r="K33" s="91" t="s">
        <v>1253</v>
      </c>
      <c r="M33" s="671"/>
    </row>
    <row r="34" spans="1:13" ht="15.6">
      <c r="A34" s="665"/>
      <c r="B34" s="668"/>
      <c r="C34" s="668"/>
      <c r="D34" s="661"/>
      <c r="E34" s="91" t="s">
        <v>1132</v>
      </c>
      <c r="F34" s="661"/>
      <c r="G34" s="661"/>
      <c r="H34" s="661"/>
      <c r="I34" s="91" t="s">
        <v>1254</v>
      </c>
      <c r="J34" s="91"/>
      <c r="K34" s="91" t="s">
        <v>1255</v>
      </c>
      <c r="M34" s="671"/>
    </row>
    <row r="35" spans="1:13" ht="124.8">
      <c r="A35" s="665"/>
      <c r="B35" s="668"/>
      <c r="C35" s="668"/>
      <c r="D35" s="661"/>
      <c r="E35" s="91" t="s">
        <v>1134</v>
      </c>
      <c r="F35" s="661"/>
      <c r="G35" s="661"/>
      <c r="H35" s="661"/>
      <c r="I35" s="91" t="s">
        <v>1256</v>
      </c>
      <c r="J35" s="91"/>
      <c r="K35" s="91" t="s">
        <v>1257</v>
      </c>
      <c r="M35" s="671"/>
    </row>
    <row r="36" spans="1:13" ht="15.6">
      <c r="A36" s="665"/>
      <c r="B36" s="668"/>
      <c r="C36" s="668"/>
      <c r="D36" s="661"/>
      <c r="E36" s="91" t="s">
        <v>1136</v>
      </c>
      <c r="F36" s="661"/>
      <c r="G36" s="661"/>
      <c r="H36" s="661"/>
      <c r="I36" s="91" t="s">
        <v>1258</v>
      </c>
      <c r="J36" s="91"/>
      <c r="K36" s="91" t="s">
        <v>1259</v>
      </c>
      <c r="M36" s="671"/>
    </row>
    <row r="37" spans="1:13" ht="15.6">
      <c r="A37" s="665"/>
      <c r="B37" s="668"/>
      <c r="C37" s="668"/>
      <c r="D37" s="661"/>
      <c r="E37" s="91" t="s">
        <v>1138</v>
      </c>
      <c r="F37" s="661"/>
      <c r="G37" s="661"/>
      <c r="H37" s="661"/>
      <c r="I37" s="95"/>
      <c r="J37" s="95"/>
      <c r="K37" s="95"/>
      <c r="M37" s="671"/>
    </row>
    <row r="38" spans="1:13" ht="31.2">
      <c r="A38" s="665"/>
      <c r="B38" s="668"/>
      <c r="C38" s="668"/>
      <c r="D38" s="661"/>
      <c r="E38" s="91" t="s">
        <v>1139</v>
      </c>
      <c r="F38" s="661"/>
      <c r="G38" s="661"/>
      <c r="H38" s="661"/>
      <c r="I38" s="91" t="s">
        <v>1260</v>
      </c>
      <c r="J38" s="91"/>
      <c r="K38" s="91" t="s">
        <v>1261</v>
      </c>
      <c r="M38" s="671"/>
    </row>
    <row r="39" spans="1:13" ht="124.8">
      <c r="A39" s="665"/>
      <c r="B39" s="668"/>
      <c r="C39" s="668"/>
      <c r="D39" s="661"/>
      <c r="E39" s="91" t="s">
        <v>1140</v>
      </c>
      <c r="F39" s="661"/>
      <c r="G39" s="661"/>
      <c r="H39" s="661"/>
      <c r="I39" s="91" t="s">
        <v>1262</v>
      </c>
      <c r="J39" s="91"/>
      <c r="K39" s="91" t="s">
        <v>1263</v>
      </c>
      <c r="M39" s="671"/>
    </row>
    <row r="40" spans="1:13" ht="124.8">
      <c r="A40" s="665"/>
      <c r="B40" s="668"/>
      <c r="C40" s="668"/>
      <c r="D40" s="661"/>
      <c r="E40" s="91" t="s">
        <v>1142</v>
      </c>
      <c r="F40" s="661"/>
      <c r="G40" s="661"/>
      <c r="H40" s="661"/>
      <c r="I40" s="91" t="s">
        <v>1264</v>
      </c>
      <c r="J40" s="91"/>
      <c r="K40" s="91" t="s">
        <v>1265</v>
      </c>
      <c r="M40" s="671"/>
    </row>
    <row r="41" spans="1:13" ht="78">
      <c r="A41" s="665"/>
      <c r="B41" s="668"/>
      <c r="C41" s="668"/>
      <c r="D41" s="661"/>
      <c r="E41" s="91" t="s">
        <v>1144</v>
      </c>
      <c r="F41" s="661"/>
      <c r="G41" s="661"/>
      <c r="H41" s="661"/>
      <c r="I41" s="91" t="s">
        <v>1266</v>
      </c>
      <c r="J41" s="91"/>
      <c r="K41" s="91" t="s">
        <v>1267</v>
      </c>
      <c r="M41" s="671"/>
    </row>
    <row r="42" spans="1:13" ht="15.6">
      <c r="A42" s="665"/>
      <c r="B42" s="668"/>
      <c r="C42" s="668"/>
      <c r="D42" s="661"/>
      <c r="E42" s="91"/>
      <c r="F42" s="661"/>
      <c r="G42" s="661"/>
      <c r="H42" s="661"/>
      <c r="I42" s="95"/>
      <c r="J42" s="95"/>
      <c r="K42" s="95"/>
      <c r="M42" s="671"/>
    </row>
    <row r="43" spans="1:13" ht="15.6">
      <c r="A43" s="665"/>
      <c r="B43" s="668"/>
      <c r="C43" s="668"/>
      <c r="D43" s="661"/>
      <c r="E43" s="91"/>
      <c r="F43" s="661"/>
      <c r="G43" s="661"/>
      <c r="H43" s="661"/>
      <c r="I43" s="95"/>
      <c r="J43" s="95"/>
      <c r="K43" s="95"/>
      <c r="M43" s="671"/>
    </row>
    <row r="44" spans="1:13" ht="15.6">
      <c r="A44" s="665"/>
      <c r="B44" s="668"/>
      <c r="C44" s="668"/>
      <c r="D44" s="661"/>
      <c r="E44" s="91" t="s">
        <v>1147</v>
      </c>
      <c r="F44" s="661"/>
      <c r="G44" s="661"/>
      <c r="H44" s="661"/>
      <c r="I44" s="95"/>
      <c r="J44" s="95"/>
      <c r="K44" s="95"/>
      <c r="M44" s="671"/>
    </row>
    <row r="45" spans="1:13" ht="15.6">
      <c r="A45" s="665"/>
      <c r="B45" s="668"/>
      <c r="C45" s="668"/>
      <c r="D45" s="661"/>
      <c r="E45" s="91" t="s">
        <v>1148</v>
      </c>
      <c r="F45" s="661"/>
      <c r="G45" s="661"/>
      <c r="H45" s="661"/>
      <c r="I45" s="96"/>
      <c r="J45" s="96"/>
      <c r="K45" s="96"/>
      <c r="M45" s="671"/>
    </row>
    <row r="46" spans="1:13" ht="15.6">
      <c r="A46" s="665"/>
      <c r="B46" s="668"/>
      <c r="C46" s="668"/>
      <c r="D46" s="661"/>
      <c r="E46" s="91" t="s">
        <v>1149</v>
      </c>
      <c r="F46" s="661"/>
      <c r="G46" s="661"/>
      <c r="H46" s="661"/>
      <c r="I46" s="91" t="s">
        <v>1268</v>
      </c>
      <c r="J46" s="91"/>
      <c r="K46" s="91" t="s">
        <v>1269</v>
      </c>
      <c r="M46" s="671"/>
    </row>
    <row r="47" spans="1:13" ht="15.6">
      <c r="A47" s="665"/>
      <c r="B47" s="668"/>
      <c r="C47" s="668"/>
      <c r="D47" s="661"/>
      <c r="E47" s="91" t="s">
        <v>1150</v>
      </c>
      <c r="F47" s="661"/>
      <c r="G47" s="661"/>
      <c r="H47" s="661"/>
      <c r="I47" s="91" t="s">
        <v>1270</v>
      </c>
      <c r="J47" s="91"/>
      <c r="K47" s="91" t="s">
        <v>1269</v>
      </c>
      <c r="M47" s="671"/>
    </row>
    <row r="48" spans="1:13" ht="15.6">
      <c r="A48" s="665"/>
      <c r="B48" s="668"/>
      <c r="C48" s="668"/>
      <c r="D48" s="661"/>
      <c r="E48" s="91" t="s">
        <v>1151</v>
      </c>
      <c r="F48" s="661"/>
      <c r="G48" s="661"/>
      <c r="H48" s="661"/>
      <c r="I48" s="95"/>
      <c r="J48" s="95"/>
      <c r="K48" s="95"/>
      <c r="M48" s="671"/>
    </row>
    <row r="49" spans="1:15" ht="15.6">
      <c r="A49" s="665"/>
      <c r="B49" s="668"/>
      <c r="C49" s="668"/>
      <c r="D49" s="661"/>
      <c r="E49" s="91" t="s">
        <v>1152</v>
      </c>
      <c r="F49" s="661"/>
      <c r="G49" s="661"/>
      <c r="H49" s="661"/>
      <c r="I49" s="95"/>
      <c r="J49" s="95"/>
      <c r="K49" s="95"/>
      <c r="M49" s="671"/>
    </row>
    <row r="50" spans="1:15" ht="15.6">
      <c r="A50" s="665"/>
      <c r="B50" s="668"/>
      <c r="C50" s="668"/>
      <c r="D50" s="661"/>
      <c r="E50" s="91" t="s">
        <v>1153</v>
      </c>
      <c r="F50" s="661"/>
      <c r="G50" s="661"/>
      <c r="H50" s="661"/>
      <c r="I50" s="95"/>
      <c r="J50" s="95"/>
      <c r="K50" s="95"/>
      <c r="M50" s="671"/>
    </row>
    <row r="51" spans="1:15" s="97" customFormat="1" ht="15.6">
      <c r="A51" s="665"/>
      <c r="B51" s="668"/>
      <c r="C51" s="668"/>
      <c r="D51" s="661"/>
      <c r="E51" s="91" t="s">
        <v>1271</v>
      </c>
      <c r="F51" s="661"/>
      <c r="G51" s="661"/>
      <c r="H51" s="661"/>
      <c r="I51" s="91" t="s">
        <v>1272</v>
      </c>
      <c r="J51" s="91"/>
      <c r="K51" s="91" t="s">
        <v>1273</v>
      </c>
      <c r="L51" s="87" t="s">
        <v>1274</v>
      </c>
      <c r="M51" s="671"/>
      <c r="N51" s="87"/>
      <c r="O51" s="87"/>
    </row>
    <row r="52" spans="1:15" s="97" customFormat="1" ht="15.6">
      <c r="A52" s="665"/>
      <c r="B52" s="668"/>
      <c r="C52" s="668"/>
      <c r="D52" s="661"/>
      <c r="E52" s="91" t="s">
        <v>1275</v>
      </c>
      <c r="F52" s="661"/>
      <c r="G52" s="661"/>
      <c r="H52" s="661"/>
      <c r="I52" s="91" t="s">
        <v>1276</v>
      </c>
      <c r="J52" s="91"/>
      <c r="K52" s="91" t="s">
        <v>1277</v>
      </c>
      <c r="L52" s="87"/>
      <c r="M52" s="671"/>
      <c r="N52" s="87"/>
      <c r="O52" s="87"/>
    </row>
    <row r="53" spans="1:15" s="97" customFormat="1" ht="15.6">
      <c r="A53" s="665"/>
      <c r="B53" s="668"/>
      <c r="C53" s="668"/>
      <c r="D53" s="661"/>
      <c r="E53" s="91" t="s">
        <v>1278</v>
      </c>
      <c r="F53" s="661"/>
      <c r="G53" s="661"/>
      <c r="H53" s="661"/>
      <c r="I53" s="91" t="s">
        <v>1279</v>
      </c>
      <c r="J53" s="91"/>
      <c r="K53" s="91" t="s">
        <v>1273</v>
      </c>
      <c r="L53" s="87" t="s">
        <v>1280</v>
      </c>
      <c r="M53" s="671"/>
      <c r="N53" s="87"/>
      <c r="O53" s="87"/>
    </row>
    <row r="54" spans="1:15" s="97" customFormat="1" ht="15.6">
      <c r="A54" s="665"/>
      <c r="B54" s="668"/>
      <c r="C54" s="668"/>
      <c r="D54" s="661"/>
      <c r="E54" s="91" t="s">
        <v>1281</v>
      </c>
      <c r="F54" s="661"/>
      <c r="G54" s="661"/>
      <c r="H54" s="661"/>
      <c r="I54" s="91" t="s">
        <v>1282</v>
      </c>
      <c r="J54" s="91"/>
      <c r="K54" s="91" t="s">
        <v>1283</v>
      </c>
      <c r="L54" s="87"/>
      <c r="M54" s="671"/>
      <c r="N54" s="87"/>
      <c r="O54" s="87"/>
    </row>
    <row r="55" spans="1:15" s="97" customFormat="1" ht="15.6">
      <c r="A55" s="665"/>
      <c r="B55" s="668"/>
      <c r="C55" s="668"/>
      <c r="D55" s="661"/>
      <c r="E55" s="91" t="s">
        <v>1284</v>
      </c>
      <c r="F55" s="661"/>
      <c r="G55" s="661"/>
      <c r="H55" s="661"/>
      <c r="I55" s="91" t="s">
        <v>1285</v>
      </c>
      <c r="J55" s="91"/>
      <c r="K55" s="91" t="s">
        <v>1286</v>
      </c>
      <c r="L55" s="87" t="s">
        <v>1287</v>
      </c>
      <c r="M55" s="671"/>
      <c r="N55" s="87"/>
      <c r="O55" s="87"/>
    </row>
    <row r="56" spans="1:15" s="97" customFormat="1" ht="16.2">
      <c r="A56" s="665"/>
      <c r="B56" s="668"/>
      <c r="C56" s="668"/>
      <c r="D56" s="661"/>
      <c r="E56" s="98" t="s">
        <v>1145</v>
      </c>
      <c r="F56" s="661"/>
      <c r="G56" s="661"/>
      <c r="H56" s="661"/>
      <c r="I56" s="98" t="s">
        <v>1288</v>
      </c>
      <c r="J56" s="98" t="s">
        <v>1289</v>
      </c>
      <c r="K56" s="98" t="s">
        <v>1290</v>
      </c>
      <c r="L56" s="87"/>
      <c r="M56" s="671"/>
      <c r="N56" s="87"/>
      <c r="O56" s="87"/>
    </row>
    <row r="57" spans="1:15" s="97" customFormat="1" ht="16.2">
      <c r="A57" s="666"/>
      <c r="B57" s="669"/>
      <c r="C57" s="669"/>
      <c r="D57" s="662"/>
      <c r="E57" s="98" t="s">
        <v>1146</v>
      </c>
      <c r="F57" s="662"/>
      <c r="G57" s="662"/>
      <c r="H57" s="662"/>
      <c r="I57" s="98" t="s">
        <v>1291</v>
      </c>
      <c r="J57" s="98" t="s">
        <v>1289</v>
      </c>
      <c r="K57" s="99" t="s">
        <v>1290</v>
      </c>
      <c r="L57" s="87"/>
      <c r="M57" s="672"/>
      <c r="N57" s="87"/>
      <c r="O57" s="87"/>
    </row>
    <row r="58" spans="1:15" ht="15.6" customHeight="1">
      <c r="A58" s="664">
        <v>4</v>
      </c>
      <c r="B58" s="667" t="s">
        <v>1183</v>
      </c>
      <c r="C58" s="667" t="s">
        <v>1184</v>
      </c>
      <c r="D58" s="91" t="s">
        <v>1085</v>
      </c>
      <c r="E58" s="91"/>
      <c r="F58" s="660" t="s">
        <v>1292</v>
      </c>
      <c r="G58" s="660" t="s">
        <v>1293</v>
      </c>
      <c r="H58" s="660" t="s">
        <v>1293</v>
      </c>
      <c r="I58" s="95"/>
      <c r="J58" s="95"/>
      <c r="K58" s="95"/>
      <c r="M58" s="663" t="s">
        <v>1294</v>
      </c>
    </row>
    <row r="59" spans="1:15" ht="15.6">
      <c r="A59" s="665"/>
      <c r="B59" s="668"/>
      <c r="C59" s="668"/>
      <c r="D59" s="91" t="s">
        <v>1086</v>
      </c>
      <c r="E59" s="91"/>
      <c r="F59" s="661"/>
      <c r="G59" s="661"/>
      <c r="H59" s="661"/>
      <c r="I59" s="91" t="s">
        <v>1295</v>
      </c>
      <c r="J59" s="91"/>
      <c r="K59" s="91" t="s">
        <v>1226</v>
      </c>
      <c r="M59" s="663"/>
    </row>
    <row r="60" spans="1:15" ht="16.2">
      <c r="A60" s="665"/>
      <c r="B60" s="668"/>
      <c r="C60" s="668"/>
      <c r="D60" s="91" t="s">
        <v>1087</v>
      </c>
      <c r="E60" s="91"/>
      <c r="F60" s="661"/>
      <c r="G60" s="661"/>
      <c r="H60" s="661"/>
      <c r="I60" s="95"/>
      <c r="J60" s="95"/>
      <c r="K60" s="92" t="s">
        <v>1227</v>
      </c>
      <c r="M60" s="663"/>
    </row>
    <row r="61" spans="1:15" ht="15.6">
      <c r="A61" s="665"/>
      <c r="B61" s="668"/>
      <c r="C61" s="668"/>
      <c r="D61" s="91" t="s">
        <v>1088</v>
      </c>
      <c r="E61" s="91"/>
      <c r="F61" s="661"/>
      <c r="G61" s="661"/>
      <c r="H61" s="661"/>
      <c r="I61" s="95"/>
      <c r="J61" s="95"/>
      <c r="K61" s="95"/>
      <c r="M61" s="663"/>
    </row>
    <row r="62" spans="1:15" ht="15.6">
      <c r="A62" s="665"/>
      <c r="B62" s="668"/>
      <c r="C62" s="668"/>
      <c r="D62" s="91" t="s">
        <v>1089</v>
      </c>
      <c r="E62" s="91"/>
      <c r="F62" s="661"/>
      <c r="G62" s="661"/>
      <c r="H62" s="661"/>
      <c r="I62" s="95"/>
      <c r="J62" s="95"/>
      <c r="K62" s="95"/>
      <c r="M62" s="663"/>
    </row>
    <row r="63" spans="1:15" ht="15.6">
      <c r="A63" s="665"/>
      <c r="B63" s="668"/>
      <c r="C63" s="668"/>
      <c r="D63" s="91" t="s">
        <v>1090</v>
      </c>
      <c r="E63" s="91"/>
      <c r="F63" s="661"/>
      <c r="G63" s="661"/>
      <c r="H63" s="661"/>
      <c r="I63" s="95"/>
      <c r="J63" s="95"/>
      <c r="K63" s="95"/>
      <c r="M63" s="663"/>
    </row>
    <row r="64" spans="1:15" ht="15.6">
      <c r="A64" s="665"/>
      <c r="B64" s="668"/>
      <c r="C64" s="668"/>
      <c r="D64" s="91" t="s">
        <v>1091</v>
      </c>
      <c r="E64" s="91"/>
      <c r="F64" s="661"/>
      <c r="G64" s="661"/>
      <c r="H64" s="661"/>
      <c r="I64" s="95"/>
      <c r="J64" s="95"/>
      <c r="K64" s="95"/>
      <c r="M64" s="663"/>
    </row>
    <row r="65" spans="1:13" ht="156" customHeight="1">
      <c r="A65" s="665"/>
      <c r="B65" s="668"/>
      <c r="C65" s="668"/>
      <c r="D65" s="91" t="s">
        <v>1092</v>
      </c>
      <c r="E65" s="91"/>
      <c r="F65" s="661"/>
      <c r="G65" s="661"/>
      <c r="H65" s="661"/>
      <c r="I65" s="91" t="s">
        <v>1296</v>
      </c>
      <c r="J65" s="91"/>
      <c r="K65" s="91" t="s">
        <v>1297</v>
      </c>
      <c r="M65" s="663"/>
    </row>
    <row r="66" spans="1:13" ht="15.6">
      <c r="A66" s="665"/>
      <c r="B66" s="668"/>
      <c r="C66" s="668"/>
      <c r="D66" s="91" t="s">
        <v>1093</v>
      </c>
      <c r="E66" s="91"/>
      <c r="F66" s="661"/>
      <c r="G66" s="661"/>
      <c r="H66" s="661"/>
      <c r="I66" s="95"/>
      <c r="J66" s="95"/>
      <c r="K66" s="95"/>
      <c r="M66" s="663"/>
    </row>
    <row r="67" spans="1:13" ht="15.6">
      <c r="A67" s="665"/>
      <c r="B67" s="668"/>
      <c r="C67" s="668"/>
      <c r="D67" s="91" t="s">
        <v>1094</v>
      </c>
      <c r="E67" s="91"/>
      <c r="F67" s="661"/>
      <c r="G67" s="661"/>
      <c r="H67" s="661"/>
      <c r="I67" s="95"/>
      <c r="J67" s="95"/>
      <c r="K67" s="95"/>
      <c r="M67" s="663"/>
    </row>
    <row r="68" spans="1:13" ht="15.6">
      <c r="A68" s="665"/>
      <c r="B68" s="668"/>
      <c r="C68" s="668"/>
      <c r="D68" s="91" t="s">
        <v>1095</v>
      </c>
      <c r="E68" s="91"/>
      <c r="F68" s="661"/>
      <c r="G68" s="661"/>
      <c r="H68" s="661"/>
      <c r="I68" s="95"/>
      <c r="J68" s="95"/>
      <c r="K68" s="95"/>
      <c r="M68" s="663"/>
    </row>
    <row r="69" spans="1:13" ht="15.6">
      <c r="A69" s="665"/>
      <c r="B69" s="668"/>
      <c r="C69" s="668"/>
      <c r="D69" s="91" t="s">
        <v>1096</v>
      </c>
      <c r="E69" s="91"/>
      <c r="F69" s="661"/>
      <c r="G69" s="661"/>
      <c r="H69" s="661"/>
      <c r="I69" s="95"/>
      <c r="J69" s="95"/>
      <c r="K69" s="95"/>
      <c r="M69" s="663"/>
    </row>
    <row r="70" spans="1:13" ht="15.6">
      <c r="A70" s="665"/>
      <c r="B70" s="668"/>
      <c r="C70" s="668"/>
      <c r="D70" s="91" t="s">
        <v>1097</v>
      </c>
      <c r="E70" s="91"/>
      <c r="F70" s="661"/>
      <c r="G70" s="661"/>
      <c r="H70" s="661"/>
      <c r="I70" s="95"/>
      <c r="J70" s="95"/>
      <c r="K70" s="95"/>
      <c r="M70" s="663"/>
    </row>
    <row r="71" spans="1:13" ht="15.6">
      <c r="A71" s="665"/>
      <c r="B71" s="668"/>
      <c r="C71" s="668"/>
      <c r="D71" s="91" t="s">
        <v>1098</v>
      </c>
      <c r="E71" s="91"/>
      <c r="F71" s="661"/>
      <c r="G71" s="661"/>
      <c r="H71" s="661"/>
      <c r="I71" s="95"/>
      <c r="J71" s="95"/>
      <c r="K71" s="95"/>
      <c r="M71" s="663"/>
    </row>
    <row r="72" spans="1:13" ht="15.6">
      <c r="A72" s="665"/>
      <c r="B72" s="668"/>
      <c r="C72" s="668"/>
      <c r="D72" s="91" t="s">
        <v>1099</v>
      </c>
      <c r="E72" s="91"/>
      <c r="F72" s="661"/>
      <c r="G72" s="661"/>
      <c r="H72" s="661"/>
      <c r="I72" s="95"/>
      <c r="J72" s="95"/>
      <c r="K72" s="95"/>
      <c r="M72" s="663"/>
    </row>
    <row r="73" spans="1:13" ht="15.6">
      <c r="A73" s="665"/>
      <c r="B73" s="668"/>
      <c r="C73" s="668"/>
      <c r="D73" s="91" t="s">
        <v>1100</v>
      </c>
      <c r="E73" s="91"/>
      <c r="F73" s="661"/>
      <c r="G73" s="661"/>
      <c r="H73" s="661"/>
      <c r="I73" s="95"/>
      <c r="J73" s="95"/>
      <c r="K73" s="95"/>
      <c r="M73" s="663"/>
    </row>
    <row r="74" spans="1:13" ht="15.6">
      <c r="A74" s="665"/>
      <c r="B74" s="668"/>
      <c r="C74" s="668"/>
      <c r="D74" s="91" t="s">
        <v>1230</v>
      </c>
      <c r="E74" s="91"/>
      <c r="F74" s="661"/>
      <c r="G74" s="662"/>
      <c r="H74" s="662"/>
      <c r="I74" s="95"/>
      <c r="J74" s="95"/>
      <c r="K74" s="95"/>
      <c r="M74" s="663"/>
    </row>
    <row r="75" spans="1:13" ht="15.6">
      <c r="A75" s="665"/>
      <c r="B75" s="668"/>
      <c r="C75" s="668"/>
      <c r="D75" s="660" t="s">
        <v>1231</v>
      </c>
      <c r="E75" s="91" t="s">
        <v>1104</v>
      </c>
      <c r="F75" s="661"/>
      <c r="G75" s="660" t="s">
        <v>1298</v>
      </c>
      <c r="H75" s="660" t="s">
        <v>1299</v>
      </c>
      <c r="I75" s="91" t="s">
        <v>1300</v>
      </c>
      <c r="J75" s="91"/>
      <c r="K75" s="91" t="s">
        <v>1235</v>
      </c>
      <c r="M75" s="663"/>
    </row>
    <row r="76" spans="1:13" ht="15.6">
      <c r="A76" s="665"/>
      <c r="B76" s="668"/>
      <c r="C76" s="668"/>
      <c r="D76" s="661"/>
      <c r="E76" s="91" t="s">
        <v>1106</v>
      </c>
      <c r="F76" s="661"/>
      <c r="G76" s="661"/>
      <c r="H76" s="661"/>
      <c r="I76" s="91"/>
      <c r="J76" s="91"/>
      <c r="K76" s="91"/>
      <c r="M76" s="663"/>
    </row>
    <row r="77" spans="1:13" ht="15.6">
      <c r="A77" s="665"/>
      <c r="B77" s="668"/>
      <c r="C77" s="668"/>
      <c r="D77" s="661"/>
      <c r="E77" s="91" t="s">
        <v>1108</v>
      </c>
      <c r="F77" s="661"/>
      <c r="G77" s="661"/>
      <c r="H77" s="661"/>
      <c r="I77" s="91"/>
      <c r="J77" s="91"/>
      <c r="K77" s="91"/>
      <c r="M77" s="663"/>
    </row>
    <row r="78" spans="1:13" ht="15.6">
      <c r="A78" s="665"/>
      <c r="B78" s="668"/>
      <c r="C78" s="668"/>
      <c r="D78" s="661"/>
      <c r="E78" s="91" t="s">
        <v>1110</v>
      </c>
      <c r="F78" s="661"/>
      <c r="G78" s="661"/>
      <c r="H78" s="661"/>
      <c r="I78" s="100"/>
      <c r="J78" s="100"/>
      <c r="K78" s="100"/>
      <c r="M78" s="663"/>
    </row>
    <row r="79" spans="1:13" ht="15.6">
      <c r="A79" s="665"/>
      <c r="B79" s="668"/>
      <c r="C79" s="668"/>
      <c r="D79" s="661"/>
      <c r="E79" s="91" t="s">
        <v>1112</v>
      </c>
      <c r="F79" s="661"/>
      <c r="G79" s="661"/>
      <c r="H79" s="661"/>
      <c r="I79" s="100"/>
      <c r="J79" s="100"/>
      <c r="K79" s="100"/>
      <c r="M79" s="663"/>
    </row>
    <row r="80" spans="1:13" ht="15.6">
      <c r="A80" s="665"/>
      <c r="B80" s="668"/>
      <c r="C80" s="668"/>
      <c r="D80" s="661"/>
      <c r="E80" s="91" t="s">
        <v>1114</v>
      </c>
      <c r="F80" s="661"/>
      <c r="G80" s="661"/>
      <c r="H80" s="661"/>
      <c r="I80" s="91" t="s">
        <v>1301</v>
      </c>
      <c r="J80" s="91"/>
      <c r="K80" s="91" t="s">
        <v>1243</v>
      </c>
      <c r="M80" s="663"/>
    </row>
    <row r="81" spans="1:13" ht="15.6">
      <c r="A81" s="665"/>
      <c r="B81" s="668"/>
      <c r="C81" s="668"/>
      <c r="D81" s="661"/>
      <c r="E81" s="91" t="s">
        <v>1116</v>
      </c>
      <c r="F81" s="661"/>
      <c r="G81" s="661"/>
      <c r="H81" s="661"/>
      <c r="I81" s="91" t="s">
        <v>1302</v>
      </c>
      <c r="J81" s="91"/>
      <c r="K81" s="91" t="s">
        <v>1243</v>
      </c>
      <c r="M81" s="663"/>
    </row>
    <row r="82" spans="1:13" ht="15.6">
      <c r="A82" s="665"/>
      <c r="B82" s="668"/>
      <c r="C82" s="668"/>
      <c r="D82" s="661"/>
      <c r="E82" s="91" t="s">
        <v>1118</v>
      </c>
      <c r="F82" s="661"/>
      <c r="G82" s="661"/>
      <c r="H82" s="661"/>
      <c r="I82" s="91"/>
      <c r="J82" s="91"/>
      <c r="K82" s="91"/>
      <c r="M82" s="663"/>
    </row>
    <row r="83" spans="1:13" ht="15.6">
      <c r="A83" s="665"/>
      <c r="B83" s="668"/>
      <c r="C83" s="668"/>
      <c r="D83" s="661"/>
      <c r="E83" s="91" t="s">
        <v>1120</v>
      </c>
      <c r="F83" s="661"/>
      <c r="G83" s="661"/>
      <c r="H83" s="661"/>
      <c r="I83" s="91"/>
      <c r="J83" s="91"/>
      <c r="K83" s="91"/>
      <c r="M83" s="663"/>
    </row>
    <row r="84" spans="1:13" ht="15.6">
      <c r="A84" s="665"/>
      <c r="B84" s="668"/>
      <c r="C84" s="668"/>
      <c r="D84" s="661"/>
      <c r="E84" s="91" t="s">
        <v>1122</v>
      </c>
      <c r="F84" s="661"/>
      <c r="G84" s="661"/>
      <c r="H84" s="661"/>
      <c r="I84" s="91" t="s">
        <v>1303</v>
      </c>
      <c r="J84" s="91"/>
      <c r="K84" s="91" t="s">
        <v>1304</v>
      </c>
      <c r="M84" s="663"/>
    </row>
    <row r="85" spans="1:13" ht="15.6">
      <c r="A85" s="665"/>
      <c r="B85" s="668"/>
      <c r="C85" s="668"/>
      <c r="D85" s="661"/>
      <c r="E85" s="91" t="s">
        <v>1126</v>
      </c>
      <c r="F85" s="661"/>
      <c r="G85" s="661"/>
      <c r="H85" s="661"/>
      <c r="I85" s="91" t="s">
        <v>1305</v>
      </c>
      <c r="J85" s="91"/>
      <c r="K85" s="91" t="s">
        <v>765</v>
      </c>
      <c r="M85" s="663"/>
    </row>
    <row r="86" spans="1:13" ht="15.6">
      <c r="A86" s="665"/>
      <c r="B86" s="668"/>
      <c r="C86" s="668"/>
      <c r="D86" s="661"/>
      <c r="E86" s="91" t="s">
        <v>1124</v>
      </c>
      <c r="F86" s="661"/>
      <c r="G86" s="661"/>
      <c r="H86" s="661"/>
      <c r="I86" s="91" t="s">
        <v>1306</v>
      </c>
      <c r="J86" s="91"/>
      <c r="K86" s="91" t="s">
        <v>765</v>
      </c>
      <c r="M86" s="663"/>
    </row>
    <row r="87" spans="1:13" ht="15.6">
      <c r="A87" s="665"/>
      <c r="B87" s="668"/>
      <c r="C87" s="668"/>
      <c r="D87" s="661"/>
      <c r="E87" s="91"/>
      <c r="F87" s="661"/>
      <c r="G87" s="661"/>
      <c r="H87" s="661"/>
      <c r="I87" s="91"/>
      <c r="J87" s="91"/>
      <c r="K87" s="91"/>
      <c r="M87" s="663"/>
    </row>
    <row r="88" spans="1:13" ht="15.6">
      <c r="A88" s="665"/>
      <c r="B88" s="668"/>
      <c r="C88" s="668"/>
      <c r="D88" s="661"/>
      <c r="E88" s="91"/>
      <c r="F88" s="661"/>
      <c r="G88" s="661"/>
      <c r="H88" s="661"/>
      <c r="I88" s="91"/>
      <c r="J88" s="91"/>
      <c r="K88" s="91"/>
      <c r="M88" s="663"/>
    </row>
    <row r="89" spans="1:13" ht="15.6">
      <c r="A89" s="665"/>
      <c r="B89" s="668"/>
      <c r="C89" s="668"/>
      <c r="D89" s="661"/>
      <c r="E89" s="91"/>
      <c r="F89" s="661"/>
      <c r="G89" s="661"/>
      <c r="H89" s="661"/>
      <c r="I89" s="91"/>
      <c r="J89" s="91"/>
      <c r="K89" s="91"/>
      <c r="M89" s="663"/>
    </row>
    <row r="90" spans="1:13" ht="15.6">
      <c r="A90" s="665"/>
      <c r="B90" s="668"/>
      <c r="C90" s="668"/>
      <c r="D90" s="661"/>
      <c r="E90" s="91" t="s">
        <v>1128</v>
      </c>
      <c r="F90" s="661"/>
      <c r="G90" s="661"/>
      <c r="H90" s="661"/>
      <c r="I90" s="91" t="s">
        <v>1307</v>
      </c>
      <c r="J90" s="91"/>
      <c r="K90" s="91" t="s">
        <v>765</v>
      </c>
      <c r="M90" s="663"/>
    </row>
    <row r="91" spans="1:13" ht="15.6">
      <c r="A91" s="665"/>
      <c r="B91" s="668"/>
      <c r="C91" s="668"/>
      <c r="D91" s="661"/>
      <c r="E91" s="91" t="s">
        <v>1130</v>
      </c>
      <c r="F91" s="661"/>
      <c r="G91" s="661"/>
      <c r="H91" s="661"/>
      <c r="I91" s="91" t="s">
        <v>1308</v>
      </c>
      <c r="J91" s="91"/>
      <c r="K91" s="91" t="s">
        <v>1309</v>
      </c>
      <c r="M91" s="663"/>
    </row>
    <row r="92" spans="1:13" ht="15.6">
      <c r="A92" s="665"/>
      <c r="B92" s="668"/>
      <c r="C92" s="668"/>
      <c r="D92" s="661"/>
      <c r="E92" s="91" t="s">
        <v>1136</v>
      </c>
      <c r="F92" s="661"/>
      <c r="G92" s="661"/>
      <c r="H92" s="661"/>
      <c r="I92" s="91" t="s">
        <v>1310</v>
      </c>
      <c r="J92" s="91"/>
      <c r="K92" s="91" t="s">
        <v>1259</v>
      </c>
      <c r="M92" s="663"/>
    </row>
    <row r="93" spans="1:13" ht="16.2">
      <c r="A93" s="665"/>
      <c r="B93" s="668"/>
      <c r="C93" s="668"/>
      <c r="D93" s="661"/>
      <c r="E93" s="91" t="s">
        <v>1132</v>
      </c>
      <c r="F93" s="661"/>
      <c r="G93" s="661"/>
      <c r="H93" s="661"/>
      <c r="I93" s="101" t="s">
        <v>1311</v>
      </c>
      <c r="J93" s="91" t="s">
        <v>1312</v>
      </c>
      <c r="K93" s="91" t="s">
        <v>1255</v>
      </c>
      <c r="M93" s="663"/>
    </row>
    <row r="94" spans="1:13" ht="31.2">
      <c r="A94" s="665"/>
      <c r="B94" s="668"/>
      <c r="C94" s="668"/>
      <c r="D94" s="661"/>
      <c r="E94" s="91" t="s">
        <v>1134</v>
      </c>
      <c r="F94" s="661"/>
      <c r="G94" s="661"/>
      <c r="H94" s="661"/>
      <c r="I94" s="101" t="s">
        <v>1313</v>
      </c>
      <c r="J94" s="91" t="s">
        <v>1312</v>
      </c>
      <c r="K94" s="91" t="s">
        <v>1314</v>
      </c>
      <c r="M94" s="663"/>
    </row>
    <row r="95" spans="1:13" ht="31.2">
      <c r="A95" s="665"/>
      <c r="B95" s="668"/>
      <c r="C95" s="668"/>
      <c r="D95" s="661"/>
      <c r="E95" s="91" t="s">
        <v>1139</v>
      </c>
      <c r="F95" s="661"/>
      <c r="G95" s="661"/>
      <c r="H95" s="661"/>
      <c r="I95" s="91" t="s">
        <v>1315</v>
      </c>
      <c r="J95" s="91"/>
      <c r="K95" s="91" t="s">
        <v>1316</v>
      </c>
      <c r="M95" s="663"/>
    </row>
    <row r="96" spans="1:13" ht="31.2">
      <c r="A96" s="665"/>
      <c r="B96" s="668"/>
      <c r="C96" s="668"/>
      <c r="D96" s="661"/>
      <c r="E96" s="91" t="s">
        <v>1144</v>
      </c>
      <c r="F96" s="661"/>
      <c r="G96" s="661"/>
      <c r="H96" s="661"/>
      <c r="I96" s="101" t="s">
        <v>1317</v>
      </c>
      <c r="J96" s="91" t="s">
        <v>1312</v>
      </c>
      <c r="K96" s="91" t="s">
        <v>1318</v>
      </c>
      <c r="M96" s="663"/>
    </row>
    <row r="97" spans="1:15" ht="16.2">
      <c r="A97" s="665"/>
      <c r="B97" s="668"/>
      <c r="C97" s="668"/>
      <c r="D97" s="661"/>
      <c r="E97" s="91" t="s">
        <v>1149</v>
      </c>
      <c r="F97" s="661"/>
      <c r="G97" s="661"/>
      <c r="H97" s="661"/>
      <c r="I97" s="101" t="s">
        <v>1319</v>
      </c>
      <c r="J97" s="91" t="s">
        <v>1312</v>
      </c>
      <c r="K97" s="91" t="s">
        <v>1269</v>
      </c>
      <c r="M97" s="663"/>
    </row>
    <row r="98" spans="1:15" ht="16.2">
      <c r="A98" s="665"/>
      <c r="B98" s="668"/>
      <c r="C98" s="668"/>
      <c r="D98" s="661"/>
      <c r="E98" s="91" t="s">
        <v>1150</v>
      </c>
      <c r="F98" s="661"/>
      <c r="G98" s="661"/>
      <c r="H98" s="661"/>
      <c r="I98" s="101" t="s">
        <v>1320</v>
      </c>
      <c r="J98" s="91" t="s">
        <v>1312</v>
      </c>
      <c r="K98" s="91" t="s">
        <v>1269</v>
      </c>
      <c r="M98" s="663"/>
    </row>
    <row r="99" spans="1:15" s="97" customFormat="1" ht="15.6">
      <c r="A99" s="665"/>
      <c r="B99" s="668"/>
      <c r="C99" s="668"/>
      <c r="D99" s="661"/>
      <c r="E99" s="91" t="s">
        <v>1271</v>
      </c>
      <c r="F99" s="661"/>
      <c r="G99" s="661"/>
      <c r="H99" s="661"/>
      <c r="I99" s="91" t="s">
        <v>1321</v>
      </c>
      <c r="J99" s="91"/>
      <c r="K99" s="91" t="s">
        <v>1273</v>
      </c>
      <c r="L99" s="87"/>
      <c r="M99" s="663"/>
      <c r="N99" s="87"/>
      <c r="O99" s="87"/>
    </row>
    <row r="100" spans="1:15" s="97" customFormat="1" ht="15.6">
      <c r="A100" s="665"/>
      <c r="B100" s="668"/>
      <c r="C100" s="668"/>
      <c r="D100" s="661"/>
      <c r="E100" s="91" t="s">
        <v>1275</v>
      </c>
      <c r="F100" s="661"/>
      <c r="G100" s="661"/>
      <c r="H100" s="661"/>
      <c r="I100" s="91" t="s">
        <v>1322</v>
      </c>
      <c r="J100" s="91"/>
      <c r="K100" s="91" t="s">
        <v>1277</v>
      </c>
      <c r="L100" s="87"/>
      <c r="M100" s="663"/>
      <c r="N100" s="87"/>
      <c r="O100" s="87"/>
    </row>
    <row r="101" spans="1:15" s="97" customFormat="1" ht="15.6">
      <c r="A101" s="665"/>
      <c r="B101" s="668"/>
      <c r="C101" s="668"/>
      <c r="D101" s="661"/>
      <c r="E101" s="91" t="s">
        <v>1278</v>
      </c>
      <c r="F101" s="661"/>
      <c r="G101" s="661"/>
      <c r="H101" s="661"/>
      <c r="I101" s="91" t="s">
        <v>1323</v>
      </c>
      <c r="J101" s="91"/>
      <c r="K101" s="91" t="s">
        <v>1273</v>
      </c>
      <c r="L101" s="87"/>
      <c r="M101" s="663"/>
      <c r="N101" s="87"/>
      <c r="O101" s="87"/>
    </row>
    <row r="102" spans="1:15" s="97" customFormat="1" ht="15.6">
      <c r="A102" s="666"/>
      <c r="B102" s="669"/>
      <c r="C102" s="669"/>
      <c r="D102" s="662"/>
      <c r="E102" s="91" t="s">
        <v>1281</v>
      </c>
      <c r="F102" s="662"/>
      <c r="G102" s="662"/>
      <c r="H102" s="662"/>
      <c r="I102" s="91" t="s">
        <v>1324</v>
      </c>
      <c r="J102" s="91"/>
      <c r="K102" s="91" t="s">
        <v>1283</v>
      </c>
      <c r="L102" s="87"/>
      <c r="M102" s="663"/>
      <c r="N102" s="87"/>
      <c r="O102" s="87"/>
    </row>
    <row r="103" spans="1:15" ht="15.6" customHeight="1">
      <c r="A103" s="664">
        <v>5</v>
      </c>
      <c r="B103" s="667" t="s">
        <v>1198</v>
      </c>
      <c r="C103" s="667" t="s">
        <v>1199</v>
      </c>
      <c r="D103" s="91" t="s">
        <v>1085</v>
      </c>
      <c r="E103" s="91"/>
      <c r="F103" s="660" t="s">
        <v>1292</v>
      </c>
      <c r="G103" s="660" t="s">
        <v>1325</v>
      </c>
      <c r="H103" s="660" t="s">
        <v>1325</v>
      </c>
      <c r="I103" s="95"/>
      <c r="J103" s="95"/>
      <c r="K103" s="95"/>
      <c r="M103" s="663" t="s">
        <v>1326</v>
      </c>
    </row>
    <row r="104" spans="1:15" ht="15.6">
      <c r="A104" s="665"/>
      <c r="B104" s="668"/>
      <c r="C104" s="668"/>
      <c r="D104" s="91" t="s">
        <v>1086</v>
      </c>
      <c r="E104" s="91"/>
      <c r="F104" s="661"/>
      <c r="G104" s="661"/>
      <c r="H104" s="661"/>
      <c r="I104" s="91" t="s">
        <v>1327</v>
      </c>
      <c r="J104" s="91"/>
      <c r="K104" s="91" t="s">
        <v>1226</v>
      </c>
      <c r="M104" s="663"/>
    </row>
    <row r="105" spans="1:15" ht="16.2">
      <c r="A105" s="665"/>
      <c r="B105" s="668"/>
      <c r="C105" s="668"/>
      <c r="D105" s="91" t="s">
        <v>1087</v>
      </c>
      <c r="E105" s="91"/>
      <c r="F105" s="661"/>
      <c r="G105" s="661"/>
      <c r="H105" s="661"/>
      <c r="I105" s="95"/>
      <c r="J105" s="95"/>
      <c r="K105" s="92" t="s">
        <v>1227</v>
      </c>
      <c r="M105" s="663"/>
    </row>
    <row r="106" spans="1:15" ht="15.6">
      <c r="A106" s="665"/>
      <c r="B106" s="668"/>
      <c r="C106" s="668"/>
      <c r="D106" s="91" t="s">
        <v>1088</v>
      </c>
      <c r="E106" s="91"/>
      <c r="F106" s="661"/>
      <c r="G106" s="661"/>
      <c r="H106" s="661"/>
      <c r="I106" s="95"/>
      <c r="J106" s="95"/>
      <c r="K106" s="95"/>
      <c r="M106" s="663"/>
    </row>
    <row r="107" spans="1:15" ht="15.6">
      <c r="A107" s="665"/>
      <c r="B107" s="668"/>
      <c r="C107" s="668"/>
      <c r="D107" s="91" t="s">
        <v>1089</v>
      </c>
      <c r="E107" s="91"/>
      <c r="F107" s="661"/>
      <c r="G107" s="661"/>
      <c r="H107" s="661"/>
      <c r="I107" s="95"/>
      <c r="J107" s="95"/>
      <c r="K107" s="95"/>
      <c r="M107" s="663"/>
    </row>
    <row r="108" spans="1:15" ht="15.6">
      <c r="A108" s="665"/>
      <c r="B108" s="668"/>
      <c r="C108" s="668"/>
      <c r="D108" s="91" t="s">
        <v>1090</v>
      </c>
      <c r="E108" s="91"/>
      <c r="F108" s="661"/>
      <c r="G108" s="661"/>
      <c r="H108" s="661"/>
      <c r="I108" s="95"/>
      <c r="J108" s="95"/>
      <c r="K108" s="95"/>
      <c r="M108" s="663"/>
    </row>
    <row r="109" spans="1:15" ht="15.6">
      <c r="A109" s="665"/>
      <c r="B109" s="668"/>
      <c r="C109" s="668"/>
      <c r="D109" s="91" t="s">
        <v>1091</v>
      </c>
      <c r="E109" s="91"/>
      <c r="F109" s="661"/>
      <c r="G109" s="661"/>
      <c r="H109" s="661"/>
      <c r="I109" s="95"/>
      <c r="J109" s="95"/>
      <c r="K109" s="95"/>
      <c r="M109" s="663"/>
    </row>
    <row r="110" spans="1:15" ht="156" customHeight="1">
      <c r="A110" s="665"/>
      <c r="B110" s="668"/>
      <c r="C110" s="668"/>
      <c r="D110" s="91" t="s">
        <v>1092</v>
      </c>
      <c r="E110" s="91"/>
      <c r="F110" s="661"/>
      <c r="G110" s="661"/>
      <c r="H110" s="661"/>
      <c r="I110" s="91" t="s">
        <v>1328</v>
      </c>
      <c r="J110" s="91"/>
      <c r="K110" s="91" t="s">
        <v>1329</v>
      </c>
      <c r="M110" s="663"/>
    </row>
    <row r="111" spans="1:15" ht="15.6">
      <c r="A111" s="665"/>
      <c r="B111" s="668"/>
      <c r="C111" s="668"/>
      <c r="D111" s="91" t="s">
        <v>1093</v>
      </c>
      <c r="E111" s="91"/>
      <c r="F111" s="661"/>
      <c r="G111" s="661"/>
      <c r="H111" s="661"/>
      <c r="I111" s="95"/>
      <c r="J111" s="95"/>
      <c r="K111" s="95"/>
      <c r="M111" s="663"/>
    </row>
    <row r="112" spans="1:15" ht="15.6">
      <c r="A112" s="665"/>
      <c r="B112" s="668"/>
      <c r="C112" s="668"/>
      <c r="D112" s="91" t="s">
        <v>1094</v>
      </c>
      <c r="E112" s="91"/>
      <c r="F112" s="661"/>
      <c r="G112" s="661"/>
      <c r="H112" s="661"/>
      <c r="I112" s="95"/>
      <c r="J112" s="95"/>
      <c r="K112" s="95"/>
      <c r="M112" s="663"/>
    </row>
    <row r="113" spans="1:13" ht="15.6">
      <c r="A113" s="665"/>
      <c r="B113" s="668"/>
      <c r="C113" s="668"/>
      <c r="D113" s="91" t="s">
        <v>1095</v>
      </c>
      <c r="E113" s="91"/>
      <c r="F113" s="661"/>
      <c r="G113" s="661"/>
      <c r="H113" s="661"/>
      <c r="I113" s="95"/>
      <c r="J113" s="95"/>
      <c r="K113" s="95"/>
      <c r="M113" s="663"/>
    </row>
    <row r="114" spans="1:13" ht="15.6">
      <c r="A114" s="665"/>
      <c r="B114" s="668"/>
      <c r="C114" s="668"/>
      <c r="D114" s="91" t="s">
        <v>1096</v>
      </c>
      <c r="E114" s="91"/>
      <c r="F114" s="661"/>
      <c r="G114" s="661"/>
      <c r="H114" s="661"/>
      <c r="I114" s="95"/>
      <c r="J114" s="95"/>
      <c r="K114" s="95"/>
      <c r="M114" s="663"/>
    </row>
    <row r="115" spans="1:13" ht="15.6">
      <c r="A115" s="665"/>
      <c r="B115" s="668"/>
      <c r="C115" s="668"/>
      <c r="D115" s="91" t="s">
        <v>1097</v>
      </c>
      <c r="E115" s="91"/>
      <c r="F115" s="661"/>
      <c r="G115" s="661"/>
      <c r="H115" s="661"/>
      <c r="I115" s="95"/>
      <c r="J115" s="95"/>
      <c r="K115" s="95"/>
      <c r="M115" s="663"/>
    </row>
    <row r="116" spans="1:13" ht="15.6">
      <c r="A116" s="665"/>
      <c r="B116" s="668"/>
      <c r="C116" s="668"/>
      <c r="D116" s="91" t="s">
        <v>1098</v>
      </c>
      <c r="E116" s="91"/>
      <c r="F116" s="661"/>
      <c r="G116" s="661"/>
      <c r="H116" s="661"/>
      <c r="I116" s="95"/>
      <c r="J116" s="95"/>
      <c r="K116" s="95"/>
      <c r="M116" s="663"/>
    </row>
    <row r="117" spans="1:13" ht="15.6">
      <c r="A117" s="665"/>
      <c r="B117" s="668"/>
      <c r="C117" s="668"/>
      <c r="D117" s="91" t="s">
        <v>1099</v>
      </c>
      <c r="E117" s="91"/>
      <c r="F117" s="661"/>
      <c r="G117" s="661"/>
      <c r="H117" s="661"/>
      <c r="I117" s="95"/>
      <c r="J117" s="95"/>
      <c r="K117" s="95"/>
      <c r="M117" s="663"/>
    </row>
    <row r="118" spans="1:13" ht="15.6">
      <c r="A118" s="665"/>
      <c r="B118" s="668"/>
      <c r="C118" s="668"/>
      <c r="D118" s="91" t="s">
        <v>1100</v>
      </c>
      <c r="E118" s="91"/>
      <c r="F118" s="661"/>
      <c r="G118" s="661"/>
      <c r="H118" s="661"/>
      <c r="I118" s="95"/>
      <c r="J118" s="95"/>
      <c r="K118" s="95"/>
      <c r="M118" s="663"/>
    </row>
    <row r="119" spans="1:13" ht="15.6">
      <c r="A119" s="665"/>
      <c r="B119" s="668"/>
      <c r="C119" s="668"/>
      <c r="D119" s="91" t="s">
        <v>1230</v>
      </c>
      <c r="E119" s="91"/>
      <c r="F119" s="661"/>
      <c r="G119" s="662"/>
      <c r="H119" s="662"/>
      <c r="I119" s="95"/>
      <c r="J119" s="95"/>
      <c r="K119" s="95"/>
      <c r="M119" s="663"/>
    </row>
    <row r="120" spans="1:13" ht="15.6">
      <c r="A120" s="665"/>
      <c r="B120" s="668"/>
      <c r="C120" s="668"/>
      <c r="D120" s="660" t="s">
        <v>1231</v>
      </c>
      <c r="E120" s="91" t="s">
        <v>1104</v>
      </c>
      <c r="F120" s="661"/>
      <c r="G120" s="660" t="s">
        <v>1330</v>
      </c>
      <c r="H120" s="660" t="s">
        <v>1331</v>
      </c>
      <c r="I120" s="91" t="s">
        <v>1332</v>
      </c>
      <c r="J120" s="91"/>
      <c r="K120" s="91" t="s">
        <v>1235</v>
      </c>
      <c r="M120" s="663"/>
    </row>
    <row r="121" spans="1:13" ht="15.6">
      <c r="A121" s="665"/>
      <c r="B121" s="668"/>
      <c r="C121" s="668"/>
      <c r="D121" s="661"/>
      <c r="E121" s="91" t="s">
        <v>1106</v>
      </c>
      <c r="F121" s="661"/>
      <c r="G121" s="661"/>
      <c r="H121" s="661"/>
      <c r="I121" s="91"/>
      <c r="J121" s="91"/>
      <c r="K121" s="91"/>
      <c r="M121" s="663"/>
    </row>
    <row r="122" spans="1:13" ht="15.6">
      <c r="A122" s="665"/>
      <c r="B122" s="668"/>
      <c r="C122" s="668"/>
      <c r="D122" s="661"/>
      <c r="E122" s="91" t="s">
        <v>1108</v>
      </c>
      <c r="F122" s="661"/>
      <c r="G122" s="661"/>
      <c r="H122" s="661"/>
      <c r="I122" s="91"/>
      <c r="J122" s="91"/>
      <c r="K122" s="91"/>
      <c r="M122" s="663"/>
    </row>
    <row r="123" spans="1:13" ht="15.6">
      <c r="A123" s="665"/>
      <c r="B123" s="668"/>
      <c r="C123" s="668"/>
      <c r="D123" s="661"/>
      <c r="E123" s="91" t="s">
        <v>1110</v>
      </c>
      <c r="F123" s="661"/>
      <c r="G123" s="661"/>
      <c r="H123" s="661"/>
      <c r="I123" s="100"/>
      <c r="J123" s="100"/>
      <c r="K123" s="100"/>
      <c r="M123" s="663"/>
    </row>
    <row r="124" spans="1:13" ht="15.6">
      <c r="A124" s="665"/>
      <c r="B124" s="668"/>
      <c r="C124" s="668"/>
      <c r="D124" s="661"/>
      <c r="E124" s="91" t="s">
        <v>1112</v>
      </c>
      <c r="F124" s="661"/>
      <c r="G124" s="661"/>
      <c r="H124" s="661"/>
      <c r="I124" s="100"/>
      <c r="J124" s="100"/>
      <c r="K124" s="100"/>
      <c r="M124" s="663"/>
    </row>
    <row r="125" spans="1:13" ht="15.6">
      <c r="A125" s="665"/>
      <c r="B125" s="668"/>
      <c r="C125" s="668"/>
      <c r="D125" s="661"/>
      <c r="E125" s="91" t="s">
        <v>1114</v>
      </c>
      <c r="F125" s="661"/>
      <c r="G125" s="661"/>
      <c r="H125" s="661"/>
      <c r="I125" s="91" t="s">
        <v>1333</v>
      </c>
      <c r="J125" s="91"/>
      <c r="K125" s="91" t="s">
        <v>1243</v>
      </c>
      <c r="M125" s="663"/>
    </row>
    <row r="126" spans="1:13" ht="15.6">
      <c r="A126" s="665"/>
      <c r="B126" s="668"/>
      <c r="C126" s="668"/>
      <c r="D126" s="661"/>
      <c r="E126" s="91" t="s">
        <v>1116</v>
      </c>
      <c r="F126" s="661"/>
      <c r="G126" s="661"/>
      <c r="H126" s="661"/>
      <c r="I126" s="91" t="s">
        <v>1334</v>
      </c>
      <c r="J126" s="91"/>
      <c r="K126" s="91" t="s">
        <v>1243</v>
      </c>
      <c r="M126" s="663"/>
    </row>
    <row r="127" spans="1:13" ht="15.6">
      <c r="A127" s="665"/>
      <c r="B127" s="668"/>
      <c r="C127" s="668"/>
      <c r="D127" s="661"/>
      <c r="E127" s="91" t="s">
        <v>1118</v>
      </c>
      <c r="F127" s="661"/>
      <c r="G127" s="661"/>
      <c r="H127" s="661"/>
      <c r="I127" s="91"/>
      <c r="J127" s="91"/>
      <c r="K127" s="91"/>
      <c r="M127" s="663"/>
    </row>
    <row r="128" spans="1:13" ht="15.6">
      <c r="A128" s="665"/>
      <c r="B128" s="668"/>
      <c r="C128" s="668"/>
      <c r="D128" s="661"/>
      <c r="E128" s="91" t="s">
        <v>1120</v>
      </c>
      <c r="F128" s="661"/>
      <c r="G128" s="661"/>
      <c r="H128" s="661"/>
      <c r="I128" s="91"/>
      <c r="J128" s="91"/>
      <c r="K128" s="91"/>
      <c r="M128" s="663"/>
    </row>
    <row r="129" spans="1:15" ht="15.6">
      <c r="A129" s="665"/>
      <c r="B129" s="668"/>
      <c r="C129" s="668"/>
      <c r="D129" s="661"/>
      <c r="E129" s="91" t="s">
        <v>1122</v>
      </c>
      <c r="F129" s="661"/>
      <c r="G129" s="661"/>
      <c r="H129" s="661"/>
      <c r="I129" s="91" t="s">
        <v>1335</v>
      </c>
      <c r="J129" s="91"/>
      <c r="K129" s="91" t="s">
        <v>1304</v>
      </c>
      <c r="M129" s="663"/>
    </row>
    <row r="130" spans="1:15" ht="15.6">
      <c r="A130" s="665"/>
      <c r="B130" s="668"/>
      <c r="C130" s="668"/>
      <c r="D130" s="661"/>
      <c r="E130" s="91" t="s">
        <v>1126</v>
      </c>
      <c r="F130" s="661"/>
      <c r="G130" s="661"/>
      <c r="H130" s="661"/>
      <c r="I130" s="91" t="s">
        <v>1336</v>
      </c>
      <c r="J130" s="91"/>
      <c r="K130" s="91" t="s">
        <v>765</v>
      </c>
      <c r="M130" s="663"/>
    </row>
    <row r="131" spans="1:15" ht="15.6">
      <c r="A131" s="665"/>
      <c r="B131" s="668"/>
      <c r="C131" s="668"/>
      <c r="D131" s="661"/>
      <c r="E131" s="91" t="s">
        <v>1124</v>
      </c>
      <c r="F131" s="661"/>
      <c r="G131" s="661"/>
      <c r="H131" s="661"/>
      <c r="I131" s="91" t="s">
        <v>1337</v>
      </c>
      <c r="J131" s="91"/>
      <c r="K131" s="91" t="s">
        <v>765</v>
      </c>
      <c r="M131" s="663"/>
    </row>
    <row r="132" spans="1:15" ht="15.6">
      <c r="A132" s="665"/>
      <c r="B132" s="668"/>
      <c r="C132" s="668"/>
      <c r="D132" s="661"/>
      <c r="E132" s="91" t="s">
        <v>1128</v>
      </c>
      <c r="F132" s="661"/>
      <c r="G132" s="661"/>
      <c r="H132" s="661"/>
      <c r="I132" s="91" t="s">
        <v>1338</v>
      </c>
      <c r="J132" s="91"/>
      <c r="K132" s="91" t="s">
        <v>765</v>
      </c>
      <c r="M132" s="663"/>
    </row>
    <row r="133" spans="1:15" ht="15.6">
      <c r="A133" s="665"/>
      <c r="B133" s="668"/>
      <c r="C133" s="668"/>
      <c r="D133" s="661"/>
      <c r="E133" s="91" t="s">
        <v>1130</v>
      </c>
      <c r="F133" s="661"/>
      <c r="G133" s="661"/>
      <c r="H133" s="661"/>
      <c r="I133" s="91" t="s">
        <v>1339</v>
      </c>
      <c r="J133" s="91"/>
      <c r="K133" s="91" t="s">
        <v>1309</v>
      </c>
      <c r="M133" s="663"/>
    </row>
    <row r="134" spans="1:15" ht="15.6">
      <c r="A134" s="665"/>
      <c r="B134" s="668"/>
      <c r="C134" s="668"/>
      <c r="D134" s="661"/>
      <c r="E134" s="91" t="s">
        <v>1136</v>
      </c>
      <c r="F134" s="661"/>
      <c r="G134" s="661"/>
      <c r="H134" s="661"/>
      <c r="I134" s="91" t="s">
        <v>1340</v>
      </c>
      <c r="J134" s="91"/>
      <c r="K134" s="91" t="s">
        <v>1259</v>
      </c>
      <c r="M134" s="663"/>
    </row>
    <row r="135" spans="1:15" ht="16.2">
      <c r="A135" s="665"/>
      <c r="B135" s="668"/>
      <c r="C135" s="668"/>
      <c r="D135" s="661"/>
      <c r="E135" s="91" t="s">
        <v>1132</v>
      </c>
      <c r="F135" s="661"/>
      <c r="G135" s="661"/>
      <c r="H135" s="661"/>
      <c r="I135" s="101" t="s">
        <v>1341</v>
      </c>
      <c r="J135" s="91" t="s">
        <v>1312</v>
      </c>
      <c r="K135" s="91" t="s">
        <v>1255</v>
      </c>
      <c r="M135" s="663"/>
    </row>
    <row r="136" spans="1:15" ht="31.2">
      <c r="A136" s="665"/>
      <c r="B136" s="668"/>
      <c r="C136" s="668"/>
      <c r="D136" s="661"/>
      <c r="E136" s="91" t="s">
        <v>1134</v>
      </c>
      <c r="F136" s="661"/>
      <c r="G136" s="661"/>
      <c r="H136" s="661"/>
      <c r="I136" s="101" t="s">
        <v>1342</v>
      </c>
      <c r="J136" s="91" t="s">
        <v>1312</v>
      </c>
      <c r="K136" s="91" t="s">
        <v>1343</v>
      </c>
      <c r="M136" s="663"/>
    </row>
    <row r="137" spans="1:15" ht="31.2">
      <c r="A137" s="665"/>
      <c r="B137" s="668"/>
      <c r="C137" s="668"/>
      <c r="D137" s="661"/>
      <c r="E137" s="91" t="s">
        <v>1139</v>
      </c>
      <c r="F137" s="661"/>
      <c r="G137" s="661"/>
      <c r="H137" s="661"/>
      <c r="I137" s="91" t="s">
        <v>1344</v>
      </c>
      <c r="J137" s="91"/>
      <c r="K137" s="91" t="s">
        <v>1345</v>
      </c>
      <c r="M137" s="663"/>
    </row>
    <row r="138" spans="1:15" ht="31.2">
      <c r="A138" s="665"/>
      <c r="B138" s="668"/>
      <c r="C138" s="668"/>
      <c r="D138" s="661"/>
      <c r="E138" s="91" t="s">
        <v>1144</v>
      </c>
      <c r="F138" s="661"/>
      <c r="G138" s="661"/>
      <c r="H138" s="661"/>
      <c r="I138" s="101" t="s">
        <v>1346</v>
      </c>
      <c r="J138" s="91" t="s">
        <v>1312</v>
      </c>
      <c r="K138" s="91" t="s">
        <v>1347</v>
      </c>
      <c r="M138" s="663"/>
    </row>
    <row r="139" spans="1:15" ht="16.2">
      <c r="A139" s="665"/>
      <c r="B139" s="668"/>
      <c r="C139" s="668"/>
      <c r="D139" s="661"/>
      <c r="E139" s="91" t="s">
        <v>1149</v>
      </c>
      <c r="F139" s="661"/>
      <c r="G139" s="661"/>
      <c r="H139" s="661"/>
      <c r="I139" s="101" t="s">
        <v>1348</v>
      </c>
      <c r="J139" s="91" t="s">
        <v>1312</v>
      </c>
      <c r="K139" s="91" t="s">
        <v>1269</v>
      </c>
      <c r="M139" s="663"/>
    </row>
    <row r="140" spans="1:15" ht="16.2">
      <c r="A140" s="665"/>
      <c r="B140" s="668"/>
      <c r="C140" s="668"/>
      <c r="D140" s="661"/>
      <c r="E140" s="91" t="s">
        <v>1150</v>
      </c>
      <c r="F140" s="661"/>
      <c r="G140" s="661"/>
      <c r="H140" s="661"/>
      <c r="I140" s="101" t="s">
        <v>1349</v>
      </c>
      <c r="J140" s="91" t="s">
        <v>1312</v>
      </c>
      <c r="K140" s="91" t="s">
        <v>1269</v>
      </c>
      <c r="M140" s="663"/>
    </row>
    <row r="141" spans="1:15" s="97" customFormat="1" ht="15.6">
      <c r="A141" s="665"/>
      <c r="B141" s="668"/>
      <c r="C141" s="668"/>
      <c r="D141" s="661"/>
      <c r="E141" s="91" t="s">
        <v>1271</v>
      </c>
      <c r="F141" s="661"/>
      <c r="G141" s="661"/>
      <c r="H141" s="661"/>
      <c r="I141" s="91" t="s">
        <v>1350</v>
      </c>
      <c r="J141" s="91"/>
      <c r="K141" s="91" t="s">
        <v>1273</v>
      </c>
      <c r="L141" s="87"/>
      <c r="M141" s="663"/>
      <c r="N141" s="87"/>
      <c r="O141" s="87"/>
    </row>
    <row r="142" spans="1:15" s="97" customFormat="1" ht="15.6">
      <c r="A142" s="665"/>
      <c r="B142" s="668"/>
      <c r="C142" s="668"/>
      <c r="D142" s="661"/>
      <c r="E142" s="91" t="s">
        <v>1275</v>
      </c>
      <c r="F142" s="661"/>
      <c r="G142" s="661"/>
      <c r="H142" s="661"/>
      <c r="I142" s="91" t="s">
        <v>1351</v>
      </c>
      <c r="J142" s="91"/>
      <c r="K142" s="91" t="s">
        <v>1277</v>
      </c>
      <c r="L142" s="87"/>
      <c r="M142" s="663"/>
      <c r="N142" s="87"/>
      <c r="O142" s="87"/>
    </row>
    <row r="143" spans="1:15" s="97" customFormat="1" ht="15.6">
      <c r="A143" s="665"/>
      <c r="B143" s="668"/>
      <c r="C143" s="668"/>
      <c r="D143" s="661"/>
      <c r="E143" s="91" t="s">
        <v>1278</v>
      </c>
      <c r="F143" s="661"/>
      <c r="G143" s="661"/>
      <c r="H143" s="661"/>
      <c r="I143" s="91" t="s">
        <v>1352</v>
      </c>
      <c r="J143" s="91"/>
      <c r="K143" s="91" t="s">
        <v>1273</v>
      </c>
      <c r="L143" s="87"/>
      <c r="M143" s="663"/>
      <c r="N143" s="87"/>
      <c r="O143" s="87"/>
    </row>
    <row r="144" spans="1:15" s="97" customFormat="1" ht="15.6">
      <c r="A144" s="666"/>
      <c r="B144" s="669"/>
      <c r="C144" s="669"/>
      <c r="D144" s="662"/>
      <c r="E144" s="91" t="s">
        <v>1281</v>
      </c>
      <c r="F144" s="662"/>
      <c r="G144" s="662"/>
      <c r="H144" s="662"/>
      <c r="I144" s="91" t="s">
        <v>1353</v>
      </c>
      <c r="J144" s="91"/>
      <c r="K144" s="91" t="s">
        <v>1283</v>
      </c>
      <c r="L144" s="87"/>
      <c r="M144" s="663"/>
      <c r="N144" s="87"/>
      <c r="O144" s="87"/>
    </row>
    <row r="145" spans="1:13" s="102" customFormat="1" ht="13.65" customHeight="1">
      <c r="A145" s="655">
        <v>6</v>
      </c>
      <c r="B145" s="654" t="s">
        <v>1354</v>
      </c>
      <c r="C145" s="654" t="s">
        <v>1355</v>
      </c>
      <c r="D145" s="103" t="s">
        <v>1356</v>
      </c>
      <c r="E145" s="103"/>
      <c r="F145" s="657" t="s">
        <v>1222</v>
      </c>
      <c r="H145" s="654" t="s">
        <v>1357</v>
      </c>
      <c r="I145" s="103" t="s">
        <v>1358</v>
      </c>
      <c r="J145" s="103"/>
      <c r="K145" s="103" t="s">
        <v>1359</v>
      </c>
      <c r="M145" s="651" t="s">
        <v>1360</v>
      </c>
    </row>
    <row r="146" spans="1:13" s="102" customFormat="1" ht="124.8">
      <c r="A146" s="656"/>
      <c r="B146" s="654"/>
      <c r="C146" s="654"/>
      <c r="D146" s="103" t="s">
        <v>1361</v>
      </c>
      <c r="E146" s="103"/>
      <c r="F146" s="658"/>
      <c r="H146" s="654"/>
      <c r="I146" s="103" t="s">
        <v>1362</v>
      </c>
      <c r="J146" s="103"/>
      <c r="K146" s="103" t="s">
        <v>1363</v>
      </c>
      <c r="M146" s="652"/>
    </row>
    <row r="147" spans="1:13" s="102" customFormat="1" ht="13.65" customHeight="1">
      <c r="A147" s="656"/>
      <c r="B147" s="654"/>
      <c r="C147" s="654"/>
      <c r="D147" s="103" t="s">
        <v>1086</v>
      </c>
      <c r="E147" s="103"/>
      <c r="F147" s="658"/>
      <c r="H147" s="654"/>
      <c r="I147" s="103" t="s">
        <v>1364</v>
      </c>
      <c r="J147" s="103"/>
      <c r="K147" s="103" t="s">
        <v>1365</v>
      </c>
      <c r="M147" s="652"/>
    </row>
    <row r="148" spans="1:13" s="102" customFormat="1" ht="13.65" customHeight="1">
      <c r="A148" s="656"/>
      <c r="B148" s="654"/>
      <c r="C148" s="654"/>
      <c r="D148" s="103" t="s">
        <v>1366</v>
      </c>
      <c r="E148" s="103"/>
      <c r="F148" s="658"/>
      <c r="H148" s="654"/>
      <c r="I148" s="103" t="s">
        <v>1367</v>
      </c>
      <c r="J148" s="103"/>
      <c r="K148" s="103" t="s">
        <v>1359</v>
      </c>
      <c r="M148" s="652"/>
    </row>
    <row r="149" spans="1:13" s="102" customFormat="1" ht="13.65" customHeight="1">
      <c r="A149" s="656"/>
      <c r="B149" s="654"/>
      <c r="C149" s="654"/>
      <c r="D149" s="103" t="s">
        <v>1368</v>
      </c>
      <c r="E149" s="103"/>
      <c r="F149" s="658"/>
      <c r="H149" s="654"/>
      <c r="I149" s="103" t="s">
        <v>1369</v>
      </c>
      <c r="J149" s="103"/>
      <c r="K149" s="103" t="s">
        <v>1370</v>
      </c>
      <c r="M149" s="652"/>
    </row>
    <row r="150" spans="1:13" s="102" customFormat="1" ht="13.65" customHeight="1">
      <c r="A150" s="656"/>
      <c r="B150" s="654"/>
      <c r="C150" s="654"/>
      <c r="D150" s="103" t="s">
        <v>1371</v>
      </c>
      <c r="E150" s="103"/>
      <c r="F150" s="658"/>
      <c r="H150" s="654"/>
      <c r="I150" s="103" t="s">
        <v>1372</v>
      </c>
      <c r="J150" s="103"/>
      <c r="K150" s="103" t="s">
        <v>1373</v>
      </c>
      <c r="M150" s="652"/>
    </row>
    <row r="151" spans="1:13" s="102" customFormat="1" ht="13.65" customHeight="1">
      <c r="A151" s="656"/>
      <c r="B151" s="654"/>
      <c r="C151" s="654"/>
      <c r="D151" s="103" t="s">
        <v>1374</v>
      </c>
      <c r="E151" s="103"/>
      <c r="F151" s="658"/>
      <c r="H151" s="654"/>
      <c r="I151" s="103" t="s">
        <v>1375</v>
      </c>
      <c r="J151" s="103"/>
      <c r="K151" s="103" t="s">
        <v>1376</v>
      </c>
      <c r="M151" s="652"/>
    </row>
    <row r="152" spans="1:13" s="102" customFormat="1" ht="13.65" customHeight="1">
      <c r="A152" s="656"/>
      <c r="B152" s="654"/>
      <c r="C152" s="654"/>
      <c r="D152" s="103" t="s">
        <v>1377</v>
      </c>
      <c r="E152" s="103"/>
      <c r="F152" s="658"/>
      <c r="H152" s="654"/>
      <c r="I152" s="103" t="s">
        <v>1378</v>
      </c>
      <c r="J152" s="103"/>
      <c r="K152" s="103" t="s">
        <v>1379</v>
      </c>
      <c r="M152" s="652"/>
    </row>
    <row r="153" spans="1:13" s="102" customFormat="1" ht="13.65" customHeight="1">
      <c r="A153" s="656"/>
      <c r="B153" s="654"/>
      <c r="C153" s="654"/>
      <c r="D153" s="103" t="s">
        <v>1380</v>
      </c>
      <c r="E153" s="103"/>
      <c r="F153" s="658"/>
      <c r="H153" s="654"/>
      <c r="I153" s="103" t="s">
        <v>1381</v>
      </c>
      <c r="J153" s="103"/>
      <c r="K153" s="103" t="s">
        <v>1379</v>
      </c>
      <c r="M153" s="652"/>
    </row>
    <row r="154" spans="1:13" s="102" customFormat="1" ht="13.65" customHeight="1">
      <c r="A154" s="656"/>
      <c r="B154" s="654"/>
      <c r="C154" s="654"/>
      <c r="D154" s="103" t="s">
        <v>1382</v>
      </c>
      <c r="E154" s="103"/>
      <c r="F154" s="658"/>
      <c r="H154" s="654"/>
      <c r="I154" s="103" t="s">
        <v>1383</v>
      </c>
      <c r="J154" s="103"/>
      <c r="K154" s="103" t="s">
        <v>1379</v>
      </c>
      <c r="M154" s="652"/>
    </row>
    <row r="155" spans="1:13" s="102" customFormat="1" ht="13.65" customHeight="1">
      <c r="A155" s="656"/>
      <c r="B155" s="654"/>
      <c r="C155" s="654"/>
      <c r="D155" s="103" t="s">
        <v>1384</v>
      </c>
      <c r="E155" s="103"/>
      <c r="F155" s="658"/>
      <c r="H155" s="654"/>
      <c r="I155" s="103" t="s">
        <v>1385</v>
      </c>
      <c r="J155" s="103"/>
      <c r="K155" s="103" t="s">
        <v>1379</v>
      </c>
      <c r="M155" s="652"/>
    </row>
    <row r="156" spans="1:13" s="102" customFormat="1" ht="13.65" customHeight="1">
      <c r="A156" s="656"/>
      <c r="B156" s="654"/>
      <c r="C156" s="654"/>
      <c r="D156" s="103" t="s">
        <v>1386</v>
      </c>
      <c r="E156" s="103"/>
      <c r="F156" s="658"/>
      <c r="H156" s="654"/>
      <c r="I156" s="103" t="s">
        <v>1387</v>
      </c>
      <c r="J156" s="103"/>
      <c r="K156" s="103" t="s">
        <v>1365</v>
      </c>
      <c r="M156" s="652"/>
    </row>
    <row r="157" spans="1:13" s="102" customFormat="1" ht="15.6" customHeight="1">
      <c r="A157" s="656"/>
      <c r="B157" s="654"/>
      <c r="C157" s="654"/>
      <c r="D157" s="654" t="s">
        <v>1388</v>
      </c>
      <c r="E157" s="103" t="s">
        <v>1389</v>
      </c>
      <c r="F157" s="658"/>
      <c r="H157" s="654" t="s">
        <v>1390</v>
      </c>
      <c r="I157" s="103" t="s">
        <v>1391</v>
      </c>
      <c r="J157" s="103"/>
      <c r="K157" s="103" t="s">
        <v>1392</v>
      </c>
      <c r="M157" s="652"/>
    </row>
    <row r="158" spans="1:13" s="102" customFormat="1" ht="15.6">
      <c r="A158" s="656"/>
      <c r="B158" s="654"/>
      <c r="C158" s="654"/>
      <c r="D158" s="654"/>
      <c r="E158" s="103" t="s">
        <v>1393</v>
      </c>
      <c r="F158" s="658"/>
      <c r="H158" s="654"/>
      <c r="I158" s="103" t="s">
        <v>1394</v>
      </c>
      <c r="J158" s="103"/>
      <c r="K158" s="103" t="s">
        <v>1395</v>
      </c>
      <c r="M158" s="652"/>
    </row>
    <row r="159" spans="1:13" s="102" customFormat="1" ht="15.6">
      <c r="A159" s="656"/>
      <c r="B159" s="654"/>
      <c r="C159" s="654"/>
      <c r="D159" s="654"/>
      <c r="E159" s="103" t="s">
        <v>1396</v>
      </c>
      <c r="F159" s="658"/>
      <c r="H159" s="654"/>
      <c r="I159" s="103" t="s">
        <v>1397</v>
      </c>
      <c r="J159" s="103"/>
      <c r="K159" s="103" t="s">
        <v>1398</v>
      </c>
      <c r="M159" s="652"/>
    </row>
    <row r="160" spans="1:13" s="102" customFormat="1" ht="15.6">
      <c r="A160" s="656"/>
      <c r="B160" s="654"/>
      <c r="C160" s="654"/>
      <c r="D160" s="654"/>
      <c r="E160" s="103" t="s">
        <v>1399</v>
      </c>
      <c r="F160" s="658"/>
      <c r="H160" s="654"/>
      <c r="I160" s="103" t="s">
        <v>1400</v>
      </c>
      <c r="J160" s="103"/>
      <c r="K160" s="103" t="s">
        <v>1398</v>
      </c>
      <c r="M160" s="652"/>
    </row>
    <row r="161" spans="1:19" s="102" customFormat="1" ht="15.6">
      <c r="A161" s="656"/>
      <c r="B161" s="654"/>
      <c r="C161" s="654"/>
      <c r="D161" s="654"/>
      <c r="E161" s="103" t="s">
        <v>1401</v>
      </c>
      <c r="F161" s="658"/>
      <c r="H161" s="654"/>
      <c r="I161" s="103" t="s">
        <v>1402</v>
      </c>
      <c r="J161" s="103"/>
      <c r="K161" s="103" t="s">
        <v>1403</v>
      </c>
      <c r="M161" s="652"/>
    </row>
    <row r="162" spans="1:19" s="102" customFormat="1" ht="15.6">
      <c r="A162" s="656"/>
      <c r="B162" s="654"/>
      <c r="C162" s="654"/>
      <c r="D162" s="654"/>
      <c r="E162" s="103" t="s">
        <v>1404</v>
      </c>
      <c r="F162" s="658"/>
      <c r="H162" s="654"/>
      <c r="I162" s="103" t="s">
        <v>1405</v>
      </c>
      <c r="J162" s="103"/>
      <c r="K162" s="103" t="s">
        <v>1406</v>
      </c>
      <c r="M162" s="652"/>
    </row>
    <row r="163" spans="1:19" s="102" customFormat="1" ht="15.6">
      <c r="A163" s="656"/>
      <c r="B163" s="654"/>
      <c r="C163" s="654"/>
      <c r="D163" s="654"/>
      <c r="E163" s="103" t="s">
        <v>1407</v>
      </c>
      <c r="F163" s="658"/>
      <c r="H163" s="654"/>
      <c r="I163" s="103" t="s">
        <v>1408</v>
      </c>
      <c r="J163" s="103"/>
      <c r="K163" s="103" t="s">
        <v>1409</v>
      </c>
      <c r="M163" s="652"/>
    </row>
    <row r="164" spans="1:19" s="102" customFormat="1" ht="15.6">
      <c r="A164" s="656"/>
      <c r="B164" s="654"/>
      <c r="C164" s="654"/>
      <c r="D164" s="654"/>
      <c r="E164" s="103" t="s">
        <v>1410</v>
      </c>
      <c r="F164" s="658"/>
      <c r="H164" s="654"/>
      <c r="I164" s="103" t="s">
        <v>1411</v>
      </c>
      <c r="J164" s="103"/>
      <c r="K164" s="103" t="s">
        <v>1409</v>
      </c>
      <c r="M164" s="652"/>
    </row>
    <row r="165" spans="1:19" s="102" customFormat="1" ht="15.6">
      <c r="A165" s="656"/>
      <c r="B165" s="654"/>
      <c r="C165" s="654"/>
      <c r="D165" s="654"/>
      <c r="E165" s="103" t="s">
        <v>1412</v>
      </c>
      <c r="F165" s="658"/>
      <c r="H165" s="654"/>
      <c r="I165" s="103" t="s">
        <v>1413</v>
      </c>
      <c r="J165" s="103"/>
      <c r="K165" s="103" t="s">
        <v>1409</v>
      </c>
      <c r="M165" s="652"/>
    </row>
    <row r="166" spans="1:19" s="102" customFormat="1" ht="31.2">
      <c r="A166" s="656"/>
      <c r="B166" s="654"/>
      <c r="C166" s="654"/>
      <c r="D166" s="654"/>
      <c r="E166" s="103" t="s">
        <v>1414</v>
      </c>
      <c r="F166" s="658"/>
      <c r="H166" s="654"/>
      <c r="I166" s="103" t="s">
        <v>1415</v>
      </c>
      <c r="J166" s="103"/>
      <c r="K166" s="103" t="s">
        <v>1416</v>
      </c>
      <c r="M166" s="652"/>
    </row>
    <row r="167" spans="1:19" s="102" customFormat="1" ht="31.2">
      <c r="A167" s="656"/>
      <c r="B167" s="654"/>
      <c r="C167" s="654"/>
      <c r="D167" s="654"/>
      <c r="E167" s="103" t="s">
        <v>1417</v>
      </c>
      <c r="F167" s="659"/>
      <c r="H167" s="654"/>
      <c r="I167" s="103" t="s">
        <v>1418</v>
      </c>
      <c r="J167" s="103"/>
      <c r="K167" s="103" t="s">
        <v>1419</v>
      </c>
      <c r="M167" s="653"/>
    </row>
    <row r="168" spans="1:19">
      <c r="A168" s="104"/>
      <c r="H168" s="105"/>
      <c r="S168" s="87"/>
    </row>
    <row r="169" spans="1:19">
      <c r="A169" s="104"/>
      <c r="H169" s="105"/>
      <c r="S169" s="87"/>
    </row>
  </sheetData>
  <mergeCells count="39">
    <mergeCell ref="A1:A2"/>
    <mergeCell ref="B1:D1"/>
    <mergeCell ref="F1:K1"/>
    <mergeCell ref="A3:A57"/>
    <mergeCell ref="B3:B57"/>
    <mergeCell ref="C3:C57"/>
    <mergeCell ref="F3:F57"/>
    <mergeCell ref="M3:M57"/>
    <mergeCell ref="D20:D57"/>
    <mergeCell ref="G20:G57"/>
    <mergeCell ref="H20:H57"/>
    <mergeCell ref="A58:A102"/>
    <mergeCell ref="B58:B102"/>
    <mergeCell ref="C58:C102"/>
    <mergeCell ref="F58:F102"/>
    <mergeCell ref="G58:G74"/>
    <mergeCell ref="H58:H74"/>
    <mergeCell ref="M58:M102"/>
    <mergeCell ref="D75:D102"/>
    <mergeCell ref="G75:G102"/>
    <mergeCell ref="H75:H102"/>
    <mergeCell ref="A103:A144"/>
    <mergeCell ref="B103:B144"/>
    <mergeCell ref="C103:C144"/>
    <mergeCell ref="F103:F144"/>
    <mergeCell ref="G103:G119"/>
    <mergeCell ref="H103:H119"/>
    <mergeCell ref="M103:M144"/>
    <mergeCell ref="D120:D144"/>
    <mergeCell ref="G120:G144"/>
    <mergeCell ref="H120:H144"/>
    <mergeCell ref="M145:M167"/>
    <mergeCell ref="D157:D167"/>
    <mergeCell ref="H157:H167"/>
    <mergeCell ref="A145:A167"/>
    <mergeCell ref="B145:B167"/>
    <mergeCell ref="C145:C167"/>
    <mergeCell ref="F145:F167"/>
    <mergeCell ref="H145:H156"/>
  </mergeCells>
  <phoneticPr fontId="77" type="noConversion"/>
  <pageMargins left="0.7" right="0.7" top="0.75" bottom="0.75" header="0.51180555555555496" footer="0.51180555555555496"/>
  <pageSetup paperSize="9" firstPageNumber="0" orientation="portrait" useFirstPageNumber="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G513"/>
  <sheetViews>
    <sheetView topLeftCell="A70" zoomScale="65" workbookViewId="0">
      <selection activeCell="D2" sqref="D2"/>
    </sheetView>
  </sheetViews>
  <sheetFormatPr defaultRowHeight="13.8"/>
  <cols>
    <col min="1" max="1" width="9.33203125"/>
    <col min="2" max="2" width="22.21875" style="106"/>
    <col min="3" max="3" width="24.109375" style="106"/>
    <col min="4" max="5" width="41.88671875"/>
    <col min="6" max="6" width="53.109375"/>
    <col min="7" max="1025" width="41.88671875"/>
  </cols>
  <sheetData>
    <row r="1" spans="1:7" ht="30" customHeight="1">
      <c r="A1" s="107" t="s">
        <v>1420</v>
      </c>
      <c r="B1" s="107" t="s">
        <v>768</v>
      </c>
      <c r="C1" s="107" t="s">
        <v>1421</v>
      </c>
      <c r="D1" s="107" t="s">
        <v>1422</v>
      </c>
      <c r="E1" s="107" t="s">
        <v>1218</v>
      </c>
      <c r="F1" s="107" t="s">
        <v>1423</v>
      </c>
      <c r="G1" s="108" t="s">
        <v>1424</v>
      </c>
    </row>
    <row r="2" spans="1:7" ht="30" customHeight="1">
      <c r="A2" s="109" t="s">
        <v>1425</v>
      </c>
      <c r="B2" s="678" t="s">
        <v>1426</v>
      </c>
      <c r="C2" s="678" t="s">
        <v>1427</v>
      </c>
      <c r="D2" s="110" t="s">
        <v>1428</v>
      </c>
      <c r="E2" s="111" t="s">
        <v>1429</v>
      </c>
      <c r="F2" s="111" t="s">
        <v>1430</v>
      </c>
      <c r="G2" s="112"/>
    </row>
    <row r="3" spans="1:7" ht="30" customHeight="1">
      <c r="A3" s="109" t="s">
        <v>1425</v>
      </c>
      <c r="B3" s="678"/>
      <c r="C3" s="678"/>
      <c r="D3" s="110" t="s">
        <v>1431</v>
      </c>
      <c r="E3" s="111" t="s">
        <v>1432</v>
      </c>
      <c r="F3" s="111" t="s">
        <v>1433</v>
      </c>
      <c r="G3" s="112"/>
    </row>
    <row r="4" spans="1:7" ht="30" customHeight="1">
      <c r="A4" s="109" t="s">
        <v>1425</v>
      </c>
      <c r="B4" s="678"/>
      <c r="C4" s="678"/>
      <c r="D4" s="110" t="s">
        <v>1434</v>
      </c>
      <c r="E4" s="111" t="s">
        <v>1435</v>
      </c>
      <c r="F4" s="111" t="s">
        <v>1436</v>
      </c>
      <c r="G4" s="112"/>
    </row>
    <row r="5" spans="1:7" ht="30" customHeight="1">
      <c r="A5" s="109" t="s">
        <v>1425</v>
      </c>
      <c r="B5" s="678"/>
      <c r="C5" s="678"/>
      <c r="D5" s="110" t="s">
        <v>1437</v>
      </c>
      <c r="E5" s="111" t="s">
        <v>1438</v>
      </c>
      <c r="F5" s="111" t="s">
        <v>1439</v>
      </c>
      <c r="G5" s="112"/>
    </row>
    <row r="6" spans="1:7" ht="30" customHeight="1">
      <c r="A6" s="109" t="s">
        <v>1425</v>
      </c>
      <c r="B6" s="678"/>
      <c r="C6" s="678"/>
      <c r="D6" s="110" t="s">
        <v>1440</v>
      </c>
      <c r="E6" s="111" t="s">
        <v>1441</v>
      </c>
      <c r="F6" s="111" t="s">
        <v>1442</v>
      </c>
      <c r="G6" s="112"/>
    </row>
    <row r="7" spans="1:7" ht="30" customHeight="1">
      <c r="A7" s="109" t="s">
        <v>1425</v>
      </c>
      <c r="B7" s="678"/>
      <c r="C7" s="678"/>
      <c r="D7" s="110" t="s">
        <v>1443</v>
      </c>
      <c r="E7" s="111" t="s">
        <v>1444</v>
      </c>
      <c r="F7" s="111" t="s">
        <v>1445</v>
      </c>
      <c r="G7" s="112"/>
    </row>
    <row r="8" spans="1:7" ht="30" customHeight="1">
      <c r="A8" s="109" t="s">
        <v>1425</v>
      </c>
      <c r="B8" s="678"/>
      <c r="C8" s="678"/>
      <c r="D8" s="110" t="s">
        <v>1446</v>
      </c>
      <c r="E8" s="111" t="s">
        <v>1447</v>
      </c>
      <c r="F8" s="111" t="s">
        <v>1448</v>
      </c>
      <c r="G8" s="112"/>
    </row>
    <row r="9" spans="1:7" ht="30" customHeight="1">
      <c r="A9" s="109" t="s">
        <v>1425</v>
      </c>
      <c r="B9" s="678"/>
      <c r="C9" s="678"/>
      <c r="D9" s="110" t="s">
        <v>1449</v>
      </c>
      <c r="E9" s="111" t="s">
        <v>1450</v>
      </c>
      <c r="F9" s="111" t="s">
        <v>1451</v>
      </c>
      <c r="G9" s="112"/>
    </row>
    <row r="10" spans="1:7" ht="30" customHeight="1">
      <c r="A10" s="109" t="s">
        <v>1425</v>
      </c>
      <c r="B10" s="678"/>
      <c r="C10" s="678"/>
      <c r="D10" s="110" t="s">
        <v>1452</v>
      </c>
      <c r="E10" s="111" t="s">
        <v>1453</v>
      </c>
      <c r="F10" s="113" t="s">
        <v>1454</v>
      </c>
      <c r="G10" s="112"/>
    </row>
    <row r="11" spans="1:7" ht="30" customHeight="1">
      <c r="A11" s="109" t="s">
        <v>1425</v>
      </c>
      <c r="B11" s="678"/>
      <c r="C11" s="678"/>
      <c r="D11" s="110" t="s">
        <v>1455</v>
      </c>
      <c r="E11" s="111" t="s">
        <v>1456</v>
      </c>
      <c r="F11" s="111" t="s">
        <v>1457</v>
      </c>
      <c r="G11" s="112"/>
    </row>
    <row r="12" spans="1:7" ht="30" customHeight="1">
      <c r="A12" s="109" t="s">
        <v>1425</v>
      </c>
      <c r="B12" s="678"/>
      <c r="C12" s="678"/>
      <c r="D12" s="110" t="s">
        <v>1458</v>
      </c>
      <c r="E12" s="111" t="s">
        <v>1459</v>
      </c>
      <c r="F12" s="111" t="s">
        <v>1460</v>
      </c>
      <c r="G12" s="112"/>
    </row>
    <row r="13" spans="1:7" ht="30" customHeight="1">
      <c r="A13" s="109" t="s">
        <v>1425</v>
      </c>
      <c r="B13" s="678"/>
      <c r="C13" s="678"/>
      <c r="D13" s="110" t="s">
        <v>1461</v>
      </c>
      <c r="E13" s="111" t="s">
        <v>1462</v>
      </c>
      <c r="F13" s="111" t="s">
        <v>1463</v>
      </c>
      <c r="G13" s="112"/>
    </row>
    <row r="14" spans="1:7" ht="30" customHeight="1">
      <c r="A14" s="109" t="s">
        <v>1425</v>
      </c>
      <c r="B14" s="678"/>
      <c r="C14" s="678"/>
      <c r="D14" s="110" t="s">
        <v>1464</v>
      </c>
      <c r="E14" s="111" t="s">
        <v>1465</v>
      </c>
      <c r="F14" s="111" t="s">
        <v>1466</v>
      </c>
      <c r="G14" s="112"/>
    </row>
    <row r="15" spans="1:7" ht="30" customHeight="1">
      <c r="A15" s="109" t="s">
        <v>1425</v>
      </c>
      <c r="B15" s="678"/>
      <c r="C15" s="678"/>
      <c r="D15" s="110" t="s">
        <v>1467</v>
      </c>
      <c r="E15" s="111" t="s">
        <v>1468</v>
      </c>
      <c r="F15" s="111" t="s">
        <v>1469</v>
      </c>
      <c r="G15" s="112"/>
    </row>
    <row r="16" spans="1:7" ht="30" customHeight="1">
      <c r="A16" s="109" t="s">
        <v>1425</v>
      </c>
      <c r="B16" s="678"/>
      <c r="C16" s="678"/>
      <c r="D16" s="110" t="s">
        <v>1470</v>
      </c>
      <c r="E16" s="111" t="s">
        <v>1471</v>
      </c>
      <c r="F16" s="111" t="s">
        <v>1472</v>
      </c>
      <c r="G16" s="112"/>
    </row>
    <row r="17" spans="1:7" ht="30" customHeight="1">
      <c r="A17" s="109" t="s">
        <v>1425</v>
      </c>
      <c r="B17" s="678"/>
      <c r="C17" s="678"/>
      <c r="D17" s="110" t="s">
        <v>1473</v>
      </c>
      <c r="E17" s="111" t="s">
        <v>1474</v>
      </c>
      <c r="F17" s="111" t="s">
        <v>1475</v>
      </c>
      <c r="G17" s="112"/>
    </row>
    <row r="18" spans="1:7" ht="30" customHeight="1">
      <c r="A18" s="109" t="s">
        <v>1425</v>
      </c>
      <c r="B18" s="678"/>
      <c r="C18" s="678"/>
      <c r="D18" s="110" t="s">
        <v>1476</v>
      </c>
      <c r="E18" s="111" t="s">
        <v>1477</v>
      </c>
      <c r="F18" s="111" t="s">
        <v>1478</v>
      </c>
      <c r="G18" s="112"/>
    </row>
    <row r="19" spans="1:7" ht="30" customHeight="1">
      <c r="A19" s="109" t="s">
        <v>1425</v>
      </c>
      <c r="B19" s="678"/>
      <c r="C19" s="678"/>
      <c r="D19" s="110" t="s">
        <v>1479</v>
      </c>
      <c r="E19" s="111" t="s">
        <v>1480</v>
      </c>
      <c r="F19" s="113" t="s">
        <v>1481</v>
      </c>
      <c r="G19" s="112"/>
    </row>
    <row r="20" spans="1:7" ht="30" customHeight="1">
      <c r="A20" s="109" t="s">
        <v>1425</v>
      </c>
      <c r="B20" s="678"/>
      <c r="C20" s="678"/>
      <c r="D20" s="110" t="s">
        <v>1482</v>
      </c>
      <c r="E20" s="111" t="s">
        <v>1483</v>
      </c>
      <c r="F20" s="111" t="s">
        <v>1484</v>
      </c>
      <c r="G20" s="112"/>
    </row>
    <row r="21" spans="1:7" ht="30" customHeight="1">
      <c r="A21" s="109" t="s">
        <v>1425</v>
      </c>
      <c r="B21" s="678"/>
      <c r="C21" s="678"/>
      <c r="D21" s="110" t="s">
        <v>1485</v>
      </c>
      <c r="E21" s="111" t="s">
        <v>1486</v>
      </c>
      <c r="F21" s="111" t="s">
        <v>1487</v>
      </c>
      <c r="G21" s="112"/>
    </row>
    <row r="22" spans="1:7" ht="30" customHeight="1">
      <c r="A22" s="109" t="s">
        <v>1425</v>
      </c>
      <c r="B22" s="678"/>
      <c r="C22" s="678"/>
      <c r="D22" s="110" t="s">
        <v>1488</v>
      </c>
      <c r="E22" s="111" t="s">
        <v>1489</v>
      </c>
      <c r="F22" s="111" t="s">
        <v>1490</v>
      </c>
      <c r="G22" s="112"/>
    </row>
    <row r="23" spans="1:7" ht="30" customHeight="1">
      <c r="A23" s="109" t="s">
        <v>1425</v>
      </c>
      <c r="B23" s="678"/>
      <c r="C23" s="678"/>
      <c r="D23" s="110" t="s">
        <v>1491</v>
      </c>
      <c r="E23" s="111" t="s">
        <v>1492</v>
      </c>
      <c r="F23" s="111" t="s">
        <v>1493</v>
      </c>
      <c r="G23" s="112"/>
    </row>
    <row r="24" spans="1:7" ht="30" customHeight="1">
      <c r="A24" s="109" t="s">
        <v>1425</v>
      </c>
      <c r="B24" s="678"/>
      <c r="C24" s="678"/>
      <c r="D24" s="110" t="s">
        <v>1494</v>
      </c>
      <c r="E24" s="111" t="s">
        <v>1495</v>
      </c>
      <c r="F24" s="111" t="s">
        <v>1496</v>
      </c>
      <c r="G24" s="112"/>
    </row>
    <row r="25" spans="1:7" ht="30" customHeight="1">
      <c r="A25" s="109" t="s">
        <v>1425</v>
      </c>
      <c r="B25" s="678"/>
      <c r="C25" s="678"/>
      <c r="D25" s="110" t="s">
        <v>1497</v>
      </c>
      <c r="E25" s="111" t="s">
        <v>1498</v>
      </c>
      <c r="F25" s="111" t="s">
        <v>1499</v>
      </c>
      <c r="G25" s="112"/>
    </row>
    <row r="26" spans="1:7" ht="30" customHeight="1">
      <c r="A26" s="109" t="s">
        <v>1425</v>
      </c>
      <c r="B26" s="678"/>
      <c r="C26" s="678"/>
      <c r="D26" s="110" t="s">
        <v>1500</v>
      </c>
      <c r="E26" s="111" t="s">
        <v>1501</v>
      </c>
      <c r="F26" s="111" t="s">
        <v>1502</v>
      </c>
      <c r="G26" s="112"/>
    </row>
    <row r="27" spans="1:7" ht="30" customHeight="1">
      <c r="A27" s="109" t="s">
        <v>1425</v>
      </c>
      <c r="B27" s="678"/>
      <c r="C27" s="678"/>
      <c r="D27" s="110" t="s">
        <v>1503</v>
      </c>
      <c r="E27" s="111" t="s">
        <v>1504</v>
      </c>
      <c r="F27" s="111" t="s">
        <v>1505</v>
      </c>
      <c r="G27" s="112"/>
    </row>
    <row r="28" spans="1:7" ht="30" customHeight="1">
      <c r="A28" s="109" t="s">
        <v>1425</v>
      </c>
      <c r="B28" s="678"/>
      <c r="C28" s="678"/>
      <c r="D28" s="110" t="s">
        <v>1506</v>
      </c>
      <c r="E28" s="111" t="s">
        <v>1507</v>
      </c>
      <c r="F28" s="113" t="s">
        <v>1508</v>
      </c>
      <c r="G28" s="112"/>
    </row>
    <row r="29" spans="1:7" ht="30" customHeight="1">
      <c r="A29" s="109" t="s">
        <v>1425</v>
      </c>
      <c r="B29" s="678"/>
      <c r="C29" s="678"/>
      <c r="D29" s="110" t="s">
        <v>1509</v>
      </c>
      <c r="E29" s="111" t="s">
        <v>1510</v>
      </c>
      <c r="F29" s="111" t="s">
        <v>1511</v>
      </c>
      <c r="G29" s="112"/>
    </row>
    <row r="30" spans="1:7" ht="30" customHeight="1">
      <c r="A30" s="109" t="s">
        <v>1425</v>
      </c>
      <c r="B30" s="678"/>
      <c r="C30" s="678"/>
      <c r="D30" s="110" t="s">
        <v>1512</v>
      </c>
      <c r="E30" s="111" t="s">
        <v>1513</v>
      </c>
      <c r="F30" s="111" t="s">
        <v>1514</v>
      </c>
      <c r="G30" s="112"/>
    </row>
    <row r="31" spans="1:7" ht="30" customHeight="1">
      <c r="A31" s="109" t="s">
        <v>1425</v>
      </c>
      <c r="B31" s="678"/>
      <c r="C31" s="678"/>
      <c r="D31" s="110" t="s">
        <v>1515</v>
      </c>
      <c r="E31" s="111" t="s">
        <v>1516</v>
      </c>
      <c r="F31" s="111" t="s">
        <v>1517</v>
      </c>
      <c r="G31" s="112"/>
    </row>
    <row r="32" spans="1:7" ht="30" customHeight="1">
      <c r="A32" s="109" t="s">
        <v>1425</v>
      </c>
      <c r="B32" s="678"/>
      <c r="C32" s="678"/>
      <c r="D32" s="110" t="s">
        <v>1518</v>
      </c>
      <c r="E32" s="111" t="s">
        <v>1519</v>
      </c>
      <c r="F32" s="111" t="s">
        <v>1520</v>
      </c>
      <c r="G32" s="112"/>
    </row>
    <row r="33" spans="1:7" ht="30" customHeight="1">
      <c r="A33" s="109" t="s">
        <v>1425</v>
      </c>
      <c r="B33" s="678"/>
      <c r="C33" s="678"/>
      <c r="D33" s="110" t="s">
        <v>1521</v>
      </c>
      <c r="E33" s="111" t="s">
        <v>1522</v>
      </c>
      <c r="F33" s="111" t="s">
        <v>1523</v>
      </c>
      <c r="G33" s="112"/>
    </row>
    <row r="34" spans="1:7" ht="30" customHeight="1">
      <c r="A34" s="109" t="s">
        <v>1425</v>
      </c>
      <c r="B34" s="678"/>
      <c r="C34" s="678"/>
      <c r="D34" s="110" t="s">
        <v>1524</v>
      </c>
      <c r="E34" s="111" t="s">
        <v>1525</v>
      </c>
      <c r="F34" s="111" t="s">
        <v>1526</v>
      </c>
      <c r="G34" s="112"/>
    </row>
    <row r="35" spans="1:7" ht="30" customHeight="1">
      <c r="A35" s="109" t="s">
        <v>1425</v>
      </c>
      <c r="B35" s="678"/>
      <c r="C35" s="678"/>
      <c r="D35" s="110" t="s">
        <v>1527</v>
      </c>
      <c r="E35" s="111" t="s">
        <v>1528</v>
      </c>
      <c r="F35" s="111" t="s">
        <v>1529</v>
      </c>
      <c r="G35" s="112"/>
    </row>
    <row r="36" spans="1:7" ht="30" customHeight="1">
      <c r="A36" s="109" t="s">
        <v>1425</v>
      </c>
      <c r="B36" s="678"/>
      <c r="C36" s="678"/>
      <c r="D36" s="110" t="s">
        <v>1530</v>
      </c>
      <c r="E36" s="111" t="s">
        <v>1531</v>
      </c>
      <c r="F36" s="111" t="s">
        <v>1532</v>
      </c>
      <c r="G36" s="112"/>
    </row>
    <row r="37" spans="1:7" ht="30" customHeight="1">
      <c r="A37" s="109" t="s">
        <v>1425</v>
      </c>
      <c r="B37" s="678"/>
      <c r="C37" s="678"/>
      <c r="D37" s="110" t="s">
        <v>1533</v>
      </c>
      <c r="E37" s="111" t="s">
        <v>1534</v>
      </c>
      <c r="F37" s="113" t="s">
        <v>1535</v>
      </c>
      <c r="G37" s="112"/>
    </row>
    <row r="38" spans="1:7" ht="30" customHeight="1">
      <c r="A38" s="109" t="s">
        <v>1425</v>
      </c>
      <c r="B38" s="678"/>
      <c r="C38" s="678"/>
      <c r="D38" s="110" t="s">
        <v>1536</v>
      </c>
      <c r="E38" s="111" t="s">
        <v>1537</v>
      </c>
      <c r="F38" s="111" t="s">
        <v>1538</v>
      </c>
      <c r="G38" s="112"/>
    </row>
    <row r="39" spans="1:7" ht="30" customHeight="1">
      <c r="A39" s="109" t="s">
        <v>1425</v>
      </c>
      <c r="B39" s="678"/>
      <c r="C39" s="678"/>
      <c r="D39" s="110" t="s">
        <v>1539</v>
      </c>
      <c r="E39" s="111" t="s">
        <v>1540</v>
      </c>
      <c r="F39" s="111" t="s">
        <v>1541</v>
      </c>
      <c r="G39" s="112"/>
    </row>
    <row r="40" spans="1:7" ht="30" customHeight="1">
      <c r="A40" s="109" t="s">
        <v>1425</v>
      </c>
      <c r="B40" s="678"/>
      <c r="C40" s="678"/>
      <c r="D40" s="110" t="s">
        <v>1542</v>
      </c>
      <c r="E40" s="111" t="s">
        <v>1543</v>
      </c>
      <c r="F40" s="111" t="s">
        <v>1544</v>
      </c>
      <c r="G40" s="112"/>
    </row>
    <row r="41" spans="1:7" ht="30" customHeight="1">
      <c r="A41" s="109" t="s">
        <v>1425</v>
      </c>
      <c r="B41" s="678"/>
      <c r="C41" s="678"/>
      <c r="D41" s="110" t="s">
        <v>1545</v>
      </c>
      <c r="E41" s="111" t="s">
        <v>1546</v>
      </c>
      <c r="F41" s="111" t="s">
        <v>1547</v>
      </c>
      <c r="G41" s="112"/>
    </row>
    <row r="42" spans="1:7" ht="30" customHeight="1">
      <c r="A42" s="109" t="s">
        <v>1425</v>
      </c>
      <c r="B42" s="678"/>
      <c r="C42" s="678"/>
      <c r="D42" s="110" t="s">
        <v>1548</v>
      </c>
      <c r="E42" s="111" t="s">
        <v>1549</v>
      </c>
      <c r="F42" s="111" t="s">
        <v>1550</v>
      </c>
      <c r="G42" s="112"/>
    </row>
    <row r="43" spans="1:7" ht="30" customHeight="1">
      <c r="A43" s="109" t="s">
        <v>1425</v>
      </c>
      <c r="B43" s="678"/>
      <c r="C43" s="678"/>
      <c r="D43" s="110" t="s">
        <v>1551</v>
      </c>
      <c r="E43" s="111" t="s">
        <v>1552</v>
      </c>
      <c r="F43" s="111" t="s">
        <v>1553</v>
      </c>
      <c r="G43" s="112"/>
    </row>
    <row r="44" spans="1:7" ht="30" customHeight="1">
      <c r="A44" s="109" t="s">
        <v>1425</v>
      </c>
      <c r="B44" s="678"/>
      <c r="C44" s="678"/>
      <c r="D44" s="110" t="s">
        <v>1554</v>
      </c>
      <c r="E44" s="111" t="s">
        <v>1555</v>
      </c>
      <c r="F44" s="111" t="s">
        <v>1556</v>
      </c>
      <c r="G44" s="112"/>
    </row>
    <row r="45" spans="1:7" ht="30" customHeight="1">
      <c r="A45" s="109" t="s">
        <v>1425</v>
      </c>
      <c r="B45" s="678"/>
      <c r="C45" s="678"/>
      <c r="D45" s="110" t="s">
        <v>1557</v>
      </c>
      <c r="E45" s="111" t="s">
        <v>1558</v>
      </c>
      <c r="F45" s="111" t="s">
        <v>1559</v>
      </c>
      <c r="G45" s="112"/>
    </row>
    <row r="46" spans="1:7" ht="30" customHeight="1">
      <c r="A46" s="109" t="s">
        <v>1425</v>
      </c>
      <c r="B46" s="678"/>
      <c r="C46" s="678"/>
      <c r="D46" s="110" t="s">
        <v>1560</v>
      </c>
      <c r="E46" s="111" t="s">
        <v>1561</v>
      </c>
      <c r="F46" s="113" t="s">
        <v>1562</v>
      </c>
      <c r="G46" s="112"/>
    </row>
    <row r="47" spans="1:7" ht="30" customHeight="1">
      <c r="A47" s="109" t="s">
        <v>1425</v>
      </c>
      <c r="B47" s="678"/>
      <c r="C47" s="678"/>
      <c r="D47" s="110" t="s">
        <v>1563</v>
      </c>
      <c r="E47" s="111" t="s">
        <v>1564</v>
      </c>
      <c r="F47" s="111" t="s">
        <v>1565</v>
      </c>
      <c r="G47" s="112"/>
    </row>
    <row r="48" spans="1:7" ht="30" customHeight="1">
      <c r="A48" s="109" t="s">
        <v>1425</v>
      </c>
      <c r="B48" s="678"/>
      <c r="C48" s="678"/>
      <c r="D48" s="110" t="s">
        <v>1566</v>
      </c>
      <c r="E48" s="111" t="s">
        <v>1567</v>
      </c>
      <c r="F48" s="111" t="s">
        <v>1568</v>
      </c>
      <c r="G48" s="112"/>
    </row>
    <row r="49" spans="1:7" ht="30" customHeight="1">
      <c r="A49" s="109" t="s">
        <v>1425</v>
      </c>
      <c r="B49" s="678"/>
      <c r="C49" s="678"/>
      <c r="D49" s="110" t="s">
        <v>1569</v>
      </c>
      <c r="E49" s="111" t="s">
        <v>1570</v>
      </c>
      <c r="F49" s="111" t="s">
        <v>1571</v>
      </c>
      <c r="G49" s="112"/>
    </row>
    <row r="50" spans="1:7" ht="30" customHeight="1">
      <c r="A50" s="109" t="s">
        <v>1425</v>
      </c>
      <c r="B50" s="678"/>
      <c r="C50" s="678"/>
      <c r="D50" s="110" t="s">
        <v>1572</v>
      </c>
      <c r="E50" s="111" t="s">
        <v>1573</v>
      </c>
      <c r="F50" s="111" t="s">
        <v>1574</v>
      </c>
      <c r="G50" s="112"/>
    </row>
    <row r="51" spans="1:7" ht="30" customHeight="1">
      <c r="A51" s="109" t="s">
        <v>1425</v>
      </c>
      <c r="B51" s="678"/>
      <c r="C51" s="678"/>
      <c r="D51" s="110" t="s">
        <v>1575</v>
      </c>
      <c r="E51" s="111" t="s">
        <v>1576</v>
      </c>
      <c r="F51" s="111" t="s">
        <v>1577</v>
      </c>
      <c r="G51" s="112"/>
    </row>
    <row r="52" spans="1:7" ht="30" customHeight="1">
      <c r="A52" s="109" t="s">
        <v>1425</v>
      </c>
      <c r="B52" s="678"/>
      <c r="C52" s="678"/>
      <c r="D52" s="110" t="s">
        <v>1578</v>
      </c>
      <c r="E52" s="111" t="s">
        <v>1579</v>
      </c>
      <c r="F52" s="111" t="s">
        <v>1580</v>
      </c>
      <c r="G52" s="112"/>
    </row>
    <row r="53" spans="1:7" ht="30" customHeight="1">
      <c r="A53" s="109" t="s">
        <v>1425</v>
      </c>
      <c r="B53" s="678"/>
      <c r="C53" s="678"/>
      <c r="D53" s="110" t="s">
        <v>1581</v>
      </c>
      <c r="E53" s="111" t="s">
        <v>1582</v>
      </c>
      <c r="F53" s="111" t="s">
        <v>1583</v>
      </c>
      <c r="G53" s="112"/>
    </row>
    <row r="54" spans="1:7" ht="30" customHeight="1">
      <c r="A54" s="109" t="s">
        <v>1425</v>
      </c>
      <c r="B54" s="678"/>
      <c r="C54" s="678"/>
      <c r="D54" s="110" t="s">
        <v>1584</v>
      </c>
      <c r="E54" s="111" t="s">
        <v>1585</v>
      </c>
      <c r="F54" s="111" t="s">
        <v>1586</v>
      </c>
      <c r="G54" s="112"/>
    </row>
    <row r="55" spans="1:7" ht="30" customHeight="1">
      <c r="A55" s="109" t="s">
        <v>1425</v>
      </c>
      <c r="B55" s="678"/>
      <c r="C55" s="678"/>
      <c r="D55" s="110" t="s">
        <v>1587</v>
      </c>
      <c r="E55" s="111" t="s">
        <v>1588</v>
      </c>
      <c r="F55" s="113" t="s">
        <v>1589</v>
      </c>
      <c r="G55" s="112"/>
    </row>
    <row r="56" spans="1:7" ht="30" customHeight="1">
      <c r="A56" s="109" t="s">
        <v>1425</v>
      </c>
      <c r="B56" s="678"/>
      <c r="C56" s="678"/>
      <c r="D56" s="110" t="s">
        <v>1590</v>
      </c>
      <c r="E56" s="111" t="s">
        <v>1591</v>
      </c>
      <c r="F56" s="111" t="s">
        <v>1592</v>
      </c>
      <c r="G56" s="112"/>
    </row>
    <row r="57" spans="1:7" ht="30" customHeight="1">
      <c r="A57" s="109" t="s">
        <v>1425</v>
      </c>
      <c r="B57" s="678"/>
      <c r="C57" s="678"/>
      <c r="D57" s="110" t="s">
        <v>1593</v>
      </c>
      <c r="E57" s="111" t="s">
        <v>1594</v>
      </c>
      <c r="F57" s="111" t="s">
        <v>1595</v>
      </c>
      <c r="G57" s="112"/>
    </row>
    <row r="58" spans="1:7" ht="30" customHeight="1">
      <c r="A58" s="109" t="s">
        <v>1425</v>
      </c>
      <c r="B58" s="678"/>
      <c r="C58" s="678"/>
      <c r="D58" s="110" t="s">
        <v>1596</v>
      </c>
      <c r="E58" s="111" t="s">
        <v>1597</v>
      </c>
      <c r="F58" s="111" t="s">
        <v>1598</v>
      </c>
      <c r="G58" s="112"/>
    </row>
    <row r="59" spans="1:7" ht="30" customHeight="1">
      <c r="A59" s="109" t="s">
        <v>1425</v>
      </c>
      <c r="B59" s="678"/>
      <c r="C59" s="678"/>
      <c r="D59" s="110" t="s">
        <v>1599</v>
      </c>
      <c r="E59" s="111" t="s">
        <v>1600</v>
      </c>
      <c r="F59" s="111" t="s">
        <v>1601</v>
      </c>
      <c r="G59" s="112"/>
    </row>
    <row r="60" spans="1:7" ht="30" customHeight="1">
      <c r="A60" s="109" t="s">
        <v>1425</v>
      </c>
      <c r="B60" s="678"/>
      <c r="C60" s="678"/>
      <c r="D60" s="110" t="s">
        <v>1602</v>
      </c>
      <c r="E60" s="111" t="s">
        <v>1603</v>
      </c>
      <c r="F60" s="111" t="s">
        <v>1604</v>
      </c>
      <c r="G60" s="112"/>
    </row>
    <row r="61" spans="1:7" ht="30" customHeight="1">
      <c r="A61" s="109" t="s">
        <v>1425</v>
      </c>
      <c r="B61" s="678"/>
      <c r="C61" s="678"/>
      <c r="D61" s="110" t="s">
        <v>1605</v>
      </c>
      <c r="E61" s="111" t="s">
        <v>1606</v>
      </c>
      <c r="F61" s="111" t="s">
        <v>1607</v>
      </c>
      <c r="G61" s="112"/>
    </row>
    <row r="62" spans="1:7" ht="30" customHeight="1">
      <c r="A62" s="109" t="s">
        <v>1425</v>
      </c>
      <c r="B62" s="678"/>
      <c r="C62" s="678"/>
      <c r="D62" s="110" t="s">
        <v>1608</v>
      </c>
      <c r="E62" s="111" t="s">
        <v>1609</v>
      </c>
      <c r="F62" s="111" t="s">
        <v>1610</v>
      </c>
      <c r="G62" s="112"/>
    </row>
    <row r="63" spans="1:7" ht="30" customHeight="1">
      <c r="A63" s="109" t="s">
        <v>1425</v>
      </c>
      <c r="B63" s="678"/>
      <c r="C63" s="678"/>
      <c r="D63" s="110" t="s">
        <v>1611</v>
      </c>
      <c r="E63" s="111" t="s">
        <v>1612</v>
      </c>
      <c r="F63" s="111" t="s">
        <v>1613</v>
      </c>
      <c r="G63" s="112"/>
    </row>
    <row r="64" spans="1:7" ht="30" customHeight="1">
      <c r="A64" s="109" t="s">
        <v>1425</v>
      </c>
      <c r="B64" s="678"/>
      <c r="C64" s="678"/>
      <c r="D64" s="110" t="s">
        <v>1614</v>
      </c>
      <c r="E64" s="111" t="s">
        <v>1615</v>
      </c>
      <c r="F64" s="113" t="s">
        <v>1616</v>
      </c>
      <c r="G64" s="112"/>
    </row>
    <row r="65" spans="1:7" ht="30" customHeight="1">
      <c r="A65" s="109" t="s">
        <v>1425</v>
      </c>
      <c r="B65" s="678"/>
      <c r="C65" s="678"/>
      <c r="D65" s="110" t="s">
        <v>1617</v>
      </c>
      <c r="E65" s="111" t="s">
        <v>1618</v>
      </c>
      <c r="F65" s="111" t="s">
        <v>1619</v>
      </c>
      <c r="G65" s="112"/>
    </row>
    <row r="66" spans="1:7" ht="30" customHeight="1">
      <c r="A66" s="109" t="s">
        <v>1425</v>
      </c>
      <c r="B66" s="678"/>
      <c r="C66" s="678"/>
      <c r="D66" s="110" t="s">
        <v>1620</v>
      </c>
      <c r="E66" s="111" t="s">
        <v>1621</v>
      </c>
      <c r="F66" s="111" t="s">
        <v>1622</v>
      </c>
      <c r="G66" s="112"/>
    </row>
    <row r="67" spans="1:7" ht="30" customHeight="1">
      <c r="A67" s="109" t="s">
        <v>1425</v>
      </c>
      <c r="B67" s="678"/>
      <c r="C67" s="678"/>
      <c r="D67" s="110" t="s">
        <v>1623</v>
      </c>
      <c r="E67" s="111" t="s">
        <v>1624</v>
      </c>
      <c r="F67" s="111" t="s">
        <v>1625</v>
      </c>
      <c r="G67" s="112"/>
    </row>
    <row r="68" spans="1:7" ht="30" customHeight="1">
      <c r="A68" s="109" t="s">
        <v>1425</v>
      </c>
      <c r="B68" s="678"/>
      <c r="C68" s="678"/>
      <c r="D68" s="110" t="s">
        <v>1626</v>
      </c>
      <c r="E68" s="111" t="s">
        <v>1627</v>
      </c>
      <c r="F68" s="111" t="s">
        <v>1628</v>
      </c>
      <c r="G68" s="112"/>
    </row>
    <row r="69" spans="1:7" ht="30" customHeight="1">
      <c r="A69" s="109" t="s">
        <v>1425</v>
      </c>
      <c r="B69" s="678"/>
      <c r="C69" s="678"/>
      <c r="D69" s="110" t="s">
        <v>1629</v>
      </c>
      <c r="E69" s="111" t="s">
        <v>1630</v>
      </c>
      <c r="F69" s="111" t="s">
        <v>1631</v>
      </c>
      <c r="G69" s="112"/>
    </row>
    <row r="70" spans="1:7" ht="30" customHeight="1">
      <c r="A70" s="109" t="s">
        <v>1425</v>
      </c>
      <c r="B70" s="678"/>
      <c r="C70" s="678"/>
      <c r="D70" s="110" t="s">
        <v>1632</v>
      </c>
      <c r="E70" s="111" t="s">
        <v>1633</v>
      </c>
      <c r="F70" s="111" t="s">
        <v>1634</v>
      </c>
      <c r="G70" s="112"/>
    </row>
    <row r="71" spans="1:7" ht="30" customHeight="1">
      <c r="A71" s="109" t="s">
        <v>1425</v>
      </c>
      <c r="B71" s="678"/>
      <c r="C71" s="678"/>
      <c r="D71" s="110" t="s">
        <v>1635</v>
      </c>
      <c r="E71" s="111" t="s">
        <v>1636</v>
      </c>
      <c r="F71" s="111" t="s">
        <v>1637</v>
      </c>
      <c r="G71" s="112"/>
    </row>
    <row r="72" spans="1:7" ht="30" customHeight="1">
      <c r="A72" s="109" t="s">
        <v>1425</v>
      </c>
      <c r="B72" s="678"/>
      <c r="C72" s="678"/>
      <c r="D72" s="110" t="s">
        <v>1638</v>
      </c>
      <c r="E72" s="111" t="s">
        <v>1639</v>
      </c>
      <c r="F72" s="111" t="s">
        <v>1640</v>
      </c>
      <c r="G72" s="112"/>
    </row>
    <row r="73" spans="1:7" ht="30" customHeight="1">
      <c r="A73" s="109" t="s">
        <v>1425</v>
      </c>
      <c r="B73" s="678"/>
      <c r="C73" s="678"/>
      <c r="D73" s="110" t="s">
        <v>1641</v>
      </c>
      <c r="E73" s="111" t="s">
        <v>1642</v>
      </c>
      <c r="F73" s="113" t="s">
        <v>1643</v>
      </c>
      <c r="G73" s="112"/>
    </row>
    <row r="74" spans="1:7" ht="30" customHeight="1">
      <c r="A74" s="109" t="s">
        <v>1425</v>
      </c>
      <c r="B74" s="678"/>
      <c r="C74" s="678"/>
      <c r="D74" s="110" t="s">
        <v>1644</v>
      </c>
      <c r="E74" s="111" t="s">
        <v>1645</v>
      </c>
      <c r="F74" s="111" t="s">
        <v>1646</v>
      </c>
      <c r="G74" s="112"/>
    </row>
    <row r="75" spans="1:7" ht="30" customHeight="1">
      <c r="A75" s="109" t="s">
        <v>1425</v>
      </c>
      <c r="B75" s="678"/>
      <c r="C75" s="678"/>
      <c r="D75" s="110" t="s">
        <v>1647</v>
      </c>
      <c r="E75" s="111" t="s">
        <v>1648</v>
      </c>
      <c r="F75" s="111" t="s">
        <v>1649</v>
      </c>
      <c r="G75" s="112"/>
    </row>
    <row r="76" spans="1:7" ht="30" customHeight="1">
      <c r="A76" s="109" t="s">
        <v>1425</v>
      </c>
      <c r="B76" s="678"/>
      <c r="C76" s="678"/>
      <c r="D76" s="110" t="s">
        <v>1650</v>
      </c>
      <c r="E76" s="111" t="s">
        <v>1651</v>
      </c>
      <c r="F76" s="111" t="s">
        <v>1652</v>
      </c>
      <c r="G76" s="112"/>
    </row>
    <row r="77" spans="1:7" ht="30" customHeight="1">
      <c r="A77" s="109" t="s">
        <v>1425</v>
      </c>
      <c r="B77" s="678"/>
      <c r="C77" s="678"/>
      <c r="D77" s="110" t="s">
        <v>1653</v>
      </c>
      <c r="E77" s="111" t="s">
        <v>1654</v>
      </c>
      <c r="F77" s="111" t="s">
        <v>1655</v>
      </c>
      <c r="G77" s="112"/>
    </row>
    <row r="78" spans="1:7" ht="30" customHeight="1">
      <c r="A78" s="109" t="s">
        <v>1425</v>
      </c>
      <c r="B78" s="678"/>
      <c r="C78" s="678"/>
      <c r="D78" s="110" t="s">
        <v>1656</v>
      </c>
      <c r="E78" s="111" t="s">
        <v>1657</v>
      </c>
      <c r="F78" s="111" t="s">
        <v>1658</v>
      </c>
      <c r="G78" s="112"/>
    </row>
    <row r="79" spans="1:7" ht="30" customHeight="1">
      <c r="A79" s="109" t="s">
        <v>1425</v>
      </c>
      <c r="B79" s="678"/>
      <c r="C79" s="678"/>
      <c r="D79" s="110" t="s">
        <v>1659</v>
      </c>
      <c r="E79" s="111" t="s">
        <v>1660</v>
      </c>
      <c r="F79" s="111" t="s">
        <v>1661</v>
      </c>
      <c r="G79" s="112"/>
    </row>
    <row r="80" spans="1:7" ht="30" customHeight="1">
      <c r="A80" s="109" t="s">
        <v>1425</v>
      </c>
      <c r="B80" s="678"/>
      <c r="C80" s="678"/>
      <c r="D80" s="110" t="s">
        <v>1662</v>
      </c>
      <c r="E80" s="111" t="s">
        <v>1663</v>
      </c>
      <c r="F80" s="111" t="s">
        <v>1664</v>
      </c>
      <c r="G80" s="112"/>
    </row>
    <row r="81" spans="1:7" ht="30" customHeight="1">
      <c r="A81" s="109" t="s">
        <v>1425</v>
      </c>
      <c r="B81" s="678"/>
      <c r="C81" s="678"/>
      <c r="D81" s="110" t="s">
        <v>1665</v>
      </c>
      <c r="E81" s="111" t="s">
        <v>1666</v>
      </c>
      <c r="F81" s="111" t="s">
        <v>1667</v>
      </c>
      <c r="G81" s="112"/>
    </row>
    <row r="82" spans="1:7" ht="30" customHeight="1">
      <c r="A82" s="109" t="s">
        <v>1425</v>
      </c>
      <c r="B82" s="678"/>
      <c r="C82" s="678"/>
      <c r="D82" s="110" t="s">
        <v>1668</v>
      </c>
      <c r="E82" s="111" t="s">
        <v>1669</v>
      </c>
      <c r="F82" s="113" t="s">
        <v>1670</v>
      </c>
      <c r="G82" s="112"/>
    </row>
    <row r="83" spans="1:7" ht="30" customHeight="1">
      <c r="A83" s="109" t="s">
        <v>1425</v>
      </c>
      <c r="B83" s="678"/>
      <c r="C83" s="678"/>
      <c r="D83" s="110" t="s">
        <v>1671</v>
      </c>
      <c r="E83" s="111" t="s">
        <v>1672</v>
      </c>
      <c r="F83" s="111" t="s">
        <v>1673</v>
      </c>
      <c r="G83" s="112"/>
    </row>
    <row r="84" spans="1:7" ht="30" customHeight="1">
      <c r="A84" s="109" t="s">
        <v>1425</v>
      </c>
      <c r="B84" s="678"/>
      <c r="C84" s="678"/>
      <c r="D84" s="110" t="s">
        <v>1674</v>
      </c>
      <c r="E84" s="111" t="s">
        <v>1675</v>
      </c>
      <c r="F84" s="111" t="s">
        <v>1676</v>
      </c>
      <c r="G84" s="112"/>
    </row>
    <row r="85" spans="1:7" ht="30" customHeight="1">
      <c r="A85" s="109" t="s">
        <v>1425</v>
      </c>
      <c r="B85" s="678"/>
      <c r="C85" s="678"/>
      <c r="D85" s="110" t="s">
        <v>1677</v>
      </c>
      <c r="E85" s="111" t="s">
        <v>1678</v>
      </c>
      <c r="F85" s="111" t="s">
        <v>1679</v>
      </c>
      <c r="G85" s="112"/>
    </row>
    <row r="86" spans="1:7" ht="30" customHeight="1">
      <c r="A86" s="109" t="s">
        <v>1425</v>
      </c>
      <c r="B86" s="678"/>
      <c r="C86" s="678"/>
      <c r="D86" s="110" t="s">
        <v>1680</v>
      </c>
      <c r="E86" s="111" t="s">
        <v>1681</v>
      </c>
      <c r="F86" s="111" t="s">
        <v>1682</v>
      </c>
      <c r="G86" s="112"/>
    </row>
    <row r="87" spans="1:7" ht="30" customHeight="1">
      <c r="A87" s="109" t="s">
        <v>1425</v>
      </c>
      <c r="B87" s="678"/>
      <c r="C87" s="678"/>
      <c r="D87" s="110" t="s">
        <v>1683</v>
      </c>
      <c r="E87" s="111" t="s">
        <v>1684</v>
      </c>
      <c r="F87" s="111" t="s">
        <v>1685</v>
      </c>
      <c r="G87" s="112"/>
    </row>
    <row r="88" spans="1:7" ht="30" customHeight="1">
      <c r="A88" s="109" t="s">
        <v>1425</v>
      </c>
      <c r="B88" s="678"/>
      <c r="C88" s="678"/>
      <c r="D88" s="110" t="s">
        <v>1686</v>
      </c>
      <c r="E88" s="111" t="s">
        <v>1687</v>
      </c>
      <c r="F88" s="111" t="s">
        <v>1688</v>
      </c>
      <c r="G88" s="112"/>
    </row>
    <row r="89" spans="1:7" ht="30" customHeight="1">
      <c r="A89" s="109" t="s">
        <v>1425</v>
      </c>
      <c r="B89" s="678"/>
      <c r="C89" s="678"/>
      <c r="D89" s="110" t="s">
        <v>1689</v>
      </c>
      <c r="E89" s="111" t="s">
        <v>1690</v>
      </c>
      <c r="F89" s="111" t="s">
        <v>1691</v>
      </c>
      <c r="G89" s="112"/>
    </row>
    <row r="90" spans="1:7" ht="30" customHeight="1">
      <c r="A90" s="109" t="s">
        <v>1425</v>
      </c>
      <c r="B90" s="678"/>
      <c r="C90" s="678"/>
      <c r="D90" s="110" t="s">
        <v>1692</v>
      </c>
      <c r="E90" s="111" t="s">
        <v>1693</v>
      </c>
      <c r="F90" s="111" t="s">
        <v>1694</v>
      </c>
      <c r="G90" s="112"/>
    </row>
    <row r="91" spans="1:7" ht="30" customHeight="1">
      <c r="A91" s="109" t="s">
        <v>1425</v>
      </c>
      <c r="B91" s="678"/>
      <c r="C91" s="678"/>
      <c r="D91" s="110" t="s">
        <v>1695</v>
      </c>
      <c r="E91" s="111" t="s">
        <v>1696</v>
      </c>
      <c r="F91" s="113" t="s">
        <v>1697</v>
      </c>
      <c r="G91" s="112"/>
    </row>
    <row r="92" spans="1:7" ht="30" customHeight="1">
      <c r="A92" s="109" t="s">
        <v>1425</v>
      </c>
      <c r="B92" s="678"/>
      <c r="C92" s="678"/>
      <c r="D92" s="110" t="s">
        <v>1698</v>
      </c>
      <c r="E92" s="111" t="s">
        <v>1699</v>
      </c>
      <c r="F92" s="111" t="s">
        <v>1700</v>
      </c>
      <c r="G92" s="112"/>
    </row>
    <row r="93" spans="1:7" ht="30" customHeight="1">
      <c r="A93" s="109" t="s">
        <v>1425</v>
      </c>
      <c r="B93" s="678"/>
      <c r="C93" s="678"/>
      <c r="D93" s="110" t="s">
        <v>1701</v>
      </c>
      <c r="E93" s="111" t="s">
        <v>1702</v>
      </c>
      <c r="F93" s="111" t="s">
        <v>1703</v>
      </c>
      <c r="G93" s="112"/>
    </row>
    <row r="94" spans="1:7" ht="30" customHeight="1">
      <c r="A94" s="109" t="s">
        <v>1425</v>
      </c>
      <c r="B94" s="678"/>
      <c r="C94" s="678"/>
      <c r="D94" s="110" t="s">
        <v>1704</v>
      </c>
      <c r="E94" s="111" t="s">
        <v>1705</v>
      </c>
      <c r="F94" s="111" t="s">
        <v>1706</v>
      </c>
      <c r="G94" s="112"/>
    </row>
    <row r="95" spans="1:7" ht="30" customHeight="1">
      <c r="A95" s="109" t="s">
        <v>1425</v>
      </c>
      <c r="B95" s="678"/>
      <c r="C95" s="678"/>
      <c r="D95" s="110" t="s">
        <v>1707</v>
      </c>
      <c r="E95" s="111" t="s">
        <v>1708</v>
      </c>
      <c r="F95" s="111" t="s">
        <v>1709</v>
      </c>
      <c r="G95" s="112"/>
    </row>
    <row r="96" spans="1:7" ht="30" customHeight="1">
      <c r="A96" s="109" t="s">
        <v>1425</v>
      </c>
      <c r="B96" s="678"/>
      <c r="C96" s="678"/>
      <c r="D96" s="110" t="s">
        <v>1710</v>
      </c>
      <c r="E96" s="111" t="s">
        <v>1711</v>
      </c>
      <c r="F96" s="111" t="s">
        <v>1712</v>
      </c>
      <c r="G96" s="112"/>
    </row>
    <row r="97" spans="1:7" ht="30" customHeight="1">
      <c r="A97" s="109" t="s">
        <v>1425</v>
      </c>
      <c r="B97" s="678"/>
      <c r="C97" s="678"/>
      <c r="D97" s="110" t="s">
        <v>1713</v>
      </c>
      <c r="E97" s="111" t="s">
        <v>1714</v>
      </c>
      <c r="F97" s="111" t="s">
        <v>1715</v>
      </c>
      <c r="G97" s="112"/>
    </row>
    <row r="98" spans="1:7" ht="30" customHeight="1">
      <c r="A98" s="109" t="s">
        <v>1425</v>
      </c>
      <c r="B98" s="678"/>
      <c r="C98" s="678"/>
      <c r="D98" s="110" t="s">
        <v>1716</v>
      </c>
      <c r="E98" s="111" t="s">
        <v>1717</v>
      </c>
      <c r="F98" s="111" t="s">
        <v>1718</v>
      </c>
      <c r="G98" s="112"/>
    </row>
    <row r="99" spans="1:7" ht="30" customHeight="1">
      <c r="A99" s="109" t="s">
        <v>1425</v>
      </c>
      <c r="B99" s="678"/>
      <c r="C99" s="678"/>
      <c r="D99" s="110" t="s">
        <v>1719</v>
      </c>
      <c r="E99" s="111" t="s">
        <v>1720</v>
      </c>
      <c r="F99" s="111" t="s">
        <v>1721</v>
      </c>
      <c r="G99" s="112"/>
    </row>
    <row r="100" spans="1:7" ht="30" customHeight="1">
      <c r="A100" s="109" t="s">
        <v>1425</v>
      </c>
      <c r="B100" s="678"/>
      <c r="C100" s="678"/>
      <c r="D100" s="110" t="s">
        <v>1722</v>
      </c>
      <c r="E100" s="111" t="s">
        <v>1723</v>
      </c>
      <c r="F100" s="113" t="s">
        <v>1724</v>
      </c>
      <c r="G100" s="112"/>
    </row>
    <row r="101" spans="1:7" ht="30" customHeight="1">
      <c r="A101" s="109" t="s">
        <v>1425</v>
      </c>
      <c r="B101" s="678"/>
      <c r="C101" s="678"/>
      <c r="D101" s="110" t="s">
        <v>1725</v>
      </c>
      <c r="E101" s="111" t="s">
        <v>1726</v>
      </c>
      <c r="F101" s="111" t="s">
        <v>1727</v>
      </c>
      <c r="G101" s="112"/>
    </row>
    <row r="102" spans="1:7" ht="30" customHeight="1">
      <c r="A102" s="109" t="s">
        <v>1425</v>
      </c>
      <c r="B102" s="678"/>
      <c r="C102" s="678"/>
      <c r="D102" s="110" t="s">
        <v>1728</v>
      </c>
      <c r="E102" s="111" t="s">
        <v>1729</v>
      </c>
      <c r="F102" s="111" t="s">
        <v>1730</v>
      </c>
      <c r="G102" s="112"/>
    </row>
    <row r="103" spans="1:7" ht="30" customHeight="1">
      <c r="A103" s="109" t="s">
        <v>1425</v>
      </c>
      <c r="B103" s="678"/>
      <c r="C103" s="678"/>
      <c r="D103" s="110" t="s">
        <v>1731</v>
      </c>
      <c r="E103" s="111" t="s">
        <v>1732</v>
      </c>
      <c r="F103" s="111" t="s">
        <v>1733</v>
      </c>
      <c r="G103" s="112"/>
    </row>
    <row r="104" spans="1:7" ht="30" customHeight="1">
      <c r="A104" s="109" t="s">
        <v>1425</v>
      </c>
      <c r="B104" s="678"/>
      <c r="C104" s="678"/>
      <c r="D104" s="110" t="s">
        <v>1734</v>
      </c>
      <c r="E104" s="111" t="s">
        <v>1735</v>
      </c>
      <c r="F104" s="111" t="s">
        <v>1736</v>
      </c>
      <c r="G104" s="112"/>
    </row>
    <row r="105" spans="1:7" ht="30" customHeight="1">
      <c r="A105" s="109" t="s">
        <v>1425</v>
      </c>
      <c r="B105" s="678"/>
      <c r="C105" s="678"/>
      <c r="D105" s="110" t="s">
        <v>1737</v>
      </c>
      <c r="E105" s="111" t="s">
        <v>1738</v>
      </c>
      <c r="F105" s="111" t="s">
        <v>1739</v>
      </c>
      <c r="G105" s="112"/>
    </row>
    <row r="106" spans="1:7" ht="30" customHeight="1">
      <c r="A106" s="109" t="s">
        <v>1425</v>
      </c>
      <c r="B106" s="678"/>
      <c r="C106" s="678"/>
      <c r="D106" s="110" t="s">
        <v>1740</v>
      </c>
      <c r="E106" s="111" t="s">
        <v>1741</v>
      </c>
      <c r="F106" s="111" t="s">
        <v>1742</v>
      </c>
      <c r="G106" s="112"/>
    </row>
    <row r="107" spans="1:7" ht="30" customHeight="1">
      <c r="A107" s="109" t="s">
        <v>1425</v>
      </c>
      <c r="B107" s="678"/>
      <c r="C107" s="678"/>
      <c r="D107" s="110" t="s">
        <v>1743</v>
      </c>
      <c r="E107" s="111" t="s">
        <v>1744</v>
      </c>
      <c r="F107" s="111" t="s">
        <v>1745</v>
      </c>
      <c r="G107" s="112"/>
    </row>
    <row r="108" spans="1:7" ht="30" customHeight="1">
      <c r="A108" s="109" t="s">
        <v>1425</v>
      </c>
      <c r="B108" s="678"/>
      <c r="C108" s="678"/>
      <c r="D108" s="110" t="s">
        <v>1746</v>
      </c>
      <c r="E108" s="111" t="s">
        <v>1747</v>
      </c>
      <c r="F108" s="111" t="s">
        <v>1748</v>
      </c>
      <c r="G108" s="112"/>
    </row>
    <row r="109" spans="1:7" ht="30" customHeight="1">
      <c r="A109" s="109" t="s">
        <v>1425</v>
      </c>
      <c r="B109" s="678"/>
      <c r="C109" s="678"/>
      <c r="D109" s="110" t="s">
        <v>1749</v>
      </c>
      <c r="E109" s="111" t="s">
        <v>1750</v>
      </c>
      <c r="F109" s="113" t="s">
        <v>1751</v>
      </c>
      <c r="G109" s="112"/>
    </row>
    <row r="110" spans="1:7" ht="30" customHeight="1">
      <c r="A110" s="109" t="s">
        <v>1425</v>
      </c>
      <c r="B110" s="678"/>
      <c r="C110" s="678"/>
      <c r="D110" s="110" t="s">
        <v>1752</v>
      </c>
      <c r="E110" s="111" t="s">
        <v>1753</v>
      </c>
      <c r="F110" s="111" t="s">
        <v>1754</v>
      </c>
      <c r="G110" s="112"/>
    </row>
    <row r="111" spans="1:7" ht="30" customHeight="1">
      <c r="A111" s="109" t="s">
        <v>1425</v>
      </c>
      <c r="B111" s="678"/>
      <c r="C111" s="678"/>
      <c r="D111" s="110" t="s">
        <v>1755</v>
      </c>
      <c r="E111" s="111" t="s">
        <v>1756</v>
      </c>
      <c r="F111" s="111" t="s">
        <v>1757</v>
      </c>
      <c r="G111" s="112"/>
    </row>
    <row r="112" spans="1:7" ht="30" customHeight="1">
      <c r="A112" s="109" t="s">
        <v>1425</v>
      </c>
      <c r="B112" s="678"/>
      <c r="C112" s="678"/>
      <c r="D112" s="110" t="s">
        <v>1758</v>
      </c>
      <c r="E112" s="111" t="s">
        <v>1759</v>
      </c>
      <c r="F112" s="111" t="s">
        <v>1760</v>
      </c>
      <c r="G112" s="112"/>
    </row>
    <row r="113" spans="1:7" ht="30" customHeight="1">
      <c r="A113" s="109" t="s">
        <v>1425</v>
      </c>
      <c r="B113" s="678"/>
      <c r="C113" s="678"/>
      <c r="D113" s="110" t="s">
        <v>1761</v>
      </c>
      <c r="E113" s="111" t="s">
        <v>1762</v>
      </c>
      <c r="F113" s="111" t="s">
        <v>1763</v>
      </c>
      <c r="G113" s="112"/>
    </row>
    <row r="114" spans="1:7" ht="30" customHeight="1">
      <c r="A114" s="109" t="s">
        <v>1425</v>
      </c>
      <c r="B114" s="678"/>
      <c r="C114" s="678"/>
      <c r="D114" s="110" t="s">
        <v>1764</v>
      </c>
      <c r="E114" s="111" t="s">
        <v>1765</v>
      </c>
      <c r="F114" s="111" t="s">
        <v>1766</v>
      </c>
      <c r="G114" s="112"/>
    </row>
    <row r="115" spans="1:7" ht="30" customHeight="1">
      <c r="A115" s="109" t="s">
        <v>1425</v>
      </c>
      <c r="B115" s="678"/>
      <c r="C115" s="678"/>
      <c r="D115" s="110" t="s">
        <v>1767</v>
      </c>
      <c r="E115" s="111" t="s">
        <v>1768</v>
      </c>
      <c r="F115" s="111" t="s">
        <v>1769</v>
      </c>
      <c r="G115" s="112"/>
    </row>
    <row r="116" spans="1:7" ht="30" customHeight="1">
      <c r="A116" s="109" t="s">
        <v>1425</v>
      </c>
      <c r="B116" s="678"/>
      <c r="C116" s="678"/>
      <c r="D116" s="110" t="s">
        <v>1770</v>
      </c>
      <c r="E116" s="111" t="s">
        <v>1771</v>
      </c>
      <c r="F116" s="111" t="s">
        <v>1772</v>
      </c>
      <c r="G116" s="112"/>
    </row>
    <row r="117" spans="1:7" ht="30" customHeight="1">
      <c r="A117" s="109" t="s">
        <v>1425</v>
      </c>
      <c r="B117" s="678"/>
      <c r="C117" s="678"/>
      <c r="D117" s="110" t="s">
        <v>1773</v>
      </c>
      <c r="E117" s="111" t="s">
        <v>1774</v>
      </c>
      <c r="F117" s="111" t="s">
        <v>1775</v>
      </c>
      <c r="G117" s="112"/>
    </row>
    <row r="118" spans="1:7" ht="30" customHeight="1">
      <c r="A118" s="109" t="s">
        <v>1425</v>
      </c>
      <c r="B118" s="678"/>
      <c r="C118" s="678"/>
      <c r="D118" s="110" t="s">
        <v>1776</v>
      </c>
      <c r="E118" s="111" t="s">
        <v>1777</v>
      </c>
      <c r="F118" s="113" t="s">
        <v>1778</v>
      </c>
      <c r="G118" s="112"/>
    </row>
    <row r="119" spans="1:7" ht="30" customHeight="1">
      <c r="A119" s="109" t="s">
        <v>1425</v>
      </c>
      <c r="B119" s="678"/>
      <c r="C119" s="678"/>
      <c r="D119" s="110" t="s">
        <v>1779</v>
      </c>
      <c r="E119" s="111" t="s">
        <v>1780</v>
      </c>
      <c r="F119" s="111" t="s">
        <v>1781</v>
      </c>
      <c r="G119" s="112"/>
    </row>
    <row r="120" spans="1:7" ht="30" customHeight="1">
      <c r="A120" s="109" t="s">
        <v>1425</v>
      </c>
      <c r="B120" s="678"/>
      <c r="C120" s="678"/>
      <c r="D120" s="110" t="s">
        <v>1782</v>
      </c>
      <c r="E120" s="111" t="s">
        <v>1783</v>
      </c>
      <c r="F120" s="111" t="s">
        <v>1784</v>
      </c>
      <c r="G120" s="112"/>
    </row>
    <row r="121" spans="1:7" ht="30" customHeight="1">
      <c r="A121" s="109" t="s">
        <v>1425</v>
      </c>
      <c r="B121" s="678"/>
      <c r="C121" s="678"/>
      <c r="D121" s="110" t="s">
        <v>1785</v>
      </c>
      <c r="E121" s="111" t="s">
        <v>1786</v>
      </c>
      <c r="F121" s="111" t="s">
        <v>1787</v>
      </c>
      <c r="G121" s="112"/>
    </row>
    <row r="122" spans="1:7" ht="30" customHeight="1">
      <c r="A122" s="109" t="s">
        <v>1425</v>
      </c>
      <c r="B122" s="678"/>
      <c r="C122" s="678"/>
      <c r="D122" s="110" t="s">
        <v>1788</v>
      </c>
      <c r="E122" s="111" t="s">
        <v>1789</v>
      </c>
      <c r="F122" s="111" t="s">
        <v>1790</v>
      </c>
      <c r="G122" s="112"/>
    </row>
    <row r="123" spans="1:7" ht="30" customHeight="1">
      <c r="A123" s="109" t="s">
        <v>1425</v>
      </c>
      <c r="B123" s="678"/>
      <c r="C123" s="678"/>
      <c r="D123" s="110" t="s">
        <v>1791</v>
      </c>
      <c r="E123" s="111" t="s">
        <v>1792</v>
      </c>
      <c r="F123" s="111" t="s">
        <v>1793</v>
      </c>
      <c r="G123" s="112"/>
    </row>
    <row r="124" spans="1:7" ht="30" customHeight="1">
      <c r="A124" s="109" t="s">
        <v>1425</v>
      </c>
      <c r="B124" s="678"/>
      <c r="C124" s="678"/>
      <c r="D124" s="110" t="s">
        <v>1794</v>
      </c>
      <c r="E124" s="111" t="s">
        <v>1795</v>
      </c>
      <c r="F124" s="111" t="s">
        <v>1796</v>
      </c>
      <c r="G124" s="112"/>
    </row>
    <row r="125" spans="1:7" ht="30" customHeight="1">
      <c r="A125" s="109" t="s">
        <v>1425</v>
      </c>
      <c r="B125" s="678"/>
      <c r="C125" s="678"/>
      <c r="D125" s="110" t="s">
        <v>1797</v>
      </c>
      <c r="E125" s="111" t="s">
        <v>1798</v>
      </c>
      <c r="F125" s="111" t="s">
        <v>1799</v>
      </c>
      <c r="G125" s="112"/>
    </row>
    <row r="126" spans="1:7" ht="30" customHeight="1">
      <c r="A126" s="109" t="s">
        <v>1425</v>
      </c>
      <c r="B126" s="678"/>
      <c r="C126" s="678"/>
      <c r="D126" s="110" t="s">
        <v>1800</v>
      </c>
      <c r="E126" s="111" t="s">
        <v>1801</v>
      </c>
      <c r="F126" s="111" t="s">
        <v>1802</v>
      </c>
      <c r="G126" s="112"/>
    </row>
    <row r="127" spans="1:7" ht="30" customHeight="1">
      <c r="A127" s="109" t="s">
        <v>1425</v>
      </c>
      <c r="B127" s="678"/>
      <c r="C127" s="678"/>
      <c r="D127" s="110" t="s">
        <v>1803</v>
      </c>
      <c r="E127" s="111" t="s">
        <v>1804</v>
      </c>
      <c r="F127" s="113" t="s">
        <v>1805</v>
      </c>
      <c r="G127" s="112"/>
    </row>
    <row r="128" spans="1:7" ht="30" customHeight="1">
      <c r="A128" s="109" t="s">
        <v>1425</v>
      </c>
      <c r="B128" s="678"/>
      <c r="C128" s="678"/>
      <c r="D128" s="110" t="s">
        <v>1806</v>
      </c>
      <c r="E128" s="111" t="s">
        <v>1807</v>
      </c>
      <c r="F128" s="111" t="s">
        <v>1808</v>
      </c>
      <c r="G128" s="112"/>
    </row>
    <row r="129" spans="1:7" ht="30" customHeight="1">
      <c r="A129" s="109" t="s">
        <v>1425</v>
      </c>
      <c r="B129" s="678"/>
      <c r="C129" s="678"/>
      <c r="D129" s="110" t="s">
        <v>1809</v>
      </c>
      <c r="E129" s="111" t="s">
        <v>1810</v>
      </c>
      <c r="F129" s="111" t="s">
        <v>1811</v>
      </c>
      <c r="G129" s="112"/>
    </row>
    <row r="130" spans="1:7" ht="30" customHeight="1">
      <c r="A130" s="109" t="s">
        <v>1425</v>
      </c>
      <c r="B130" s="678"/>
      <c r="C130" s="678"/>
      <c r="D130" s="110" t="s">
        <v>1812</v>
      </c>
      <c r="E130" s="111" t="s">
        <v>1813</v>
      </c>
      <c r="F130" s="111" t="s">
        <v>1814</v>
      </c>
      <c r="G130" s="112"/>
    </row>
    <row r="131" spans="1:7" ht="30" customHeight="1">
      <c r="A131" s="109" t="s">
        <v>1425</v>
      </c>
      <c r="B131" s="678"/>
      <c r="C131" s="678"/>
      <c r="D131" s="110" t="s">
        <v>1815</v>
      </c>
      <c r="E131" s="111" t="s">
        <v>1816</v>
      </c>
      <c r="F131" s="111" t="s">
        <v>1817</v>
      </c>
      <c r="G131" s="112"/>
    </row>
    <row r="132" spans="1:7" ht="30" customHeight="1">
      <c r="A132" s="109" t="s">
        <v>1425</v>
      </c>
      <c r="B132" s="678"/>
      <c r="C132" s="678"/>
      <c r="D132" s="110" t="s">
        <v>1818</v>
      </c>
      <c r="E132" s="111" t="s">
        <v>1819</v>
      </c>
      <c r="F132" s="111" t="s">
        <v>1820</v>
      </c>
      <c r="G132" s="112"/>
    </row>
    <row r="133" spans="1:7" ht="30" customHeight="1">
      <c r="A133" s="109" t="s">
        <v>1425</v>
      </c>
      <c r="B133" s="678"/>
      <c r="C133" s="678"/>
      <c r="D133" s="110" t="s">
        <v>1821</v>
      </c>
      <c r="E133" s="111" t="s">
        <v>1822</v>
      </c>
      <c r="F133" s="111" t="s">
        <v>1823</v>
      </c>
      <c r="G133" s="112"/>
    </row>
    <row r="134" spans="1:7" ht="30" customHeight="1">
      <c r="A134" s="109" t="s">
        <v>1425</v>
      </c>
      <c r="B134" s="678"/>
      <c r="C134" s="678"/>
      <c r="D134" s="110" t="s">
        <v>1824</v>
      </c>
      <c r="E134" s="111" t="s">
        <v>1825</v>
      </c>
      <c r="F134" s="111" t="s">
        <v>1826</v>
      </c>
      <c r="G134" s="112"/>
    </row>
    <row r="135" spans="1:7" ht="30" customHeight="1">
      <c r="A135" s="109" t="s">
        <v>1425</v>
      </c>
      <c r="B135" s="678"/>
      <c r="C135" s="678"/>
      <c r="D135" s="110" t="s">
        <v>1827</v>
      </c>
      <c r="E135" s="111" t="s">
        <v>1828</v>
      </c>
      <c r="F135" s="111" t="s">
        <v>1829</v>
      </c>
      <c r="G135" s="112"/>
    </row>
    <row r="136" spans="1:7" ht="30" customHeight="1">
      <c r="A136" s="109" t="s">
        <v>1425</v>
      </c>
      <c r="B136" s="678"/>
      <c r="C136" s="678"/>
      <c r="D136" s="110" t="s">
        <v>1830</v>
      </c>
      <c r="E136" s="111" t="s">
        <v>1831</v>
      </c>
      <c r="F136" s="113" t="s">
        <v>1832</v>
      </c>
      <c r="G136" s="112"/>
    </row>
    <row r="137" spans="1:7" ht="30" customHeight="1">
      <c r="A137" s="109" t="s">
        <v>1425</v>
      </c>
      <c r="B137" s="678"/>
      <c r="C137" s="678"/>
      <c r="D137" s="110" t="s">
        <v>1833</v>
      </c>
      <c r="E137" s="111" t="s">
        <v>1834</v>
      </c>
      <c r="F137" s="111" t="s">
        <v>1835</v>
      </c>
      <c r="G137" s="112"/>
    </row>
    <row r="138" spans="1:7" ht="30" customHeight="1">
      <c r="A138" s="109" t="s">
        <v>1425</v>
      </c>
      <c r="B138" s="678"/>
      <c r="C138" s="678"/>
      <c r="D138" s="110" t="s">
        <v>1836</v>
      </c>
      <c r="E138" s="111" t="s">
        <v>1837</v>
      </c>
      <c r="F138" s="111" t="s">
        <v>1838</v>
      </c>
      <c r="G138" s="112"/>
    </row>
    <row r="139" spans="1:7" ht="30" customHeight="1">
      <c r="A139" s="109" t="s">
        <v>1425</v>
      </c>
      <c r="B139" s="678"/>
      <c r="C139" s="678"/>
      <c r="D139" s="110" t="s">
        <v>1839</v>
      </c>
      <c r="E139" s="111" t="s">
        <v>1840</v>
      </c>
      <c r="F139" s="111" t="s">
        <v>1841</v>
      </c>
      <c r="G139" s="112"/>
    </row>
    <row r="140" spans="1:7" ht="30" customHeight="1">
      <c r="A140" s="109" t="s">
        <v>1425</v>
      </c>
      <c r="B140" s="678"/>
      <c r="C140" s="678"/>
      <c r="D140" s="110" t="s">
        <v>1842</v>
      </c>
      <c r="E140" s="111" t="s">
        <v>1843</v>
      </c>
      <c r="F140" s="111" t="s">
        <v>1844</v>
      </c>
      <c r="G140" s="112"/>
    </row>
    <row r="141" spans="1:7" ht="30" customHeight="1">
      <c r="A141" s="109" t="s">
        <v>1425</v>
      </c>
      <c r="B141" s="678"/>
      <c r="C141" s="678"/>
      <c r="D141" s="110" t="s">
        <v>1845</v>
      </c>
      <c r="E141" s="111" t="s">
        <v>1846</v>
      </c>
      <c r="F141" s="111" t="s">
        <v>1847</v>
      </c>
      <c r="G141" s="112"/>
    </row>
    <row r="142" spans="1:7" ht="30" customHeight="1">
      <c r="A142" s="109" t="s">
        <v>1425</v>
      </c>
      <c r="B142" s="678"/>
      <c r="C142" s="678"/>
      <c r="D142" s="110" t="s">
        <v>1848</v>
      </c>
      <c r="E142" s="111" t="s">
        <v>1849</v>
      </c>
      <c r="F142" s="111" t="s">
        <v>1850</v>
      </c>
      <c r="G142" s="112"/>
    </row>
    <row r="143" spans="1:7" ht="30" customHeight="1">
      <c r="A143" s="109" t="s">
        <v>1425</v>
      </c>
      <c r="B143" s="678"/>
      <c r="C143" s="678"/>
      <c r="D143" s="110" t="s">
        <v>1851</v>
      </c>
      <c r="E143" s="111" t="s">
        <v>1852</v>
      </c>
      <c r="F143" s="111" t="s">
        <v>1853</v>
      </c>
      <c r="G143" s="112"/>
    </row>
    <row r="144" spans="1:7" ht="30" customHeight="1">
      <c r="A144" s="109" t="s">
        <v>1425</v>
      </c>
      <c r="B144" s="678"/>
      <c r="C144" s="678"/>
      <c r="D144" s="110" t="s">
        <v>1854</v>
      </c>
      <c r="E144" s="111" t="s">
        <v>1855</v>
      </c>
      <c r="F144" s="111" t="s">
        <v>1856</v>
      </c>
      <c r="G144" s="112"/>
    </row>
    <row r="145" spans="1:7" ht="30" customHeight="1">
      <c r="A145" s="109" t="s">
        <v>1425</v>
      </c>
      <c r="B145" s="678"/>
      <c r="C145" s="678"/>
      <c r="D145" s="110" t="s">
        <v>1857</v>
      </c>
      <c r="E145" s="111" t="s">
        <v>1858</v>
      </c>
      <c r="F145" s="113" t="s">
        <v>1859</v>
      </c>
      <c r="G145" s="112"/>
    </row>
    <row r="146" spans="1:7" ht="30" customHeight="1">
      <c r="A146" s="109" t="s">
        <v>1425</v>
      </c>
      <c r="B146" s="678"/>
      <c r="C146" s="678"/>
      <c r="D146" s="110" t="s">
        <v>1860</v>
      </c>
      <c r="E146" s="111" t="s">
        <v>1861</v>
      </c>
      <c r="F146" s="111" t="s">
        <v>1862</v>
      </c>
      <c r="G146" s="112"/>
    </row>
    <row r="147" spans="1:7" ht="30" customHeight="1">
      <c r="A147" s="109" t="s">
        <v>1425</v>
      </c>
      <c r="B147" s="678"/>
      <c r="C147" s="678"/>
      <c r="D147" s="110" t="s">
        <v>1863</v>
      </c>
      <c r="E147" s="111" t="s">
        <v>1864</v>
      </c>
      <c r="F147" s="111" t="s">
        <v>1865</v>
      </c>
      <c r="G147" s="112"/>
    </row>
    <row r="148" spans="1:7" ht="30" customHeight="1">
      <c r="A148" s="109" t="s">
        <v>1425</v>
      </c>
      <c r="B148" s="678"/>
      <c r="C148" s="678"/>
      <c r="D148" s="110" t="s">
        <v>1866</v>
      </c>
      <c r="E148" s="111" t="s">
        <v>1867</v>
      </c>
      <c r="F148" s="111" t="s">
        <v>1868</v>
      </c>
      <c r="G148" s="112"/>
    </row>
    <row r="149" spans="1:7" ht="30" customHeight="1">
      <c r="A149" s="109" t="s">
        <v>1425</v>
      </c>
      <c r="B149" s="678"/>
      <c r="C149" s="678"/>
      <c r="D149" s="110" t="s">
        <v>1869</v>
      </c>
      <c r="E149" s="111" t="s">
        <v>1870</v>
      </c>
      <c r="F149" s="111" t="s">
        <v>1871</v>
      </c>
      <c r="G149" s="112"/>
    </row>
    <row r="150" spans="1:7" ht="30" customHeight="1">
      <c r="A150" s="109" t="s">
        <v>1425</v>
      </c>
      <c r="B150" s="678"/>
      <c r="C150" s="678"/>
      <c r="D150" s="110" t="s">
        <v>1872</v>
      </c>
      <c r="E150" s="111" t="s">
        <v>1873</v>
      </c>
      <c r="F150" s="111" t="s">
        <v>1874</v>
      </c>
      <c r="G150" s="112"/>
    </row>
    <row r="151" spans="1:7" ht="30" customHeight="1">
      <c r="A151" s="109" t="s">
        <v>1425</v>
      </c>
      <c r="B151" s="678"/>
      <c r="C151" s="678"/>
      <c r="D151" s="110" t="s">
        <v>1875</v>
      </c>
      <c r="E151" s="111" t="s">
        <v>1876</v>
      </c>
      <c r="F151" s="111" t="s">
        <v>1877</v>
      </c>
      <c r="G151" s="112"/>
    </row>
    <row r="152" spans="1:7" ht="30" customHeight="1">
      <c r="A152" s="109" t="s">
        <v>1425</v>
      </c>
      <c r="B152" s="678"/>
      <c r="C152" s="678"/>
      <c r="D152" s="110" t="s">
        <v>1878</v>
      </c>
      <c r="E152" s="111" t="s">
        <v>1879</v>
      </c>
      <c r="F152" s="111" t="s">
        <v>1880</v>
      </c>
      <c r="G152" s="112"/>
    </row>
    <row r="153" spans="1:7" ht="30" customHeight="1">
      <c r="A153" s="109" t="s">
        <v>1425</v>
      </c>
      <c r="B153" s="678"/>
      <c r="C153" s="678"/>
      <c r="D153" s="110" t="s">
        <v>1881</v>
      </c>
      <c r="E153" s="111" t="s">
        <v>1882</v>
      </c>
      <c r="F153" s="111" t="s">
        <v>1883</v>
      </c>
      <c r="G153" s="112"/>
    </row>
    <row r="154" spans="1:7" ht="30" customHeight="1">
      <c r="A154" s="109" t="s">
        <v>1425</v>
      </c>
      <c r="B154" s="678"/>
      <c r="C154" s="678"/>
      <c r="D154" s="110" t="s">
        <v>1884</v>
      </c>
      <c r="E154" s="111" t="s">
        <v>1885</v>
      </c>
      <c r="F154" s="113" t="s">
        <v>1886</v>
      </c>
      <c r="G154" s="112"/>
    </row>
    <row r="155" spans="1:7" ht="30" customHeight="1">
      <c r="A155" s="109" t="s">
        <v>1425</v>
      </c>
      <c r="B155" s="678"/>
      <c r="C155" s="678"/>
      <c r="D155" s="110" t="s">
        <v>1887</v>
      </c>
      <c r="E155" s="111" t="s">
        <v>1888</v>
      </c>
      <c r="F155" s="111" t="s">
        <v>1889</v>
      </c>
      <c r="G155" s="112"/>
    </row>
    <row r="156" spans="1:7" ht="30" customHeight="1">
      <c r="A156" s="109" t="s">
        <v>1425</v>
      </c>
      <c r="B156" s="678"/>
      <c r="C156" s="678"/>
      <c r="D156" s="110" t="s">
        <v>1890</v>
      </c>
      <c r="E156" s="111" t="s">
        <v>1891</v>
      </c>
      <c r="F156" s="111" t="s">
        <v>1892</v>
      </c>
      <c r="G156" s="112"/>
    </row>
    <row r="157" spans="1:7" ht="30" customHeight="1">
      <c r="A157" s="109" t="s">
        <v>1425</v>
      </c>
      <c r="B157" s="678"/>
      <c r="C157" s="678"/>
      <c r="D157" s="110" t="s">
        <v>1893</v>
      </c>
      <c r="E157" s="111" t="s">
        <v>1894</v>
      </c>
      <c r="F157" s="111" t="s">
        <v>1895</v>
      </c>
      <c r="G157" s="112"/>
    </row>
    <row r="158" spans="1:7" ht="30" customHeight="1">
      <c r="A158" s="109" t="s">
        <v>1425</v>
      </c>
      <c r="B158" s="678"/>
      <c r="C158" s="678"/>
      <c r="D158" s="110" t="s">
        <v>1896</v>
      </c>
      <c r="E158" s="111" t="s">
        <v>1897</v>
      </c>
      <c r="F158" s="111" t="s">
        <v>1898</v>
      </c>
      <c r="G158" s="112"/>
    </row>
    <row r="159" spans="1:7" ht="30" customHeight="1">
      <c r="A159" s="109" t="s">
        <v>1425</v>
      </c>
      <c r="B159" s="678"/>
      <c r="C159" s="678"/>
      <c r="D159" s="110" t="s">
        <v>1899</v>
      </c>
      <c r="E159" s="111" t="s">
        <v>1900</v>
      </c>
      <c r="F159" s="111" t="s">
        <v>1901</v>
      </c>
      <c r="G159" s="112"/>
    </row>
    <row r="160" spans="1:7" ht="30" customHeight="1">
      <c r="A160" s="109" t="s">
        <v>1425</v>
      </c>
      <c r="B160" s="678"/>
      <c r="C160" s="678"/>
      <c r="D160" s="110" t="s">
        <v>1902</v>
      </c>
      <c r="E160" s="111" t="s">
        <v>1903</v>
      </c>
      <c r="F160" s="111" t="s">
        <v>1904</v>
      </c>
      <c r="G160" s="112"/>
    </row>
    <row r="161" spans="1:7" ht="30" customHeight="1">
      <c r="A161" s="109" t="s">
        <v>1425</v>
      </c>
      <c r="B161" s="678"/>
      <c r="C161" s="678"/>
      <c r="D161" s="110" t="s">
        <v>1905</v>
      </c>
      <c r="E161" s="111" t="s">
        <v>1906</v>
      </c>
      <c r="F161" s="111" t="s">
        <v>1907</v>
      </c>
      <c r="G161" s="112"/>
    </row>
    <row r="162" spans="1:7" ht="30" customHeight="1">
      <c r="A162" s="109" t="s">
        <v>1425</v>
      </c>
      <c r="B162" s="678"/>
      <c r="C162" s="678"/>
      <c r="D162" s="110" t="s">
        <v>1908</v>
      </c>
      <c r="E162" s="111" t="s">
        <v>1909</v>
      </c>
      <c r="F162" s="111" t="s">
        <v>1910</v>
      </c>
      <c r="G162" s="112"/>
    </row>
    <row r="163" spans="1:7" ht="30" customHeight="1">
      <c r="A163" s="109" t="s">
        <v>1425</v>
      </c>
      <c r="B163" s="678"/>
      <c r="C163" s="678"/>
      <c r="D163" s="110" t="s">
        <v>1911</v>
      </c>
      <c r="E163" s="111" t="s">
        <v>1912</v>
      </c>
      <c r="F163" s="113" t="s">
        <v>1913</v>
      </c>
      <c r="G163" s="112"/>
    </row>
    <row r="164" spans="1:7" ht="30" customHeight="1">
      <c r="A164" s="109" t="s">
        <v>1425</v>
      </c>
      <c r="B164" s="678"/>
      <c r="C164" s="678"/>
      <c r="D164" s="110" t="s">
        <v>1914</v>
      </c>
      <c r="E164" s="111" t="s">
        <v>1915</v>
      </c>
      <c r="F164" s="111" t="s">
        <v>1916</v>
      </c>
      <c r="G164" s="112"/>
    </row>
    <row r="165" spans="1:7" ht="30" customHeight="1">
      <c r="A165" s="109" t="s">
        <v>1425</v>
      </c>
      <c r="B165" s="678"/>
      <c r="C165" s="678"/>
      <c r="D165" s="110" t="s">
        <v>1917</v>
      </c>
      <c r="E165" s="111" t="s">
        <v>1918</v>
      </c>
      <c r="F165" s="111" t="s">
        <v>1919</v>
      </c>
      <c r="G165" s="112"/>
    </row>
    <row r="166" spans="1:7" ht="30" customHeight="1">
      <c r="A166" s="109" t="s">
        <v>1425</v>
      </c>
      <c r="B166" s="678"/>
      <c r="C166" s="678"/>
      <c r="D166" s="110" t="s">
        <v>1920</v>
      </c>
      <c r="E166" s="111" t="s">
        <v>1921</v>
      </c>
      <c r="F166" s="111" t="s">
        <v>1922</v>
      </c>
      <c r="G166" s="112"/>
    </row>
    <row r="167" spans="1:7" ht="30" customHeight="1">
      <c r="A167" s="109" t="s">
        <v>1425</v>
      </c>
      <c r="B167" s="678"/>
      <c r="C167" s="678"/>
      <c r="D167" s="110" t="s">
        <v>1923</v>
      </c>
      <c r="E167" s="111" t="s">
        <v>1924</v>
      </c>
      <c r="F167" s="111" t="s">
        <v>1925</v>
      </c>
      <c r="G167" s="112"/>
    </row>
    <row r="168" spans="1:7" ht="30" customHeight="1">
      <c r="A168" s="109" t="s">
        <v>1425</v>
      </c>
      <c r="B168" s="678"/>
      <c r="C168" s="678"/>
      <c r="D168" s="110" t="s">
        <v>1926</v>
      </c>
      <c r="E168" s="111" t="s">
        <v>1927</v>
      </c>
      <c r="F168" s="111" t="s">
        <v>1928</v>
      </c>
      <c r="G168" s="112"/>
    </row>
    <row r="169" spans="1:7" ht="30" customHeight="1">
      <c r="A169" s="109" t="s">
        <v>1425</v>
      </c>
      <c r="B169" s="678"/>
      <c r="C169" s="678"/>
      <c r="D169" s="110" t="s">
        <v>1929</v>
      </c>
      <c r="E169" s="111" t="s">
        <v>1930</v>
      </c>
      <c r="F169" s="111" t="s">
        <v>1931</v>
      </c>
      <c r="G169" s="112"/>
    </row>
    <row r="170" spans="1:7" ht="30" customHeight="1">
      <c r="A170" s="109" t="s">
        <v>1425</v>
      </c>
      <c r="B170" s="678"/>
      <c r="C170" s="678"/>
      <c r="D170" s="110" t="s">
        <v>1932</v>
      </c>
      <c r="E170" s="111" t="s">
        <v>1933</v>
      </c>
      <c r="F170" s="111" t="s">
        <v>1934</v>
      </c>
      <c r="G170" s="112"/>
    </row>
    <row r="171" spans="1:7" ht="30" customHeight="1">
      <c r="A171" s="109" t="s">
        <v>1425</v>
      </c>
      <c r="B171" s="678"/>
      <c r="C171" s="678"/>
      <c r="D171" s="110" t="s">
        <v>1935</v>
      </c>
      <c r="E171" s="111" t="s">
        <v>1936</v>
      </c>
      <c r="F171" s="111" t="s">
        <v>1937</v>
      </c>
      <c r="G171" s="112"/>
    </row>
    <row r="172" spans="1:7" ht="30" customHeight="1">
      <c r="A172" s="109" t="s">
        <v>1425</v>
      </c>
      <c r="B172" s="678"/>
      <c r="C172" s="678"/>
      <c r="D172" s="110" t="s">
        <v>1938</v>
      </c>
      <c r="E172" s="111" t="s">
        <v>1939</v>
      </c>
      <c r="F172" s="113" t="s">
        <v>1940</v>
      </c>
      <c r="G172" s="112"/>
    </row>
    <row r="173" spans="1:7" ht="30" customHeight="1">
      <c r="A173" s="109" t="s">
        <v>1425</v>
      </c>
      <c r="B173" s="678"/>
      <c r="C173" s="678"/>
      <c r="D173" s="110" t="s">
        <v>1941</v>
      </c>
      <c r="E173" s="111" t="s">
        <v>1942</v>
      </c>
      <c r="F173" s="111" t="s">
        <v>1943</v>
      </c>
      <c r="G173" s="112"/>
    </row>
    <row r="174" spans="1:7" ht="30" customHeight="1">
      <c r="A174" s="109" t="s">
        <v>1425</v>
      </c>
      <c r="B174" s="678"/>
      <c r="C174" s="678"/>
      <c r="D174" s="110" t="s">
        <v>1944</v>
      </c>
      <c r="E174" s="111" t="s">
        <v>1945</v>
      </c>
      <c r="F174" s="111" t="s">
        <v>1946</v>
      </c>
      <c r="G174" s="112"/>
    </row>
    <row r="175" spans="1:7" ht="30" customHeight="1">
      <c r="A175" s="109" t="s">
        <v>1425</v>
      </c>
      <c r="B175" s="678"/>
      <c r="C175" s="678"/>
      <c r="D175" s="110" t="s">
        <v>1947</v>
      </c>
      <c r="E175" s="111" t="s">
        <v>1948</v>
      </c>
      <c r="F175" s="111" t="s">
        <v>1949</v>
      </c>
      <c r="G175" s="112"/>
    </row>
    <row r="176" spans="1:7" ht="30" customHeight="1">
      <c r="A176" s="109" t="s">
        <v>1425</v>
      </c>
      <c r="B176" s="678"/>
      <c r="C176" s="678"/>
      <c r="D176" s="110" t="s">
        <v>1950</v>
      </c>
      <c r="E176" s="111" t="s">
        <v>1951</v>
      </c>
      <c r="F176" s="111" t="s">
        <v>1952</v>
      </c>
      <c r="G176" s="112"/>
    </row>
    <row r="177" spans="1:7" ht="30" customHeight="1">
      <c r="A177" s="109" t="s">
        <v>1425</v>
      </c>
      <c r="B177" s="678"/>
      <c r="C177" s="678"/>
      <c r="D177" s="110" t="s">
        <v>1953</v>
      </c>
      <c r="E177" s="111" t="s">
        <v>1954</v>
      </c>
      <c r="F177" s="111" t="s">
        <v>1955</v>
      </c>
      <c r="G177" s="112"/>
    </row>
    <row r="178" spans="1:7" ht="30" customHeight="1">
      <c r="A178" s="109" t="s">
        <v>1425</v>
      </c>
      <c r="B178" s="678"/>
      <c r="C178" s="678"/>
      <c r="D178" s="110" t="s">
        <v>1956</v>
      </c>
      <c r="E178" s="111" t="s">
        <v>1957</v>
      </c>
      <c r="F178" s="111" t="s">
        <v>1958</v>
      </c>
      <c r="G178" s="112"/>
    </row>
    <row r="179" spans="1:7" ht="30" customHeight="1">
      <c r="A179" s="109" t="s">
        <v>1425</v>
      </c>
      <c r="B179" s="678"/>
      <c r="C179" s="678"/>
      <c r="D179" s="110" t="s">
        <v>1959</v>
      </c>
      <c r="E179" s="111" t="s">
        <v>1960</v>
      </c>
      <c r="F179" s="111" t="s">
        <v>1961</v>
      </c>
      <c r="G179" s="112"/>
    </row>
    <row r="180" spans="1:7" ht="30" customHeight="1">
      <c r="A180" s="109" t="s">
        <v>1425</v>
      </c>
      <c r="B180" s="678"/>
      <c r="C180" s="678"/>
      <c r="D180" s="110" t="s">
        <v>1962</v>
      </c>
      <c r="E180" s="111" t="s">
        <v>1963</v>
      </c>
      <c r="F180" s="111" t="s">
        <v>1964</v>
      </c>
      <c r="G180" s="112"/>
    </row>
    <row r="181" spans="1:7" ht="30" customHeight="1">
      <c r="A181" s="109" t="s">
        <v>1425</v>
      </c>
      <c r="B181" s="678"/>
      <c r="C181" s="678"/>
      <c r="D181" s="110" t="s">
        <v>1965</v>
      </c>
      <c r="E181" s="111" t="s">
        <v>1966</v>
      </c>
      <c r="F181" s="113" t="s">
        <v>1967</v>
      </c>
      <c r="G181" s="112"/>
    </row>
    <row r="182" spans="1:7" ht="30" customHeight="1">
      <c r="A182" s="109" t="s">
        <v>1425</v>
      </c>
      <c r="B182" s="678"/>
      <c r="C182" s="678"/>
      <c r="D182" s="110" t="s">
        <v>1968</v>
      </c>
      <c r="E182" s="111" t="s">
        <v>1969</v>
      </c>
      <c r="F182" s="113" t="s">
        <v>1970</v>
      </c>
      <c r="G182" s="112"/>
    </row>
    <row r="183" spans="1:7" ht="30" customHeight="1">
      <c r="A183" s="109" t="s">
        <v>1425</v>
      </c>
      <c r="B183" s="678"/>
      <c r="C183" s="678"/>
      <c r="D183" s="110" t="s">
        <v>1971</v>
      </c>
      <c r="E183" s="111" t="s">
        <v>1972</v>
      </c>
      <c r="F183" s="113" t="s">
        <v>1973</v>
      </c>
      <c r="G183" s="112"/>
    </row>
    <row r="184" spans="1:7" ht="30" customHeight="1">
      <c r="A184" s="109" t="s">
        <v>1425</v>
      </c>
      <c r="B184" s="678"/>
      <c r="C184" s="678"/>
      <c r="D184" s="110" t="s">
        <v>1974</v>
      </c>
      <c r="E184" s="111" t="s">
        <v>1975</v>
      </c>
      <c r="F184" s="113" t="s">
        <v>1976</v>
      </c>
      <c r="G184" s="112"/>
    </row>
    <row r="185" spans="1:7" ht="30" customHeight="1">
      <c r="A185" s="109" t="s">
        <v>1425</v>
      </c>
      <c r="B185" s="678"/>
      <c r="C185" s="678"/>
      <c r="D185" s="110" t="s">
        <v>1977</v>
      </c>
      <c r="E185" s="111" t="s">
        <v>1978</v>
      </c>
      <c r="F185" s="113" t="s">
        <v>1979</v>
      </c>
      <c r="G185" s="112"/>
    </row>
    <row r="186" spans="1:7" ht="30" customHeight="1">
      <c r="A186" s="109" t="s">
        <v>1425</v>
      </c>
      <c r="B186" s="678"/>
      <c r="C186" s="678"/>
      <c r="D186" s="110" t="s">
        <v>1980</v>
      </c>
      <c r="E186" s="111" t="s">
        <v>1981</v>
      </c>
      <c r="F186" s="113" t="s">
        <v>1982</v>
      </c>
      <c r="G186" s="112"/>
    </row>
    <row r="187" spans="1:7" ht="30" customHeight="1">
      <c r="A187" s="109" t="s">
        <v>1425</v>
      </c>
      <c r="B187" s="678"/>
      <c r="C187" s="678"/>
      <c r="D187" s="110" t="s">
        <v>1983</v>
      </c>
      <c r="E187" s="111" t="s">
        <v>1984</v>
      </c>
      <c r="F187" s="113" t="s">
        <v>1985</v>
      </c>
      <c r="G187" s="112"/>
    </row>
    <row r="188" spans="1:7" ht="30" customHeight="1">
      <c r="A188" s="109" t="s">
        <v>1425</v>
      </c>
      <c r="B188" s="678"/>
      <c r="C188" s="678"/>
      <c r="D188" s="110" t="s">
        <v>1986</v>
      </c>
      <c r="E188" s="111" t="s">
        <v>1987</v>
      </c>
      <c r="F188" s="113" t="s">
        <v>1988</v>
      </c>
      <c r="G188" s="112"/>
    </row>
    <row r="189" spans="1:7" ht="30" customHeight="1">
      <c r="A189" s="109" t="s">
        <v>1425</v>
      </c>
      <c r="B189" s="678"/>
      <c r="C189" s="678"/>
      <c r="D189" s="110" t="s">
        <v>1989</v>
      </c>
      <c r="E189" s="111" t="s">
        <v>1990</v>
      </c>
      <c r="F189" s="113" t="s">
        <v>1991</v>
      </c>
      <c r="G189" s="112"/>
    </row>
    <row r="190" spans="1:7" ht="30" customHeight="1">
      <c r="A190" s="109" t="s">
        <v>1425</v>
      </c>
      <c r="B190" s="678"/>
      <c r="C190" s="678"/>
      <c r="D190" s="110" t="s">
        <v>1992</v>
      </c>
      <c r="E190" s="111" t="s">
        <v>1993</v>
      </c>
      <c r="F190" s="113" t="s">
        <v>1994</v>
      </c>
      <c r="G190" s="112"/>
    </row>
    <row r="191" spans="1:7" ht="30" customHeight="1">
      <c r="A191" s="109" t="s">
        <v>1425</v>
      </c>
      <c r="B191" s="678"/>
      <c r="C191" s="678"/>
      <c r="D191" s="110" t="s">
        <v>1995</v>
      </c>
      <c r="E191" s="111" t="s">
        <v>1996</v>
      </c>
      <c r="F191" s="113" t="s">
        <v>1997</v>
      </c>
      <c r="G191" s="112"/>
    </row>
    <row r="192" spans="1:7" ht="30" customHeight="1">
      <c r="A192" s="109" t="s">
        <v>1425</v>
      </c>
      <c r="B192" s="678"/>
      <c r="C192" s="678"/>
      <c r="D192" s="110" t="s">
        <v>1998</v>
      </c>
      <c r="E192" s="111" t="s">
        <v>1999</v>
      </c>
      <c r="F192" s="113" t="s">
        <v>2000</v>
      </c>
      <c r="G192" s="112"/>
    </row>
    <row r="193" spans="1:7" ht="30" customHeight="1">
      <c r="A193" s="109" t="s">
        <v>1425</v>
      </c>
      <c r="B193" s="678"/>
      <c r="C193" s="678"/>
      <c r="D193" s="110" t="s">
        <v>2001</v>
      </c>
      <c r="E193" s="111" t="s">
        <v>2002</v>
      </c>
      <c r="F193" s="113" t="s">
        <v>2003</v>
      </c>
      <c r="G193" s="112"/>
    </row>
    <row r="194" spans="1:7" ht="30" customHeight="1">
      <c r="A194" s="109" t="s">
        <v>1425</v>
      </c>
      <c r="B194" s="678"/>
      <c r="C194" s="678"/>
      <c r="D194" s="110" t="s">
        <v>2004</v>
      </c>
      <c r="E194" s="111" t="s">
        <v>2005</v>
      </c>
      <c r="F194" s="113" t="s">
        <v>2006</v>
      </c>
      <c r="G194" s="112"/>
    </row>
    <row r="195" spans="1:7" ht="30" customHeight="1">
      <c r="A195" s="109" t="s">
        <v>1425</v>
      </c>
      <c r="B195" s="678"/>
      <c r="C195" s="678"/>
      <c r="D195" s="110" t="s">
        <v>2007</v>
      </c>
      <c r="E195" s="111" t="s">
        <v>2008</v>
      </c>
      <c r="F195" s="113" t="s">
        <v>2009</v>
      </c>
      <c r="G195" s="112"/>
    </row>
    <row r="196" spans="1:7" ht="30" customHeight="1">
      <c r="A196" s="109" t="s">
        <v>1425</v>
      </c>
      <c r="B196" s="678"/>
      <c r="C196" s="678"/>
      <c r="D196" s="110" t="s">
        <v>2010</v>
      </c>
      <c r="E196" s="111" t="s">
        <v>2011</v>
      </c>
      <c r="F196" s="113" t="s">
        <v>2012</v>
      </c>
      <c r="G196" s="112"/>
    </row>
    <row r="197" spans="1:7" ht="30" customHeight="1">
      <c r="A197" s="109" t="s">
        <v>1425</v>
      </c>
      <c r="B197" s="678"/>
      <c r="C197" s="678"/>
      <c r="D197" s="110" t="s">
        <v>2013</v>
      </c>
      <c r="E197" s="111" t="s">
        <v>2014</v>
      </c>
      <c r="F197" s="113" t="s">
        <v>2015</v>
      </c>
      <c r="G197" s="112"/>
    </row>
    <row r="198" spans="1:7" ht="30" customHeight="1">
      <c r="A198" s="109" t="s">
        <v>1425</v>
      </c>
      <c r="B198" s="678"/>
      <c r="C198" s="678"/>
      <c r="D198" s="110" t="s">
        <v>2016</v>
      </c>
      <c r="E198" s="111" t="s">
        <v>2017</v>
      </c>
      <c r="F198" s="113" t="s">
        <v>2018</v>
      </c>
      <c r="G198" s="112"/>
    </row>
    <row r="199" spans="1:7" ht="30" customHeight="1">
      <c r="A199" s="109" t="s">
        <v>1425</v>
      </c>
      <c r="B199" s="678"/>
      <c r="C199" s="678"/>
      <c r="D199" s="110" t="s">
        <v>2019</v>
      </c>
      <c r="E199" s="111" t="s">
        <v>2020</v>
      </c>
      <c r="F199" s="113" t="s">
        <v>2021</v>
      </c>
      <c r="G199" s="112"/>
    </row>
    <row r="200" spans="1:7" ht="30" customHeight="1">
      <c r="A200" s="109" t="s">
        <v>1425</v>
      </c>
      <c r="B200" s="678"/>
      <c r="C200" s="678"/>
      <c r="D200" s="110" t="s">
        <v>2022</v>
      </c>
      <c r="E200" s="111" t="s">
        <v>2023</v>
      </c>
      <c r="F200" s="113" t="s">
        <v>2024</v>
      </c>
      <c r="G200" s="112"/>
    </row>
    <row r="201" spans="1:7" ht="30" customHeight="1">
      <c r="A201" s="109" t="s">
        <v>1425</v>
      </c>
      <c r="B201" s="678"/>
      <c r="C201" s="678"/>
      <c r="D201" s="110" t="s">
        <v>2025</v>
      </c>
      <c r="E201" s="111" t="s">
        <v>2026</v>
      </c>
      <c r="F201" s="113" t="s">
        <v>2027</v>
      </c>
      <c r="G201" s="112"/>
    </row>
    <row r="202" spans="1:7" ht="30" customHeight="1">
      <c r="A202" s="109" t="s">
        <v>1425</v>
      </c>
      <c r="B202" s="678"/>
      <c r="C202" s="678"/>
      <c r="D202" s="110" t="s">
        <v>2028</v>
      </c>
      <c r="E202" s="111" t="s">
        <v>2029</v>
      </c>
      <c r="F202" s="113" t="s">
        <v>2030</v>
      </c>
      <c r="G202" s="112"/>
    </row>
    <row r="203" spans="1:7" ht="30" customHeight="1">
      <c r="A203" s="109" t="s">
        <v>1425</v>
      </c>
      <c r="B203" s="678"/>
      <c r="C203" s="678"/>
      <c r="D203" s="110" t="s">
        <v>2031</v>
      </c>
      <c r="E203" s="111" t="s">
        <v>2032</v>
      </c>
      <c r="F203" s="113" t="s">
        <v>2033</v>
      </c>
      <c r="G203" s="112"/>
    </row>
    <row r="204" spans="1:7" ht="30" customHeight="1">
      <c r="A204" s="109" t="s">
        <v>1425</v>
      </c>
      <c r="B204" s="678"/>
      <c r="C204" s="678"/>
      <c r="D204" s="110" t="s">
        <v>2034</v>
      </c>
      <c r="E204" s="111" t="s">
        <v>2035</v>
      </c>
      <c r="F204" s="113" t="s">
        <v>2036</v>
      </c>
      <c r="G204" s="112"/>
    </row>
    <row r="205" spans="1:7" ht="30" customHeight="1">
      <c r="A205" s="109" t="s">
        <v>1425</v>
      </c>
      <c r="B205" s="678"/>
      <c r="C205" s="678"/>
      <c r="D205" s="110" t="s">
        <v>2037</v>
      </c>
      <c r="E205" s="111" t="s">
        <v>2038</v>
      </c>
      <c r="F205" s="113" t="s">
        <v>2039</v>
      </c>
      <c r="G205" s="112"/>
    </row>
    <row r="206" spans="1:7" ht="30" customHeight="1">
      <c r="A206" s="109" t="s">
        <v>1425</v>
      </c>
      <c r="B206" s="678"/>
      <c r="C206" s="678"/>
      <c r="D206" s="110" t="s">
        <v>2040</v>
      </c>
      <c r="E206" s="111" t="s">
        <v>2041</v>
      </c>
      <c r="F206" s="113" t="s">
        <v>2042</v>
      </c>
      <c r="G206" s="112"/>
    </row>
    <row r="207" spans="1:7" ht="30" customHeight="1">
      <c r="A207" s="109" t="s">
        <v>1425</v>
      </c>
      <c r="B207" s="678"/>
      <c r="C207" s="678"/>
      <c r="D207" s="110" t="s">
        <v>2043</v>
      </c>
      <c r="E207" s="111" t="s">
        <v>2044</v>
      </c>
      <c r="F207" s="113" t="s">
        <v>2045</v>
      </c>
      <c r="G207" s="112"/>
    </row>
    <row r="208" spans="1:7" ht="30" customHeight="1">
      <c r="A208" s="109" t="s">
        <v>1425</v>
      </c>
      <c r="B208" s="678"/>
      <c r="C208" s="678"/>
      <c r="D208" s="110" t="s">
        <v>2046</v>
      </c>
      <c r="E208" s="111" t="s">
        <v>2047</v>
      </c>
      <c r="F208" s="113" t="s">
        <v>2048</v>
      </c>
      <c r="G208" s="112"/>
    </row>
    <row r="209" spans="1:7" ht="30" customHeight="1">
      <c r="A209" s="109" t="s">
        <v>1425</v>
      </c>
      <c r="B209" s="678"/>
      <c r="C209" s="678"/>
      <c r="D209" s="110" t="s">
        <v>2049</v>
      </c>
      <c r="E209" s="111" t="s">
        <v>2050</v>
      </c>
      <c r="F209" s="113" t="s">
        <v>2051</v>
      </c>
      <c r="G209" s="112"/>
    </row>
    <row r="210" spans="1:7" ht="30" customHeight="1">
      <c r="A210" s="109" t="s">
        <v>1425</v>
      </c>
      <c r="B210" s="678"/>
      <c r="C210" s="678"/>
      <c r="D210" s="110" t="s">
        <v>2052</v>
      </c>
      <c r="E210" s="111" t="s">
        <v>2053</v>
      </c>
      <c r="F210" s="113" t="s">
        <v>2054</v>
      </c>
      <c r="G210" s="112"/>
    </row>
    <row r="211" spans="1:7" ht="30" customHeight="1">
      <c r="A211" s="109" t="s">
        <v>1425</v>
      </c>
      <c r="B211" s="678"/>
      <c r="C211" s="678"/>
      <c r="D211" s="110" t="s">
        <v>2055</v>
      </c>
      <c r="E211" s="111" t="s">
        <v>2056</v>
      </c>
      <c r="F211" s="113" t="s">
        <v>2057</v>
      </c>
      <c r="G211" s="112"/>
    </row>
    <row r="212" spans="1:7" ht="30" customHeight="1">
      <c r="A212" s="109" t="s">
        <v>1425</v>
      </c>
      <c r="B212" s="678"/>
      <c r="C212" s="678"/>
      <c r="D212" s="110" t="s">
        <v>2058</v>
      </c>
      <c r="E212" s="111" t="s">
        <v>2059</v>
      </c>
      <c r="F212" s="113" t="s">
        <v>2060</v>
      </c>
      <c r="G212" s="112"/>
    </row>
    <row r="213" spans="1:7" ht="30" customHeight="1">
      <c r="A213" s="109" t="s">
        <v>1425</v>
      </c>
      <c r="B213" s="678"/>
      <c r="C213" s="678"/>
      <c r="D213" s="110" t="s">
        <v>2061</v>
      </c>
      <c r="E213" s="111" t="s">
        <v>2062</v>
      </c>
      <c r="F213" s="113" t="s">
        <v>2063</v>
      </c>
      <c r="G213" s="112"/>
    </row>
    <row r="214" spans="1:7" ht="30" customHeight="1">
      <c r="A214" s="109" t="s">
        <v>1425</v>
      </c>
      <c r="B214" s="678"/>
      <c r="C214" s="678"/>
      <c r="D214" s="110" t="s">
        <v>2064</v>
      </c>
      <c r="E214" s="111" t="s">
        <v>2065</v>
      </c>
      <c r="F214" s="113" t="s">
        <v>2066</v>
      </c>
      <c r="G214" s="112"/>
    </row>
    <row r="215" spans="1:7" ht="30" customHeight="1">
      <c r="A215" s="109" t="s">
        <v>1425</v>
      </c>
      <c r="B215" s="678"/>
      <c r="C215" s="678"/>
      <c r="D215" s="110" t="s">
        <v>2067</v>
      </c>
      <c r="E215" s="111" t="s">
        <v>2068</v>
      </c>
      <c r="F215" s="113" t="s">
        <v>2069</v>
      </c>
      <c r="G215" s="112"/>
    </row>
    <row r="216" spans="1:7" ht="30" customHeight="1">
      <c r="A216" s="109" t="s">
        <v>1425</v>
      </c>
      <c r="B216" s="678"/>
      <c r="C216" s="678"/>
      <c r="D216" s="110" t="s">
        <v>2070</v>
      </c>
      <c r="E216" s="111" t="s">
        <v>2071</v>
      </c>
      <c r="F216" s="113" t="s">
        <v>2072</v>
      </c>
      <c r="G216" s="112"/>
    </row>
    <row r="217" spans="1:7" ht="30" customHeight="1">
      <c r="A217" s="109" t="s">
        <v>1425</v>
      </c>
      <c r="B217" s="678"/>
      <c r="C217" s="678"/>
      <c r="D217" s="110" t="s">
        <v>2073</v>
      </c>
      <c r="E217" s="111" t="s">
        <v>2074</v>
      </c>
      <c r="F217" s="113" t="s">
        <v>2075</v>
      </c>
      <c r="G217" s="112"/>
    </row>
    <row r="218" spans="1:7" ht="30" customHeight="1">
      <c r="A218" s="109" t="s">
        <v>1425</v>
      </c>
      <c r="B218" s="678"/>
      <c r="C218" s="678"/>
      <c r="D218" s="110" t="s">
        <v>2076</v>
      </c>
      <c r="E218" s="111" t="s">
        <v>2077</v>
      </c>
      <c r="F218" s="113" t="s">
        <v>2078</v>
      </c>
      <c r="G218" s="112"/>
    </row>
    <row r="219" spans="1:7" ht="30" customHeight="1">
      <c r="A219" s="109" t="s">
        <v>1425</v>
      </c>
      <c r="B219" s="678"/>
      <c r="C219" s="678"/>
      <c r="D219" s="110" t="s">
        <v>2079</v>
      </c>
      <c r="E219" s="111" t="s">
        <v>2080</v>
      </c>
      <c r="F219" s="113" t="s">
        <v>2081</v>
      </c>
      <c r="G219" s="112"/>
    </row>
    <row r="220" spans="1:7" ht="30" customHeight="1">
      <c r="A220" s="109" t="s">
        <v>1425</v>
      </c>
      <c r="B220" s="678"/>
      <c r="C220" s="678"/>
      <c r="D220" s="110" t="s">
        <v>2082</v>
      </c>
      <c r="E220" s="111" t="s">
        <v>2083</v>
      </c>
      <c r="F220" s="113" t="s">
        <v>2084</v>
      </c>
      <c r="G220" s="112"/>
    </row>
    <row r="221" spans="1:7" ht="30" customHeight="1">
      <c r="A221" s="109"/>
      <c r="B221" s="678"/>
      <c r="C221" s="678"/>
      <c r="D221" s="114" t="s">
        <v>2085</v>
      </c>
      <c r="E221" s="115" t="s">
        <v>2086</v>
      </c>
      <c r="F221" s="111"/>
      <c r="G221" s="112"/>
    </row>
    <row r="222" spans="1:7" ht="30" customHeight="1">
      <c r="A222" s="109"/>
      <c r="B222" s="678"/>
      <c r="C222" s="678"/>
      <c r="D222" s="114" t="s">
        <v>2087</v>
      </c>
      <c r="E222" s="115" t="s">
        <v>2088</v>
      </c>
      <c r="F222" s="111"/>
      <c r="G222" s="112"/>
    </row>
    <row r="223" spans="1:7" ht="30" customHeight="1">
      <c r="A223" s="109" t="s">
        <v>1425</v>
      </c>
      <c r="B223" s="678"/>
      <c r="C223" s="678"/>
      <c r="D223" s="110" t="s">
        <v>2089</v>
      </c>
      <c r="E223" s="111" t="s">
        <v>2090</v>
      </c>
      <c r="F223" s="113" t="s">
        <v>2091</v>
      </c>
      <c r="G223" s="112"/>
    </row>
    <row r="224" spans="1:7" ht="30" customHeight="1">
      <c r="A224" s="109" t="s">
        <v>1425</v>
      </c>
      <c r="B224" s="678" t="s">
        <v>2092</v>
      </c>
      <c r="C224" s="678" t="s">
        <v>2093</v>
      </c>
      <c r="D224" s="110" t="s">
        <v>2094</v>
      </c>
      <c r="E224" s="111" t="s">
        <v>2095</v>
      </c>
      <c r="F224" s="111" t="s">
        <v>2096</v>
      </c>
      <c r="G224" s="112"/>
    </row>
    <row r="225" spans="1:7" ht="30" customHeight="1">
      <c r="A225" s="109" t="s">
        <v>1425</v>
      </c>
      <c r="B225" s="678"/>
      <c r="C225" s="678"/>
      <c r="D225" s="110" t="s">
        <v>2097</v>
      </c>
      <c r="E225" s="111" t="s">
        <v>2098</v>
      </c>
      <c r="F225" s="111" t="s">
        <v>2099</v>
      </c>
      <c r="G225" s="112"/>
    </row>
    <row r="226" spans="1:7" ht="30" customHeight="1">
      <c r="A226" s="109" t="s">
        <v>1425</v>
      </c>
      <c r="B226" s="678"/>
      <c r="C226" s="678"/>
      <c r="D226" s="110" t="s">
        <v>2100</v>
      </c>
      <c r="E226" s="111" t="s">
        <v>2101</v>
      </c>
      <c r="F226" s="111" t="s">
        <v>2102</v>
      </c>
      <c r="G226" s="112"/>
    </row>
    <row r="227" spans="1:7" ht="30" customHeight="1">
      <c r="A227" s="109" t="s">
        <v>1425</v>
      </c>
      <c r="B227" s="678"/>
      <c r="C227" s="678"/>
      <c r="D227" s="110" t="s">
        <v>2103</v>
      </c>
      <c r="E227" s="111" t="s">
        <v>2104</v>
      </c>
      <c r="F227" s="111" t="s">
        <v>2105</v>
      </c>
      <c r="G227" s="112"/>
    </row>
    <row r="228" spans="1:7" ht="30" customHeight="1">
      <c r="A228" s="109" t="s">
        <v>1425</v>
      </c>
      <c r="B228" s="678"/>
      <c r="C228" s="678"/>
      <c r="D228" s="110" t="s">
        <v>2106</v>
      </c>
      <c r="E228" s="111" t="s">
        <v>2107</v>
      </c>
      <c r="F228" s="111" t="s">
        <v>2108</v>
      </c>
      <c r="G228" s="112"/>
    </row>
    <row r="229" spans="1:7" ht="30" customHeight="1">
      <c r="A229" s="109" t="s">
        <v>1425</v>
      </c>
      <c r="B229" s="678"/>
      <c r="C229" s="678"/>
      <c r="D229" s="110" t="s">
        <v>2109</v>
      </c>
      <c r="E229" s="111" t="s">
        <v>2110</v>
      </c>
      <c r="F229" s="111" t="s">
        <v>2111</v>
      </c>
      <c r="G229" s="112"/>
    </row>
    <row r="230" spans="1:7" ht="30" customHeight="1">
      <c r="A230" s="109" t="s">
        <v>1425</v>
      </c>
      <c r="B230" s="678"/>
      <c r="C230" s="678"/>
      <c r="D230" s="110" t="s">
        <v>2112</v>
      </c>
      <c r="E230" s="111" t="s">
        <v>2113</v>
      </c>
      <c r="F230" s="111" t="s">
        <v>2114</v>
      </c>
      <c r="G230" s="112"/>
    </row>
    <row r="231" spans="1:7" ht="30" customHeight="1">
      <c r="A231" s="109" t="s">
        <v>1425</v>
      </c>
      <c r="B231" s="678"/>
      <c r="C231" s="678"/>
      <c r="D231" s="110" t="s">
        <v>2115</v>
      </c>
      <c r="E231" s="111" t="s">
        <v>2116</v>
      </c>
      <c r="F231" s="111" t="s">
        <v>2117</v>
      </c>
      <c r="G231" s="112"/>
    </row>
    <row r="232" spans="1:7" ht="30" customHeight="1">
      <c r="A232" s="109" t="s">
        <v>1425</v>
      </c>
      <c r="B232" s="678"/>
      <c r="C232" s="678"/>
      <c r="D232" s="110" t="s">
        <v>2118</v>
      </c>
      <c r="E232" s="111" t="s">
        <v>2119</v>
      </c>
      <c r="F232" s="111" t="s">
        <v>2120</v>
      </c>
      <c r="G232" s="112"/>
    </row>
    <row r="233" spans="1:7" ht="30" customHeight="1">
      <c r="A233" s="109" t="s">
        <v>1425</v>
      </c>
      <c r="B233" s="678"/>
      <c r="C233" s="678"/>
      <c r="D233" s="110" t="s">
        <v>2121</v>
      </c>
      <c r="E233" s="111" t="s">
        <v>2122</v>
      </c>
      <c r="F233" s="111" t="s">
        <v>2123</v>
      </c>
      <c r="G233" s="112"/>
    </row>
    <row r="234" spans="1:7" ht="30" customHeight="1">
      <c r="A234" s="109" t="s">
        <v>1425</v>
      </c>
      <c r="B234" s="678"/>
      <c r="C234" s="678"/>
      <c r="D234" s="110" t="s">
        <v>2124</v>
      </c>
      <c r="E234" s="111" t="s">
        <v>2125</v>
      </c>
      <c r="F234" s="111" t="s">
        <v>2126</v>
      </c>
      <c r="G234" s="112"/>
    </row>
    <row r="235" spans="1:7" ht="30" customHeight="1">
      <c r="A235" s="109" t="s">
        <v>1425</v>
      </c>
      <c r="B235" s="678"/>
      <c r="C235" s="678"/>
      <c r="D235" s="110" t="s">
        <v>2127</v>
      </c>
      <c r="E235" s="111" t="s">
        <v>2128</v>
      </c>
      <c r="F235" s="111" t="s">
        <v>2129</v>
      </c>
      <c r="G235" s="112"/>
    </row>
    <row r="236" spans="1:7" ht="30" customHeight="1">
      <c r="A236" s="109" t="s">
        <v>1425</v>
      </c>
      <c r="B236" s="678"/>
      <c r="C236" s="678"/>
      <c r="D236" s="110" t="s">
        <v>2130</v>
      </c>
      <c r="E236" s="111" t="s">
        <v>2131</v>
      </c>
      <c r="F236" s="111" t="s">
        <v>2132</v>
      </c>
      <c r="G236" s="112"/>
    </row>
    <row r="237" spans="1:7" ht="30" customHeight="1">
      <c r="A237" s="109" t="s">
        <v>1425</v>
      </c>
      <c r="B237" s="678"/>
      <c r="C237" s="678"/>
      <c r="D237" s="110" t="s">
        <v>2133</v>
      </c>
      <c r="E237" s="111" t="s">
        <v>2134</v>
      </c>
      <c r="F237" s="111" t="s">
        <v>2135</v>
      </c>
      <c r="G237" s="112"/>
    </row>
    <row r="238" spans="1:7" ht="30" customHeight="1">
      <c r="A238" s="109" t="s">
        <v>1425</v>
      </c>
      <c r="B238" s="678"/>
      <c r="C238" s="678"/>
      <c r="D238" s="110" t="s">
        <v>2136</v>
      </c>
      <c r="E238" s="111" t="s">
        <v>2137</v>
      </c>
      <c r="F238" s="111" t="s">
        <v>2138</v>
      </c>
      <c r="G238" s="112"/>
    </row>
    <row r="239" spans="1:7" ht="30" customHeight="1">
      <c r="A239" s="109" t="s">
        <v>1425</v>
      </c>
      <c r="B239" s="678"/>
      <c r="C239" s="678"/>
      <c r="D239" s="110" t="s">
        <v>2139</v>
      </c>
      <c r="E239" s="111" t="s">
        <v>2140</v>
      </c>
      <c r="F239" s="111" t="s">
        <v>2141</v>
      </c>
      <c r="G239" s="112"/>
    </row>
    <row r="240" spans="1:7" ht="30" customHeight="1">
      <c r="A240" s="109" t="s">
        <v>1425</v>
      </c>
      <c r="B240" s="678"/>
      <c r="C240" s="678"/>
      <c r="D240" s="110" t="s">
        <v>2142</v>
      </c>
      <c r="E240" s="111" t="s">
        <v>2143</v>
      </c>
      <c r="F240" s="111" t="s">
        <v>2144</v>
      </c>
      <c r="G240" s="112"/>
    </row>
    <row r="241" spans="1:7" ht="30" customHeight="1">
      <c r="A241" s="109" t="s">
        <v>1425</v>
      </c>
      <c r="B241" s="678"/>
      <c r="C241" s="678"/>
      <c r="D241" s="110" t="s">
        <v>2145</v>
      </c>
      <c r="E241" s="111" t="s">
        <v>2146</v>
      </c>
      <c r="F241" s="111" t="s">
        <v>2147</v>
      </c>
      <c r="G241" s="112"/>
    </row>
    <row r="242" spans="1:7" ht="30" customHeight="1">
      <c r="A242" s="109" t="s">
        <v>1425</v>
      </c>
      <c r="B242" s="678"/>
      <c r="C242" s="678"/>
      <c r="D242" s="110" t="s">
        <v>2148</v>
      </c>
      <c r="E242" s="111" t="s">
        <v>2149</v>
      </c>
      <c r="F242" s="111" t="s">
        <v>2150</v>
      </c>
      <c r="G242" s="112"/>
    </row>
    <row r="243" spans="1:7" ht="30" customHeight="1">
      <c r="A243" s="109" t="s">
        <v>1425</v>
      </c>
      <c r="B243" s="678"/>
      <c r="C243" s="678"/>
      <c r="D243" s="110" t="s">
        <v>2151</v>
      </c>
      <c r="E243" s="111" t="s">
        <v>2152</v>
      </c>
      <c r="F243" s="111" t="s">
        <v>2153</v>
      </c>
      <c r="G243" s="112"/>
    </row>
    <row r="244" spans="1:7" ht="30" customHeight="1">
      <c r="A244" s="109" t="s">
        <v>1425</v>
      </c>
      <c r="B244" s="678"/>
      <c r="C244" s="678"/>
      <c r="D244" s="110" t="s">
        <v>2154</v>
      </c>
      <c r="E244" s="111" t="s">
        <v>2155</v>
      </c>
      <c r="F244" s="111" t="s">
        <v>2156</v>
      </c>
      <c r="G244" s="112"/>
    </row>
    <row r="245" spans="1:7" ht="30" customHeight="1">
      <c r="A245" s="109" t="s">
        <v>1425</v>
      </c>
      <c r="B245" s="678"/>
      <c r="C245" s="678"/>
      <c r="D245" s="110" t="s">
        <v>2157</v>
      </c>
      <c r="E245" s="111" t="s">
        <v>2158</v>
      </c>
      <c r="F245" s="111" t="s">
        <v>2159</v>
      </c>
      <c r="G245" s="112"/>
    </row>
    <row r="246" spans="1:7" ht="30" customHeight="1">
      <c r="A246" s="109" t="s">
        <v>1425</v>
      </c>
      <c r="B246" s="678"/>
      <c r="C246" s="678"/>
      <c r="D246" s="110" t="s">
        <v>2160</v>
      </c>
      <c r="E246" s="111" t="s">
        <v>2161</v>
      </c>
      <c r="F246" s="111" t="s">
        <v>2162</v>
      </c>
      <c r="G246" s="112"/>
    </row>
    <row r="247" spans="1:7" ht="30" customHeight="1">
      <c r="A247" s="109" t="s">
        <v>1425</v>
      </c>
      <c r="B247" s="678"/>
      <c r="C247" s="678"/>
      <c r="D247" s="110" t="s">
        <v>2163</v>
      </c>
      <c r="E247" s="111" t="s">
        <v>2164</v>
      </c>
      <c r="F247" s="111" t="s">
        <v>2165</v>
      </c>
      <c r="G247" s="112"/>
    </row>
    <row r="248" spans="1:7" ht="30" customHeight="1">
      <c r="A248" s="109" t="s">
        <v>1425</v>
      </c>
      <c r="B248" s="678"/>
      <c r="C248" s="678"/>
      <c r="D248" s="110" t="s">
        <v>2166</v>
      </c>
      <c r="E248" s="111" t="s">
        <v>2167</v>
      </c>
      <c r="F248" s="111" t="s">
        <v>2168</v>
      </c>
      <c r="G248" s="112"/>
    </row>
    <row r="249" spans="1:7" ht="30" customHeight="1">
      <c r="A249" s="109" t="s">
        <v>1425</v>
      </c>
      <c r="B249" s="678"/>
      <c r="C249" s="678"/>
      <c r="D249" s="110" t="s">
        <v>2169</v>
      </c>
      <c r="E249" s="111" t="s">
        <v>2170</v>
      </c>
      <c r="F249" s="111" t="s">
        <v>2171</v>
      </c>
      <c r="G249" s="112"/>
    </row>
    <row r="250" spans="1:7" ht="30" customHeight="1">
      <c r="A250" s="109" t="s">
        <v>1425</v>
      </c>
      <c r="B250" s="678"/>
      <c r="C250" s="678"/>
      <c r="D250" s="110" t="s">
        <v>2172</v>
      </c>
      <c r="E250" s="111" t="s">
        <v>2173</v>
      </c>
      <c r="F250" s="111" t="s">
        <v>2174</v>
      </c>
      <c r="G250" s="112"/>
    </row>
    <row r="251" spans="1:7" ht="30" customHeight="1">
      <c r="A251" s="109" t="s">
        <v>1425</v>
      </c>
      <c r="B251" s="678"/>
      <c r="C251" s="678"/>
      <c r="D251" s="110" t="s">
        <v>2175</v>
      </c>
      <c r="E251" s="111" t="s">
        <v>2176</v>
      </c>
      <c r="F251" s="111" t="s">
        <v>2177</v>
      </c>
      <c r="G251" s="112"/>
    </row>
    <row r="252" spans="1:7" ht="30" customHeight="1">
      <c r="A252" s="109" t="s">
        <v>1425</v>
      </c>
      <c r="B252" s="678"/>
      <c r="C252" s="678"/>
      <c r="D252" s="110" t="s">
        <v>2178</v>
      </c>
      <c r="E252" s="111" t="s">
        <v>2179</v>
      </c>
      <c r="F252" s="111" t="s">
        <v>2180</v>
      </c>
      <c r="G252" s="112"/>
    </row>
    <row r="253" spans="1:7" ht="30" customHeight="1">
      <c r="A253" s="109"/>
      <c r="B253" s="678"/>
      <c r="C253" s="678"/>
      <c r="D253" s="114" t="s">
        <v>2181</v>
      </c>
      <c r="E253" s="115" t="s">
        <v>2182</v>
      </c>
      <c r="F253" s="111"/>
      <c r="G253" s="112"/>
    </row>
    <row r="254" spans="1:7" ht="30" customHeight="1">
      <c r="A254" s="109"/>
      <c r="B254" s="678"/>
      <c r="C254" s="678"/>
      <c r="D254" s="114" t="s">
        <v>2183</v>
      </c>
      <c r="E254" s="115" t="s">
        <v>2184</v>
      </c>
      <c r="F254" s="111"/>
      <c r="G254" s="112"/>
    </row>
    <row r="255" spans="1:7" ht="30" customHeight="1">
      <c r="A255" s="109" t="s">
        <v>1425</v>
      </c>
      <c r="B255" s="678"/>
      <c r="C255" s="678"/>
      <c r="D255" s="110" t="s">
        <v>2185</v>
      </c>
      <c r="E255" s="111" t="s">
        <v>2186</v>
      </c>
      <c r="F255" s="111" t="s">
        <v>2187</v>
      </c>
      <c r="G255" s="112"/>
    </row>
    <row r="256" spans="1:7" ht="30" customHeight="1">
      <c r="A256" s="109" t="s">
        <v>1425</v>
      </c>
      <c r="B256" s="678" t="s">
        <v>2188</v>
      </c>
      <c r="C256" s="678" t="s">
        <v>2189</v>
      </c>
      <c r="D256" s="110" t="s">
        <v>2190</v>
      </c>
      <c r="E256" s="111" t="s">
        <v>2191</v>
      </c>
      <c r="F256" s="111" t="s">
        <v>2192</v>
      </c>
      <c r="G256" s="112"/>
    </row>
    <row r="257" spans="1:7" ht="30" customHeight="1">
      <c r="A257" s="109" t="s">
        <v>1425</v>
      </c>
      <c r="B257" s="678"/>
      <c r="C257" s="678"/>
      <c r="D257" s="110" t="s">
        <v>2193</v>
      </c>
      <c r="E257" s="111" t="s">
        <v>2194</v>
      </c>
      <c r="F257" s="111" t="s">
        <v>2195</v>
      </c>
      <c r="G257" s="112"/>
    </row>
    <row r="258" spans="1:7" ht="30" customHeight="1">
      <c r="A258" s="109" t="s">
        <v>1425</v>
      </c>
      <c r="B258" s="678"/>
      <c r="C258" s="678"/>
      <c r="D258" s="110" t="s">
        <v>2196</v>
      </c>
      <c r="E258" s="111" t="s">
        <v>2197</v>
      </c>
      <c r="F258" s="111" t="s">
        <v>2198</v>
      </c>
      <c r="G258" s="112"/>
    </row>
    <row r="259" spans="1:7" ht="30" customHeight="1">
      <c r="A259" s="109" t="s">
        <v>1425</v>
      </c>
      <c r="B259" s="678"/>
      <c r="C259" s="678"/>
      <c r="D259" s="110" t="s">
        <v>2199</v>
      </c>
      <c r="E259" s="111" t="s">
        <v>2200</v>
      </c>
      <c r="F259" s="111" t="s">
        <v>2201</v>
      </c>
      <c r="G259" s="112"/>
    </row>
    <row r="260" spans="1:7" ht="30" customHeight="1">
      <c r="A260" s="109" t="s">
        <v>1425</v>
      </c>
      <c r="B260" s="678"/>
      <c r="C260" s="678"/>
      <c r="D260" s="110" t="s">
        <v>2202</v>
      </c>
      <c r="E260" s="111" t="s">
        <v>2203</v>
      </c>
      <c r="F260" s="111" t="s">
        <v>2204</v>
      </c>
      <c r="G260" s="112"/>
    </row>
    <row r="261" spans="1:7" ht="30" customHeight="1">
      <c r="A261" s="109" t="s">
        <v>1425</v>
      </c>
      <c r="B261" s="678"/>
      <c r="C261" s="678"/>
      <c r="D261" s="110" t="s">
        <v>2205</v>
      </c>
      <c r="E261" s="111" t="s">
        <v>2206</v>
      </c>
      <c r="F261" s="111" t="s">
        <v>2207</v>
      </c>
      <c r="G261" s="112"/>
    </row>
    <row r="262" spans="1:7" ht="30" customHeight="1">
      <c r="A262" s="109" t="s">
        <v>1425</v>
      </c>
      <c r="B262" s="678"/>
      <c r="C262" s="678"/>
      <c r="D262" s="110" t="s">
        <v>2208</v>
      </c>
      <c r="E262" s="111" t="s">
        <v>2209</v>
      </c>
      <c r="F262" s="111" t="s">
        <v>2210</v>
      </c>
      <c r="G262" s="112"/>
    </row>
    <row r="263" spans="1:7" ht="30" customHeight="1">
      <c r="A263" s="109" t="s">
        <v>1425</v>
      </c>
      <c r="B263" s="678"/>
      <c r="C263" s="678"/>
      <c r="D263" s="110" t="s">
        <v>2211</v>
      </c>
      <c r="E263" s="111" t="s">
        <v>2212</v>
      </c>
      <c r="F263" s="111" t="s">
        <v>2213</v>
      </c>
      <c r="G263" s="112"/>
    </row>
    <row r="264" spans="1:7" ht="30" customHeight="1">
      <c r="A264" s="109" t="s">
        <v>1425</v>
      </c>
      <c r="B264" s="678"/>
      <c r="C264" s="678"/>
      <c r="D264" s="110" t="s">
        <v>2214</v>
      </c>
      <c r="E264" s="111" t="s">
        <v>2215</v>
      </c>
      <c r="F264" s="111" t="s">
        <v>2216</v>
      </c>
      <c r="G264" s="112"/>
    </row>
    <row r="265" spans="1:7" ht="30" customHeight="1">
      <c r="A265" s="109" t="s">
        <v>1425</v>
      </c>
      <c r="B265" s="678"/>
      <c r="C265" s="678"/>
      <c r="D265" s="110" t="s">
        <v>2217</v>
      </c>
      <c r="E265" s="111" t="s">
        <v>2218</v>
      </c>
      <c r="F265" s="111" t="s">
        <v>2219</v>
      </c>
      <c r="G265" s="112"/>
    </row>
    <row r="266" spans="1:7" ht="30" customHeight="1">
      <c r="A266" s="109" t="s">
        <v>1425</v>
      </c>
      <c r="B266" s="678"/>
      <c r="C266" s="678"/>
      <c r="D266" s="110" t="s">
        <v>2220</v>
      </c>
      <c r="E266" s="111" t="s">
        <v>2221</v>
      </c>
      <c r="F266" s="111" t="s">
        <v>2222</v>
      </c>
      <c r="G266" s="112"/>
    </row>
    <row r="267" spans="1:7" ht="30" customHeight="1">
      <c r="A267" s="109" t="s">
        <v>1425</v>
      </c>
      <c r="B267" s="678"/>
      <c r="C267" s="678"/>
      <c r="D267" s="110" t="s">
        <v>2223</v>
      </c>
      <c r="E267" s="111" t="s">
        <v>2224</v>
      </c>
      <c r="F267" s="111" t="s">
        <v>2225</v>
      </c>
      <c r="G267" s="112"/>
    </row>
    <row r="268" spans="1:7" ht="30" customHeight="1">
      <c r="A268" s="109" t="s">
        <v>1425</v>
      </c>
      <c r="B268" s="678"/>
      <c r="C268" s="678"/>
      <c r="D268" s="110" t="s">
        <v>2226</v>
      </c>
      <c r="E268" s="111" t="s">
        <v>2227</v>
      </c>
      <c r="F268" s="111" t="s">
        <v>2228</v>
      </c>
      <c r="G268" s="112"/>
    </row>
    <row r="269" spans="1:7" ht="30" customHeight="1">
      <c r="A269" s="109" t="s">
        <v>1425</v>
      </c>
      <c r="B269" s="678"/>
      <c r="C269" s="678"/>
      <c r="D269" s="110" t="s">
        <v>2229</v>
      </c>
      <c r="E269" s="111" t="s">
        <v>2230</v>
      </c>
      <c r="F269" s="111" t="s">
        <v>2231</v>
      </c>
      <c r="G269" s="112"/>
    </row>
    <row r="270" spans="1:7" ht="30" customHeight="1">
      <c r="A270" s="109" t="s">
        <v>1425</v>
      </c>
      <c r="B270" s="678"/>
      <c r="C270" s="678"/>
      <c r="D270" s="110" t="s">
        <v>2232</v>
      </c>
      <c r="E270" s="111" t="s">
        <v>2233</v>
      </c>
      <c r="F270" s="111" t="s">
        <v>2234</v>
      </c>
      <c r="G270" s="112"/>
    </row>
    <row r="271" spans="1:7" ht="30" customHeight="1">
      <c r="A271" s="109"/>
      <c r="B271" s="678"/>
      <c r="C271" s="678"/>
      <c r="D271" s="116" t="s">
        <v>2235</v>
      </c>
      <c r="E271" s="117" t="s">
        <v>2236</v>
      </c>
      <c r="F271" s="117" t="s">
        <v>2225</v>
      </c>
      <c r="G271" s="112"/>
    </row>
    <row r="272" spans="1:7" ht="30" customHeight="1">
      <c r="A272" s="109"/>
      <c r="B272" s="678"/>
      <c r="C272" s="678"/>
      <c r="D272" s="116" t="s">
        <v>2237</v>
      </c>
      <c r="E272" s="117" t="s">
        <v>2238</v>
      </c>
      <c r="F272" s="117" t="s">
        <v>2228</v>
      </c>
      <c r="G272" s="112"/>
    </row>
    <row r="273" spans="1:7" ht="30" customHeight="1">
      <c r="A273" s="109"/>
      <c r="B273" s="678"/>
      <c r="C273" s="678"/>
      <c r="D273" s="116" t="s">
        <v>2239</v>
      </c>
      <c r="E273" s="117" t="s">
        <v>2240</v>
      </c>
      <c r="F273" s="117" t="s">
        <v>2231</v>
      </c>
      <c r="G273" s="112"/>
    </row>
    <row r="274" spans="1:7" ht="30" customHeight="1">
      <c r="A274" s="109"/>
      <c r="B274" s="678"/>
      <c r="C274" s="678"/>
      <c r="D274" s="116" t="s">
        <v>2241</v>
      </c>
      <c r="E274" s="117" t="s">
        <v>2242</v>
      </c>
      <c r="F274" s="117" t="s">
        <v>2234</v>
      </c>
      <c r="G274" s="112"/>
    </row>
    <row r="275" spans="1:7" ht="30" customHeight="1">
      <c r="A275" s="109" t="s">
        <v>1425</v>
      </c>
      <c r="B275" s="678"/>
      <c r="C275" s="678"/>
      <c r="D275" s="110" t="s">
        <v>2243</v>
      </c>
      <c r="E275" s="111" t="s">
        <v>2244</v>
      </c>
      <c r="F275" s="111" t="s">
        <v>2195</v>
      </c>
      <c r="G275" s="112"/>
    </row>
    <row r="276" spans="1:7" ht="30" customHeight="1">
      <c r="A276" s="109" t="s">
        <v>1425</v>
      </c>
      <c r="B276" s="678"/>
      <c r="C276" s="678"/>
      <c r="D276" s="110" t="s">
        <v>2245</v>
      </c>
      <c r="E276" s="111" t="s">
        <v>2246</v>
      </c>
      <c r="F276" s="111" t="s">
        <v>2198</v>
      </c>
      <c r="G276" s="112"/>
    </row>
    <row r="277" spans="1:7" ht="30" customHeight="1">
      <c r="A277" s="109" t="s">
        <v>1425</v>
      </c>
      <c r="B277" s="678"/>
      <c r="C277" s="678"/>
      <c r="D277" s="110" t="s">
        <v>2247</v>
      </c>
      <c r="E277" s="111" t="s">
        <v>2248</v>
      </c>
      <c r="F277" s="111" t="s">
        <v>2201</v>
      </c>
      <c r="G277" s="112"/>
    </row>
    <row r="278" spans="1:7" ht="30" customHeight="1">
      <c r="A278" s="109" t="s">
        <v>1425</v>
      </c>
      <c r="B278" s="678"/>
      <c r="C278" s="678"/>
      <c r="D278" s="110" t="s">
        <v>2249</v>
      </c>
      <c r="E278" s="111" t="s">
        <v>2250</v>
      </c>
      <c r="F278" s="111" t="s">
        <v>2204</v>
      </c>
      <c r="G278" s="112"/>
    </row>
    <row r="279" spans="1:7" ht="30" customHeight="1">
      <c r="A279" s="109" t="s">
        <v>1425</v>
      </c>
      <c r="B279" s="678"/>
      <c r="C279" s="678"/>
      <c r="D279" s="110" t="s">
        <v>2251</v>
      </c>
      <c r="E279" s="111" t="s">
        <v>2252</v>
      </c>
      <c r="F279" s="111" t="s">
        <v>2207</v>
      </c>
      <c r="G279" s="112"/>
    </row>
    <row r="280" spans="1:7" ht="30" customHeight="1">
      <c r="A280" s="109" t="s">
        <v>1425</v>
      </c>
      <c r="B280" s="678"/>
      <c r="C280" s="678"/>
      <c r="D280" s="110" t="s">
        <v>2253</v>
      </c>
      <c r="E280" s="111" t="s">
        <v>2254</v>
      </c>
      <c r="F280" s="111" t="s">
        <v>2210</v>
      </c>
      <c r="G280" s="112"/>
    </row>
    <row r="281" spans="1:7" ht="30" customHeight="1">
      <c r="A281" s="109" t="s">
        <v>1425</v>
      </c>
      <c r="B281" s="678"/>
      <c r="C281" s="678"/>
      <c r="D281" s="110" t="s">
        <v>2255</v>
      </c>
      <c r="E281" s="111" t="s">
        <v>2256</v>
      </c>
      <c r="F281" s="111" t="s">
        <v>2213</v>
      </c>
      <c r="G281" s="112"/>
    </row>
    <row r="282" spans="1:7" ht="30" customHeight="1">
      <c r="A282" s="109" t="s">
        <v>1425</v>
      </c>
      <c r="B282" s="678"/>
      <c r="C282" s="678"/>
      <c r="D282" s="110" t="s">
        <v>2257</v>
      </c>
      <c r="E282" s="111" t="s">
        <v>2258</v>
      </c>
      <c r="F282" s="111" t="s">
        <v>2216</v>
      </c>
      <c r="G282" s="112"/>
    </row>
    <row r="283" spans="1:7" ht="30" customHeight="1">
      <c r="A283" s="109" t="s">
        <v>1425</v>
      </c>
      <c r="B283" s="678"/>
      <c r="C283" s="678"/>
      <c r="D283" s="110" t="s">
        <v>2259</v>
      </c>
      <c r="E283" s="111" t="s">
        <v>2260</v>
      </c>
      <c r="F283" s="111" t="s">
        <v>2261</v>
      </c>
      <c r="G283" s="112"/>
    </row>
    <row r="284" spans="1:7" ht="30" customHeight="1">
      <c r="A284" s="109" t="s">
        <v>1425</v>
      </c>
      <c r="B284" s="678"/>
      <c r="C284" s="678"/>
      <c r="D284" s="110" t="s">
        <v>2262</v>
      </c>
      <c r="E284" s="111" t="s">
        <v>2263</v>
      </c>
      <c r="F284" s="111" t="s">
        <v>2222</v>
      </c>
      <c r="G284" s="112"/>
    </row>
    <row r="285" spans="1:7" ht="30" customHeight="1">
      <c r="A285" s="109" t="s">
        <v>1425</v>
      </c>
      <c r="B285" s="678"/>
      <c r="C285" s="678"/>
      <c r="D285" s="110" t="s">
        <v>2264</v>
      </c>
      <c r="E285" s="111" t="s">
        <v>2265</v>
      </c>
      <c r="F285" s="111" t="s">
        <v>2225</v>
      </c>
      <c r="G285" s="112"/>
    </row>
    <row r="286" spans="1:7" ht="30" customHeight="1">
      <c r="A286" s="109" t="s">
        <v>1425</v>
      </c>
      <c r="B286" s="678"/>
      <c r="C286" s="678"/>
      <c r="D286" s="110" t="s">
        <v>2266</v>
      </c>
      <c r="E286" s="111" t="s">
        <v>2267</v>
      </c>
      <c r="F286" s="111" t="s">
        <v>2228</v>
      </c>
      <c r="G286" s="112"/>
    </row>
    <row r="287" spans="1:7" ht="30" customHeight="1">
      <c r="A287" s="109" t="s">
        <v>1425</v>
      </c>
      <c r="B287" s="678"/>
      <c r="C287" s="678"/>
      <c r="D287" s="110" t="s">
        <v>2268</v>
      </c>
      <c r="E287" s="111" t="s">
        <v>2269</v>
      </c>
      <c r="F287" s="111" t="s">
        <v>2231</v>
      </c>
      <c r="G287" s="112"/>
    </row>
    <row r="288" spans="1:7" ht="30" customHeight="1">
      <c r="A288" s="109" t="s">
        <v>1425</v>
      </c>
      <c r="B288" s="678"/>
      <c r="C288" s="678"/>
      <c r="D288" s="110" t="s">
        <v>2270</v>
      </c>
      <c r="E288" s="111" t="s">
        <v>2271</v>
      </c>
      <c r="F288" s="111" t="s">
        <v>2234</v>
      </c>
      <c r="G288" s="112"/>
    </row>
    <row r="289" spans="1:7" ht="30" customHeight="1">
      <c r="A289" s="109"/>
      <c r="B289" s="678"/>
      <c r="C289" s="678"/>
      <c r="D289" s="116" t="s">
        <v>2272</v>
      </c>
      <c r="E289" s="117" t="s">
        <v>2273</v>
      </c>
      <c r="F289" s="117" t="s">
        <v>2225</v>
      </c>
      <c r="G289" s="112"/>
    </row>
    <row r="290" spans="1:7" ht="30" customHeight="1">
      <c r="A290" s="109"/>
      <c r="B290" s="678"/>
      <c r="C290" s="678"/>
      <c r="D290" s="116" t="s">
        <v>2274</v>
      </c>
      <c r="E290" s="117" t="s">
        <v>2275</v>
      </c>
      <c r="F290" s="117" t="s">
        <v>2228</v>
      </c>
      <c r="G290" s="112"/>
    </row>
    <row r="291" spans="1:7" ht="30" customHeight="1">
      <c r="A291" s="109"/>
      <c r="B291" s="678"/>
      <c r="C291" s="678"/>
      <c r="D291" s="116" t="s">
        <v>2276</v>
      </c>
      <c r="E291" s="117" t="s">
        <v>2277</v>
      </c>
      <c r="F291" s="117" t="s">
        <v>2231</v>
      </c>
      <c r="G291" s="112"/>
    </row>
    <row r="292" spans="1:7" ht="30" customHeight="1">
      <c r="A292" s="109"/>
      <c r="B292" s="678"/>
      <c r="C292" s="678"/>
      <c r="D292" s="116" t="s">
        <v>2278</v>
      </c>
      <c r="E292" s="117" t="s">
        <v>2279</v>
      </c>
      <c r="F292" s="117" t="s">
        <v>2234</v>
      </c>
      <c r="G292" s="112"/>
    </row>
    <row r="293" spans="1:7" ht="30" customHeight="1">
      <c r="A293" s="109" t="s">
        <v>1425</v>
      </c>
      <c r="B293" s="678"/>
      <c r="C293" s="678"/>
      <c r="D293" s="110" t="s">
        <v>2280</v>
      </c>
      <c r="E293" s="111" t="s">
        <v>2281</v>
      </c>
      <c r="F293" s="111" t="s">
        <v>2195</v>
      </c>
      <c r="G293" s="112"/>
    </row>
    <row r="294" spans="1:7" ht="30" customHeight="1">
      <c r="A294" s="109" t="s">
        <v>1425</v>
      </c>
      <c r="B294" s="678"/>
      <c r="C294" s="678"/>
      <c r="D294" s="110" t="s">
        <v>2282</v>
      </c>
      <c r="E294" s="111" t="s">
        <v>2283</v>
      </c>
      <c r="F294" s="111" t="s">
        <v>2198</v>
      </c>
      <c r="G294" s="112"/>
    </row>
    <row r="295" spans="1:7" ht="30" customHeight="1">
      <c r="A295" s="109" t="s">
        <v>1425</v>
      </c>
      <c r="B295" s="678"/>
      <c r="C295" s="678"/>
      <c r="D295" s="110" t="s">
        <v>2284</v>
      </c>
      <c r="E295" s="111" t="s">
        <v>2285</v>
      </c>
      <c r="F295" s="111" t="s">
        <v>2201</v>
      </c>
      <c r="G295" s="112"/>
    </row>
    <row r="296" spans="1:7" ht="30" customHeight="1">
      <c r="A296" s="109" t="s">
        <v>1425</v>
      </c>
      <c r="B296" s="678"/>
      <c r="C296" s="678"/>
      <c r="D296" s="110" t="s">
        <v>2286</v>
      </c>
      <c r="E296" s="111" t="s">
        <v>2287</v>
      </c>
      <c r="F296" s="111" t="s">
        <v>2204</v>
      </c>
      <c r="G296" s="112"/>
    </row>
    <row r="297" spans="1:7" ht="30" customHeight="1">
      <c r="A297" s="109" t="s">
        <v>1425</v>
      </c>
      <c r="B297" s="678"/>
      <c r="C297" s="678"/>
      <c r="D297" s="110" t="s">
        <v>2288</v>
      </c>
      <c r="E297" s="111" t="s">
        <v>2289</v>
      </c>
      <c r="F297" s="111" t="s">
        <v>2207</v>
      </c>
      <c r="G297" s="112"/>
    </row>
    <row r="298" spans="1:7" ht="30" customHeight="1">
      <c r="A298" s="109" t="s">
        <v>1425</v>
      </c>
      <c r="B298" s="678"/>
      <c r="C298" s="678"/>
      <c r="D298" s="110" t="s">
        <v>2290</v>
      </c>
      <c r="E298" s="111" t="s">
        <v>2291</v>
      </c>
      <c r="F298" s="111" t="s">
        <v>2210</v>
      </c>
      <c r="G298" s="112"/>
    </row>
    <row r="299" spans="1:7" ht="30" customHeight="1">
      <c r="A299" s="109" t="s">
        <v>1425</v>
      </c>
      <c r="B299" s="678"/>
      <c r="C299" s="678"/>
      <c r="D299" s="110" t="s">
        <v>2292</v>
      </c>
      <c r="E299" s="111" t="s">
        <v>2293</v>
      </c>
      <c r="F299" s="111" t="s">
        <v>2213</v>
      </c>
      <c r="G299" s="112"/>
    </row>
    <row r="300" spans="1:7" ht="30" customHeight="1">
      <c r="A300" s="109" t="s">
        <v>1425</v>
      </c>
      <c r="B300" s="678"/>
      <c r="C300" s="678"/>
      <c r="D300" s="110" t="s">
        <v>2294</v>
      </c>
      <c r="E300" s="111" t="s">
        <v>2295</v>
      </c>
      <c r="F300" s="111" t="s">
        <v>2216</v>
      </c>
      <c r="G300" s="112"/>
    </row>
    <row r="301" spans="1:7" ht="30" customHeight="1">
      <c r="A301" s="109" t="s">
        <v>1425</v>
      </c>
      <c r="B301" s="678"/>
      <c r="C301" s="678"/>
      <c r="D301" s="110" t="s">
        <v>2296</v>
      </c>
      <c r="E301" s="111" t="s">
        <v>2297</v>
      </c>
      <c r="F301" s="111" t="s">
        <v>2261</v>
      </c>
      <c r="G301" s="112"/>
    </row>
    <row r="302" spans="1:7" ht="30" customHeight="1">
      <c r="A302" s="109" t="s">
        <v>1425</v>
      </c>
      <c r="B302" s="678"/>
      <c r="C302" s="678"/>
      <c r="D302" s="110" t="s">
        <v>2298</v>
      </c>
      <c r="E302" s="111" t="s">
        <v>2299</v>
      </c>
      <c r="F302" s="111" t="s">
        <v>2222</v>
      </c>
      <c r="G302" s="112"/>
    </row>
    <row r="303" spans="1:7" ht="30" customHeight="1">
      <c r="A303" s="109" t="s">
        <v>1425</v>
      </c>
      <c r="B303" s="678"/>
      <c r="C303" s="678"/>
      <c r="D303" s="110" t="s">
        <v>2300</v>
      </c>
      <c r="E303" s="111" t="s">
        <v>2301</v>
      </c>
      <c r="F303" s="111" t="s">
        <v>2225</v>
      </c>
      <c r="G303" s="112"/>
    </row>
    <row r="304" spans="1:7" ht="30" customHeight="1">
      <c r="A304" s="109" t="s">
        <v>1425</v>
      </c>
      <c r="B304" s="678"/>
      <c r="C304" s="678"/>
      <c r="D304" s="110" t="s">
        <v>2302</v>
      </c>
      <c r="E304" s="111" t="s">
        <v>2303</v>
      </c>
      <c r="F304" s="111" t="s">
        <v>2228</v>
      </c>
      <c r="G304" s="112"/>
    </row>
    <row r="305" spans="1:7" ht="30" customHeight="1">
      <c r="A305" s="109" t="s">
        <v>1425</v>
      </c>
      <c r="B305" s="678"/>
      <c r="C305" s="678"/>
      <c r="D305" s="110" t="s">
        <v>2304</v>
      </c>
      <c r="E305" s="111" t="s">
        <v>2305</v>
      </c>
      <c r="F305" s="111" t="s">
        <v>2231</v>
      </c>
      <c r="G305" s="112"/>
    </row>
    <row r="306" spans="1:7" ht="30" customHeight="1">
      <c r="A306" s="109" t="s">
        <v>1425</v>
      </c>
      <c r="B306" s="678"/>
      <c r="C306" s="678"/>
      <c r="D306" s="110" t="s">
        <v>2306</v>
      </c>
      <c r="E306" s="111" t="s">
        <v>2307</v>
      </c>
      <c r="F306" s="111" t="s">
        <v>2234</v>
      </c>
      <c r="G306" s="112"/>
    </row>
    <row r="307" spans="1:7" ht="30" customHeight="1">
      <c r="A307" s="109"/>
      <c r="B307" s="678"/>
      <c r="C307" s="678"/>
      <c r="D307" s="116" t="s">
        <v>2308</v>
      </c>
      <c r="E307" s="117" t="s">
        <v>2309</v>
      </c>
      <c r="F307" s="117" t="s">
        <v>2225</v>
      </c>
      <c r="G307" s="112"/>
    </row>
    <row r="308" spans="1:7" ht="30" customHeight="1">
      <c r="A308" s="109"/>
      <c r="B308" s="678"/>
      <c r="C308" s="678"/>
      <c r="D308" s="116" t="s">
        <v>2310</v>
      </c>
      <c r="E308" s="117" t="s">
        <v>2311</v>
      </c>
      <c r="F308" s="117" t="s">
        <v>2228</v>
      </c>
      <c r="G308" s="112"/>
    </row>
    <row r="309" spans="1:7" ht="30" customHeight="1">
      <c r="A309" s="109"/>
      <c r="B309" s="678"/>
      <c r="C309" s="678"/>
      <c r="D309" s="116" t="s">
        <v>2312</v>
      </c>
      <c r="E309" s="117" t="s">
        <v>2313</v>
      </c>
      <c r="F309" s="117" t="s">
        <v>2231</v>
      </c>
      <c r="G309" s="112"/>
    </row>
    <row r="310" spans="1:7" ht="30" customHeight="1">
      <c r="A310" s="109"/>
      <c r="B310" s="678"/>
      <c r="C310" s="678"/>
      <c r="D310" s="116" t="s">
        <v>2314</v>
      </c>
      <c r="E310" s="117" t="s">
        <v>2315</v>
      </c>
      <c r="F310" s="117" t="s">
        <v>2234</v>
      </c>
      <c r="G310" s="112"/>
    </row>
    <row r="311" spans="1:7" ht="30" customHeight="1">
      <c r="A311" s="109" t="s">
        <v>1425</v>
      </c>
      <c r="B311" s="678"/>
      <c r="C311" s="678"/>
      <c r="D311" s="110" t="s">
        <v>2316</v>
      </c>
      <c r="E311" s="111" t="s">
        <v>2317</v>
      </c>
      <c r="F311" s="111" t="s">
        <v>2195</v>
      </c>
      <c r="G311" s="112"/>
    </row>
    <row r="312" spans="1:7" ht="30" customHeight="1">
      <c r="A312" s="109" t="s">
        <v>1425</v>
      </c>
      <c r="B312" s="678"/>
      <c r="C312" s="678"/>
      <c r="D312" s="110" t="s">
        <v>2318</v>
      </c>
      <c r="E312" s="111" t="s">
        <v>2319</v>
      </c>
      <c r="F312" s="111" t="s">
        <v>2198</v>
      </c>
      <c r="G312" s="112"/>
    </row>
    <row r="313" spans="1:7" ht="30" customHeight="1">
      <c r="A313" s="109" t="s">
        <v>1425</v>
      </c>
      <c r="B313" s="678"/>
      <c r="C313" s="678"/>
      <c r="D313" s="110" t="s">
        <v>2320</v>
      </c>
      <c r="E313" s="111" t="s">
        <v>2321</v>
      </c>
      <c r="F313" s="111" t="s">
        <v>2201</v>
      </c>
      <c r="G313" s="112"/>
    </row>
    <row r="314" spans="1:7" ht="30" customHeight="1">
      <c r="A314" s="109" t="s">
        <v>1425</v>
      </c>
      <c r="B314" s="678"/>
      <c r="C314" s="678"/>
      <c r="D314" s="110" t="s">
        <v>2322</v>
      </c>
      <c r="E314" s="111" t="s">
        <v>2323</v>
      </c>
      <c r="F314" s="111" t="s">
        <v>2204</v>
      </c>
      <c r="G314" s="112"/>
    </row>
    <row r="315" spans="1:7" ht="30" customHeight="1">
      <c r="A315" s="109" t="s">
        <v>1425</v>
      </c>
      <c r="B315" s="678"/>
      <c r="C315" s="678"/>
      <c r="D315" s="110" t="s">
        <v>2324</v>
      </c>
      <c r="E315" s="111" t="s">
        <v>2325</v>
      </c>
      <c r="F315" s="111" t="s">
        <v>2207</v>
      </c>
      <c r="G315" s="112"/>
    </row>
    <row r="316" spans="1:7" ht="30" customHeight="1">
      <c r="A316" s="109" t="s">
        <v>1425</v>
      </c>
      <c r="B316" s="678"/>
      <c r="C316" s="678"/>
      <c r="D316" s="110" t="s">
        <v>2326</v>
      </c>
      <c r="E316" s="111" t="s">
        <v>2327</v>
      </c>
      <c r="F316" s="111" t="s">
        <v>2210</v>
      </c>
      <c r="G316" s="112"/>
    </row>
    <row r="317" spans="1:7" ht="30" customHeight="1">
      <c r="A317" s="109" t="s">
        <v>1425</v>
      </c>
      <c r="B317" s="678"/>
      <c r="C317" s="678"/>
      <c r="D317" s="110" t="s">
        <v>2328</v>
      </c>
      <c r="E317" s="111" t="s">
        <v>2329</v>
      </c>
      <c r="F317" s="111" t="s">
        <v>2213</v>
      </c>
      <c r="G317" s="112"/>
    </row>
    <row r="318" spans="1:7" ht="30" customHeight="1">
      <c r="A318" s="109" t="s">
        <v>1425</v>
      </c>
      <c r="B318" s="678"/>
      <c r="C318" s="678"/>
      <c r="D318" s="110" t="s">
        <v>2330</v>
      </c>
      <c r="E318" s="111" t="s">
        <v>2331</v>
      </c>
      <c r="F318" s="111" t="s">
        <v>2216</v>
      </c>
      <c r="G318" s="112"/>
    </row>
    <row r="319" spans="1:7" ht="30" customHeight="1">
      <c r="A319" s="109" t="s">
        <v>1425</v>
      </c>
      <c r="B319" s="678"/>
      <c r="C319" s="678"/>
      <c r="D319" s="110" t="s">
        <v>2332</v>
      </c>
      <c r="E319" s="111" t="s">
        <v>2333</v>
      </c>
      <c r="F319" s="111" t="s">
        <v>2261</v>
      </c>
      <c r="G319" s="112"/>
    </row>
    <row r="320" spans="1:7" ht="30" customHeight="1">
      <c r="A320" s="109" t="s">
        <v>1425</v>
      </c>
      <c r="B320" s="678"/>
      <c r="C320" s="678"/>
      <c r="D320" s="110" t="s">
        <v>2334</v>
      </c>
      <c r="E320" s="111" t="s">
        <v>2335</v>
      </c>
      <c r="F320" s="111" t="s">
        <v>2222</v>
      </c>
      <c r="G320" s="112"/>
    </row>
    <row r="321" spans="1:7" ht="30" customHeight="1">
      <c r="A321" s="109" t="s">
        <v>1425</v>
      </c>
      <c r="B321" s="678"/>
      <c r="C321" s="678"/>
      <c r="D321" s="110" t="s">
        <v>2336</v>
      </c>
      <c r="E321" s="111" t="s">
        <v>2337</v>
      </c>
      <c r="F321" s="111" t="s">
        <v>2225</v>
      </c>
      <c r="G321" s="112"/>
    </row>
    <row r="322" spans="1:7" ht="30" customHeight="1">
      <c r="A322" s="109" t="s">
        <v>1425</v>
      </c>
      <c r="B322" s="678"/>
      <c r="C322" s="678"/>
      <c r="D322" s="110" t="s">
        <v>2338</v>
      </c>
      <c r="E322" s="111" t="s">
        <v>2339</v>
      </c>
      <c r="F322" s="111" t="s">
        <v>2228</v>
      </c>
      <c r="G322" s="112"/>
    </row>
    <row r="323" spans="1:7" ht="30" customHeight="1">
      <c r="A323" s="109" t="s">
        <v>1425</v>
      </c>
      <c r="B323" s="678"/>
      <c r="C323" s="678"/>
      <c r="D323" s="110" t="s">
        <v>2340</v>
      </c>
      <c r="E323" s="111" t="s">
        <v>2341</v>
      </c>
      <c r="F323" s="111" t="s">
        <v>2231</v>
      </c>
      <c r="G323" s="112"/>
    </row>
    <row r="324" spans="1:7" ht="30" customHeight="1">
      <c r="A324" s="109" t="s">
        <v>1425</v>
      </c>
      <c r="B324" s="678"/>
      <c r="C324" s="678"/>
      <c r="D324" s="110" t="s">
        <v>2342</v>
      </c>
      <c r="E324" s="111" t="s">
        <v>2343</v>
      </c>
      <c r="F324" s="111" t="s">
        <v>2234</v>
      </c>
      <c r="G324" s="112"/>
    </row>
    <row r="325" spans="1:7" ht="30" customHeight="1">
      <c r="A325" s="109"/>
      <c r="B325" s="678"/>
      <c r="C325" s="678"/>
      <c r="D325" s="116" t="s">
        <v>2344</v>
      </c>
      <c r="E325" s="117" t="s">
        <v>2345</v>
      </c>
      <c r="F325" s="117" t="s">
        <v>2225</v>
      </c>
      <c r="G325" s="112"/>
    </row>
    <row r="326" spans="1:7" ht="30" customHeight="1">
      <c r="A326" s="109"/>
      <c r="B326" s="678"/>
      <c r="C326" s="678"/>
      <c r="D326" s="116" t="s">
        <v>2346</v>
      </c>
      <c r="E326" s="117" t="s">
        <v>2347</v>
      </c>
      <c r="F326" s="117" t="s">
        <v>2228</v>
      </c>
      <c r="G326" s="112"/>
    </row>
    <row r="327" spans="1:7" ht="30" customHeight="1">
      <c r="A327" s="109"/>
      <c r="B327" s="678"/>
      <c r="C327" s="678"/>
      <c r="D327" s="116" t="s">
        <v>2348</v>
      </c>
      <c r="E327" s="117" t="s">
        <v>2349</v>
      </c>
      <c r="F327" s="117" t="s">
        <v>2231</v>
      </c>
      <c r="G327" s="112"/>
    </row>
    <row r="328" spans="1:7" ht="30" customHeight="1">
      <c r="A328" s="109"/>
      <c r="B328" s="678"/>
      <c r="C328" s="678"/>
      <c r="D328" s="116" t="s">
        <v>2350</v>
      </c>
      <c r="E328" s="117" t="s">
        <v>2351</v>
      </c>
      <c r="F328" s="117" t="s">
        <v>2234</v>
      </c>
      <c r="G328" s="112"/>
    </row>
    <row r="329" spans="1:7" ht="30" customHeight="1">
      <c r="A329" s="109" t="s">
        <v>1425</v>
      </c>
      <c r="B329" s="678"/>
      <c r="C329" s="678"/>
      <c r="D329" s="110" t="s">
        <v>2352</v>
      </c>
      <c r="E329" s="111" t="s">
        <v>2353</v>
      </c>
      <c r="F329" s="111" t="s">
        <v>2195</v>
      </c>
      <c r="G329" s="112"/>
    </row>
    <row r="330" spans="1:7" ht="30" customHeight="1">
      <c r="A330" s="109" t="s">
        <v>1425</v>
      </c>
      <c r="B330" s="678"/>
      <c r="C330" s="678"/>
      <c r="D330" s="110" t="s">
        <v>2354</v>
      </c>
      <c r="E330" s="111" t="s">
        <v>2355</v>
      </c>
      <c r="F330" s="111" t="s">
        <v>2198</v>
      </c>
      <c r="G330" s="112"/>
    </row>
    <row r="331" spans="1:7" ht="30" customHeight="1">
      <c r="A331" s="109" t="s">
        <v>1425</v>
      </c>
      <c r="B331" s="678"/>
      <c r="C331" s="678"/>
      <c r="D331" s="110" t="s">
        <v>2356</v>
      </c>
      <c r="E331" s="111" t="s">
        <v>2357</v>
      </c>
      <c r="F331" s="111" t="s">
        <v>2201</v>
      </c>
      <c r="G331" s="112"/>
    </row>
    <row r="332" spans="1:7" ht="30" customHeight="1">
      <c r="A332" s="109" t="s">
        <v>1425</v>
      </c>
      <c r="B332" s="678"/>
      <c r="C332" s="678"/>
      <c r="D332" s="110" t="s">
        <v>2358</v>
      </c>
      <c r="E332" s="111" t="s">
        <v>2359</v>
      </c>
      <c r="F332" s="111" t="s">
        <v>2204</v>
      </c>
      <c r="G332" s="112"/>
    </row>
    <row r="333" spans="1:7" ht="30" customHeight="1">
      <c r="A333" s="109" t="s">
        <v>1425</v>
      </c>
      <c r="B333" s="678"/>
      <c r="C333" s="678"/>
      <c r="D333" s="110" t="s">
        <v>2360</v>
      </c>
      <c r="E333" s="111" t="s">
        <v>2361</v>
      </c>
      <c r="F333" s="111" t="s">
        <v>2207</v>
      </c>
      <c r="G333" s="112"/>
    </row>
    <row r="334" spans="1:7" ht="30" customHeight="1">
      <c r="A334" s="109" t="s">
        <v>1425</v>
      </c>
      <c r="B334" s="678"/>
      <c r="C334" s="678"/>
      <c r="D334" s="110" t="s">
        <v>2362</v>
      </c>
      <c r="E334" s="111" t="s">
        <v>2363</v>
      </c>
      <c r="F334" s="111" t="s">
        <v>2210</v>
      </c>
      <c r="G334" s="112"/>
    </row>
    <row r="335" spans="1:7" ht="30" customHeight="1">
      <c r="A335" s="109" t="s">
        <v>1425</v>
      </c>
      <c r="B335" s="678"/>
      <c r="C335" s="678"/>
      <c r="D335" s="110" t="s">
        <v>2364</v>
      </c>
      <c r="E335" s="111" t="s">
        <v>2365</v>
      </c>
      <c r="F335" s="111" t="s">
        <v>2213</v>
      </c>
      <c r="G335" s="112"/>
    </row>
    <row r="336" spans="1:7" ht="30" customHeight="1">
      <c r="A336" s="109" t="s">
        <v>1425</v>
      </c>
      <c r="B336" s="678"/>
      <c r="C336" s="678"/>
      <c r="D336" s="110" t="s">
        <v>2366</v>
      </c>
      <c r="E336" s="111" t="s">
        <v>2367</v>
      </c>
      <c r="F336" s="111" t="s">
        <v>2216</v>
      </c>
      <c r="G336" s="112"/>
    </row>
    <row r="337" spans="1:7" ht="30" customHeight="1">
      <c r="A337" s="109" t="s">
        <v>1425</v>
      </c>
      <c r="B337" s="678"/>
      <c r="C337" s="678"/>
      <c r="D337" s="110" t="s">
        <v>2368</v>
      </c>
      <c r="E337" s="111" t="s">
        <v>2369</v>
      </c>
      <c r="F337" s="111" t="s">
        <v>2261</v>
      </c>
      <c r="G337" s="112"/>
    </row>
    <row r="338" spans="1:7" ht="30" customHeight="1">
      <c r="A338" s="109" t="s">
        <v>1425</v>
      </c>
      <c r="B338" s="678"/>
      <c r="C338" s="678"/>
      <c r="D338" s="110" t="s">
        <v>2370</v>
      </c>
      <c r="E338" s="111" t="s">
        <v>2371</v>
      </c>
      <c r="F338" s="111" t="s">
        <v>2222</v>
      </c>
      <c r="G338" s="112"/>
    </row>
    <row r="339" spans="1:7" ht="30" customHeight="1">
      <c r="A339" s="109" t="s">
        <v>1425</v>
      </c>
      <c r="B339" s="678"/>
      <c r="C339" s="678"/>
      <c r="D339" s="110" t="s">
        <v>2372</v>
      </c>
      <c r="E339" s="111" t="s">
        <v>2373</v>
      </c>
      <c r="F339" s="111" t="s">
        <v>2225</v>
      </c>
      <c r="G339" s="112"/>
    </row>
    <row r="340" spans="1:7" ht="30" customHeight="1">
      <c r="A340" s="109" t="s">
        <v>1425</v>
      </c>
      <c r="B340" s="678"/>
      <c r="C340" s="678"/>
      <c r="D340" s="110" t="s">
        <v>2374</v>
      </c>
      <c r="E340" s="111" t="s">
        <v>2375</v>
      </c>
      <c r="F340" s="111" t="s">
        <v>2228</v>
      </c>
      <c r="G340" s="112"/>
    </row>
    <row r="341" spans="1:7" ht="30" customHeight="1">
      <c r="A341" s="109" t="s">
        <v>1425</v>
      </c>
      <c r="B341" s="678"/>
      <c r="C341" s="678"/>
      <c r="D341" s="110" t="s">
        <v>2376</v>
      </c>
      <c r="E341" s="111" t="s">
        <v>2377</v>
      </c>
      <c r="F341" s="111" t="s">
        <v>2231</v>
      </c>
      <c r="G341" s="112"/>
    </row>
    <row r="342" spans="1:7" ht="30" customHeight="1">
      <c r="A342" s="109" t="s">
        <v>1425</v>
      </c>
      <c r="B342" s="678"/>
      <c r="C342" s="678"/>
      <c r="D342" s="110" t="s">
        <v>2378</v>
      </c>
      <c r="E342" s="111" t="s">
        <v>2379</v>
      </c>
      <c r="F342" s="111" t="s">
        <v>2234</v>
      </c>
      <c r="G342" s="112"/>
    </row>
    <row r="343" spans="1:7" ht="30" customHeight="1">
      <c r="A343" s="109"/>
      <c r="B343" s="678"/>
      <c r="C343" s="678"/>
      <c r="D343" s="116" t="s">
        <v>2380</v>
      </c>
      <c r="E343" s="117" t="s">
        <v>2381</v>
      </c>
      <c r="F343" s="117" t="s">
        <v>2225</v>
      </c>
      <c r="G343" s="112"/>
    </row>
    <row r="344" spans="1:7" ht="30" customHeight="1">
      <c r="A344" s="109"/>
      <c r="B344" s="678"/>
      <c r="C344" s="678"/>
      <c r="D344" s="116" t="s">
        <v>2382</v>
      </c>
      <c r="E344" s="117" t="s">
        <v>2383</v>
      </c>
      <c r="F344" s="117" t="s">
        <v>2228</v>
      </c>
      <c r="G344" s="112"/>
    </row>
    <row r="345" spans="1:7" ht="30" customHeight="1">
      <c r="A345" s="109"/>
      <c r="B345" s="678"/>
      <c r="C345" s="678"/>
      <c r="D345" s="116" t="s">
        <v>2384</v>
      </c>
      <c r="E345" s="117" t="s">
        <v>2385</v>
      </c>
      <c r="F345" s="117" t="s">
        <v>2231</v>
      </c>
      <c r="G345" s="112"/>
    </row>
    <row r="346" spans="1:7" ht="30" customHeight="1">
      <c r="A346" s="109"/>
      <c r="B346" s="678"/>
      <c r="C346" s="678"/>
      <c r="D346" s="116" t="s">
        <v>2386</v>
      </c>
      <c r="E346" s="117" t="s">
        <v>2387</v>
      </c>
      <c r="F346" s="117" t="s">
        <v>2234</v>
      </c>
      <c r="G346" s="112"/>
    </row>
    <row r="347" spans="1:7" ht="30" customHeight="1">
      <c r="A347" s="109" t="s">
        <v>1425</v>
      </c>
      <c r="B347" s="678"/>
      <c r="C347" s="678"/>
      <c r="D347" s="110" t="s">
        <v>2388</v>
      </c>
      <c r="E347" s="111" t="s">
        <v>2389</v>
      </c>
      <c r="F347" s="111" t="s">
        <v>2195</v>
      </c>
      <c r="G347" s="112"/>
    </row>
    <row r="348" spans="1:7" ht="30" customHeight="1">
      <c r="A348" s="109" t="s">
        <v>1425</v>
      </c>
      <c r="B348" s="678"/>
      <c r="C348" s="678"/>
      <c r="D348" s="110" t="s">
        <v>2390</v>
      </c>
      <c r="E348" s="111" t="s">
        <v>2391</v>
      </c>
      <c r="F348" s="111" t="s">
        <v>2198</v>
      </c>
      <c r="G348" s="112"/>
    </row>
    <row r="349" spans="1:7" ht="30" customHeight="1">
      <c r="A349" s="109" t="s">
        <v>1425</v>
      </c>
      <c r="B349" s="678"/>
      <c r="C349" s="678"/>
      <c r="D349" s="110" t="s">
        <v>2392</v>
      </c>
      <c r="E349" s="111" t="s">
        <v>2393</v>
      </c>
      <c r="F349" s="111" t="s">
        <v>2201</v>
      </c>
      <c r="G349" s="112"/>
    </row>
    <row r="350" spans="1:7" ht="30" customHeight="1">
      <c r="A350" s="109" t="s">
        <v>1425</v>
      </c>
      <c r="B350" s="678"/>
      <c r="C350" s="678"/>
      <c r="D350" s="110" t="s">
        <v>2394</v>
      </c>
      <c r="E350" s="111" t="s">
        <v>2395</v>
      </c>
      <c r="F350" s="111" t="s">
        <v>2204</v>
      </c>
      <c r="G350" s="112"/>
    </row>
    <row r="351" spans="1:7" ht="30" customHeight="1">
      <c r="A351" s="109" t="s">
        <v>1425</v>
      </c>
      <c r="B351" s="678"/>
      <c r="C351" s="678"/>
      <c r="D351" s="110" t="s">
        <v>2396</v>
      </c>
      <c r="E351" s="111" t="s">
        <v>2397</v>
      </c>
      <c r="F351" s="111" t="s">
        <v>2207</v>
      </c>
      <c r="G351" s="112"/>
    </row>
    <row r="352" spans="1:7" ht="30" customHeight="1">
      <c r="A352" s="109" t="s">
        <v>1425</v>
      </c>
      <c r="B352" s="678"/>
      <c r="C352" s="678"/>
      <c r="D352" s="110" t="s">
        <v>2398</v>
      </c>
      <c r="E352" s="111" t="s">
        <v>2399</v>
      </c>
      <c r="F352" s="111" t="s">
        <v>2210</v>
      </c>
      <c r="G352" s="112"/>
    </row>
    <row r="353" spans="1:7" ht="30" customHeight="1">
      <c r="A353" s="109" t="s">
        <v>1425</v>
      </c>
      <c r="B353" s="678"/>
      <c r="C353" s="678"/>
      <c r="D353" s="110" t="s">
        <v>2400</v>
      </c>
      <c r="E353" s="111" t="s">
        <v>2401</v>
      </c>
      <c r="F353" s="111" t="s">
        <v>2213</v>
      </c>
      <c r="G353" s="112"/>
    </row>
    <row r="354" spans="1:7" ht="30" customHeight="1">
      <c r="A354" s="109" t="s">
        <v>1425</v>
      </c>
      <c r="B354" s="678"/>
      <c r="C354" s="678"/>
      <c r="D354" s="110" t="s">
        <v>2402</v>
      </c>
      <c r="E354" s="111" t="s">
        <v>2403</v>
      </c>
      <c r="F354" s="111" t="s">
        <v>2404</v>
      </c>
      <c r="G354" s="112"/>
    </row>
    <row r="355" spans="1:7" ht="30" customHeight="1">
      <c r="A355" s="109" t="s">
        <v>1425</v>
      </c>
      <c r="B355" s="678"/>
      <c r="C355" s="678"/>
      <c r="D355" s="110" t="s">
        <v>2405</v>
      </c>
      <c r="E355" s="111" t="s">
        <v>2406</v>
      </c>
      <c r="F355" s="111" t="s">
        <v>2219</v>
      </c>
      <c r="G355" s="112"/>
    </row>
    <row r="356" spans="1:7" ht="30" customHeight="1">
      <c r="A356" s="109" t="s">
        <v>1425</v>
      </c>
      <c r="B356" s="678"/>
      <c r="C356" s="678"/>
      <c r="D356" s="110" t="s">
        <v>2407</v>
      </c>
      <c r="E356" s="111" t="s">
        <v>2408</v>
      </c>
      <c r="F356" s="111" t="s">
        <v>2409</v>
      </c>
      <c r="G356" s="112"/>
    </row>
    <row r="357" spans="1:7" ht="30" customHeight="1">
      <c r="A357" s="109" t="s">
        <v>1425</v>
      </c>
      <c r="B357" s="678"/>
      <c r="C357" s="678"/>
      <c r="D357" s="110" t="s">
        <v>2410</v>
      </c>
      <c r="E357" s="111" t="s">
        <v>2411</v>
      </c>
      <c r="F357" s="111" t="s">
        <v>2225</v>
      </c>
      <c r="G357" s="112"/>
    </row>
    <row r="358" spans="1:7" ht="30" customHeight="1">
      <c r="A358" s="109" t="s">
        <v>1425</v>
      </c>
      <c r="B358" s="678"/>
      <c r="C358" s="678"/>
      <c r="D358" s="110" t="s">
        <v>2412</v>
      </c>
      <c r="E358" s="111" t="s">
        <v>2413</v>
      </c>
      <c r="F358" s="111" t="s">
        <v>2228</v>
      </c>
      <c r="G358" s="112"/>
    </row>
    <row r="359" spans="1:7" ht="30" customHeight="1">
      <c r="A359" s="109" t="s">
        <v>1425</v>
      </c>
      <c r="B359" s="678"/>
      <c r="C359" s="678"/>
      <c r="D359" s="110" t="s">
        <v>2414</v>
      </c>
      <c r="E359" s="111" t="s">
        <v>2415</v>
      </c>
      <c r="F359" s="111" t="s">
        <v>2231</v>
      </c>
      <c r="G359" s="112"/>
    </row>
    <row r="360" spans="1:7" ht="30" customHeight="1">
      <c r="A360" s="109" t="s">
        <v>1425</v>
      </c>
      <c r="B360" s="678"/>
      <c r="C360" s="678"/>
      <c r="D360" s="110" t="s">
        <v>2416</v>
      </c>
      <c r="E360" s="111" t="s">
        <v>2417</v>
      </c>
      <c r="F360" s="111" t="s">
        <v>2234</v>
      </c>
      <c r="G360" s="112"/>
    </row>
    <row r="361" spans="1:7" ht="30" customHeight="1">
      <c r="A361" s="109"/>
      <c r="B361" s="678"/>
      <c r="C361" s="678"/>
      <c r="D361" s="116" t="s">
        <v>2418</v>
      </c>
      <c r="E361" s="117" t="s">
        <v>2419</v>
      </c>
      <c r="F361" s="117" t="s">
        <v>2225</v>
      </c>
      <c r="G361" s="112"/>
    </row>
    <row r="362" spans="1:7" ht="30" customHeight="1">
      <c r="A362" s="109"/>
      <c r="B362" s="678"/>
      <c r="C362" s="678"/>
      <c r="D362" s="116" t="s">
        <v>2420</v>
      </c>
      <c r="E362" s="117" t="s">
        <v>2421</v>
      </c>
      <c r="F362" s="117" t="s">
        <v>2228</v>
      </c>
      <c r="G362" s="112"/>
    </row>
    <row r="363" spans="1:7" ht="30" customHeight="1">
      <c r="A363" s="109"/>
      <c r="B363" s="678"/>
      <c r="C363" s="678"/>
      <c r="D363" s="116" t="s">
        <v>2422</v>
      </c>
      <c r="E363" s="117" t="s">
        <v>2423</v>
      </c>
      <c r="F363" s="117" t="s">
        <v>2231</v>
      </c>
      <c r="G363" s="112"/>
    </row>
    <row r="364" spans="1:7" ht="30" customHeight="1">
      <c r="A364" s="109"/>
      <c r="B364" s="678"/>
      <c r="C364" s="678"/>
      <c r="D364" s="116" t="s">
        <v>2424</v>
      </c>
      <c r="E364" s="117" t="s">
        <v>2425</v>
      </c>
      <c r="F364" s="117" t="s">
        <v>2234</v>
      </c>
      <c r="G364" s="112"/>
    </row>
    <row r="365" spans="1:7" ht="30" customHeight="1">
      <c r="A365" s="109" t="s">
        <v>1425</v>
      </c>
      <c r="B365" s="678"/>
      <c r="C365" s="678"/>
      <c r="D365" s="110" t="s">
        <v>2426</v>
      </c>
      <c r="E365" s="111" t="s">
        <v>2427</v>
      </c>
      <c r="F365" s="111" t="s">
        <v>2195</v>
      </c>
      <c r="G365" s="112"/>
    </row>
    <row r="366" spans="1:7" ht="30" customHeight="1">
      <c r="A366" s="109" t="s">
        <v>1425</v>
      </c>
      <c r="B366" s="678"/>
      <c r="C366" s="678"/>
      <c r="D366" s="110" t="s">
        <v>2428</v>
      </c>
      <c r="E366" s="111" t="s">
        <v>2429</v>
      </c>
      <c r="F366" s="111" t="s">
        <v>2198</v>
      </c>
      <c r="G366" s="112"/>
    </row>
    <row r="367" spans="1:7" ht="30" customHeight="1">
      <c r="A367" s="109" t="s">
        <v>1425</v>
      </c>
      <c r="B367" s="678"/>
      <c r="C367" s="678"/>
      <c r="D367" s="110" t="s">
        <v>2430</v>
      </c>
      <c r="E367" s="111" t="s">
        <v>2431</v>
      </c>
      <c r="F367" s="111" t="s">
        <v>2201</v>
      </c>
      <c r="G367" s="112"/>
    </row>
    <row r="368" spans="1:7" ht="30" customHeight="1">
      <c r="A368" s="109" t="s">
        <v>1425</v>
      </c>
      <c r="B368" s="678"/>
      <c r="C368" s="678"/>
      <c r="D368" s="110" t="s">
        <v>2432</v>
      </c>
      <c r="E368" s="111" t="s">
        <v>2433</v>
      </c>
      <c r="F368" s="111" t="s">
        <v>2204</v>
      </c>
      <c r="G368" s="112"/>
    </row>
    <row r="369" spans="1:7" ht="30" customHeight="1">
      <c r="A369" s="109" t="s">
        <v>1425</v>
      </c>
      <c r="B369" s="678"/>
      <c r="C369" s="678"/>
      <c r="D369" s="110" t="s">
        <v>2434</v>
      </c>
      <c r="E369" s="111" t="s">
        <v>2435</v>
      </c>
      <c r="F369" s="111" t="s">
        <v>2207</v>
      </c>
      <c r="G369" s="112"/>
    </row>
    <row r="370" spans="1:7" ht="30" customHeight="1">
      <c r="A370" s="109" t="s">
        <v>1425</v>
      </c>
      <c r="B370" s="678"/>
      <c r="C370" s="678"/>
      <c r="D370" s="110" t="s">
        <v>2436</v>
      </c>
      <c r="E370" s="111" t="s">
        <v>2437</v>
      </c>
      <c r="F370" s="111" t="s">
        <v>2210</v>
      </c>
      <c r="G370" s="112"/>
    </row>
    <row r="371" spans="1:7" ht="30" customHeight="1">
      <c r="A371" s="109" t="s">
        <v>1425</v>
      </c>
      <c r="B371" s="678"/>
      <c r="C371" s="678"/>
      <c r="D371" s="110" t="s">
        <v>2438</v>
      </c>
      <c r="E371" s="111" t="s">
        <v>2439</v>
      </c>
      <c r="F371" s="111" t="s">
        <v>2213</v>
      </c>
      <c r="G371" s="112"/>
    </row>
    <row r="372" spans="1:7" ht="30" customHeight="1">
      <c r="A372" s="109" t="s">
        <v>1425</v>
      </c>
      <c r="B372" s="678"/>
      <c r="C372" s="678"/>
      <c r="D372" s="110" t="s">
        <v>2440</v>
      </c>
      <c r="E372" s="111" t="s">
        <v>2441</v>
      </c>
      <c r="F372" s="111" t="s">
        <v>2216</v>
      </c>
      <c r="G372" s="112"/>
    </row>
    <row r="373" spans="1:7" ht="30" customHeight="1">
      <c r="A373" s="109" t="s">
        <v>1425</v>
      </c>
      <c r="B373" s="678"/>
      <c r="C373" s="678"/>
      <c r="D373" s="110" t="s">
        <v>2442</v>
      </c>
      <c r="E373" s="111" t="s">
        <v>2443</v>
      </c>
      <c r="F373" s="111" t="s">
        <v>2261</v>
      </c>
      <c r="G373" s="112"/>
    </row>
    <row r="374" spans="1:7" ht="30" customHeight="1">
      <c r="A374" s="109" t="s">
        <v>1425</v>
      </c>
      <c r="B374" s="678"/>
      <c r="C374" s="678"/>
      <c r="D374" s="110" t="s">
        <v>2444</v>
      </c>
      <c r="E374" s="111" t="s">
        <v>2445</v>
      </c>
      <c r="F374" s="111" t="s">
        <v>2222</v>
      </c>
      <c r="G374" s="112"/>
    </row>
    <row r="375" spans="1:7" ht="30" customHeight="1">
      <c r="A375" s="109" t="s">
        <v>1425</v>
      </c>
      <c r="B375" s="678"/>
      <c r="C375" s="678"/>
      <c r="D375" s="110" t="s">
        <v>2446</v>
      </c>
      <c r="E375" s="111" t="s">
        <v>2447</v>
      </c>
      <c r="F375" s="111" t="s">
        <v>2225</v>
      </c>
      <c r="G375" s="112"/>
    </row>
    <row r="376" spans="1:7" ht="30" customHeight="1">
      <c r="A376" s="109" t="s">
        <v>1425</v>
      </c>
      <c r="B376" s="678"/>
      <c r="C376" s="678"/>
      <c r="D376" s="110" t="s">
        <v>2448</v>
      </c>
      <c r="E376" s="111" t="s">
        <v>2449</v>
      </c>
      <c r="F376" s="111" t="s">
        <v>2228</v>
      </c>
      <c r="G376" s="112"/>
    </row>
    <row r="377" spans="1:7" ht="30" customHeight="1">
      <c r="A377" s="109" t="s">
        <v>1425</v>
      </c>
      <c r="B377" s="678"/>
      <c r="C377" s="678"/>
      <c r="D377" s="110" t="s">
        <v>2450</v>
      </c>
      <c r="E377" s="111" t="s">
        <v>2451</v>
      </c>
      <c r="F377" s="111" t="s">
        <v>2231</v>
      </c>
      <c r="G377" s="112"/>
    </row>
    <row r="378" spans="1:7" ht="30" customHeight="1">
      <c r="A378" s="109" t="s">
        <v>1425</v>
      </c>
      <c r="B378" s="678"/>
      <c r="C378" s="678"/>
      <c r="D378" s="110" t="s">
        <v>2452</v>
      </c>
      <c r="E378" s="111" t="s">
        <v>2453</v>
      </c>
      <c r="F378" s="111" t="s">
        <v>2234</v>
      </c>
      <c r="G378" s="112"/>
    </row>
    <row r="379" spans="1:7" ht="30" customHeight="1">
      <c r="A379" s="109"/>
      <c r="B379" s="678"/>
      <c r="C379" s="678"/>
      <c r="D379" s="116" t="s">
        <v>2454</v>
      </c>
      <c r="E379" s="117" t="s">
        <v>2455</v>
      </c>
      <c r="F379" s="117" t="s">
        <v>2225</v>
      </c>
      <c r="G379" s="112"/>
    </row>
    <row r="380" spans="1:7" ht="30" customHeight="1">
      <c r="A380" s="109"/>
      <c r="B380" s="678"/>
      <c r="C380" s="678"/>
      <c r="D380" s="116" t="s">
        <v>2456</v>
      </c>
      <c r="E380" s="117" t="s">
        <v>2457</v>
      </c>
      <c r="F380" s="117" t="s">
        <v>2228</v>
      </c>
      <c r="G380" s="112"/>
    </row>
    <row r="381" spans="1:7" ht="30" customHeight="1">
      <c r="A381" s="109"/>
      <c r="B381" s="678"/>
      <c r="C381" s="678"/>
      <c r="D381" s="116" t="s">
        <v>2458</v>
      </c>
      <c r="E381" s="117" t="s">
        <v>2459</v>
      </c>
      <c r="F381" s="117" t="s">
        <v>2231</v>
      </c>
      <c r="G381" s="112"/>
    </row>
    <row r="382" spans="1:7" ht="30" customHeight="1">
      <c r="A382" s="109"/>
      <c r="B382" s="678"/>
      <c r="C382" s="678"/>
      <c r="D382" s="116" t="s">
        <v>2460</v>
      </c>
      <c r="E382" s="117" t="s">
        <v>2461</v>
      </c>
      <c r="F382" s="117" t="s">
        <v>2234</v>
      </c>
      <c r="G382" s="112"/>
    </row>
    <row r="383" spans="1:7" ht="30" customHeight="1">
      <c r="A383" s="109" t="s">
        <v>1425</v>
      </c>
      <c r="B383" s="678"/>
      <c r="C383" s="678"/>
      <c r="D383" s="110" t="s">
        <v>2462</v>
      </c>
      <c r="E383" s="111" t="s">
        <v>2463</v>
      </c>
      <c r="F383" s="111" t="s">
        <v>2195</v>
      </c>
      <c r="G383" s="112"/>
    </row>
    <row r="384" spans="1:7" ht="30" customHeight="1">
      <c r="A384" s="109" t="s">
        <v>1425</v>
      </c>
      <c r="B384" s="678"/>
      <c r="C384" s="678"/>
      <c r="D384" s="110" t="s">
        <v>2464</v>
      </c>
      <c r="E384" s="111" t="s">
        <v>2465</v>
      </c>
      <c r="F384" s="111" t="s">
        <v>2198</v>
      </c>
      <c r="G384" s="112"/>
    </row>
    <row r="385" spans="1:7" ht="30" customHeight="1">
      <c r="A385" s="109" t="s">
        <v>1425</v>
      </c>
      <c r="B385" s="678"/>
      <c r="C385" s="678"/>
      <c r="D385" s="110" t="s">
        <v>2466</v>
      </c>
      <c r="E385" s="111" t="s">
        <v>2467</v>
      </c>
      <c r="F385" s="111" t="s">
        <v>2201</v>
      </c>
      <c r="G385" s="112"/>
    </row>
    <row r="386" spans="1:7" ht="30" customHeight="1">
      <c r="A386" s="109" t="s">
        <v>1425</v>
      </c>
      <c r="B386" s="678"/>
      <c r="C386" s="678"/>
      <c r="D386" s="110" t="s">
        <v>2468</v>
      </c>
      <c r="E386" s="111" t="s">
        <v>2469</v>
      </c>
      <c r="F386" s="111" t="s">
        <v>2204</v>
      </c>
      <c r="G386" s="112"/>
    </row>
    <row r="387" spans="1:7" ht="30" customHeight="1">
      <c r="A387" s="109" t="s">
        <v>1425</v>
      </c>
      <c r="B387" s="678"/>
      <c r="C387" s="678"/>
      <c r="D387" s="110" t="s">
        <v>2470</v>
      </c>
      <c r="E387" s="111" t="s">
        <v>2471</v>
      </c>
      <c r="F387" s="111" t="s">
        <v>2207</v>
      </c>
      <c r="G387" s="112"/>
    </row>
    <row r="388" spans="1:7" ht="30" customHeight="1">
      <c r="A388" s="109" t="s">
        <v>1425</v>
      </c>
      <c r="B388" s="678"/>
      <c r="C388" s="678"/>
      <c r="D388" s="110" t="s">
        <v>2472</v>
      </c>
      <c r="E388" s="111" t="s">
        <v>2473</v>
      </c>
      <c r="F388" s="111" t="s">
        <v>2210</v>
      </c>
      <c r="G388" s="112"/>
    </row>
    <row r="389" spans="1:7" ht="30" customHeight="1">
      <c r="A389" s="109" t="s">
        <v>1425</v>
      </c>
      <c r="B389" s="678"/>
      <c r="C389" s="678"/>
      <c r="D389" s="110" t="s">
        <v>2474</v>
      </c>
      <c r="E389" s="111" t="s">
        <v>2475</v>
      </c>
      <c r="F389" s="111" t="s">
        <v>2213</v>
      </c>
      <c r="G389" s="112"/>
    </row>
    <row r="390" spans="1:7" ht="30" customHeight="1">
      <c r="A390" s="109" t="s">
        <v>1425</v>
      </c>
      <c r="B390" s="678"/>
      <c r="C390" s="678"/>
      <c r="D390" s="110" t="s">
        <v>2476</v>
      </c>
      <c r="E390" s="111" t="s">
        <v>2477</v>
      </c>
      <c r="F390" s="111" t="s">
        <v>2216</v>
      </c>
      <c r="G390" s="112"/>
    </row>
    <row r="391" spans="1:7" ht="30" customHeight="1">
      <c r="A391" s="109" t="s">
        <v>1425</v>
      </c>
      <c r="B391" s="678"/>
      <c r="C391" s="678"/>
      <c r="D391" s="110" t="s">
        <v>2478</v>
      </c>
      <c r="E391" s="111" t="s">
        <v>2479</v>
      </c>
      <c r="F391" s="111" t="s">
        <v>2261</v>
      </c>
      <c r="G391" s="112"/>
    </row>
    <row r="392" spans="1:7" ht="30" customHeight="1">
      <c r="A392" s="109" t="s">
        <v>1425</v>
      </c>
      <c r="B392" s="678"/>
      <c r="C392" s="678"/>
      <c r="D392" s="110" t="s">
        <v>2480</v>
      </c>
      <c r="E392" s="111" t="s">
        <v>2481</v>
      </c>
      <c r="F392" s="111" t="s">
        <v>2222</v>
      </c>
      <c r="G392" s="112"/>
    </row>
    <row r="393" spans="1:7" ht="30" customHeight="1">
      <c r="A393" s="109" t="s">
        <v>1425</v>
      </c>
      <c r="B393" s="678"/>
      <c r="C393" s="678"/>
      <c r="D393" s="110" t="s">
        <v>2482</v>
      </c>
      <c r="E393" s="111" t="s">
        <v>2483</v>
      </c>
      <c r="F393" s="111" t="s">
        <v>2225</v>
      </c>
      <c r="G393" s="112"/>
    </row>
    <row r="394" spans="1:7" ht="30" customHeight="1">
      <c r="A394" s="109" t="s">
        <v>1425</v>
      </c>
      <c r="B394" s="678"/>
      <c r="C394" s="678"/>
      <c r="D394" s="110" t="s">
        <v>2484</v>
      </c>
      <c r="E394" s="111" t="s">
        <v>2485</v>
      </c>
      <c r="F394" s="111" t="s">
        <v>2228</v>
      </c>
      <c r="G394" s="112"/>
    </row>
    <row r="395" spans="1:7" ht="30" customHeight="1">
      <c r="A395" s="109" t="s">
        <v>1425</v>
      </c>
      <c r="B395" s="678"/>
      <c r="C395" s="678"/>
      <c r="D395" s="110" t="s">
        <v>2486</v>
      </c>
      <c r="E395" s="111" t="s">
        <v>2487</v>
      </c>
      <c r="F395" s="111" t="s">
        <v>2231</v>
      </c>
      <c r="G395" s="112"/>
    </row>
    <row r="396" spans="1:7" ht="30" customHeight="1">
      <c r="A396" s="109" t="s">
        <v>1425</v>
      </c>
      <c r="B396" s="678"/>
      <c r="C396" s="678"/>
      <c r="D396" s="110" t="s">
        <v>2488</v>
      </c>
      <c r="E396" s="111" t="s">
        <v>2489</v>
      </c>
      <c r="F396" s="111" t="s">
        <v>2234</v>
      </c>
      <c r="G396" s="112"/>
    </row>
    <row r="397" spans="1:7" ht="30" customHeight="1">
      <c r="A397" s="109"/>
      <c r="B397" s="678"/>
      <c r="C397" s="678"/>
      <c r="D397" s="116" t="s">
        <v>2490</v>
      </c>
      <c r="E397" s="117" t="s">
        <v>2491</v>
      </c>
      <c r="F397" s="117" t="s">
        <v>2225</v>
      </c>
      <c r="G397" s="112"/>
    </row>
    <row r="398" spans="1:7" ht="30" customHeight="1">
      <c r="A398" s="109"/>
      <c r="B398" s="678"/>
      <c r="C398" s="678"/>
      <c r="D398" s="116" t="s">
        <v>2492</v>
      </c>
      <c r="E398" s="117" t="s">
        <v>2493</v>
      </c>
      <c r="F398" s="117" t="s">
        <v>2228</v>
      </c>
      <c r="G398" s="112"/>
    </row>
    <row r="399" spans="1:7" ht="30" customHeight="1">
      <c r="A399" s="109"/>
      <c r="B399" s="678"/>
      <c r="C399" s="678"/>
      <c r="D399" s="116" t="s">
        <v>2494</v>
      </c>
      <c r="E399" s="117" t="s">
        <v>2495</v>
      </c>
      <c r="F399" s="117" t="s">
        <v>2231</v>
      </c>
      <c r="G399" s="112"/>
    </row>
    <row r="400" spans="1:7" ht="30" customHeight="1">
      <c r="A400" s="109"/>
      <c r="B400" s="678"/>
      <c r="C400" s="678"/>
      <c r="D400" s="116" t="s">
        <v>2496</v>
      </c>
      <c r="E400" s="117" t="s">
        <v>2497</v>
      </c>
      <c r="F400" s="117" t="s">
        <v>2234</v>
      </c>
      <c r="G400" s="112"/>
    </row>
    <row r="401" spans="1:7" ht="30" customHeight="1">
      <c r="A401" s="109" t="s">
        <v>1425</v>
      </c>
      <c r="B401" s="678"/>
      <c r="C401" s="678"/>
      <c r="D401" s="110" t="s">
        <v>2498</v>
      </c>
      <c r="E401" s="111" t="s">
        <v>2499</v>
      </c>
      <c r="F401" s="113" t="s">
        <v>2500</v>
      </c>
      <c r="G401" s="112"/>
    </row>
    <row r="402" spans="1:7" ht="30" customHeight="1">
      <c r="A402" s="109" t="s">
        <v>1425</v>
      </c>
      <c r="B402" s="678"/>
      <c r="C402" s="678"/>
      <c r="D402" s="110" t="s">
        <v>2501</v>
      </c>
      <c r="E402" s="111" t="s">
        <v>2502</v>
      </c>
      <c r="F402" s="113" t="s">
        <v>2503</v>
      </c>
      <c r="G402" s="112"/>
    </row>
    <row r="403" spans="1:7" ht="30" customHeight="1">
      <c r="A403" s="109" t="s">
        <v>1425</v>
      </c>
      <c r="B403" s="678"/>
      <c r="C403" s="678"/>
      <c r="D403" s="110" t="s">
        <v>2504</v>
      </c>
      <c r="E403" s="111" t="s">
        <v>2505</v>
      </c>
      <c r="F403" s="113" t="s">
        <v>2506</v>
      </c>
      <c r="G403" s="112"/>
    </row>
    <row r="404" spans="1:7" ht="30" customHeight="1">
      <c r="A404" s="109" t="s">
        <v>1425</v>
      </c>
      <c r="B404" s="678"/>
      <c r="C404" s="678"/>
      <c r="D404" s="110" t="s">
        <v>2507</v>
      </c>
      <c r="E404" s="111" t="s">
        <v>2508</v>
      </c>
      <c r="F404" s="113" t="s">
        <v>2509</v>
      </c>
      <c r="G404" s="112"/>
    </row>
    <row r="405" spans="1:7" ht="30" customHeight="1">
      <c r="A405" s="109" t="s">
        <v>1425</v>
      </c>
      <c r="B405" s="678"/>
      <c r="C405" s="678"/>
      <c r="D405" s="110" t="s">
        <v>2510</v>
      </c>
      <c r="E405" s="111" t="s">
        <v>2511</v>
      </c>
      <c r="F405" s="113" t="s">
        <v>2512</v>
      </c>
      <c r="G405" s="112"/>
    </row>
    <row r="406" spans="1:7" ht="30" customHeight="1">
      <c r="A406" s="109" t="s">
        <v>1425</v>
      </c>
      <c r="B406" s="678"/>
      <c r="C406" s="678"/>
      <c r="D406" s="110" t="s">
        <v>2513</v>
      </c>
      <c r="E406" s="111" t="s">
        <v>2514</v>
      </c>
      <c r="F406" s="113" t="s">
        <v>2515</v>
      </c>
      <c r="G406" s="112"/>
    </row>
    <row r="407" spans="1:7" ht="30" customHeight="1">
      <c r="A407" s="109" t="s">
        <v>1425</v>
      </c>
      <c r="B407" s="678"/>
      <c r="C407" s="678"/>
      <c r="D407" s="110" t="s">
        <v>2516</v>
      </c>
      <c r="E407" s="111" t="s">
        <v>2517</v>
      </c>
      <c r="F407" s="113" t="s">
        <v>2518</v>
      </c>
      <c r="G407" s="112"/>
    </row>
    <row r="408" spans="1:7" ht="30" customHeight="1">
      <c r="A408" s="109" t="s">
        <v>1425</v>
      </c>
      <c r="B408" s="678"/>
      <c r="C408" s="678"/>
      <c r="D408" s="110" t="s">
        <v>2519</v>
      </c>
      <c r="E408" s="111" t="s">
        <v>2520</v>
      </c>
      <c r="F408" s="113" t="s">
        <v>2521</v>
      </c>
      <c r="G408" s="112"/>
    </row>
    <row r="409" spans="1:7" ht="30" customHeight="1">
      <c r="A409" s="109" t="s">
        <v>1425</v>
      </c>
      <c r="B409" s="678"/>
      <c r="C409" s="678"/>
      <c r="D409" s="110" t="s">
        <v>2522</v>
      </c>
      <c r="E409" s="111" t="s">
        <v>2523</v>
      </c>
      <c r="F409" s="113" t="s">
        <v>2524</v>
      </c>
      <c r="G409" s="112"/>
    </row>
    <row r="410" spans="1:7" ht="30" customHeight="1">
      <c r="A410" s="109" t="s">
        <v>1425</v>
      </c>
      <c r="B410" s="678"/>
      <c r="C410" s="678"/>
      <c r="D410" s="110" t="s">
        <v>2525</v>
      </c>
      <c r="E410" s="111" t="s">
        <v>2526</v>
      </c>
      <c r="F410" s="113" t="s">
        <v>2527</v>
      </c>
      <c r="G410" s="112"/>
    </row>
    <row r="411" spans="1:7" ht="30" customHeight="1">
      <c r="A411" s="109" t="s">
        <v>1425</v>
      </c>
      <c r="B411" s="678"/>
      <c r="C411" s="678"/>
      <c r="D411" s="110" t="s">
        <v>2528</v>
      </c>
      <c r="E411" s="111" t="s">
        <v>2529</v>
      </c>
      <c r="F411" s="113" t="s">
        <v>2530</v>
      </c>
      <c r="G411" s="112"/>
    </row>
    <row r="412" spans="1:7" ht="30" customHeight="1">
      <c r="A412" s="109" t="s">
        <v>1425</v>
      </c>
      <c r="B412" s="678"/>
      <c r="C412" s="678"/>
      <c r="D412" s="110" t="s">
        <v>2531</v>
      </c>
      <c r="E412" s="111" t="s">
        <v>2532</v>
      </c>
      <c r="F412" s="113" t="s">
        <v>2533</v>
      </c>
      <c r="G412" s="112"/>
    </row>
    <row r="413" spans="1:7" ht="30" customHeight="1">
      <c r="A413" s="109" t="s">
        <v>1425</v>
      </c>
      <c r="B413" s="678"/>
      <c r="C413" s="678"/>
      <c r="D413" s="110" t="s">
        <v>2534</v>
      </c>
      <c r="E413" s="111" t="s">
        <v>2535</v>
      </c>
      <c r="F413" s="113" t="s">
        <v>2536</v>
      </c>
      <c r="G413" s="112"/>
    </row>
    <row r="414" spans="1:7" ht="30" customHeight="1">
      <c r="A414" s="109" t="s">
        <v>1425</v>
      </c>
      <c r="B414" s="678"/>
      <c r="C414" s="678"/>
      <c r="D414" s="110" t="s">
        <v>2537</v>
      </c>
      <c r="E414" s="111" t="s">
        <v>2538</v>
      </c>
      <c r="F414" s="113" t="s">
        <v>2539</v>
      </c>
      <c r="G414" s="112"/>
    </row>
    <row r="415" spans="1:7" ht="30" customHeight="1">
      <c r="A415" s="109" t="s">
        <v>1425</v>
      </c>
      <c r="B415" s="678"/>
      <c r="C415" s="678"/>
      <c r="D415" s="110" t="s">
        <v>2540</v>
      </c>
      <c r="E415" s="111" t="s">
        <v>2541</v>
      </c>
      <c r="F415" s="113" t="s">
        <v>2542</v>
      </c>
      <c r="G415" s="112"/>
    </row>
    <row r="416" spans="1:7" ht="30" customHeight="1">
      <c r="A416" s="109"/>
      <c r="B416" s="678"/>
      <c r="C416" s="678"/>
      <c r="D416" s="114" t="s">
        <v>2543</v>
      </c>
      <c r="E416" s="118" t="s">
        <v>2544</v>
      </c>
      <c r="F416" s="111"/>
      <c r="G416" s="112"/>
    </row>
    <row r="417" spans="1:7" ht="30" customHeight="1">
      <c r="A417" s="109"/>
      <c r="B417" s="678"/>
      <c r="C417" s="678"/>
      <c r="D417" s="114" t="s">
        <v>2545</v>
      </c>
      <c r="E417" s="118" t="s">
        <v>2546</v>
      </c>
      <c r="F417" s="111"/>
      <c r="G417" s="112"/>
    </row>
    <row r="418" spans="1:7" ht="30" customHeight="1">
      <c r="A418" s="109" t="s">
        <v>1425</v>
      </c>
      <c r="B418" s="678"/>
      <c r="C418" s="678"/>
      <c r="D418" s="110" t="s">
        <v>2547</v>
      </c>
      <c r="E418" s="111" t="s">
        <v>2548</v>
      </c>
      <c r="F418" s="113" t="s">
        <v>2549</v>
      </c>
      <c r="G418" s="112"/>
    </row>
    <row r="419" spans="1:7" ht="30" customHeight="1">
      <c r="A419" s="109" t="s">
        <v>1425</v>
      </c>
      <c r="B419" s="678" t="s">
        <v>2550</v>
      </c>
      <c r="C419" s="678" t="s">
        <v>2551</v>
      </c>
      <c r="D419" s="110" t="s">
        <v>2552</v>
      </c>
      <c r="E419" s="111" t="s">
        <v>2553</v>
      </c>
      <c r="F419" s="113" t="s">
        <v>2554</v>
      </c>
      <c r="G419" s="112"/>
    </row>
    <row r="420" spans="1:7" ht="30" customHeight="1">
      <c r="A420" s="109" t="s">
        <v>1425</v>
      </c>
      <c r="B420" s="678"/>
      <c r="C420" s="678"/>
      <c r="D420" s="110" t="s">
        <v>2555</v>
      </c>
      <c r="E420" s="111" t="s">
        <v>2556</v>
      </c>
      <c r="F420" s="111" t="s">
        <v>2557</v>
      </c>
      <c r="G420" s="112"/>
    </row>
    <row r="421" spans="1:7" ht="30" customHeight="1">
      <c r="A421" s="109" t="s">
        <v>1425</v>
      </c>
      <c r="B421" s="678"/>
      <c r="C421" s="678"/>
      <c r="D421" s="110" t="s">
        <v>2558</v>
      </c>
      <c r="E421" s="111" t="s">
        <v>2559</v>
      </c>
      <c r="F421" s="111" t="s">
        <v>2560</v>
      </c>
      <c r="G421" s="112"/>
    </row>
    <row r="422" spans="1:7" ht="30" customHeight="1">
      <c r="A422" s="109" t="s">
        <v>1425</v>
      </c>
      <c r="B422" s="678"/>
      <c r="C422" s="678"/>
      <c r="D422" s="110" t="s">
        <v>2561</v>
      </c>
      <c r="E422" s="111" t="s">
        <v>2562</v>
      </c>
      <c r="F422" s="111" t="s">
        <v>2563</v>
      </c>
      <c r="G422" s="112"/>
    </row>
    <row r="423" spans="1:7" ht="30" customHeight="1">
      <c r="A423" s="109" t="s">
        <v>1425</v>
      </c>
      <c r="B423" s="678"/>
      <c r="C423" s="678"/>
      <c r="D423" s="110" t="s">
        <v>2564</v>
      </c>
      <c r="E423" s="111" t="s">
        <v>2565</v>
      </c>
      <c r="F423" s="111" t="s">
        <v>2566</v>
      </c>
      <c r="G423" s="112"/>
    </row>
    <row r="424" spans="1:7" ht="30" customHeight="1">
      <c r="A424" s="109" t="s">
        <v>1425</v>
      </c>
      <c r="B424" s="678"/>
      <c r="C424" s="678"/>
      <c r="D424" s="110" t="s">
        <v>2567</v>
      </c>
      <c r="E424" s="111" t="s">
        <v>2568</v>
      </c>
      <c r="F424" s="111" t="s">
        <v>2569</v>
      </c>
      <c r="G424" s="112"/>
    </row>
    <row r="425" spans="1:7" ht="30" customHeight="1">
      <c r="A425" s="109" t="s">
        <v>1425</v>
      </c>
      <c r="B425" s="678"/>
      <c r="C425" s="678"/>
      <c r="D425" s="110" t="s">
        <v>2570</v>
      </c>
      <c r="E425" s="111" t="s">
        <v>2571</v>
      </c>
      <c r="F425" s="113" t="s">
        <v>2572</v>
      </c>
      <c r="G425" s="112"/>
    </row>
    <row r="426" spans="1:7" ht="30" customHeight="1">
      <c r="A426" s="109" t="s">
        <v>1425</v>
      </c>
      <c r="B426" s="678"/>
      <c r="C426" s="678"/>
      <c r="D426" s="110" t="s">
        <v>2573</v>
      </c>
      <c r="E426" s="111" t="s">
        <v>2574</v>
      </c>
      <c r="F426" s="113" t="s">
        <v>2575</v>
      </c>
      <c r="G426" s="112"/>
    </row>
    <row r="427" spans="1:7" ht="30" customHeight="1">
      <c r="A427" s="109" t="s">
        <v>1425</v>
      </c>
      <c r="B427" s="678"/>
      <c r="C427" s="678"/>
      <c r="D427" s="110" t="s">
        <v>2576</v>
      </c>
      <c r="E427" s="111" t="s">
        <v>2577</v>
      </c>
      <c r="F427" s="119"/>
      <c r="G427" s="112"/>
    </row>
    <row r="428" spans="1:7" ht="30" customHeight="1">
      <c r="A428" s="109" t="s">
        <v>1425</v>
      </c>
      <c r="B428" s="678"/>
      <c r="C428" s="678"/>
      <c r="D428" s="110" t="s">
        <v>2578</v>
      </c>
      <c r="E428" s="111" t="s">
        <v>2579</v>
      </c>
      <c r="F428" s="119"/>
      <c r="G428" s="112"/>
    </row>
    <row r="429" spans="1:7" ht="30" customHeight="1">
      <c r="A429" s="109" t="s">
        <v>1425</v>
      </c>
      <c r="B429" s="678"/>
      <c r="C429" s="678"/>
      <c r="D429" s="110" t="s">
        <v>2580</v>
      </c>
      <c r="E429" s="111" t="s">
        <v>2581</v>
      </c>
      <c r="F429" s="119"/>
      <c r="G429" s="112"/>
    </row>
    <row r="430" spans="1:7" ht="30" customHeight="1">
      <c r="A430" s="109" t="s">
        <v>1425</v>
      </c>
      <c r="B430" s="678"/>
      <c r="C430" s="678"/>
      <c r="D430" s="110" t="s">
        <v>2582</v>
      </c>
      <c r="E430" s="111" t="s">
        <v>2583</v>
      </c>
      <c r="F430" s="110"/>
      <c r="G430" s="112"/>
    </row>
    <row r="431" spans="1:7" ht="30" customHeight="1">
      <c r="A431" s="109"/>
      <c r="B431" s="678"/>
      <c r="C431" s="678"/>
      <c r="D431" s="114" t="s">
        <v>2584</v>
      </c>
      <c r="E431" s="120" t="s">
        <v>2585</v>
      </c>
      <c r="F431" s="110"/>
      <c r="G431" s="112"/>
    </row>
    <row r="432" spans="1:7" ht="30" customHeight="1">
      <c r="A432" s="109"/>
      <c r="B432" s="678"/>
      <c r="C432" s="678"/>
      <c r="D432" s="114" t="s">
        <v>2586</v>
      </c>
      <c r="E432" s="120" t="s">
        <v>2587</v>
      </c>
      <c r="F432" s="110"/>
      <c r="G432" s="112"/>
    </row>
    <row r="433" spans="1:7" ht="30" customHeight="1">
      <c r="A433" s="109" t="s">
        <v>1425</v>
      </c>
      <c r="B433" s="678"/>
      <c r="C433" s="678"/>
      <c r="D433" s="110" t="s">
        <v>2588</v>
      </c>
      <c r="E433" s="111" t="s">
        <v>2589</v>
      </c>
      <c r="F433" s="111"/>
      <c r="G433" s="112"/>
    </row>
    <row r="434" spans="1:7" ht="30" customHeight="1">
      <c r="A434" s="109" t="s">
        <v>1425</v>
      </c>
      <c r="B434" s="678" t="s">
        <v>2590</v>
      </c>
      <c r="C434" s="678" t="s">
        <v>2591</v>
      </c>
      <c r="D434" s="110" t="s">
        <v>2592</v>
      </c>
      <c r="E434" s="111" t="s">
        <v>2593</v>
      </c>
      <c r="F434" s="111" t="s">
        <v>2594</v>
      </c>
      <c r="G434" s="112"/>
    </row>
    <row r="435" spans="1:7" ht="30" customHeight="1">
      <c r="A435" s="109" t="s">
        <v>1425</v>
      </c>
      <c r="B435" s="678"/>
      <c r="C435" s="678"/>
      <c r="D435" s="110" t="s">
        <v>2595</v>
      </c>
      <c r="E435" s="111" t="s">
        <v>2596</v>
      </c>
      <c r="F435" s="111" t="s">
        <v>2594</v>
      </c>
      <c r="G435" s="112"/>
    </row>
    <row r="436" spans="1:7" ht="30" customHeight="1">
      <c r="A436" s="109" t="s">
        <v>1425</v>
      </c>
      <c r="B436" s="678"/>
      <c r="C436" s="678"/>
      <c r="D436" s="110" t="s">
        <v>2597</v>
      </c>
      <c r="E436" s="111" t="s">
        <v>2598</v>
      </c>
      <c r="F436" s="111" t="s">
        <v>2594</v>
      </c>
      <c r="G436" s="112"/>
    </row>
    <row r="437" spans="1:7" ht="30" customHeight="1">
      <c r="A437" s="109" t="s">
        <v>1425</v>
      </c>
      <c r="B437" s="678"/>
      <c r="C437" s="678"/>
      <c r="D437" s="110" t="s">
        <v>2599</v>
      </c>
      <c r="E437" s="111" t="s">
        <v>2600</v>
      </c>
      <c r="F437" s="111" t="s">
        <v>2594</v>
      </c>
      <c r="G437" s="112"/>
    </row>
    <row r="438" spans="1:7" ht="30" customHeight="1">
      <c r="A438" s="109" t="s">
        <v>1425</v>
      </c>
      <c r="B438" s="678"/>
      <c r="C438" s="678"/>
      <c r="D438" s="110" t="s">
        <v>2601</v>
      </c>
      <c r="E438" s="111" t="s">
        <v>2602</v>
      </c>
      <c r="F438" s="111" t="s">
        <v>2594</v>
      </c>
      <c r="G438" s="112"/>
    </row>
    <row r="439" spans="1:7" ht="30" customHeight="1">
      <c r="A439" s="109" t="s">
        <v>1425</v>
      </c>
      <c r="B439" s="678"/>
      <c r="C439" s="678"/>
      <c r="D439" s="110" t="s">
        <v>2603</v>
      </c>
      <c r="E439" s="111" t="s">
        <v>2604</v>
      </c>
      <c r="F439" s="111" t="s">
        <v>2594</v>
      </c>
      <c r="G439" s="112"/>
    </row>
    <row r="440" spans="1:7" ht="30" customHeight="1">
      <c r="A440" s="109" t="s">
        <v>1425</v>
      </c>
      <c r="B440" s="678"/>
      <c r="C440" s="678"/>
      <c r="D440" s="110" t="s">
        <v>2605</v>
      </c>
      <c r="E440" s="111" t="s">
        <v>2606</v>
      </c>
      <c r="F440" s="111" t="s">
        <v>2594</v>
      </c>
      <c r="G440" s="112"/>
    </row>
    <row r="441" spans="1:7" ht="30" customHeight="1">
      <c r="A441" s="109" t="s">
        <v>1425</v>
      </c>
      <c r="B441" s="678"/>
      <c r="C441" s="678"/>
      <c r="D441" s="110" t="s">
        <v>2607</v>
      </c>
      <c r="E441" s="111" t="s">
        <v>2608</v>
      </c>
      <c r="F441" s="111" t="s">
        <v>2594</v>
      </c>
      <c r="G441" s="112"/>
    </row>
    <row r="442" spans="1:7" ht="30" customHeight="1">
      <c r="A442" s="109" t="s">
        <v>1425</v>
      </c>
      <c r="B442" s="678"/>
      <c r="C442" s="678"/>
      <c r="D442" s="110" t="s">
        <v>2609</v>
      </c>
      <c r="E442" s="111" t="s">
        <v>2610</v>
      </c>
      <c r="F442" s="111" t="s">
        <v>2594</v>
      </c>
      <c r="G442" s="112"/>
    </row>
    <row r="443" spans="1:7" ht="30" customHeight="1">
      <c r="A443" s="109" t="s">
        <v>1425</v>
      </c>
      <c r="B443" s="678"/>
      <c r="C443" s="678"/>
      <c r="D443" s="110" t="s">
        <v>2611</v>
      </c>
      <c r="E443" s="111" t="s">
        <v>2612</v>
      </c>
      <c r="F443" s="111" t="s">
        <v>2594</v>
      </c>
      <c r="G443" s="112"/>
    </row>
    <row r="444" spans="1:7" ht="30" customHeight="1">
      <c r="A444" s="109" t="s">
        <v>1425</v>
      </c>
      <c r="B444" s="678"/>
      <c r="C444" s="678"/>
      <c r="D444" s="110" t="s">
        <v>2613</v>
      </c>
      <c r="E444" s="111" t="s">
        <v>2614</v>
      </c>
      <c r="F444" s="111" t="s">
        <v>2594</v>
      </c>
      <c r="G444" s="112"/>
    </row>
    <row r="445" spans="1:7" ht="30" customHeight="1">
      <c r="A445" s="109" t="s">
        <v>1425</v>
      </c>
      <c r="B445" s="678"/>
      <c r="C445" s="678"/>
      <c r="D445" s="110" t="s">
        <v>2615</v>
      </c>
      <c r="E445" s="111" t="s">
        <v>2616</v>
      </c>
      <c r="F445" s="111" t="s">
        <v>2594</v>
      </c>
      <c r="G445" s="112"/>
    </row>
    <row r="446" spans="1:7" ht="30" customHeight="1">
      <c r="A446" s="109"/>
      <c r="B446" s="678"/>
      <c r="C446" s="678"/>
      <c r="D446" s="114" t="s">
        <v>2617</v>
      </c>
      <c r="E446" s="118" t="s">
        <v>2618</v>
      </c>
      <c r="F446" s="111"/>
      <c r="G446" s="112"/>
    </row>
    <row r="447" spans="1:7" ht="30" customHeight="1">
      <c r="A447" s="109"/>
      <c r="B447" s="678"/>
      <c r="C447" s="678"/>
      <c r="D447" s="114" t="s">
        <v>2619</v>
      </c>
      <c r="E447" s="118" t="s">
        <v>2620</v>
      </c>
      <c r="F447" s="111"/>
      <c r="G447" s="112"/>
    </row>
    <row r="448" spans="1:7" ht="30" customHeight="1">
      <c r="A448" s="109" t="s">
        <v>1425</v>
      </c>
      <c r="B448" s="678" t="s">
        <v>2621</v>
      </c>
      <c r="C448" s="678" t="s">
        <v>2622</v>
      </c>
      <c r="D448" s="110" t="s">
        <v>2623</v>
      </c>
      <c r="E448" s="111" t="s">
        <v>2624</v>
      </c>
      <c r="F448" s="111" t="s">
        <v>2625</v>
      </c>
      <c r="G448" s="112"/>
    </row>
    <row r="449" spans="1:7" ht="30" customHeight="1">
      <c r="A449" s="109" t="s">
        <v>1425</v>
      </c>
      <c r="B449" s="678"/>
      <c r="C449" s="678"/>
      <c r="D449" s="110" t="s">
        <v>2626</v>
      </c>
      <c r="E449" s="111" t="s">
        <v>2627</v>
      </c>
      <c r="F449" s="111"/>
      <c r="G449" s="112"/>
    </row>
    <row r="450" spans="1:7" ht="30" customHeight="1">
      <c r="A450" s="109" t="s">
        <v>1425</v>
      </c>
      <c r="B450" s="678"/>
      <c r="C450" s="678"/>
      <c r="D450" s="110" t="s">
        <v>2628</v>
      </c>
      <c r="E450" s="111" t="s">
        <v>2629</v>
      </c>
      <c r="F450" s="111"/>
      <c r="G450" s="112"/>
    </row>
    <row r="451" spans="1:7" ht="30" customHeight="1">
      <c r="A451" s="109" t="s">
        <v>1425</v>
      </c>
      <c r="B451" s="678"/>
      <c r="C451" s="678"/>
      <c r="D451" s="110" t="s">
        <v>2630</v>
      </c>
      <c r="E451" s="111" t="s">
        <v>2631</v>
      </c>
      <c r="F451" s="111" t="s">
        <v>2632</v>
      </c>
      <c r="G451" s="112"/>
    </row>
    <row r="452" spans="1:7" ht="30" customHeight="1">
      <c r="A452" s="109" t="s">
        <v>1425</v>
      </c>
      <c r="B452" s="678"/>
      <c r="C452" s="678"/>
      <c r="D452" s="110" t="s">
        <v>2633</v>
      </c>
      <c r="E452" s="111" t="s">
        <v>2634</v>
      </c>
      <c r="F452" s="111"/>
      <c r="G452" s="112"/>
    </row>
    <row r="453" spans="1:7" ht="30" customHeight="1">
      <c r="A453" s="109" t="s">
        <v>1425</v>
      </c>
      <c r="B453" s="678"/>
      <c r="C453" s="678"/>
      <c r="D453" s="110" t="s">
        <v>2635</v>
      </c>
      <c r="E453" s="111" t="s">
        <v>2636</v>
      </c>
      <c r="F453" s="111"/>
      <c r="G453" s="112"/>
    </row>
    <row r="454" spans="1:7" ht="30" customHeight="1">
      <c r="A454" s="109" t="s">
        <v>1425</v>
      </c>
      <c r="B454" s="678"/>
      <c r="C454" s="678"/>
      <c r="D454" s="110" t="s">
        <v>2637</v>
      </c>
      <c r="E454" s="111" t="s">
        <v>2638</v>
      </c>
      <c r="F454" s="111" t="s">
        <v>2639</v>
      </c>
      <c r="G454" s="112"/>
    </row>
    <row r="455" spans="1:7" ht="30" customHeight="1">
      <c r="A455" s="109" t="s">
        <v>1425</v>
      </c>
      <c r="B455" s="678"/>
      <c r="C455" s="678"/>
      <c r="D455" s="110" t="s">
        <v>2640</v>
      </c>
      <c r="E455" s="111" t="s">
        <v>2641</v>
      </c>
      <c r="F455" s="111"/>
      <c r="G455" s="112"/>
    </row>
    <row r="456" spans="1:7" ht="30" customHeight="1">
      <c r="A456" s="109" t="s">
        <v>1425</v>
      </c>
      <c r="B456" s="678"/>
      <c r="C456" s="678"/>
      <c r="D456" s="110" t="s">
        <v>2642</v>
      </c>
      <c r="E456" s="111" t="s">
        <v>2643</v>
      </c>
      <c r="F456" s="111"/>
      <c r="G456" s="112"/>
    </row>
    <row r="457" spans="1:7" ht="30" customHeight="1">
      <c r="A457" s="109" t="s">
        <v>1425</v>
      </c>
      <c r="B457" s="678"/>
      <c r="C457" s="678"/>
      <c r="D457" s="110" t="s">
        <v>2644</v>
      </c>
      <c r="E457" s="111" t="s">
        <v>2645</v>
      </c>
      <c r="F457" s="111" t="s">
        <v>2646</v>
      </c>
      <c r="G457" s="112"/>
    </row>
    <row r="458" spans="1:7" ht="30" customHeight="1">
      <c r="A458" s="109" t="s">
        <v>1425</v>
      </c>
      <c r="B458" s="678"/>
      <c r="C458" s="678"/>
      <c r="D458" s="110" t="s">
        <v>2647</v>
      </c>
      <c r="E458" s="111" t="s">
        <v>2648</v>
      </c>
      <c r="F458" s="111"/>
      <c r="G458" s="112"/>
    </row>
    <row r="459" spans="1:7" ht="30" customHeight="1">
      <c r="A459" s="109" t="s">
        <v>1425</v>
      </c>
      <c r="B459" s="678"/>
      <c r="C459" s="678"/>
      <c r="D459" s="110" t="s">
        <v>2649</v>
      </c>
      <c r="E459" s="111" t="s">
        <v>2650</v>
      </c>
      <c r="F459" s="111"/>
      <c r="G459" s="112"/>
    </row>
    <row r="460" spans="1:7" ht="30" customHeight="1">
      <c r="A460" s="109" t="s">
        <v>1425</v>
      </c>
      <c r="B460" s="678"/>
      <c r="C460" s="678"/>
      <c r="D460" s="110" t="s">
        <v>2651</v>
      </c>
      <c r="E460" s="111" t="s">
        <v>2652</v>
      </c>
      <c r="F460" s="111" t="s">
        <v>2653</v>
      </c>
      <c r="G460" s="112"/>
    </row>
    <row r="461" spans="1:7" ht="30" customHeight="1">
      <c r="A461" s="109" t="s">
        <v>1425</v>
      </c>
      <c r="B461" s="678"/>
      <c r="C461" s="678"/>
      <c r="D461" s="110" t="s">
        <v>2654</v>
      </c>
      <c r="E461" s="111" t="s">
        <v>2655</v>
      </c>
      <c r="F461" s="111"/>
      <c r="G461" s="112"/>
    </row>
    <row r="462" spans="1:7" ht="30" customHeight="1">
      <c r="A462" s="109" t="s">
        <v>1425</v>
      </c>
      <c r="B462" s="678"/>
      <c r="C462" s="678"/>
      <c r="D462" s="110" t="s">
        <v>2656</v>
      </c>
      <c r="E462" s="111" t="s">
        <v>2657</v>
      </c>
      <c r="F462" s="111"/>
      <c r="G462" s="112"/>
    </row>
    <row r="463" spans="1:7" ht="30" customHeight="1">
      <c r="A463" s="109" t="s">
        <v>1425</v>
      </c>
      <c r="B463" s="678"/>
      <c r="C463" s="678"/>
      <c r="D463" s="110" t="s">
        <v>2658</v>
      </c>
      <c r="E463" s="111" t="s">
        <v>2659</v>
      </c>
      <c r="F463" s="111" t="s">
        <v>2660</v>
      </c>
      <c r="G463" s="112"/>
    </row>
    <row r="464" spans="1:7" ht="30" customHeight="1">
      <c r="A464" s="109" t="s">
        <v>1425</v>
      </c>
      <c r="B464" s="678"/>
      <c r="C464" s="678"/>
      <c r="D464" s="110" t="s">
        <v>2661</v>
      </c>
      <c r="E464" s="111" t="s">
        <v>2662</v>
      </c>
      <c r="F464" s="111"/>
      <c r="G464" s="112"/>
    </row>
    <row r="465" spans="1:7" ht="30" customHeight="1">
      <c r="A465" s="109" t="s">
        <v>1425</v>
      </c>
      <c r="B465" s="678"/>
      <c r="C465" s="678"/>
      <c r="D465" s="110" t="s">
        <v>2663</v>
      </c>
      <c r="E465" s="111" t="s">
        <v>2664</v>
      </c>
      <c r="F465" s="111"/>
      <c r="G465" s="112"/>
    </row>
    <row r="466" spans="1:7" ht="30" customHeight="1">
      <c r="A466" s="109" t="s">
        <v>1425</v>
      </c>
      <c r="B466" s="678"/>
      <c r="C466" s="678"/>
      <c r="D466" s="110" t="s">
        <v>2665</v>
      </c>
      <c r="E466" s="111" t="s">
        <v>2666</v>
      </c>
      <c r="F466" s="111" t="s">
        <v>2667</v>
      </c>
      <c r="G466" s="112"/>
    </row>
    <row r="467" spans="1:7" ht="30" customHeight="1">
      <c r="A467" s="109" t="s">
        <v>1425</v>
      </c>
      <c r="B467" s="678"/>
      <c r="C467" s="678"/>
      <c r="D467" s="110" t="s">
        <v>2668</v>
      </c>
      <c r="E467" s="111" t="s">
        <v>2669</v>
      </c>
      <c r="F467" s="111"/>
      <c r="G467" s="112"/>
    </row>
    <row r="468" spans="1:7" ht="30" customHeight="1">
      <c r="A468" s="109" t="s">
        <v>1425</v>
      </c>
      <c r="B468" s="678"/>
      <c r="C468" s="678"/>
      <c r="D468" s="110" t="s">
        <v>2670</v>
      </c>
      <c r="E468" s="111" t="s">
        <v>2671</v>
      </c>
      <c r="F468" s="111"/>
      <c r="G468" s="112"/>
    </row>
    <row r="469" spans="1:7" ht="30" customHeight="1">
      <c r="A469" s="109" t="s">
        <v>1425</v>
      </c>
      <c r="B469" s="678"/>
      <c r="C469" s="678"/>
      <c r="D469" s="110" t="s">
        <v>2672</v>
      </c>
      <c r="E469" s="111" t="s">
        <v>2673</v>
      </c>
      <c r="F469" s="111" t="s">
        <v>2674</v>
      </c>
      <c r="G469" s="112"/>
    </row>
    <row r="470" spans="1:7" ht="30" customHeight="1">
      <c r="A470" s="109" t="s">
        <v>1425</v>
      </c>
      <c r="B470" s="678"/>
      <c r="C470" s="678"/>
      <c r="D470" s="110" t="s">
        <v>2675</v>
      </c>
      <c r="E470" s="111" t="s">
        <v>2676</v>
      </c>
      <c r="F470" s="111"/>
      <c r="G470" s="112"/>
    </row>
    <row r="471" spans="1:7" ht="30" customHeight="1">
      <c r="A471" s="109" t="s">
        <v>1425</v>
      </c>
      <c r="B471" s="678"/>
      <c r="C471" s="678"/>
      <c r="D471" s="110" t="s">
        <v>2677</v>
      </c>
      <c r="E471" s="111" t="s">
        <v>2678</v>
      </c>
      <c r="F471" s="111"/>
      <c r="G471" s="112"/>
    </row>
    <row r="472" spans="1:7" ht="30" customHeight="1">
      <c r="A472" s="109" t="s">
        <v>1425</v>
      </c>
      <c r="B472" s="678"/>
      <c r="C472" s="678"/>
      <c r="D472" s="110" t="s">
        <v>2679</v>
      </c>
      <c r="E472" s="111" t="s">
        <v>2680</v>
      </c>
      <c r="F472" s="111" t="s">
        <v>2681</v>
      </c>
      <c r="G472" s="112"/>
    </row>
    <row r="473" spans="1:7" ht="30" customHeight="1">
      <c r="A473" s="109" t="s">
        <v>1425</v>
      </c>
      <c r="B473" s="678"/>
      <c r="C473" s="678"/>
      <c r="D473" s="110" t="s">
        <v>2682</v>
      </c>
      <c r="E473" s="111" t="s">
        <v>2683</v>
      </c>
      <c r="F473" s="111"/>
      <c r="G473" s="112"/>
    </row>
    <row r="474" spans="1:7" ht="30" customHeight="1">
      <c r="A474" s="109" t="s">
        <v>1425</v>
      </c>
      <c r="B474" s="678"/>
      <c r="C474" s="678"/>
      <c r="D474" s="110" t="s">
        <v>2684</v>
      </c>
      <c r="E474" s="111" t="s">
        <v>2685</v>
      </c>
      <c r="F474" s="111"/>
      <c r="G474" s="112"/>
    </row>
    <row r="475" spans="1:7" ht="30" customHeight="1">
      <c r="A475" s="109" t="s">
        <v>1425</v>
      </c>
      <c r="B475" s="678"/>
      <c r="C475" s="678"/>
      <c r="D475" s="110" t="s">
        <v>2686</v>
      </c>
      <c r="E475" s="111" t="s">
        <v>2687</v>
      </c>
      <c r="F475" s="111" t="s">
        <v>2688</v>
      </c>
      <c r="G475" s="112"/>
    </row>
    <row r="476" spans="1:7" ht="30" customHeight="1">
      <c r="A476" s="109" t="s">
        <v>1425</v>
      </c>
      <c r="B476" s="678"/>
      <c r="C476" s="678"/>
      <c r="D476" s="110" t="s">
        <v>2689</v>
      </c>
      <c r="E476" s="111" t="s">
        <v>2690</v>
      </c>
      <c r="F476" s="111"/>
      <c r="G476" s="112"/>
    </row>
    <row r="477" spans="1:7" ht="30" customHeight="1">
      <c r="A477" s="109" t="s">
        <v>1425</v>
      </c>
      <c r="B477" s="678"/>
      <c r="C477" s="678"/>
      <c r="D477" s="110" t="s">
        <v>2691</v>
      </c>
      <c r="E477" s="111" t="s">
        <v>2692</v>
      </c>
      <c r="F477" s="111"/>
      <c r="G477" s="112"/>
    </row>
    <row r="478" spans="1:7" ht="30" customHeight="1">
      <c r="A478" s="109" t="s">
        <v>1425</v>
      </c>
      <c r="B478" s="678"/>
      <c r="C478" s="678"/>
      <c r="D478" s="110" t="s">
        <v>2693</v>
      </c>
      <c r="E478" s="111" t="s">
        <v>2694</v>
      </c>
      <c r="F478" s="111" t="s">
        <v>2695</v>
      </c>
      <c r="G478" s="112"/>
    </row>
    <row r="479" spans="1:7" ht="30" customHeight="1">
      <c r="A479" s="109" t="s">
        <v>1425</v>
      </c>
      <c r="B479" s="678"/>
      <c r="C479" s="678"/>
      <c r="D479" s="110" t="s">
        <v>2696</v>
      </c>
      <c r="E479" s="111" t="s">
        <v>2697</v>
      </c>
      <c r="F479" s="111"/>
      <c r="G479" s="112"/>
    </row>
    <row r="480" spans="1:7" ht="30" customHeight="1">
      <c r="A480" s="109" t="s">
        <v>1425</v>
      </c>
      <c r="B480" s="678"/>
      <c r="C480" s="678"/>
      <c r="D480" s="110" t="s">
        <v>2698</v>
      </c>
      <c r="E480" s="111" t="s">
        <v>2699</v>
      </c>
      <c r="F480" s="111"/>
      <c r="G480" s="112"/>
    </row>
    <row r="481" spans="1:7" ht="30" customHeight="1">
      <c r="A481" s="109" t="s">
        <v>1425</v>
      </c>
      <c r="B481" s="678"/>
      <c r="C481" s="678"/>
      <c r="D481" s="110" t="s">
        <v>2700</v>
      </c>
      <c r="E481" s="111" t="s">
        <v>2701</v>
      </c>
      <c r="F481" s="111" t="s">
        <v>2702</v>
      </c>
      <c r="G481" s="112"/>
    </row>
    <row r="482" spans="1:7" ht="30" customHeight="1">
      <c r="A482" s="109" t="s">
        <v>1425</v>
      </c>
      <c r="B482" s="678"/>
      <c r="C482" s="678"/>
      <c r="D482" s="110" t="s">
        <v>2703</v>
      </c>
      <c r="E482" s="111" t="s">
        <v>2704</v>
      </c>
      <c r="F482" s="111"/>
      <c r="G482" s="112"/>
    </row>
    <row r="483" spans="1:7" ht="30" customHeight="1">
      <c r="A483" s="109" t="s">
        <v>1425</v>
      </c>
      <c r="B483" s="678"/>
      <c r="C483" s="678"/>
      <c r="D483" s="110" t="s">
        <v>2705</v>
      </c>
      <c r="E483" s="111" t="s">
        <v>2706</v>
      </c>
      <c r="F483" s="111"/>
      <c r="G483" s="112"/>
    </row>
    <row r="484" spans="1:7" ht="30" customHeight="1">
      <c r="A484" s="109" t="s">
        <v>1425</v>
      </c>
      <c r="B484" s="678"/>
      <c r="C484" s="678"/>
      <c r="D484" s="121" t="s">
        <v>2707</v>
      </c>
      <c r="E484" s="111" t="s">
        <v>2708</v>
      </c>
      <c r="F484" s="111" t="s">
        <v>2709</v>
      </c>
      <c r="G484" s="112"/>
    </row>
    <row r="485" spans="1:7" ht="30" customHeight="1">
      <c r="A485" s="109" t="s">
        <v>1425</v>
      </c>
      <c r="B485" s="678"/>
      <c r="C485" s="678"/>
      <c r="D485" s="121" t="s">
        <v>2710</v>
      </c>
      <c r="E485" s="111" t="s">
        <v>2711</v>
      </c>
      <c r="F485" s="111" t="s">
        <v>2712</v>
      </c>
      <c r="G485" s="112"/>
    </row>
    <row r="486" spans="1:7" ht="30" customHeight="1">
      <c r="A486" s="109" t="s">
        <v>1425</v>
      </c>
      <c r="B486" s="678"/>
      <c r="C486" s="678"/>
      <c r="D486" s="121" t="s">
        <v>2713</v>
      </c>
      <c r="E486" s="111" t="s">
        <v>2714</v>
      </c>
      <c r="F486" s="111" t="s">
        <v>2715</v>
      </c>
      <c r="G486" s="112"/>
    </row>
    <row r="487" spans="1:7" ht="30" customHeight="1">
      <c r="A487" s="109" t="s">
        <v>1425</v>
      </c>
      <c r="B487" s="678"/>
      <c r="C487" s="678"/>
      <c r="D487" s="121" t="s">
        <v>2716</v>
      </c>
      <c r="E487" s="111" t="s">
        <v>2717</v>
      </c>
      <c r="F487" s="111" t="s">
        <v>2718</v>
      </c>
      <c r="G487" s="112"/>
    </row>
    <row r="488" spans="1:7" ht="30" customHeight="1">
      <c r="A488" s="109" t="s">
        <v>1425</v>
      </c>
      <c r="B488" s="678"/>
      <c r="C488" s="678"/>
      <c r="D488" s="121" t="s">
        <v>2719</v>
      </c>
      <c r="E488" s="111" t="s">
        <v>2720</v>
      </c>
      <c r="F488" s="111" t="s">
        <v>2721</v>
      </c>
      <c r="G488" s="112"/>
    </row>
    <row r="489" spans="1:7" ht="30" customHeight="1">
      <c r="A489" s="109" t="s">
        <v>1425</v>
      </c>
      <c r="B489" s="678"/>
      <c r="C489" s="678"/>
      <c r="D489" s="121" t="s">
        <v>2722</v>
      </c>
      <c r="E489" s="111" t="s">
        <v>2723</v>
      </c>
      <c r="F489" s="111" t="s">
        <v>2724</v>
      </c>
      <c r="G489" s="112"/>
    </row>
    <row r="490" spans="1:7" ht="30" customHeight="1">
      <c r="A490" s="109" t="s">
        <v>1425</v>
      </c>
      <c r="B490" s="678"/>
      <c r="C490" s="678"/>
      <c r="D490" s="121" t="s">
        <v>2725</v>
      </c>
      <c r="E490" s="111" t="s">
        <v>2726</v>
      </c>
      <c r="F490" s="111" t="s">
        <v>2727</v>
      </c>
      <c r="G490" s="112"/>
    </row>
    <row r="491" spans="1:7" ht="30" customHeight="1">
      <c r="A491" s="109" t="s">
        <v>1425</v>
      </c>
      <c r="B491" s="678"/>
      <c r="C491" s="678"/>
      <c r="D491" s="121" t="s">
        <v>2728</v>
      </c>
      <c r="E491" s="111" t="s">
        <v>2729</v>
      </c>
      <c r="F491" s="111" t="s">
        <v>2730</v>
      </c>
      <c r="G491" s="112"/>
    </row>
    <row r="492" spans="1:7" ht="30" customHeight="1">
      <c r="A492" s="109" t="s">
        <v>1425</v>
      </c>
      <c r="B492" s="678"/>
      <c r="C492" s="678"/>
      <c r="D492" s="121" t="s">
        <v>2731</v>
      </c>
      <c r="E492" s="111" t="s">
        <v>2732</v>
      </c>
      <c r="F492" s="111" t="s">
        <v>2733</v>
      </c>
      <c r="G492" s="112"/>
    </row>
    <row r="493" spans="1:7" ht="30" customHeight="1">
      <c r="A493" s="109" t="s">
        <v>1425</v>
      </c>
      <c r="B493" s="678"/>
      <c r="C493" s="678"/>
      <c r="D493" s="121" t="s">
        <v>2734</v>
      </c>
      <c r="E493" s="111" t="s">
        <v>2735</v>
      </c>
      <c r="F493" s="111" t="s">
        <v>2736</v>
      </c>
      <c r="G493" s="112"/>
    </row>
    <row r="494" spans="1:7" ht="30" customHeight="1">
      <c r="A494" s="109" t="s">
        <v>1425</v>
      </c>
      <c r="B494" s="678"/>
      <c r="C494" s="678"/>
      <c r="D494" s="121" t="s">
        <v>2737</v>
      </c>
      <c r="E494" s="111" t="s">
        <v>2738</v>
      </c>
      <c r="F494" s="111" t="s">
        <v>2739</v>
      </c>
      <c r="G494" s="112"/>
    </row>
    <row r="495" spans="1:7" ht="30" customHeight="1">
      <c r="A495" s="109" t="s">
        <v>1425</v>
      </c>
      <c r="B495" s="678"/>
      <c r="C495" s="678"/>
      <c r="D495" s="121" t="s">
        <v>2740</v>
      </c>
      <c r="E495" s="111" t="s">
        <v>2741</v>
      </c>
      <c r="F495" s="111" t="s">
        <v>2742</v>
      </c>
      <c r="G495" s="112"/>
    </row>
    <row r="496" spans="1:7" ht="30" customHeight="1">
      <c r="A496" s="109" t="s">
        <v>1425</v>
      </c>
      <c r="B496" s="678"/>
      <c r="C496" s="678"/>
      <c r="D496" s="121" t="s">
        <v>2743</v>
      </c>
      <c r="E496" s="111" t="s">
        <v>2744</v>
      </c>
      <c r="F496" s="111" t="s">
        <v>2745</v>
      </c>
      <c r="G496" s="112"/>
    </row>
    <row r="497" spans="1:7" ht="30" customHeight="1">
      <c r="A497" s="109" t="s">
        <v>1425</v>
      </c>
      <c r="B497" s="678"/>
      <c r="C497" s="678"/>
      <c r="D497" s="121" t="s">
        <v>2746</v>
      </c>
      <c r="E497" s="111" t="s">
        <v>2747</v>
      </c>
      <c r="F497" s="111" t="s">
        <v>2748</v>
      </c>
      <c r="G497" s="112"/>
    </row>
    <row r="498" spans="1:7" ht="30" customHeight="1">
      <c r="A498" s="109" t="s">
        <v>1425</v>
      </c>
      <c r="B498" s="678"/>
      <c r="C498" s="678"/>
      <c r="D498" s="121" t="s">
        <v>2749</v>
      </c>
      <c r="E498" s="111" t="s">
        <v>2750</v>
      </c>
      <c r="F498" s="111" t="s">
        <v>2751</v>
      </c>
      <c r="G498" s="112"/>
    </row>
    <row r="499" spans="1:7" ht="30" customHeight="1">
      <c r="A499" s="109" t="s">
        <v>1425</v>
      </c>
      <c r="B499" s="678"/>
      <c r="C499" s="678"/>
      <c r="D499" s="121" t="s">
        <v>2752</v>
      </c>
      <c r="E499" s="111" t="s">
        <v>2753</v>
      </c>
      <c r="F499" s="111" t="s">
        <v>2754</v>
      </c>
      <c r="G499" s="112"/>
    </row>
    <row r="500" spans="1:7" ht="30" customHeight="1">
      <c r="A500" s="109" t="s">
        <v>1425</v>
      </c>
      <c r="B500" s="678"/>
      <c r="C500" s="678"/>
      <c r="D500" s="121" t="s">
        <v>2755</v>
      </c>
      <c r="E500" s="111" t="s">
        <v>2756</v>
      </c>
      <c r="F500" s="111" t="s">
        <v>2757</v>
      </c>
      <c r="G500" s="112"/>
    </row>
    <row r="501" spans="1:7" ht="30" customHeight="1">
      <c r="A501" s="109" t="s">
        <v>1425</v>
      </c>
      <c r="B501" s="678"/>
      <c r="C501" s="678"/>
      <c r="D501" s="121" t="s">
        <v>2758</v>
      </c>
      <c r="E501" s="111" t="s">
        <v>2759</v>
      </c>
      <c r="F501" s="111" t="s">
        <v>2760</v>
      </c>
      <c r="G501" s="112"/>
    </row>
    <row r="502" spans="1:7" ht="30" customHeight="1">
      <c r="A502" s="109" t="s">
        <v>1425</v>
      </c>
      <c r="B502" s="678"/>
      <c r="C502" s="678"/>
      <c r="D502" s="121" t="s">
        <v>2761</v>
      </c>
      <c r="E502" s="111" t="s">
        <v>2762</v>
      </c>
      <c r="F502" s="111" t="s">
        <v>2763</v>
      </c>
      <c r="G502" s="112"/>
    </row>
    <row r="503" spans="1:7" ht="30" customHeight="1">
      <c r="A503" s="109"/>
      <c r="B503" s="678"/>
      <c r="C503" s="678"/>
      <c r="D503" s="122" t="s">
        <v>2764</v>
      </c>
      <c r="E503" s="118" t="s">
        <v>2765</v>
      </c>
      <c r="F503" s="111"/>
      <c r="G503" s="112"/>
    </row>
    <row r="504" spans="1:7" ht="30" customHeight="1">
      <c r="A504" s="109"/>
      <c r="B504" s="678"/>
      <c r="C504" s="678"/>
      <c r="D504" s="122" t="s">
        <v>2766</v>
      </c>
      <c r="E504" s="118" t="s">
        <v>2767</v>
      </c>
      <c r="F504" s="111"/>
      <c r="G504" s="112"/>
    </row>
    <row r="505" spans="1:7" ht="30" customHeight="1">
      <c r="A505" s="109" t="s">
        <v>1425</v>
      </c>
      <c r="B505" s="678"/>
      <c r="C505" s="678"/>
      <c r="D505" s="121" t="s">
        <v>2768</v>
      </c>
      <c r="E505" s="111" t="s">
        <v>2769</v>
      </c>
      <c r="F505" s="111" t="s">
        <v>2770</v>
      </c>
      <c r="G505" s="112"/>
    </row>
    <row r="506" spans="1:7" ht="30" customHeight="1">
      <c r="A506" s="109" t="s">
        <v>1425</v>
      </c>
      <c r="B506" s="110" t="s">
        <v>1426</v>
      </c>
      <c r="C506" s="110" t="s">
        <v>1427</v>
      </c>
      <c r="D506" s="110" t="s">
        <v>2771</v>
      </c>
      <c r="E506" s="112"/>
      <c r="F506" s="112"/>
      <c r="G506" s="123" t="s">
        <v>2772</v>
      </c>
    </row>
    <row r="507" spans="1:7" ht="30" customHeight="1">
      <c r="A507" s="109" t="s">
        <v>1425</v>
      </c>
      <c r="B507" s="110" t="s">
        <v>2621</v>
      </c>
      <c r="C507" s="110" t="s">
        <v>2622</v>
      </c>
      <c r="D507" s="110" t="s">
        <v>2771</v>
      </c>
      <c r="E507" s="112"/>
      <c r="F507" s="112"/>
      <c r="G507" s="123" t="s">
        <v>2772</v>
      </c>
    </row>
    <row r="508" spans="1:7" ht="30" customHeight="1">
      <c r="A508" s="109" t="s">
        <v>1425</v>
      </c>
      <c r="B508" s="110" t="s">
        <v>2188</v>
      </c>
      <c r="C508" s="110" t="s">
        <v>2189</v>
      </c>
      <c r="D508" s="110" t="s">
        <v>2771</v>
      </c>
      <c r="E508" s="112"/>
      <c r="F508" s="112"/>
      <c r="G508" s="123" t="s">
        <v>2772</v>
      </c>
    </row>
    <row r="509" spans="1:7" ht="30" customHeight="1">
      <c r="A509" s="109" t="s">
        <v>1425</v>
      </c>
      <c r="B509" s="110" t="s">
        <v>2550</v>
      </c>
      <c r="C509" s="110" t="s">
        <v>2551</v>
      </c>
      <c r="D509" s="110" t="s">
        <v>2771</v>
      </c>
      <c r="E509" s="112"/>
      <c r="F509" s="112"/>
      <c r="G509" s="123" t="s">
        <v>2772</v>
      </c>
    </row>
    <row r="510" spans="1:7" ht="30" customHeight="1">
      <c r="A510" s="109" t="s">
        <v>1425</v>
      </c>
      <c r="B510" s="110" t="s">
        <v>2590</v>
      </c>
      <c r="C510" s="110" t="s">
        <v>2591</v>
      </c>
      <c r="D510" s="110" t="s">
        <v>2771</v>
      </c>
      <c r="E510" s="112"/>
      <c r="F510" s="112"/>
      <c r="G510" s="123" t="s">
        <v>2772</v>
      </c>
    </row>
    <row r="511" spans="1:7" ht="30" customHeight="1">
      <c r="A511" s="109" t="s">
        <v>1425</v>
      </c>
      <c r="B511" s="110" t="s">
        <v>2092</v>
      </c>
      <c r="C511" s="110" t="s">
        <v>2093</v>
      </c>
      <c r="D511" s="110" t="s">
        <v>2771</v>
      </c>
      <c r="E511" s="112"/>
      <c r="F511" s="112"/>
      <c r="G511" s="123" t="s">
        <v>2772</v>
      </c>
    </row>
    <row r="512" spans="1:7" ht="30" customHeight="1">
      <c r="A512" s="109" t="s">
        <v>2773</v>
      </c>
      <c r="B512" s="110" t="s">
        <v>628</v>
      </c>
      <c r="C512" s="110" t="s">
        <v>629</v>
      </c>
      <c r="D512" s="110" t="s">
        <v>2774</v>
      </c>
      <c r="E512" s="111" t="s">
        <v>2775</v>
      </c>
      <c r="F512" s="111" t="s">
        <v>2776</v>
      </c>
    </row>
    <row r="513" spans="1:6" ht="30" customHeight="1">
      <c r="A513" s="109" t="s">
        <v>2773</v>
      </c>
      <c r="B513" s="110" t="s">
        <v>628</v>
      </c>
      <c r="C513" s="110" t="s">
        <v>629</v>
      </c>
      <c r="D513" s="110" t="s">
        <v>2777</v>
      </c>
      <c r="E513" s="111" t="s">
        <v>2778</v>
      </c>
      <c r="F513" s="111" t="s">
        <v>2779</v>
      </c>
    </row>
  </sheetData>
  <mergeCells count="12">
    <mergeCell ref="B2:B223"/>
    <mergeCell ref="C2:C223"/>
    <mergeCell ref="B224:B255"/>
    <mergeCell ref="C224:C255"/>
    <mergeCell ref="B256:B418"/>
    <mergeCell ref="C256:C418"/>
    <mergeCell ref="B419:B433"/>
    <mergeCell ref="C419:C433"/>
    <mergeCell ref="B434:B447"/>
    <mergeCell ref="C434:C447"/>
    <mergeCell ref="B448:B505"/>
    <mergeCell ref="C448:C505"/>
  </mergeCells>
  <phoneticPr fontId="77" type="noConversion"/>
  <conditionalFormatting sqref="D254">
    <cfRule type="cellIs" dxfId="754" priority="44" operator="equal">
      <formula>"s"</formula>
    </cfRule>
  </conditionalFormatting>
  <conditionalFormatting sqref="D253">
    <cfRule type="cellIs" dxfId="753" priority="43" operator="equal">
      <formula>"s"</formula>
    </cfRule>
  </conditionalFormatting>
  <conditionalFormatting sqref="D446:D447">
    <cfRule type="cellIs" dxfId="752" priority="42" operator="equal">
      <formula>"s"</formula>
    </cfRule>
  </conditionalFormatting>
  <conditionalFormatting sqref="D446:D447">
    <cfRule type="cellIs" dxfId="751" priority="41" operator="equal">
      <formula>"s"</formula>
    </cfRule>
  </conditionalFormatting>
  <conditionalFormatting sqref="D221:D222">
    <cfRule type="cellIs" dxfId="750" priority="40" operator="equal">
      <formula>"s"</formula>
    </cfRule>
  </conditionalFormatting>
  <conditionalFormatting sqref="D431:D432">
    <cfRule type="cellIs" dxfId="749" priority="39" operator="equal">
      <formula>"s"</formula>
    </cfRule>
  </conditionalFormatting>
  <conditionalFormatting sqref="D431:D432">
    <cfRule type="cellIs" dxfId="748" priority="38" operator="equal">
      <formula>"s"</formula>
    </cfRule>
  </conditionalFormatting>
  <conditionalFormatting sqref="D416:D417">
    <cfRule type="cellIs" dxfId="747" priority="37" operator="equal">
      <formula>"s"</formula>
    </cfRule>
  </conditionalFormatting>
  <conditionalFormatting sqref="B511:C511">
    <cfRule type="cellIs" dxfId="746" priority="36" operator="equal">
      <formula>"s"</formula>
    </cfRule>
  </conditionalFormatting>
  <conditionalFormatting sqref="D511">
    <cfRule type="cellIs" dxfId="745" priority="35" operator="equal">
      <formula>"s"</formula>
    </cfRule>
  </conditionalFormatting>
  <conditionalFormatting sqref="D513">
    <cfRule type="cellIs" dxfId="744" priority="34" operator="equal">
      <formula>"s"</formula>
    </cfRule>
  </conditionalFormatting>
  <conditionalFormatting sqref="D513">
    <cfRule type="cellIs" dxfId="743" priority="33" operator="equal">
      <formula>"s"</formula>
    </cfRule>
  </conditionalFormatting>
  <conditionalFormatting sqref="D512">
    <cfRule type="cellIs" dxfId="742" priority="32" operator="equal">
      <formula>"s"</formula>
    </cfRule>
  </conditionalFormatting>
  <conditionalFormatting sqref="D512">
    <cfRule type="cellIs" dxfId="741" priority="31" operator="equal">
      <formula>"s"</formula>
    </cfRule>
  </conditionalFormatting>
  <conditionalFormatting sqref="C512">
    <cfRule type="cellIs" dxfId="740" priority="30" operator="equal">
      <formula>"s"</formula>
    </cfRule>
  </conditionalFormatting>
  <conditionalFormatting sqref="C513">
    <cfRule type="cellIs" dxfId="739" priority="29" operator="equal">
      <formula>"s"</formula>
    </cfRule>
  </conditionalFormatting>
  <conditionalFormatting sqref="B513">
    <cfRule type="cellIs" dxfId="738" priority="28" operator="equal">
      <formula>"s"</formula>
    </cfRule>
  </conditionalFormatting>
  <conditionalFormatting sqref="B512">
    <cfRule type="cellIs" dxfId="737" priority="27" operator="equal">
      <formula>"s"</formula>
    </cfRule>
  </conditionalFormatting>
  <conditionalFormatting sqref="B510:C510">
    <cfRule type="cellIs" dxfId="736" priority="26" operator="equal">
      <formula>"s"</formula>
    </cfRule>
  </conditionalFormatting>
  <conditionalFormatting sqref="D510">
    <cfRule type="cellIs" dxfId="735" priority="25" operator="equal">
      <formula>"s"</formula>
    </cfRule>
  </conditionalFormatting>
  <conditionalFormatting sqref="D509">
    <cfRule type="cellIs" dxfId="734" priority="24" operator="equal">
      <formula>"s"</formula>
    </cfRule>
  </conditionalFormatting>
  <conditionalFormatting sqref="B509:C509">
    <cfRule type="cellIs" dxfId="733" priority="23" operator="equal">
      <formula>"s"</formula>
    </cfRule>
  </conditionalFormatting>
  <conditionalFormatting sqref="B508:C508">
    <cfRule type="cellIs" dxfId="732" priority="22" operator="equal">
      <formula>"s"</formula>
    </cfRule>
  </conditionalFormatting>
  <conditionalFormatting sqref="B507:C507">
    <cfRule type="cellIs" dxfId="731" priority="21" operator="equal">
      <formula>"s"</formula>
    </cfRule>
  </conditionalFormatting>
  <conditionalFormatting sqref="B506:C506">
    <cfRule type="cellIs" dxfId="730" priority="20" operator="equal">
      <formula>"s"</formula>
    </cfRule>
  </conditionalFormatting>
  <conditionalFormatting sqref="D506:D508">
    <cfRule type="cellIs" dxfId="729" priority="19" operator="equal">
      <formula>"s"</formula>
    </cfRule>
  </conditionalFormatting>
  <conditionalFormatting sqref="F430:F432">
    <cfRule type="cellIs" dxfId="728" priority="18" operator="equal">
      <formula>"s"</formula>
    </cfRule>
  </conditionalFormatting>
  <conditionalFormatting sqref="F427:F429">
    <cfRule type="cellIs" dxfId="727" priority="17" operator="equal">
      <formula>"s"</formula>
    </cfRule>
  </conditionalFormatting>
  <conditionalFormatting sqref="D137:D145">
    <cfRule type="cellIs" dxfId="726" priority="16" operator="equal">
      <formula>"s"</formula>
    </cfRule>
  </conditionalFormatting>
  <conditionalFormatting sqref="D128:D136">
    <cfRule type="cellIs" dxfId="725" priority="15" operator="equal">
      <formula>"s"</formula>
    </cfRule>
  </conditionalFormatting>
  <conditionalFormatting sqref="D119:D127">
    <cfRule type="cellIs" dxfId="724" priority="14" operator="equal">
      <formula>"s"</formula>
    </cfRule>
  </conditionalFormatting>
  <conditionalFormatting sqref="D110:D118">
    <cfRule type="cellIs" dxfId="723" priority="13" operator="equal">
      <formula>"s"</formula>
    </cfRule>
  </conditionalFormatting>
  <conditionalFormatting sqref="D101:D109">
    <cfRule type="cellIs" dxfId="722" priority="12" operator="equal">
      <formula>"s"</formula>
    </cfRule>
  </conditionalFormatting>
  <conditionalFormatting sqref="D92:D100">
    <cfRule type="cellIs" dxfId="721" priority="11" operator="equal">
      <formula>"s"</formula>
    </cfRule>
  </conditionalFormatting>
  <conditionalFormatting sqref="D83:D91">
    <cfRule type="cellIs" dxfId="720" priority="10" operator="equal">
      <formula>"s"</formula>
    </cfRule>
  </conditionalFormatting>
  <conditionalFormatting sqref="D74:D82">
    <cfRule type="cellIs" dxfId="719" priority="9" operator="equal">
      <formula>"s"</formula>
    </cfRule>
  </conditionalFormatting>
  <conditionalFormatting sqref="D65:D73">
    <cfRule type="cellIs" dxfId="718" priority="8" operator="equal">
      <formula>"s"</formula>
    </cfRule>
  </conditionalFormatting>
  <conditionalFormatting sqref="D56:D64">
    <cfRule type="cellIs" dxfId="717" priority="7" operator="equal">
      <formula>"s"</formula>
    </cfRule>
  </conditionalFormatting>
  <conditionalFormatting sqref="D47:D55">
    <cfRule type="cellIs" dxfId="716" priority="6" operator="equal">
      <formula>"s"</formula>
    </cfRule>
  </conditionalFormatting>
  <conditionalFormatting sqref="D38:D46">
    <cfRule type="cellIs" dxfId="715" priority="5" operator="equal">
      <formula>"s"</formula>
    </cfRule>
  </conditionalFormatting>
  <conditionalFormatting sqref="D29:D37">
    <cfRule type="cellIs" dxfId="714" priority="4" operator="equal">
      <formula>"s"</formula>
    </cfRule>
  </conditionalFormatting>
  <conditionalFormatting sqref="D20:D28">
    <cfRule type="cellIs" dxfId="713" priority="3" operator="equal">
      <formula>"s"</formula>
    </cfRule>
  </conditionalFormatting>
  <conditionalFormatting sqref="D11:D19">
    <cfRule type="cellIs" dxfId="712" priority="2" operator="equal">
      <formula>"s"</formula>
    </cfRule>
  </conditionalFormatting>
  <pageMargins left="0.7" right="0.7" top="0.75" bottom="0.75" header="0.51180555555555496" footer="0.51180555555555496"/>
  <pageSetup paperSize="0" scale="0" firstPageNumber="0" orientation="portrait" usePrinterDefaults="0" horizontalDpi="0" verticalDpi="0" copie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outlinePr summaryBelow="0" summaryRight="0" showOutlineSymbols="0"/>
  </sheetPr>
  <dimension ref="A1:L524"/>
  <sheetViews>
    <sheetView showGridLines="0" zoomScale="85" workbookViewId="0">
      <pane ySplit="1" topLeftCell="A2" activePane="bottomLeft" state="frozen"/>
      <selection activeCell="B49" sqref="B49"/>
      <selection pane="bottomLeft" activeCell="B49" sqref="B49"/>
    </sheetView>
  </sheetViews>
  <sheetFormatPr defaultColWidth="9" defaultRowHeight="13.8" outlineLevelRow="1"/>
  <cols>
    <col min="1" max="1" width="13.44140625" style="124" bestFit="1" customWidth="1"/>
    <col min="2" max="2" width="38.44140625" style="124" customWidth="1"/>
    <col min="3" max="3" width="65.109375" style="124" bestFit="1" customWidth="1"/>
    <col min="4" max="4" width="20.44140625" style="124" customWidth="1"/>
    <col min="5" max="5" width="16.109375" style="124" bestFit="1" customWidth="1"/>
    <col min="6" max="6" width="12.109375" style="124" bestFit="1" customWidth="1"/>
    <col min="7" max="7" width="11.88671875" style="124" bestFit="1" customWidth="1"/>
    <col min="8" max="8" width="7.109375" style="124" bestFit="1" customWidth="1"/>
    <col min="9" max="9" width="7.109375" style="124" customWidth="1"/>
    <col min="10" max="10" width="26.44140625" style="124" customWidth="1"/>
    <col min="11" max="11" width="47.109375" style="125" customWidth="1"/>
    <col min="12" max="12" width="27.88671875" style="124" customWidth="1"/>
    <col min="13" max="16384" width="9" style="124"/>
  </cols>
  <sheetData>
    <row r="1" spans="1:11" ht="39.6">
      <c r="A1" s="126" t="s">
        <v>2780</v>
      </c>
      <c r="B1" s="127" t="s">
        <v>2781</v>
      </c>
      <c r="C1" s="127" t="s">
        <v>2782</v>
      </c>
      <c r="D1" s="127"/>
      <c r="E1" s="127" t="s">
        <v>2783</v>
      </c>
      <c r="F1" s="127" t="s">
        <v>2784</v>
      </c>
      <c r="G1" s="127" t="s">
        <v>2785</v>
      </c>
      <c r="H1" s="127" t="s">
        <v>2786</v>
      </c>
      <c r="I1" s="127" t="s">
        <v>2787</v>
      </c>
      <c r="J1" s="127" t="s">
        <v>2788</v>
      </c>
      <c r="K1" s="127" t="s">
        <v>2789</v>
      </c>
    </row>
    <row r="2" spans="1:11">
      <c r="A2" s="128" t="s">
        <v>2790</v>
      </c>
      <c r="B2" s="128"/>
      <c r="C2" s="128" t="s">
        <v>2791</v>
      </c>
      <c r="D2" s="128"/>
      <c r="E2" s="128"/>
      <c r="F2" s="128"/>
      <c r="G2" s="128"/>
      <c r="H2" s="128"/>
      <c r="I2" s="128"/>
      <c r="J2" s="128"/>
      <c r="K2" s="129"/>
    </row>
    <row r="3" spans="1:11" outlineLevel="1">
      <c r="A3" s="128" t="s">
        <v>2790</v>
      </c>
      <c r="B3" s="130" t="s">
        <v>2765</v>
      </c>
      <c r="C3" s="128"/>
      <c r="D3" s="128"/>
      <c r="E3" s="128"/>
      <c r="F3" s="128"/>
      <c r="G3" s="128"/>
      <c r="H3" s="131" t="s">
        <v>2792</v>
      </c>
      <c r="I3" s="131" t="s">
        <v>2793</v>
      </c>
      <c r="J3" s="132" t="s">
        <v>2794</v>
      </c>
      <c r="K3" s="129"/>
    </row>
    <row r="4" spans="1:11" outlineLevel="1">
      <c r="A4" s="128" t="s">
        <v>2790</v>
      </c>
      <c r="B4" s="130" t="s">
        <v>2767</v>
      </c>
      <c r="C4" s="128"/>
      <c r="D4" s="128"/>
      <c r="E4" s="128"/>
      <c r="F4" s="128"/>
      <c r="G4" s="128"/>
      <c r="H4" s="131" t="s">
        <v>2795</v>
      </c>
      <c r="I4" s="131" t="s">
        <v>2793</v>
      </c>
      <c r="J4" s="132" t="s">
        <v>2794</v>
      </c>
      <c r="K4" s="129"/>
    </row>
    <row r="5" spans="1:11" ht="26.4" outlineLevel="1">
      <c r="A5" s="128" t="s">
        <v>2790</v>
      </c>
      <c r="B5" s="130" t="s">
        <v>2624</v>
      </c>
      <c r="C5" s="130" t="s">
        <v>2796</v>
      </c>
      <c r="D5" s="130"/>
      <c r="E5" s="131" t="s">
        <v>2797</v>
      </c>
      <c r="F5" s="131" t="s">
        <v>2798</v>
      </c>
      <c r="G5" s="131">
        <v>512</v>
      </c>
      <c r="H5" s="131" t="s">
        <v>2799</v>
      </c>
      <c r="I5" s="131" t="s">
        <v>2800</v>
      </c>
      <c r="J5" s="132" t="s">
        <v>2794</v>
      </c>
      <c r="K5" s="130" t="s">
        <v>2801</v>
      </c>
    </row>
    <row r="6" spans="1:11" outlineLevel="1">
      <c r="A6" s="128" t="s">
        <v>2790</v>
      </c>
      <c r="B6" s="130" t="s">
        <v>2627</v>
      </c>
      <c r="C6" s="130"/>
      <c r="D6" s="130"/>
      <c r="E6" s="131">
        <v>1</v>
      </c>
      <c r="F6" s="131"/>
      <c r="G6" s="131"/>
      <c r="H6" s="131" t="s">
        <v>2792</v>
      </c>
      <c r="I6" s="131" t="s">
        <v>2793</v>
      </c>
      <c r="J6" s="132" t="s">
        <v>2794</v>
      </c>
      <c r="K6" s="130"/>
    </row>
    <row r="7" spans="1:11" outlineLevel="1">
      <c r="A7" s="128" t="s">
        <v>2790</v>
      </c>
      <c r="B7" s="130" t="s">
        <v>2629</v>
      </c>
      <c r="C7" s="130"/>
      <c r="D7" s="130"/>
      <c r="E7" s="131">
        <v>1</v>
      </c>
      <c r="F7" s="131"/>
      <c r="G7" s="131"/>
      <c r="H7" s="131" t="s">
        <v>2795</v>
      </c>
      <c r="I7" s="131" t="s">
        <v>2793</v>
      </c>
      <c r="J7" s="132" t="s">
        <v>2794</v>
      </c>
      <c r="K7" s="130"/>
    </row>
    <row r="8" spans="1:11" ht="26.4" outlineLevel="1">
      <c r="A8" s="128" t="s">
        <v>2790</v>
      </c>
      <c r="B8" s="130" t="s">
        <v>2631</v>
      </c>
      <c r="C8" s="130" t="s">
        <v>2802</v>
      </c>
      <c r="D8" s="130"/>
      <c r="E8" s="131" t="s">
        <v>2797</v>
      </c>
      <c r="F8" s="131" t="s">
        <v>2798</v>
      </c>
      <c r="G8" s="131">
        <v>512</v>
      </c>
      <c r="H8" s="131" t="s">
        <v>2799</v>
      </c>
      <c r="I8" s="131" t="s">
        <v>2800</v>
      </c>
      <c r="J8" s="132" t="s">
        <v>2794</v>
      </c>
      <c r="K8" s="130" t="s">
        <v>2801</v>
      </c>
    </row>
    <row r="9" spans="1:11" outlineLevel="1">
      <c r="A9" s="128" t="s">
        <v>2790</v>
      </c>
      <c r="B9" s="130" t="s">
        <v>2634</v>
      </c>
      <c r="C9" s="130"/>
      <c r="D9" s="130"/>
      <c r="E9" s="131">
        <v>1</v>
      </c>
      <c r="F9" s="131"/>
      <c r="G9" s="131"/>
      <c r="H9" s="131" t="s">
        <v>2792</v>
      </c>
      <c r="I9" s="131" t="s">
        <v>2793</v>
      </c>
      <c r="J9" s="132" t="s">
        <v>2794</v>
      </c>
      <c r="K9" s="130"/>
    </row>
    <row r="10" spans="1:11" outlineLevel="1">
      <c r="A10" s="128" t="s">
        <v>2790</v>
      </c>
      <c r="B10" s="130" t="s">
        <v>2636</v>
      </c>
      <c r="C10" s="130"/>
      <c r="D10" s="130"/>
      <c r="E10" s="131" t="s">
        <v>2797</v>
      </c>
      <c r="F10" s="131"/>
      <c r="G10" s="131"/>
      <c r="H10" s="131" t="s">
        <v>2795</v>
      </c>
      <c r="I10" s="131" t="s">
        <v>2793</v>
      </c>
      <c r="J10" s="132" t="s">
        <v>2794</v>
      </c>
      <c r="K10" s="130"/>
    </row>
    <row r="11" spans="1:11" ht="26.4" outlineLevel="1">
      <c r="A11" s="128" t="s">
        <v>2790</v>
      </c>
      <c r="B11" s="130" t="s">
        <v>2638</v>
      </c>
      <c r="C11" s="130" t="s">
        <v>2803</v>
      </c>
      <c r="D11" s="130"/>
      <c r="E11" s="131">
        <v>1</v>
      </c>
      <c r="F11" s="131" t="s">
        <v>2798</v>
      </c>
      <c r="G11" s="131">
        <v>512</v>
      </c>
      <c r="H11" s="131" t="s">
        <v>2799</v>
      </c>
      <c r="I11" s="131" t="s">
        <v>2800</v>
      </c>
      <c r="J11" s="132" t="s">
        <v>2794</v>
      </c>
      <c r="K11" s="130" t="s">
        <v>2801</v>
      </c>
    </row>
    <row r="12" spans="1:11" outlineLevel="1">
      <c r="A12" s="128" t="s">
        <v>2790</v>
      </c>
      <c r="B12" s="130" t="s">
        <v>2641</v>
      </c>
      <c r="C12" s="130"/>
      <c r="D12" s="130"/>
      <c r="E12" s="131">
        <v>1</v>
      </c>
      <c r="F12" s="131"/>
      <c r="G12" s="131"/>
      <c r="H12" s="131" t="s">
        <v>2792</v>
      </c>
      <c r="I12" s="131" t="s">
        <v>2793</v>
      </c>
      <c r="J12" s="132" t="s">
        <v>2794</v>
      </c>
      <c r="K12" s="130"/>
    </row>
    <row r="13" spans="1:11" outlineLevel="1">
      <c r="A13" s="128" t="s">
        <v>2790</v>
      </c>
      <c r="B13" s="130" t="s">
        <v>2643</v>
      </c>
      <c r="C13" s="130"/>
      <c r="D13" s="130"/>
      <c r="E13" s="131">
        <v>1</v>
      </c>
      <c r="F13" s="131"/>
      <c r="G13" s="131"/>
      <c r="H13" s="131" t="s">
        <v>2795</v>
      </c>
      <c r="I13" s="131" t="s">
        <v>2793</v>
      </c>
      <c r="J13" s="132" t="s">
        <v>2794</v>
      </c>
      <c r="K13" s="130"/>
    </row>
    <row r="14" spans="1:11" ht="26.4" outlineLevel="1">
      <c r="A14" s="128" t="s">
        <v>2790</v>
      </c>
      <c r="B14" s="130" t="s">
        <v>2645</v>
      </c>
      <c r="C14" s="130" t="s">
        <v>2804</v>
      </c>
      <c r="D14" s="130"/>
      <c r="E14" s="131" t="s">
        <v>2797</v>
      </c>
      <c r="F14" s="131" t="s">
        <v>2798</v>
      </c>
      <c r="G14" s="131">
        <v>512</v>
      </c>
      <c r="H14" s="131" t="s">
        <v>2799</v>
      </c>
      <c r="I14" s="131" t="s">
        <v>2800</v>
      </c>
      <c r="J14" s="132" t="s">
        <v>2794</v>
      </c>
      <c r="K14" s="130" t="s">
        <v>2801</v>
      </c>
    </row>
    <row r="15" spans="1:11" outlineLevel="1">
      <c r="A15" s="128" t="s">
        <v>2790</v>
      </c>
      <c r="B15" s="130" t="s">
        <v>2648</v>
      </c>
      <c r="C15" s="130"/>
      <c r="D15" s="130"/>
      <c r="E15" s="131" t="s">
        <v>2797</v>
      </c>
      <c r="F15" s="131"/>
      <c r="G15" s="131"/>
      <c r="H15" s="131" t="s">
        <v>2792</v>
      </c>
      <c r="I15" s="131" t="s">
        <v>2793</v>
      </c>
      <c r="J15" s="132" t="s">
        <v>2794</v>
      </c>
      <c r="K15" s="130"/>
    </row>
    <row r="16" spans="1:11" outlineLevel="1">
      <c r="A16" s="128" t="s">
        <v>2790</v>
      </c>
      <c r="B16" s="130" t="s">
        <v>2650</v>
      </c>
      <c r="C16" s="130"/>
      <c r="D16" s="130"/>
      <c r="E16" s="131" t="s">
        <v>2797</v>
      </c>
      <c r="F16" s="131"/>
      <c r="G16" s="131"/>
      <c r="H16" s="131" t="s">
        <v>2795</v>
      </c>
      <c r="I16" s="131" t="s">
        <v>2793</v>
      </c>
      <c r="J16" s="132" t="s">
        <v>2794</v>
      </c>
      <c r="K16" s="130"/>
    </row>
    <row r="17" spans="1:11" ht="26.4" outlineLevel="1">
      <c r="A17" s="128" t="s">
        <v>2790</v>
      </c>
      <c r="B17" s="130" t="s">
        <v>2652</v>
      </c>
      <c r="C17" s="130" t="s">
        <v>2805</v>
      </c>
      <c r="D17" s="130"/>
      <c r="E17" s="131" t="s">
        <v>2797</v>
      </c>
      <c r="F17" s="131" t="s">
        <v>2798</v>
      </c>
      <c r="G17" s="131">
        <v>512</v>
      </c>
      <c r="H17" s="131" t="s">
        <v>2799</v>
      </c>
      <c r="I17" s="131" t="s">
        <v>2800</v>
      </c>
      <c r="J17" s="132" t="s">
        <v>2794</v>
      </c>
      <c r="K17" s="130" t="s">
        <v>2801</v>
      </c>
    </row>
    <row r="18" spans="1:11" outlineLevel="1">
      <c r="A18" s="128" t="s">
        <v>2790</v>
      </c>
      <c r="B18" s="130" t="s">
        <v>2655</v>
      </c>
      <c r="C18" s="130"/>
      <c r="D18" s="130"/>
      <c r="E18" s="131" t="s">
        <v>2797</v>
      </c>
      <c r="F18" s="131"/>
      <c r="G18" s="131"/>
      <c r="H18" s="131" t="s">
        <v>2792</v>
      </c>
      <c r="I18" s="131" t="s">
        <v>2793</v>
      </c>
      <c r="J18" s="132" t="s">
        <v>2794</v>
      </c>
      <c r="K18" s="130"/>
    </row>
    <row r="19" spans="1:11" outlineLevel="1">
      <c r="A19" s="128" t="s">
        <v>2790</v>
      </c>
      <c r="B19" s="130" t="s">
        <v>2657</v>
      </c>
      <c r="C19" s="130"/>
      <c r="D19" s="130"/>
      <c r="E19" s="131" t="s">
        <v>2797</v>
      </c>
      <c r="F19" s="131"/>
      <c r="G19" s="131"/>
      <c r="H19" s="131" t="s">
        <v>2795</v>
      </c>
      <c r="I19" s="131" t="s">
        <v>2793</v>
      </c>
      <c r="J19" s="132" t="s">
        <v>2794</v>
      </c>
      <c r="K19" s="130"/>
    </row>
    <row r="20" spans="1:11" ht="26.4" outlineLevel="1">
      <c r="A20" s="128" t="s">
        <v>2790</v>
      </c>
      <c r="B20" s="130" t="s">
        <v>2659</v>
      </c>
      <c r="C20" s="130" t="s">
        <v>2806</v>
      </c>
      <c r="D20" s="130"/>
      <c r="E20" s="131" t="s">
        <v>2797</v>
      </c>
      <c r="F20" s="131" t="s">
        <v>2798</v>
      </c>
      <c r="G20" s="131">
        <v>512</v>
      </c>
      <c r="H20" s="131" t="s">
        <v>2799</v>
      </c>
      <c r="I20" s="131" t="s">
        <v>2800</v>
      </c>
      <c r="J20" s="132" t="s">
        <v>2794</v>
      </c>
      <c r="K20" s="130" t="s">
        <v>2801</v>
      </c>
    </row>
    <row r="21" spans="1:11" outlineLevel="1">
      <c r="A21" s="128" t="s">
        <v>2790</v>
      </c>
      <c r="B21" s="130" t="s">
        <v>2662</v>
      </c>
      <c r="C21" s="130"/>
      <c r="D21" s="130"/>
      <c r="E21" s="131" t="s">
        <v>2797</v>
      </c>
      <c r="F21" s="131"/>
      <c r="G21" s="131"/>
      <c r="H21" s="131" t="s">
        <v>2792</v>
      </c>
      <c r="I21" s="131" t="s">
        <v>2793</v>
      </c>
      <c r="J21" s="132" t="s">
        <v>2794</v>
      </c>
      <c r="K21" s="130"/>
    </row>
    <row r="22" spans="1:11" outlineLevel="1">
      <c r="A22" s="128" t="s">
        <v>2790</v>
      </c>
      <c r="B22" s="130" t="s">
        <v>2664</v>
      </c>
      <c r="C22" s="130"/>
      <c r="D22" s="130"/>
      <c r="E22" s="131" t="s">
        <v>2797</v>
      </c>
      <c r="F22" s="131"/>
      <c r="G22" s="131"/>
      <c r="H22" s="131" t="s">
        <v>2795</v>
      </c>
      <c r="I22" s="131" t="s">
        <v>2793</v>
      </c>
      <c r="J22" s="132" t="s">
        <v>2794</v>
      </c>
      <c r="K22" s="130"/>
    </row>
    <row r="23" spans="1:11" ht="26.4" outlineLevel="1">
      <c r="A23" s="128" t="s">
        <v>2790</v>
      </c>
      <c r="B23" s="130" t="s">
        <v>2666</v>
      </c>
      <c r="C23" s="130" t="s">
        <v>2807</v>
      </c>
      <c r="D23" s="130"/>
      <c r="E23" s="131" t="s">
        <v>2797</v>
      </c>
      <c r="F23" s="131" t="s">
        <v>2798</v>
      </c>
      <c r="G23" s="131">
        <v>512</v>
      </c>
      <c r="H23" s="131" t="s">
        <v>2799</v>
      </c>
      <c r="I23" s="131" t="s">
        <v>2800</v>
      </c>
      <c r="J23" s="132" t="s">
        <v>2794</v>
      </c>
      <c r="K23" s="130" t="s">
        <v>2801</v>
      </c>
    </row>
    <row r="24" spans="1:11" outlineLevel="1">
      <c r="A24" s="128" t="s">
        <v>2790</v>
      </c>
      <c r="B24" s="130" t="s">
        <v>2669</v>
      </c>
      <c r="C24" s="130"/>
      <c r="D24" s="130"/>
      <c r="E24" s="131" t="s">
        <v>2797</v>
      </c>
      <c r="F24" s="131"/>
      <c r="G24" s="131"/>
      <c r="H24" s="131" t="s">
        <v>2792</v>
      </c>
      <c r="I24" s="131" t="s">
        <v>2793</v>
      </c>
      <c r="J24" s="132" t="s">
        <v>2794</v>
      </c>
      <c r="K24" s="130"/>
    </row>
    <row r="25" spans="1:11" outlineLevel="1">
      <c r="A25" s="128" t="s">
        <v>2790</v>
      </c>
      <c r="B25" s="130" t="s">
        <v>2671</v>
      </c>
      <c r="C25" s="130"/>
      <c r="D25" s="130"/>
      <c r="E25" s="131" t="s">
        <v>2797</v>
      </c>
      <c r="F25" s="131"/>
      <c r="G25" s="131"/>
      <c r="H25" s="131" t="s">
        <v>2795</v>
      </c>
      <c r="I25" s="131" t="s">
        <v>2793</v>
      </c>
      <c r="J25" s="132" t="s">
        <v>2794</v>
      </c>
      <c r="K25" s="130"/>
    </row>
    <row r="26" spans="1:11" ht="26.4" outlineLevel="1">
      <c r="A26" s="128" t="s">
        <v>2790</v>
      </c>
      <c r="B26" s="130" t="s">
        <v>2673</v>
      </c>
      <c r="C26" s="130" t="s">
        <v>2808</v>
      </c>
      <c r="D26" s="130"/>
      <c r="E26" s="131" t="s">
        <v>2797</v>
      </c>
      <c r="F26" s="131" t="s">
        <v>2798</v>
      </c>
      <c r="G26" s="131">
        <v>512</v>
      </c>
      <c r="H26" s="131" t="s">
        <v>2799</v>
      </c>
      <c r="I26" s="131" t="s">
        <v>2800</v>
      </c>
      <c r="J26" s="132" t="s">
        <v>2794</v>
      </c>
      <c r="K26" s="130" t="s">
        <v>2801</v>
      </c>
    </row>
    <row r="27" spans="1:11" outlineLevel="1">
      <c r="A27" s="128" t="s">
        <v>2790</v>
      </c>
      <c r="B27" s="130" t="s">
        <v>2676</v>
      </c>
      <c r="C27" s="130"/>
      <c r="D27" s="130"/>
      <c r="E27" s="131" t="s">
        <v>2797</v>
      </c>
      <c r="F27" s="131"/>
      <c r="G27" s="131"/>
      <c r="H27" s="131" t="s">
        <v>2792</v>
      </c>
      <c r="I27" s="131" t="s">
        <v>2793</v>
      </c>
      <c r="J27" s="132" t="s">
        <v>2794</v>
      </c>
      <c r="K27" s="130"/>
    </row>
    <row r="28" spans="1:11" outlineLevel="1">
      <c r="A28" s="128" t="s">
        <v>2790</v>
      </c>
      <c r="B28" s="130" t="s">
        <v>2678</v>
      </c>
      <c r="C28" s="130"/>
      <c r="D28" s="130"/>
      <c r="E28" s="131" t="s">
        <v>2797</v>
      </c>
      <c r="F28" s="131"/>
      <c r="G28" s="131"/>
      <c r="H28" s="131" t="s">
        <v>2795</v>
      </c>
      <c r="I28" s="131" t="s">
        <v>2793</v>
      </c>
      <c r="J28" s="132" t="s">
        <v>2794</v>
      </c>
      <c r="K28" s="130"/>
    </row>
    <row r="29" spans="1:11" ht="26.4" outlineLevel="1">
      <c r="A29" s="128" t="s">
        <v>2790</v>
      </c>
      <c r="B29" s="130" t="s">
        <v>2680</v>
      </c>
      <c r="C29" s="130" t="s">
        <v>2809</v>
      </c>
      <c r="D29" s="130"/>
      <c r="E29" s="131" t="s">
        <v>2797</v>
      </c>
      <c r="F29" s="131" t="s">
        <v>2798</v>
      </c>
      <c r="G29" s="131">
        <v>512</v>
      </c>
      <c r="H29" s="131" t="s">
        <v>2799</v>
      </c>
      <c r="I29" s="131" t="s">
        <v>2800</v>
      </c>
      <c r="J29" s="132" t="s">
        <v>2794</v>
      </c>
      <c r="K29" s="130" t="s">
        <v>2801</v>
      </c>
    </row>
    <row r="30" spans="1:11" outlineLevel="1">
      <c r="A30" s="128" t="s">
        <v>2790</v>
      </c>
      <c r="B30" s="130" t="s">
        <v>2683</v>
      </c>
      <c r="C30" s="130"/>
      <c r="D30" s="130"/>
      <c r="E30" s="131" t="s">
        <v>2797</v>
      </c>
      <c r="F30" s="131"/>
      <c r="G30" s="131"/>
      <c r="H30" s="131" t="s">
        <v>2792</v>
      </c>
      <c r="I30" s="131" t="s">
        <v>2793</v>
      </c>
      <c r="J30" s="132" t="s">
        <v>2794</v>
      </c>
      <c r="K30" s="130"/>
    </row>
    <row r="31" spans="1:11" outlineLevel="1">
      <c r="A31" s="128" t="s">
        <v>2790</v>
      </c>
      <c r="B31" s="130" t="s">
        <v>2685</v>
      </c>
      <c r="C31" s="130"/>
      <c r="D31" s="130"/>
      <c r="E31" s="131" t="s">
        <v>2797</v>
      </c>
      <c r="F31" s="131"/>
      <c r="G31" s="131"/>
      <c r="H31" s="131" t="s">
        <v>2795</v>
      </c>
      <c r="I31" s="131" t="s">
        <v>2793</v>
      </c>
      <c r="J31" s="132" t="s">
        <v>2794</v>
      </c>
      <c r="K31" s="130"/>
    </row>
    <row r="32" spans="1:11" ht="26.4" outlineLevel="1">
      <c r="A32" s="128" t="s">
        <v>2790</v>
      </c>
      <c r="B32" s="130" t="s">
        <v>2687</v>
      </c>
      <c r="C32" s="130" t="s">
        <v>2810</v>
      </c>
      <c r="D32" s="130"/>
      <c r="E32" s="131" t="s">
        <v>2797</v>
      </c>
      <c r="F32" s="131" t="s">
        <v>2798</v>
      </c>
      <c r="G32" s="131">
        <v>512</v>
      </c>
      <c r="H32" s="131" t="s">
        <v>2799</v>
      </c>
      <c r="I32" s="131" t="s">
        <v>2800</v>
      </c>
      <c r="J32" s="132" t="s">
        <v>2794</v>
      </c>
      <c r="K32" s="130" t="s">
        <v>2801</v>
      </c>
    </row>
    <row r="33" spans="1:11" outlineLevel="1">
      <c r="A33" s="128" t="s">
        <v>2790</v>
      </c>
      <c r="B33" s="130" t="s">
        <v>2690</v>
      </c>
      <c r="C33" s="130"/>
      <c r="D33" s="130"/>
      <c r="E33" s="131" t="s">
        <v>2797</v>
      </c>
      <c r="F33" s="131"/>
      <c r="G33" s="131"/>
      <c r="H33" s="131" t="s">
        <v>2792</v>
      </c>
      <c r="I33" s="131" t="s">
        <v>2793</v>
      </c>
      <c r="J33" s="132" t="s">
        <v>2794</v>
      </c>
      <c r="K33" s="130"/>
    </row>
    <row r="34" spans="1:11" outlineLevel="1">
      <c r="A34" s="128" t="s">
        <v>2790</v>
      </c>
      <c r="B34" s="130" t="s">
        <v>2692</v>
      </c>
      <c r="C34" s="130"/>
      <c r="D34" s="130"/>
      <c r="E34" s="131" t="s">
        <v>2797</v>
      </c>
      <c r="F34" s="131"/>
      <c r="G34" s="131"/>
      <c r="H34" s="131" t="s">
        <v>2795</v>
      </c>
      <c r="I34" s="131" t="s">
        <v>2793</v>
      </c>
      <c r="J34" s="132" t="s">
        <v>2794</v>
      </c>
      <c r="K34" s="130"/>
    </row>
    <row r="35" spans="1:11" ht="26.4" outlineLevel="1">
      <c r="A35" s="128" t="s">
        <v>2790</v>
      </c>
      <c r="B35" s="130" t="s">
        <v>2694</v>
      </c>
      <c r="C35" s="130" t="s">
        <v>2811</v>
      </c>
      <c r="D35" s="130"/>
      <c r="E35" s="131" t="s">
        <v>2797</v>
      </c>
      <c r="F35" s="131" t="s">
        <v>2798</v>
      </c>
      <c r="G35" s="131">
        <v>512</v>
      </c>
      <c r="H35" s="131" t="s">
        <v>2799</v>
      </c>
      <c r="I35" s="131" t="s">
        <v>2800</v>
      </c>
      <c r="J35" s="132" t="s">
        <v>2794</v>
      </c>
      <c r="K35" s="130" t="s">
        <v>2801</v>
      </c>
    </row>
    <row r="36" spans="1:11" outlineLevel="1">
      <c r="A36" s="128" t="s">
        <v>2790</v>
      </c>
      <c r="B36" s="130" t="s">
        <v>2697</v>
      </c>
      <c r="C36" s="130"/>
      <c r="D36" s="130"/>
      <c r="E36" s="131" t="s">
        <v>2797</v>
      </c>
      <c r="F36" s="131"/>
      <c r="G36" s="131"/>
      <c r="H36" s="131" t="s">
        <v>2792</v>
      </c>
      <c r="I36" s="131" t="s">
        <v>2793</v>
      </c>
      <c r="J36" s="132" t="s">
        <v>2794</v>
      </c>
      <c r="K36" s="130"/>
    </row>
    <row r="37" spans="1:11" outlineLevel="1">
      <c r="A37" s="128" t="s">
        <v>2790</v>
      </c>
      <c r="B37" s="130" t="s">
        <v>2699</v>
      </c>
      <c r="C37" s="130"/>
      <c r="D37" s="130"/>
      <c r="E37" s="131" t="s">
        <v>2797</v>
      </c>
      <c r="F37" s="131"/>
      <c r="G37" s="131"/>
      <c r="H37" s="131" t="s">
        <v>2795</v>
      </c>
      <c r="I37" s="131" t="s">
        <v>2793</v>
      </c>
      <c r="J37" s="132" t="s">
        <v>2794</v>
      </c>
      <c r="K37" s="130"/>
    </row>
    <row r="38" spans="1:11" ht="26.4" outlineLevel="1">
      <c r="A38" s="128" t="s">
        <v>2790</v>
      </c>
      <c r="B38" s="130" t="s">
        <v>2701</v>
      </c>
      <c r="C38" s="130" t="s">
        <v>2812</v>
      </c>
      <c r="D38" s="130"/>
      <c r="E38" s="131" t="s">
        <v>2797</v>
      </c>
      <c r="F38" s="131" t="s">
        <v>2798</v>
      </c>
      <c r="G38" s="131">
        <v>512</v>
      </c>
      <c r="H38" s="131" t="s">
        <v>2799</v>
      </c>
      <c r="I38" s="131" t="s">
        <v>2800</v>
      </c>
      <c r="J38" s="132" t="s">
        <v>2794</v>
      </c>
      <c r="K38" s="130" t="s">
        <v>2801</v>
      </c>
    </row>
    <row r="39" spans="1:11" outlineLevel="1">
      <c r="A39" s="128" t="s">
        <v>2790</v>
      </c>
      <c r="B39" s="130" t="s">
        <v>2704</v>
      </c>
      <c r="C39" s="130"/>
      <c r="D39" s="130"/>
      <c r="E39" s="131" t="s">
        <v>2797</v>
      </c>
      <c r="F39" s="131"/>
      <c r="G39" s="131"/>
      <c r="H39" s="131" t="s">
        <v>2792</v>
      </c>
      <c r="I39" s="131" t="s">
        <v>2793</v>
      </c>
      <c r="J39" s="132" t="s">
        <v>2794</v>
      </c>
      <c r="K39" s="130"/>
    </row>
    <row r="40" spans="1:11" outlineLevel="1">
      <c r="A40" s="128" t="s">
        <v>2790</v>
      </c>
      <c r="B40" s="130" t="s">
        <v>2706</v>
      </c>
      <c r="C40" s="130"/>
      <c r="D40" s="130"/>
      <c r="E40" s="131" t="s">
        <v>2797</v>
      </c>
      <c r="F40" s="131"/>
      <c r="G40" s="131"/>
      <c r="H40" s="131" t="s">
        <v>2795</v>
      </c>
      <c r="I40" s="131" t="s">
        <v>2793</v>
      </c>
      <c r="J40" s="132" t="s">
        <v>2794</v>
      </c>
      <c r="K40" s="130"/>
    </row>
    <row r="41" spans="1:11" ht="26.4" outlineLevel="1">
      <c r="A41" s="128" t="s">
        <v>2790</v>
      </c>
      <c r="B41" s="130" t="s">
        <v>2708</v>
      </c>
      <c r="C41" s="130" t="s">
        <v>2813</v>
      </c>
      <c r="D41" s="130"/>
      <c r="E41" s="131" t="s">
        <v>2797</v>
      </c>
      <c r="F41" s="131" t="s">
        <v>2798</v>
      </c>
      <c r="G41" s="131">
        <v>512</v>
      </c>
      <c r="H41" s="131" t="s">
        <v>2799</v>
      </c>
      <c r="I41" s="131" t="s">
        <v>2800</v>
      </c>
      <c r="J41" s="132" t="s">
        <v>2794</v>
      </c>
      <c r="K41" s="130" t="s">
        <v>2801</v>
      </c>
    </row>
    <row r="42" spans="1:11" ht="26.4" outlineLevel="1">
      <c r="A42" s="128" t="s">
        <v>2790</v>
      </c>
      <c r="B42" s="130" t="s">
        <v>2711</v>
      </c>
      <c r="C42" s="130" t="s">
        <v>2814</v>
      </c>
      <c r="D42" s="130"/>
      <c r="E42" s="131" t="s">
        <v>2797</v>
      </c>
      <c r="F42" s="131" t="s">
        <v>2798</v>
      </c>
      <c r="G42" s="131">
        <v>512</v>
      </c>
      <c r="H42" s="131" t="s">
        <v>2799</v>
      </c>
      <c r="I42" s="131" t="s">
        <v>2800</v>
      </c>
      <c r="J42" s="132" t="s">
        <v>2794</v>
      </c>
      <c r="K42" s="130" t="s">
        <v>2801</v>
      </c>
    </row>
    <row r="43" spans="1:11" ht="26.4" outlineLevel="1">
      <c r="A43" s="128" t="s">
        <v>2790</v>
      </c>
      <c r="B43" s="130" t="s">
        <v>2714</v>
      </c>
      <c r="C43" s="130" t="s">
        <v>2815</v>
      </c>
      <c r="D43" s="130"/>
      <c r="E43" s="131" t="s">
        <v>2797</v>
      </c>
      <c r="F43" s="131" t="s">
        <v>2798</v>
      </c>
      <c r="G43" s="131">
        <v>512</v>
      </c>
      <c r="H43" s="131" t="s">
        <v>2799</v>
      </c>
      <c r="I43" s="131" t="s">
        <v>2800</v>
      </c>
      <c r="J43" s="132" t="s">
        <v>2794</v>
      </c>
      <c r="K43" s="130" t="s">
        <v>2801</v>
      </c>
    </row>
    <row r="44" spans="1:11" ht="26.4" outlineLevel="1">
      <c r="A44" s="128" t="s">
        <v>2790</v>
      </c>
      <c r="B44" s="130" t="s">
        <v>2717</v>
      </c>
      <c r="C44" s="130" t="s">
        <v>2816</v>
      </c>
      <c r="D44" s="130"/>
      <c r="E44" s="131" t="s">
        <v>2797</v>
      </c>
      <c r="F44" s="131" t="s">
        <v>2798</v>
      </c>
      <c r="G44" s="131">
        <v>512</v>
      </c>
      <c r="H44" s="131" t="s">
        <v>2799</v>
      </c>
      <c r="I44" s="131" t="s">
        <v>2800</v>
      </c>
      <c r="J44" s="132" t="s">
        <v>2794</v>
      </c>
      <c r="K44" s="130" t="s">
        <v>2801</v>
      </c>
    </row>
    <row r="45" spans="1:11" ht="26.4" outlineLevel="1">
      <c r="A45" s="128" t="s">
        <v>2790</v>
      </c>
      <c r="B45" s="130" t="s">
        <v>2720</v>
      </c>
      <c r="C45" s="130" t="s">
        <v>2817</v>
      </c>
      <c r="D45" s="130"/>
      <c r="E45" s="131" t="s">
        <v>2797</v>
      </c>
      <c r="F45" s="131" t="s">
        <v>2798</v>
      </c>
      <c r="G45" s="131">
        <v>512</v>
      </c>
      <c r="H45" s="131" t="s">
        <v>2799</v>
      </c>
      <c r="I45" s="131" t="s">
        <v>2800</v>
      </c>
      <c r="J45" s="132" t="s">
        <v>2794</v>
      </c>
      <c r="K45" s="130" t="s">
        <v>2801</v>
      </c>
    </row>
    <row r="46" spans="1:11" ht="26.4" outlineLevel="1">
      <c r="A46" s="128" t="s">
        <v>2790</v>
      </c>
      <c r="B46" s="130" t="s">
        <v>2723</v>
      </c>
      <c r="C46" s="130" t="s">
        <v>2818</v>
      </c>
      <c r="D46" s="130"/>
      <c r="E46" s="131" t="s">
        <v>2797</v>
      </c>
      <c r="F46" s="131" t="s">
        <v>2798</v>
      </c>
      <c r="G46" s="131">
        <v>512</v>
      </c>
      <c r="H46" s="131" t="s">
        <v>2799</v>
      </c>
      <c r="I46" s="131" t="s">
        <v>2800</v>
      </c>
      <c r="J46" s="132" t="s">
        <v>2794</v>
      </c>
      <c r="K46" s="130" t="s">
        <v>2801</v>
      </c>
    </row>
    <row r="47" spans="1:11" ht="26.4" outlineLevel="1">
      <c r="A47" s="128" t="s">
        <v>2790</v>
      </c>
      <c r="B47" s="130" t="s">
        <v>2726</v>
      </c>
      <c r="C47" s="130" t="s">
        <v>2819</v>
      </c>
      <c r="D47" s="130"/>
      <c r="E47" s="131" t="s">
        <v>2797</v>
      </c>
      <c r="F47" s="131" t="s">
        <v>2798</v>
      </c>
      <c r="G47" s="131">
        <v>512</v>
      </c>
      <c r="H47" s="131" t="s">
        <v>2799</v>
      </c>
      <c r="I47" s="131" t="s">
        <v>2800</v>
      </c>
      <c r="J47" s="132" t="s">
        <v>2794</v>
      </c>
      <c r="K47" s="130" t="s">
        <v>2801</v>
      </c>
    </row>
    <row r="48" spans="1:11" ht="26.4" outlineLevel="1">
      <c r="A48" s="128" t="s">
        <v>2790</v>
      </c>
      <c r="B48" s="130" t="s">
        <v>2729</v>
      </c>
      <c r="C48" s="130" t="s">
        <v>2820</v>
      </c>
      <c r="D48" s="130"/>
      <c r="E48" s="131" t="s">
        <v>2797</v>
      </c>
      <c r="F48" s="131" t="s">
        <v>2798</v>
      </c>
      <c r="G48" s="131">
        <v>512</v>
      </c>
      <c r="H48" s="131" t="s">
        <v>2799</v>
      </c>
      <c r="I48" s="131" t="s">
        <v>2800</v>
      </c>
      <c r="J48" s="132" t="s">
        <v>2794</v>
      </c>
      <c r="K48" s="130" t="s">
        <v>2801</v>
      </c>
    </row>
    <row r="49" spans="1:11" ht="26.4" outlineLevel="1">
      <c r="A49" s="128" t="s">
        <v>2790</v>
      </c>
      <c r="B49" s="130" t="s">
        <v>2732</v>
      </c>
      <c r="C49" s="130" t="s">
        <v>2821</v>
      </c>
      <c r="D49" s="130"/>
      <c r="E49" s="131" t="s">
        <v>2797</v>
      </c>
      <c r="F49" s="131" t="s">
        <v>2798</v>
      </c>
      <c r="G49" s="131">
        <v>512</v>
      </c>
      <c r="H49" s="131" t="s">
        <v>2799</v>
      </c>
      <c r="I49" s="131" t="s">
        <v>2800</v>
      </c>
      <c r="J49" s="132" t="s">
        <v>2794</v>
      </c>
      <c r="K49" s="130" t="s">
        <v>2801</v>
      </c>
    </row>
    <row r="50" spans="1:11" ht="26.4" outlineLevel="1">
      <c r="A50" s="128" t="s">
        <v>2790</v>
      </c>
      <c r="B50" s="130" t="s">
        <v>2735</v>
      </c>
      <c r="C50" s="130" t="s">
        <v>2822</v>
      </c>
      <c r="D50" s="130"/>
      <c r="E50" s="131" t="s">
        <v>2797</v>
      </c>
      <c r="F50" s="131" t="s">
        <v>2798</v>
      </c>
      <c r="G50" s="131">
        <v>512</v>
      </c>
      <c r="H50" s="131" t="s">
        <v>2799</v>
      </c>
      <c r="I50" s="131" t="s">
        <v>2800</v>
      </c>
      <c r="J50" s="132" t="s">
        <v>2794</v>
      </c>
      <c r="K50" s="130" t="s">
        <v>2801</v>
      </c>
    </row>
    <row r="51" spans="1:11" ht="26.4" outlineLevel="1">
      <c r="A51" s="128" t="s">
        <v>2790</v>
      </c>
      <c r="B51" s="130" t="s">
        <v>2738</v>
      </c>
      <c r="C51" s="130" t="s">
        <v>2823</v>
      </c>
      <c r="D51" s="130"/>
      <c r="E51" s="131" t="s">
        <v>2797</v>
      </c>
      <c r="F51" s="131" t="s">
        <v>2798</v>
      </c>
      <c r="G51" s="131">
        <v>512</v>
      </c>
      <c r="H51" s="131" t="s">
        <v>2799</v>
      </c>
      <c r="I51" s="131" t="s">
        <v>2800</v>
      </c>
      <c r="J51" s="132" t="s">
        <v>2794</v>
      </c>
      <c r="K51" s="130" t="s">
        <v>2801</v>
      </c>
    </row>
    <row r="52" spans="1:11" ht="26.4" outlineLevel="1">
      <c r="A52" s="128" t="s">
        <v>2790</v>
      </c>
      <c r="B52" s="130" t="s">
        <v>2741</v>
      </c>
      <c r="C52" s="130" t="s">
        <v>2824</v>
      </c>
      <c r="D52" s="130"/>
      <c r="E52" s="131" t="s">
        <v>2797</v>
      </c>
      <c r="F52" s="131" t="s">
        <v>2798</v>
      </c>
      <c r="G52" s="131">
        <v>512</v>
      </c>
      <c r="H52" s="131" t="s">
        <v>2799</v>
      </c>
      <c r="I52" s="131" t="s">
        <v>2800</v>
      </c>
      <c r="J52" s="132" t="s">
        <v>2794</v>
      </c>
      <c r="K52" s="130" t="s">
        <v>2801</v>
      </c>
    </row>
    <row r="53" spans="1:11" ht="26.4" outlineLevel="1">
      <c r="A53" s="128" t="s">
        <v>2790</v>
      </c>
      <c r="B53" s="130" t="s">
        <v>2744</v>
      </c>
      <c r="C53" s="130" t="s">
        <v>2825</v>
      </c>
      <c r="D53" s="130"/>
      <c r="E53" s="131" t="s">
        <v>2797</v>
      </c>
      <c r="F53" s="131" t="s">
        <v>2798</v>
      </c>
      <c r="G53" s="131">
        <v>512</v>
      </c>
      <c r="H53" s="131" t="s">
        <v>2799</v>
      </c>
      <c r="I53" s="131" t="s">
        <v>2800</v>
      </c>
      <c r="J53" s="132" t="s">
        <v>2794</v>
      </c>
      <c r="K53" s="130" t="s">
        <v>2801</v>
      </c>
    </row>
    <row r="54" spans="1:11" ht="26.4" outlineLevel="1">
      <c r="A54" s="128" t="s">
        <v>2790</v>
      </c>
      <c r="B54" s="130" t="s">
        <v>2747</v>
      </c>
      <c r="C54" s="130" t="s">
        <v>2826</v>
      </c>
      <c r="D54" s="130"/>
      <c r="E54" s="131" t="s">
        <v>2797</v>
      </c>
      <c r="F54" s="131" t="s">
        <v>2798</v>
      </c>
      <c r="G54" s="131">
        <v>512</v>
      </c>
      <c r="H54" s="131" t="s">
        <v>2799</v>
      </c>
      <c r="I54" s="131" t="s">
        <v>2800</v>
      </c>
      <c r="J54" s="132" t="s">
        <v>2794</v>
      </c>
      <c r="K54" s="130" t="s">
        <v>2801</v>
      </c>
    </row>
    <row r="55" spans="1:11" ht="26.4" outlineLevel="1">
      <c r="A55" s="128" t="s">
        <v>2790</v>
      </c>
      <c r="B55" s="130" t="s">
        <v>2750</v>
      </c>
      <c r="C55" s="130" t="s">
        <v>2827</v>
      </c>
      <c r="D55" s="130"/>
      <c r="E55" s="131" t="s">
        <v>2797</v>
      </c>
      <c r="F55" s="131" t="s">
        <v>2798</v>
      </c>
      <c r="G55" s="131">
        <v>512</v>
      </c>
      <c r="H55" s="131" t="s">
        <v>2799</v>
      </c>
      <c r="I55" s="131" t="s">
        <v>2800</v>
      </c>
      <c r="J55" s="132" t="s">
        <v>2794</v>
      </c>
      <c r="K55" s="130" t="s">
        <v>2801</v>
      </c>
    </row>
    <row r="56" spans="1:11" ht="26.4" outlineLevel="1">
      <c r="A56" s="128" t="s">
        <v>2790</v>
      </c>
      <c r="B56" s="130" t="s">
        <v>2753</v>
      </c>
      <c r="C56" s="130" t="s">
        <v>2828</v>
      </c>
      <c r="D56" s="130"/>
      <c r="E56" s="131" t="s">
        <v>2797</v>
      </c>
      <c r="F56" s="131" t="s">
        <v>2798</v>
      </c>
      <c r="G56" s="131">
        <v>512</v>
      </c>
      <c r="H56" s="131" t="s">
        <v>2799</v>
      </c>
      <c r="I56" s="131" t="s">
        <v>2800</v>
      </c>
      <c r="J56" s="132" t="s">
        <v>2794</v>
      </c>
      <c r="K56" s="130" t="s">
        <v>2801</v>
      </c>
    </row>
    <row r="57" spans="1:11" ht="26.4" outlineLevel="1">
      <c r="A57" s="128" t="s">
        <v>2790</v>
      </c>
      <c r="B57" s="130" t="s">
        <v>2756</v>
      </c>
      <c r="C57" s="130" t="s">
        <v>2829</v>
      </c>
      <c r="D57" s="130"/>
      <c r="E57" s="131" t="s">
        <v>2797</v>
      </c>
      <c r="F57" s="131" t="s">
        <v>2798</v>
      </c>
      <c r="G57" s="131">
        <v>512</v>
      </c>
      <c r="H57" s="131" t="s">
        <v>2799</v>
      </c>
      <c r="I57" s="131" t="s">
        <v>2800</v>
      </c>
      <c r="J57" s="132" t="s">
        <v>2794</v>
      </c>
      <c r="K57" s="130" t="s">
        <v>2801</v>
      </c>
    </row>
    <row r="58" spans="1:11" ht="26.4" outlineLevel="1">
      <c r="A58" s="128" t="s">
        <v>2790</v>
      </c>
      <c r="B58" s="130" t="s">
        <v>2759</v>
      </c>
      <c r="C58" s="130" t="s">
        <v>2830</v>
      </c>
      <c r="D58" s="130"/>
      <c r="E58" s="131" t="s">
        <v>2797</v>
      </c>
      <c r="F58" s="131" t="s">
        <v>2798</v>
      </c>
      <c r="G58" s="131">
        <v>512</v>
      </c>
      <c r="H58" s="131" t="s">
        <v>2799</v>
      </c>
      <c r="I58" s="131" t="s">
        <v>2800</v>
      </c>
      <c r="J58" s="132" t="s">
        <v>2794</v>
      </c>
      <c r="K58" s="130" t="s">
        <v>2801</v>
      </c>
    </row>
    <row r="59" spans="1:11" ht="26.4" outlineLevel="1">
      <c r="A59" s="128" t="s">
        <v>2790</v>
      </c>
      <c r="B59" s="130" t="s">
        <v>2762</v>
      </c>
      <c r="C59" s="130" t="s">
        <v>2831</v>
      </c>
      <c r="D59" s="130"/>
      <c r="E59" s="131" t="s">
        <v>2797</v>
      </c>
      <c r="F59" s="131" t="s">
        <v>2798</v>
      </c>
      <c r="G59" s="131">
        <v>512</v>
      </c>
      <c r="H59" s="131" t="s">
        <v>2799</v>
      </c>
      <c r="I59" s="131" t="s">
        <v>2800</v>
      </c>
      <c r="J59" s="132" t="s">
        <v>2794</v>
      </c>
      <c r="K59" s="130" t="s">
        <v>2801</v>
      </c>
    </row>
    <row r="60" spans="1:11" ht="26.4" outlineLevel="1">
      <c r="A60" s="128" t="s">
        <v>2790</v>
      </c>
      <c r="B60" s="130" t="s">
        <v>2769</v>
      </c>
      <c r="C60" s="130" t="s">
        <v>2832</v>
      </c>
      <c r="D60" s="130"/>
      <c r="E60" s="131" t="s">
        <v>2797</v>
      </c>
      <c r="F60" s="131" t="s">
        <v>2798</v>
      </c>
      <c r="G60" s="131">
        <v>512</v>
      </c>
      <c r="H60" s="131" t="s">
        <v>2799</v>
      </c>
      <c r="I60" s="131" t="s">
        <v>2800</v>
      </c>
      <c r="J60" s="132" t="s">
        <v>2794</v>
      </c>
      <c r="K60" s="130" t="s">
        <v>2801</v>
      </c>
    </row>
    <row r="61" spans="1:11" ht="15.6">
      <c r="A61" s="128" t="s">
        <v>2790</v>
      </c>
      <c r="B61" s="133"/>
      <c r="C61" s="134" t="s">
        <v>2833</v>
      </c>
      <c r="D61" s="134"/>
      <c r="E61" s="133"/>
      <c r="F61" s="133"/>
      <c r="G61" s="133"/>
      <c r="H61" s="133"/>
      <c r="I61" s="133"/>
      <c r="J61" s="133"/>
      <c r="K61" s="135"/>
    </row>
    <row r="62" spans="1:11">
      <c r="A62" s="128" t="s">
        <v>2790</v>
      </c>
      <c r="B62" s="128"/>
      <c r="C62" s="128" t="s">
        <v>2834</v>
      </c>
      <c r="D62" s="128"/>
      <c r="E62" s="128"/>
      <c r="F62" s="128"/>
      <c r="G62" s="128"/>
      <c r="H62" s="128"/>
      <c r="I62" s="128"/>
      <c r="J62" s="128"/>
      <c r="K62" s="129"/>
    </row>
    <row r="63" spans="1:11" outlineLevel="1">
      <c r="A63" s="128" t="s">
        <v>2790</v>
      </c>
      <c r="B63" s="130" t="s">
        <v>2086</v>
      </c>
      <c r="C63" s="128"/>
      <c r="D63" s="128"/>
      <c r="E63" s="128"/>
      <c r="F63" s="128"/>
      <c r="G63" s="128"/>
      <c r="H63" s="131" t="s">
        <v>2792</v>
      </c>
      <c r="I63" s="131" t="s">
        <v>2793</v>
      </c>
      <c r="J63" s="132" t="s">
        <v>2835</v>
      </c>
      <c r="K63" s="129"/>
    </row>
    <row r="64" spans="1:11" outlineLevel="1">
      <c r="A64" s="128" t="s">
        <v>2790</v>
      </c>
      <c r="B64" s="130" t="s">
        <v>2088</v>
      </c>
      <c r="C64" s="128"/>
      <c r="D64" s="128"/>
      <c r="E64" s="128"/>
      <c r="F64" s="128"/>
      <c r="G64" s="128"/>
      <c r="H64" s="131" t="s">
        <v>2795</v>
      </c>
      <c r="I64" s="131" t="s">
        <v>2793</v>
      </c>
      <c r="J64" s="132" t="s">
        <v>2835</v>
      </c>
      <c r="K64" s="129"/>
    </row>
    <row r="65" spans="1:12" ht="66" outlineLevel="1">
      <c r="A65" s="128" t="s">
        <v>2790</v>
      </c>
      <c r="B65" s="130" t="s">
        <v>1429</v>
      </c>
      <c r="C65" s="130" t="s">
        <v>2836</v>
      </c>
      <c r="D65" s="128"/>
      <c r="E65" s="131" t="s">
        <v>2797</v>
      </c>
      <c r="F65" s="131" t="s">
        <v>2798</v>
      </c>
      <c r="G65" s="131">
        <v>5</v>
      </c>
      <c r="H65" s="131"/>
      <c r="I65" s="131" t="s">
        <v>2837</v>
      </c>
      <c r="J65" s="132" t="s">
        <v>2835</v>
      </c>
      <c r="K65" s="130" t="s">
        <v>2838</v>
      </c>
    </row>
    <row r="66" spans="1:12" ht="26.4" outlineLevel="1">
      <c r="A66" s="128" t="s">
        <v>2790</v>
      </c>
      <c r="B66" s="130" t="s">
        <v>1432</v>
      </c>
      <c r="C66" s="130" t="s">
        <v>2839</v>
      </c>
      <c r="D66" s="136"/>
      <c r="E66" s="131">
        <v>1</v>
      </c>
      <c r="F66" s="131" t="s">
        <v>2798</v>
      </c>
      <c r="G66" s="131">
        <v>255</v>
      </c>
      <c r="H66" s="131"/>
      <c r="I66" s="131" t="s">
        <v>2837</v>
      </c>
      <c r="J66" s="132" t="s">
        <v>2835</v>
      </c>
      <c r="K66" s="130"/>
    </row>
    <row r="67" spans="1:12" ht="52.8" outlineLevel="1">
      <c r="A67" s="128" t="s">
        <v>2790</v>
      </c>
      <c r="B67" s="130" t="s">
        <v>1435</v>
      </c>
      <c r="C67" s="130" t="s">
        <v>2840</v>
      </c>
      <c r="D67" s="128"/>
      <c r="E67" s="131" t="s">
        <v>2797</v>
      </c>
      <c r="F67" s="131" t="s">
        <v>2798</v>
      </c>
      <c r="G67" s="131" t="s">
        <v>2841</v>
      </c>
      <c r="H67" s="131"/>
      <c r="I67" s="131" t="s">
        <v>2837</v>
      </c>
      <c r="J67" s="132" t="s">
        <v>2835</v>
      </c>
      <c r="K67" s="130" t="s">
        <v>2842</v>
      </c>
      <c r="L67" s="137"/>
    </row>
    <row r="68" spans="1:12" ht="26.4" outlineLevel="1">
      <c r="A68" s="128" t="s">
        <v>2790</v>
      </c>
      <c r="B68" s="130" t="s">
        <v>1438</v>
      </c>
      <c r="C68" s="130" t="s">
        <v>2843</v>
      </c>
      <c r="D68" s="128"/>
      <c r="E68" s="131">
        <v>1</v>
      </c>
      <c r="F68" s="131">
        <v>-32768</v>
      </c>
      <c r="G68" s="131">
        <v>32767</v>
      </c>
      <c r="H68" s="131" t="s">
        <v>2799</v>
      </c>
      <c r="I68" s="131" t="s">
        <v>2844</v>
      </c>
      <c r="J68" s="132" t="s">
        <v>2835</v>
      </c>
      <c r="K68" s="130"/>
    </row>
    <row r="69" spans="1:12" ht="26.4" outlineLevel="1">
      <c r="A69" s="128" t="s">
        <v>2790</v>
      </c>
      <c r="B69" s="130" t="s">
        <v>1441</v>
      </c>
      <c r="C69" s="130" t="s">
        <v>2845</v>
      </c>
      <c r="D69" s="130"/>
      <c r="E69" s="131">
        <v>1</v>
      </c>
      <c r="F69" s="131">
        <v>-32768</v>
      </c>
      <c r="G69" s="131">
        <v>32767</v>
      </c>
      <c r="H69" s="131" t="s">
        <v>2799</v>
      </c>
      <c r="I69" s="131" t="s">
        <v>2844</v>
      </c>
      <c r="J69" s="132" t="s">
        <v>2835</v>
      </c>
      <c r="K69" s="130"/>
    </row>
    <row r="70" spans="1:12" ht="26.4" outlineLevel="1">
      <c r="A70" s="128" t="s">
        <v>2790</v>
      </c>
      <c r="B70" s="130" t="s">
        <v>1444</v>
      </c>
      <c r="C70" s="130" t="s">
        <v>2846</v>
      </c>
      <c r="D70" s="130"/>
      <c r="E70" s="131">
        <v>1</v>
      </c>
      <c r="F70" s="131">
        <v>-32768</v>
      </c>
      <c r="G70" s="131">
        <v>32767</v>
      </c>
      <c r="H70" s="131" t="s">
        <v>2799</v>
      </c>
      <c r="I70" s="131" t="s">
        <v>2844</v>
      </c>
      <c r="J70" s="132" t="s">
        <v>2835</v>
      </c>
      <c r="K70" s="130"/>
    </row>
    <row r="71" spans="1:12" ht="26.4" outlineLevel="1">
      <c r="A71" s="128" t="s">
        <v>2790</v>
      </c>
      <c r="B71" s="130" t="s">
        <v>1447</v>
      </c>
      <c r="C71" s="130" t="s">
        <v>2847</v>
      </c>
      <c r="D71" s="130"/>
      <c r="E71" s="131">
        <v>1</v>
      </c>
      <c r="F71" s="131">
        <v>-32768</v>
      </c>
      <c r="G71" s="131">
        <v>32767</v>
      </c>
      <c r="H71" s="131" t="s">
        <v>2799</v>
      </c>
      <c r="I71" s="131" t="s">
        <v>2844</v>
      </c>
      <c r="J71" s="132" t="s">
        <v>2835</v>
      </c>
      <c r="K71" s="130"/>
    </row>
    <row r="72" spans="1:12" ht="26.4" outlineLevel="1">
      <c r="A72" s="128" t="s">
        <v>2790</v>
      </c>
      <c r="B72" s="130" t="s">
        <v>1450</v>
      </c>
      <c r="C72" s="130" t="s">
        <v>2848</v>
      </c>
      <c r="D72" s="130"/>
      <c r="E72" s="131">
        <v>1</v>
      </c>
      <c r="F72" s="131">
        <v>0</v>
      </c>
      <c r="G72" s="131">
        <v>65535</v>
      </c>
      <c r="H72" s="131"/>
      <c r="I72" s="131" t="s">
        <v>2800</v>
      </c>
      <c r="J72" s="132" t="s">
        <v>2835</v>
      </c>
      <c r="K72" s="130" t="s">
        <v>2849</v>
      </c>
    </row>
    <row r="73" spans="1:12" ht="26.4" outlineLevel="1">
      <c r="A73" s="128" t="s">
        <v>2790</v>
      </c>
      <c r="B73" s="130" t="s">
        <v>1453</v>
      </c>
      <c r="C73" s="130" t="s">
        <v>2850</v>
      </c>
      <c r="D73" s="130"/>
      <c r="E73" s="131">
        <v>1</v>
      </c>
      <c r="F73" s="131">
        <v>0</v>
      </c>
      <c r="G73" s="131">
        <v>1</v>
      </c>
      <c r="H73" s="131"/>
      <c r="I73" s="131" t="s">
        <v>2851</v>
      </c>
      <c r="J73" s="132" t="s">
        <v>2835</v>
      </c>
      <c r="K73" s="130" t="s">
        <v>2852</v>
      </c>
    </row>
    <row r="74" spans="1:12" ht="66" outlineLevel="1">
      <c r="A74" s="128" t="s">
        <v>2790</v>
      </c>
      <c r="B74" s="130" t="s">
        <v>1456</v>
      </c>
      <c r="C74" s="130" t="s">
        <v>2853</v>
      </c>
      <c r="D74" s="130"/>
      <c r="E74" s="131" t="s">
        <v>2797</v>
      </c>
      <c r="F74" s="131" t="s">
        <v>2798</v>
      </c>
      <c r="G74" s="131">
        <v>5</v>
      </c>
      <c r="H74" s="131"/>
      <c r="I74" s="131" t="s">
        <v>2837</v>
      </c>
      <c r="J74" s="132" t="s">
        <v>2835</v>
      </c>
      <c r="K74" s="130" t="s">
        <v>2838</v>
      </c>
    </row>
    <row r="75" spans="1:12" ht="26.4" outlineLevel="1">
      <c r="A75" s="128" t="s">
        <v>2790</v>
      </c>
      <c r="B75" s="130" t="s">
        <v>1459</v>
      </c>
      <c r="C75" s="130" t="s">
        <v>2854</v>
      </c>
      <c r="D75" s="130"/>
      <c r="E75" s="131">
        <v>1</v>
      </c>
      <c r="F75" s="131" t="s">
        <v>2798</v>
      </c>
      <c r="G75" s="131">
        <v>255</v>
      </c>
      <c r="H75" s="131"/>
      <c r="I75" s="131" t="s">
        <v>2837</v>
      </c>
      <c r="J75" s="132" t="s">
        <v>2835</v>
      </c>
      <c r="K75" s="130"/>
    </row>
    <row r="76" spans="1:12" ht="52.8" outlineLevel="1">
      <c r="A76" s="128" t="s">
        <v>2790</v>
      </c>
      <c r="B76" s="130" t="s">
        <v>1462</v>
      </c>
      <c r="C76" s="130" t="s">
        <v>2855</v>
      </c>
      <c r="D76" s="130"/>
      <c r="E76" s="131" t="s">
        <v>2797</v>
      </c>
      <c r="F76" s="131" t="s">
        <v>2798</v>
      </c>
      <c r="G76" s="131" t="s">
        <v>2841</v>
      </c>
      <c r="H76" s="131"/>
      <c r="I76" s="131" t="s">
        <v>2837</v>
      </c>
      <c r="J76" s="132" t="s">
        <v>2835</v>
      </c>
      <c r="K76" s="130" t="s">
        <v>2856</v>
      </c>
    </row>
    <row r="77" spans="1:12" ht="26.4" outlineLevel="1">
      <c r="A77" s="128" t="s">
        <v>2790</v>
      </c>
      <c r="B77" s="130" t="s">
        <v>1465</v>
      </c>
      <c r="C77" s="130" t="s">
        <v>2857</v>
      </c>
      <c r="D77" s="130"/>
      <c r="E77" s="131">
        <v>1</v>
      </c>
      <c r="F77" s="131">
        <v>-32768</v>
      </c>
      <c r="G77" s="131">
        <v>32767</v>
      </c>
      <c r="H77" s="131" t="s">
        <v>2799</v>
      </c>
      <c r="I77" s="131" t="s">
        <v>2844</v>
      </c>
      <c r="J77" s="132" t="s">
        <v>2835</v>
      </c>
      <c r="K77" s="130"/>
    </row>
    <row r="78" spans="1:12" ht="26.4" outlineLevel="1">
      <c r="A78" s="128" t="s">
        <v>2790</v>
      </c>
      <c r="B78" s="130" t="s">
        <v>1468</v>
      </c>
      <c r="C78" s="130" t="s">
        <v>2858</v>
      </c>
      <c r="D78" s="130"/>
      <c r="E78" s="131">
        <v>1</v>
      </c>
      <c r="F78" s="131">
        <v>-32768</v>
      </c>
      <c r="G78" s="131">
        <v>32767</v>
      </c>
      <c r="H78" s="131" t="s">
        <v>2799</v>
      </c>
      <c r="I78" s="131" t="s">
        <v>2844</v>
      </c>
      <c r="J78" s="132" t="s">
        <v>2835</v>
      </c>
      <c r="K78" s="130"/>
    </row>
    <row r="79" spans="1:12" ht="26.4" outlineLevel="1">
      <c r="A79" s="128" t="s">
        <v>2790</v>
      </c>
      <c r="B79" s="130" t="s">
        <v>1471</v>
      </c>
      <c r="C79" s="130" t="s">
        <v>2859</v>
      </c>
      <c r="D79" s="130"/>
      <c r="E79" s="131">
        <v>1</v>
      </c>
      <c r="F79" s="131">
        <v>-32768</v>
      </c>
      <c r="G79" s="131">
        <v>32767</v>
      </c>
      <c r="H79" s="131" t="s">
        <v>2799</v>
      </c>
      <c r="I79" s="131" t="s">
        <v>2844</v>
      </c>
      <c r="J79" s="132" t="s">
        <v>2835</v>
      </c>
      <c r="K79" s="130"/>
    </row>
    <row r="80" spans="1:12" ht="26.4" outlineLevel="1">
      <c r="A80" s="128" t="s">
        <v>2790</v>
      </c>
      <c r="B80" s="130" t="s">
        <v>1474</v>
      </c>
      <c r="C80" s="130" t="s">
        <v>2860</v>
      </c>
      <c r="D80" s="130"/>
      <c r="E80" s="131">
        <v>1</v>
      </c>
      <c r="F80" s="131">
        <v>-32768</v>
      </c>
      <c r="G80" s="131">
        <v>32767</v>
      </c>
      <c r="H80" s="131" t="s">
        <v>2799</v>
      </c>
      <c r="I80" s="131" t="s">
        <v>2844</v>
      </c>
      <c r="J80" s="132" t="s">
        <v>2835</v>
      </c>
      <c r="K80" s="130"/>
    </row>
    <row r="81" spans="1:11" ht="26.4" outlineLevel="1">
      <c r="A81" s="128" t="s">
        <v>2790</v>
      </c>
      <c r="B81" s="130" t="s">
        <v>1477</v>
      </c>
      <c r="C81" s="130" t="s">
        <v>2861</v>
      </c>
      <c r="D81" s="130"/>
      <c r="E81" s="131">
        <v>1</v>
      </c>
      <c r="F81" s="131">
        <v>0</v>
      </c>
      <c r="G81" s="131">
        <v>65535</v>
      </c>
      <c r="H81" s="131"/>
      <c r="I81" s="131" t="s">
        <v>2800</v>
      </c>
      <c r="J81" s="132" t="s">
        <v>2835</v>
      </c>
      <c r="K81" s="130" t="s">
        <v>2849</v>
      </c>
    </row>
    <row r="82" spans="1:11" ht="26.4" outlineLevel="1">
      <c r="A82" s="128" t="s">
        <v>2790</v>
      </c>
      <c r="B82" s="130" t="s">
        <v>1480</v>
      </c>
      <c r="C82" s="130" t="s">
        <v>2862</v>
      </c>
      <c r="D82" s="130"/>
      <c r="E82" s="131">
        <v>1</v>
      </c>
      <c r="F82" s="131">
        <v>0</v>
      </c>
      <c r="G82" s="131">
        <v>1</v>
      </c>
      <c r="H82" s="131"/>
      <c r="I82" s="131" t="s">
        <v>2851</v>
      </c>
      <c r="J82" s="132" t="s">
        <v>2835</v>
      </c>
      <c r="K82" s="130" t="s">
        <v>2852</v>
      </c>
    </row>
    <row r="83" spans="1:11" ht="66" outlineLevel="1">
      <c r="A83" s="128" t="s">
        <v>2790</v>
      </c>
      <c r="B83" s="130" t="s">
        <v>1483</v>
      </c>
      <c r="C83" s="130" t="s">
        <v>2863</v>
      </c>
      <c r="D83" s="130"/>
      <c r="E83" s="131" t="s">
        <v>2797</v>
      </c>
      <c r="F83" s="131" t="s">
        <v>2798</v>
      </c>
      <c r="G83" s="131">
        <v>5</v>
      </c>
      <c r="H83" s="131"/>
      <c r="I83" s="131" t="s">
        <v>2837</v>
      </c>
      <c r="J83" s="132" t="s">
        <v>2835</v>
      </c>
      <c r="K83" s="130" t="s">
        <v>2838</v>
      </c>
    </row>
    <row r="84" spans="1:11" ht="26.4" outlineLevel="1">
      <c r="A84" s="128" t="s">
        <v>2790</v>
      </c>
      <c r="B84" s="130" t="s">
        <v>1486</v>
      </c>
      <c r="C84" s="130" t="s">
        <v>2864</v>
      </c>
      <c r="D84" s="130"/>
      <c r="E84" s="131">
        <v>1</v>
      </c>
      <c r="F84" s="131" t="s">
        <v>2798</v>
      </c>
      <c r="G84" s="131">
        <v>255</v>
      </c>
      <c r="H84" s="131"/>
      <c r="I84" s="131" t="s">
        <v>2837</v>
      </c>
      <c r="J84" s="132" t="s">
        <v>2835</v>
      </c>
      <c r="K84" s="130"/>
    </row>
    <row r="85" spans="1:11" ht="52.8" outlineLevel="1">
      <c r="A85" s="128" t="s">
        <v>2790</v>
      </c>
      <c r="B85" s="130" t="s">
        <v>1489</v>
      </c>
      <c r="C85" s="130" t="s">
        <v>2865</v>
      </c>
      <c r="D85" s="130"/>
      <c r="E85" s="131" t="s">
        <v>2797</v>
      </c>
      <c r="F85" s="131" t="s">
        <v>2798</v>
      </c>
      <c r="G85" s="131" t="s">
        <v>2841</v>
      </c>
      <c r="H85" s="131"/>
      <c r="I85" s="131" t="s">
        <v>2837</v>
      </c>
      <c r="J85" s="132" t="s">
        <v>2835</v>
      </c>
      <c r="K85" s="130" t="s">
        <v>2856</v>
      </c>
    </row>
    <row r="86" spans="1:11" ht="26.4" outlineLevel="1">
      <c r="A86" s="128" t="s">
        <v>2790</v>
      </c>
      <c r="B86" s="130" t="s">
        <v>1492</v>
      </c>
      <c r="C86" s="130" t="s">
        <v>2866</v>
      </c>
      <c r="D86" s="130"/>
      <c r="E86" s="131">
        <v>1</v>
      </c>
      <c r="F86" s="131">
        <v>-32768</v>
      </c>
      <c r="G86" s="131">
        <v>32767</v>
      </c>
      <c r="H86" s="131" t="s">
        <v>2799</v>
      </c>
      <c r="I86" s="131" t="s">
        <v>2844</v>
      </c>
      <c r="J86" s="132" t="s">
        <v>2835</v>
      </c>
      <c r="K86" s="130"/>
    </row>
    <row r="87" spans="1:11" ht="26.4" outlineLevel="1">
      <c r="A87" s="128" t="s">
        <v>2790</v>
      </c>
      <c r="B87" s="130" t="s">
        <v>1495</v>
      </c>
      <c r="C87" s="130" t="s">
        <v>2867</v>
      </c>
      <c r="D87" s="130"/>
      <c r="E87" s="131">
        <v>1</v>
      </c>
      <c r="F87" s="131">
        <v>-32768</v>
      </c>
      <c r="G87" s="131">
        <v>32767</v>
      </c>
      <c r="H87" s="131" t="s">
        <v>2799</v>
      </c>
      <c r="I87" s="131" t="s">
        <v>2844</v>
      </c>
      <c r="J87" s="132" t="s">
        <v>2835</v>
      </c>
      <c r="K87" s="130"/>
    </row>
    <row r="88" spans="1:11" ht="26.4" outlineLevel="1">
      <c r="A88" s="128" t="s">
        <v>2790</v>
      </c>
      <c r="B88" s="130" t="s">
        <v>1498</v>
      </c>
      <c r="C88" s="130" t="s">
        <v>2868</v>
      </c>
      <c r="D88" s="130"/>
      <c r="E88" s="131">
        <v>1</v>
      </c>
      <c r="F88" s="131">
        <v>-32768</v>
      </c>
      <c r="G88" s="131">
        <v>32767</v>
      </c>
      <c r="H88" s="131" t="s">
        <v>2799</v>
      </c>
      <c r="I88" s="131" t="s">
        <v>2844</v>
      </c>
      <c r="J88" s="132" t="s">
        <v>2835</v>
      </c>
      <c r="K88" s="130"/>
    </row>
    <row r="89" spans="1:11" ht="26.4" outlineLevel="1">
      <c r="A89" s="128" t="s">
        <v>2790</v>
      </c>
      <c r="B89" s="130" t="s">
        <v>1501</v>
      </c>
      <c r="C89" s="130" t="s">
        <v>2869</v>
      </c>
      <c r="D89" s="130"/>
      <c r="E89" s="131">
        <v>1</v>
      </c>
      <c r="F89" s="131">
        <v>-32768</v>
      </c>
      <c r="G89" s="131">
        <v>32767</v>
      </c>
      <c r="H89" s="131" t="s">
        <v>2799</v>
      </c>
      <c r="I89" s="131" t="s">
        <v>2844</v>
      </c>
      <c r="J89" s="132" t="s">
        <v>2835</v>
      </c>
      <c r="K89" s="130"/>
    </row>
    <row r="90" spans="1:11" ht="26.4" outlineLevel="1">
      <c r="A90" s="128" t="s">
        <v>2790</v>
      </c>
      <c r="B90" s="130" t="s">
        <v>1504</v>
      </c>
      <c r="C90" s="130" t="s">
        <v>2870</v>
      </c>
      <c r="D90" s="130"/>
      <c r="E90" s="131">
        <v>1</v>
      </c>
      <c r="F90" s="131">
        <v>0</v>
      </c>
      <c r="G90" s="131">
        <v>65535</v>
      </c>
      <c r="H90" s="131"/>
      <c r="I90" s="131" t="s">
        <v>2800</v>
      </c>
      <c r="J90" s="132" t="s">
        <v>2835</v>
      </c>
      <c r="K90" s="130" t="s">
        <v>2849</v>
      </c>
    </row>
    <row r="91" spans="1:11" ht="26.4" outlineLevel="1">
      <c r="A91" s="128" t="s">
        <v>2790</v>
      </c>
      <c r="B91" s="130" t="s">
        <v>1507</v>
      </c>
      <c r="C91" s="130" t="s">
        <v>2871</v>
      </c>
      <c r="D91" s="130"/>
      <c r="E91" s="131">
        <v>1</v>
      </c>
      <c r="F91" s="131">
        <v>0</v>
      </c>
      <c r="G91" s="131">
        <v>1</v>
      </c>
      <c r="H91" s="131"/>
      <c r="I91" s="131" t="s">
        <v>2851</v>
      </c>
      <c r="J91" s="132" t="s">
        <v>2835</v>
      </c>
      <c r="K91" s="130" t="s">
        <v>2852</v>
      </c>
    </row>
    <row r="92" spans="1:11" ht="66" outlineLevel="1">
      <c r="A92" s="128" t="s">
        <v>2790</v>
      </c>
      <c r="B92" s="130" t="s">
        <v>1510</v>
      </c>
      <c r="C92" s="130" t="s">
        <v>2872</v>
      </c>
      <c r="D92" s="130"/>
      <c r="E92" s="131" t="s">
        <v>2797</v>
      </c>
      <c r="F92" s="131" t="s">
        <v>2798</v>
      </c>
      <c r="G92" s="131">
        <v>5</v>
      </c>
      <c r="H92" s="131"/>
      <c r="I92" s="131" t="s">
        <v>2837</v>
      </c>
      <c r="J92" s="132" t="s">
        <v>2835</v>
      </c>
      <c r="K92" s="130" t="s">
        <v>2838</v>
      </c>
    </row>
    <row r="93" spans="1:11" ht="26.4" outlineLevel="1">
      <c r="A93" s="128" t="s">
        <v>2790</v>
      </c>
      <c r="B93" s="130" t="s">
        <v>1513</v>
      </c>
      <c r="C93" s="130" t="s">
        <v>2873</v>
      </c>
      <c r="D93" s="130"/>
      <c r="E93" s="131">
        <v>1</v>
      </c>
      <c r="F93" s="131" t="s">
        <v>2798</v>
      </c>
      <c r="G93" s="131">
        <v>255</v>
      </c>
      <c r="H93" s="131"/>
      <c r="I93" s="131" t="s">
        <v>2837</v>
      </c>
      <c r="J93" s="132" t="s">
        <v>2835</v>
      </c>
      <c r="K93" s="130"/>
    </row>
    <row r="94" spans="1:11" ht="52.8" outlineLevel="1">
      <c r="A94" s="128" t="s">
        <v>2790</v>
      </c>
      <c r="B94" s="130" t="s">
        <v>1516</v>
      </c>
      <c r="C94" s="130" t="s">
        <v>2874</v>
      </c>
      <c r="D94" s="130"/>
      <c r="E94" s="131" t="s">
        <v>2797</v>
      </c>
      <c r="F94" s="131" t="s">
        <v>2798</v>
      </c>
      <c r="G94" s="131" t="s">
        <v>2841</v>
      </c>
      <c r="H94" s="131"/>
      <c r="I94" s="131" t="s">
        <v>2837</v>
      </c>
      <c r="J94" s="132" t="s">
        <v>2835</v>
      </c>
      <c r="K94" s="130" t="s">
        <v>2856</v>
      </c>
    </row>
    <row r="95" spans="1:11" ht="26.4" outlineLevel="1">
      <c r="A95" s="128" t="s">
        <v>2790</v>
      </c>
      <c r="B95" s="130" t="s">
        <v>1519</v>
      </c>
      <c r="C95" s="130" t="s">
        <v>2875</v>
      </c>
      <c r="D95" s="130"/>
      <c r="E95" s="131">
        <v>1</v>
      </c>
      <c r="F95" s="131">
        <v>-32768</v>
      </c>
      <c r="G95" s="131">
        <v>32767</v>
      </c>
      <c r="H95" s="131" t="s">
        <v>2799</v>
      </c>
      <c r="I95" s="131" t="s">
        <v>2844</v>
      </c>
      <c r="J95" s="132" t="s">
        <v>2835</v>
      </c>
      <c r="K95" s="130"/>
    </row>
    <row r="96" spans="1:11" ht="26.4" outlineLevel="1">
      <c r="A96" s="128" t="s">
        <v>2790</v>
      </c>
      <c r="B96" s="130" t="s">
        <v>1522</v>
      </c>
      <c r="C96" s="130" t="s">
        <v>2876</v>
      </c>
      <c r="D96" s="130"/>
      <c r="E96" s="131">
        <v>1</v>
      </c>
      <c r="F96" s="131">
        <v>-32768</v>
      </c>
      <c r="G96" s="131">
        <v>32767</v>
      </c>
      <c r="H96" s="131" t="s">
        <v>2799</v>
      </c>
      <c r="I96" s="131" t="s">
        <v>2844</v>
      </c>
      <c r="J96" s="132" t="s">
        <v>2835</v>
      </c>
      <c r="K96" s="130"/>
    </row>
    <row r="97" spans="1:11" ht="26.4" outlineLevel="1">
      <c r="A97" s="128" t="s">
        <v>2790</v>
      </c>
      <c r="B97" s="130" t="s">
        <v>1525</v>
      </c>
      <c r="C97" s="130" t="s">
        <v>2877</v>
      </c>
      <c r="D97" s="130"/>
      <c r="E97" s="131">
        <v>1</v>
      </c>
      <c r="F97" s="131">
        <v>-32768</v>
      </c>
      <c r="G97" s="131">
        <v>32767</v>
      </c>
      <c r="H97" s="131" t="s">
        <v>2799</v>
      </c>
      <c r="I97" s="131" t="s">
        <v>2844</v>
      </c>
      <c r="J97" s="132" t="s">
        <v>2835</v>
      </c>
      <c r="K97" s="130"/>
    </row>
    <row r="98" spans="1:11" ht="26.4" outlineLevel="1">
      <c r="A98" s="128" t="s">
        <v>2790</v>
      </c>
      <c r="B98" s="130" t="s">
        <v>1528</v>
      </c>
      <c r="C98" s="130" t="s">
        <v>2878</v>
      </c>
      <c r="D98" s="130"/>
      <c r="E98" s="131">
        <v>1</v>
      </c>
      <c r="F98" s="131">
        <v>-32768</v>
      </c>
      <c r="G98" s="131">
        <v>32767</v>
      </c>
      <c r="H98" s="131" t="s">
        <v>2799</v>
      </c>
      <c r="I98" s="131" t="s">
        <v>2844</v>
      </c>
      <c r="J98" s="132" t="s">
        <v>2835</v>
      </c>
      <c r="K98" s="130"/>
    </row>
    <row r="99" spans="1:11" ht="26.4" outlineLevel="1">
      <c r="A99" s="128" t="s">
        <v>2790</v>
      </c>
      <c r="B99" s="130" t="s">
        <v>1531</v>
      </c>
      <c r="C99" s="130" t="s">
        <v>2879</v>
      </c>
      <c r="D99" s="130"/>
      <c r="E99" s="131">
        <v>1</v>
      </c>
      <c r="F99" s="131">
        <v>0</v>
      </c>
      <c r="G99" s="131">
        <v>65535</v>
      </c>
      <c r="H99" s="131"/>
      <c r="I99" s="131" t="s">
        <v>2800</v>
      </c>
      <c r="J99" s="132" t="s">
        <v>2835</v>
      </c>
      <c r="K99" s="130" t="s">
        <v>2849</v>
      </c>
    </row>
    <row r="100" spans="1:11" ht="26.4" outlineLevel="1">
      <c r="A100" s="128" t="s">
        <v>2790</v>
      </c>
      <c r="B100" s="130" t="s">
        <v>1534</v>
      </c>
      <c r="C100" s="130" t="s">
        <v>2880</v>
      </c>
      <c r="D100" s="130"/>
      <c r="E100" s="131">
        <v>1</v>
      </c>
      <c r="F100" s="131">
        <v>0</v>
      </c>
      <c r="G100" s="131">
        <v>1</v>
      </c>
      <c r="H100" s="131"/>
      <c r="I100" s="131" t="s">
        <v>2851</v>
      </c>
      <c r="J100" s="132" t="s">
        <v>2835</v>
      </c>
      <c r="K100" s="130" t="s">
        <v>2852</v>
      </c>
    </row>
    <row r="101" spans="1:11">
      <c r="A101" s="128" t="s">
        <v>2790</v>
      </c>
      <c r="B101" s="128"/>
      <c r="C101" s="128" t="s">
        <v>2881</v>
      </c>
      <c r="D101" s="128"/>
      <c r="E101" s="128"/>
      <c r="F101" s="128"/>
      <c r="G101" s="128"/>
      <c r="H101" s="128"/>
      <c r="I101" s="128"/>
      <c r="J101" s="128"/>
      <c r="K101" s="129"/>
    </row>
    <row r="102" spans="1:11" ht="66" outlineLevel="1">
      <c r="A102" s="128" t="s">
        <v>2790</v>
      </c>
      <c r="B102" s="130" t="s">
        <v>1537</v>
      </c>
      <c r="C102" s="130" t="s">
        <v>2882</v>
      </c>
      <c r="D102" s="130"/>
      <c r="E102" s="131" t="s">
        <v>2797</v>
      </c>
      <c r="F102" s="131" t="s">
        <v>2798</v>
      </c>
      <c r="G102" s="131">
        <v>5</v>
      </c>
      <c r="H102" s="131"/>
      <c r="I102" s="131" t="s">
        <v>2837</v>
      </c>
      <c r="J102" s="132" t="s">
        <v>2835</v>
      </c>
      <c r="K102" s="130" t="s">
        <v>2838</v>
      </c>
    </row>
    <row r="103" spans="1:11" ht="26.4" outlineLevel="1">
      <c r="A103" s="128" t="s">
        <v>2790</v>
      </c>
      <c r="B103" s="130" t="s">
        <v>1540</v>
      </c>
      <c r="C103" s="130" t="s">
        <v>2883</v>
      </c>
      <c r="D103" s="130"/>
      <c r="E103" s="131">
        <v>1</v>
      </c>
      <c r="F103" s="131" t="s">
        <v>2798</v>
      </c>
      <c r="G103" s="131">
        <v>255</v>
      </c>
      <c r="H103" s="131"/>
      <c r="I103" s="131" t="s">
        <v>2837</v>
      </c>
      <c r="J103" s="132" t="s">
        <v>2835</v>
      </c>
      <c r="K103" s="130"/>
    </row>
    <row r="104" spans="1:11" ht="52.8" outlineLevel="1">
      <c r="A104" s="128" t="s">
        <v>2790</v>
      </c>
      <c r="B104" s="130" t="s">
        <v>1543</v>
      </c>
      <c r="C104" s="130" t="s">
        <v>2884</v>
      </c>
      <c r="D104" s="130"/>
      <c r="E104" s="131" t="s">
        <v>2797</v>
      </c>
      <c r="F104" s="131" t="s">
        <v>2798</v>
      </c>
      <c r="G104" s="131" t="s">
        <v>2841</v>
      </c>
      <c r="H104" s="131"/>
      <c r="I104" s="131" t="s">
        <v>2837</v>
      </c>
      <c r="J104" s="132" t="s">
        <v>2835</v>
      </c>
      <c r="K104" s="130" t="s">
        <v>2856</v>
      </c>
    </row>
    <row r="105" spans="1:11" ht="26.4" outlineLevel="1">
      <c r="A105" s="128" t="s">
        <v>2790</v>
      </c>
      <c r="B105" s="130" t="s">
        <v>1546</v>
      </c>
      <c r="C105" s="130" t="s">
        <v>2885</v>
      </c>
      <c r="D105" s="130"/>
      <c r="E105" s="131">
        <v>1</v>
      </c>
      <c r="F105" s="131">
        <v>-32768</v>
      </c>
      <c r="G105" s="131">
        <v>32767</v>
      </c>
      <c r="H105" s="131" t="s">
        <v>2799</v>
      </c>
      <c r="I105" s="131" t="s">
        <v>2844</v>
      </c>
      <c r="J105" s="132" t="s">
        <v>2835</v>
      </c>
      <c r="K105" s="130"/>
    </row>
    <row r="106" spans="1:11" ht="26.4" outlineLevel="1">
      <c r="A106" s="128" t="s">
        <v>2790</v>
      </c>
      <c r="B106" s="130" t="s">
        <v>1549</v>
      </c>
      <c r="C106" s="130" t="s">
        <v>2886</v>
      </c>
      <c r="D106" s="130"/>
      <c r="E106" s="131">
        <v>1</v>
      </c>
      <c r="F106" s="131">
        <v>-32768</v>
      </c>
      <c r="G106" s="131">
        <v>32767</v>
      </c>
      <c r="H106" s="131" t="s">
        <v>2799</v>
      </c>
      <c r="I106" s="131" t="s">
        <v>2844</v>
      </c>
      <c r="J106" s="132" t="s">
        <v>2835</v>
      </c>
      <c r="K106" s="130"/>
    </row>
    <row r="107" spans="1:11" ht="26.4" outlineLevel="1">
      <c r="A107" s="128" t="s">
        <v>2790</v>
      </c>
      <c r="B107" s="130" t="s">
        <v>1552</v>
      </c>
      <c r="C107" s="130" t="s">
        <v>2887</v>
      </c>
      <c r="D107" s="130"/>
      <c r="E107" s="131">
        <v>1</v>
      </c>
      <c r="F107" s="131">
        <v>-32768</v>
      </c>
      <c r="G107" s="131">
        <v>32767</v>
      </c>
      <c r="H107" s="131" t="s">
        <v>2799</v>
      </c>
      <c r="I107" s="131" t="s">
        <v>2844</v>
      </c>
      <c r="J107" s="132" t="s">
        <v>2835</v>
      </c>
      <c r="K107" s="130"/>
    </row>
    <row r="108" spans="1:11" ht="26.4" outlineLevel="1">
      <c r="A108" s="128" t="s">
        <v>2790</v>
      </c>
      <c r="B108" s="130" t="s">
        <v>1555</v>
      </c>
      <c r="C108" s="130" t="s">
        <v>2888</v>
      </c>
      <c r="D108" s="130"/>
      <c r="E108" s="131">
        <v>1</v>
      </c>
      <c r="F108" s="131">
        <v>-32768</v>
      </c>
      <c r="G108" s="131">
        <v>32767</v>
      </c>
      <c r="H108" s="131" t="s">
        <v>2799</v>
      </c>
      <c r="I108" s="131" t="s">
        <v>2844</v>
      </c>
      <c r="J108" s="132" t="s">
        <v>2835</v>
      </c>
      <c r="K108" s="130"/>
    </row>
    <row r="109" spans="1:11" ht="26.4" outlineLevel="1">
      <c r="A109" s="128" t="s">
        <v>2790</v>
      </c>
      <c r="B109" s="130" t="s">
        <v>1558</v>
      </c>
      <c r="C109" s="130" t="s">
        <v>2889</v>
      </c>
      <c r="D109" s="130"/>
      <c r="E109" s="131">
        <v>1</v>
      </c>
      <c r="F109" s="131">
        <v>0</v>
      </c>
      <c r="G109" s="131">
        <v>65535</v>
      </c>
      <c r="H109" s="131"/>
      <c r="I109" s="131" t="s">
        <v>2800</v>
      </c>
      <c r="J109" s="132" t="s">
        <v>2835</v>
      </c>
      <c r="K109" s="130" t="s">
        <v>2849</v>
      </c>
    </row>
    <row r="110" spans="1:11" ht="26.4" outlineLevel="1">
      <c r="A110" s="128" t="s">
        <v>2790</v>
      </c>
      <c r="B110" s="130" t="s">
        <v>1561</v>
      </c>
      <c r="C110" s="130" t="s">
        <v>2890</v>
      </c>
      <c r="D110" s="130"/>
      <c r="E110" s="131">
        <v>1</v>
      </c>
      <c r="F110" s="131">
        <v>0</v>
      </c>
      <c r="G110" s="131">
        <v>1</v>
      </c>
      <c r="H110" s="131"/>
      <c r="I110" s="131" t="s">
        <v>2851</v>
      </c>
      <c r="J110" s="132" t="s">
        <v>2835</v>
      </c>
      <c r="K110" s="130" t="s">
        <v>2852</v>
      </c>
    </row>
    <row r="111" spans="1:11" ht="66" outlineLevel="1">
      <c r="A111" s="128" t="s">
        <v>2790</v>
      </c>
      <c r="B111" s="130" t="s">
        <v>1564</v>
      </c>
      <c r="C111" s="130" t="s">
        <v>2891</v>
      </c>
      <c r="D111" s="130"/>
      <c r="E111" s="131" t="s">
        <v>2797</v>
      </c>
      <c r="F111" s="131" t="s">
        <v>2798</v>
      </c>
      <c r="G111" s="131">
        <v>5</v>
      </c>
      <c r="H111" s="131"/>
      <c r="I111" s="131" t="s">
        <v>2837</v>
      </c>
      <c r="J111" s="132" t="s">
        <v>2835</v>
      </c>
      <c r="K111" s="130" t="s">
        <v>2838</v>
      </c>
    </row>
    <row r="112" spans="1:11" ht="26.4" outlineLevel="1">
      <c r="A112" s="128" t="s">
        <v>2790</v>
      </c>
      <c r="B112" s="130" t="s">
        <v>1567</v>
      </c>
      <c r="C112" s="130" t="s">
        <v>2892</v>
      </c>
      <c r="D112" s="130"/>
      <c r="E112" s="131">
        <v>1</v>
      </c>
      <c r="F112" s="131" t="s">
        <v>2798</v>
      </c>
      <c r="G112" s="131">
        <v>255</v>
      </c>
      <c r="H112" s="131"/>
      <c r="I112" s="131" t="s">
        <v>2837</v>
      </c>
      <c r="J112" s="132" t="s">
        <v>2835</v>
      </c>
      <c r="K112" s="130"/>
    </row>
    <row r="113" spans="1:11" ht="52.8" outlineLevel="1">
      <c r="A113" s="128" t="s">
        <v>2790</v>
      </c>
      <c r="B113" s="130" t="s">
        <v>1570</v>
      </c>
      <c r="C113" s="130" t="s">
        <v>2893</v>
      </c>
      <c r="D113" s="130"/>
      <c r="E113" s="131" t="s">
        <v>2797</v>
      </c>
      <c r="F113" s="131" t="s">
        <v>2798</v>
      </c>
      <c r="G113" s="131" t="s">
        <v>2841</v>
      </c>
      <c r="H113" s="131"/>
      <c r="I113" s="131" t="s">
        <v>2837</v>
      </c>
      <c r="J113" s="132" t="s">
        <v>2835</v>
      </c>
      <c r="K113" s="130" t="s">
        <v>2856</v>
      </c>
    </row>
    <row r="114" spans="1:11" ht="26.4" outlineLevel="1">
      <c r="A114" s="128" t="s">
        <v>2790</v>
      </c>
      <c r="B114" s="130" t="s">
        <v>1573</v>
      </c>
      <c r="C114" s="130" t="s">
        <v>2894</v>
      </c>
      <c r="D114" s="130"/>
      <c r="E114" s="131">
        <v>1</v>
      </c>
      <c r="F114" s="131">
        <v>-32768</v>
      </c>
      <c r="G114" s="131">
        <v>32767</v>
      </c>
      <c r="H114" s="131" t="s">
        <v>2799</v>
      </c>
      <c r="I114" s="131" t="s">
        <v>2844</v>
      </c>
      <c r="J114" s="132" t="s">
        <v>2835</v>
      </c>
      <c r="K114" s="130"/>
    </row>
    <row r="115" spans="1:11" ht="26.4" outlineLevel="1">
      <c r="A115" s="128" t="s">
        <v>2790</v>
      </c>
      <c r="B115" s="130" t="s">
        <v>1576</v>
      </c>
      <c r="C115" s="130" t="s">
        <v>2895</v>
      </c>
      <c r="D115" s="130"/>
      <c r="E115" s="131">
        <v>1</v>
      </c>
      <c r="F115" s="131">
        <v>-32768</v>
      </c>
      <c r="G115" s="131">
        <v>32767</v>
      </c>
      <c r="H115" s="131" t="s">
        <v>2799</v>
      </c>
      <c r="I115" s="131" t="s">
        <v>2844</v>
      </c>
      <c r="J115" s="132" t="s">
        <v>2835</v>
      </c>
      <c r="K115" s="130"/>
    </row>
    <row r="116" spans="1:11" ht="26.4" outlineLevel="1">
      <c r="A116" s="128" t="s">
        <v>2790</v>
      </c>
      <c r="B116" s="130" t="s">
        <v>1579</v>
      </c>
      <c r="C116" s="130" t="s">
        <v>2896</v>
      </c>
      <c r="D116" s="130"/>
      <c r="E116" s="131">
        <v>1</v>
      </c>
      <c r="F116" s="131">
        <v>-32768</v>
      </c>
      <c r="G116" s="131">
        <v>32767</v>
      </c>
      <c r="H116" s="131" t="s">
        <v>2799</v>
      </c>
      <c r="I116" s="131" t="s">
        <v>2844</v>
      </c>
      <c r="J116" s="132" t="s">
        <v>2835</v>
      </c>
      <c r="K116" s="130"/>
    </row>
    <row r="117" spans="1:11" ht="26.4" outlineLevel="1">
      <c r="A117" s="128" t="s">
        <v>2790</v>
      </c>
      <c r="B117" s="130" t="s">
        <v>1582</v>
      </c>
      <c r="C117" s="130" t="s">
        <v>2897</v>
      </c>
      <c r="D117" s="130"/>
      <c r="E117" s="131">
        <v>1</v>
      </c>
      <c r="F117" s="131">
        <v>-32768</v>
      </c>
      <c r="G117" s="131">
        <v>32767</v>
      </c>
      <c r="H117" s="131" t="s">
        <v>2799</v>
      </c>
      <c r="I117" s="131" t="s">
        <v>2844</v>
      </c>
      <c r="J117" s="132" t="s">
        <v>2835</v>
      </c>
      <c r="K117" s="130"/>
    </row>
    <row r="118" spans="1:11" ht="26.4" outlineLevel="1">
      <c r="A118" s="128" t="s">
        <v>2790</v>
      </c>
      <c r="B118" s="130" t="s">
        <v>1585</v>
      </c>
      <c r="C118" s="130" t="s">
        <v>2898</v>
      </c>
      <c r="D118" s="130"/>
      <c r="E118" s="131">
        <v>1</v>
      </c>
      <c r="F118" s="131">
        <v>0</v>
      </c>
      <c r="G118" s="131">
        <v>65535</v>
      </c>
      <c r="H118" s="131"/>
      <c r="I118" s="131" t="s">
        <v>2800</v>
      </c>
      <c r="J118" s="132" t="s">
        <v>2835</v>
      </c>
      <c r="K118" s="130" t="s">
        <v>2849</v>
      </c>
    </row>
    <row r="119" spans="1:11" ht="26.4" outlineLevel="1">
      <c r="A119" s="128" t="s">
        <v>2790</v>
      </c>
      <c r="B119" s="130" t="s">
        <v>1588</v>
      </c>
      <c r="C119" s="130" t="s">
        <v>2899</v>
      </c>
      <c r="D119" s="130"/>
      <c r="E119" s="131">
        <v>1</v>
      </c>
      <c r="F119" s="131">
        <v>0</v>
      </c>
      <c r="G119" s="131">
        <v>1</v>
      </c>
      <c r="H119" s="131"/>
      <c r="I119" s="131" t="s">
        <v>2851</v>
      </c>
      <c r="J119" s="132" t="s">
        <v>2835</v>
      </c>
      <c r="K119" s="130" t="s">
        <v>2852</v>
      </c>
    </row>
    <row r="120" spans="1:11" ht="66" outlineLevel="1">
      <c r="A120" s="128" t="s">
        <v>2790</v>
      </c>
      <c r="B120" s="130" t="s">
        <v>1591</v>
      </c>
      <c r="C120" s="130" t="s">
        <v>2900</v>
      </c>
      <c r="D120" s="130"/>
      <c r="E120" s="131" t="s">
        <v>2797</v>
      </c>
      <c r="F120" s="131" t="s">
        <v>2798</v>
      </c>
      <c r="G120" s="131">
        <v>5</v>
      </c>
      <c r="H120" s="131"/>
      <c r="I120" s="131" t="s">
        <v>2837</v>
      </c>
      <c r="J120" s="132" t="s">
        <v>2835</v>
      </c>
      <c r="K120" s="130" t="s">
        <v>2838</v>
      </c>
    </row>
    <row r="121" spans="1:11" ht="26.4" outlineLevel="1">
      <c r="A121" s="128" t="s">
        <v>2790</v>
      </c>
      <c r="B121" s="130" t="s">
        <v>1594</v>
      </c>
      <c r="C121" s="130" t="s">
        <v>2901</v>
      </c>
      <c r="D121" s="130"/>
      <c r="E121" s="131">
        <v>1</v>
      </c>
      <c r="F121" s="131" t="s">
        <v>2798</v>
      </c>
      <c r="G121" s="131">
        <v>255</v>
      </c>
      <c r="H121" s="131"/>
      <c r="I121" s="131" t="s">
        <v>2837</v>
      </c>
      <c r="J121" s="132" t="s">
        <v>2835</v>
      </c>
      <c r="K121" s="130"/>
    </row>
    <row r="122" spans="1:11" ht="52.8" outlineLevel="1">
      <c r="A122" s="128" t="s">
        <v>2790</v>
      </c>
      <c r="B122" s="130" t="s">
        <v>1597</v>
      </c>
      <c r="C122" s="130" t="s">
        <v>2902</v>
      </c>
      <c r="D122" s="130"/>
      <c r="E122" s="131" t="s">
        <v>2797</v>
      </c>
      <c r="F122" s="131" t="s">
        <v>2798</v>
      </c>
      <c r="G122" s="131" t="s">
        <v>2841</v>
      </c>
      <c r="H122" s="131"/>
      <c r="I122" s="131" t="s">
        <v>2837</v>
      </c>
      <c r="J122" s="132" t="s">
        <v>2835</v>
      </c>
      <c r="K122" s="130" t="s">
        <v>2856</v>
      </c>
    </row>
    <row r="123" spans="1:11" ht="26.4" outlineLevel="1">
      <c r="A123" s="128" t="s">
        <v>2790</v>
      </c>
      <c r="B123" s="130" t="s">
        <v>1600</v>
      </c>
      <c r="C123" s="130" t="s">
        <v>2903</v>
      </c>
      <c r="D123" s="130"/>
      <c r="E123" s="131">
        <v>1</v>
      </c>
      <c r="F123" s="131">
        <v>-32768</v>
      </c>
      <c r="G123" s="131">
        <v>32767</v>
      </c>
      <c r="H123" s="131" t="s">
        <v>2799</v>
      </c>
      <c r="I123" s="131" t="s">
        <v>2844</v>
      </c>
      <c r="J123" s="132" t="s">
        <v>2835</v>
      </c>
      <c r="K123" s="130"/>
    </row>
    <row r="124" spans="1:11" ht="26.4" outlineLevel="1">
      <c r="A124" s="128" t="s">
        <v>2790</v>
      </c>
      <c r="B124" s="130" t="s">
        <v>1603</v>
      </c>
      <c r="C124" s="130" t="s">
        <v>2904</v>
      </c>
      <c r="D124" s="130"/>
      <c r="E124" s="131">
        <v>1</v>
      </c>
      <c r="F124" s="131">
        <v>-32768</v>
      </c>
      <c r="G124" s="131">
        <v>32767</v>
      </c>
      <c r="H124" s="131" t="s">
        <v>2799</v>
      </c>
      <c r="I124" s="131" t="s">
        <v>2844</v>
      </c>
      <c r="J124" s="132" t="s">
        <v>2835</v>
      </c>
      <c r="K124" s="130"/>
    </row>
    <row r="125" spans="1:11" ht="26.4" outlineLevel="1">
      <c r="A125" s="128" t="s">
        <v>2790</v>
      </c>
      <c r="B125" s="130" t="s">
        <v>1606</v>
      </c>
      <c r="C125" s="130" t="s">
        <v>2905</v>
      </c>
      <c r="D125" s="130"/>
      <c r="E125" s="131">
        <v>1</v>
      </c>
      <c r="F125" s="131">
        <v>-32768</v>
      </c>
      <c r="G125" s="131">
        <v>32767</v>
      </c>
      <c r="H125" s="131" t="s">
        <v>2799</v>
      </c>
      <c r="I125" s="131" t="s">
        <v>2844</v>
      </c>
      <c r="J125" s="132" t="s">
        <v>2835</v>
      </c>
      <c r="K125" s="130"/>
    </row>
    <row r="126" spans="1:11" ht="26.4" outlineLevel="1">
      <c r="A126" s="128" t="s">
        <v>2790</v>
      </c>
      <c r="B126" s="130" t="s">
        <v>1609</v>
      </c>
      <c r="C126" s="130" t="s">
        <v>2906</v>
      </c>
      <c r="D126" s="130"/>
      <c r="E126" s="131">
        <v>1</v>
      </c>
      <c r="F126" s="131">
        <v>-32768</v>
      </c>
      <c r="G126" s="131">
        <v>32767</v>
      </c>
      <c r="H126" s="131" t="s">
        <v>2799</v>
      </c>
      <c r="I126" s="131" t="s">
        <v>2844</v>
      </c>
      <c r="J126" s="132" t="s">
        <v>2835</v>
      </c>
      <c r="K126" s="130"/>
    </row>
    <row r="127" spans="1:11" ht="26.4" outlineLevel="1">
      <c r="A127" s="128" t="s">
        <v>2790</v>
      </c>
      <c r="B127" s="130" t="s">
        <v>1612</v>
      </c>
      <c r="C127" s="130" t="s">
        <v>2907</v>
      </c>
      <c r="D127" s="130"/>
      <c r="E127" s="131">
        <v>1</v>
      </c>
      <c r="F127" s="131">
        <v>0</v>
      </c>
      <c r="G127" s="131">
        <v>65535</v>
      </c>
      <c r="H127" s="131"/>
      <c r="I127" s="131" t="s">
        <v>2800</v>
      </c>
      <c r="J127" s="132" t="s">
        <v>2835</v>
      </c>
      <c r="K127" s="130" t="s">
        <v>2849</v>
      </c>
    </row>
    <row r="128" spans="1:11" ht="26.4" outlineLevel="1">
      <c r="A128" s="128" t="s">
        <v>2790</v>
      </c>
      <c r="B128" s="130" t="s">
        <v>1615</v>
      </c>
      <c r="C128" s="130" t="s">
        <v>2908</v>
      </c>
      <c r="D128" s="130"/>
      <c r="E128" s="131">
        <v>1</v>
      </c>
      <c r="F128" s="131">
        <v>0</v>
      </c>
      <c r="G128" s="131">
        <v>1</v>
      </c>
      <c r="H128" s="131"/>
      <c r="I128" s="131" t="s">
        <v>2851</v>
      </c>
      <c r="J128" s="132" t="s">
        <v>2835</v>
      </c>
      <c r="K128" s="130" t="s">
        <v>2852</v>
      </c>
    </row>
    <row r="129" spans="1:11" ht="66" outlineLevel="1">
      <c r="A129" s="128" t="s">
        <v>2790</v>
      </c>
      <c r="B129" s="130" t="s">
        <v>1618</v>
      </c>
      <c r="C129" s="130" t="s">
        <v>2909</v>
      </c>
      <c r="D129" s="130"/>
      <c r="E129" s="131" t="s">
        <v>2797</v>
      </c>
      <c r="F129" s="131" t="s">
        <v>2798</v>
      </c>
      <c r="G129" s="131">
        <v>5</v>
      </c>
      <c r="H129" s="131"/>
      <c r="I129" s="131" t="s">
        <v>2837</v>
      </c>
      <c r="J129" s="132" t="s">
        <v>2835</v>
      </c>
      <c r="K129" s="130" t="s">
        <v>2838</v>
      </c>
    </row>
    <row r="130" spans="1:11" ht="26.4" outlineLevel="1">
      <c r="A130" s="128" t="s">
        <v>2790</v>
      </c>
      <c r="B130" s="130" t="s">
        <v>1621</v>
      </c>
      <c r="C130" s="130" t="s">
        <v>2910</v>
      </c>
      <c r="D130" s="130"/>
      <c r="E130" s="131">
        <v>1</v>
      </c>
      <c r="F130" s="131" t="s">
        <v>2798</v>
      </c>
      <c r="G130" s="131">
        <v>255</v>
      </c>
      <c r="H130" s="131"/>
      <c r="I130" s="131" t="s">
        <v>2837</v>
      </c>
      <c r="J130" s="132" t="s">
        <v>2835</v>
      </c>
      <c r="K130" s="130"/>
    </row>
    <row r="131" spans="1:11" ht="52.8" outlineLevel="1">
      <c r="A131" s="128" t="s">
        <v>2790</v>
      </c>
      <c r="B131" s="130" t="s">
        <v>1624</v>
      </c>
      <c r="C131" s="130" t="s">
        <v>2911</v>
      </c>
      <c r="D131" s="130"/>
      <c r="E131" s="131" t="s">
        <v>2797</v>
      </c>
      <c r="F131" s="131" t="s">
        <v>2798</v>
      </c>
      <c r="G131" s="131" t="s">
        <v>2841</v>
      </c>
      <c r="H131" s="131"/>
      <c r="I131" s="131" t="s">
        <v>2837</v>
      </c>
      <c r="J131" s="132" t="s">
        <v>2835</v>
      </c>
      <c r="K131" s="130" t="s">
        <v>2856</v>
      </c>
    </row>
    <row r="132" spans="1:11" ht="26.4" outlineLevel="1">
      <c r="A132" s="128" t="s">
        <v>2790</v>
      </c>
      <c r="B132" s="130" t="s">
        <v>1627</v>
      </c>
      <c r="C132" s="130" t="s">
        <v>2912</v>
      </c>
      <c r="D132" s="130"/>
      <c r="E132" s="131">
        <v>1</v>
      </c>
      <c r="F132" s="131">
        <v>-32768</v>
      </c>
      <c r="G132" s="131">
        <v>32767</v>
      </c>
      <c r="H132" s="131" t="s">
        <v>2799</v>
      </c>
      <c r="I132" s="131" t="s">
        <v>2844</v>
      </c>
      <c r="J132" s="132" t="s">
        <v>2835</v>
      </c>
      <c r="K132" s="130"/>
    </row>
    <row r="133" spans="1:11" ht="26.4" outlineLevel="1">
      <c r="A133" s="128" t="s">
        <v>2790</v>
      </c>
      <c r="B133" s="130" t="s">
        <v>1630</v>
      </c>
      <c r="C133" s="130" t="s">
        <v>2913</v>
      </c>
      <c r="D133" s="130"/>
      <c r="E133" s="131">
        <v>1</v>
      </c>
      <c r="F133" s="131">
        <v>-32768</v>
      </c>
      <c r="G133" s="131">
        <v>32767</v>
      </c>
      <c r="H133" s="131" t="s">
        <v>2799</v>
      </c>
      <c r="I133" s="131" t="s">
        <v>2844</v>
      </c>
      <c r="J133" s="132" t="s">
        <v>2835</v>
      </c>
      <c r="K133" s="130"/>
    </row>
    <row r="134" spans="1:11" ht="26.4" outlineLevel="1">
      <c r="A134" s="128" t="s">
        <v>2790</v>
      </c>
      <c r="B134" s="130" t="s">
        <v>1633</v>
      </c>
      <c r="C134" s="130" t="s">
        <v>2914</v>
      </c>
      <c r="D134" s="130"/>
      <c r="E134" s="131">
        <v>1</v>
      </c>
      <c r="F134" s="131">
        <v>-32768</v>
      </c>
      <c r="G134" s="131">
        <v>32767</v>
      </c>
      <c r="H134" s="131" t="s">
        <v>2799</v>
      </c>
      <c r="I134" s="131" t="s">
        <v>2844</v>
      </c>
      <c r="J134" s="132" t="s">
        <v>2835</v>
      </c>
      <c r="K134" s="130"/>
    </row>
    <row r="135" spans="1:11" ht="26.4" outlineLevel="1">
      <c r="A135" s="128" t="s">
        <v>2790</v>
      </c>
      <c r="B135" s="130" t="s">
        <v>1636</v>
      </c>
      <c r="C135" s="130" t="s">
        <v>2915</v>
      </c>
      <c r="D135" s="130"/>
      <c r="E135" s="131">
        <v>1</v>
      </c>
      <c r="F135" s="131">
        <v>-32768</v>
      </c>
      <c r="G135" s="131">
        <v>32767</v>
      </c>
      <c r="H135" s="131" t="s">
        <v>2799</v>
      </c>
      <c r="I135" s="131" t="s">
        <v>2844</v>
      </c>
      <c r="J135" s="132" t="s">
        <v>2835</v>
      </c>
      <c r="K135" s="130"/>
    </row>
    <row r="136" spans="1:11" ht="26.4" outlineLevel="1">
      <c r="A136" s="128" t="s">
        <v>2790</v>
      </c>
      <c r="B136" s="130" t="s">
        <v>1639</v>
      </c>
      <c r="C136" s="130" t="s">
        <v>2916</v>
      </c>
      <c r="D136" s="130"/>
      <c r="E136" s="131">
        <v>1</v>
      </c>
      <c r="F136" s="131">
        <v>0</v>
      </c>
      <c r="G136" s="131">
        <v>65535</v>
      </c>
      <c r="H136" s="131"/>
      <c r="I136" s="131" t="s">
        <v>2800</v>
      </c>
      <c r="J136" s="132" t="s">
        <v>2835</v>
      </c>
      <c r="K136" s="130" t="s">
        <v>2849</v>
      </c>
    </row>
    <row r="137" spans="1:11" ht="26.4" outlineLevel="1">
      <c r="A137" s="128" t="s">
        <v>2790</v>
      </c>
      <c r="B137" s="130" t="s">
        <v>1642</v>
      </c>
      <c r="C137" s="130" t="s">
        <v>2917</v>
      </c>
      <c r="D137" s="130"/>
      <c r="E137" s="131">
        <v>1</v>
      </c>
      <c r="F137" s="131">
        <v>0</v>
      </c>
      <c r="G137" s="131">
        <v>1</v>
      </c>
      <c r="H137" s="131"/>
      <c r="I137" s="131" t="s">
        <v>2851</v>
      </c>
      <c r="J137" s="132" t="s">
        <v>2835</v>
      </c>
      <c r="K137" s="130" t="s">
        <v>2852</v>
      </c>
    </row>
    <row r="138" spans="1:11">
      <c r="A138" s="128" t="s">
        <v>2790</v>
      </c>
      <c r="B138" s="128"/>
      <c r="C138" s="128" t="s">
        <v>2918</v>
      </c>
      <c r="D138" s="128"/>
      <c r="E138" s="128"/>
      <c r="F138" s="128"/>
      <c r="G138" s="128"/>
      <c r="H138" s="128"/>
      <c r="I138" s="128"/>
      <c r="J138" s="128"/>
      <c r="K138" s="129"/>
    </row>
    <row r="139" spans="1:11" ht="66" outlineLevel="1">
      <c r="A139" s="128" t="s">
        <v>2790</v>
      </c>
      <c r="B139" s="130" t="s">
        <v>1645</v>
      </c>
      <c r="C139" s="130" t="s">
        <v>2919</v>
      </c>
      <c r="D139" s="130"/>
      <c r="E139" s="131" t="s">
        <v>2797</v>
      </c>
      <c r="F139" s="131" t="s">
        <v>2798</v>
      </c>
      <c r="G139" s="131">
        <v>5</v>
      </c>
      <c r="H139" s="131"/>
      <c r="I139" s="131" t="s">
        <v>2837</v>
      </c>
      <c r="J139" s="132" t="s">
        <v>2835</v>
      </c>
      <c r="K139" s="130" t="s">
        <v>2838</v>
      </c>
    </row>
    <row r="140" spans="1:11" ht="26.4" outlineLevel="1">
      <c r="A140" s="128" t="s">
        <v>2790</v>
      </c>
      <c r="B140" s="130" t="s">
        <v>1648</v>
      </c>
      <c r="C140" s="130" t="s">
        <v>2920</v>
      </c>
      <c r="D140" s="130"/>
      <c r="E140" s="131">
        <v>1</v>
      </c>
      <c r="F140" s="131" t="s">
        <v>2798</v>
      </c>
      <c r="G140" s="131">
        <v>255</v>
      </c>
      <c r="H140" s="131"/>
      <c r="I140" s="131" t="s">
        <v>2837</v>
      </c>
      <c r="J140" s="132" t="s">
        <v>2835</v>
      </c>
      <c r="K140" s="130"/>
    </row>
    <row r="141" spans="1:11" ht="52.8" outlineLevel="1">
      <c r="A141" s="128" t="s">
        <v>2790</v>
      </c>
      <c r="B141" s="130" t="s">
        <v>1651</v>
      </c>
      <c r="C141" s="130" t="s">
        <v>2921</v>
      </c>
      <c r="D141" s="130"/>
      <c r="E141" s="131" t="s">
        <v>2797</v>
      </c>
      <c r="F141" s="131" t="s">
        <v>2798</v>
      </c>
      <c r="G141" s="131" t="s">
        <v>2841</v>
      </c>
      <c r="H141" s="131"/>
      <c r="I141" s="131" t="s">
        <v>2837</v>
      </c>
      <c r="J141" s="132" t="s">
        <v>2835</v>
      </c>
      <c r="K141" s="130" t="s">
        <v>2856</v>
      </c>
    </row>
    <row r="142" spans="1:11" ht="26.4" outlineLevel="1">
      <c r="A142" s="128" t="s">
        <v>2790</v>
      </c>
      <c r="B142" s="130" t="s">
        <v>1654</v>
      </c>
      <c r="C142" s="130" t="s">
        <v>2922</v>
      </c>
      <c r="D142" s="130"/>
      <c r="E142" s="131">
        <v>1</v>
      </c>
      <c r="F142" s="131">
        <v>-32768</v>
      </c>
      <c r="G142" s="131">
        <v>32767</v>
      </c>
      <c r="H142" s="131" t="s">
        <v>2799</v>
      </c>
      <c r="I142" s="131" t="s">
        <v>2844</v>
      </c>
      <c r="J142" s="132" t="s">
        <v>2835</v>
      </c>
      <c r="K142" s="130"/>
    </row>
    <row r="143" spans="1:11" ht="26.4" outlineLevel="1">
      <c r="A143" s="128" t="s">
        <v>2790</v>
      </c>
      <c r="B143" s="130" t="s">
        <v>1657</v>
      </c>
      <c r="C143" s="130" t="s">
        <v>2923</v>
      </c>
      <c r="D143" s="130"/>
      <c r="E143" s="131">
        <v>1</v>
      </c>
      <c r="F143" s="131">
        <v>-32768</v>
      </c>
      <c r="G143" s="131">
        <v>32767</v>
      </c>
      <c r="H143" s="131" t="s">
        <v>2799</v>
      </c>
      <c r="I143" s="131" t="s">
        <v>2844</v>
      </c>
      <c r="J143" s="132" t="s">
        <v>2835</v>
      </c>
      <c r="K143" s="130"/>
    </row>
    <row r="144" spans="1:11" ht="26.4" outlineLevel="1">
      <c r="A144" s="128" t="s">
        <v>2790</v>
      </c>
      <c r="B144" s="130" t="s">
        <v>1660</v>
      </c>
      <c r="C144" s="130" t="s">
        <v>2924</v>
      </c>
      <c r="D144" s="130"/>
      <c r="E144" s="131">
        <v>1</v>
      </c>
      <c r="F144" s="131">
        <v>-32768</v>
      </c>
      <c r="G144" s="131">
        <v>32767</v>
      </c>
      <c r="H144" s="131" t="s">
        <v>2799</v>
      </c>
      <c r="I144" s="131" t="s">
        <v>2844</v>
      </c>
      <c r="J144" s="132" t="s">
        <v>2835</v>
      </c>
      <c r="K144" s="130"/>
    </row>
    <row r="145" spans="1:11" ht="26.4" outlineLevel="1">
      <c r="A145" s="128" t="s">
        <v>2790</v>
      </c>
      <c r="B145" s="130" t="s">
        <v>1663</v>
      </c>
      <c r="C145" s="130" t="s">
        <v>2925</v>
      </c>
      <c r="D145" s="130"/>
      <c r="E145" s="131">
        <v>1</v>
      </c>
      <c r="F145" s="131">
        <v>-32768</v>
      </c>
      <c r="G145" s="131">
        <v>32767</v>
      </c>
      <c r="H145" s="131" t="s">
        <v>2799</v>
      </c>
      <c r="I145" s="131" t="s">
        <v>2844</v>
      </c>
      <c r="J145" s="132" t="s">
        <v>2835</v>
      </c>
      <c r="K145" s="130"/>
    </row>
    <row r="146" spans="1:11" ht="26.4" outlineLevel="1">
      <c r="A146" s="128" t="s">
        <v>2790</v>
      </c>
      <c r="B146" s="130" t="s">
        <v>1666</v>
      </c>
      <c r="C146" s="130" t="s">
        <v>2926</v>
      </c>
      <c r="D146" s="130"/>
      <c r="E146" s="131">
        <v>1</v>
      </c>
      <c r="F146" s="131">
        <v>0</v>
      </c>
      <c r="G146" s="131">
        <v>65535</v>
      </c>
      <c r="H146" s="131"/>
      <c r="I146" s="131" t="s">
        <v>2800</v>
      </c>
      <c r="J146" s="132" t="s">
        <v>2835</v>
      </c>
      <c r="K146" s="130" t="s">
        <v>2849</v>
      </c>
    </row>
    <row r="147" spans="1:11" ht="26.4" outlineLevel="1">
      <c r="A147" s="128" t="s">
        <v>2790</v>
      </c>
      <c r="B147" s="130" t="s">
        <v>1669</v>
      </c>
      <c r="C147" s="130" t="s">
        <v>2927</v>
      </c>
      <c r="D147" s="130"/>
      <c r="E147" s="131">
        <v>1</v>
      </c>
      <c r="F147" s="131">
        <v>0</v>
      </c>
      <c r="G147" s="131">
        <v>1</v>
      </c>
      <c r="H147" s="131"/>
      <c r="I147" s="131" t="s">
        <v>2851</v>
      </c>
      <c r="J147" s="132" t="s">
        <v>2835</v>
      </c>
      <c r="K147" s="130" t="s">
        <v>2852</v>
      </c>
    </row>
    <row r="148" spans="1:11" ht="66" outlineLevel="1">
      <c r="A148" s="128" t="s">
        <v>2790</v>
      </c>
      <c r="B148" s="130" t="s">
        <v>1672</v>
      </c>
      <c r="C148" s="130" t="s">
        <v>2928</v>
      </c>
      <c r="D148" s="130"/>
      <c r="E148" s="131" t="s">
        <v>2797</v>
      </c>
      <c r="F148" s="131" t="s">
        <v>2798</v>
      </c>
      <c r="G148" s="131">
        <v>5</v>
      </c>
      <c r="H148" s="131"/>
      <c r="I148" s="131" t="s">
        <v>2837</v>
      </c>
      <c r="J148" s="132" t="s">
        <v>2835</v>
      </c>
      <c r="K148" s="130" t="s">
        <v>2838</v>
      </c>
    </row>
    <row r="149" spans="1:11" ht="26.4" outlineLevel="1">
      <c r="A149" s="128" t="s">
        <v>2790</v>
      </c>
      <c r="B149" s="130" t="s">
        <v>1675</v>
      </c>
      <c r="C149" s="130" t="s">
        <v>2929</v>
      </c>
      <c r="D149" s="130"/>
      <c r="E149" s="131">
        <v>1</v>
      </c>
      <c r="F149" s="131" t="s">
        <v>2798</v>
      </c>
      <c r="G149" s="131">
        <v>255</v>
      </c>
      <c r="H149" s="131"/>
      <c r="I149" s="131" t="s">
        <v>2837</v>
      </c>
      <c r="J149" s="132" t="s">
        <v>2835</v>
      </c>
      <c r="K149" s="130"/>
    </row>
    <row r="150" spans="1:11" ht="52.8" outlineLevel="1">
      <c r="A150" s="128" t="s">
        <v>2790</v>
      </c>
      <c r="B150" s="130" t="s">
        <v>1678</v>
      </c>
      <c r="C150" s="130" t="s">
        <v>2930</v>
      </c>
      <c r="D150" s="130"/>
      <c r="E150" s="131" t="s">
        <v>2797</v>
      </c>
      <c r="F150" s="131" t="s">
        <v>2798</v>
      </c>
      <c r="G150" s="131" t="s">
        <v>2841</v>
      </c>
      <c r="H150" s="131"/>
      <c r="I150" s="131" t="s">
        <v>2837</v>
      </c>
      <c r="J150" s="132" t="s">
        <v>2835</v>
      </c>
      <c r="K150" s="130" t="s">
        <v>2856</v>
      </c>
    </row>
    <row r="151" spans="1:11" ht="26.4" outlineLevel="1">
      <c r="A151" s="128" t="s">
        <v>2790</v>
      </c>
      <c r="B151" s="130" t="s">
        <v>1681</v>
      </c>
      <c r="C151" s="130" t="s">
        <v>2931</v>
      </c>
      <c r="D151" s="130"/>
      <c r="E151" s="131">
        <v>1</v>
      </c>
      <c r="F151" s="131">
        <v>-32768</v>
      </c>
      <c r="G151" s="131">
        <v>32767</v>
      </c>
      <c r="H151" s="131" t="s">
        <v>2799</v>
      </c>
      <c r="I151" s="131" t="s">
        <v>2844</v>
      </c>
      <c r="J151" s="132" t="s">
        <v>2835</v>
      </c>
      <c r="K151" s="130"/>
    </row>
    <row r="152" spans="1:11" ht="26.4" outlineLevel="1">
      <c r="A152" s="128" t="s">
        <v>2790</v>
      </c>
      <c r="B152" s="130" t="s">
        <v>1684</v>
      </c>
      <c r="C152" s="130" t="s">
        <v>2932</v>
      </c>
      <c r="D152" s="130"/>
      <c r="E152" s="131">
        <v>1</v>
      </c>
      <c r="F152" s="131">
        <v>-32768</v>
      </c>
      <c r="G152" s="131">
        <v>32767</v>
      </c>
      <c r="H152" s="131" t="s">
        <v>2799</v>
      </c>
      <c r="I152" s="131" t="s">
        <v>2844</v>
      </c>
      <c r="J152" s="132" t="s">
        <v>2835</v>
      </c>
      <c r="K152" s="130"/>
    </row>
    <row r="153" spans="1:11" ht="26.4" outlineLevel="1">
      <c r="A153" s="128" t="s">
        <v>2790</v>
      </c>
      <c r="B153" s="130" t="s">
        <v>1687</v>
      </c>
      <c r="C153" s="130" t="s">
        <v>2933</v>
      </c>
      <c r="D153" s="130"/>
      <c r="E153" s="131">
        <v>1</v>
      </c>
      <c r="F153" s="131">
        <v>-32768</v>
      </c>
      <c r="G153" s="131">
        <v>32767</v>
      </c>
      <c r="H153" s="131" t="s">
        <v>2799</v>
      </c>
      <c r="I153" s="131" t="s">
        <v>2844</v>
      </c>
      <c r="J153" s="132" t="s">
        <v>2835</v>
      </c>
      <c r="K153" s="130"/>
    </row>
    <row r="154" spans="1:11" ht="26.4" outlineLevel="1">
      <c r="A154" s="128" t="s">
        <v>2790</v>
      </c>
      <c r="B154" s="130" t="s">
        <v>1690</v>
      </c>
      <c r="C154" s="130" t="s">
        <v>2934</v>
      </c>
      <c r="D154" s="130"/>
      <c r="E154" s="131">
        <v>1</v>
      </c>
      <c r="F154" s="131">
        <v>-32768</v>
      </c>
      <c r="G154" s="131">
        <v>32767</v>
      </c>
      <c r="H154" s="131" t="s">
        <v>2799</v>
      </c>
      <c r="I154" s="131" t="s">
        <v>2844</v>
      </c>
      <c r="J154" s="132" t="s">
        <v>2835</v>
      </c>
      <c r="K154" s="130"/>
    </row>
    <row r="155" spans="1:11" ht="26.4" outlineLevel="1">
      <c r="A155" s="128" t="s">
        <v>2790</v>
      </c>
      <c r="B155" s="130" t="s">
        <v>1693</v>
      </c>
      <c r="C155" s="130" t="s">
        <v>2935</v>
      </c>
      <c r="D155" s="130"/>
      <c r="E155" s="131">
        <v>1</v>
      </c>
      <c r="F155" s="131">
        <v>0</v>
      </c>
      <c r="G155" s="131">
        <v>65535</v>
      </c>
      <c r="H155" s="131"/>
      <c r="I155" s="131" t="s">
        <v>2800</v>
      </c>
      <c r="J155" s="132" t="s">
        <v>2835</v>
      </c>
      <c r="K155" s="130" t="s">
        <v>2849</v>
      </c>
    </row>
    <row r="156" spans="1:11" ht="26.4" outlineLevel="1">
      <c r="A156" s="128" t="s">
        <v>2790</v>
      </c>
      <c r="B156" s="130" t="s">
        <v>1696</v>
      </c>
      <c r="C156" s="130" t="s">
        <v>2936</v>
      </c>
      <c r="D156" s="130"/>
      <c r="E156" s="131">
        <v>1</v>
      </c>
      <c r="F156" s="131">
        <v>0</v>
      </c>
      <c r="G156" s="131">
        <v>1</v>
      </c>
      <c r="H156" s="131"/>
      <c r="I156" s="131" t="s">
        <v>2851</v>
      </c>
      <c r="J156" s="132" t="s">
        <v>2835</v>
      </c>
      <c r="K156" s="130" t="s">
        <v>2852</v>
      </c>
    </row>
    <row r="157" spans="1:11" ht="66" outlineLevel="1">
      <c r="A157" s="128" t="s">
        <v>2790</v>
      </c>
      <c r="B157" s="130" t="s">
        <v>1699</v>
      </c>
      <c r="C157" s="130" t="s">
        <v>2937</v>
      </c>
      <c r="D157" s="130"/>
      <c r="E157" s="131" t="s">
        <v>2797</v>
      </c>
      <c r="F157" s="131" t="s">
        <v>2798</v>
      </c>
      <c r="G157" s="131">
        <v>5</v>
      </c>
      <c r="H157" s="131"/>
      <c r="I157" s="131" t="s">
        <v>2837</v>
      </c>
      <c r="J157" s="132" t="s">
        <v>2835</v>
      </c>
      <c r="K157" s="130" t="s">
        <v>2838</v>
      </c>
    </row>
    <row r="158" spans="1:11" ht="26.4" outlineLevel="1">
      <c r="A158" s="128" t="s">
        <v>2790</v>
      </c>
      <c r="B158" s="130" t="s">
        <v>1702</v>
      </c>
      <c r="C158" s="130" t="s">
        <v>2938</v>
      </c>
      <c r="D158" s="130"/>
      <c r="E158" s="131">
        <v>1</v>
      </c>
      <c r="F158" s="131" t="s">
        <v>2798</v>
      </c>
      <c r="G158" s="131">
        <v>255</v>
      </c>
      <c r="H158" s="131"/>
      <c r="I158" s="131" t="s">
        <v>2837</v>
      </c>
      <c r="J158" s="132" t="s">
        <v>2835</v>
      </c>
      <c r="K158" s="130"/>
    </row>
    <row r="159" spans="1:11" ht="52.8" outlineLevel="1">
      <c r="A159" s="128" t="s">
        <v>2790</v>
      </c>
      <c r="B159" s="130" t="s">
        <v>1705</v>
      </c>
      <c r="C159" s="130" t="s">
        <v>2939</v>
      </c>
      <c r="D159" s="130"/>
      <c r="E159" s="131" t="s">
        <v>2797</v>
      </c>
      <c r="F159" s="131" t="s">
        <v>2798</v>
      </c>
      <c r="G159" s="131" t="s">
        <v>2841</v>
      </c>
      <c r="H159" s="131"/>
      <c r="I159" s="131" t="s">
        <v>2837</v>
      </c>
      <c r="J159" s="132" t="s">
        <v>2835</v>
      </c>
      <c r="K159" s="130" t="s">
        <v>2856</v>
      </c>
    </row>
    <row r="160" spans="1:11" ht="26.4" outlineLevel="1">
      <c r="A160" s="128" t="s">
        <v>2790</v>
      </c>
      <c r="B160" s="130" t="s">
        <v>1708</v>
      </c>
      <c r="C160" s="130" t="s">
        <v>2940</v>
      </c>
      <c r="D160" s="130"/>
      <c r="E160" s="131">
        <v>1</v>
      </c>
      <c r="F160" s="131">
        <v>-32768</v>
      </c>
      <c r="G160" s="131">
        <v>32767</v>
      </c>
      <c r="H160" s="131" t="s">
        <v>2799</v>
      </c>
      <c r="I160" s="131" t="s">
        <v>2844</v>
      </c>
      <c r="J160" s="132" t="s">
        <v>2835</v>
      </c>
      <c r="K160" s="130"/>
    </row>
    <row r="161" spans="1:11" ht="26.4" outlineLevel="1">
      <c r="A161" s="128" t="s">
        <v>2790</v>
      </c>
      <c r="B161" s="130" t="s">
        <v>1711</v>
      </c>
      <c r="C161" s="130" t="s">
        <v>2941</v>
      </c>
      <c r="D161" s="130"/>
      <c r="E161" s="131">
        <v>1</v>
      </c>
      <c r="F161" s="131">
        <v>-32768</v>
      </c>
      <c r="G161" s="131">
        <v>32767</v>
      </c>
      <c r="H161" s="131" t="s">
        <v>2799</v>
      </c>
      <c r="I161" s="131" t="s">
        <v>2844</v>
      </c>
      <c r="J161" s="132" t="s">
        <v>2835</v>
      </c>
      <c r="K161" s="130"/>
    </row>
    <row r="162" spans="1:11" ht="26.4" outlineLevel="1">
      <c r="A162" s="128" t="s">
        <v>2790</v>
      </c>
      <c r="B162" s="130" t="s">
        <v>1714</v>
      </c>
      <c r="C162" s="130" t="s">
        <v>2942</v>
      </c>
      <c r="D162" s="130"/>
      <c r="E162" s="131">
        <v>1</v>
      </c>
      <c r="F162" s="131">
        <v>-32768</v>
      </c>
      <c r="G162" s="131">
        <v>32767</v>
      </c>
      <c r="H162" s="131" t="s">
        <v>2799</v>
      </c>
      <c r="I162" s="131" t="s">
        <v>2844</v>
      </c>
      <c r="J162" s="132" t="s">
        <v>2835</v>
      </c>
      <c r="K162" s="130"/>
    </row>
    <row r="163" spans="1:11" ht="26.4" outlineLevel="1">
      <c r="A163" s="128" t="s">
        <v>2790</v>
      </c>
      <c r="B163" s="130" t="s">
        <v>1717</v>
      </c>
      <c r="C163" s="130" t="s">
        <v>2943</v>
      </c>
      <c r="D163" s="130"/>
      <c r="E163" s="131">
        <v>1</v>
      </c>
      <c r="F163" s="131">
        <v>-32768</v>
      </c>
      <c r="G163" s="131">
        <v>32767</v>
      </c>
      <c r="H163" s="131" t="s">
        <v>2799</v>
      </c>
      <c r="I163" s="131" t="s">
        <v>2844</v>
      </c>
      <c r="J163" s="132" t="s">
        <v>2835</v>
      </c>
      <c r="K163" s="130"/>
    </row>
    <row r="164" spans="1:11" ht="26.4" outlineLevel="1">
      <c r="A164" s="128" t="s">
        <v>2790</v>
      </c>
      <c r="B164" s="130" t="s">
        <v>1720</v>
      </c>
      <c r="C164" s="130" t="s">
        <v>2944</v>
      </c>
      <c r="D164" s="130"/>
      <c r="E164" s="131">
        <v>1</v>
      </c>
      <c r="F164" s="131">
        <v>0</v>
      </c>
      <c r="G164" s="131">
        <v>65535</v>
      </c>
      <c r="H164" s="131"/>
      <c r="I164" s="131" t="s">
        <v>2800</v>
      </c>
      <c r="J164" s="132" t="s">
        <v>2835</v>
      </c>
      <c r="K164" s="130" t="s">
        <v>2849</v>
      </c>
    </row>
    <row r="165" spans="1:11" ht="26.4" outlineLevel="1">
      <c r="A165" s="128" t="s">
        <v>2790</v>
      </c>
      <c r="B165" s="130" t="s">
        <v>1723</v>
      </c>
      <c r="C165" s="130" t="s">
        <v>2945</v>
      </c>
      <c r="D165" s="130"/>
      <c r="E165" s="131">
        <v>1</v>
      </c>
      <c r="F165" s="131">
        <v>0</v>
      </c>
      <c r="G165" s="131">
        <v>1</v>
      </c>
      <c r="H165" s="131"/>
      <c r="I165" s="131" t="s">
        <v>2851</v>
      </c>
      <c r="J165" s="132" t="s">
        <v>2835</v>
      </c>
      <c r="K165" s="130" t="s">
        <v>2852</v>
      </c>
    </row>
    <row r="166" spans="1:11" ht="66" outlineLevel="1">
      <c r="A166" s="128" t="s">
        <v>2790</v>
      </c>
      <c r="B166" s="130" t="s">
        <v>1726</v>
      </c>
      <c r="C166" s="130" t="s">
        <v>2946</v>
      </c>
      <c r="D166" s="130"/>
      <c r="E166" s="131" t="s">
        <v>2797</v>
      </c>
      <c r="F166" s="131" t="s">
        <v>2798</v>
      </c>
      <c r="G166" s="131">
        <v>5</v>
      </c>
      <c r="H166" s="131"/>
      <c r="I166" s="131" t="s">
        <v>2837</v>
      </c>
      <c r="J166" s="132" t="s">
        <v>2835</v>
      </c>
      <c r="K166" s="130" t="s">
        <v>2838</v>
      </c>
    </row>
    <row r="167" spans="1:11" ht="26.4" outlineLevel="1">
      <c r="A167" s="128" t="s">
        <v>2790</v>
      </c>
      <c r="B167" s="130" t="s">
        <v>1729</v>
      </c>
      <c r="C167" s="130" t="s">
        <v>2947</v>
      </c>
      <c r="D167" s="130"/>
      <c r="E167" s="131">
        <v>1</v>
      </c>
      <c r="F167" s="131" t="s">
        <v>2798</v>
      </c>
      <c r="G167" s="131">
        <v>255</v>
      </c>
      <c r="H167" s="131"/>
      <c r="I167" s="131" t="s">
        <v>2837</v>
      </c>
      <c r="J167" s="132" t="s">
        <v>2835</v>
      </c>
      <c r="K167" s="130"/>
    </row>
    <row r="168" spans="1:11" ht="52.8" outlineLevel="1">
      <c r="A168" s="128" t="s">
        <v>2790</v>
      </c>
      <c r="B168" s="130" t="s">
        <v>1732</v>
      </c>
      <c r="C168" s="130" t="s">
        <v>2948</v>
      </c>
      <c r="D168" s="130"/>
      <c r="E168" s="131" t="s">
        <v>2797</v>
      </c>
      <c r="F168" s="131" t="s">
        <v>2798</v>
      </c>
      <c r="G168" s="131" t="s">
        <v>2841</v>
      </c>
      <c r="H168" s="131"/>
      <c r="I168" s="131" t="s">
        <v>2837</v>
      </c>
      <c r="J168" s="132" t="s">
        <v>2835</v>
      </c>
      <c r="K168" s="130" t="s">
        <v>2856</v>
      </c>
    </row>
    <row r="169" spans="1:11" ht="26.4" outlineLevel="1">
      <c r="A169" s="128" t="s">
        <v>2790</v>
      </c>
      <c r="B169" s="130" t="s">
        <v>1735</v>
      </c>
      <c r="C169" s="130" t="s">
        <v>2949</v>
      </c>
      <c r="D169" s="130"/>
      <c r="E169" s="131">
        <v>1</v>
      </c>
      <c r="F169" s="131">
        <v>-32768</v>
      </c>
      <c r="G169" s="131">
        <v>32767</v>
      </c>
      <c r="H169" s="131" t="s">
        <v>2799</v>
      </c>
      <c r="I169" s="131" t="s">
        <v>2844</v>
      </c>
      <c r="J169" s="132" t="s">
        <v>2835</v>
      </c>
      <c r="K169" s="130"/>
    </row>
    <row r="170" spans="1:11" ht="26.4" outlineLevel="1">
      <c r="A170" s="128" t="s">
        <v>2790</v>
      </c>
      <c r="B170" s="130" t="s">
        <v>1738</v>
      </c>
      <c r="C170" s="130" t="s">
        <v>2950</v>
      </c>
      <c r="D170" s="130"/>
      <c r="E170" s="131">
        <v>1</v>
      </c>
      <c r="F170" s="131">
        <v>-32768</v>
      </c>
      <c r="G170" s="131">
        <v>32767</v>
      </c>
      <c r="H170" s="131" t="s">
        <v>2799</v>
      </c>
      <c r="I170" s="131" t="s">
        <v>2844</v>
      </c>
      <c r="J170" s="132" t="s">
        <v>2835</v>
      </c>
      <c r="K170" s="130"/>
    </row>
    <row r="171" spans="1:11" ht="26.4" outlineLevel="1">
      <c r="A171" s="128" t="s">
        <v>2790</v>
      </c>
      <c r="B171" s="130" t="s">
        <v>1741</v>
      </c>
      <c r="C171" s="130" t="s">
        <v>2951</v>
      </c>
      <c r="D171" s="130"/>
      <c r="E171" s="131">
        <v>1</v>
      </c>
      <c r="F171" s="131">
        <v>-32768</v>
      </c>
      <c r="G171" s="131">
        <v>32767</v>
      </c>
      <c r="H171" s="131" t="s">
        <v>2799</v>
      </c>
      <c r="I171" s="131" t="s">
        <v>2844</v>
      </c>
      <c r="J171" s="132" t="s">
        <v>2835</v>
      </c>
      <c r="K171" s="130"/>
    </row>
    <row r="172" spans="1:11" ht="26.4" outlineLevel="1">
      <c r="A172" s="128" t="s">
        <v>2790</v>
      </c>
      <c r="B172" s="130" t="s">
        <v>1744</v>
      </c>
      <c r="C172" s="130" t="s">
        <v>2952</v>
      </c>
      <c r="D172" s="130"/>
      <c r="E172" s="131">
        <v>1</v>
      </c>
      <c r="F172" s="131">
        <v>-32768</v>
      </c>
      <c r="G172" s="131">
        <v>32767</v>
      </c>
      <c r="H172" s="131" t="s">
        <v>2799</v>
      </c>
      <c r="I172" s="131" t="s">
        <v>2844</v>
      </c>
      <c r="J172" s="132" t="s">
        <v>2835</v>
      </c>
      <c r="K172" s="130"/>
    </row>
    <row r="173" spans="1:11" ht="26.4" outlineLevel="1">
      <c r="A173" s="128" t="s">
        <v>2790</v>
      </c>
      <c r="B173" s="130" t="s">
        <v>1747</v>
      </c>
      <c r="C173" s="130" t="s">
        <v>2953</v>
      </c>
      <c r="D173" s="130"/>
      <c r="E173" s="131">
        <v>1</v>
      </c>
      <c r="F173" s="131">
        <v>0</v>
      </c>
      <c r="G173" s="131">
        <v>65535</v>
      </c>
      <c r="H173" s="131"/>
      <c r="I173" s="131" t="s">
        <v>2800</v>
      </c>
      <c r="J173" s="132" t="s">
        <v>2835</v>
      </c>
      <c r="K173" s="130" t="s">
        <v>2849</v>
      </c>
    </row>
    <row r="174" spans="1:11" ht="26.4" outlineLevel="1">
      <c r="A174" s="128" t="s">
        <v>2790</v>
      </c>
      <c r="B174" s="130" t="s">
        <v>1750</v>
      </c>
      <c r="C174" s="130" t="s">
        <v>2954</v>
      </c>
      <c r="D174" s="130"/>
      <c r="E174" s="131">
        <v>1</v>
      </c>
      <c r="F174" s="131">
        <v>0</v>
      </c>
      <c r="G174" s="131">
        <v>1</v>
      </c>
      <c r="H174" s="131"/>
      <c r="I174" s="131" t="s">
        <v>2851</v>
      </c>
      <c r="J174" s="132" t="s">
        <v>2835</v>
      </c>
      <c r="K174" s="130" t="s">
        <v>2852</v>
      </c>
    </row>
    <row r="175" spans="1:11">
      <c r="A175" s="128" t="s">
        <v>2790</v>
      </c>
      <c r="B175" s="128"/>
      <c r="C175" s="128" t="s">
        <v>2955</v>
      </c>
      <c r="D175" s="128"/>
      <c r="E175" s="128"/>
      <c r="F175" s="128"/>
      <c r="G175" s="128"/>
      <c r="H175" s="128"/>
      <c r="I175" s="128"/>
      <c r="J175" s="128"/>
      <c r="K175" s="129"/>
    </row>
    <row r="176" spans="1:11" ht="66" outlineLevel="1">
      <c r="A176" s="128" t="s">
        <v>2790</v>
      </c>
      <c r="B176" s="130" t="s">
        <v>1753</v>
      </c>
      <c r="C176" s="130" t="s">
        <v>2956</v>
      </c>
      <c r="D176" s="130"/>
      <c r="E176" s="131" t="s">
        <v>2797</v>
      </c>
      <c r="F176" s="131" t="s">
        <v>2798</v>
      </c>
      <c r="G176" s="131">
        <v>5</v>
      </c>
      <c r="H176" s="131"/>
      <c r="I176" s="131" t="s">
        <v>2837</v>
      </c>
      <c r="J176" s="132" t="s">
        <v>2835</v>
      </c>
      <c r="K176" s="130" t="s">
        <v>2838</v>
      </c>
    </row>
    <row r="177" spans="1:11" ht="26.4" outlineLevel="1">
      <c r="A177" s="128" t="s">
        <v>2790</v>
      </c>
      <c r="B177" s="130" t="s">
        <v>1756</v>
      </c>
      <c r="C177" s="130" t="s">
        <v>2957</v>
      </c>
      <c r="D177" s="130"/>
      <c r="E177" s="131">
        <v>1</v>
      </c>
      <c r="F177" s="131" t="s">
        <v>2798</v>
      </c>
      <c r="G177" s="131">
        <v>255</v>
      </c>
      <c r="H177" s="131"/>
      <c r="I177" s="131" t="s">
        <v>2837</v>
      </c>
      <c r="J177" s="132" t="s">
        <v>2835</v>
      </c>
      <c r="K177" s="130"/>
    </row>
    <row r="178" spans="1:11" ht="52.8" outlineLevel="1">
      <c r="A178" s="128" t="s">
        <v>2790</v>
      </c>
      <c r="B178" s="130" t="s">
        <v>1759</v>
      </c>
      <c r="C178" s="130" t="s">
        <v>2958</v>
      </c>
      <c r="D178" s="130"/>
      <c r="E178" s="131" t="s">
        <v>2797</v>
      </c>
      <c r="F178" s="131" t="s">
        <v>2798</v>
      </c>
      <c r="G178" s="131" t="s">
        <v>2841</v>
      </c>
      <c r="H178" s="131"/>
      <c r="I178" s="131" t="s">
        <v>2837</v>
      </c>
      <c r="J178" s="132" t="s">
        <v>2835</v>
      </c>
      <c r="K178" s="130" t="s">
        <v>2856</v>
      </c>
    </row>
    <row r="179" spans="1:11" ht="26.4" outlineLevel="1">
      <c r="A179" s="128" t="s">
        <v>2790</v>
      </c>
      <c r="B179" s="130" t="s">
        <v>1762</v>
      </c>
      <c r="C179" s="130" t="s">
        <v>2959</v>
      </c>
      <c r="D179" s="130"/>
      <c r="E179" s="131">
        <v>1</v>
      </c>
      <c r="F179" s="131">
        <v>-32768</v>
      </c>
      <c r="G179" s="131">
        <v>32767</v>
      </c>
      <c r="H179" s="131" t="s">
        <v>2799</v>
      </c>
      <c r="I179" s="131" t="s">
        <v>2844</v>
      </c>
      <c r="J179" s="132" t="s">
        <v>2835</v>
      </c>
      <c r="K179" s="130"/>
    </row>
    <row r="180" spans="1:11" ht="26.4" outlineLevel="1">
      <c r="A180" s="128" t="s">
        <v>2790</v>
      </c>
      <c r="B180" s="130" t="s">
        <v>1765</v>
      </c>
      <c r="C180" s="130" t="s">
        <v>2960</v>
      </c>
      <c r="D180" s="130"/>
      <c r="E180" s="131">
        <v>1</v>
      </c>
      <c r="F180" s="131">
        <v>-32768</v>
      </c>
      <c r="G180" s="131">
        <v>32767</v>
      </c>
      <c r="H180" s="131" t="s">
        <v>2799</v>
      </c>
      <c r="I180" s="131" t="s">
        <v>2844</v>
      </c>
      <c r="J180" s="132" t="s">
        <v>2835</v>
      </c>
      <c r="K180" s="130"/>
    </row>
    <row r="181" spans="1:11" ht="26.4" outlineLevel="1">
      <c r="A181" s="128" t="s">
        <v>2790</v>
      </c>
      <c r="B181" s="130" t="s">
        <v>1768</v>
      </c>
      <c r="C181" s="130" t="s">
        <v>2961</v>
      </c>
      <c r="D181" s="130"/>
      <c r="E181" s="131">
        <v>1</v>
      </c>
      <c r="F181" s="131">
        <v>-32768</v>
      </c>
      <c r="G181" s="131">
        <v>32767</v>
      </c>
      <c r="H181" s="131" t="s">
        <v>2799</v>
      </c>
      <c r="I181" s="131" t="s">
        <v>2844</v>
      </c>
      <c r="J181" s="132" t="s">
        <v>2835</v>
      </c>
      <c r="K181" s="130"/>
    </row>
    <row r="182" spans="1:11" ht="26.4" outlineLevel="1">
      <c r="A182" s="128" t="s">
        <v>2790</v>
      </c>
      <c r="B182" s="130" t="s">
        <v>1771</v>
      </c>
      <c r="C182" s="130" t="s">
        <v>2962</v>
      </c>
      <c r="D182" s="130"/>
      <c r="E182" s="131">
        <v>1</v>
      </c>
      <c r="F182" s="131">
        <v>-32768</v>
      </c>
      <c r="G182" s="131">
        <v>32767</v>
      </c>
      <c r="H182" s="131" t="s">
        <v>2799</v>
      </c>
      <c r="I182" s="131" t="s">
        <v>2844</v>
      </c>
      <c r="J182" s="132" t="s">
        <v>2835</v>
      </c>
      <c r="K182" s="130"/>
    </row>
    <row r="183" spans="1:11" ht="26.4" outlineLevel="1">
      <c r="A183" s="128" t="s">
        <v>2790</v>
      </c>
      <c r="B183" s="130" t="s">
        <v>1774</v>
      </c>
      <c r="C183" s="130" t="s">
        <v>2963</v>
      </c>
      <c r="D183" s="130"/>
      <c r="E183" s="131">
        <v>1</v>
      </c>
      <c r="F183" s="131">
        <v>0</v>
      </c>
      <c r="G183" s="131">
        <v>65535</v>
      </c>
      <c r="H183" s="131"/>
      <c r="I183" s="131" t="s">
        <v>2800</v>
      </c>
      <c r="J183" s="132" t="s">
        <v>2835</v>
      </c>
      <c r="K183" s="130" t="s">
        <v>2849</v>
      </c>
    </row>
    <row r="184" spans="1:11" ht="26.4" outlineLevel="1">
      <c r="A184" s="128" t="s">
        <v>2790</v>
      </c>
      <c r="B184" s="130" t="s">
        <v>1777</v>
      </c>
      <c r="C184" s="130" t="s">
        <v>2964</v>
      </c>
      <c r="D184" s="130"/>
      <c r="E184" s="131">
        <v>1</v>
      </c>
      <c r="F184" s="131">
        <v>0</v>
      </c>
      <c r="G184" s="131">
        <v>1</v>
      </c>
      <c r="H184" s="131"/>
      <c r="I184" s="131" t="s">
        <v>2851</v>
      </c>
      <c r="J184" s="132" t="s">
        <v>2835</v>
      </c>
      <c r="K184" s="130" t="s">
        <v>2852</v>
      </c>
    </row>
    <row r="185" spans="1:11" ht="66" outlineLevel="1">
      <c r="A185" s="128" t="s">
        <v>2790</v>
      </c>
      <c r="B185" s="130" t="s">
        <v>1780</v>
      </c>
      <c r="C185" s="130" t="s">
        <v>2965</v>
      </c>
      <c r="D185" s="130"/>
      <c r="E185" s="131" t="s">
        <v>2797</v>
      </c>
      <c r="F185" s="131" t="s">
        <v>2798</v>
      </c>
      <c r="G185" s="131">
        <v>5</v>
      </c>
      <c r="H185" s="131"/>
      <c r="I185" s="131" t="s">
        <v>2837</v>
      </c>
      <c r="J185" s="132" t="s">
        <v>2835</v>
      </c>
      <c r="K185" s="130" t="s">
        <v>2838</v>
      </c>
    </row>
    <row r="186" spans="1:11" ht="26.4" outlineLevel="1">
      <c r="A186" s="128" t="s">
        <v>2790</v>
      </c>
      <c r="B186" s="130" t="s">
        <v>1783</v>
      </c>
      <c r="C186" s="130" t="s">
        <v>2966</v>
      </c>
      <c r="D186" s="130"/>
      <c r="E186" s="131">
        <v>1</v>
      </c>
      <c r="F186" s="131" t="s">
        <v>2798</v>
      </c>
      <c r="G186" s="131">
        <v>255</v>
      </c>
      <c r="H186" s="131"/>
      <c r="I186" s="131" t="s">
        <v>2837</v>
      </c>
      <c r="J186" s="132" t="s">
        <v>2835</v>
      </c>
      <c r="K186" s="130"/>
    </row>
    <row r="187" spans="1:11" ht="52.8" outlineLevel="1">
      <c r="A187" s="128" t="s">
        <v>2790</v>
      </c>
      <c r="B187" s="130" t="s">
        <v>1786</v>
      </c>
      <c r="C187" s="130" t="s">
        <v>2967</v>
      </c>
      <c r="D187" s="130"/>
      <c r="E187" s="131" t="s">
        <v>2797</v>
      </c>
      <c r="F187" s="131" t="s">
        <v>2798</v>
      </c>
      <c r="G187" s="131" t="s">
        <v>2841</v>
      </c>
      <c r="H187" s="131"/>
      <c r="I187" s="131" t="s">
        <v>2837</v>
      </c>
      <c r="J187" s="132" t="s">
        <v>2835</v>
      </c>
      <c r="K187" s="130" t="s">
        <v>2856</v>
      </c>
    </row>
    <row r="188" spans="1:11" ht="26.4" outlineLevel="1">
      <c r="A188" s="128" t="s">
        <v>2790</v>
      </c>
      <c r="B188" s="130" t="s">
        <v>1789</v>
      </c>
      <c r="C188" s="130" t="s">
        <v>2968</v>
      </c>
      <c r="D188" s="130"/>
      <c r="E188" s="131">
        <v>1</v>
      </c>
      <c r="F188" s="131">
        <v>-32768</v>
      </c>
      <c r="G188" s="131">
        <v>32767</v>
      </c>
      <c r="H188" s="131" t="s">
        <v>2799</v>
      </c>
      <c r="I188" s="131" t="s">
        <v>2844</v>
      </c>
      <c r="J188" s="132" t="s">
        <v>2835</v>
      </c>
      <c r="K188" s="130"/>
    </row>
    <row r="189" spans="1:11" ht="26.4" outlineLevel="1">
      <c r="A189" s="128" t="s">
        <v>2790</v>
      </c>
      <c r="B189" s="130" t="s">
        <v>1792</v>
      </c>
      <c r="C189" s="130" t="s">
        <v>2969</v>
      </c>
      <c r="D189" s="130"/>
      <c r="E189" s="131">
        <v>1</v>
      </c>
      <c r="F189" s="131">
        <v>-32768</v>
      </c>
      <c r="G189" s="131">
        <v>32767</v>
      </c>
      <c r="H189" s="131" t="s">
        <v>2799</v>
      </c>
      <c r="I189" s="131" t="s">
        <v>2844</v>
      </c>
      <c r="J189" s="132" t="s">
        <v>2835</v>
      </c>
      <c r="K189" s="130"/>
    </row>
    <row r="190" spans="1:11" ht="26.4" outlineLevel="1">
      <c r="A190" s="128" t="s">
        <v>2790</v>
      </c>
      <c r="B190" s="130" t="s">
        <v>1795</v>
      </c>
      <c r="C190" s="130" t="s">
        <v>2970</v>
      </c>
      <c r="D190" s="130"/>
      <c r="E190" s="131">
        <v>1</v>
      </c>
      <c r="F190" s="131">
        <v>-32768</v>
      </c>
      <c r="G190" s="131">
        <v>32767</v>
      </c>
      <c r="H190" s="131" t="s">
        <v>2799</v>
      </c>
      <c r="I190" s="131" t="s">
        <v>2844</v>
      </c>
      <c r="J190" s="132" t="s">
        <v>2835</v>
      </c>
      <c r="K190" s="130"/>
    </row>
    <row r="191" spans="1:11" ht="26.4" outlineLevel="1">
      <c r="A191" s="128" t="s">
        <v>2790</v>
      </c>
      <c r="B191" s="130" t="s">
        <v>1798</v>
      </c>
      <c r="C191" s="130" t="s">
        <v>2971</v>
      </c>
      <c r="D191" s="130"/>
      <c r="E191" s="131">
        <v>1</v>
      </c>
      <c r="F191" s="131">
        <v>-32768</v>
      </c>
      <c r="G191" s="131">
        <v>32767</v>
      </c>
      <c r="H191" s="131" t="s">
        <v>2799</v>
      </c>
      <c r="I191" s="131" t="s">
        <v>2844</v>
      </c>
      <c r="J191" s="132" t="s">
        <v>2835</v>
      </c>
      <c r="K191" s="130"/>
    </row>
    <row r="192" spans="1:11" ht="26.4" outlineLevel="1">
      <c r="A192" s="128" t="s">
        <v>2790</v>
      </c>
      <c r="B192" s="130" t="s">
        <v>1801</v>
      </c>
      <c r="C192" s="130" t="s">
        <v>2972</v>
      </c>
      <c r="D192" s="130"/>
      <c r="E192" s="131">
        <v>1</v>
      </c>
      <c r="F192" s="131">
        <v>0</v>
      </c>
      <c r="G192" s="131">
        <v>65535</v>
      </c>
      <c r="H192" s="131"/>
      <c r="I192" s="131" t="s">
        <v>2800</v>
      </c>
      <c r="J192" s="132" t="s">
        <v>2835</v>
      </c>
      <c r="K192" s="130" t="s">
        <v>2849</v>
      </c>
    </row>
    <row r="193" spans="1:11" ht="26.4" outlineLevel="1">
      <c r="A193" s="128" t="s">
        <v>2790</v>
      </c>
      <c r="B193" s="130" t="s">
        <v>1804</v>
      </c>
      <c r="C193" s="130" t="s">
        <v>2973</v>
      </c>
      <c r="D193" s="130"/>
      <c r="E193" s="131">
        <v>1</v>
      </c>
      <c r="F193" s="131">
        <v>0</v>
      </c>
      <c r="G193" s="131">
        <v>1</v>
      </c>
      <c r="H193" s="131"/>
      <c r="I193" s="131" t="s">
        <v>2851</v>
      </c>
      <c r="J193" s="132" t="s">
        <v>2835</v>
      </c>
      <c r="K193" s="130" t="s">
        <v>2852</v>
      </c>
    </row>
    <row r="194" spans="1:11" ht="66" outlineLevel="1">
      <c r="A194" s="128" t="s">
        <v>2790</v>
      </c>
      <c r="B194" s="130" t="s">
        <v>1807</v>
      </c>
      <c r="C194" s="130" t="s">
        <v>2974</v>
      </c>
      <c r="D194" s="130"/>
      <c r="E194" s="131" t="s">
        <v>2797</v>
      </c>
      <c r="F194" s="131" t="s">
        <v>2798</v>
      </c>
      <c r="G194" s="131">
        <v>5</v>
      </c>
      <c r="H194" s="131"/>
      <c r="I194" s="131" t="s">
        <v>2837</v>
      </c>
      <c r="J194" s="132" t="s">
        <v>2835</v>
      </c>
      <c r="K194" s="130" t="s">
        <v>2838</v>
      </c>
    </row>
    <row r="195" spans="1:11" ht="26.4" outlineLevel="1">
      <c r="A195" s="128" t="s">
        <v>2790</v>
      </c>
      <c r="B195" s="130" t="s">
        <v>1810</v>
      </c>
      <c r="C195" s="130" t="s">
        <v>2975</v>
      </c>
      <c r="D195" s="130"/>
      <c r="E195" s="131">
        <v>1</v>
      </c>
      <c r="F195" s="131" t="s">
        <v>2798</v>
      </c>
      <c r="G195" s="131">
        <v>255</v>
      </c>
      <c r="H195" s="131"/>
      <c r="I195" s="131" t="s">
        <v>2837</v>
      </c>
      <c r="J195" s="132" t="s">
        <v>2835</v>
      </c>
      <c r="K195" s="130"/>
    </row>
    <row r="196" spans="1:11" ht="52.8" outlineLevel="1">
      <c r="A196" s="128" t="s">
        <v>2790</v>
      </c>
      <c r="B196" s="130" t="s">
        <v>1813</v>
      </c>
      <c r="C196" s="130" t="s">
        <v>2976</v>
      </c>
      <c r="D196" s="130"/>
      <c r="E196" s="131" t="s">
        <v>2797</v>
      </c>
      <c r="F196" s="131" t="s">
        <v>2798</v>
      </c>
      <c r="G196" s="131" t="s">
        <v>2841</v>
      </c>
      <c r="H196" s="131"/>
      <c r="I196" s="131" t="s">
        <v>2837</v>
      </c>
      <c r="J196" s="132" t="s">
        <v>2835</v>
      </c>
      <c r="K196" s="130" t="s">
        <v>2856</v>
      </c>
    </row>
    <row r="197" spans="1:11" ht="26.4" outlineLevel="1">
      <c r="A197" s="128" t="s">
        <v>2790</v>
      </c>
      <c r="B197" s="130" t="s">
        <v>1816</v>
      </c>
      <c r="C197" s="130" t="s">
        <v>2977</v>
      </c>
      <c r="D197" s="130"/>
      <c r="E197" s="131">
        <v>1</v>
      </c>
      <c r="F197" s="131">
        <v>-32768</v>
      </c>
      <c r="G197" s="131">
        <v>32767</v>
      </c>
      <c r="H197" s="131" t="s">
        <v>2799</v>
      </c>
      <c r="I197" s="131" t="s">
        <v>2844</v>
      </c>
      <c r="J197" s="132" t="s">
        <v>2835</v>
      </c>
      <c r="K197" s="130"/>
    </row>
    <row r="198" spans="1:11" ht="26.4" outlineLevel="1">
      <c r="A198" s="128" t="s">
        <v>2790</v>
      </c>
      <c r="B198" s="130" t="s">
        <v>1819</v>
      </c>
      <c r="C198" s="130" t="s">
        <v>2978</v>
      </c>
      <c r="D198" s="130"/>
      <c r="E198" s="131">
        <v>1</v>
      </c>
      <c r="F198" s="131">
        <v>-32768</v>
      </c>
      <c r="G198" s="131">
        <v>32767</v>
      </c>
      <c r="H198" s="131" t="s">
        <v>2799</v>
      </c>
      <c r="I198" s="131" t="s">
        <v>2844</v>
      </c>
      <c r="J198" s="132" t="s">
        <v>2835</v>
      </c>
      <c r="K198" s="130"/>
    </row>
    <row r="199" spans="1:11" ht="26.4" outlineLevel="1">
      <c r="A199" s="128" t="s">
        <v>2790</v>
      </c>
      <c r="B199" s="130" t="s">
        <v>1822</v>
      </c>
      <c r="C199" s="130" t="s">
        <v>2979</v>
      </c>
      <c r="D199" s="130"/>
      <c r="E199" s="131">
        <v>1</v>
      </c>
      <c r="F199" s="131">
        <v>-32768</v>
      </c>
      <c r="G199" s="131">
        <v>32767</v>
      </c>
      <c r="H199" s="131" t="s">
        <v>2799</v>
      </c>
      <c r="I199" s="131" t="s">
        <v>2844</v>
      </c>
      <c r="J199" s="132" t="s">
        <v>2835</v>
      </c>
      <c r="K199" s="130"/>
    </row>
    <row r="200" spans="1:11" ht="26.4" outlineLevel="1">
      <c r="A200" s="128" t="s">
        <v>2790</v>
      </c>
      <c r="B200" s="130" t="s">
        <v>1825</v>
      </c>
      <c r="C200" s="130" t="s">
        <v>2980</v>
      </c>
      <c r="D200" s="130"/>
      <c r="E200" s="131">
        <v>1</v>
      </c>
      <c r="F200" s="131">
        <v>-32768</v>
      </c>
      <c r="G200" s="131">
        <v>32767</v>
      </c>
      <c r="H200" s="131" t="s">
        <v>2799</v>
      </c>
      <c r="I200" s="131" t="s">
        <v>2844</v>
      </c>
      <c r="J200" s="132" t="s">
        <v>2835</v>
      </c>
      <c r="K200" s="130"/>
    </row>
    <row r="201" spans="1:11" ht="26.4" outlineLevel="1">
      <c r="A201" s="128" t="s">
        <v>2790</v>
      </c>
      <c r="B201" s="130" t="s">
        <v>1828</v>
      </c>
      <c r="C201" s="130" t="s">
        <v>2981</v>
      </c>
      <c r="D201" s="130"/>
      <c r="E201" s="131">
        <v>1</v>
      </c>
      <c r="F201" s="131">
        <v>0</v>
      </c>
      <c r="G201" s="131">
        <v>65535</v>
      </c>
      <c r="H201" s="131"/>
      <c r="I201" s="131" t="s">
        <v>2800</v>
      </c>
      <c r="J201" s="132" t="s">
        <v>2835</v>
      </c>
      <c r="K201" s="130" t="s">
        <v>2849</v>
      </c>
    </row>
    <row r="202" spans="1:11" ht="26.4" outlineLevel="1">
      <c r="A202" s="128" t="s">
        <v>2790</v>
      </c>
      <c r="B202" s="130" t="s">
        <v>1831</v>
      </c>
      <c r="C202" s="130" t="s">
        <v>2982</v>
      </c>
      <c r="D202" s="130"/>
      <c r="E202" s="131">
        <v>1</v>
      </c>
      <c r="F202" s="131">
        <v>0</v>
      </c>
      <c r="G202" s="131">
        <v>1</v>
      </c>
      <c r="H202" s="131"/>
      <c r="I202" s="131" t="s">
        <v>2851</v>
      </c>
      <c r="J202" s="132" t="s">
        <v>2835</v>
      </c>
      <c r="K202" s="130" t="s">
        <v>2852</v>
      </c>
    </row>
    <row r="203" spans="1:11" ht="66" outlineLevel="1">
      <c r="A203" s="128" t="s">
        <v>2790</v>
      </c>
      <c r="B203" s="130" t="s">
        <v>1834</v>
      </c>
      <c r="C203" s="130" t="s">
        <v>2983</v>
      </c>
      <c r="D203" s="130"/>
      <c r="E203" s="131" t="s">
        <v>2797</v>
      </c>
      <c r="F203" s="131" t="s">
        <v>2798</v>
      </c>
      <c r="G203" s="131">
        <v>5</v>
      </c>
      <c r="H203" s="131"/>
      <c r="I203" s="131" t="s">
        <v>2837</v>
      </c>
      <c r="J203" s="132" t="s">
        <v>2835</v>
      </c>
      <c r="K203" s="130" t="s">
        <v>2838</v>
      </c>
    </row>
    <row r="204" spans="1:11" ht="26.4" outlineLevel="1">
      <c r="A204" s="128" t="s">
        <v>2790</v>
      </c>
      <c r="B204" s="130" t="s">
        <v>1837</v>
      </c>
      <c r="C204" s="130" t="s">
        <v>2984</v>
      </c>
      <c r="D204" s="130"/>
      <c r="E204" s="131">
        <v>1</v>
      </c>
      <c r="F204" s="131" t="s">
        <v>2798</v>
      </c>
      <c r="G204" s="131">
        <v>255</v>
      </c>
      <c r="H204" s="131"/>
      <c r="I204" s="131" t="s">
        <v>2837</v>
      </c>
      <c r="J204" s="132" t="s">
        <v>2835</v>
      </c>
      <c r="K204" s="130"/>
    </row>
    <row r="205" spans="1:11" ht="52.8" outlineLevel="1">
      <c r="A205" s="128" t="s">
        <v>2790</v>
      </c>
      <c r="B205" s="130" t="s">
        <v>1840</v>
      </c>
      <c r="C205" s="130" t="s">
        <v>2985</v>
      </c>
      <c r="D205" s="130"/>
      <c r="E205" s="131" t="s">
        <v>2797</v>
      </c>
      <c r="F205" s="131" t="s">
        <v>2798</v>
      </c>
      <c r="G205" s="131" t="s">
        <v>2841</v>
      </c>
      <c r="H205" s="131"/>
      <c r="I205" s="131" t="s">
        <v>2837</v>
      </c>
      <c r="J205" s="132" t="s">
        <v>2835</v>
      </c>
      <c r="K205" s="130" t="s">
        <v>2856</v>
      </c>
    </row>
    <row r="206" spans="1:11" ht="26.4" outlineLevel="1">
      <c r="A206" s="128" t="s">
        <v>2790</v>
      </c>
      <c r="B206" s="130" t="s">
        <v>1843</v>
      </c>
      <c r="C206" s="130" t="s">
        <v>2986</v>
      </c>
      <c r="D206" s="130"/>
      <c r="E206" s="131">
        <v>1</v>
      </c>
      <c r="F206" s="131">
        <v>-32768</v>
      </c>
      <c r="G206" s="131">
        <v>32767</v>
      </c>
      <c r="H206" s="131" t="s">
        <v>2799</v>
      </c>
      <c r="I206" s="131" t="s">
        <v>2844</v>
      </c>
      <c r="J206" s="132" t="s">
        <v>2835</v>
      </c>
      <c r="K206" s="130"/>
    </row>
    <row r="207" spans="1:11" ht="26.4" outlineLevel="1">
      <c r="A207" s="128" t="s">
        <v>2790</v>
      </c>
      <c r="B207" s="130" t="s">
        <v>1846</v>
      </c>
      <c r="C207" s="130" t="s">
        <v>2987</v>
      </c>
      <c r="D207" s="130"/>
      <c r="E207" s="131">
        <v>1</v>
      </c>
      <c r="F207" s="131">
        <v>-32768</v>
      </c>
      <c r="G207" s="131">
        <v>32767</v>
      </c>
      <c r="H207" s="131" t="s">
        <v>2799</v>
      </c>
      <c r="I207" s="131" t="s">
        <v>2844</v>
      </c>
      <c r="J207" s="132" t="s">
        <v>2835</v>
      </c>
      <c r="K207" s="130"/>
    </row>
    <row r="208" spans="1:11" ht="26.4" outlineLevel="1">
      <c r="A208" s="128" t="s">
        <v>2790</v>
      </c>
      <c r="B208" s="130" t="s">
        <v>1849</v>
      </c>
      <c r="C208" s="130" t="s">
        <v>2988</v>
      </c>
      <c r="D208" s="130"/>
      <c r="E208" s="131">
        <v>1</v>
      </c>
      <c r="F208" s="131">
        <v>-32768</v>
      </c>
      <c r="G208" s="131">
        <v>32767</v>
      </c>
      <c r="H208" s="131" t="s">
        <v>2799</v>
      </c>
      <c r="I208" s="131" t="s">
        <v>2844</v>
      </c>
      <c r="J208" s="132" t="s">
        <v>2835</v>
      </c>
      <c r="K208" s="130"/>
    </row>
    <row r="209" spans="1:11" ht="26.4" outlineLevel="1">
      <c r="A209" s="128" t="s">
        <v>2790</v>
      </c>
      <c r="B209" s="130" t="s">
        <v>1852</v>
      </c>
      <c r="C209" s="130" t="s">
        <v>2989</v>
      </c>
      <c r="D209" s="130"/>
      <c r="E209" s="131">
        <v>1</v>
      </c>
      <c r="F209" s="131">
        <v>-32768</v>
      </c>
      <c r="G209" s="131">
        <v>32767</v>
      </c>
      <c r="H209" s="131" t="s">
        <v>2799</v>
      </c>
      <c r="I209" s="131" t="s">
        <v>2844</v>
      </c>
      <c r="J209" s="132" t="s">
        <v>2835</v>
      </c>
      <c r="K209" s="130"/>
    </row>
    <row r="210" spans="1:11" ht="26.4" outlineLevel="1">
      <c r="A210" s="128" t="s">
        <v>2790</v>
      </c>
      <c r="B210" s="130" t="s">
        <v>1855</v>
      </c>
      <c r="C210" s="130" t="s">
        <v>2990</v>
      </c>
      <c r="D210" s="130"/>
      <c r="E210" s="131">
        <v>1</v>
      </c>
      <c r="F210" s="131">
        <v>0</v>
      </c>
      <c r="G210" s="131">
        <v>65535</v>
      </c>
      <c r="H210" s="131"/>
      <c r="I210" s="131" t="s">
        <v>2800</v>
      </c>
      <c r="J210" s="132" t="s">
        <v>2835</v>
      </c>
      <c r="K210" s="130" t="s">
        <v>2849</v>
      </c>
    </row>
    <row r="211" spans="1:11" ht="26.4" outlineLevel="1">
      <c r="A211" s="128" t="s">
        <v>2790</v>
      </c>
      <c r="B211" s="130" t="s">
        <v>1858</v>
      </c>
      <c r="C211" s="130" t="s">
        <v>2991</v>
      </c>
      <c r="D211" s="130"/>
      <c r="E211" s="131">
        <v>1</v>
      </c>
      <c r="F211" s="131">
        <v>0</v>
      </c>
      <c r="G211" s="131">
        <v>1</v>
      </c>
      <c r="H211" s="131"/>
      <c r="I211" s="131" t="s">
        <v>2851</v>
      </c>
      <c r="J211" s="132" t="s">
        <v>2835</v>
      </c>
      <c r="K211" s="130" t="s">
        <v>2852</v>
      </c>
    </row>
    <row r="212" spans="1:11">
      <c r="A212" s="128" t="s">
        <v>2790</v>
      </c>
      <c r="B212" s="128"/>
      <c r="C212" s="128" t="s">
        <v>2992</v>
      </c>
      <c r="D212" s="128"/>
      <c r="E212" s="128"/>
      <c r="F212" s="128"/>
      <c r="G212" s="128"/>
      <c r="H212" s="128"/>
      <c r="I212" s="128"/>
      <c r="J212" s="128"/>
      <c r="K212" s="129"/>
    </row>
    <row r="213" spans="1:11" ht="66" outlineLevel="1">
      <c r="A213" s="128" t="s">
        <v>2790</v>
      </c>
      <c r="B213" s="130" t="s">
        <v>1861</v>
      </c>
      <c r="C213" s="130" t="s">
        <v>2993</v>
      </c>
      <c r="D213" s="130"/>
      <c r="E213" s="131" t="s">
        <v>2797</v>
      </c>
      <c r="F213" s="131" t="s">
        <v>2798</v>
      </c>
      <c r="G213" s="131">
        <v>5</v>
      </c>
      <c r="H213" s="131"/>
      <c r="I213" s="131" t="s">
        <v>2837</v>
      </c>
      <c r="J213" s="132" t="s">
        <v>2835</v>
      </c>
      <c r="K213" s="130" t="s">
        <v>2838</v>
      </c>
    </row>
    <row r="214" spans="1:11" ht="26.4" outlineLevel="1">
      <c r="A214" s="128" t="s">
        <v>2790</v>
      </c>
      <c r="B214" s="130" t="s">
        <v>1864</v>
      </c>
      <c r="C214" s="130" t="s">
        <v>2994</v>
      </c>
      <c r="D214" s="130"/>
      <c r="E214" s="131">
        <v>1</v>
      </c>
      <c r="F214" s="131" t="s">
        <v>2798</v>
      </c>
      <c r="G214" s="131">
        <v>255</v>
      </c>
      <c r="H214" s="131"/>
      <c r="I214" s="131" t="s">
        <v>2837</v>
      </c>
      <c r="J214" s="132" t="s">
        <v>2835</v>
      </c>
      <c r="K214" s="130"/>
    </row>
    <row r="215" spans="1:11" ht="52.8" outlineLevel="1">
      <c r="A215" s="128" t="s">
        <v>2790</v>
      </c>
      <c r="B215" s="130" t="s">
        <v>1867</v>
      </c>
      <c r="C215" s="130" t="s">
        <v>2995</v>
      </c>
      <c r="D215" s="130"/>
      <c r="E215" s="131" t="s">
        <v>2797</v>
      </c>
      <c r="F215" s="131" t="s">
        <v>2798</v>
      </c>
      <c r="G215" s="131" t="s">
        <v>2841</v>
      </c>
      <c r="H215" s="131"/>
      <c r="I215" s="131" t="s">
        <v>2837</v>
      </c>
      <c r="J215" s="132" t="s">
        <v>2835</v>
      </c>
      <c r="K215" s="130" t="s">
        <v>2856</v>
      </c>
    </row>
    <row r="216" spans="1:11" ht="26.4" outlineLevel="1">
      <c r="A216" s="128" t="s">
        <v>2790</v>
      </c>
      <c r="B216" s="130" t="s">
        <v>1870</v>
      </c>
      <c r="C216" s="130" t="s">
        <v>2996</v>
      </c>
      <c r="D216" s="130"/>
      <c r="E216" s="131">
        <v>1</v>
      </c>
      <c r="F216" s="131">
        <v>-32768</v>
      </c>
      <c r="G216" s="131">
        <v>32767</v>
      </c>
      <c r="H216" s="131" t="s">
        <v>2799</v>
      </c>
      <c r="I216" s="131" t="s">
        <v>2844</v>
      </c>
      <c r="J216" s="132" t="s">
        <v>2835</v>
      </c>
      <c r="K216" s="130"/>
    </row>
    <row r="217" spans="1:11" ht="26.4" outlineLevel="1">
      <c r="A217" s="128" t="s">
        <v>2790</v>
      </c>
      <c r="B217" s="130" t="s">
        <v>1873</v>
      </c>
      <c r="C217" s="130" t="s">
        <v>2997</v>
      </c>
      <c r="D217" s="130"/>
      <c r="E217" s="131">
        <v>1</v>
      </c>
      <c r="F217" s="131">
        <v>-32768</v>
      </c>
      <c r="G217" s="131">
        <v>32767</v>
      </c>
      <c r="H217" s="131" t="s">
        <v>2799</v>
      </c>
      <c r="I217" s="131" t="s">
        <v>2844</v>
      </c>
      <c r="J217" s="132" t="s">
        <v>2835</v>
      </c>
      <c r="K217" s="130"/>
    </row>
    <row r="218" spans="1:11" ht="26.4" outlineLevel="1">
      <c r="A218" s="128" t="s">
        <v>2790</v>
      </c>
      <c r="B218" s="130" t="s">
        <v>1876</v>
      </c>
      <c r="C218" s="130" t="s">
        <v>2998</v>
      </c>
      <c r="D218" s="130"/>
      <c r="E218" s="131">
        <v>1</v>
      </c>
      <c r="F218" s="131">
        <v>-32768</v>
      </c>
      <c r="G218" s="131">
        <v>32767</v>
      </c>
      <c r="H218" s="131" t="s">
        <v>2799</v>
      </c>
      <c r="I218" s="131" t="s">
        <v>2844</v>
      </c>
      <c r="J218" s="132" t="s">
        <v>2835</v>
      </c>
      <c r="K218" s="130"/>
    </row>
    <row r="219" spans="1:11" ht="26.4" outlineLevel="1">
      <c r="A219" s="128" t="s">
        <v>2790</v>
      </c>
      <c r="B219" s="130" t="s">
        <v>1879</v>
      </c>
      <c r="C219" s="130" t="s">
        <v>2999</v>
      </c>
      <c r="D219" s="130"/>
      <c r="E219" s="131">
        <v>1</v>
      </c>
      <c r="F219" s="131">
        <v>-32768</v>
      </c>
      <c r="G219" s="131">
        <v>32767</v>
      </c>
      <c r="H219" s="131" t="s">
        <v>2799</v>
      </c>
      <c r="I219" s="131" t="s">
        <v>2844</v>
      </c>
      <c r="J219" s="132" t="s">
        <v>2835</v>
      </c>
      <c r="K219" s="130"/>
    </row>
    <row r="220" spans="1:11" ht="26.4" outlineLevel="1">
      <c r="A220" s="128" t="s">
        <v>2790</v>
      </c>
      <c r="B220" s="130" t="s">
        <v>1882</v>
      </c>
      <c r="C220" s="130" t="s">
        <v>3000</v>
      </c>
      <c r="D220" s="130"/>
      <c r="E220" s="131">
        <v>1</v>
      </c>
      <c r="F220" s="131">
        <v>0</v>
      </c>
      <c r="G220" s="131">
        <v>65535</v>
      </c>
      <c r="H220" s="131"/>
      <c r="I220" s="131" t="s">
        <v>2800</v>
      </c>
      <c r="J220" s="132" t="s">
        <v>2835</v>
      </c>
      <c r="K220" s="130" t="s">
        <v>2849</v>
      </c>
    </row>
    <row r="221" spans="1:11" ht="26.4" outlineLevel="1">
      <c r="A221" s="128" t="s">
        <v>2790</v>
      </c>
      <c r="B221" s="130" t="s">
        <v>1885</v>
      </c>
      <c r="C221" s="130" t="s">
        <v>3001</v>
      </c>
      <c r="D221" s="130"/>
      <c r="E221" s="131">
        <v>1</v>
      </c>
      <c r="F221" s="131">
        <v>0</v>
      </c>
      <c r="G221" s="131">
        <v>1</v>
      </c>
      <c r="H221" s="131"/>
      <c r="I221" s="131" t="s">
        <v>2851</v>
      </c>
      <c r="J221" s="132" t="s">
        <v>2835</v>
      </c>
      <c r="K221" s="130" t="s">
        <v>2852</v>
      </c>
    </row>
    <row r="222" spans="1:11" ht="66" outlineLevel="1">
      <c r="A222" s="128" t="s">
        <v>2790</v>
      </c>
      <c r="B222" s="130" t="s">
        <v>1888</v>
      </c>
      <c r="C222" s="130" t="s">
        <v>3002</v>
      </c>
      <c r="D222" s="130"/>
      <c r="E222" s="131" t="s">
        <v>2797</v>
      </c>
      <c r="F222" s="131" t="s">
        <v>2798</v>
      </c>
      <c r="G222" s="131">
        <v>5</v>
      </c>
      <c r="H222" s="131"/>
      <c r="I222" s="131" t="s">
        <v>2837</v>
      </c>
      <c r="J222" s="132" t="s">
        <v>2835</v>
      </c>
      <c r="K222" s="130" t="s">
        <v>2838</v>
      </c>
    </row>
    <row r="223" spans="1:11" ht="26.4" outlineLevel="1">
      <c r="A223" s="128" t="s">
        <v>2790</v>
      </c>
      <c r="B223" s="130" t="s">
        <v>1891</v>
      </c>
      <c r="C223" s="130" t="s">
        <v>3003</v>
      </c>
      <c r="D223" s="130"/>
      <c r="E223" s="131">
        <v>1</v>
      </c>
      <c r="F223" s="131" t="s">
        <v>2798</v>
      </c>
      <c r="G223" s="131">
        <v>255</v>
      </c>
      <c r="H223" s="131"/>
      <c r="I223" s="131" t="s">
        <v>2837</v>
      </c>
      <c r="J223" s="132" t="s">
        <v>2835</v>
      </c>
      <c r="K223" s="130"/>
    </row>
    <row r="224" spans="1:11" ht="52.8" outlineLevel="1">
      <c r="A224" s="128" t="s">
        <v>2790</v>
      </c>
      <c r="B224" s="130" t="s">
        <v>1894</v>
      </c>
      <c r="C224" s="130" t="s">
        <v>3004</v>
      </c>
      <c r="D224" s="130"/>
      <c r="E224" s="131" t="s">
        <v>2797</v>
      </c>
      <c r="F224" s="131" t="s">
        <v>2798</v>
      </c>
      <c r="G224" s="131" t="s">
        <v>2841</v>
      </c>
      <c r="H224" s="131"/>
      <c r="I224" s="131" t="s">
        <v>2837</v>
      </c>
      <c r="J224" s="132" t="s">
        <v>2835</v>
      </c>
      <c r="K224" s="130" t="s">
        <v>2856</v>
      </c>
    </row>
    <row r="225" spans="1:11" ht="26.4" outlineLevel="1">
      <c r="A225" s="128" t="s">
        <v>2790</v>
      </c>
      <c r="B225" s="130" t="s">
        <v>1897</v>
      </c>
      <c r="C225" s="130" t="s">
        <v>3005</v>
      </c>
      <c r="D225" s="130"/>
      <c r="E225" s="131">
        <v>1</v>
      </c>
      <c r="F225" s="131">
        <v>-32768</v>
      </c>
      <c r="G225" s="131">
        <v>32767</v>
      </c>
      <c r="H225" s="131" t="s">
        <v>2799</v>
      </c>
      <c r="I225" s="131" t="s">
        <v>2844</v>
      </c>
      <c r="J225" s="132" t="s">
        <v>2835</v>
      </c>
      <c r="K225" s="130"/>
    </row>
    <row r="226" spans="1:11" ht="26.4" outlineLevel="1">
      <c r="A226" s="128" t="s">
        <v>2790</v>
      </c>
      <c r="B226" s="130" t="s">
        <v>1900</v>
      </c>
      <c r="C226" s="130" t="s">
        <v>3006</v>
      </c>
      <c r="D226" s="130"/>
      <c r="E226" s="131">
        <v>1</v>
      </c>
      <c r="F226" s="131">
        <v>-32768</v>
      </c>
      <c r="G226" s="131">
        <v>32767</v>
      </c>
      <c r="H226" s="131" t="s">
        <v>2799</v>
      </c>
      <c r="I226" s="131" t="s">
        <v>2844</v>
      </c>
      <c r="J226" s="132" t="s">
        <v>2835</v>
      </c>
      <c r="K226" s="130"/>
    </row>
    <row r="227" spans="1:11" ht="26.4" outlineLevel="1">
      <c r="A227" s="128" t="s">
        <v>2790</v>
      </c>
      <c r="B227" s="130" t="s">
        <v>1903</v>
      </c>
      <c r="C227" s="130" t="s">
        <v>3007</v>
      </c>
      <c r="D227" s="130"/>
      <c r="E227" s="131">
        <v>1</v>
      </c>
      <c r="F227" s="131">
        <v>-32768</v>
      </c>
      <c r="G227" s="131">
        <v>32767</v>
      </c>
      <c r="H227" s="131" t="s">
        <v>2799</v>
      </c>
      <c r="I227" s="131" t="s">
        <v>2844</v>
      </c>
      <c r="J227" s="132" t="s">
        <v>2835</v>
      </c>
      <c r="K227" s="130"/>
    </row>
    <row r="228" spans="1:11" ht="26.4" outlineLevel="1">
      <c r="A228" s="128" t="s">
        <v>2790</v>
      </c>
      <c r="B228" s="130" t="s">
        <v>1906</v>
      </c>
      <c r="C228" s="130" t="s">
        <v>3008</v>
      </c>
      <c r="D228" s="130"/>
      <c r="E228" s="131">
        <v>1</v>
      </c>
      <c r="F228" s="131">
        <v>-32768</v>
      </c>
      <c r="G228" s="131">
        <v>32767</v>
      </c>
      <c r="H228" s="131" t="s">
        <v>2799</v>
      </c>
      <c r="I228" s="131" t="s">
        <v>2844</v>
      </c>
      <c r="J228" s="132" t="s">
        <v>2835</v>
      </c>
      <c r="K228" s="130"/>
    </row>
    <row r="229" spans="1:11" ht="26.4" outlineLevel="1">
      <c r="A229" s="128" t="s">
        <v>2790</v>
      </c>
      <c r="B229" s="130" t="s">
        <v>1909</v>
      </c>
      <c r="C229" s="130" t="s">
        <v>3009</v>
      </c>
      <c r="D229" s="130"/>
      <c r="E229" s="131">
        <v>1</v>
      </c>
      <c r="F229" s="131">
        <v>0</v>
      </c>
      <c r="G229" s="131">
        <v>65535</v>
      </c>
      <c r="H229" s="131"/>
      <c r="I229" s="131" t="s">
        <v>2800</v>
      </c>
      <c r="J229" s="132" t="s">
        <v>2835</v>
      </c>
      <c r="K229" s="130" t="s">
        <v>2849</v>
      </c>
    </row>
    <row r="230" spans="1:11" ht="26.4" outlineLevel="1">
      <c r="A230" s="128" t="s">
        <v>2790</v>
      </c>
      <c r="B230" s="130" t="s">
        <v>1912</v>
      </c>
      <c r="C230" s="130" t="s">
        <v>3010</v>
      </c>
      <c r="D230" s="130"/>
      <c r="E230" s="131">
        <v>1</v>
      </c>
      <c r="F230" s="131">
        <v>0</v>
      </c>
      <c r="G230" s="131">
        <v>1</v>
      </c>
      <c r="H230" s="131"/>
      <c r="I230" s="131" t="s">
        <v>2851</v>
      </c>
      <c r="J230" s="132" t="s">
        <v>2835</v>
      </c>
      <c r="K230" s="130" t="s">
        <v>2852</v>
      </c>
    </row>
    <row r="231" spans="1:11" ht="66" outlineLevel="1">
      <c r="A231" s="128" t="s">
        <v>2790</v>
      </c>
      <c r="B231" s="130" t="s">
        <v>1915</v>
      </c>
      <c r="C231" s="130" t="s">
        <v>3011</v>
      </c>
      <c r="D231" s="130"/>
      <c r="E231" s="131" t="s">
        <v>2797</v>
      </c>
      <c r="F231" s="131" t="s">
        <v>2798</v>
      </c>
      <c r="G231" s="131">
        <v>5</v>
      </c>
      <c r="H231" s="131"/>
      <c r="I231" s="131" t="s">
        <v>2837</v>
      </c>
      <c r="J231" s="132" t="s">
        <v>2835</v>
      </c>
      <c r="K231" s="130" t="s">
        <v>2838</v>
      </c>
    </row>
    <row r="232" spans="1:11" ht="26.4" outlineLevel="1">
      <c r="A232" s="128" t="s">
        <v>2790</v>
      </c>
      <c r="B232" s="130" t="s">
        <v>1918</v>
      </c>
      <c r="C232" s="130" t="s">
        <v>3012</v>
      </c>
      <c r="D232" s="130"/>
      <c r="E232" s="131">
        <v>1</v>
      </c>
      <c r="F232" s="131" t="s">
        <v>2798</v>
      </c>
      <c r="G232" s="131">
        <v>255</v>
      </c>
      <c r="H232" s="131"/>
      <c r="I232" s="131" t="s">
        <v>2837</v>
      </c>
      <c r="J232" s="132" t="s">
        <v>2835</v>
      </c>
      <c r="K232" s="130"/>
    </row>
    <row r="233" spans="1:11" ht="52.8" outlineLevel="1">
      <c r="A233" s="128" t="s">
        <v>2790</v>
      </c>
      <c r="B233" s="130" t="s">
        <v>1921</v>
      </c>
      <c r="C233" s="130" t="s">
        <v>3013</v>
      </c>
      <c r="D233" s="130"/>
      <c r="E233" s="131" t="s">
        <v>2797</v>
      </c>
      <c r="F233" s="131" t="s">
        <v>2798</v>
      </c>
      <c r="G233" s="131" t="s">
        <v>2841</v>
      </c>
      <c r="H233" s="131"/>
      <c r="I233" s="131" t="s">
        <v>2837</v>
      </c>
      <c r="J233" s="132" t="s">
        <v>2835</v>
      </c>
      <c r="K233" s="130" t="s">
        <v>2856</v>
      </c>
    </row>
    <row r="234" spans="1:11" ht="26.4" outlineLevel="1">
      <c r="A234" s="128" t="s">
        <v>2790</v>
      </c>
      <c r="B234" s="130" t="s">
        <v>1924</v>
      </c>
      <c r="C234" s="130" t="s">
        <v>3014</v>
      </c>
      <c r="D234" s="130"/>
      <c r="E234" s="131">
        <v>1</v>
      </c>
      <c r="F234" s="131">
        <v>-32768</v>
      </c>
      <c r="G234" s="131">
        <v>32767</v>
      </c>
      <c r="H234" s="131" t="s">
        <v>2799</v>
      </c>
      <c r="I234" s="131" t="s">
        <v>2844</v>
      </c>
      <c r="J234" s="132" t="s">
        <v>2835</v>
      </c>
      <c r="K234" s="130"/>
    </row>
    <row r="235" spans="1:11" ht="26.4" outlineLevel="1">
      <c r="A235" s="128" t="s">
        <v>2790</v>
      </c>
      <c r="B235" s="130" t="s">
        <v>1927</v>
      </c>
      <c r="C235" s="130" t="s">
        <v>3015</v>
      </c>
      <c r="D235" s="130"/>
      <c r="E235" s="131">
        <v>1</v>
      </c>
      <c r="F235" s="131">
        <v>-32768</v>
      </c>
      <c r="G235" s="131">
        <v>32767</v>
      </c>
      <c r="H235" s="131" t="s">
        <v>2799</v>
      </c>
      <c r="I235" s="131" t="s">
        <v>2844</v>
      </c>
      <c r="J235" s="132" t="s">
        <v>2835</v>
      </c>
      <c r="K235" s="130"/>
    </row>
    <row r="236" spans="1:11" ht="26.4" outlineLevel="1">
      <c r="A236" s="128" t="s">
        <v>2790</v>
      </c>
      <c r="B236" s="130" t="s">
        <v>1930</v>
      </c>
      <c r="C236" s="130" t="s">
        <v>3016</v>
      </c>
      <c r="D236" s="130"/>
      <c r="E236" s="131">
        <v>1</v>
      </c>
      <c r="F236" s="131">
        <v>-32768</v>
      </c>
      <c r="G236" s="131">
        <v>32767</v>
      </c>
      <c r="H236" s="131" t="s">
        <v>2799</v>
      </c>
      <c r="I236" s="131" t="s">
        <v>2844</v>
      </c>
      <c r="J236" s="132" t="s">
        <v>2835</v>
      </c>
      <c r="K236" s="130"/>
    </row>
    <row r="237" spans="1:11" ht="26.4" outlineLevel="1">
      <c r="A237" s="128" t="s">
        <v>2790</v>
      </c>
      <c r="B237" s="130" t="s">
        <v>1933</v>
      </c>
      <c r="C237" s="130" t="s">
        <v>3017</v>
      </c>
      <c r="D237" s="130"/>
      <c r="E237" s="131">
        <v>1</v>
      </c>
      <c r="F237" s="131">
        <v>-32768</v>
      </c>
      <c r="G237" s="131">
        <v>32767</v>
      </c>
      <c r="H237" s="131" t="s">
        <v>2799</v>
      </c>
      <c r="I237" s="131" t="s">
        <v>2844</v>
      </c>
      <c r="J237" s="132" t="s">
        <v>2835</v>
      </c>
      <c r="K237" s="130"/>
    </row>
    <row r="238" spans="1:11" ht="26.4" outlineLevel="1">
      <c r="A238" s="128" t="s">
        <v>2790</v>
      </c>
      <c r="B238" s="130" t="s">
        <v>1936</v>
      </c>
      <c r="C238" s="130" t="s">
        <v>3018</v>
      </c>
      <c r="D238" s="130"/>
      <c r="E238" s="131">
        <v>1</v>
      </c>
      <c r="F238" s="131">
        <v>0</v>
      </c>
      <c r="G238" s="131">
        <v>65535</v>
      </c>
      <c r="H238" s="131"/>
      <c r="I238" s="131" t="s">
        <v>2800</v>
      </c>
      <c r="J238" s="132" t="s">
        <v>2835</v>
      </c>
      <c r="K238" s="130" t="s">
        <v>2849</v>
      </c>
    </row>
    <row r="239" spans="1:11" ht="26.4" outlineLevel="1">
      <c r="A239" s="128" t="s">
        <v>2790</v>
      </c>
      <c r="B239" s="130" t="s">
        <v>1939</v>
      </c>
      <c r="C239" s="130" t="s">
        <v>3019</v>
      </c>
      <c r="D239" s="130"/>
      <c r="E239" s="131">
        <v>1</v>
      </c>
      <c r="F239" s="131">
        <v>0</v>
      </c>
      <c r="G239" s="131">
        <v>1</v>
      </c>
      <c r="H239" s="131"/>
      <c r="I239" s="131" t="s">
        <v>2851</v>
      </c>
      <c r="J239" s="132" t="s">
        <v>2835</v>
      </c>
      <c r="K239" s="130" t="s">
        <v>2852</v>
      </c>
    </row>
    <row r="240" spans="1:11" ht="66" outlineLevel="1">
      <c r="A240" s="128" t="s">
        <v>2790</v>
      </c>
      <c r="B240" s="130" t="s">
        <v>1942</v>
      </c>
      <c r="C240" s="130" t="s">
        <v>3020</v>
      </c>
      <c r="D240" s="130"/>
      <c r="E240" s="131" t="s">
        <v>2797</v>
      </c>
      <c r="F240" s="131" t="s">
        <v>2798</v>
      </c>
      <c r="G240" s="131">
        <v>5</v>
      </c>
      <c r="H240" s="131"/>
      <c r="I240" s="131" t="s">
        <v>2837</v>
      </c>
      <c r="J240" s="132" t="s">
        <v>2835</v>
      </c>
      <c r="K240" s="130" t="s">
        <v>2838</v>
      </c>
    </row>
    <row r="241" spans="1:11" ht="26.4" outlineLevel="1">
      <c r="A241" s="128" t="s">
        <v>2790</v>
      </c>
      <c r="B241" s="130" t="s">
        <v>1945</v>
      </c>
      <c r="C241" s="130" t="s">
        <v>3021</v>
      </c>
      <c r="D241" s="130"/>
      <c r="E241" s="131">
        <v>1</v>
      </c>
      <c r="F241" s="131" t="s">
        <v>2798</v>
      </c>
      <c r="G241" s="131">
        <v>255</v>
      </c>
      <c r="H241" s="131"/>
      <c r="I241" s="131" t="s">
        <v>2837</v>
      </c>
      <c r="J241" s="132" t="s">
        <v>2835</v>
      </c>
      <c r="K241" s="130"/>
    </row>
    <row r="242" spans="1:11" ht="52.8" outlineLevel="1">
      <c r="A242" s="128" t="s">
        <v>2790</v>
      </c>
      <c r="B242" s="130" t="s">
        <v>1948</v>
      </c>
      <c r="C242" s="130" t="s">
        <v>3022</v>
      </c>
      <c r="D242" s="130"/>
      <c r="E242" s="131" t="s">
        <v>2797</v>
      </c>
      <c r="F242" s="131" t="s">
        <v>2798</v>
      </c>
      <c r="G242" s="131" t="s">
        <v>2841</v>
      </c>
      <c r="H242" s="131"/>
      <c r="I242" s="131" t="s">
        <v>2837</v>
      </c>
      <c r="J242" s="132" t="s">
        <v>2835</v>
      </c>
      <c r="K242" s="130" t="s">
        <v>2856</v>
      </c>
    </row>
    <row r="243" spans="1:11" ht="26.4" outlineLevel="1">
      <c r="A243" s="128" t="s">
        <v>2790</v>
      </c>
      <c r="B243" s="130" t="s">
        <v>1951</v>
      </c>
      <c r="C243" s="130" t="s">
        <v>3023</v>
      </c>
      <c r="D243" s="130"/>
      <c r="E243" s="131">
        <v>1</v>
      </c>
      <c r="F243" s="131">
        <v>-32768</v>
      </c>
      <c r="G243" s="131">
        <v>32767</v>
      </c>
      <c r="H243" s="131" t="s">
        <v>2799</v>
      </c>
      <c r="I243" s="131" t="s">
        <v>2844</v>
      </c>
      <c r="J243" s="132" t="s">
        <v>2835</v>
      </c>
      <c r="K243" s="130"/>
    </row>
    <row r="244" spans="1:11" ht="26.4" outlineLevel="1">
      <c r="A244" s="128" t="s">
        <v>2790</v>
      </c>
      <c r="B244" s="130" t="s">
        <v>1954</v>
      </c>
      <c r="C244" s="130" t="s">
        <v>3024</v>
      </c>
      <c r="D244" s="130"/>
      <c r="E244" s="131">
        <v>1</v>
      </c>
      <c r="F244" s="131">
        <v>-32768</v>
      </c>
      <c r="G244" s="131">
        <v>32767</v>
      </c>
      <c r="H244" s="131" t="s">
        <v>2799</v>
      </c>
      <c r="I244" s="131" t="s">
        <v>2844</v>
      </c>
      <c r="J244" s="132" t="s">
        <v>2835</v>
      </c>
      <c r="K244" s="130"/>
    </row>
    <row r="245" spans="1:11" ht="26.4" outlineLevel="1">
      <c r="A245" s="128" t="s">
        <v>2790</v>
      </c>
      <c r="B245" s="130" t="s">
        <v>1957</v>
      </c>
      <c r="C245" s="130" t="s">
        <v>3025</v>
      </c>
      <c r="D245" s="130"/>
      <c r="E245" s="131">
        <v>1</v>
      </c>
      <c r="F245" s="131">
        <v>-32768</v>
      </c>
      <c r="G245" s="131">
        <v>32767</v>
      </c>
      <c r="H245" s="131" t="s">
        <v>2799</v>
      </c>
      <c r="I245" s="131" t="s">
        <v>2844</v>
      </c>
      <c r="J245" s="132" t="s">
        <v>2835</v>
      </c>
      <c r="K245" s="130"/>
    </row>
    <row r="246" spans="1:11" ht="26.4" outlineLevel="1">
      <c r="A246" s="128" t="s">
        <v>2790</v>
      </c>
      <c r="B246" s="130" t="s">
        <v>1960</v>
      </c>
      <c r="C246" s="130" t="s">
        <v>3026</v>
      </c>
      <c r="D246" s="130"/>
      <c r="E246" s="131">
        <v>1</v>
      </c>
      <c r="F246" s="131">
        <v>-32768</v>
      </c>
      <c r="G246" s="131">
        <v>32767</v>
      </c>
      <c r="H246" s="131" t="s">
        <v>2799</v>
      </c>
      <c r="I246" s="131" t="s">
        <v>2844</v>
      </c>
      <c r="J246" s="132" t="s">
        <v>2835</v>
      </c>
      <c r="K246" s="130"/>
    </row>
    <row r="247" spans="1:11" ht="26.4" outlineLevel="1">
      <c r="A247" s="128" t="s">
        <v>2790</v>
      </c>
      <c r="B247" s="130" t="s">
        <v>1963</v>
      </c>
      <c r="C247" s="130" t="s">
        <v>3027</v>
      </c>
      <c r="D247" s="130"/>
      <c r="E247" s="131">
        <v>1</v>
      </c>
      <c r="F247" s="131">
        <v>0</v>
      </c>
      <c r="G247" s="131">
        <v>65535</v>
      </c>
      <c r="H247" s="131"/>
      <c r="I247" s="131" t="s">
        <v>2800</v>
      </c>
      <c r="J247" s="132" t="s">
        <v>2835</v>
      </c>
      <c r="K247" s="130"/>
    </row>
    <row r="248" spans="1:11" ht="26.4" outlineLevel="1">
      <c r="A248" s="128" t="s">
        <v>2790</v>
      </c>
      <c r="B248" s="130" t="s">
        <v>1966</v>
      </c>
      <c r="C248" s="130" t="s">
        <v>3028</v>
      </c>
      <c r="D248" s="130"/>
      <c r="E248" s="131">
        <v>1</v>
      </c>
      <c r="F248" s="131">
        <v>0</v>
      </c>
      <c r="G248" s="131">
        <v>1</v>
      </c>
      <c r="H248" s="131"/>
      <c r="I248" s="131" t="s">
        <v>2851</v>
      </c>
      <c r="J248" s="132" t="s">
        <v>2835</v>
      </c>
      <c r="K248" s="130" t="s">
        <v>2852</v>
      </c>
    </row>
    <row r="249" spans="1:11">
      <c r="A249" s="128" t="s">
        <v>2790</v>
      </c>
      <c r="B249" s="138"/>
      <c r="C249" s="128" t="s">
        <v>3029</v>
      </c>
      <c r="D249" s="138"/>
      <c r="E249" s="138"/>
      <c r="F249" s="138"/>
      <c r="G249" s="138"/>
      <c r="H249" s="138"/>
      <c r="I249" s="138"/>
      <c r="J249" s="138"/>
      <c r="K249" s="138"/>
    </row>
    <row r="250" spans="1:11" outlineLevel="1">
      <c r="A250" s="128" t="s">
        <v>2790</v>
      </c>
      <c r="B250" s="130" t="s">
        <v>1969</v>
      </c>
      <c r="C250" s="130" t="s">
        <v>3030</v>
      </c>
      <c r="D250" s="130"/>
      <c r="E250" s="131">
        <v>1</v>
      </c>
      <c r="F250" s="131"/>
      <c r="G250" s="131"/>
      <c r="H250" s="131" t="s">
        <v>2792</v>
      </c>
      <c r="I250" s="131" t="s">
        <v>2793</v>
      </c>
      <c r="J250" s="132" t="s">
        <v>2835</v>
      </c>
      <c r="K250" s="130"/>
    </row>
    <row r="251" spans="1:11" outlineLevel="1">
      <c r="A251" s="128" t="s">
        <v>2790</v>
      </c>
      <c r="B251" s="130" t="s">
        <v>1972</v>
      </c>
      <c r="C251" s="130" t="s">
        <v>3031</v>
      </c>
      <c r="D251" s="130"/>
      <c r="E251" s="131">
        <v>1</v>
      </c>
      <c r="F251" s="131"/>
      <c r="G251" s="131"/>
      <c r="H251" s="131" t="s">
        <v>2795</v>
      </c>
      <c r="I251" s="131" t="s">
        <v>2793</v>
      </c>
      <c r="J251" s="132" t="s">
        <v>2835</v>
      </c>
      <c r="K251" s="130"/>
    </row>
    <row r="252" spans="1:11" outlineLevel="1">
      <c r="A252" s="128" t="s">
        <v>2790</v>
      </c>
      <c r="B252" s="130" t="s">
        <v>1975</v>
      </c>
      <c r="C252" s="130" t="s">
        <v>3032</v>
      </c>
      <c r="D252" s="130"/>
      <c r="E252" s="131">
        <v>1</v>
      </c>
      <c r="F252" s="131"/>
      <c r="G252" s="131"/>
      <c r="H252" s="131" t="s">
        <v>2792</v>
      </c>
      <c r="I252" s="131" t="s">
        <v>2793</v>
      </c>
      <c r="J252" s="132" t="s">
        <v>2835</v>
      </c>
      <c r="K252" s="130"/>
    </row>
    <row r="253" spans="1:11" outlineLevel="1">
      <c r="A253" s="128" t="s">
        <v>2790</v>
      </c>
      <c r="B253" s="130" t="s">
        <v>1978</v>
      </c>
      <c r="C253" s="130" t="s">
        <v>3033</v>
      </c>
      <c r="D253" s="130"/>
      <c r="E253" s="131">
        <v>1</v>
      </c>
      <c r="F253" s="131"/>
      <c r="G253" s="131"/>
      <c r="H253" s="131" t="s">
        <v>2795</v>
      </c>
      <c r="I253" s="131" t="s">
        <v>2793</v>
      </c>
      <c r="J253" s="132" t="s">
        <v>2835</v>
      </c>
      <c r="K253" s="130"/>
    </row>
    <row r="254" spans="1:11" outlineLevel="1">
      <c r="A254" s="128" t="s">
        <v>2790</v>
      </c>
      <c r="B254" s="130" t="s">
        <v>1981</v>
      </c>
      <c r="C254" s="130" t="s">
        <v>3034</v>
      </c>
      <c r="D254" s="130"/>
      <c r="E254" s="131">
        <v>1</v>
      </c>
      <c r="F254" s="131"/>
      <c r="G254" s="131"/>
      <c r="H254" s="131" t="s">
        <v>2792</v>
      </c>
      <c r="I254" s="131" t="s">
        <v>2793</v>
      </c>
      <c r="J254" s="132" t="s">
        <v>2835</v>
      </c>
      <c r="K254" s="130"/>
    </row>
    <row r="255" spans="1:11" outlineLevel="1">
      <c r="A255" s="128" t="s">
        <v>2790</v>
      </c>
      <c r="B255" s="130" t="s">
        <v>1984</v>
      </c>
      <c r="C255" s="130" t="s">
        <v>3035</v>
      </c>
      <c r="D255" s="130"/>
      <c r="E255" s="131">
        <v>1</v>
      </c>
      <c r="F255" s="131"/>
      <c r="G255" s="131"/>
      <c r="H255" s="131" t="s">
        <v>2795</v>
      </c>
      <c r="I255" s="131" t="s">
        <v>2793</v>
      </c>
      <c r="J255" s="132" t="s">
        <v>2835</v>
      </c>
      <c r="K255" s="130"/>
    </row>
    <row r="256" spans="1:11" outlineLevel="1">
      <c r="A256" s="128" t="s">
        <v>2790</v>
      </c>
      <c r="B256" s="130" t="s">
        <v>1987</v>
      </c>
      <c r="C256" s="130" t="s">
        <v>3036</v>
      </c>
      <c r="D256" s="130"/>
      <c r="E256" s="131">
        <v>1</v>
      </c>
      <c r="F256" s="131"/>
      <c r="G256" s="131"/>
      <c r="H256" s="131" t="s">
        <v>2792</v>
      </c>
      <c r="I256" s="131" t="s">
        <v>2793</v>
      </c>
      <c r="J256" s="132" t="s">
        <v>2835</v>
      </c>
      <c r="K256" s="130"/>
    </row>
    <row r="257" spans="1:11" outlineLevel="1">
      <c r="A257" s="128" t="s">
        <v>2790</v>
      </c>
      <c r="B257" s="130" t="s">
        <v>1990</v>
      </c>
      <c r="C257" s="130" t="s">
        <v>3037</v>
      </c>
      <c r="D257" s="130"/>
      <c r="E257" s="131">
        <v>1</v>
      </c>
      <c r="F257" s="131"/>
      <c r="G257" s="131"/>
      <c r="H257" s="131" t="s">
        <v>2795</v>
      </c>
      <c r="I257" s="131" t="s">
        <v>2793</v>
      </c>
      <c r="J257" s="132" t="s">
        <v>2835</v>
      </c>
      <c r="K257" s="130"/>
    </row>
    <row r="258" spans="1:11" outlineLevel="1">
      <c r="A258" s="128" t="s">
        <v>2790</v>
      </c>
      <c r="B258" s="130" t="s">
        <v>1993</v>
      </c>
      <c r="C258" s="130" t="s">
        <v>3038</v>
      </c>
      <c r="D258" s="130"/>
      <c r="E258" s="131">
        <v>1</v>
      </c>
      <c r="F258" s="131"/>
      <c r="G258" s="131"/>
      <c r="H258" s="131" t="s">
        <v>2792</v>
      </c>
      <c r="I258" s="131" t="s">
        <v>2793</v>
      </c>
      <c r="J258" s="132" t="s">
        <v>2835</v>
      </c>
      <c r="K258" s="130"/>
    </row>
    <row r="259" spans="1:11" outlineLevel="1">
      <c r="A259" s="128" t="s">
        <v>2790</v>
      </c>
      <c r="B259" s="130" t="s">
        <v>1996</v>
      </c>
      <c r="C259" s="130" t="s">
        <v>3039</v>
      </c>
      <c r="D259" s="130"/>
      <c r="E259" s="131">
        <v>1</v>
      </c>
      <c r="F259" s="131"/>
      <c r="G259" s="131"/>
      <c r="H259" s="131" t="s">
        <v>2795</v>
      </c>
      <c r="I259" s="131" t="s">
        <v>2793</v>
      </c>
      <c r="J259" s="132" t="s">
        <v>2835</v>
      </c>
      <c r="K259" s="130"/>
    </row>
    <row r="260" spans="1:11" outlineLevel="1">
      <c r="A260" s="128" t="s">
        <v>2790</v>
      </c>
      <c r="B260" s="130" t="s">
        <v>1999</v>
      </c>
      <c r="C260" s="130" t="s">
        <v>3040</v>
      </c>
      <c r="D260" s="130"/>
      <c r="E260" s="131">
        <v>1</v>
      </c>
      <c r="F260" s="131"/>
      <c r="G260" s="131"/>
      <c r="H260" s="131" t="s">
        <v>2792</v>
      </c>
      <c r="I260" s="131" t="s">
        <v>2793</v>
      </c>
      <c r="J260" s="132" t="s">
        <v>2835</v>
      </c>
      <c r="K260" s="130"/>
    </row>
    <row r="261" spans="1:11" outlineLevel="1">
      <c r="A261" s="128" t="s">
        <v>2790</v>
      </c>
      <c r="B261" s="130" t="s">
        <v>2002</v>
      </c>
      <c r="C261" s="130" t="s">
        <v>3041</v>
      </c>
      <c r="D261" s="130"/>
      <c r="E261" s="131">
        <v>1</v>
      </c>
      <c r="F261" s="131"/>
      <c r="G261" s="131"/>
      <c r="H261" s="131" t="s">
        <v>2795</v>
      </c>
      <c r="I261" s="131" t="s">
        <v>2793</v>
      </c>
      <c r="J261" s="132" t="s">
        <v>2835</v>
      </c>
      <c r="K261" s="130"/>
    </row>
    <row r="262" spans="1:11" outlineLevel="1">
      <c r="A262" s="128" t="s">
        <v>2790</v>
      </c>
      <c r="B262" s="130" t="s">
        <v>2005</v>
      </c>
      <c r="C262" s="130" t="s">
        <v>3042</v>
      </c>
      <c r="D262" s="130"/>
      <c r="E262" s="131">
        <v>1</v>
      </c>
      <c r="F262" s="131"/>
      <c r="G262" s="131"/>
      <c r="H262" s="131" t="s">
        <v>2792</v>
      </c>
      <c r="I262" s="131" t="s">
        <v>2793</v>
      </c>
      <c r="J262" s="132" t="s">
        <v>2835</v>
      </c>
      <c r="K262" s="130"/>
    </row>
    <row r="263" spans="1:11" outlineLevel="1">
      <c r="A263" s="128" t="s">
        <v>2790</v>
      </c>
      <c r="B263" s="130" t="s">
        <v>2008</v>
      </c>
      <c r="C263" s="130" t="s">
        <v>3043</v>
      </c>
      <c r="D263" s="130"/>
      <c r="E263" s="131">
        <v>1</v>
      </c>
      <c r="F263" s="131"/>
      <c r="G263" s="131"/>
      <c r="H263" s="131" t="s">
        <v>2795</v>
      </c>
      <c r="I263" s="131" t="s">
        <v>2793</v>
      </c>
      <c r="J263" s="132" t="s">
        <v>2835</v>
      </c>
      <c r="K263" s="130"/>
    </row>
    <row r="264" spans="1:11" outlineLevel="1">
      <c r="A264" s="128" t="s">
        <v>2790</v>
      </c>
      <c r="B264" s="130" t="s">
        <v>2011</v>
      </c>
      <c r="C264" s="130" t="s">
        <v>3044</v>
      </c>
      <c r="D264" s="130"/>
      <c r="E264" s="131">
        <v>1</v>
      </c>
      <c r="F264" s="131"/>
      <c r="G264" s="131"/>
      <c r="H264" s="131" t="s">
        <v>2792</v>
      </c>
      <c r="I264" s="131" t="s">
        <v>2793</v>
      </c>
      <c r="J264" s="132" t="s">
        <v>2835</v>
      </c>
      <c r="K264" s="130"/>
    </row>
    <row r="265" spans="1:11" outlineLevel="1">
      <c r="A265" s="128" t="s">
        <v>2790</v>
      </c>
      <c r="B265" s="130" t="s">
        <v>2014</v>
      </c>
      <c r="C265" s="130" t="s">
        <v>3045</v>
      </c>
      <c r="D265" s="130"/>
      <c r="E265" s="131">
        <v>1</v>
      </c>
      <c r="F265" s="131"/>
      <c r="G265" s="131"/>
      <c r="H265" s="131" t="s">
        <v>2795</v>
      </c>
      <c r="I265" s="131" t="s">
        <v>2793</v>
      </c>
      <c r="J265" s="132" t="s">
        <v>2835</v>
      </c>
      <c r="K265" s="130"/>
    </row>
    <row r="266" spans="1:11" outlineLevel="1">
      <c r="A266" s="128" t="s">
        <v>2790</v>
      </c>
      <c r="B266" s="130" t="s">
        <v>2017</v>
      </c>
      <c r="C266" s="130" t="s">
        <v>3046</v>
      </c>
      <c r="D266" s="130"/>
      <c r="E266" s="131">
        <v>1</v>
      </c>
      <c r="F266" s="131"/>
      <c r="G266" s="131"/>
      <c r="H266" s="131" t="s">
        <v>2792</v>
      </c>
      <c r="I266" s="131" t="s">
        <v>2793</v>
      </c>
      <c r="J266" s="132" t="s">
        <v>2835</v>
      </c>
      <c r="K266" s="130"/>
    </row>
    <row r="267" spans="1:11" outlineLevel="1">
      <c r="A267" s="128" t="s">
        <v>2790</v>
      </c>
      <c r="B267" s="130" t="s">
        <v>2020</v>
      </c>
      <c r="C267" s="130" t="s">
        <v>3047</v>
      </c>
      <c r="D267" s="130"/>
      <c r="E267" s="131">
        <v>1</v>
      </c>
      <c r="F267" s="131"/>
      <c r="G267" s="131"/>
      <c r="H267" s="131" t="s">
        <v>2795</v>
      </c>
      <c r="I267" s="131" t="s">
        <v>2793</v>
      </c>
      <c r="J267" s="132" t="s">
        <v>2835</v>
      </c>
      <c r="K267" s="130"/>
    </row>
    <row r="268" spans="1:11" outlineLevel="1">
      <c r="A268" s="128" t="s">
        <v>2790</v>
      </c>
      <c r="B268" s="130" t="s">
        <v>2023</v>
      </c>
      <c r="C268" s="130" t="s">
        <v>3048</v>
      </c>
      <c r="D268" s="130"/>
      <c r="E268" s="131">
        <v>1</v>
      </c>
      <c r="F268" s="131"/>
      <c r="G268" s="131"/>
      <c r="H268" s="131" t="s">
        <v>2792</v>
      </c>
      <c r="I268" s="131" t="s">
        <v>2793</v>
      </c>
      <c r="J268" s="132" t="s">
        <v>2835</v>
      </c>
      <c r="K268" s="130"/>
    </row>
    <row r="269" spans="1:11" outlineLevel="1">
      <c r="A269" s="128" t="s">
        <v>2790</v>
      </c>
      <c r="B269" s="130" t="s">
        <v>2026</v>
      </c>
      <c r="C269" s="130" t="s">
        <v>3049</v>
      </c>
      <c r="D269" s="130"/>
      <c r="E269" s="131">
        <v>1</v>
      </c>
      <c r="F269" s="131"/>
      <c r="G269" s="131"/>
      <c r="H269" s="131" t="s">
        <v>2795</v>
      </c>
      <c r="I269" s="131" t="s">
        <v>2793</v>
      </c>
      <c r="J269" s="132" t="s">
        <v>2835</v>
      </c>
      <c r="K269" s="130"/>
    </row>
    <row r="270" spans="1:11" outlineLevel="1">
      <c r="A270" s="128" t="s">
        <v>2790</v>
      </c>
      <c r="B270" s="130" t="s">
        <v>2029</v>
      </c>
      <c r="C270" s="130" t="s">
        <v>3050</v>
      </c>
      <c r="D270" s="130"/>
      <c r="E270" s="131">
        <v>1</v>
      </c>
      <c r="F270" s="131"/>
      <c r="G270" s="131"/>
      <c r="H270" s="131" t="s">
        <v>2792</v>
      </c>
      <c r="I270" s="131" t="s">
        <v>2793</v>
      </c>
      <c r="J270" s="132" t="s">
        <v>2835</v>
      </c>
      <c r="K270" s="130"/>
    </row>
    <row r="271" spans="1:11" outlineLevel="1">
      <c r="A271" s="128" t="s">
        <v>2790</v>
      </c>
      <c r="B271" s="130" t="s">
        <v>2032</v>
      </c>
      <c r="C271" s="130" t="s">
        <v>3051</v>
      </c>
      <c r="D271" s="130"/>
      <c r="E271" s="131">
        <v>1</v>
      </c>
      <c r="F271" s="131"/>
      <c r="G271" s="131"/>
      <c r="H271" s="131" t="s">
        <v>2795</v>
      </c>
      <c r="I271" s="131" t="s">
        <v>2793</v>
      </c>
      <c r="J271" s="132" t="s">
        <v>2835</v>
      </c>
      <c r="K271" s="130"/>
    </row>
    <row r="272" spans="1:11" outlineLevel="1">
      <c r="A272" s="128" t="s">
        <v>2790</v>
      </c>
      <c r="B272" s="130" t="s">
        <v>2035</v>
      </c>
      <c r="C272" s="130" t="s">
        <v>3052</v>
      </c>
      <c r="D272" s="130"/>
      <c r="E272" s="131">
        <v>1</v>
      </c>
      <c r="F272" s="131"/>
      <c r="G272" s="131"/>
      <c r="H272" s="131" t="s">
        <v>2792</v>
      </c>
      <c r="I272" s="131" t="s">
        <v>2793</v>
      </c>
      <c r="J272" s="132" t="s">
        <v>2835</v>
      </c>
      <c r="K272" s="130"/>
    </row>
    <row r="273" spans="1:11" outlineLevel="1">
      <c r="A273" s="128" t="s">
        <v>2790</v>
      </c>
      <c r="B273" s="130" t="s">
        <v>2038</v>
      </c>
      <c r="C273" s="130" t="s">
        <v>3053</v>
      </c>
      <c r="D273" s="130"/>
      <c r="E273" s="131">
        <v>1</v>
      </c>
      <c r="F273" s="131"/>
      <c r="G273" s="131"/>
      <c r="H273" s="131" t="s">
        <v>2795</v>
      </c>
      <c r="I273" s="131" t="s">
        <v>2793</v>
      </c>
      <c r="J273" s="132" t="s">
        <v>2835</v>
      </c>
      <c r="K273" s="130"/>
    </row>
    <row r="274" spans="1:11" outlineLevel="1">
      <c r="A274" s="128" t="s">
        <v>2790</v>
      </c>
      <c r="B274" s="130" t="s">
        <v>2041</v>
      </c>
      <c r="C274" s="130" t="s">
        <v>3054</v>
      </c>
      <c r="D274" s="130"/>
      <c r="E274" s="131">
        <v>1</v>
      </c>
      <c r="F274" s="131"/>
      <c r="G274" s="131"/>
      <c r="H274" s="131" t="s">
        <v>2792</v>
      </c>
      <c r="I274" s="131" t="s">
        <v>2793</v>
      </c>
      <c r="J274" s="132" t="s">
        <v>2835</v>
      </c>
      <c r="K274" s="130"/>
    </row>
    <row r="275" spans="1:11" outlineLevel="1">
      <c r="A275" s="128" t="s">
        <v>2790</v>
      </c>
      <c r="B275" s="130" t="s">
        <v>2044</v>
      </c>
      <c r="C275" s="130" t="s">
        <v>3055</v>
      </c>
      <c r="D275" s="130"/>
      <c r="E275" s="131">
        <v>1</v>
      </c>
      <c r="F275" s="131"/>
      <c r="G275" s="131"/>
      <c r="H275" s="131" t="s">
        <v>2795</v>
      </c>
      <c r="I275" s="131" t="s">
        <v>2793</v>
      </c>
      <c r="J275" s="132" t="s">
        <v>2835</v>
      </c>
      <c r="K275" s="130"/>
    </row>
    <row r="276" spans="1:11" outlineLevel="1">
      <c r="A276" s="128" t="s">
        <v>2790</v>
      </c>
      <c r="B276" s="130" t="s">
        <v>2047</v>
      </c>
      <c r="C276" s="130" t="s">
        <v>3056</v>
      </c>
      <c r="D276" s="130"/>
      <c r="E276" s="131">
        <v>1</v>
      </c>
      <c r="F276" s="131"/>
      <c r="G276" s="131"/>
      <c r="H276" s="131" t="s">
        <v>2792</v>
      </c>
      <c r="I276" s="131" t="s">
        <v>2793</v>
      </c>
      <c r="J276" s="132" t="s">
        <v>2835</v>
      </c>
      <c r="K276" s="130"/>
    </row>
    <row r="277" spans="1:11" outlineLevel="1">
      <c r="A277" s="128" t="s">
        <v>2790</v>
      </c>
      <c r="B277" s="130" t="s">
        <v>2050</v>
      </c>
      <c r="C277" s="130" t="s">
        <v>3057</v>
      </c>
      <c r="D277" s="130"/>
      <c r="E277" s="131">
        <v>1</v>
      </c>
      <c r="F277" s="131"/>
      <c r="G277" s="131"/>
      <c r="H277" s="131" t="s">
        <v>2795</v>
      </c>
      <c r="I277" s="131" t="s">
        <v>2793</v>
      </c>
      <c r="J277" s="132" t="s">
        <v>2835</v>
      </c>
      <c r="K277" s="130"/>
    </row>
    <row r="278" spans="1:11" outlineLevel="1">
      <c r="A278" s="128" t="s">
        <v>2790</v>
      </c>
      <c r="B278" s="130" t="s">
        <v>2053</v>
      </c>
      <c r="C278" s="130" t="s">
        <v>3058</v>
      </c>
      <c r="D278" s="130"/>
      <c r="E278" s="131">
        <v>1</v>
      </c>
      <c r="F278" s="131"/>
      <c r="G278" s="131"/>
      <c r="H278" s="131" t="s">
        <v>2792</v>
      </c>
      <c r="I278" s="131" t="s">
        <v>2793</v>
      </c>
      <c r="J278" s="132" t="s">
        <v>2835</v>
      </c>
      <c r="K278" s="130"/>
    </row>
    <row r="279" spans="1:11" outlineLevel="1">
      <c r="A279" s="128" t="s">
        <v>2790</v>
      </c>
      <c r="B279" s="130" t="s">
        <v>2056</v>
      </c>
      <c r="C279" s="130" t="s">
        <v>3059</v>
      </c>
      <c r="D279" s="130"/>
      <c r="E279" s="131">
        <v>1</v>
      </c>
      <c r="F279" s="131"/>
      <c r="G279" s="131"/>
      <c r="H279" s="131" t="s">
        <v>2795</v>
      </c>
      <c r="I279" s="131" t="s">
        <v>2793</v>
      </c>
      <c r="J279" s="132" t="s">
        <v>2835</v>
      </c>
      <c r="K279" s="130"/>
    </row>
    <row r="280" spans="1:11" outlineLevel="1">
      <c r="A280" s="128" t="s">
        <v>2790</v>
      </c>
      <c r="B280" s="130" t="s">
        <v>2059</v>
      </c>
      <c r="C280" s="130" t="s">
        <v>3060</v>
      </c>
      <c r="D280" s="130"/>
      <c r="E280" s="131">
        <v>1</v>
      </c>
      <c r="F280" s="131"/>
      <c r="G280" s="131"/>
      <c r="H280" s="131" t="s">
        <v>2792</v>
      </c>
      <c r="I280" s="131" t="s">
        <v>2793</v>
      </c>
      <c r="J280" s="132" t="s">
        <v>2835</v>
      </c>
      <c r="K280" s="130"/>
    </row>
    <row r="281" spans="1:11" outlineLevel="1">
      <c r="A281" s="128" t="s">
        <v>2790</v>
      </c>
      <c r="B281" s="130" t="s">
        <v>2062</v>
      </c>
      <c r="C281" s="130" t="s">
        <v>3061</v>
      </c>
      <c r="D281" s="130"/>
      <c r="E281" s="131">
        <v>1</v>
      </c>
      <c r="F281" s="131"/>
      <c r="G281" s="131"/>
      <c r="H281" s="131" t="s">
        <v>2795</v>
      </c>
      <c r="I281" s="131" t="s">
        <v>2793</v>
      </c>
      <c r="J281" s="132" t="s">
        <v>2835</v>
      </c>
      <c r="K281" s="130"/>
    </row>
    <row r="282" spans="1:11" outlineLevel="1">
      <c r="A282" s="128" t="s">
        <v>2790</v>
      </c>
      <c r="B282" s="130" t="s">
        <v>2065</v>
      </c>
      <c r="C282" s="130" t="s">
        <v>3062</v>
      </c>
      <c r="D282" s="130"/>
      <c r="E282" s="131">
        <v>1</v>
      </c>
      <c r="F282" s="131"/>
      <c r="G282" s="131"/>
      <c r="H282" s="131" t="s">
        <v>2792</v>
      </c>
      <c r="I282" s="131" t="s">
        <v>2793</v>
      </c>
      <c r="J282" s="132" t="s">
        <v>2835</v>
      </c>
      <c r="K282" s="130"/>
    </row>
    <row r="283" spans="1:11" outlineLevel="1">
      <c r="A283" s="128" t="s">
        <v>2790</v>
      </c>
      <c r="B283" s="130" t="s">
        <v>2068</v>
      </c>
      <c r="C283" s="130" t="s">
        <v>3063</v>
      </c>
      <c r="D283" s="130"/>
      <c r="E283" s="131">
        <v>1</v>
      </c>
      <c r="F283" s="131"/>
      <c r="G283" s="131"/>
      <c r="H283" s="131" t="s">
        <v>2795</v>
      </c>
      <c r="I283" s="131" t="s">
        <v>2793</v>
      </c>
      <c r="J283" s="132" t="s">
        <v>2835</v>
      </c>
      <c r="K283" s="130"/>
    </row>
    <row r="284" spans="1:11" outlineLevel="1">
      <c r="A284" s="128" t="s">
        <v>2790</v>
      </c>
      <c r="B284" s="130" t="s">
        <v>2071</v>
      </c>
      <c r="C284" s="130" t="s">
        <v>3064</v>
      </c>
      <c r="D284" s="130"/>
      <c r="E284" s="131">
        <v>1</v>
      </c>
      <c r="F284" s="131"/>
      <c r="G284" s="131"/>
      <c r="H284" s="131" t="s">
        <v>2792</v>
      </c>
      <c r="I284" s="131" t="s">
        <v>2793</v>
      </c>
      <c r="J284" s="132" t="s">
        <v>2835</v>
      </c>
      <c r="K284" s="130"/>
    </row>
    <row r="285" spans="1:11" outlineLevel="1">
      <c r="A285" s="128" t="s">
        <v>2790</v>
      </c>
      <c r="B285" s="130" t="s">
        <v>2074</v>
      </c>
      <c r="C285" s="130" t="s">
        <v>3065</v>
      </c>
      <c r="D285" s="130"/>
      <c r="E285" s="131">
        <v>1</v>
      </c>
      <c r="F285" s="131"/>
      <c r="G285" s="131"/>
      <c r="H285" s="131" t="s">
        <v>2795</v>
      </c>
      <c r="I285" s="131" t="s">
        <v>2793</v>
      </c>
      <c r="J285" s="132" t="s">
        <v>2835</v>
      </c>
      <c r="K285" s="130"/>
    </row>
    <row r="286" spans="1:11" outlineLevel="1">
      <c r="A286" s="128" t="s">
        <v>2790</v>
      </c>
      <c r="B286" s="130" t="s">
        <v>2077</v>
      </c>
      <c r="C286" s="130" t="s">
        <v>3066</v>
      </c>
      <c r="D286" s="130"/>
      <c r="E286" s="131">
        <v>1</v>
      </c>
      <c r="F286" s="131"/>
      <c r="G286" s="131"/>
      <c r="H286" s="131" t="s">
        <v>2792</v>
      </c>
      <c r="I286" s="131" t="s">
        <v>2793</v>
      </c>
      <c r="J286" s="132" t="s">
        <v>2835</v>
      </c>
      <c r="K286" s="130"/>
    </row>
    <row r="287" spans="1:11" outlineLevel="1">
      <c r="A287" s="128" t="s">
        <v>2790</v>
      </c>
      <c r="B287" s="130" t="s">
        <v>2080</v>
      </c>
      <c r="C287" s="130" t="s">
        <v>3067</v>
      </c>
      <c r="D287" s="130"/>
      <c r="E287" s="131">
        <v>1</v>
      </c>
      <c r="F287" s="131"/>
      <c r="G287" s="131"/>
      <c r="H287" s="131" t="s">
        <v>2795</v>
      </c>
      <c r="I287" s="131" t="s">
        <v>2793</v>
      </c>
      <c r="J287" s="132" t="s">
        <v>2835</v>
      </c>
      <c r="K287" s="130"/>
    </row>
    <row r="288" spans="1:11" outlineLevel="1">
      <c r="A288" s="128" t="s">
        <v>2790</v>
      </c>
      <c r="B288" s="130" t="s">
        <v>2083</v>
      </c>
      <c r="C288" s="130" t="s">
        <v>3068</v>
      </c>
      <c r="D288" s="130"/>
      <c r="E288" s="131">
        <v>1</v>
      </c>
      <c r="F288" s="131"/>
      <c r="G288" s="131"/>
      <c r="H288" s="131" t="s">
        <v>2792</v>
      </c>
      <c r="I288" s="131" t="s">
        <v>2793</v>
      </c>
      <c r="J288" s="132" t="s">
        <v>2835</v>
      </c>
      <c r="K288" s="130"/>
    </row>
    <row r="289" spans="1:11" outlineLevel="1">
      <c r="A289" s="128" t="s">
        <v>2790</v>
      </c>
      <c r="B289" s="130" t="s">
        <v>2090</v>
      </c>
      <c r="C289" s="130" t="s">
        <v>3069</v>
      </c>
      <c r="D289" s="130"/>
      <c r="E289" s="131">
        <v>1</v>
      </c>
      <c r="F289" s="131"/>
      <c r="G289" s="131"/>
      <c r="H289" s="131" t="s">
        <v>2795</v>
      </c>
      <c r="I289" s="131" t="s">
        <v>2793</v>
      </c>
      <c r="J289" s="132" t="s">
        <v>2835</v>
      </c>
      <c r="K289" s="130"/>
    </row>
    <row r="290" spans="1:11" s="139" customFormat="1" ht="15.6">
      <c r="A290" s="128" t="s">
        <v>2790</v>
      </c>
      <c r="B290" s="133"/>
      <c r="C290" s="128" t="s">
        <v>3070</v>
      </c>
      <c r="D290" s="134"/>
      <c r="E290" s="133"/>
      <c r="F290" s="133"/>
      <c r="G290" s="133"/>
      <c r="H290" s="133"/>
      <c r="I290" s="133"/>
      <c r="J290" s="133"/>
      <c r="K290" s="135"/>
    </row>
    <row r="291" spans="1:11">
      <c r="A291" s="128" t="s">
        <v>2790</v>
      </c>
      <c r="B291" s="128"/>
      <c r="C291" s="128" t="s">
        <v>3071</v>
      </c>
      <c r="D291" s="128"/>
      <c r="E291" s="128"/>
      <c r="F291" s="128"/>
      <c r="G291" s="128"/>
      <c r="H291" s="128"/>
      <c r="I291" s="128"/>
      <c r="J291" s="128"/>
      <c r="K291" s="129"/>
    </row>
    <row r="292" spans="1:11" ht="92.4" outlineLevel="1">
      <c r="A292" s="128" t="s">
        <v>2790</v>
      </c>
      <c r="B292" s="130" t="s">
        <v>2095</v>
      </c>
      <c r="C292" s="130" t="s">
        <v>3072</v>
      </c>
      <c r="D292" s="140" t="s">
        <v>3073</v>
      </c>
      <c r="E292" s="131" t="s">
        <v>2797</v>
      </c>
      <c r="F292" s="131" t="s">
        <v>2798</v>
      </c>
      <c r="G292" s="131">
        <v>5</v>
      </c>
      <c r="H292" s="131"/>
      <c r="I292" s="131" t="s">
        <v>2837</v>
      </c>
      <c r="J292" s="132" t="s">
        <v>3074</v>
      </c>
      <c r="K292" s="130" t="s">
        <v>3075</v>
      </c>
    </row>
    <row r="293" spans="1:11" ht="15" outlineLevel="1">
      <c r="A293" s="128" t="s">
        <v>2790</v>
      </c>
      <c r="B293" s="130" t="s">
        <v>2182</v>
      </c>
      <c r="C293" s="130"/>
      <c r="D293" s="140"/>
      <c r="E293" s="131"/>
      <c r="F293" s="131"/>
      <c r="G293" s="131"/>
      <c r="H293" s="131" t="s">
        <v>2792</v>
      </c>
      <c r="I293" s="131" t="s">
        <v>2793</v>
      </c>
      <c r="J293" s="132" t="s">
        <v>3074</v>
      </c>
      <c r="K293" s="130"/>
    </row>
    <row r="294" spans="1:11" ht="15" outlineLevel="1">
      <c r="A294" s="128" t="s">
        <v>2790</v>
      </c>
      <c r="B294" s="130" t="s">
        <v>2184</v>
      </c>
      <c r="C294" s="130"/>
      <c r="D294" s="140"/>
      <c r="E294" s="131"/>
      <c r="F294" s="131"/>
      <c r="G294" s="131"/>
      <c r="H294" s="131" t="s">
        <v>2795</v>
      </c>
      <c r="I294" s="131" t="s">
        <v>2793</v>
      </c>
      <c r="J294" s="132" t="s">
        <v>3074</v>
      </c>
      <c r="K294" s="130"/>
    </row>
    <row r="295" spans="1:11">
      <c r="A295" s="128" t="s">
        <v>2790</v>
      </c>
      <c r="B295" s="128"/>
      <c r="C295" s="128" t="s">
        <v>3076</v>
      </c>
      <c r="D295" s="128"/>
      <c r="E295" s="128"/>
      <c r="F295" s="128"/>
      <c r="G295" s="128"/>
      <c r="H295" s="128"/>
      <c r="I295" s="128"/>
      <c r="J295" s="128"/>
      <c r="K295" s="129"/>
    </row>
    <row r="296" spans="1:11" ht="26.4" outlineLevel="1">
      <c r="A296" s="128" t="s">
        <v>2790</v>
      </c>
      <c r="B296" s="130" t="s">
        <v>2098</v>
      </c>
      <c r="C296" s="130" t="s">
        <v>3077</v>
      </c>
      <c r="D296" s="130"/>
      <c r="E296" s="131" t="s">
        <v>2797</v>
      </c>
      <c r="F296" s="131" t="s">
        <v>2798</v>
      </c>
      <c r="G296" s="131">
        <v>255</v>
      </c>
      <c r="H296" s="131" t="s">
        <v>2799</v>
      </c>
      <c r="I296" s="131" t="s">
        <v>2800</v>
      </c>
      <c r="J296" s="132" t="s">
        <v>3074</v>
      </c>
      <c r="K296" s="130" t="s">
        <v>3078</v>
      </c>
    </row>
    <row r="297" spans="1:11" ht="26.4" outlineLevel="1">
      <c r="A297" s="128" t="s">
        <v>2790</v>
      </c>
      <c r="B297" s="130" t="s">
        <v>2101</v>
      </c>
      <c r="C297" s="130" t="s">
        <v>3079</v>
      </c>
      <c r="D297" s="130"/>
      <c r="E297" s="131" t="s">
        <v>2797</v>
      </c>
      <c r="F297" s="131" t="s">
        <v>2798</v>
      </c>
      <c r="G297" s="131">
        <v>255</v>
      </c>
      <c r="H297" s="131" t="s">
        <v>2799</v>
      </c>
      <c r="I297" s="131" t="s">
        <v>2800</v>
      </c>
      <c r="J297" s="132" t="s">
        <v>3074</v>
      </c>
      <c r="K297" s="130" t="s">
        <v>3078</v>
      </c>
    </row>
    <row r="298" spans="1:11" ht="26.4" outlineLevel="1">
      <c r="A298" s="128" t="s">
        <v>2790</v>
      </c>
      <c r="B298" s="130" t="s">
        <v>2104</v>
      </c>
      <c r="C298" s="130" t="s">
        <v>3080</v>
      </c>
      <c r="D298" s="130"/>
      <c r="E298" s="131" t="s">
        <v>2797</v>
      </c>
      <c r="F298" s="131" t="s">
        <v>2798</v>
      </c>
      <c r="G298" s="131">
        <v>255</v>
      </c>
      <c r="H298" s="131" t="s">
        <v>2799</v>
      </c>
      <c r="I298" s="131" t="s">
        <v>2800</v>
      </c>
      <c r="J298" s="132" t="s">
        <v>3074</v>
      </c>
      <c r="K298" s="130" t="s">
        <v>3078</v>
      </c>
    </row>
    <row r="299" spans="1:11" ht="26.4" outlineLevel="1">
      <c r="A299" s="128" t="s">
        <v>2790</v>
      </c>
      <c r="B299" s="130" t="s">
        <v>2107</v>
      </c>
      <c r="C299" s="130" t="s">
        <v>3081</v>
      </c>
      <c r="D299" s="130"/>
      <c r="E299" s="131" t="s">
        <v>2797</v>
      </c>
      <c r="F299" s="131" t="s">
        <v>2798</v>
      </c>
      <c r="G299" s="131">
        <v>255</v>
      </c>
      <c r="H299" s="131" t="s">
        <v>2799</v>
      </c>
      <c r="I299" s="131" t="s">
        <v>2800</v>
      </c>
      <c r="J299" s="132" t="s">
        <v>3074</v>
      </c>
      <c r="K299" s="130" t="s">
        <v>3078</v>
      </c>
    </row>
    <row r="300" spans="1:11" ht="26.4" outlineLevel="1">
      <c r="A300" s="128" t="s">
        <v>2790</v>
      </c>
      <c r="B300" s="130" t="s">
        <v>2110</v>
      </c>
      <c r="C300" s="130" t="s">
        <v>3082</v>
      </c>
      <c r="D300" s="130"/>
      <c r="E300" s="131" t="s">
        <v>2797</v>
      </c>
      <c r="F300" s="131" t="s">
        <v>2798</v>
      </c>
      <c r="G300" s="131">
        <v>255</v>
      </c>
      <c r="H300" s="131" t="s">
        <v>2799</v>
      </c>
      <c r="I300" s="131" t="s">
        <v>2800</v>
      </c>
      <c r="J300" s="132" t="s">
        <v>3074</v>
      </c>
      <c r="K300" s="130" t="s">
        <v>3078</v>
      </c>
    </row>
    <row r="301" spans="1:11" ht="26.4" outlineLevel="1">
      <c r="A301" s="128" t="s">
        <v>2790</v>
      </c>
      <c r="B301" s="130" t="s">
        <v>2113</v>
      </c>
      <c r="C301" s="130" t="s">
        <v>3083</v>
      </c>
      <c r="D301" s="130"/>
      <c r="E301" s="131" t="s">
        <v>2797</v>
      </c>
      <c r="F301" s="131" t="s">
        <v>2798</v>
      </c>
      <c r="G301" s="131">
        <v>255</v>
      </c>
      <c r="H301" s="131" t="s">
        <v>2799</v>
      </c>
      <c r="I301" s="131" t="s">
        <v>2800</v>
      </c>
      <c r="J301" s="132" t="s">
        <v>3074</v>
      </c>
      <c r="K301" s="130" t="s">
        <v>3078</v>
      </c>
    </row>
    <row r="302" spans="1:11" ht="26.4" outlineLevel="1">
      <c r="A302" s="128" t="s">
        <v>2790</v>
      </c>
      <c r="B302" s="130" t="s">
        <v>2116</v>
      </c>
      <c r="C302" s="130" t="s">
        <v>3084</v>
      </c>
      <c r="D302" s="130"/>
      <c r="E302" s="131" t="s">
        <v>2797</v>
      </c>
      <c r="F302" s="131" t="s">
        <v>2798</v>
      </c>
      <c r="G302" s="131">
        <v>255</v>
      </c>
      <c r="H302" s="131" t="s">
        <v>2799</v>
      </c>
      <c r="I302" s="131" t="s">
        <v>2800</v>
      </c>
      <c r="J302" s="132" t="s">
        <v>3074</v>
      </c>
      <c r="K302" s="130" t="s">
        <v>3078</v>
      </c>
    </row>
    <row r="303" spans="1:11" ht="26.4" outlineLevel="1">
      <c r="A303" s="128" t="s">
        <v>2790</v>
      </c>
      <c r="B303" s="130" t="s">
        <v>2119</v>
      </c>
      <c r="C303" s="130" t="s">
        <v>3085</v>
      </c>
      <c r="D303" s="130"/>
      <c r="E303" s="131" t="s">
        <v>2797</v>
      </c>
      <c r="F303" s="131" t="s">
        <v>2798</v>
      </c>
      <c r="G303" s="131">
        <v>255</v>
      </c>
      <c r="H303" s="131" t="s">
        <v>2799</v>
      </c>
      <c r="I303" s="131" t="s">
        <v>2800</v>
      </c>
      <c r="J303" s="132" t="s">
        <v>3074</v>
      </c>
      <c r="K303" s="130" t="s">
        <v>3078</v>
      </c>
    </row>
    <row r="304" spans="1:11" ht="26.4" outlineLevel="1">
      <c r="A304" s="128" t="s">
        <v>2790</v>
      </c>
      <c r="B304" s="130" t="s">
        <v>2122</v>
      </c>
      <c r="C304" s="130" t="s">
        <v>3086</v>
      </c>
      <c r="D304" s="130"/>
      <c r="E304" s="131" t="s">
        <v>2797</v>
      </c>
      <c r="F304" s="131" t="s">
        <v>2798</v>
      </c>
      <c r="G304" s="131">
        <v>255</v>
      </c>
      <c r="H304" s="131" t="s">
        <v>2799</v>
      </c>
      <c r="I304" s="131" t="s">
        <v>2800</v>
      </c>
      <c r="J304" s="132" t="s">
        <v>3074</v>
      </c>
      <c r="K304" s="130" t="s">
        <v>3078</v>
      </c>
    </row>
    <row r="305" spans="1:11" ht="26.4" outlineLevel="1">
      <c r="A305" s="128" t="s">
        <v>2790</v>
      </c>
      <c r="B305" s="130" t="s">
        <v>2125</v>
      </c>
      <c r="C305" s="130" t="s">
        <v>3087</v>
      </c>
      <c r="D305" s="130"/>
      <c r="E305" s="131" t="s">
        <v>2797</v>
      </c>
      <c r="F305" s="131" t="s">
        <v>2798</v>
      </c>
      <c r="G305" s="131">
        <v>255</v>
      </c>
      <c r="H305" s="131" t="s">
        <v>2799</v>
      </c>
      <c r="I305" s="131" t="s">
        <v>2800</v>
      </c>
      <c r="J305" s="132" t="s">
        <v>3074</v>
      </c>
      <c r="K305" s="130" t="s">
        <v>3078</v>
      </c>
    </row>
    <row r="306" spans="1:11" ht="26.4" outlineLevel="1">
      <c r="A306" s="128" t="s">
        <v>2790</v>
      </c>
      <c r="B306" s="130" t="s">
        <v>2128</v>
      </c>
      <c r="C306" s="130" t="s">
        <v>3088</v>
      </c>
      <c r="D306" s="130"/>
      <c r="E306" s="131" t="s">
        <v>2797</v>
      </c>
      <c r="F306" s="131" t="s">
        <v>2798</v>
      </c>
      <c r="G306" s="131">
        <v>255</v>
      </c>
      <c r="H306" s="131" t="s">
        <v>2799</v>
      </c>
      <c r="I306" s="131" t="s">
        <v>2800</v>
      </c>
      <c r="J306" s="132" t="s">
        <v>3074</v>
      </c>
      <c r="K306" s="130" t="s">
        <v>3078</v>
      </c>
    </row>
    <row r="307" spans="1:11" ht="26.4" outlineLevel="1">
      <c r="A307" s="128" t="s">
        <v>2790</v>
      </c>
      <c r="B307" s="130" t="s">
        <v>2131</v>
      </c>
      <c r="C307" s="130" t="s">
        <v>3089</v>
      </c>
      <c r="D307" s="130"/>
      <c r="E307" s="131" t="s">
        <v>2797</v>
      </c>
      <c r="F307" s="131" t="s">
        <v>2798</v>
      </c>
      <c r="G307" s="131">
        <v>255</v>
      </c>
      <c r="H307" s="131" t="s">
        <v>2799</v>
      </c>
      <c r="I307" s="131" t="s">
        <v>2800</v>
      </c>
      <c r="J307" s="132" t="s">
        <v>3074</v>
      </c>
      <c r="K307" s="130" t="s">
        <v>3078</v>
      </c>
    </row>
    <row r="308" spans="1:11" ht="26.4" outlineLevel="1">
      <c r="A308" s="128" t="s">
        <v>2790</v>
      </c>
      <c r="B308" s="130" t="s">
        <v>2134</v>
      </c>
      <c r="C308" s="130" t="s">
        <v>3090</v>
      </c>
      <c r="D308" s="130"/>
      <c r="E308" s="131" t="s">
        <v>2797</v>
      </c>
      <c r="F308" s="131" t="s">
        <v>2798</v>
      </c>
      <c r="G308" s="131">
        <v>255</v>
      </c>
      <c r="H308" s="131" t="s">
        <v>2799</v>
      </c>
      <c r="I308" s="131" t="s">
        <v>2800</v>
      </c>
      <c r="J308" s="132" t="s">
        <v>3074</v>
      </c>
      <c r="K308" s="130" t="s">
        <v>3078</v>
      </c>
    </row>
    <row r="309" spans="1:11" ht="26.4" outlineLevel="1">
      <c r="A309" s="128" t="s">
        <v>2790</v>
      </c>
      <c r="B309" s="130" t="s">
        <v>2137</v>
      </c>
      <c r="C309" s="130" t="s">
        <v>3091</v>
      </c>
      <c r="D309" s="130"/>
      <c r="E309" s="131" t="s">
        <v>2797</v>
      </c>
      <c r="F309" s="131" t="s">
        <v>2798</v>
      </c>
      <c r="G309" s="131">
        <v>255</v>
      </c>
      <c r="H309" s="131" t="s">
        <v>2799</v>
      </c>
      <c r="I309" s="131" t="s">
        <v>2800</v>
      </c>
      <c r="J309" s="132" t="s">
        <v>3074</v>
      </c>
      <c r="K309" s="130" t="s">
        <v>3078</v>
      </c>
    </row>
    <row r="310" spans="1:11" ht="26.4" outlineLevel="1">
      <c r="A310" s="128" t="s">
        <v>2790</v>
      </c>
      <c r="B310" s="130" t="s">
        <v>2140</v>
      </c>
      <c r="C310" s="130" t="s">
        <v>3092</v>
      </c>
      <c r="D310" s="130"/>
      <c r="E310" s="131" t="s">
        <v>2797</v>
      </c>
      <c r="F310" s="131" t="s">
        <v>2798</v>
      </c>
      <c r="G310" s="131">
        <v>255</v>
      </c>
      <c r="H310" s="131" t="s">
        <v>2799</v>
      </c>
      <c r="I310" s="131" t="s">
        <v>2800</v>
      </c>
      <c r="J310" s="132" t="s">
        <v>3074</v>
      </c>
      <c r="K310" s="130" t="s">
        <v>3078</v>
      </c>
    </row>
    <row r="311" spans="1:11" ht="26.4" outlineLevel="1">
      <c r="A311" s="128" t="s">
        <v>2790</v>
      </c>
      <c r="B311" s="130" t="s">
        <v>2143</v>
      </c>
      <c r="C311" s="130" t="s">
        <v>3093</v>
      </c>
      <c r="D311" s="130"/>
      <c r="E311" s="131" t="s">
        <v>2797</v>
      </c>
      <c r="F311" s="131" t="s">
        <v>2798</v>
      </c>
      <c r="G311" s="131">
        <v>255</v>
      </c>
      <c r="H311" s="131" t="s">
        <v>2799</v>
      </c>
      <c r="I311" s="131" t="s">
        <v>2800</v>
      </c>
      <c r="J311" s="132" t="s">
        <v>3074</v>
      </c>
      <c r="K311" s="130" t="s">
        <v>3078</v>
      </c>
    </row>
    <row r="312" spans="1:11" s="139" customFormat="1" ht="15.6">
      <c r="A312" s="128" t="s">
        <v>2790</v>
      </c>
      <c r="B312" s="133"/>
      <c r="C312" s="128" t="s">
        <v>3094</v>
      </c>
      <c r="D312" s="134"/>
      <c r="E312" s="133"/>
      <c r="F312" s="133"/>
      <c r="G312" s="133"/>
      <c r="H312" s="133"/>
      <c r="I312" s="133"/>
      <c r="J312" s="133"/>
      <c r="K312" s="135"/>
    </row>
    <row r="313" spans="1:11">
      <c r="A313" s="128" t="s">
        <v>2790</v>
      </c>
      <c r="B313" s="128"/>
      <c r="C313" s="128" t="s">
        <v>3095</v>
      </c>
      <c r="D313" s="128"/>
      <c r="E313" s="128"/>
      <c r="F313" s="128"/>
      <c r="G313" s="128"/>
      <c r="H313" s="128"/>
      <c r="I313" s="128"/>
      <c r="J313" s="128"/>
      <c r="K313" s="129"/>
    </row>
    <row r="314" spans="1:11" ht="52.8" outlineLevel="1">
      <c r="A314" s="128" t="s">
        <v>2790</v>
      </c>
      <c r="B314" s="130" t="s">
        <v>2146</v>
      </c>
      <c r="C314" s="130" t="s">
        <v>3096</v>
      </c>
      <c r="D314" s="130"/>
      <c r="E314" s="131" t="s">
        <v>2797</v>
      </c>
      <c r="F314" s="131" t="s">
        <v>2798</v>
      </c>
      <c r="G314" s="131" t="s">
        <v>2841</v>
      </c>
      <c r="H314" s="131"/>
      <c r="I314" s="131" t="s">
        <v>2837</v>
      </c>
      <c r="J314" s="132" t="s">
        <v>3074</v>
      </c>
      <c r="K314" s="130" t="s">
        <v>3097</v>
      </c>
    </row>
    <row r="315" spans="1:11">
      <c r="A315" s="128" t="s">
        <v>2790</v>
      </c>
      <c r="B315" s="128"/>
      <c r="C315" s="128" t="s">
        <v>3098</v>
      </c>
      <c r="D315" s="128"/>
      <c r="E315" s="128"/>
      <c r="F315" s="128"/>
      <c r="G315" s="128"/>
      <c r="H315" s="128"/>
      <c r="I315" s="128"/>
      <c r="J315" s="128"/>
      <c r="K315" s="129"/>
    </row>
    <row r="316" spans="1:11" ht="26.4" outlineLevel="1">
      <c r="A316" s="128" t="s">
        <v>2790</v>
      </c>
      <c r="B316" s="130" t="s">
        <v>2149</v>
      </c>
      <c r="C316" s="130" t="s">
        <v>3099</v>
      </c>
      <c r="D316" s="130"/>
      <c r="E316" s="131" t="s">
        <v>2797</v>
      </c>
      <c r="F316" s="131" t="s">
        <v>2798</v>
      </c>
      <c r="G316" s="131">
        <v>255</v>
      </c>
      <c r="H316" s="131" t="s">
        <v>2799</v>
      </c>
      <c r="I316" s="131" t="s">
        <v>2800</v>
      </c>
      <c r="J316" s="132" t="s">
        <v>3074</v>
      </c>
      <c r="K316" s="130" t="s">
        <v>3078</v>
      </c>
    </row>
    <row r="317" spans="1:11" ht="26.4" outlineLevel="1">
      <c r="A317" s="128" t="s">
        <v>2790</v>
      </c>
      <c r="B317" s="130" t="s">
        <v>2152</v>
      </c>
      <c r="C317" s="130" t="s">
        <v>3100</v>
      </c>
      <c r="D317" s="130"/>
      <c r="E317" s="131" t="s">
        <v>2797</v>
      </c>
      <c r="F317" s="131" t="s">
        <v>2798</v>
      </c>
      <c r="G317" s="131">
        <v>255</v>
      </c>
      <c r="H317" s="131" t="s">
        <v>2799</v>
      </c>
      <c r="I317" s="131" t="s">
        <v>2800</v>
      </c>
      <c r="J317" s="132" t="s">
        <v>3074</v>
      </c>
      <c r="K317" s="130" t="s">
        <v>3078</v>
      </c>
    </row>
    <row r="318" spans="1:11" ht="26.4" outlineLevel="1">
      <c r="A318" s="128" t="s">
        <v>2790</v>
      </c>
      <c r="B318" s="130" t="s">
        <v>2155</v>
      </c>
      <c r="C318" s="130" t="s">
        <v>3101</v>
      </c>
      <c r="D318" s="130"/>
      <c r="E318" s="131" t="s">
        <v>2797</v>
      </c>
      <c r="F318" s="131" t="s">
        <v>2798</v>
      </c>
      <c r="G318" s="131" t="s">
        <v>2797</v>
      </c>
      <c r="H318" s="131"/>
      <c r="I318" s="131" t="s">
        <v>2851</v>
      </c>
      <c r="J318" s="132" t="s">
        <v>3074</v>
      </c>
      <c r="K318" s="130" t="s">
        <v>3102</v>
      </c>
    </row>
    <row r="319" spans="1:11" ht="26.4" outlineLevel="1">
      <c r="A319" s="128" t="s">
        <v>2790</v>
      </c>
      <c r="B319" s="130" t="s">
        <v>2164</v>
      </c>
      <c r="C319" s="130" t="s">
        <v>3103</v>
      </c>
      <c r="D319" s="130"/>
      <c r="E319" s="131" t="s">
        <v>2797</v>
      </c>
      <c r="F319" s="131" t="s">
        <v>2798</v>
      </c>
      <c r="G319" s="131" t="s">
        <v>2797</v>
      </c>
      <c r="H319" s="131"/>
      <c r="I319" s="131" t="s">
        <v>2851</v>
      </c>
      <c r="J319" s="132" t="s">
        <v>3074</v>
      </c>
      <c r="K319" s="130" t="s">
        <v>3102</v>
      </c>
    </row>
    <row r="320" spans="1:11">
      <c r="A320" s="128" t="s">
        <v>2790</v>
      </c>
      <c r="B320" s="128"/>
      <c r="C320" s="128" t="s">
        <v>3104</v>
      </c>
      <c r="D320" s="128"/>
      <c r="E320" s="128"/>
      <c r="F320" s="128"/>
      <c r="G320" s="128"/>
      <c r="H320" s="128"/>
      <c r="I320" s="131"/>
      <c r="J320" s="128"/>
      <c r="K320" s="129"/>
    </row>
    <row r="321" spans="1:11" ht="26.4" outlineLevel="1">
      <c r="A321" s="128" t="s">
        <v>2790</v>
      </c>
      <c r="B321" s="130" t="s">
        <v>2167</v>
      </c>
      <c r="C321" s="130" t="s">
        <v>3105</v>
      </c>
      <c r="D321" s="130"/>
      <c r="E321" s="131" t="s">
        <v>2797</v>
      </c>
      <c r="F321" s="131" t="s">
        <v>2798</v>
      </c>
      <c r="G321" s="131">
        <v>255</v>
      </c>
      <c r="H321" s="131" t="s">
        <v>2799</v>
      </c>
      <c r="I321" s="131" t="s">
        <v>2800</v>
      </c>
      <c r="J321" s="132" t="s">
        <v>3074</v>
      </c>
      <c r="K321" s="130" t="s">
        <v>3078</v>
      </c>
    </row>
    <row r="322" spans="1:11" ht="26.4" outlineLevel="1">
      <c r="A322" s="128" t="s">
        <v>2790</v>
      </c>
      <c r="B322" s="130" t="s">
        <v>2170</v>
      </c>
      <c r="C322" s="130" t="s">
        <v>3106</v>
      </c>
      <c r="D322" s="130"/>
      <c r="E322" s="131" t="s">
        <v>2797</v>
      </c>
      <c r="F322" s="131" t="s">
        <v>2798</v>
      </c>
      <c r="G322" s="131">
        <v>255</v>
      </c>
      <c r="H322" s="131" t="s">
        <v>2799</v>
      </c>
      <c r="I322" s="131" t="s">
        <v>2800</v>
      </c>
      <c r="J322" s="132" t="s">
        <v>3074</v>
      </c>
      <c r="K322" s="130" t="s">
        <v>3078</v>
      </c>
    </row>
    <row r="323" spans="1:11" ht="26.4" outlineLevel="1">
      <c r="A323" s="128" t="s">
        <v>2790</v>
      </c>
      <c r="B323" s="130" t="s">
        <v>2173</v>
      </c>
      <c r="C323" s="130" t="s">
        <v>3107</v>
      </c>
      <c r="D323" s="130"/>
      <c r="E323" s="131" t="s">
        <v>2797</v>
      </c>
      <c r="F323" s="131" t="s">
        <v>2798</v>
      </c>
      <c r="G323" s="131" t="s">
        <v>2797</v>
      </c>
      <c r="H323" s="131"/>
      <c r="I323" s="131" t="s">
        <v>2851</v>
      </c>
      <c r="J323" s="132" t="s">
        <v>3074</v>
      </c>
      <c r="K323" s="130" t="s">
        <v>3102</v>
      </c>
    </row>
    <row r="324" spans="1:11" ht="26.4" outlineLevel="1">
      <c r="A324" s="128" t="s">
        <v>2790</v>
      </c>
      <c r="B324" s="130" t="s">
        <v>2186</v>
      </c>
      <c r="C324" s="130" t="s">
        <v>3108</v>
      </c>
      <c r="D324" s="130"/>
      <c r="E324" s="131" t="s">
        <v>2797</v>
      </c>
      <c r="F324" s="131" t="s">
        <v>2798</v>
      </c>
      <c r="G324" s="131" t="s">
        <v>2797</v>
      </c>
      <c r="H324" s="131"/>
      <c r="I324" s="131" t="s">
        <v>2851</v>
      </c>
      <c r="J324" s="132" t="s">
        <v>3074</v>
      </c>
      <c r="K324" s="130" t="s">
        <v>3102</v>
      </c>
    </row>
    <row r="325" spans="1:11" s="139" customFormat="1" ht="15.6">
      <c r="A325" s="128" t="s">
        <v>2790</v>
      </c>
      <c r="B325" s="133"/>
      <c r="C325" s="128" t="s">
        <v>3109</v>
      </c>
      <c r="D325" s="134"/>
      <c r="E325" s="133"/>
      <c r="F325" s="133"/>
      <c r="G325" s="133"/>
      <c r="H325" s="133"/>
      <c r="I325" s="131"/>
      <c r="J325" s="133"/>
      <c r="K325" s="135"/>
    </row>
    <row r="326" spans="1:11">
      <c r="A326" s="128" t="s">
        <v>2790</v>
      </c>
      <c r="B326" s="128"/>
      <c r="C326" s="128" t="s">
        <v>3110</v>
      </c>
      <c r="D326" s="128"/>
      <c r="E326" s="128"/>
      <c r="F326" s="128"/>
      <c r="G326" s="128"/>
      <c r="H326" s="128"/>
      <c r="I326" s="128"/>
      <c r="J326" s="128"/>
      <c r="K326" s="129"/>
    </row>
    <row r="327" spans="1:11" outlineLevel="1">
      <c r="A327" s="128" t="s">
        <v>2790</v>
      </c>
      <c r="B327" s="130" t="s">
        <v>2544</v>
      </c>
      <c r="C327" s="128"/>
      <c r="D327" s="128"/>
      <c r="E327" s="128"/>
      <c r="F327" s="128"/>
      <c r="G327" s="128"/>
      <c r="H327" s="131" t="s">
        <v>2792</v>
      </c>
      <c r="I327" s="131" t="s">
        <v>2793</v>
      </c>
      <c r="J327" s="132" t="s">
        <v>3111</v>
      </c>
      <c r="K327" s="129"/>
    </row>
    <row r="328" spans="1:11" outlineLevel="1">
      <c r="A328" s="128" t="s">
        <v>2790</v>
      </c>
      <c r="B328" s="130" t="s">
        <v>2546</v>
      </c>
      <c r="C328" s="128"/>
      <c r="D328" s="128"/>
      <c r="E328" s="128"/>
      <c r="F328" s="128"/>
      <c r="G328" s="128"/>
      <c r="H328" s="131" t="s">
        <v>2795</v>
      </c>
      <c r="I328" s="131" t="s">
        <v>2793</v>
      </c>
      <c r="J328" s="132" t="s">
        <v>3111</v>
      </c>
      <c r="K328" s="129"/>
    </row>
    <row r="329" spans="1:11" ht="66" outlineLevel="1">
      <c r="A329" s="128" t="s">
        <v>2790</v>
      </c>
      <c r="B329" s="130" t="s">
        <v>2191</v>
      </c>
      <c r="C329" s="130" t="s">
        <v>3112</v>
      </c>
      <c r="D329" s="130"/>
      <c r="E329" s="131" t="s">
        <v>2797</v>
      </c>
      <c r="F329" s="131" t="s">
        <v>2798</v>
      </c>
      <c r="G329" s="131">
        <v>4</v>
      </c>
      <c r="H329" s="131"/>
      <c r="I329" s="131" t="s">
        <v>2837</v>
      </c>
      <c r="J329" s="132" t="s">
        <v>3111</v>
      </c>
      <c r="K329" s="130" t="s">
        <v>3113</v>
      </c>
    </row>
    <row r="330" spans="1:11">
      <c r="A330" s="128" t="s">
        <v>2790</v>
      </c>
      <c r="B330" s="128"/>
      <c r="C330" s="128" t="s">
        <v>3114</v>
      </c>
      <c r="D330" s="130"/>
      <c r="E330" s="128"/>
      <c r="F330" s="128"/>
      <c r="G330" s="128"/>
      <c r="H330" s="128"/>
      <c r="I330" s="131"/>
      <c r="J330" s="128"/>
      <c r="K330" s="129"/>
    </row>
    <row r="331" spans="1:11" ht="26.4" outlineLevel="1">
      <c r="A331" s="128" t="s">
        <v>2790</v>
      </c>
      <c r="B331" s="130" t="s">
        <v>2194</v>
      </c>
      <c r="C331" s="130" t="s">
        <v>3115</v>
      </c>
      <c r="D331" s="130"/>
      <c r="E331" s="131" t="s">
        <v>2797</v>
      </c>
      <c r="F331" s="131" t="s">
        <v>2798</v>
      </c>
      <c r="G331" s="131" t="s">
        <v>3116</v>
      </c>
      <c r="H331" s="131"/>
      <c r="I331" s="131" t="s">
        <v>2837</v>
      </c>
      <c r="J331" s="132" t="s">
        <v>3111</v>
      </c>
      <c r="K331" s="130" t="s">
        <v>3117</v>
      </c>
    </row>
    <row r="332" spans="1:11" ht="26.4" outlineLevel="1">
      <c r="A332" s="128" t="s">
        <v>2790</v>
      </c>
      <c r="B332" s="130" t="s">
        <v>2197</v>
      </c>
      <c r="C332" s="130" t="s">
        <v>3118</v>
      </c>
      <c r="D332" s="130"/>
      <c r="E332" s="131" t="s">
        <v>2797</v>
      </c>
      <c r="F332" s="131" t="s">
        <v>2798</v>
      </c>
      <c r="G332" s="131">
        <v>1</v>
      </c>
      <c r="H332" s="131"/>
      <c r="I332" s="131" t="s">
        <v>2837</v>
      </c>
      <c r="J332" s="132" t="s">
        <v>3111</v>
      </c>
      <c r="K332" s="130" t="s">
        <v>3119</v>
      </c>
    </row>
    <row r="333" spans="1:11" ht="66" outlineLevel="1">
      <c r="A333" s="128" t="s">
        <v>2790</v>
      </c>
      <c r="B333" s="130" t="s">
        <v>2200</v>
      </c>
      <c r="C333" s="130" t="s">
        <v>3120</v>
      </c>
      <c r="D333" s="130"/>
      <c r="E333" s="131" t="s">
        <v>2797</v>
      </c>
      <c r="F333" s="131" t="s">
        <v>2798</v>
      </c>
      <c r="G333" s="131">
        <v>4</v>
      </c>
      <c r="H333" s="131"/>
      <c r="I333" s="131" t="s">
        <v>2837</v>
      </c>
      <c r="J333" s="132" t="s">
        <v>3111</v>
      </c>
      <c r="K333" s="130" t="s">
        <v>3121</v>
      </c>
    </row>
    <row r="334" spans="1:11" ht="105.6" outlineLevel="1">
      <c r="A334" s="128" t="s">
        <v>2790</v>
      </c>
      <c r="B334" s="130" t="s">
        <v>2203</v>
      </c>
      <c r="C334" s="130" t="s">
        <v>3122</v>
      </c>
      <c r="D334" s="130"/>
      <c r="E334" s="131" t="s">
        <v>2797</v>
      </c>
      <c r="F334" s="131" t="s">
        <v>2798</v>
      </c>
      <c r="G334" s="131">
        <v>6</v>
      </c>
      <c r="H334" s="131"/>
      <c r="I334" s="131" t="s">
        <v>2837</v>
      </c>
      <c r="J334" s="132" t="s">
        <v>3111</v>
      </c>
      <c r="K334" s="130" t="s">
        <v>3123</v>
      </c>
    </row>
    <row r="335" spans="1:11" ht="26.4" outlineLevel="1">
      <c r="A335" s="128" t="s">
        <v>2790</v>
      </c>
      <c r="B335" s="130" t="s">
        <v>2206</v>
      </c>
      <c r="C335" s="130" t="s">
        <v>3124</v>
      </c>
      <c r="D335" s="130"/>
      <c r="E335" s="131" t="s">
        <v>2797</v>
      </c>
      <c r="F335" s="131" t="s">
        <v>2798</v>
      </c>
      <c r="G335" s="131">
        <v>65535</v>
      </c>
      <c r="H335" s="131" t="s">
        <v>2799</v>
      </c>
      <c r="I335" s="131" t="s">
        <v>2800</v>
      </c>
      <c r="J335" s="132" t="s">
        <v>3111</v>
      </c>
      <c r="K335" s="130" t="s">
        <v>3117</v>
      </c>
    </row>
    <row r="336" spans="1:11" ht="26.4" outlineLevel="1">
      <c r="A336" s="128" t="s">
        <v>2790</v>
      </c>
      <c r="B336" s="130" t="s">
        <v>2209</v>
      </c>
      <c r="C336" s="130" t="s">
        <v>3125</v>
      </c>
      <c r="D336" s="130"/>
      <c r="E336" s="131" t="s">
        <v>2797</v>
      </c>
      <c r="F336" s="131" t="s">
        <v>2798</v>
      </c>
      <c r="G336" s="131">
        <v>65535</v>
      </c>
      <c r="H336" s="131" t="s">
        <v>2799</v>
      </c>
      <c r="I336" s="131" t="s">
        <v>2800</v>
      </c>
      <c r="J336" s="132" t="s">
        <v>3111</v>
      </c>
      <c r="K336" s="130" t="s">
        <v>3117</v>
      </c>
    </row>
    <row r="337" spans="1:11" ht="39.6" outlineLevel="1">
      <c r="A337" s="128" t="s">
        <v>2790</v>
      </c>
      <c r="B337" s="130" t="s">
        <v>2212</v>
      </c>
      <c r="C337" s="130" t="s">
        <v>3126</v>
      </c>
      <c r="D337" s="130"/>
      <c r="E337" s="131" t="s">
        <v>2797</v>
      </c>
      <c r="F337" s="131" t="s">
        <v>2798</v>
      </c>
      <c r="G337" s="131">
        <v>2</v>
      </c>
      <c r="H337" s="131"/>
      <c r="I337" s="131" t="s">
        <v>2837</v>
      </c>
      <c r="J337" s="132" t="s">
        <v>3111</v>
      </c>
      <c r="K337" s="130" t="s">
        <v>3127</v>
      </c>
    </row>
    <row r="338" spans="1:11" ht="39.6" outlineLevel="1">
      <c r="A338" s="128" t="s">
        <v>2790</v>
      </c>
      <c r="B338" s="130" t="s">
        <v>2215</v>
      </c>
      <c r="C338" s="130" t="s">
        <v>3128</v>
      </c>
      <c r="D338" s="130"/>
      <c r="E338" s="131" t="s">
        <v>2797</v>
      </c>
      <c r="F338" s="131" t="s">
        <v>2798</v>
      </c>
      <c r="G338" s="131">
        <v>2</v>
      </c>
      <c r="H338" s="131"/>
      <c r="I338" s="131" t="s">
        <v>2837</v>
      </c>
      <c r="J338" s="132" t="s">
        <v>3111</v>
      </c>
      <c r="K338" s="130" t="s">
        <v>3127</v>
      </c>
    </row>
    <row r="339" spans="1:11" ht="43.2" outlineLevel="1">
      <c r="A339" s="128" t="s">
        <v>2790</v>
      </c>
      <c r="B339" s="130" t="s">
        <v>2218</v>
      </c>
      <c r="C339" s="130" t="s">
        <v>3129</v>
      </c>
      <c r="D339" s="130"/>
      <c r="E339" s="131">
        <v>1</v>
      </c>
      <c r="F339" s="131">
        <v>-32768</v>
      </c>
      <c r="G339" s="131">
        <v>32768</v>
      </c>
      <c r="H339" s="131" t="s">
        <v>3130</v>
      </c>
      <c r="I339" s="131" t="s">
        <v>2844</v>
      </c>
      <c r="J339" s="132" t="s">
        <v>3111</v>
      </c>
      <c r="K339" s="130"/>
    </row>
    <row r="340" spans="1:11" ht="39.6" outlineLevel="1">
      <c r="A340" s="128" t="s">
        <v>2790</v>
      </c>
      <c r="B340" s="130" t="s">
        <v>2221</v>
      </c>
      <c r="C340" s="130" t="s">
        <v>3131</v>
      </c>
      <c r="D340" s="130"/>
      <c r="E340" s="131">
        <v>1</v>
      </c>
      <c r="F340" s="131">
        <v>-32768</v>
      </c>
      <c r="G340" s="131">
        <v>32768</v>
      </c>
      <c r="H340" s="131" t="s">
        <v>3130</v>
      </c>
      <c r="I340" s="131" t="s">
        <v>2844</v>
      </c>
      <c r="J340" s="132" t="s">
        <v>3111</v>
      </c>
      <c r="K340" s="130"/>
    </row>
    <row r="341" spans="1:11" ht="26.4" outlineLevel="1">
      <c r="A341" s="128" t="s">
        <v>2790</v>
      </c>
      <c r="B341" s="130" t="s">
        <v>2224</v>
      </c>
      <c r="C341" s="130" t="s">
        <v>3132</v>
      </c>
      <c r="D341" s="130"/>
      <c r="E341" s="131" t="s">
        <v>2797</v>
      </c>
      <c r="F341" s="131">
        <v>-32768</v>
      </c>
      <c r="G341" s="131">
        <v>32768</v>
      </c>
      <c r="H341" s="131" t="s">
        <v>2799</v>
      </c>
      <c r="I341" s="131" t="s">
        <v>2844</v>
      </c>
      <c r="J341" s="132" t="s">
        <v>3111</v>
      </c>
      <c r="K341" s="130"/>
    </row>
    <row r="342" spans="1:11" ht="26.4" outlineLevel="1">
      <c r="A342" s="128" t="s">
        <v>2790</v>
      </c>
      <c r="B342" s="130" t="s">
        <v>2227</v>
      </c>
      <c r="C342" s="130" t="s">
        <v>3133</v>
      </c>
      <c r="D342" s="130"/>
      <c r="E342" s="131" t="s">
        <v>2797</v>
      </c>
      <c r="F342" s="131">
        <v>-32768</v>
      </c>
      <c r="G342" s="131">
        <v>32768</v>
      </c>
      <c r="H342" s="131" t="s">
        <v>2799</v>
      </c>
      <c r="I342" s="131" t="s">
        <v>2844</v>
      </c>
      <c r="J342" s="132" t="s">
        <v>3111</v>
      </c>
      <c r="K342" s="130"/>
    </row>
    <row r="343" spans="1:11" ht="26.4" outlineLevel="1">
      <c r="A343" s="128" t="s">
        <v>2790</v>
      </c>
      <c r="B343" s="130" t="s">
        <v>2230</v>
      </c>
      <c r="C343" s="130" t="s">
        <v>3134</v>
      </c>
      <c r="D343" s="130"/>
      <c r="E343" s="131" t="s">
        <v>2797</v>
      </c>
      <c r="F343" s="131">
        <v>-32768</v>
      </c>
      <c r="G343" s="131">
        <v>32768</v>
      </c>
      <c r="H343" s="131" t="s">
        <v>2799</v>
      </c>
      <c r="I343" s="131" t="s">
        <v>2844</v>
      </c>
      <c r="J343" s="132" t="s">
        <v>3111</v>
      </c>
      <c r="K343" s="130"/>
    </row>
    <row r="344" spans="1:11" ht="26.4" outlineLevel="1">
      <c r="A344" s="128" t="s">
        <v>2790</v>
      </c>
      <c r="B344" s="130" t="s">
        <v>2233</v>
      </c>
      <c r="C344" s="130" t="s">
        <v>3135</v>
      </c>
      <c r="D344" s="130"/>
      <c r="E344" s="131" t="s">
        <v>2797</v>
      </c>
      <c r="F344" s="131">
        <v>-32768</v>
      </c>
      <c r="G344" s="131">
        <v>32768</v>
      </c>
      <c r="H344" s="131" t="s">
        <v>2799</v>
      </c>
      <c r="I344" s="131" t="s">
        <v>2844</v>
      </c>
      <c r="J344" s="132" t="s">
        <v>3111</v>
      </c>
      <c r="K344" s="130"/>
    </row>
    <row r="345" spans="1:11" ht="26.4" outlineLevel="1">
      <c r="A345" s="128" t="s">
        <v>2790</v>
      </c>
      <c r="B345" s="141" t="s">
        <v>2236</v>
      </c>
      <c r="C345" s="141" t="s">
        <v>3132</v>
      </c>
      <c r="D345" s="141"/>
      <c r="E345" s="142" t="s">
        <v>2797</v>
      </c>
      <c r="F345" s="142">
        <v>-32768</v>
      </c>
      <c r="G345" s="142">
        <v>32768</v>
      </c>
      <c r="H345" s="142" t="s">
        <v>2799</v>
      </c>
      <c r="I345" s="142" t="s">
        <v>2844</v>
      </c>
      <c r="J345" s="143" t="s">
        <v>3111</v>
      </c>
      <c r="K345" s="141"/>
    </row>
    <row r="346" spans="1:11" ht="26.4" outlineLevel="1">
      <c r="A346" s="128" t="s">
        <v>2790</v>
      </c>
      <c r="B346" s="141" t="s">
        <v>2238</v>
      </c>
      <c r="C346" s="141" t="s">
        <v>3133</v>
      </c>
      <c r="D346" s="141"/>
      <c r="E346" s="142" t="s">
        <v>2797</v>
      </c>
      <c r="F346" s="142">
        <v>-32768</v>
      </c>
      <c r="G346" s="142">
        <v>32768</v>
      </c>
      <c r="H346" s="142" t="s">
        <v>2799</v>
      </c>
      <c r="I346" s="142" t="s">
        <v>2844</v>
      </c>
      <c r="J346" s="143" t="s">
        <v>3111</v>
      </c>
      <c r="K346" s="141"/>
    </row>
    <row r="347" spans="1:11" ht="26.4" outlineLevel="1">
      <c r="A347" s="128"/>
      <c r="B347" s="141" t="s">
        <v>2240</v>
      </c>
      <c r="C347" s="141" t="s">
        <v>3134</v>
      </c>
      <c r="D347" s="141"/>
      <c r="E347" s="142" t="s">
        <v>2797</v>
      </c>
      <c r="F347" s="142">
        <v>-32768</v>
      </c>
      <c r="G347" s="142">
        <v>32768</v>
      </c>
      <c r="H347" s="142" t="s">
        <v>2799</v>
      </c>
      <c r="I347" s="142" t="s">
        <v>2844</v>
      </c>
      <c r="J347" s="143" t="s">
        <v>3111</v>
      </c>
      <c r="K347" s="141"/>
    </row>
    <row r="348" spans="1:11" ht="26.4" outlineLevel="1">
      <c r="A348" s="128"/>
      <c r="B348" s="141" t="s">
        <v>2242</v>
      </c>
      <c r="C348" s="141" t="s">
        <v>3135</v>
      </c>
      <c r="D348" s="141"/>
      <c r="E348" s="142" t="s">
        <v>2797</v>
      </c>
      <c r="F348" s="142">
        <v>-32768</v>
      </c>
      <c r="G348" s="142">
        <v>32768</v>
      </c>
      <c r="H348" s="142" t="s">
        <v>2799</v>
      </c>
      <c r="I348" s="142" t="s">
        <v>2844</v>
      </c>
      <c r="J348" s="143" t="s">
        <v>3111</v>
      </c>
      <c r="K348" s="141"/>
    </row>
    <row r="349" spans="1:11" ht="26.4" outlineLevel="1">
      <c r="A349" s="128" t="s">
        <v>2790</v>
      </c>
      <c r="B349" s="130" t="s">
        <v>2244</v>
      </c>
      <c r="C349" s="130" t="s">
        <v>3115</v>
      </c>
      <c r="D349" s="130"/>
      <c r="E349" s="131" t="s">
        <v>2797</v>
      </c>
      <c r="F349" s="131" t="s">
        <v>2798</v>
      </c>
      <c r="G349" s="131" t="s">
        <v>3116</v>
      </c>
      <c r="H349" s="131"/>
      <c r="I349" s="131" t="s">
        <v>2837</v>
      </c>
      <c r="J349" s="132" t="s">
        <v>3111</v>
      </c>
      <c r="K349" s="130" t="s">
        <v>3117</v>
      </c>
    </row>
    <row r="350" spans="1:11" ht="26.4" outlineLevel="1">
      <c r="A350" s="128" t="s">
        <v>2790</v>
      </c>
      <c r="B350" s="130" t="s">
        <v>2246</v>
      </c>
      <c r="C350" s="130" t="s">
        <v>3118</v>
      </c>
      <c r="D350" s="130"/>
      <c r="E350" s="131" t="s">
        <v>2797</v>
      </c>
      <c r="F350" s="131" t="s">
        <v>2798</v>
      </c>
      <c r="G350" s="131">
        <v>1</v>
      </c>
      <c r="H350" s="131"/>
      <c r="I350" s="131" t="s">
        <v>2837</v>
      </c>
      <c r="J350" s="132" t="s">
        <v>3111</v>
      </c>
      <c r="K350" s="130" t="s">
        <v>3119</v>
      </c>
    </row>
    <row r="351" spans="1:11" ht="66" outlineLevel="1">
      <c r="A351" s="128" t="s">
        <v>2790</v>
      </c>
      <c r="B351" s="130" t="s">
        <v>2248</v>
      </c>
      <c r="C351" s="130" t="s">
        <v>3120</v>
      </c>
      <c r="D351" s="130"/>
      <c r="E351" s="131" t="s">
        <v>2797</v>
      </c>
      <c r="F351" s="131" t="s">
        <v>2798</v>
      </c>
      <c r="G351" s="131">
        <v>4</v>
      </c>
      <c r="H351" s="131"/>
      <c r="I351" s="131" t="s">
        <v>2837</v>
      </c>
      <c r="J351" s="132" t="s">
        <v>3111</v>
      </c>
      <c r="K351" s="130" t="s">
        <v>3121</v>
      </c>
    </row>
    <row r="352" spans="1:11" ht="105.6" outlineLevel="1">
      <c r="A352" s="128" t="s">
        <v>2790</v>
      </c>
      <c r="B352" s="130" t="s">
        <v>2250</v>
      </c>
      <c r="C352" s="130" t="s">
        <v>3122</v>
      </c>
      <c r="D352" s="130"/>
      <c r="E352" s="131" t="s">
        <v>2797</v>
      </c>
      <c r="F352" s="131" t="s">
        <v>2798</v>
      </c>
      <c r="G352" s="131">
        <v>6</v>
      </c>
      <c r="H352" s="131"/>
      <c r="I352" s="131" t="s">
        <v>2837</v>
      </c>
      <c r="J352" s="132" t="s">
        <v>3111</v>
      </c>
      <c r="K352" s="130" t="s">
        <v>3123</v>
      </c>
    </row>
    <row r="353" spans="1:11" ht="26.4" outlineLevel="1">
      <c r="A353" s="128" t="s">
        <v>2790</v>
      </c>
      <c r="B353" s="130" t="s">
        <v>2252</v>
      </c>
      <c r="C353" s="130" t="s">
        <v>3124</v>
      </c>
      <c r="D353" s="130"/>
      <c r="E353" s="131" t="s">
        <v>2797</v>
      </c>
      <c r="F353" s="131" t="s">
        <v>2798</v>
      </c>
      <c r="G353" s="131">
        <v>65535</v>
      </c>
      <c r="H353" s="131" t="s">
        <v>2799</v>
      </c>
      <c r="I353" s="131" t="s">
        <v>2800</v>
      </c>
      <c r="J353" s="132" t="s">
        <v>3111</v>
      </c>
      <c r="K353" s="130" t="s">
        <v>3117</v>
      </c>
    </row>
    <row r="354" spans="1:11" ht="26.4" outlineLevel="1">
      <c r="A354" s="128" t="s">
        <v>2790</v>
      </c>
      <c r="B354" s="130" t="s">
        <v>2254</v>
      </c>
      <c r="C354" s="130" t="s">
        <v>3125</v>
      </c>
      <c r="D354" s="130"/>
      <c r="E354" s="131" t="s">
        <v>2797</v>
      </c>
      <c r="F354" s="131" t="s">
        <v>2798</v>
      </c>
      <c r="G354" s="131">
        <v>65535</v>
      </c>
      <c r="H354" s="131" t="s">
        <v>2799</v>
      </c>
      <c r="I354" s="131" t="s">
        <v>2800</v>
      </c>
      <c r="J354" s="132" t="s">
        <v>3111</v>
      </c>
      <c r="K354" s="130" t="s">
        <v>3117</v>
      </c>
    </row>
    <row r="355" spans="1:11" ht="39.6" outlineLevel="1">
      <c r="A355" s="128" t="s">
        <v>2790</v>
      </c>
      <c r="B355" s="130" t="s">
        <v>2256</v>
      </c>
      <c r="C355" s="130" t="s">
        <v>3126</v>
      </c>
      <c r="D355" s="130"/>
      <c r="E355" s="131" t="s">
        <v>2797</v>
      </c>
      <c r="F355" s="131" t="s">
        <v>2798</v>
      </c>
      <c r="G355" s="131">
        <v>2</v>
      </c>
      <c r="H355" s="131"/>
      <c r="I355" s="131" t="s">
        <v>2837</v>
      </c>
      <c r="J355" s="132" t="s">
        <v>3111</v>
      </c>
      <c r="K355" s="130" t="s">
        <v>3127</v>
      </c>
    </row>
    <row r="356" spans="1:11" ht="39.6" outlineLevel="1">
      <c r="A356" s="128" t="s">
        <v>2790</v>
      </c>
      <c r="B356" s="130" t="s">
        <v>2258</v>
      </c>
      <c r="C356" s="130" t="s">
        <v>3128</v>
      </c>
      <c r="D356" s="130"/>
      <c r="E356" s="131" t="s">
        <v>2797</v>
      </c>
      <c r="F356" s="131" t="s">
        <v>2798</v>
      </c>
      <c r="G356" s="131">
        <v>2</v>
      </c>
      <c r="H356" s="131"/>
      <c r="I356" s="131" t="s">
        <v>2837</v>
      </c>
      <c r="J356" s="132" t="s">
        <v>3111</v>
      </c>
      <c r="K356" s="130" t="s">
        <v>3127</v>
      </c>
    </row>
    <row r="357" spans="1:11" ht="39.6" outlineLevel="1">
      <c r="A357" s="128" t="s">
        <v>2790</v>
      </c>
      <c r="B357" s="130" t="s">
        <v>2260</v>
      </c>
      <c r="C357" s="130" t="s">
        <v>3136</v>
      </c>
      <c r="D357" s="130"/>
      <c r="E357" s="131">
        <v>1</v>
      </c>
      <c r="F357" s="131">
        <v>-32768</v>
      </c>
      <c r="G357" s="131">
        <v>32768</v>
      </c>
      <c r="H357" s="131" t="s">
        <v>3130</v>
      </c>
      <c r="I357" s="131" t="s">
        <v>2844</v>
      </c>
      <c r="J357" s="132" t="s">
        <v>3111</v>
      </c>
      <c r="K357" s="130"/>
    </row>
    <row r="358" spans="1:11" ht="39.6" outlineLevel="1">
      <c r="A358" s="128" t="s">
        <v>2790</v>
      </c>
      <c r="B358" s="130" t="s">
        <v>2263</v>
      </c>
      <c r="C358" s="130" t="s">
        <v>3131</v>
      </c>
      <c r="D358" s="130"/>
      <c r="E358" s="131">
        <v>1</v>
      </c>
      <c r="F358" s="131">
        <v>-32768</v>
      </c>
      <c r="G358" s="131">
        <v>32768</v>
      </c>
      <c r="H358" s="131" t="s">
        <v>3130</v>
      </c>
      <c r="I358" s="131" t="s">
        <v>2844</v>
      </c>
      <c r="J358" s="132" t="s">
        <v>3111</v>
      </c>
      <c r="K358" s="130"/>
    </row>
    <row r="359" spans="1:11" ht="26.4" outlineLevel="1">
      <c r="A359" s="128" t="s">
        <v>2790</v>
      </c>
      <c r="B359" s="130" t="s">
        <v>2265</v>
      </c>
      <c r="C359" s="130" t="s">
        <v>3132</v>
      </c>
      <c r="D359" s="130"/>
      <c r="E359" s="131" t="s">
        <v>2797</v>
      </c>
      <c r="F359" s="131">
        <v>-32768</v>
      </c>
      <c r="G359" s="131">
        <v>32768</v>
      </c>
      <c r="H359" s="131" t="s">
        <v>2799</v>
      </c>
      <c r="I359" s="131" t="s">
        <v>2844</v>
      </c>
      <c r="J359" s="132" t="s">
        <v>3111</v>
      </c>
      <c r="K359" s="130"/>
    </row>
    <row r="360" spans="1:11" ht="26.4" outlineLevel="1">
      <c r="A360" s="128" t="s">
        <v>2790</v>
      </c>
      <c r="B360" s="130" t="s">
        <v>2267</v>
      </c>
      <c r="C360" s="130" t="s">
        <v>3133</v>
      </c>
      <c r="D360" s="130"/>
      <c r="E360" s="131" t="s">
        <v>2797</v>
      </c>
      <c r="F360" s="131">
        <v>-32768</v>
      </c>
      <c r="G360" s="131">
        <v>32768</v>
      </c>
      <c r="H360" s="131" t="s">
        <v>2799</v>
      </c>
      <c r="I360" s="131" t="s">
        <v>2844</v>
      </c>
      <c r="J360" s="132" t="s">
        <v>3111</v>
      </c>
      <c r="K360" s="130"/>
    </row>
    <row r="361" spans="1:11" ht="26.4" outlineLevel="1">
      <c r="A361" s="128" t="s">
        <v>2790</v>
      </c>
      <c r="B361" s="130" t="s">
        <v>2269</v>
      </c>
      <c r="C361" s="130" t="s">
        <v>3134</v>
      </c>
      <c r="D361" s="130"/>
      <c r="E361" s="131" t="s">
        <v>2797</v>
      </c>
      <c r="F361" s="131">
        <v>-32768</v>
      </c>
      <c r="G361" s="131">
        <v>32768</v>
      </c>
      <c r="H361" s="131" t="s">
        <v>2799</v>
      </c>
      <c r="I361" s="131" t="s">
        <v>2844</v>
      </c>
      <c r="J361" s="132" t="s">
        <v>3111</v>
      </c>
      <c r="K361" s="130"/>
    </row>
    <row r="362" spans="1:11" ht="26.4" outlineLevel="1">
      <c r="A362" s="128" t="s">
        <v>2790</v>
      </c>
      <c r="B362" s="130" t="s">
        <v>2271</v>
      </c>
      <c r="C362" s="130" t="s">
        <v>3135</v>
      </c>
      <c r="D362" s="130"/>
      <c r="E362" s="131" t="s">
        <v>2797</v>
      </c>
      <c r="F362" s="131">
        <v>-32768</v>
      </c>
      <c r="G362" s="131">
        <v>32768</v>
      </c>
      <c r="H362" s="131" t="s">
        <v>2799</v>
      </c>
      <c r="I362" s="131" t="s">
        <v>2844</v>
      </c>
      <c r="J362" s="132" t="s">
        <v>3111</v>
      </c>
      <c r="K362" s="130"/>
    </row>
    <row r="363" spans="1:11" ht="26.4" outlineLevel="1">
      <c r="A363" s="128" t="s">
        <v>2790</v>
      </c>
      <c r="B363" s="141" t="s">
        <v>2273</v>
      </c>
      <c r="C363" s="141" t="s">
        <v>3132</v>
      </c>
      <c r="D363" s="141"/>
      <c r="E363" s="142" t="s">
        <v>2797</v>
      </c>
      <c r="F363" s="142">
        <v>-32768</v>
      </c>
      <c r="G363" s="142">
        <v>32768</v>
      </c>
      <c r="H363" s="142" t="s">
        <v>2799</v>
      </c>
      <c r="I363" s="142" t="s">
        <v>2844</v>
      </c>
      <c r="J363" s="143" t="s">
        <v>3111</v>
      </c>
      <c r="K363" s="141"/>
    </row>
    <row r="364" spans="1:11" ht="26.4" outlineLevel="1">
      <c r="A364" s="128" t="s">
        <v>2790</v>
      </c>
      <c r="B364" s="141" t="s">
        <v>2275</v>
      </c>
      <c r="C364" s="141" t="s">
        <v>3133</v>
      </c>
      <c r="D364" s="141"/>
      <c r="E364" s="142" t="s">
        <v>2797</v>
      </c>
      <c r="F364" s="142">
        <v>-32768</v>
      </c>
      <c r="G364" s="142">
        <v>32768</v>
      </c>
      <c r="H364" s="142" t="s">
        <v>2799</v>
      </c>
      <c r="I364" s="142" t="s">
        <v>2844</v>
      </c>
      <c r="J364" s="143" t="s">
        <v>3111</v>
      </c>
      <c r="K364" s="141"/>
    </row>
    <row r="365" spans="1:11" ht="26.4" outlineLevel="1">
      <c r="A365" s="128"/>
      <c r="B365" s="141" t="s">
        <v>2277</v>
      </c>
      <c r="C365" s="141" t="s">
        <v>3134</v>
      </c>
      <c r="D365" s="141"/>
      <c r="E365" s="142" t="s">
        <v>2797</v>
      </c>
      <c r="F365" s="142">
        <v>-32768</v>
      </c>
      <c r="G365" s="142">
        <v>32768</v>
      </c>
      <c r="H365" s="142" t="s">
        <v>2799</v>
      </c>
      <c r="I365" s="142" t="s">
        <v>2844</v>
      </c>
      <c r="J365" s="143" t="s">
        <v>3111</v>
      </c>
      <c r="K365" s="141"/>
    </row>
    <row r="366" spans="1:11" ht="26.4" outlineLevel="1">
      <c r="A366" s="128"/>
      <c r="B366" s="141" t="s">
        <v>2279</v>
      </c>
      <c r="C366" s="141" t="s">
        <v>3135</v>
      </c>
      <c r="D366" s="141"/>
      <c r="E366" s="142" t="s">
        <v>2797</v>
      </c>
      <c r="F366" s="142">
        <v>-32768</v>
      </c>
      <c r="G366" s="142">
        <v>32768</v>
      </c>
      <c r="H366" s="142" t="s">
        <v>2799</v>
      </c>
      <c r="I366" s="142" t="s">
        <v>2844</v>
      </c>
      <c r="J366" s="143" t="s">
        <v>3111</v>
      </c>
      <c r="K366" s="141"/>
    </row>
    <row r="367" spans="1:11" ht="26.4" outlineLevel="1">
      <c r="A367" s="128" t="s">
        <v>2790</v>
      </c>
      <c r="B367" s="130" t="s">
        <v>2281</v>
      </c>
      <c r="C367" s="130" t="s">
        <v>3115</v>
      </c>
      <c r="D367" s="130"/>
      <c r="E367" s="131" t="s">
        <v>2797</v>
      </c>
      <c r="F367" s="131" t="s">
        <v>2798</v>
      </c>
      <c r="G367" s="131" t="s">
        <v>3116</v>
      </c>
      <c r="H367" s="131"/>
      <c r="I367" s="131" t="s">
        <v>2837</v>
      </c>
      <c r="J367" s="132" t="s">
        <v>3111</v>
      </c>
      <c r="K367" s="130" t="s">
        <v>3117</v>
      </c>
    </row>
    <row r="368" spans="1:11" ht="26.4" outlineLevel="1">
      <c r="A368" s="128" t="s">
        <v>2790</v>
      </c>
      <c r="B368" s="130" t="s">
        <v>2283</v>
      </c>
      <c r="C368" s="130" t="s">
        <v>3118</v>
      </c>
      <c r="D368" s="130"/>
      <c r="E368" s="131" t="s">
        <v>2797</v>
      </c>
      <c r="F368" s="131" t="s">
        <v>2798</v>
      </c>
      <c r="G368" s="131">
        <v>1</v>
      </c>
      <c r="H368" s="131"/>
      <c r="I368" s="131" t="s">
        <v>2837</v>
      </c>
      <c r="J368" s="132" t="s">
        <v>3111</v>
      </c>
      <c r="K368" s="130" t="s">
        <v>3119</v>
      </c>
    </row>
    <row r="369" spans="1:11" ht="66" outlineLevel="1">
      <c r="A369" s="128" t="s">
        <v>2790</v>
      </c>
      <c r="B369" s="130" t="s">
        <v>2285</v>
      </c>
      <c r="C369" s="130" t="s">
        <v>3120</v>
      </c>
      <c r="D369" s="130"/>
      <c r="E369" s="131" t="s">
        <v>2797</v>
      </c>
      <c r="F369" s="131" t="s">
        <v>2798</v>
      </c>
      <c r="G369" s="131">
        <v>4</v>
      </c>
      <c r="H369" s="131"/>
      <c r="I369" s="131" t="s">
        <v>2837</v>
      </c>
      <c r="J369" s="132" t="s">
        <v>3111</v>
      </c>
      <c r="K369" s="130" t="s">
        <v>3121</v>
      </c>
    </row>
    <row r="370" spans="1:11" ht="105.6" outlineLevel="1">
      <c r="A370" s="128" t="s">
        <v>2790</v>
      </c>
      <c r="B370" s="130" t="s">
        <v>2287</v>
      </c>
      <c r="C370" s="130" t="s">
        <v>3122</v>
      </c>
      <c r="D370" s="130"/>
      <c r="E370" s="131" t="s">
        <v>2797</v>
      </c>
      <c r="F370" s="131" t="s">
        <v>2798</v>
      </c>
      <c r="G370" s="131">
        <v>6</v>
      </c>
      <c r="H370" s="131"/>
      <c r="I370" s="131" t="s">
        <v>2837</v>
      </c>
      <c r="J370" s="132" t="s">
        <v>3111</v>
      </c>
      <c r="K370" s="130" t="s">
        <v>3123</v>
      </c>
    </row>
    <row r="371" spans="1:11" ht="26.4" outlineLevel="1">
      <c r="A371" s="128" t="s">
        <v>2790</v>
      </c>
      <c r="B371" s="130" t="s">
        <v>2289</v>
      </c>
      <c r="C371" s="130" t="s">
        <v>3124</v>
      </c>
      <c r="D371" s="130"/>
      <c r="E371" s="131" t="s">
        <v>2797</v>
      </c>
      <c r="F371" s="131" t="s">
        <v>2798</v>
      </c>
      <c r="G371" s="131">
        <v>65535</v>
      </c>
      <c r="H371" s="131" t="s">
        <v>2799</v>
      </c>
      <c r="I371" s="131" t="s">
        <v>2800</v>
      </c>
      <c r="J371" s="132" t="s">
        <v>3111</v>
      </c>
      <c r="K371" s="130" t="s">
        <v>3117</v>
      </c>
    </row>
    <row r="372" spans="1:11" ht="26.4" outlineLevel="1">
      <c r="A372" s="128" t="s">
        <v>2790</v>
      </c>
      <c r="B372" s="130" t="s">
        <v>2291</v>
      </c>
      <c r="C372" s="130" t="s">
        <v>3125</v>
      </c>
      <c r="D372" s="130"/>
      <c r="E372" s="131" t="s">
        <v>2797</v>
      </c>
      <c r="F372" s="131" t="s">
        <v>2798</v>
      </c>
      <c r="G372" s="131">
        <v>65535</v>
      </c>
      <c r="H372" s="131" t="s">
        <v>2799</v>
      </c>
      <c r="I372" s="131" t="s">
        <v>2800</v>
      </c>
      <c r="J372" s="132" t="s">
        <v>3111</v>
      </c>
      <c r="K372" s="130" t="s">
        <v>3117</v>
      </c>
    </row>
    <row r="373" spans="1:11" ht="39.6" outlineLevel="1">
      <c r="A373" s="128" t="s">
        <v>2790</v>
      </c>
      <c r="B373" s="130" t="s">
        <v>2293</v>
      </c>
      <c r="C373" s="130" t="s">
        <v>3126</v>
      </c>
      <c r="D373" s="130"/>
      <c r="E373" s="131" t="s">
        <v>2797</v>
      </c>
      <c r="F373" s="131" t="s">
        <v>2798</v>
      </c>
      <c r="G373" s="131">
        <v>2</v>
      </c>
      <c r="H373" s="131"/>
      <c r="I373" s="131" t="s">
        <v>2837</v>
      </c>
      <c r="J373" s="132" t="s">
        <v>3111</v>
      </c>
      <c r="K373" s="130" t="s">
        <v>3127</v>
      </c>
    </row>
    <row r="374" spans="1:11" ht="39.6" outlineLevel="1">
      <c r="A374" s="128" t="s">
        <v>2790</v>
      </c>
      <c r="B374" s="130" t="s">
        <v>2295</v>
      </c>
      <c r="C374" s="130" t="s">
        <v>3128</v>
      </c>
      <c r="D374" s="130"/>
      <c r="E374" s="131" t="s">
        <v>2797</v>
      </c>
      <c r="F374" s="131" t="s">
        <v>2798</v>
      </c>
      <c r="G374" s="131">
        <v>2</v>
      </c>
      <c r="H374" s="131"/>
      <c r="I374" s="131" t="s">
        <v>2837</v>
      </c>
      <c r="J374" s="132" t="s">
        <v>3111</v>
      </c>
      <c r="K374" s="130" t="s">
        <v>3127</v>
      </c>
    </row>
    <row r="375" spans="1:11" ht="39.6" outlineLevel="1">
      <c r="A375" s="128" t="s">
        <v>2790</v>
      </c>
      <c r="B375" s="130" t="s">
        <v>2297</v>
      </c>
      <c r="C375" s="130" t="s">
        <v>3136</v>
      </c>
      <c r="D375" s="130"/>
      <c r="E375" s="131">
        <v>1</v>
      </c>
      <c r="F375" s="131">
        <v>-32768</v>
      </c>
      <c r="G375" s="131">
        <v>32768</v>
      </c>
      <c r="H375" s="131" t="s">
        <v>3130</v>
      </c>
      <c r="I375" s="131" t="s">
        <v>2844</v>
      </c>
      <c r="J375" s="132" t="s">
        <v>3111</v>
      </c>
      <c r="K375" s="130"/>
    </row>
    <row r="376" spans="1:11" ht="39.6" outlineLevel="1">
      <c r="A376" s="128" t="s">
        <v>2790</v>
      </c>
      <c r="B376" s="130" t="s">
        <v>2299</v>
      </c>
      <c r="C376" s="130" t="s">
        <v>3131</v>
      </c>
      <c r="D376" s="130"/>
      <c r="E376" s="131">
        <v>1</v>
      </c>
      <c r="F376" s="131">
        <v>-32768</v>
      </c>
      <c r="G376" s="131">
        <v>32768</v>
      </c>
      <c r="H376" s="131" t="s">
        <v>3130</v>
      </c>
      <c r="I376" s="131" t="s">
        <v>2844</v>
      </c>
      <c r="J376" s="132" t="s">
        <v>3111</v>
      </c>
      <c r="K376" s="130"/>
    </row>
    <row r="377" spans="1:11" ht="26.4" outlineLevel="1">
      <c r="A377" s="128" t="s">
        <v>2790</v>
      </c>
      <c r="B377" s="130" t="s">
        <v>2301</v>
      </c>
      <c r="C377" s="130" t="s">
        <v>3132</v>
      </c>
      <c r="D377" s="130"/>
      <c r="E377" s="131" t="s">
        <v>2797</v>
      </c>
      <c r="F377" s="131">
        <v>-32768</v>
      </c>
      <c r="G377" s="131">
        <v>32768</v>
      </c>
      <c r="H377" s="131" t="s">
        <v>2799</v>
      </c>
      <c r="I377" s="131" t="s">
        <v>2844</v>
      </c>
      <c r="J377" s="132" t="s">
        <v>3111</v>
      </c>
      <c r="K377" s="130"/>
    </row>
    <row r="378" spans="1:11" ht="26.4" outlineLevel="1">
      <c r="A378" s="128" t="s">
        <v>2790</v>
      </c>
      <c r="B378" s="130" t="s">
        <v>2303</v>
      </c>
      <c r="C378" s="130" t="s">
        <v>3133</v>
      </c>
      <c r="D378" s="130"/>
      <c r="E378" s="131" t="s">
        <v>2797</v>
      </c>
      <c r="F378" s="131">
        <v>-32768</v>
      </c>
      <c r="G378" s="131">
        <v>32768</v>
      </c>
      <c r="H378" s="131" t="s">
        <v>2799</v>
      </c>
      <c r="I378" s="131" t="s">
        <v>2844</v>
      </c>
      <c r="J378" s="132" t="s">
        <v>3111</v>
      </c>
      <c r="K378" s="130"/>
    </row>
    <row r="379" spans="1:11" ht="26.4" outlineLevel="1">
      <c r="A379" s="128" t="s">
        <v>2790</v>
      </c>
      <c r="B379" s="130" t="s">
        <v>2305</v>
      </c>
      <c r="C379" s="130" t="s">
        <v>3134</v>
      </c>
      <c r="D379" s="130"/>
      <c r="E379" s="131" t="s">
        <v>2797</v>
      </c>
      <c r="F379" s="131">
        <v>-32768</v>
      </c>
      <c r="G379" s="131">
        <v>32768</v>
      </c>
      <c r="H379" s="131" t="s">
        <v>2799</v>
      </c>
      <c r="I379" s="131" t="s">
        <v>2844</v>
      </c>
      <c r="J379" s="132" t="s">
        <v>3111</v>
      </c>
      <c r="K379" s="130"/>
    </row>
    <row r="380" spans="1:11" ht="26.4" outlineLevel="1">
      <c r="A380" s="128" t="s">
        <v>2790</v>
      </c>
      <c r="B380" s="130" t="s">
        <v>2307</v>
      </c>
      <c r="C380" s="130" t="s">
        <v>3135</v>
      </c>
      <c r="D380" s="130"/>
      <c r="E380" s="131" t="s">
        <v>2797</v>
      </c>
      <c r="F380" s="131">
        <v>-32768</v>
      </c>
      <c r="G380" s="131">
        <v>32768</v>
      </c>
      <c r="H380" s="131" t="s">
        <v>2799</v>
      </c>
      <c r="I380" s="131" t="s">
        <v>2844</v>
      </c>
      <c r="J380" s="132" t="s">
        <v>3111</v>
      </c>
      <c r="K380" s="130"/>
    </row>
    <row r="381" spans="1:11" ht="26.4" outlineLevel="1">
      <c r="A381" s="128" t="s">
        <v>2790</v>
      </c>
      <c r="B381" s="141" t="s">
        <v>2309</v>
      </c>
      <c r="C381" s="141" t="s">
        <v>3132</v>
      </c>
      <c r="D381" s="141"/>
      <c r="E381" s="142" t="s">
        <v>2797</v>
      </c>
      <c r="F381" s="142">
        <v>-32768</v>
      </c>
      <c r="G381" s="142">
        <v>32768</v>
      </c>
      <c r="H381" s="142" t="s">
        <v>2799</v>
      </c>
      <c r="I381" s="142" t="s">
        <v>2844</v>
      </c>
      <c r="J381" s="143" t="s">
        <v>3111</v>
      </c>
      <c r="K381" s="141"/>
    </row>
    <row r="382" spans="1:11" ht="26.4" outlineLevel="1">
      <c r="A382" s="128" t="s">
        <v>2790</v>
      </c>
      <c r="B382" s="141" t="s">
        <v>2311</v>
      </c>
      <c r="C382" s="141" t="s">
        <v>3133</v>
      </c>
      <c r="D382" s="141"/>
      <c r="E382" s="142" t="s">
        <v>2797</v>
      </c>
      <c r="F382" s="142">
        <v>-32768</v>
      </c>
      <c r="G382" s="142">
        <v>32768</v>
      </c>
      <c r="H382" s="142" t="s">
        <v>2799</v>
      </c>
      <c r="I382" s="142" t="s">
        <v>2844</v>
      </c>
      <c r="J382" s="143" t="s">
        <v>3111</v>
      </c>
      <c r="K382" s="141"/>
    </row>
    <row r="383" spans="1:11" ht="26.4" outlineLevel="1">
      <c r="A383" s="128"/>
      <c r="B383" s="141" t="s">
        <v>2313</v>
      </c>
      <c r="C383" s="141" t="s">
        <v>3134</v>
      </c>
      <c r="D383" s="141"/>
      <c r="E383" s="142" t="s">
        <v>2797</v>
      </c>
      <c r="F383" s="142">
        <v>-32768</v>
      </c>
      <c r="G383" s="142">
        <v>32768</v>
      </c>
      <c r="H383" s="142" t="s">
        <v>2799</v>
      </c>
      <c r="I383" s="142" t="s">
        <v>2844</v>
      </c>
      <c r="J383" s="143" t="s">
        <v>3111</v>
      </c>
      <c r="K383" s="141"/>
    </row>
    <row r="384" spans="1:11" ht="26.4" outlineLevel="1">
      <c r="A384" s="128"/>
      <c r="B384" s="141" t="s">
        <v>2315</v>
      </c>
      <c r="C384" s="141" t="s">
        <v>3135</v>
      </c>
      <c r="D384" s="141"/>
      <c r="E384" s="142" t="s">
        <v>2797</v>
      </c>
      <c r="F384" s="142">
        <v>-32768</v>
      </c>
      <c r="G384" s="142">
        <v>32768</v>
      </c>
      <c r="H384" s="142" t="s">
        <v>2799</v>
      </c>
      <c r="I384" s="142" t="s">
        <v>2844</v>
      </c>
      <c r="J384" s="143" t="s">
        <v>3111</v>
      </c>
      <c r="K384" s="141"/>
    </row>
    <row r="385" spans="1:11" ht="26.4" outlineLevel="1">
      <c r="A385" s="128" t="s">
        <v>2790</v>
      </c>
      <c r="B385" s="130" t="s">
        <v>2317</v>
      </c>
      <c r="C385" s="130" t="s">
        <v>3115</v>
      </c>
      <c r="D385" s="130"/>
      <c r="E385" s="131" t="s">
        <v>2797</v>
      </c>
      <c r="F385" s="131" t="s">
        <v>2798</v>
      </c>
      <c r="G385" s="131" t="s">
        <v>3116</v>
      </c>
      <c r="H385" s="131"/>
      <c r="I385" s="131" t="s">
        <v>2837</v>
      </c>
      <c r="J385" s="132" t="s">
        <v>3111</v>
      </c>
      <c r="K385" s="130" t="s">
        <v>3117</v>
      </c>
    </row>
    <row r="386" spans="1:11" ht="26.4" outlineLevel="1">
      <c r="A386" s="128" t="s">
        <v>2790</v>
      </c>
      <c r="B386" s="130" t="s">
        <v>2319</v>
      </c>
      <c r="C386" s="130" t="s">
        <v>3118</v>
      </c>
      <c r="D386" s="130"/>
      <c r="E386" s="131" t="s">
        <v>2797</v>
      </c>
      <c r="F386" s="131" t="s">
        <v>2798</v>
      </c>
      <c r="G386" s="131">
        <v>1</v>
      </c>
      <c r="H386" s="131"/>
      <c r="I386" s="131" t="s">
        <v>2837</v>
      </c>
      <c r="J386" s="132" t="s">
        <v>3111</v>
      </c>
      <c r="K386" s="130" t="s">
        <v>3119</v>
      </c>
    </row>
    <row r="387" spans="1:11" ht="66" outlineLevel="1">
      <c r="A387" s="128" t="s">
        <v>2790</v>
      </c>
      <c r="B387" s="130" t="s">
        <v>2321</v>
      </c>
      <c r="C387" s="130" t="s">
        <v>3120</v>
      </c>
      <c r="D387" s="130"/>
      <c r="E387" s="131" t="s">
        <v>2797</v>
      </c>
      <c r="F387" s="131" t="s">
        <v>2798</v>
      </c>
      <c r="G387" s="131">
        <v>4</v>
      </c>
      <c r="H387" s="131"/>
      <c r="I387" s="131" t="s">
        <v>2837</v>
      </c>
      <c r="J387" s="132" t="s">
        <v>3111</v>
      </c>
      <c r="K387" s="130" t="s">
        <v>3121</v>
      </c>
    </row>
    <row r="388" spans="1:11" ht="105.6" outlineLevel="1">
      <c r="A388" s="128" t="s">
        <v>2790</v>
      </c>
      <c r="B388" s="130" t="s">
        <v>2323</v>
      </c>
      <c r="C388" s="130" t="s">
        <v>3122</v>
      </c>
      <c r="D388" s="130"/>
      <c r="E388" s="131" t="s">
        <v>2797</v>
      </c>
      <c r="F388" s="131" t="s">
        <v>2798</v>
      </c>
      <c r="G388" s="131">
        <v>6</v>
      </c>
      <c r="H388" s="131"/>
      <c r="I388" s="131" t="s">
        <v>2837</v>
      </c>
      <c r="J388" s="132" t="s">
        <v>3111</v>
      </c>
      <c r="K388" s="130" t="s">
        <v>3123</v>
      </c>
    </row>
    <row r="389" spans="1:11" ht="26.4" outlineLevel="1">
      <c r="A389" s="128" t="s">
        <v>2790</v>
      </c>
      <c r="B389" s="130" t="s">
        <v>2325</v>
      </c>
      <c r="C389" s="130" t="s">
        <v>3124</v>
      </c>
      <c r="D389" s="130"/>
      <c r="E389" s="131" t="s">
        <v>2797</v>
      </c>
      <c r="F389" s="131" t="s">
        <v>2798</v>
      </c>
      <c r="G389" s="131">
        <v>65535</v>
      </c>
      <c r="H389" s="131" t="s">
        <v>2799</v>
      </c>
      <c r="I389" s="131" t="s">
        <v>2800</v>
      </c>
      <c r="J389" s="132" t="s">
        <v>3111</v>
      </c>
      <c r="K389" s="130" t="s">
        <v>3117</v>
      </c>
    </row>
    <row r="390" spans="1:11" ht="26.4" outlineLevel="1">
      <c r="A390" s="128" t="s">
        <v>2790</v>
      </c>
      <c r="B390" s="130" t="s">
        <v>2327</v>
      </c>
      <c r="C390" s="130" t="s">
        <v>3125</v>
      </c>
      <c r="D390" s="130"/>
      <c r="E390" s="131" t="s">
        <v>2797</v>
      </c>
      <c r="F390" s="131" t="s">
        <v>2798</v>
      </c>
      <c r="G390" s="131">
        <v>65535</v>
      </c>
      <c r="H390" s="131" t="s">
        <v>2799</v>
      </c>
      <c r="I390" s="131" t="s">
        <v>2800</v>
      </c>
      <c r="J390" s="132" t="s">
        <v>3111</v>
      </c>
      <c r="K390" s="130" t="s">
        <v>3117</v>
      </c>
    </row>
    <row r="391" spans="1:11" ht="39.6" outlineLevel="1">
      <c r="A391" s="128" t="s">
        <v>2790</v>
      </c>
      <c r="B391" s="130" t="s">
        <v>2329</v>
      </c>
      <c r="C391" s="130" t="s">
        <v>3126</v>
      </c>
      <c r="D391" s="130"/>
      <c r="E391" s="131" t="s">
        <v>2797</v>
      </c>
      <c r="F391" s="131" t="s">
        <v>2798</v>
      </c>
      <c r="G391" s="131">
        <v>2</v>
      </c>
      <c r="H391" s="131"/>
      <c r="I391" s="131" t="s">
        <v>2837</v>
      </c>
      <c r="J391" s="132" t="s">
        <v>3111</v>
      </c>
      <c r="K391" s="130" t="s">
        <v>3127</v>
      </c>
    </row>
    <row r="392" spans="1:11" ht="39.6" outlineLevel="1">
      <c r="A392" s="128" t="s">
        <v>2790</v>
      </c>
      <c r="B392" s="130" t="s">
        <v>2331</v>
      </c>
      <c r="C392" s="130" t="s">
        <v>3128</v>
      </c>
      <c r="D392" s="130"/>
      <c r="E392" s="131" t="s">
        <v>2797</v>
      </c>
      <c r="F392" s="131" t="s">
        <v>2798</v>
      </c>
      <c r="G392" s="131">
        <v>2</v>
      </c>
      <c r="H392" s="131"/>
      <c r="I392" s="131" t="s">
        <v>2837</v>
      </c>
      <c r="J392" s="132" t="s">
        <v>3111</v>
      </c>
      <c r="K392" s="130" t="s">
        <v>3127</v>
      </c>
    </row>
    <row r="393" spans="1:11" ht="39.6" outlineLevel="1">
      <c r="A393" s="128" t="s">
        <v>2790</v>
      </c>
      <c r="B393" s="130" t="s">
        <v>2333</v>
      </c>
      <c r="C393" s="130" t="s">
        <v>3136</v>
      </c>
      <c r="D393" s="130"/>
      <c r="E393" s="131">
        <v>1</v>
      </c>
      <c r="F393" s="131">
        <v>-32768</v>
      </c>
      <c r="G393" s="131">
        <v>32768</v>
      </c>
      <c r="H393" s="131" t="s">
        <v>3130</v>
      </c>
      <c r="I393" s="131" t="s">
        <v>2844</v>
      </c>
      <c r="J393" s="132" t="s">
        <v>3111</v>
      </c>
      <c r="K393" s="130"/>
    </row>
    <row r="394" spans="1:11" ht="39.6" outlineLevel="1">
      <c r="A394" s="128" t="s">
        <v>2790</v>
      </c>
      <c r="B394" s="130" t="s">
        <v>2335</v>
      </c>
      <c r="C394" s="130" t="s">
        <v>3131</v>
      </c>
      <c r="D394" s="130"/>
      <c r="E394" s="131">
        <v>1</v>
      </c>
      <c r="F394" s="131">
        <v>-32768</v>
      </c>
      <c r="G394" s="131">
        <v>32768</v>
      </c>
      <c r="H394" s="131" t="s">
        <v>3130</v>
      </c>
      <c r="I394" s="131" t="s">
        <v>2844</v>
      </c>
      <c r="J394" s="132" t="s">
        <v>3111</v>
      </c>
      <c r="K394" s="130"/>
    </row>
    <row r="395" spans="1:11" ht="26.4" outlineLevel="1">
      <c r="A395" s="128" t="s">
        <v>2790</v>
      </c>
      <c r="B395" s="130" t="s">
        <v>2337</v>
      </c>
      <c r="C395" s="130" t="s">
        <v>3132</v>
      </c>
      <c r="D395" s="130"/>
      <c r="E395" s="131" t="s">
        <v>2797</v>
      </c>
      <c r="F395" s="131">
        <v>-32768</v>
      </c>
      <c r="G395" s="131">
        <v>32768</v>
      </c>
      <c r="H395" s="131" t="s">
        <v>2799</v>
      </c>
      <c r="I395" s="131" t="s">
        <v>2844</v>
      </c>
      <c r="J395" s="132" t="s">
        <v>3111</v>
      </c>
      <c r="K395" s="130"/>
    </row>
    <row r="396" spans="1:11" ht="26.4" outlineLevel="1">
      <c r="A396" s="128" t="s">
        <v>2790</v>
      </c>
      <c r="B396" s="130" t="s">
        <v>2339</v>
      </c>
      <c r="C396" s="130" t="s">
        <v>3133</v>
      </c>
      <c r="D396" s="130"/>
      <c r="E396" s="131" t="s">
        <v>2797</v>
      </c>
      <c r="F396" s="131">
        <v>-32768</v>
      </c>
      <c r="G396" s="131">
        <v>32768</v>
      </c>
      <c r="H396" s="131" t="s">
        <v>2799</v>
      </c>
      <c r="I396" s="131" t="s">
        <v>2844</v>
      </c>
      <c r="J396" s="132" t="s">
        <v>3111</v>
      </c>
      <c r="K396" s="130"/>
    </row>
    <row r="397" spans="1:11" ht="26.4" outlineLevel="1">
      <c r="A397" s="128" t="s">
        <v>2790</v>
      </c>
      <c r="B397" s="130" t="s">
        <v>2341</v>
      </c>
      <c r="C397" s="130" t="s">
        <v>3134</v>
      </c>
      <c r="D397" s="130"/>
      <c r="E397" s="131" t="s">
        <v>2797</v>
      </c>
      <c r="F397" s="131">
        <v>-32768</v>
      </c>
      <c r="G397" s="131">
        <v>32768</v>
      </c>
      <c r="H397" s="131" t="s">
        <v>2799</v>
      </c>
      <c r="I397" s="131" t="s">
        <v>2844</v>
      </c>
      <c r="J397" s="132" t="s">
        <v>3111</v>
      </c>
      <c r="K397" s="130"/>
    </row>
    <row r="398" spans="1:11" ht="26.4" outlineLevel="1">
      <c r="A398" s="128" t="s">
        <v>2790</v>
      </c>
      <c r="B398" s="130" t="s">
        <v>2343</v>
      </c>
      <c r="C398" s="130" t="s">
        <v>3135</v>
      </c>
      <c r="D398" s="130"/>
      <c r="E398" s="131" t="s">
        <v>2797</v>
      </c>
      <c r="F398" s="131">
        <v>-32768</v>
      </c>
      <c r="G398" s="131">
        <v>32768</v>
      </c>
      <c r="H398" s="131" t="s">
        <v>2799</v>
      </c>
      <c r="I398" s="131" t="s">
        <v>2844</v>
      </c>
      <c r="J398" s="132" t="s">
        <v>3111</v>
      </c>
      <c r="K398" s="130"/>
    </row>
    <row r="399" spans="1:11" ht="26.4" outlineLevel="1">
      <c r="A399" s="128" t="s">
        <v>2790</v>
      </c>
      <c r="B399" s="141" t="s">
        <v>2345</v>
      </c>
      <c r="C399" s="141" t="s">
        <v>3132</v>
      </c>
      <c r="D399" s="141"/>
      <c r="E399" s="142" t="s">
        <v>2797</v>
      </c>
      <c r="F399" s="142">
        <v>-32768</v>
      </c>
      <c r="G399" s="142">
        <v>32768</v>
      </c>
      <c r="H399" s="142" t="s">
        <v>2799</v>
      </c>
      <c r="I399" s="142" t="s">
        <v>2844</v>
      </c>
      <c r="J399" s="143" t="s">
        <v>3111</v>
      </c>
      <c r="K399" s="141"/>
    </row>
    <row r="400" spans="1:11" ht="26.4" outlineLevel="1">
      <c r="A400" s="128" t="s">
        <v>2790</v>
      </c>
      <c r="B400" s="141" t="s">
        <v>2347</v>
      </c>
      <c r="C400" s="141" t="s">
        <v>3133</v>
      </c>
      <c r="D400" s="141"/>
      <c r="E400" s="142" t="s">
        <v>2797</v>
      </c>
      <c r="F400" s="142">
        <v>-32768</v>
      </c>
      <c r="G400" s="142">
        <v>32768</v>
      </c>
      <c r="H400" s="142" t="s">
        <v>2799</v>
      </c>
      <c r="I400" s="142" t="s">
        <v>2844</v>
      </c>
      <c r="J400" s="143" t="s">
        <v>3111</v>
      </c>
      <c r="K400" s="141"/>
    </row>
    <row r="401" spans="1:11" ht="26.4" outlineLevel="1">
      <c r="A401" s="128"/>
      <c r="B401" s="141" t="s">
        <v>2349</v>
      </c>
      <c r="C401" s="141" t="s">
        <v>3134</v>
      </c>
      <c r="D401" s="141"/>
      <c r="E401" s="142" t="s">
        <v>2797</v>
      </c>
      <c r="F401" s="142">
        <v>-32768</v>
      </c>
      <c r="G401" s="142">
        <v>32768</v>
      </c>
      <c r="H401" s="142" t="s">
        <v>2799</v>
      </c>
      <c r="I401" s="142" t="s">
        <v>2844</v>
      </c>
      <c r="J401" s="143" t="s">
        <v>3111</v>
      </c>
      <c r="K401" s="141"/>
    </row>
    <row r="402" spans="1:11" ht="26.4" outlineLevel="1">
      <c r="A402" s="128"/>
      <c r="B402" s="141" t="s">
        <v>2351</v>
      </c>
      <c r="C402" s="141" t="s">
        <v>3135</v>
      </c>
      <c r="D402" s="141"/>
      <c r="E402" s="142" t="s">
        <v>2797</v>
      </c>
      <c r="F402" s="142">
        <v>-32768</v>
      </c>
      <c r="G402" s="142">
        <v>32768</v>
      </c>
      <c r="H402" s="142" t="s">
        <v>2799</v>
      </c>
      <c r="I402" s="142" t="s">
        <v>2844</v>
      </c>
      <c r="J402" s="143" t="s">
        <v>3111</v>
      </c>
      <c r="K402" s="141"/>
    </row>
    <row r="403" spans="1:11" ht="26.4" outlineLevel="1">
      <c r="A403" s="128" t="s">
        <v>2790</v>
      </c>
      <c r="B403" s="130" t="s">
        <v>2353</v>
      </c>
      <c r="C403" s="130" t="s">
        <v>3115</v>
      </c>
      <c r="D403" s="130"/>
      <c r="E403" s="131" t="s">
        <v>2797</v>
      </c>
      <c r="F403" s="131" t="s">
        <v>2798</v>
      </c>
      <c r="G403" s="131" t="s">
        <v>3116</v>
      </c>
      <c r="H403" s="131"/>
      <c r="I403" s="131" t="s">
        <v>2837</v>
      </c>
      <c r="J403" s="132" t="s">
        <v>3111</v>
      </c>
      <c r="K403" s="130" t="s">
        <v>3117</v>
      </c>
    </row>
    <row r="404" spans="1:11" ht="26.4" outlineLevel="1">
      <c r="A404" s="128" t="s">
        <v>2790</v>
      </c>
      <c r="B404" s="130" t="s">
        <v>2355</v>
      </c>
      <c r="C404" s="130" t="s">
        <v>3118</v>
      </c>
      <c r="D404" s="130"/>
      <c r="E404" s="131" t="s">
        <v>2797</v>
      </c>
      <c r="F404" s="131" t="s">
        <v>2798</v>
      </c>
      <c r="G404" s="131">
        <v>1</v>
      </c>
      <c r="H404" s="131"/>
      <c r="I404" s="131" t="s">
        <v>2837</v>
      </c>
      <c r="J404" s="132" t="s">
        <v>3111</v>
      </c>
      <c r="K404" s="130" t="s">
        <v>3119</v>
      </c>
    </row>
    <row r="405" spans="1:11" ht="66" outlineLevel="1">
      <c r="A405" s="128" t="s">
        <v>2790</v>
      </c>
      <c r="B405" s="130" t="s">
        <v>2357</v>
      </c>
      <c r="C405" s="130" t="s">
        <v>3120</v>
      </c>
      <c r="D405" s="130"/>
      <c r="E405" s="131" t="s">
        <v>2797</v>
      </c>
      <c r="F405" s="131" t="s">
        <v>2798</v>
      </c>
      <c r="G405" s="131">
        <v>4</v>
      </c>
      <c r="H405" s="131"/>
      <c r="I405" s="131" t="s">
        <v>2837</v>
      </c>
      <c r="J405" s="132" t="s">
        <v>3111</v>
      </c>
      <c r="K405" s="130" t="s">
        <v>3121</v>
      </c>
    </row>
    <row r="406" spans="1:11" ht="105.6" outlineLevel="1">
      <c r="A406" s="128" t="s">
        <v>2790</v>
      </c>
      <c r="B406" s="130" t="s">
        <v>2359</v>
      </c>
      <c r="C406" s="130" t="s">
        <v>3122</v>
      </c>
      <c r="D406" s="130"/>
      <c r="E406" s="131" t="s">
        <v>2797</v>
      </c>
      <c r="F406" s="131" t="s">
        <v>2798</v>
      </c>
      <c r="G406" s="131">
        <v>6</v>
      </c>
      <c r="H406" s="131"/>
      <c r="I406" s="131" t="s">
        <v>2837</v>
      </c>
      <c r="J406" s="132" t="s">
        <v>3111</v>
      </c>
      <c r="K406" s="130" t="s">
        <v>3123</v>
      </c>
    </row>
    <row r="407" spans="1:11" ht="26.4" outlineLevel="1">
      <c r="A407" s="128" t="s">
        <v>2790</v>
      </c>
      <c r="B407" s="130" t="s">
        <v>2361</v>
      </c>
      <c r="C407" s="130" t="s">
        <v>3124</v>
      </c>
      <c r="D407" s="130"/>
      <c r="E407" s="131" t="s">
        <v>2797</v>
      </c>
      <c r="F407" s="131" t="s">
        <v>2798</v>
      </c>
      <c r="G407" s="131">
        <v>65535</v>
      </c>
      <c r="H407" s="131" t="s">
        <v>2799</v>
      </c>
      <c r="I407" s="131" t="s">
        <v>2800</v>
      </c>
      <c r="J407" s="132" t="s">
        <v>3111</v>
      </c>
      <c r="K407" s="130" t="s">
        <v>3117</v>
      </c>
    </row>
    <row r="408" spans="1:11" ht="26.4" outlineLevel="1">
      <c r="A408" s="128" t="s">
        <v>2790</v>
      </c>
      <c r="B408" s="130" t="s">
        <v>2363</v>
      </c>
      <c r="C408" s="130" t="s">
        <v>3125</v>
      </c>
      <c r="D408" s="130"/>
      <c r="E408" s="131" t="s">
        <v>2797</v>
      </c>
      <c r="F408" s="131" t="s">
        <v>2798</v>
      </c>
      <c r="G408" s="131">
        <v>65535</v>
      </c>
      <c r="H408" s="131" t="s">
        <v>2799</v>
      </c>
      <c r="I408" s="131" t="s">
        <v>2800</v>
      </c>
      <c r="J408" s="132" t="s">
        <v>3111</v>
      </c>
      <c r="K408" s="130" t="s">
        <v>3117</v>
      </c>
    </row>
    <row r="409" spans="1:11" ht="39.6" outlineLevel="1">
      <c r="A409" s="128" t="s">
        <v>2790</v>
      </c>
      <c r="B409" s="130" t="s">
        <v>2365</v>
      </c>
      <c r="C409" s="130" t="s">
        <v>3126</v>
      </c>
      <c r="D409" s="130"/>
      <c r="E409" s="131" t="s">
        <v>2797</v>
      </c>
      <c r="F409" s="131" t="s">
        <v>2798</v>
      </c>
      <c r="G409" s="131">
        <v>2</v>
      </c>
      <c r="H409" s="131"/>
      <c r="I409" s="131" t="s">
        <v>2837</v>
      </c>
      <c r="J409" s="132" t="s">
        <v>3111</v>
      </c>
      <c r="K409" s="130" t="s">
        <v>3127</v>
      </c>
    </row>
    <row r="410" spans="1:11" ht="39.6" outlineLevel="1">
      <c r="A410" s="128" t="s">
        <v>2790</v>
      </c>
      <c r="B410" s="130" t="s">
        <v>2367</v>
      </c>
      <c r="C410" s="130" t="s">
        <v>3128</v>
      </c>
      <c r="D410" s="130"/>
      <c r="E410" s="131" t="s">
        <v>2797</v>
      </c>
      <c r="F410" s="131" t="s">
        <v>2798</v>
      </c>
      <c r="G410" s="131">
        <v>2</v>
      </c>
      <c r="H410" s="131"/>
      <c r="I410" s="131" t="s">
        <v>2837</v>
      </c>
      <c r="J410" s="132" t="s">
        <v>3111</v>
      </c>
      <c r="K410" s="130" t="s">
        <v>3127</v>
      </c>
    </row>
    <row r="411" spans="1:11" ht="39.6" outlineLevel="1">
      <c r="A411" s="128" t="s">
        <v>2790</v>
      </c>
      <c r="B411" s="130" t="s">
        <v>2369</v>
      </c>
      <c r="C411" s="130" t="s">
        <v>3136</v>
      </c>
      <c r="D411" s="130"/>
      <c r="E411" s="131">
        <v>1</v>
      </c>
      <c r="F411" s="131">
        <v>-32768</v>
      </c>
      <c r="G411" s="131">
        <v>32768</v>
      </c>
      <c r="H411" s="131" t="s">
        <v>3130</v>
      </c>
      <c r="I411" s="131" t="s">
        <v>2844</v>
      </c>
      <c r="J411" s="132" t="s">
        <v>3111</v>
      </c>
      <c r="K411" s="130"/>
    </row>
    <row r="412" spans="1:11" ht="39.6" outlineLevel="1">
      <c r="A412" s="128" t="s">
        <v>2790</v>
      </c>
      <c r="B412" s="130" t="s">
        <v>2371</v>
      </c>
      <c r="C412" s="130" t="s">
        <v>3131</v>
      </c>
      <c r="D412" s="130"/>
      <c r="E412" s="131">
        <v>1</v>
      </c>
      <c r="F412" s="131">
        <v>-32768</v>
      </c>
      <c r="G412" s="131">
        <v>32768</v>
      </c>
      <c r="H412" s="131" t="s">
        <v>3130</v>
      </c>
      <c r="I412" s="131" t="s">
        <v>2844</v>
      </c>
      <c r="J412" s="132" t="s">
        <v>3111</v>
      </c>
      <c r="K412" s="130"/>
    </row>
    <row r="413" spans="1:11" ht="26.4" outlineLevel="1">
      <c r="A413" s="128" t="s">
        <v>2790</v>
      </c>
      <c r="B413" s="130" t="s">
        <v>2373</v>
      </c>
      <c r="C413" s="130" t="s">
        <v>3132</v>
      </c>
      <c r="D413" s="130"/>
      <c r="E413" s="131" t="s">
        <v>2797</v>
      </c>
      <c r="F413" s="131">
        <v>-32768</v>
      </c>
      <c r="G413" s="131">
        <v>32768</v>
      </c>
      <c r="H413" s="131" t="s">
        <v>2799</v>
      </c>
      <c r="I413" s="131" t="s">
        <v>2844</v>
      </c>
      <c r="J413" s="132" t="s">
        <v>3111</v>
      </c>
      <c r="K413" s="130"/>
    </row>
    <row r="414" spans="1:11" ht="26.4" outlineLevel="1">
      <c r="A414" s="128" t="s">
        <v>2790</v>
      </c>
      <c r="B414" s="130" t="s">
        <v>2375</v>
      </c>
      <c r="C414" s="130" t="s">
        <v>3133</v>
      </c>
      <c r="D414" s="130"/>
      <c r="E414" s="131" t="s">
        <v>2797</v>
      </c>
      <c r="F414" s="131">
        <v>-32768</v>
      </c>
      <c r="G414" s="131">
        <v>32768</v>
      </c>
      <c r="H414" s="131" t="s">
        <v>2799</v>
      </c>
      <c r="I414" s="131" t="s">
        <v>2844</v>
      </c>
      <c r="J414" s="132" t="s">
        <v>3111</v>
      </c>
      <c r="K414" s="130"/>
    </row>
    <row r="415" spans="1:11" ht="26.4" outlineLevel="1">
      <c r="A415" s="128" t="s">
        <v>2790</v>
      </c>
      <c r="B415" s="130" t="s">
        <v>2377</v>
      </c>
      <c r="C415" s="130" t="s">
        <v>3134</v>
      </c>
      <c r="D415" s="130"/>
      <c r="E415" s="131" t="s">
        <v>2797</v>
      </c>
      <c r="F415" s="131">
        <v>-32768</v>
      </c>
      <c r="G415" s="131">
        <v>32768</v>
      </c>
      <c r="H415" s="131" t="s">
        <v>2799</v>
      </c>
      <c r="I415" s="131" t="s">
        <v>2844</v>
      </c>
      <c r="J415" s="132" t="s">
        <v>3111</v>
      </c>
      <c r="K415" s="130"/>
    </row>
    <row r="416" spans="1:11" ht="26.4" outlineLevel="1">
      <c r="A416" s="128" t="s">
        <v>2790</v>
      </c>
      <c r="B416" s="130" t="s">
        <v>2379</v>
      </c>
      <c r="C416" s="130" t="s">
        <v>3135</v>
      </c>
      <c r="D416" s="130"/>
      <c r="E416" s="131" t="s">
        <v>2797</v>
      </c>
      <c r="F416" s="131">
        <v>-32768</v>
      </c>
      <c r="G416" s="131">
        <v>32768</v>
      </c>
      <c r="H416" s="131" t="s">
        <v>2799</v>
      </c>
      <c r="I416" s="131" t="s">
        <v>2844</v>
      </c>
      <c r="J416" s="132" t="s">
        <v>3111</v>
      </c>
      <c r="K416" s="130"/>
    </row>
    <row r="417" spans="1:11" ht="26.4" outlineLevel="1">
      <c r="A417" s="128" t="s">
        <v>2790</v>
      </c>
      <c r="B417" s="141" t="s">
        <v>2381</v>
      </c>
      <c r="C417" s="141" t="s">
        <v>3132</v>
      </c>
      <c r="D417" s="141"/>
      <c r="E417" s="142" t="s">
        <v>2797</v>
      </c>
      <c r="F417" s="142">
        <v>-32768</v>
      </c>
      <c r="G417" s="142">
        <v>32768</v>
      </c>
      <c r="H417" s="142" t="s">
        <v>2799</v>
      </c>
      <c r="I417" s="142" t="s">
        <v>2844</v>
      </c>
      <c r="J417" s="143" t="s">
        <v>3111</v>
      </c>
      <c r="K417" s="141"/>
    </row>
    <row r="418" spans="1:11" ht="26.4" outlineLevel="1">
      <c r="A418" s="128" t="s">
        <v>2790</v>
      </c>
      <c r="B418" s="141" t="s">
        <v>2383</v>
      </c>
      <c r="C418" s="141" t="s">
        <v>3133</v>
      </c>
      <c r="D418" s="141"/>
      <c r="E418" s="142" t="s">
        <v>2797</v>
      </c>
      <c r="F418" s="142">
        <v>-32768</v>
      </c>
      <c r="G418" s="142">
        <v>32768</v>
      </c>
      <c r="H418" s="142" t="s">
        <v>2799</v>
      </c>
      <c r="I418" s="142" t="s">
        <v>2844</v>
      </c>
      <c r="J418" s="143" t="s">
        <v>3111</v>
      </c>
      <c r="K418" s="141"/>
    </row>
    <row r="419" spans="1:11" ht="26.4" outlineLevel="1">
      <c r="A419" s="128"/>
      <c r="B419" s="141" t="s">
        <v>2385</v>
      </c>
      <c r="C419" s="141" t="s">
        <v>3134</v>
      </c>
      <c r="D419" s="141"/>
      <c r="E419" s="142" t="s">
        <v>2797</v>
      </c>
      <c r="F419" s="142">
        <v>-32768</v>
      </c>
      <c r="G419" s="142">
        <v>32768</v>
      </c>
      <c r="H419" s="142" t="s">
        <v>2799</v>
      </c>
      <c r="I419" s="142" t="s">
        <v>2844</v>
      </c>
      <c r="J419" s="143" t="s">
        <v>3111</v>
      </c>
      <c r="K419" s="141"/>
    </row>
    <row r="420" spans="1:11" ht="26.4" outlineLevel="1">
      <c r="A420" s="128"/>
      <c r="B420" s="141" t="s">
        <v>2387</v>
      </c>
      <c r="C420" s="141" t="s">
        <v>3135</v>
      </c>
      <c r="D420" s="141"/>
      <c r="E420" s="142" t="s">
        <v>2797</v>
      </c>
      <c r="F420" s="142">
        <v>-32768</v>
      </c>
      <c r="G420" s="142">
        <v>32768</v>
      </c>
      <c r="H420" s="142" t="s">
        <v>2799</v>
      </c>
      <c r="I420" s="142" t="s">
        <v>2844</v>
      </c>
      <c r="J420" s="143" t="s">
        <v>3111</v>
      </c>
      <c r="K420" s="141"/>
    </row>
    <row r="421" spans="1:11" ht="26.4" outlineLevel="1">
      <c r="A421" s="128" t="s">
        <v>2790</v>
      </c>
      <c r="B421" s="130" t="s">
        <v>2389</v>
      </c>
      <c r="C421" s="130" t="s">
        <v>3115</v>
      </c>
      <c r="D421" s="130"/>
      <c r="E421" s="131" t="s">
        <v>2797</v>
      </c>
      <c r="F421" s="131" t="s">
        <v>2798</v>
      </c>
      <c r="G421" s="131" t="s">
        <v>3116</v>
      </c>
      <c r="H421" s="131"/>
      <c r="I421" s="131" t="s">
        <v>2837</v>
      </c>
      <c r="J421" s="132" t="s">
        <v>3111</v>
      </c>
      <c r="K421" s="130" t="s">
        <v>3117</v>
      </c>
    </row>
    <row r="422" spans="1:11" ht="26.4" outlineLevel="1">
      <c r="A422" s="128" t="s">
        <v>2790</v>
      </c>
      <c r="B422" s="130" t="s">
        <v>2391</v>
      </c>
      <c r="C422" s="130" t="s">
        <v>3118</v>
      </c>
      <c r="D422" s="130"/>
      <c r="E422" s="131" t="s">
        <v>2797</v>
      </c>
      <c r="F422" s="131" t="s">
        <v>2798</v>
      </c>
      <c r="G422" s="131">
        <v>1</v>
      </c>
      <c r="H422" s="131"/>
      <c r="I422" s="131" t="s">
        <v>2837</v>
      </c>
      <c r="J422" s="132" t="s">
        <v>3111</v>
      </c>
      <c r="K422" s="130" t="s">
        <v>3119</v>
      </c>
    </row>
    <row r="423" spans="1:11" ht="66" outlineLevel="1">
      <c r="A423" s="128" t="s">
        <v>2790</v>
      </c>
      <c r="B423" s="130" t="s">
        <v>2393</v>
      </c>
      <c r="C423" s="130" t="s">
        <v>3120</v>
      </c>
      <c r="D423" s="130"/>
      <c r="E423" s="131" t="s">
        <v>2797</v>
      </c>
      <c r="F423" s="131" t="s">
        <v>2798</v>
      </c>
      <c r="G423" s="131">
        <v>4</v>
      </c>
      <c r="H423" s="131"/>
      <c r="I423" s="131" t="s">
        <v>2837</v>
      </c>
      <c r="J423" s="132" t="s">
        <v>3111</v>
      </c>
      <c r="K423" s="130" t="s">
        <v>3121</v>
      </c>
    </row>
    <row r="424" spans="1:11" ht="105.6" outlineLevel="1">
      <c r="A424" s="128" t="s">
        <v>2790</v>
      </c>
      <c r="B424" s="130" t="s">
        <v>2395</v>
      </c>
      <c r="C424" s="130" t="s">
        <v>3122</v>
      </c>
      <c r="D424" s="130"/>
      <c r="E424" s="131" t="s">
        <v>2797</v>
      </c>
      <c r="F424" s="131" t="s">
        <v>2798</v>
      </c>
      <c r="G424" s="131">
        <v>6</v>
      </c>
      <c r="H424" s="131"/>
      <c r="I424" s="131" t="s">
        <v>2837</v>
      </c>
      <c r="J424" s="132" t="s">
        <v>3111</v>
      </c>
      <c r="K424" s="130" t="s">
        <v>3123</v>
      </c>
    </row>
    <row r="425" spans="1:11" ht="26.4" outlineLevel="1">
      <c r="A425" s="128" t="s">
        <v>2790</v>
      </c>
      <c r="B425" s="130" t="s">
        <v>2397</v>
      </c>
      <c r="C425" s="130" t="s">
        <v>3124</v>
      </c>
      <c r="D425" s="130"/>
      <c r="E425" s="131" t="s">
        <v>2797</v>
      </c>
      <c r="F425" s="131" t="s">
        <v>2798</v>
      </c>
      <c r="G425" s="131">
        <v>65535</v>
      </c>
      <c r="H425" s="131" t="s">
        <v>2799</v>
      </c>
      <c r="I425" s="131" t="s">
        <v>2800</v>
      </c>
      <c r="J425" s="132" t="s">
        <v>3111</v>
      </c>
      <c r="K425" s="130" t="s">
        <v>3117</v>
      </c>
    </row>
    <row r="426" spans="1:11" ht="26.4" outlineLevel="1">
      <c r="A426" s="128" t="s">
        <v>2790</v>
      </c>
      <c r="B426" s="130" t="s">
        <v>2399</v>
      </c>
      <c r="C426" s="130" t="s">
        <v>3125</v>
      </c>
      <c r="D426" s="130"/>
      <c r="E426" s="131" t="s">
        <v>2797</v>
      </c>
      <c r="F426" s="131" t="s">
        <v>2798</v>
      </c>
      <c r="G426" s="131">
        <v>65535</v>
      </c>
      <c r="H426" s="131" t="s">
        <v>2799</v>
      </c>
      <c r="I426" s="131" t="s">
        <v>2800</v>
      </c>
      <c r="J426" s="132" t="s">
        <v>3111</v>
      </c>
      <c r="K426" s="130" t="s">
        <v>3117</v>
      </c>
    </row>
    <row r="427" spans="1:11" ht="39.6" outlineLevel="1">
      <c r="A427" s="128" t="s">
        <v>2790</v>
      </c>
      <c r="B427" s="130" t="s">
        <v>2401</v>
      </c>
      <c r="C427" s="130" t="s">
        <v>3126</v>
      </c>
      <c r="D427" s="130"/>
      <c r="E427" s="131" t="s">
        <v>2797</v>
      </c>
      <c r="F427" s="131" t="s">
        <v>2798</v>
      </c>
      <c r="G427" s="131">
        <v>2</v>
      </c>
      <c r="H427" s="131"/>
      <c r="I427" s="131" t="s">
        <v>2837</v>
      </c>
      <c r="J427" s="132" t="s">
        <v>3111</v>
      </c>
      <c r="K427" s="130" t="s">
        <v>3127</v>
      </c>
    </row>
    <row r="428" spans="1:11" ht="39.6" outlineLevel="1">
      <c r="A428" s="128" t="s">
        <v>2790</v>
      </c>
      <c r="B428" s="130" t="s">
        <v>2403</v>
      </c>
      <c r="C428" s="130" t="s">
        <v>3137</v>
      </c>
      <c r="D428" s="130"/>
      <c r="E428" s="131" t="s">
        <v>2797</v>
      </c>
      <c r="F428" s="131" t="s">
        <v>2798</v>
      </c>
      <c r="G428" s="131">
        <v>2</v>
      </c>
      <c r="H428" s="131"/>
      <c r="I428" s="131" t="s">
        <v>2837</v>
      </c>
      <c r="J428" s="132" t="s">
        <v>3111</v>
      </c>
      <c r="K428" s="130" t="s">
        <v>3127</v>
      </c>
    </row>
    <row r="429" spans="1:11" ht="43.2" outlineLevel="1">
      <c r="A429" s="128" t="s">
        <v>2790</v>
      </c>
      <c r="B429" s="130" t="s">
        <v>2406</v>
      </c>
      <c r="C429" s="130" t="s">
        <v>3129</v>
      </c>
      <c r="D429" s="130"/>
      <c r="E429" s="131">
        <v>1</v>
      </c>
      <c r="F429" s="131">
        <v>-32768</v>
      </c>
      <c r="G429" s="131">
        <v>32768</v>
      </c>
      <c r="H429" s="131" t="s">
        <v>3130</v>
      </c>
      <c r="I429" s="131" t="s">
        <v>2844</v>
      </c>
      <c r="J429" s="132" t="s">
        <v>3111</v>
      </c>
      <c r="K429" s="130"/>
    </row>
    <row r="430" spans="1:11" ht="43.2" outlineLevel="1">
      <c r="A430" s="128" t="s">
        <v>2790</v>
      </c>
      <c r="B430" s="130" t="s">
        <v>2408</v>
      </c>
      <c r="C430" s="130" t="s">
        <v>3138</v>
      </c>
      <c r="D430" s="130"/>
      <c r="E430" s="131">
        <v>1</v>
      </c>
      <c r="F430" s="131">
        <v>-32768</v>
      </c>
      <c r="G430" s="131">
        <v>32768</v>
      </c>
      <c r="H430" s="131" t="s">
        <v>3130</v>
      </c>
      <c r="I430" s="131" t="s">
        <v>2844</v>
      </c>
      <c r="J430" s="132" t="s">
        <v>3111</v>
      </c>
      <c r="K430" s="130"/>
    </row>
    <row r="431" spans="1:11" ht="26.4" outlineLevel="1">
      <c r="A431" s="128" t="s">
        <v>2790</v>
      </c>
      <c r="B431" s="130" t="s">
        <v>2411</v>
      </c>
      <c r="C431" s="130" t="s">
        <v>3132</v>
      </c>
      <c r="D431" s="130"/>
      <c r="E431" s="131" t="s">
        <v>2797</v>
      </c>
      <c r="F431" s="131">
        <v>-32768</v>
      </c>
      <c r="G431" s="131">
        <v>32768</v>
      </c>
      <c r="H431" s="131" t="s">
        <v>2799</v>
      </c>
      <c r="I431" s="131" t="s">
        <v>2844</v>
      </c>
      <c r="J431" s="132" t="s">
        <v>3111</v>
      </c>
      <c r="K431" s="130"/>
    </row>
    <row r="432" spans="1:11" ht="26.4" outlineLevel="1">
      <c r="A432" s="128" t="s">
        <v>2790</v>
      </c>
      <c r="B432" s="130" t="s">
        <v>2413</v>
      </c>
      <c r="C432" s="130" t="s">
        <v>3133</v>
      </c>
      <c r="D432" s="130"/>
      <c r="E432" s="131" t="s">
        <v>2797</v>
      </c>
      <c r="F432" s="131">
        <v>-32768</v>
      </c>
      <c r="G432" s="131">
        <v>32768</v>
      </c>
      <c r="H432" s="131" t="s">
        <v>2799</v>
      </c>
      <c r="I432" s="131" t="s">
        <v>2844</v>
      </c>
      <c r="J432" s="132" t="s">
        <v>3111</v>
      </c>
      <c r="K432" s="130"/>
    </row>
    <row r="433" spans="1:11" ht="26.4" outlineLevel="1">
      <c r="A433" s="128" t="s">
        <v>2790</v>
      </c>
      <c r="B433" s="130" t="s">
        <v>2415</v>
      </c>
      <c r="C433" s="130" t="s">
        <v>3134</v>
      </c>
      <c r="D433" s="130"/>
      <c r="E433" s="131" t="s">
        <v>2797</v>
      </c>
      <c r="F433" s="131">
        <v>-32768</v>
      </c>
      <c r="G433" s="131">
        <v>32768</v>
      </c>
      <c r="H433" s="131" t="s">
        <v>2799</v>
      </c>
      <c r="I433" s="131" t="s">
        <v>2844</v>
      </c>
      <c r="J433" s="132" t="s">
        <v>3111</v>
      </c>
      <c r="K433" s="130"/>
    </row>
    <row r="434" spans="1:11" ht="26.4" outlineLevel="1">
      <c r="A434" s="128" t="s">
        <v>2790</v>
      </c>
      <c r="B434" s="130" t="s">
        <v>2417</v>
      </c>
      <c r="C434" s="130" t="s">
        <v>3135</v>
      </c>
      <c r="D434" s="130"/>
      <c r="E434" s="131" t="s">
        <v>2797</v>
      </c>
      <c r="F434" s="131">
        <v>-32768</v>
      </c>
      <c r="G434" s="131">
        <v>32768</v>
      </c>
      <c r="H434" s="131" t="s">
        <v>2799</v>
      </c>
      <c r="I434" s="131" t="s">
        <v>2844</v>
      </c>
      <c r="J434" s="132" t="s">
        <v>3111</v>
      </c>
      <c r="K434" s="130"/>
    </row>
    <row r="435" spans="1:11" ht="26.4" outlineLevel="1">
      <c r="A435" s="128" t="s">
        <v>2790</v>
      </c>
      <c r="B435" s="141" t="s">
        <v>2419</v>
      </c>
      <c r="C435" s="141" t="s">
        <v>3132</v>
      </c>
      <c r="D435" s="141"/>
      <c r="E435" s="142" t="s">
        <v>2797</v>
      </c>
      <c r="F435" s="142">
        <v>-32768</v>
      </c>
      <c r="G435" s="142">
        <v>32768</v>
      </c>
      <c r="H435" s="142" t="s">
        <v>2799</v>
      </c>
      <c r="I435" s="142" t="s">
        <v>2844</v>
      </c>
      <c r="J435" s="143" t="s">
        <v>3111</v>
      </c>
      <c r="K435" s="141"/>
    </row>
    <row r="436" spans="1:11" ht="26.4" outlineLevel="1">
      <c r="A436" s="128" t="s">
        <v>2790</v>
      </c>
      <c r="B436" s="141" t="s">
        <v>2421</v>
      </c>
      <c r="C436" s="141" t="s">
        <v>3133</v>
      </c>
      <c r="D436" s="141"/>
      <c r="E436" s="142" t="s">
        <v>2797</v>
      </c>
      <c r="F436" s="142">
        <v>-32768</v>
      </c>
      <c r="G436" s="142">
        <v>32768</v>
      </c>
      <c r="H436" s="142" t="s">
        <v>2799</v>
      </c>
      <c r="I436" s="142" t="s">
        <v>2844</v>
      </c>
      <c r="J436" s="143" t="s">
        <v>3111</v>
      </c>
      <c r="K436" s="141"/>
    </row>
    <row r="437" spans="1:11" ht="26.4" outlineLevel="1">
      <c r="A437" s="128"/>
      <c r="B437" s="141" t="s">
        <v>2423</v>
      </c>
      <c r="C437" s="141" t="s">
        <v>3134</v>
      </c>
      <c r="D437" s="141"/>
      <c r="E437" s="142" t="s">
        <v>2797</v>
      </c>
      <c r="F437" s="142">
        <v>-32768</v>
      </c>
      <c r="G437" s="142">
        <v>32768</v>
      </c>
      <c r="H437" s="142" t="s">
        <v>2799</v>
      </c>
      <c r="I437" s="142" t="s">
        <v>2844</v>
      </c>
      <c r="J437" s="143" t="s">
        <v>3111</v>
      </c>
      <c r="K437" s="141"/>
    </row>
    <row r="438" spans="1:11" ht="26.4" outlineLevel="1">
      <c r="A438" s="128"/>
      <c r="B438" s="141" t="s">
        <v>2425</v>
      </c>
      <c r="C438" s="141" t="s">
        <v>3135</v>
      </c>
      <c r="D438" s="141"/>
      <c r="E438" s="142" t="s">
        <v>2797</v>
      </c>
      <c r="F438" s="142">
        <v>-32768</v>
      </c>
      <c r="G438" s="142">
        <v>32768</v>
      </c>
      <c r="H438" s="142" t="s">
        <v>2799</v>
      </c>
      <c r="I438" s="142" t="s">
        <v>2844</v>
      </c>
      <c r="J438" s="143" t="s">
        <v>3111</v>
      </c>
      <c r="K438" s="141"/>
    </row>
    <row r="439" spans="1:11" ht="26.4" outlineLevel="1">
      <c r="A439" s="128" t="s">
        <v>2790</v>
      </c>
      <c r="B439" s="130" t="s">
        <v>2427</v>
      </c>
      <c r="C439" s="130" t="s">
        <v>3115</v>
      </c>
      <c r="D439" s="130"/>
      <c r="E439" s="131" t="s">
        <v>2797</v>
      </c>
      <c r="F439" s="131" t="s">
        <v>2798</v>
      </c>
      <c r="G439" s="131" t="s">
        <v>3116</v>
      </c>
      <c r="H439" s="131"/>
      <c r="I439" s="131" t="s">
        <v>2837</v>
      </c>
      <c r="J439" s="132" t="s">
        <v>3111</v>
      </c>
      <c r="K439" s="130" t="s">
        <v>3117</v>
      </c>
    </row>
    <row r="440" spans="1:11" ht="26.4" outlineLevel="1">
      <c r="A440" s="128" t="s">
        <v>2790</v>
      </c>
      <c r="B440" s="130" t="s">
        <v>2429</v>
      </c>
      <c r="C440" s="130" t="s">
        <v>3118</v>
      </c>
      <c r="D440" s="130"/>
      <c r="E440" s="131" t="s">
        <v>2797</v>
      </c>
      <c r="F440" s="131" t="s">
        <v>2798</v>
      </c>
      <c r="G440" s="131">
        <v>1</v>
      </c>
      <c r="H440" s="131"/>
      <c r="I440" s="131" t="s">
        <v>2837</v>
      </c>
      <c r="J440" s="132" t="s">
        <v>3111</v>
      </c>
      <c r="K440" s="130" t="s">
        <v>3119</v>
      </c>
    </row>
    <row r="441" spans="1:11" ht="66" outlineLevel="1">
      <c r="A441" s="128" t="s">
        <v>2790</v>
      </c>
      <c r="B441" s="130" t="s">
        <v>2431</v>
      </c>
      <c r="C441" s="130" t="s">
        <v>3120</v>
      </c>
      <c r="D441" s="130"/>
      <c r="E441" s="131" t="s">
        <v>2797</v>
      </c>
      <c r="F441" s="131" t="s">
        <v>2798</v>
      </c>
      <c r="G441" s="131">
        <v>4</v>
      </c>
      <c r="H441" s="131"/>
      <c r="I441" s="131" t="s">
        <v>2837</v>
      </c>
      <c r="J441" s="132" t="s">
        <v>3111</v>
      </c>
      <c r="K441" s="130" t="s">
        <v>3121</v>
      </c>
    </row>
    <row r="442" spans="1:11" ht="105.6" outlineLevel="1">
      <c r="A442" s="128" t="s">
        <v>2790</v>
      </c>
      <c r="B442" s="130" t="s">
        <v>2433</v>
      </c>
      <c r="C442" s="130" t="s">
        <v>3122</v>
      </c>
      <c r="D442" s="130"/>
      <c r="E442" s="131" t="s">
        <v>2797</v>
      </c>
      <c r="F442" s="131" t="s">
        <v>2798</v>
      </c>
      <c r="G442" s="131">
        <v>6</v>
      </c>
      <c r="H442" s="131"/>
      <c r="I442" s="131" t="s">
        <v>2837</v>
      </c>
      <c r="J442" s="132" t="s">
        <v>3111</v>
      </c>
      <c r="K442" s="130" t="s">
        <v>3123</v>
      </c>
    </row>
    <row r="443" spans="1:11" ht="26.4" outlineLevel="1">
      <c r="A443" s="128" t="s">
        <v>2790</v>
      </c>
      <c r="B443" s="130" t="s">
        <v>2435</v>
      </c>
      <c r="C443" s="130" t="s">
        <v>3124</v>
      </c>
      <c r="D443" s="130"/>
      <c r="E443" s="131" t="s">
        <v>2797</v>
      </c>
      <c r="F443" s="131" t="s">
        <v>2798</v>
      </c>
      <c r="G443" s="131">
        <v>65535</v>
      </c>
      <c r="H443" s="131" t="s">
        <v>2799</v>
      </c>
      <c r="I443" s="131" t="s">
        <v>2800</v>
      </c>
      <c r="J443" s="132" t="s">
        <v>3111</v>
      </c>
      <c r="K443" s="130" t="s">
        <v>3117</v>
      </c>
    </row>
    <row r="444" spans="1:11" ht="26.4" outlineLevel="1">
      <c r="A444" s="128" t="s">
        <v>2790</v>
      </c>
      <c r="B444" s="130" t="s">
        <v>2437</v>
      </c>
      <c r="C444" s="130" t="s">
        <v>3125</v>
      </c>
      <c r="D444" s="130"/>
      <c r="E444" s="131" t="s">
        <v>2797</v>
      </c>
      <c r="F444" s="131" t="s">
        <v>2798</v>
      </c>
      <c r="G444" s="131">
        <v>65535</v>
      </c>
      <c r="H444" s="131" t="s">
        <v>2799</v>
      </c>
      <c r="I444" s="131" t="s">
        <v>2800</v>
      </c>
      <c r="J444" s="132" t="s">
        <v>3111</v>
      </c>
      <c r="K444" s="130" t="s">
        <v>3117</v>
      </c>
    </row>
    <row r="445" spans="1:11" ht="39.6" outlineLevel="1">
      <c r="A445" s="128" t="s">
        <v>2790</v>
      </c>
      <c r="B445" s="130" t="s">
        <v>2439</v>
      </c>
      <c r="C445" s="130" t="s">
        <v>3126</v>
      </c>
      <c r="D445" s="130"/>
      <c r="E445" s="131" t="s">
        <v>2797</v>
      </c>
      <c r="F445" s="131" t="s">
        <v>2798</v>
      </c>
      <c r="G445" s="131">
        <v>2</v>
      </c>
      <c r="H445" s="131"/>
      <c r="I445" s="131" t="s">
        <v>2837</v>
      </c>
      <c r="J445" s="132" t="s">
        <v>3111</v>
      </c>
      <c r="K445" s="130" t="s">
        <v>3127</v>
      </c>
    </row>
    <row r="446" spans="1:11" ht="39.6" outlineLevel="1">
      <c r="A446" s="128" t="s">
        <v>2790</v>
      </c>
      <c r="B446" s="130" t="s">
        <v>2441</v>
      </c>
      <c r="C446" s="130" t="s">
        <v>3128</v>
      </c>
      <c r="D446" s="130"/>
      <c r="E446" s="131" t="s">
        <v>2797</v>
      </c>
      <c r="F446" s="131" t="s">
        <v>2798</v>
      </c>
      <c r="G446" s="131">
        <v>2</v>
      </c>
      <c r="H446" s="131"/>
      <c r="I446" s="131" t="s">
        <v>2837</v>
      </c>
      <c r="J446" s="132" t="s">
        <v>3111</v>
      </c>
      <c r="K446" s="130" t="s">
        <v>3127</v>
      </c>
    </row>
    <row r="447" spans="1:11" ht="39.6" outlineLevel="1">
      <c r="A447" s="128" t="s">
        <v>2790</v>
      </c>
      <c r="B447" s="130" t="s">
        <v>2443</v>
      </c>
      <c r="C447" s="130" t="s">
        <v>3136</v>
      </c>
      <c r="D447" s="130"/>
      <c r="E447" s="131">
        <v>1</v>
      </c>
      <c r="F447" s="131">
        <v>-32768</v>
      </c>
      <c r="G447" s="131">
        <v>32768</v>
      </c>
      <c r="H447" s="131" t="s">
        <v>3130</v>
      </c>
      <c r="I447" s="131" t="s">
        <v>2844</v>
      </c>
      <c r="J447" s="132" t="s">
        <v>3111</v>
      </c>
      <c r="K447" s="130"/>
    </row>
    <row r="448" spans="1:11" ht="39.6" outlineLevel="1">
      <c r="A448" s="128" t="s">
        <v>2790</v>
      </c>
      <c r="B448" s="130" t="s">
        <v>2445</v>
      </c>
      <c r="C448" s="130" t="s">
        <v>3131</v>
      </c>
      <c r="D448" s="130"/>
      <c r="E448" s="131">
        <v>1</v>
      </c>
      <c r="F448" s="131">
        <v>-32768</v>
      </c>
      <c r="G448" s="131">
        <v>32768</v>
      </c>
      <c r="H448" s="131" t="s">
        <v>3130</v>
      </c>
      <c r="I448" s="131" t="s">
        <v>2844</v>
      </c>
      <c r="J448" s="132" t="s">
        <v>3111</v>
      </c>
      <c r="K448" s="130"/>
    </row>
    <row r="449" spans="1:11" ht="26.4" outlineLevel="1">
      <c r="A449" s="128" t="s">
        <v>2790</v>
      </c>
      <c r="B449" s="130" t="s">
        <v>2447</v>
      </c>
      <c r="C449" s="130" t="s">
        <v>3132</v>
      </c>
      <c r="D449" s="130"/>
      <c r="E449" s="131" t="s">
        <v>2797</v>
      </c>
      <c r="F449" s="131">
        <v>-32768</v>
      </c>
      <c r="G449" s="131">
        <v>32768</v>
      </c>
      <c r="H449" s="131" t="s">
        <v>2799</v>
      </c>
      <c r="I449" s="131" t="s">
        <v>2844</v>
      </c>
      <c r="J449" s="132" t="s">
        <v>3111</v>
      </c>
      <c r="K449" s="130"/>
    </row>
    <row r="450" spans="1:11" ht="26.4" outlineLevel="1">
      <c r="A450" s="128" t="s">
        <v>2790</v>
      </c>
      <c r="B450" s="130" t="s">
        <v>2449</v>
      </c>
      <c r="C450" s="130" t="s">
        <v>3133</v>
      </c>
      <c r="D450" s="130"/>
      <c r="E450" s="131" t="s">
        <v>2797</v>
      </c>
      <c r="F450" s="131">
        <v>-32768</v>
      </c>
      <c r="G450" s="131">
        <v>32768</v>
      </c>
      <c r="H450" s="131" t="s">
        <v>2799</v>
      </c>
      <c r="I450" s="131" t="s">
        <v>2844</v>
      </c>
      <c r="J450" s="132" t="s">
        <v>3111</v>
      </c>
      <c r="K450" s="130"/>
    </row>
    <row r="451" spans="1:11" ht="26.4" outlineLevel="1">
      <c r="A451" s="128" t="s">
        <v>2790</v>
      </c>
      <c r="B451" s="130" t="s">
        <v>2451</v>
      </c>
      <c r="C451" s="130" t="s">
        <v>3134</v>
      </c>
      <c r="D451" s="130"/>
      <c r="E451" s="131" t="s">
        <v>2797</v>
      </c>
      <c r="F451" s="131">
        <v>-32768</v>
      </c>
      <c r="G451" s="131">
        <v>32768</v>
      </c>
      <c r="H451" s="131" t="s">
        <v>2799</v>
      </c>
      <c r="I451" s="131" t="s">
        <v>2844</v>
      </c>
      <c r="J451" s="132" t="s">
        <v>3111</v>
      </c>
      <c r="K451" s="130"/>
    </row>
    <row r="452" spans="1:11" ht="26.4" outlineLevel="1">
      <c r="A452" s="128" t="s">
        <v>2790</v>
      </c>
      <c r="B452" s="130" t="s">
        <v>2453</v>
      </c>
      <c r="C452" s="130" t="s">
        <v>3135</v>
      </c>
      <c r="D452" s="130"/>
      <c r="E452" s="131" t="s">
        <v>2797</v>
      </c>
      <c r="F452" s="131">
        <v>-32768</v>
      </c>
      <c r="G452" s="131">
        <v>32768</v>
      </c>
      <c r="H452" s="131" t="s">
        <v>2799</v>
      </c>
      <c r="I452" s="131" t="s">
        <v>2844</v>
      </c>
      <c r="J452" s="132" t="s">
        <v>3111</v>
      </c>
      <c r="K452" s="130"/>
    </row>
    <row r="453" spans="1:11" ht="26.4" outlineLevel="1">
      <c r="A453" s="128" t="s">
        <v>2790</v>
      </c>
      <c r="B453" s="141" t="s">
        <v>2455</v>
      </c>
      <c r="C453" s="141" t="s">
        <v>3132</v>
      </c>
      <c r="D453" s="141"/>
      <c r="E453" s="142" t="s">
        <v>2797</v>
      </c>
      <c r="F453" s="142">
        <v>-32768</v>
      </c>
      <c r="G453" s="142">
        <v>32768</v>
      </c>
      <c r="H453" s="142" t="s">
        <v>2799</v>
      </c>
      <c r="I453" s="142" t="s">
        <v>2844</v>
      </c>
      <c r="J453" s="143" t="s">
        <v>3111</v>
      </c>
      <c r="K453" s="141"/>
    </row>
    <row r="454" spans="1:11" ht="26.4" outlineLevel="1">
      <c r="A454" s="128" t="s">
        <v>2790</v>
      </c>
      <c r="B454" s="141" t="s">
        <v>2457</v>
      </c>
      <c r="C454" s="141" t="s">
        <v>3133</v>
      </c>
      <c r="D454" s="141"/>
      <c r="E454" s="142" t="s">
        <v>2797</v>
      </c>
      <c r="F454" s="142">
        <v>-32768</v>
      </c>
      <c r="G454" s="142">
        <v>32768</v>
      </c>
      <c r="H454" s="142" t="s">
        <v>2799</v>
      </c>
      <c r="I454" s="142" t="s">
        <v>2844</v>
      </c>
      <c r="J454" s="143" t="s">
        <v>3111</v>
      </c>
      <c r="K454" s="141"/>
    </row>
    <row r="455" spans="1:11" ht="26.4" outlineLevel="1">
      <c r="A455" s="128"/>
      <c r="B455" s="141" t="s">
        <v>2459</v>
      </c>
      <c r="C455" s="141" t="s">
        <v>3134</v>
      </c>
      <c r="D455" s="141"/>
      <c r="E455" s="142" t="s">
        <v>2797</v>
      </c>
      <c r="F455" s="142">
        <v>-32768</v>
      </c>
      <c r="G455" s="142">
        <v>32768</v>
      </c>
      <c r="H455" s="142" t="s">
        <v>2799</v>
      </c>
      <c r="I455" s="142" t="s">
        <v>2844</v>
      </c>
      <c r="J455" s="143" t="s">
        <v>3111</v>
      </c>
      <c r="K455" s="141"/>
    </row>
    <row r="456" spans="1:11" ht="26.4" outlineLevel="1">
      <c r="A456" s="128"/>
      <c r="B456" s="141" t="s">
        <v>2461</v>
      </c>
      <c r="C456" s="141" t="s">
        <v>3135</v>
      </c>
      <c r="D456" s="141"/>
      <c r="E456" s="142" t="s">
        <v>2797</v>
      </c>
      <c r="F456" s="142">
        <v>-32768</v>
      </c>
      <c r="G456" s="142">
        <v>32768</v>
      </c>
      <c r="H456" s="142" t="s">
        <v>2799</v>
      </c>
      <c r="I456" s="142" t="s">
        <v>2844</v>
      </c>
      <c r="J456" s="143" t="s">
        <v>3111</v>
      </c>
      <c r="K456" s="141"/>
    </row>
    <row r="457" spans="1:11" ht="26.4" outlineLevel="1">
      <c r="A457" s="128" t="s">
        <v>2790</v>
      </c>
      <c r="B457" s="130" t="s">
        <v>2463</v>
      </c>
      <c r="C457" s="130" t="s">
        <v>3115</v>
      </c>
      <c r="D457" s="130"/>
      <c r="E457" s="131" t="s">
        <v>2797</v>
      </c>
      <c r="F457" s="131" t="s">
        <v>2798</v>
      </c>
      <c r="G457" s="131" t="s">
        <v>3116</v>
      </c>
      <c r="H457" s="131"/>
      <c r="I457" s="131" t="s">
        <v>2837</v>
      </c>
      <c r="J457" s="132" t="s">
        <v>3111</v>
      </c>
      <c r="K457" s="130" t="s">
        <v>3117</v>
      </c>
    </row>
    <row r="458" spans="1:11" ht="26.4" outlineLevel="1">
      <c r="A458" s="128" t="s">
        <v>2790</v>
      </c>
      <c r="B458" s="130" t="s">
        <v>2465</v>
      </c>
      <c r="C458" s="130" t="s">
        <v>3118</v>
      </c>
      <c r="D458" s="130"/>
      <c r="E458" s="131" t="s">
        <v>2797</v>
      </c>
      <c r="F458" s="131" t="s">
        <v>2798</v>
      </c>
      <c r="G458" s="131">
        <v>1</v>
      </c>
      <c r="H458" s="131"/>
      <c r="I458" s="131" t="s">
        <v>2837</v>
      </c>
      <c r="J458" s="132" t="s">
        <v>3111</v>
      </c>
      <c r="K458" s="130" t="s">
        <v>3119</v>
      </c>
    </row>
    <row r="459" spans="1:11" ht="66" outlineLevel="1">
      <c r="A459" s="128" t="s">
        <v>2790</v>
      </c>
      <c r="B459" s="130" t="s">
        <v>2467</v>
      </c>
      <c r="C459" s="130" t="s">
        <v>3120</v>
      </c>
      <c r="D459" s="130"/>
      <c r="E459" s="131" t="s">
        <v>2797</v>
      </c>
      <c r="F459" s="131" t="s">
        <v>2798</v>
      </c>
      <c r="G459" s="131">
        <v>4</v>
      </c>
      <c r="H459" s="131"/>
      <c r="I459" s="131" t="s">
        <v>2837</v>
      </c>
      <c r="J459" s="132" t="s">
        <v>3111</v>
      </c>
      <c r="K459" s="130" t="s">
        <v>3121</v>
      </c>
    </row>
    <row r="460" spans="1:11" ht="105.6" outlineLevel="1">
      <c r="A460" s="128" t="s">
        <v>2790</v>
      </c>
      <c r="B460" s="130" t="s">
        <v>2469</v>
      </c>
      <c r="C460" s="130" t="s">
        <v>3122</v>
      </c>
      <c r="D460" s="130"/>
      <c r="E460" s="131" t="s">
        <v>2797</v>
      </c>
      <c r="F460" s="131" t="s">
        <v>2798</v>
      </c>
      <c r="G460" s="131">
        <v>6</v>
      </c>
      <c r="H460" s="131"/>
      <c r="I460" s="131" t="s">
        <v>2837</v>
      </c>
      <c r="J460" s="132" t="s">
        <v>3111</v>
      </c>
      <c r="K460" s="130" t="s">
        <v>3123</v>
      </c>
    </row>
    <row r="461" spans="1:11" ht="26.4" outlineLevel="1">
      <c r="A461" s="128" t="s">
        <v>2790</v>
      </c>
      <c r="B461" s="130" t="s">
        <v>2471</v>
      </c>
      <c r="C461" s="130" t="s">
        <v>3124</v>
      </c>
      <c r="D461" s="130"/>
      <c r="E461" s="131" t="s">
        <v>2797</v>
      </c>
      <c r="F461" s="131" t="s">
        <v>2798</v>
      </c>
      <c r="G461" s="131">
        <v>65535</v>
      </c>
      <c r="H461" s="131" t="s">
        <v>2799</v>
      </c>
      <c r="I461" s="131" t="s">
        <v>2800</v>
      </c>
      <c r="J461" s="132" t="s">
        <v>3111</v>
      </c>
      <c r="K461" s="130" t="s">
        <v>3117</v>
      </c>
    </row>
    <row r="462" spans="1:11" ht="26.4" outlineLevel="1">
      <c r="A462" s="128" t="s">
        <v>2790</v>
      </c>
      <c r="B462" s="130" t="s">
        <v>2473</v>
      </c>
      <c r="C462" s="130" t="s">
        <v>3125</v>
      </c>
      <c r="D462" s="130"/>
      <c r="E462" s="131" t="s">
        <v>2797</v>
      </c>
      <c r="F462" s="131" t="s">
        <v>2798</v>
      </c>
      <c r="G462" s="131">
        <v>65535</v>
      </c>
      <c r="H462" s="131" t="s">
        <v>2799</v>
      </c>
      <c r="I462" s="131" t="s">
        <v>2800</v>
      </c>
      <c r="J462" s="132" t="s">
        <v>3111</v>
      </c>
      <c r="K462" s="130" t="s">
        <v>3117</v>
      </c>
    </row>
    <row r="463" spans="1:11" ht="39.6" outlineLevel="1">
      <c r="A463" s="128" t="s">
        <v>2790</v>
      </c>
      <c r="B463" s="130" t="s">
        <v>2475</v>
      </c>
      <c r="C463" s="130" t="s">
        <v>3126</v>
      </c>
      <c r="D463" s="130"/>
      <c r="E463" s="131" t="s">
        <v>2797</v>
      </c>
      <c r="F463" s="131" t="s">
        <v>2798</v>
      </c>
      <c r="G463" s="131">
        <v>2</v>
      </c>
      <c r="H463" s="131"/>
      <c r="I463" s="131" t="s">
        <v>2837</v>
      </c>
      <c r="J463" s="132" t="s">
        <v>3111</v>
      </c>
      <c r="K463" s="130" t="s">
        <v>3127</v>
      </c>
    </row>
    <row r="464" spans="1:11" ht="39.6" outlineLevel="1">
      <c r="A464" s="128" t="s">
        <v>2790</v>
      </c>
      <c r="B464" s="130" t="s">
        <v>2477</v>
      </c>
      <c r="C464" s="130" t="s">
        <v>3128</v>
      </c>
      <c r="D464" s="130"/>
      <c r="E464" s="131" t="s">
        <v>2797</v>
      </c>
      <c r="F464" s="131" t="s">
        <v>2798</v>
      </c>
      <c r="G464" s="131">
        <v>2</v>
      </c>
      <c r="H464" s="131"/>
      <c r="I464" s="131" t="s">
        <v>2837</v>
      </c>
      <c r="J464" s="132" t="s">
        <v>3111</v>
      </c>
      <c r="K464" s="130" t="s">
        <v>3127</v>
      </c>
    </row>
    <row r="465" spans="1:11" ht="39.6" outlineLevel="1">
      <c r="A465" s="128" t="s">
        <v>2790</v>
      </c>
      <c r="B465" s="130" t="s">
        <v>2479</v>
      </c>
      <c r="C465" s="130" t="s">
        <v>3136</v>
      </c>
      <c r="D465" s="130"/>
      <c r="E465" s="131">
        <v>1</v>
      </c>
      <c r="F465" s="131">
        <v>-32768</v>
      </c>
      <c r="G465" s="131">
        <v>32768</v>
      </c>
      <c r="H465" s="131" t="s">
        <v>3130</v>
      </c>
      <c r="I465" s="131" t="s">
        <v>2844</v>
      </c>
      <c r="J465" s="132" t="s">
        <v>3111</v>
      </c>
      <c r="K465" s="130"/>
    </row>
    <row r="466" spans="1:11" ht="39.6" outlineLevel="1">
      <c r="A466" s="128" t="s">
        <v>2790</v>
      </c>
      <c r="B466" s="130" t="s">
        <v>2481</v>
      </c>
      <c r="C466" s="130" t="s">
        <v>3131</v>
      </c>
      <c r="D466" s="130"/>
      <c r="E466" s="131">
        <v>1</v>
      </c>
      <c r="F466" s="131">
        <v>-32768</v>
      </c>
      <c r="G466" s="131">
        <v>32768</v>
      </c>
      <c r="H466" s="131" t="s">
        <v>3130</v>
      </c>
      <c r="I466" s="131" t="s">
        <v>2844</v>
      </c>
      <c r="J466" s="132" t="s">
        <v>3111</v>
      </c>
    </row>
    <row r="467" spans="1:11" ht="26.4" outlineLevel="1">
      <c r="A467" s="128" t="s">
        <v>2790</v>
      </c>
      <c r="B467" s="130" t="s">
        <v>2483</v>
      </c>
      <c r="C467" s="130" t="s">
        <v>3132</v>
      </c>
      <c r="D467" s="130"/>
      <c r="E467" s="131" t="s">
        <v>2797</v>
      </c>
      <c r="F467" s="131">
        <v>-32768</v>
      </c>
      <c r="G467" s="131">
        <v>32768</v>
      </c>
      <c r="H467" s="131" t="s">
        <v>2799</v>
      </c>
      <c r="I467" s="131" t="s">
        <v>2844</v>
      </c>
      <c r="J467" s="132" t="s">
        <v>3111</v>
      </c>
      <c r="K467" s="130"/>
    </row>
    <row r="468" spans="1:11" ht="26.4" outlineLevel="1">
      <c r="A468" s="128" t="s">
        <v>2790</v>
      </c>
      <c r="B468" s="130" t="s">
        <v>2485</v>
      </c>
      <c r="C468" s="130" t="s">
        <v>3133</v>
      </c>
      <c r="D468" s="130"/>
      <c r="E468" s="131" t="s">
        <v>2797</v>
      </c>
      <c r="F468" s="131">
        <v>-32768</v>
      </c>
      <c r="G468" s="131">
        <v>32768</v>
      </c>
      <c r="H468" s="131" t="s">
        <v>2799</v>
      </c>
      <c r="I468" s="131" t="s">
        <v>2844</v>
      </c>
      <c r="J468" s="132" t="s">
        <v>3111</v>
      </c>
      <c r="K468" s="130"/>
    </row>
    <row r="469" spans="1:11" ht="26.4" outlineLevel="1">
      <c r="A469" s="128" t="s">
        <v>2790</v>
      </c>
      <c r="B469" s="130" t="s">
        <v>2487</v>
      </c>
      <c r="C469" s="130" t="s">
        <v>3134</v>
      </c>
      <c r="D469" s="130"/>
      <c r="E469" s="131" t="s">
        <v>2797</v>
      </c>
      <c r="F469" s="131">
        <v>-32768</v>
      </c>
      <c r="G469" s="131">
        <v>32768</v>
      </c>
      <c r="H469" s="131" t="s">
        <v>2799</v>
      </c>
      <c r="I469" s="131" t="s">
        <v>2844</v>
      </c>
      <c r="J469" s="132" t="s">
        <v>3111</v>
      </c>
      <c r="K469" s="130"/>
    </row>
    <row r="470" spans="1:11" ht="26.4" outlineLevel="1">
      <c r="A470" s="128" t="s">
        <v>2790</v>
      </c>
      <c r="B470" s="130" t="s">
        <v>2489</v>
      </c>
      <c r="C470" s="130" t="s">
        <v>3135</v>
      </c>
      <c r="D470" s="130"/>
      <c r="E470" s="131" t="s">
        <v>2797</v>
      </c>
      <c r="F470" s="131">
        <v>-32768</v>
      </c>
      <c r="G470" s="131">
        <v>32768</v>
      </c>
      <c r="H470" s="131" t="s">
        <v>2799</v>
      </c>
      <c r="I470" s="131" t="s">
        <v>2844</v>
      </c>
      <c r="J470" s="132" t="s">
        <v>3111</v>
      </c>
      <c r="K470" s="130"/>
    </row>
    <row r="471" spans="1:11" ht="26.4" outlineLevel="1">
      <c r="A471" s="128" t="s">
        <v>2790</v>
      </c>
      <c r="B471" s="141" t="s">
        <v>2491</v>
      </c>
      <c r="C471" s="141" t="s">
        <v>3132</v>
      </c>
      <c r="D471" s="141"/>
      <c r="E471" s="142" t="s">
        <v>2797</v>
      </c>
      <c r="F471" s="142">
        <v>-32768</v>
      </c>
      <c r="G471" s="142">
        <v>32768</v>
      </c>
      <c r="H471" s="142" t="s">
        <v>2799</v>
      </c>
      <c r="I471" s="142" t="s">
        <v>2844</v>
      </c>
      <c r="J471" s="143" t="s">
        <v>3111</v>
      </c>
      <c r="K471" s="130"/>
    </row>
    <row r="472" spans="1:11" ht="26.4" outlineLevel="1">
      <c r="A472" s="128" t="s">
        <v>2790</v>
      </c>
      <c r="B472" s="141" t="s">
        <v>2493</v>
      </c>
      <c r="C472" s="141" t="s">
        <v>3133</v>
      </c>
      <c r="D472" s="141"/>
      <c r="E472" s="142" t="s">
        <v>2797</v>
      </c>
      <c r="F472" s="142">
        <v>-32768</v>
      </c>
      <c r="G472" s="142">
        <v>32768</v>
      </c>
      <c r="H472" s="142" t="s">
        <v>2799</v>
      </c>
      <c r="I472" s="142" t="s">
        <v>2844</v>
      </c>
      <c r="J472" s="143" t="s">
        <v>3111</v>
      </c>
      <c r="K472" s="130"/>
    </row>
    <row r="473" spans="1:11" ht="26.4" outlineLevel="1">
      <c r="A473" s="128"/>
      <c r="B473" s="141" t="s">
        <v>2495</v>
      </c>
      <c r="C473" s="141" t="s">
        <v>3134</v>
      </c>
      <c r="D473" s="141"/>
      <c r="E473" s="142" t="s">
        <v>2797</v>
      </c>
      <c r="F473" s="142">
        <v>-32768</v>
      </c>
      <c r="G473" s="142">
        <v>32768</v>
      </c>
      <c r="H473" s="142" t="s">
        <v>2799</v>
      </c>
      <c r="I473" s="142" t="s">
        <v>2844</v>
      </c>
      <c r="J473" s="143" t="s">
        <v>3111</v>
      </c>
      <c r="K473" s="130"/>
    </row>
    <row r="474" spans="1:11" ht="26.4" outlineLevel="1">
      <c r="A474" s="128"/>
      <c r="B474" s="141" t="s">
        <v>2497</v>
      </c>
      <c r="C474" s="141" t="s">
        <v>3135</v>
      </c>
      <c r="D474" s="141"/>
      <c r="E474" s="142" t="s">
        <v>2797</v>
      </c>
      <c r="F474" s="142">
        <v>-32768</v>
      </c>
      <c r="G474" s="142">
        <v>32768</v>
      </c>
      <c r="H474" s="142" t="s">
        <v>2799</v>
      </c>
      <c r="I474" s="142" t="s">
        <v>2844</v>
      </c>
      <c r="J474" s="143" t="s">
        <v>3111</v>
      </c>
      <c r="K474" s="130"/>
    </row>
    <row r="475" spans="1:11" outlineLevel="1">
      <c r="A475" s="128" t="s">
        <v>2790</v>
      </c>
      <c r="B475" s="130" t="s">
        <v>2499</v>
      </c>
      <c r="C475" s="130" t="s">
        <v>3139</v>
      </c>
      <c r="D475" s="130"/>
      <c r="E475" s="131" t="s">
        <v>2797</v>
      </c>
      <c r="F475" s="131"/>
      <c r="G475" s="131"/>
      <c r="H475" s="131" t="s">
        <v>2792</v>
      </c>
      <c r="I475" s="131" t="s">
        <v>2793</v>
      </c>
      <c r="J475" s="132" t="s">
        <v>3111</v>
      </c>
      <c r="K475" s="130"/>
    </row>
    <row r="476" spans="1:11" outlineLevel="1">
      <c r="A476" s="128" t="s">
        <v>2790</v>
      </c>
      <c r="B476" s="130" t="s">
        <v>2502</v>
      </c>
      <c r="C476" s="130" t="s">
        <v>3140</v>
      </c>
      <c r="D476" s="130"/>
      <c r="E476" s="131" t="s">
        <v>2797</v>
      </c>
      <c r="F476" s="131"/>
      <c r="G476" s="131"/>
      <c r="H476" s="131" t="s">
        <v>2795</v>
      </c>
      <c r="I476" s="131" t="s">
        <v>2793</v>
      </c>
      <c r="J476" s="132" t="s">
        <v>3111</v>
      </c>
      <c r="K476" s="130"/>
    </row>
    <row r="477" spans="1:11" outlineLevel="1">
      <c r="A477" s="128" t="s">
        <v>2790</v>
      </c>
      <c r="B477" s="130" t="s">
        <v>2505</v>
      </c>
      <c r="C477" s="130" t="s">
        <v>3141</v>
      </c>
      <c r="D477" s="130"/>
      <c r="E477" s="131" t="s">
        <v>2797</v>
      </c>
      <c r="F477" s="131"/>
      <c r="G477" s="131"/>
      <c r="H477" s="131" t="s">
        <v>2792</v>
      </c>
      <c r="I477" s="131" t="s">
        <v>2793</v>
      </c>
      <c r="J477" s="132" t="s">
        <v>3111</v>
      </c>
      <c r="K477" s="130"/>
    </row>
    <row r="478" spans="1:11" outlineLevel="1">
      <c r="A478" s="128" t="s">
        <v>2790</v>
      </c>
      <c r="B478" s="130" t="s">
        <v>2508</v>
      </c>
      <c r="C478" s="130" t="s">
        <v>3142</v>
      </c>
      <c r="D478" s="130"/>
      <c r="E478" s="131" t="s">
        <v>2797</v>
      </c>
      <c r="F478" s="131"/>
      <c r="G478" s="131"/>
      <c r="H478" s="131" t="s">
        <v>2795</v>
      </c>
      <c r="I478" s="131" t="s">
        <v>2793</v>
      </c>
      <c r="J478" s="132" t="s">
        <v>3111</v>
      </c>
      <c r="K478" s="130"/>
    </row>
    <row r="479" spans="1:11" outlineLevel="1">
      <c r="A479" s="128" t="s">
        <v>2790</v>
      </c>
      <c r="B479" s="130" t="s">
        <v>2511</v>
      </c>
      <c r="C479" s="130" t="s">
        <v>3143</v>
      </c>
      <c r="D479" s="130"/>
      <c r="E479" s="131" t="s">
        <v>2797</v>
      </c>
      <c r="F479" s="131"/>
      <c r="G479" s="131"/>
      <c r="H479" s="131" t="s">
        <v>2792</v>
      </c>
      <c r="I479" s="131" t="s">
        <v>2793</v>
      </c>
      <c r="J479" s="132" t="s">
        <v>3111</v>
      </c>
      <c r="K479" s="130"/>
    </row>
    <row r="480" spans="1:11" outlineLevel="1">
      <c r="A480" s="128" t="s">
        <v>2790</v>
      </c>
      <c r="B480" s="130" t="s">
        <v>2514</v>
      </c>
      <c r="C480" s="130" t="s">
        <v>3144</v>
      </c>
      <c r="D480" s="130"/>
      <c r="E480" s="131" t="s">
        <v>2797</v>
      </c>
      <c r="F480" s="131"/>
      <c r="G480" s="131"/>
      <c r="H480" s="131" t="s">
        <v>2795</v>
      </c>
      <c r="I480" s="131" t="s">
        <v>2793</v>
      </c>
      <c r="J480" s="132" t="s">
        <v>3111</v>
      </c>
      <c r="K480" s="130"/>
    </row>
    <row r="481" spans="1:11" outlineLevel="1">
      <c r="A481" s="128" t="s">
        <v>2790</v>
      </c>
      <c r="B481" s="130" t="s">
        <v>2517</v>
      </c>
      <c r="C481" s="130" t="s">
        <v>3145</v>
      </c>
      <c r="D481" s="130"/>
      <c r="E481" s="131" t="s">
        <v>2797</v>
      </c>
      <c r="F481" s="131"/>
      <c r="G481" s="131"/>
      <c r="H481" s="131" t="s">
        <v>2792</v>
      </c>
      <c r="I481" s="131" t="s">
        <v>2793</v>
      </c>
      <c r="J481" s="132" t="s">
        <v>3111</v>
      </c>
      <c r="K481" s="130"/>
    </row>
    <row r="482" spans="1:11" outlineLevel="1">
      <c r="A482" s="128" t="s">
        <v>2790</v>
      </c>
      <c r="B482" s="130" t="s">
        <v>2520</v>
      </c>
      <c r="C482" s="130" t="s">
        <v>3146</v>
      </c>
      <c r="D482" s="130"/>
      <c r="E482" s="131" t="s">
        <v>2797</v>
      </c>
      <c r="F482" s="131"/>
      <c r="G482" s="131"/>
      <c r="H482" s="131" t="s">
        <v>2795</v>
      </c>
      <c r="I482" s="131" t="s">
        <v>2793</v>
      </c>
      <c r="J482" s="132" t="s">
        <v>3111</v>
      </c>
      <c r="K482" s="130"/>
    </row>
    <row r="483" spans="1:11" outlineLevel="1">
      <c r="A483" s="128" t="s">
        <v>2790</v>
      </c>
      <c r="B483" s="130" t="s">
        <v>2523</v>
      </c>
      <c r="C483" s="130" t="s">
        <v>3147</v>
      </c>
      <c r="D483" s="130"/>
      <c r="E483" s="131" t="s">
        <v>2797</v>
      </c>
      <c r="F483" s="131"/>
      <c r="G483" s="131"/>
      <c r="H483" s="131" t="s">
        <v>2792</v>
      </c>
      <c r="I483" s="131" t="s">
        <v>2793</v>
      </c>
      <c r="J483" s="132" t="s">
        <v>3111</v>
      </c>
      <c r="K483" s="130"/>
    </row>
    <row r="484" spans="1:11" outlineLevel="1">
      <c r="A484" s="128" t="s">
        <v>2790</v>
      </c>
      <c r="B484" s="130" t="s">
        <v>2526</v>
      </c>
      <c r="C484" s="130" t="s">
        <v>3148</v>
      </c>
      <c r="D484" s="130"/>
      <c r="E484" s="131" t="s">
        <v>2797</v>
      </c>
      <c r="F484" s="131"/>
      <c r="G484" s="131"/>
      <c r="H484" s="131" t="s">
        <v>2795</v>
      </c>
      <c r="I484" s="131" t="s">
        <v>2793</v>
      </c>
      <c r="J484" s="132" t="s">
        <v>3111</v>
      </c>
      <c r="K484" s="130"/>
    </row>
    <row r="485" spans="1:11" outlineLevel="1">
      <c r="A485" s="128" t="s">
        <v>2790</v>
      </c>
      <c r="B485" s="130" t="s">
        <v>2529</v>
      </c>
      <c r="C485" s="130" t="s">
        <v>3149</v>
      </c>
      <c r="D485" s="130"/>
      <c r="E485" s="131" t="s">
        <v>2797</v>
      </c>
      <c r="F485" s="131"/>
      <c r="G485" s="131"/>
      <c r="H485" s="131" t="s">
        <v>2792</v>
      </c>
      <c r="I485" s="131" t="s">
        <v>2793</v>
      </c>
      <c r="J485" s="132" t="s">
        <v>3111</v>
      </c>
      <c r="K485" s="130"/>
    </row>
    <row r="486" spans="1:11" outlineLevel="1">
      <c r="A486" s="128" t="s">
        <v>2790</v>
      </c>
      <c r="B486" s="130" t="s">
        <v>2532</v>
      </c>
      <c r="C486" s="130" t="s">
        <v>3150</v>
      </c>
      <c r="D486" s="130"/>
      <c r="E486" s="131" t="s">
        <v>2797</v>
      </c>
      <c r="F486" s="131"/>
      <c r="G486" s="131"/>
      <c r="H486" s="131" t="s">
        <v>2795</v>
      </c>
      <c r="I486" s="131" t="s">
        <v>2793</v>
      </c>
      <c r="J486" s="132" t="s">
        <v>3111</v>
      </c>
      <c r="K486" s="130"/>
    </row>
    <row r="487" spans="1:11" outlineLevel="1">
      <c r="A487" s="128" t="s">
        <v>2790</v>
      </c>
      <c r="B487" s="130" t="s">
        <v>2535</v>
      </c>
      <c r="C487" s="130" t="s">
        <v>3151</v>
      </c>
      <c r="D487" s="130"/>
      <c r="E487" s="131" t="s">
        <v>2797</v>
      </c>
      <c r="F487" s="131"/>
      <c r="G487" s="131"/>
      <c r="H487" s="131" t="s">
        <v>2792</v>
      </c>
      <c r="I487" s="131" t="s">
        <v>2793</v>
      </c>
      <c r="J487" s="132" t="s">
        <v>3111</v>
      </c>
      <c r="K487" s="130"/>
    </row>
    <row r="488" spans="1:11" outlineLevel="1">
      <c r="A488" s="128" t="s">
        <v>2790</v>
      </c>
      <c r="B488" s="130" t="s">
        <v>2538</v>
      </c>
      <c r="C488" s="130" t="s">
        <v>3152</v>
      </c>
      <c r="D488" s="130"/>
      <c r="E488" s="131" t="s">
        <v>2797</v>
      </c>
      <c r="F488" s="131"/>
      <c r="G488" s="131"/>
      <c r="H488" s="131" t="s">
        <v>2795</v>
      </c>
      <c r="I488" s="131" t="s">
        <v>2793</v>
      </c>
      <c r="J488" s="132" t="s">
        <v>3111</v>
      </c>
      <c r="K488" s="130"/>
    </row>
    <row r="489" spans="1:11" outlineLevel="1">
      <c r="A489" s="128" t="s">
        <v>2790</v>
      </c>
      <c r="B489" s="130" t="s">
        <v>2541</v>
      </c>
      <c r="C489" s="130" t="s">
        <v>3153</v>
      </c>
      <c r="D489" s="130"/>
      <c r="E489" s="131" t="s">
        <v>2797</v>
      </c>
      <c r="F489" s="131"/>
      <c r="G489" s="131"/>
      <c r="H489" s="131" t="s">
        <v>2792</v>
      </c>
      <c r="I489" s="131" t="s">
        <v>2793</v>
      </c>
      <c r="J489" s="132" t="s">
        <v>3111</v>
      </c>
      <c r="K489" s="130"/>
    </row>
    <row r="490" spans="1:11" outlineLevel="1">
      <c r="A490" s="128" t="s">
        <v>2790</v>
      </c>
      <c r="B490" s="130" t="s">
        <v>2548</v>
      </c>
      <c r="C490" s="130" t="s">
        <v>3154</v>
      </c>
      <c r="D490" s="130"/>
      <c r="E490" s="131" t="s">
        <v>2797</v>
      </c>
      <c r="F490" s="131"/>
      <c r="G490" s="131"/>
      <c r="H490" s="131" t="s">
        <v>2795</v>
      </c>
      <c r="I490" s="131" t="s">
        <v>2793</v>
      </c>
      <c r="J490" s="132" t="s">
        <v>3111</v>
      </c>
      <c r="K490" s="130"/>
    </row>
    <row r="491" spans="1:11" s="139" customFormat="1" ht="15.6">
      <c r="A491" s="128" t="s">
        <v>2790</v>
      </c>
      <c r="B491" s="133"/>
      <c r="C491" s="128" t="s">
        <v>3155</v>
      </c>
      <c r="D491" s="134"/>
      <c r="E491" s="133"/>
      <c r="F491" s="133"/>
      <c r="G491" s="133"/>
      <c r="H491" s="133"/>
      <c r="I491" s="131"/>
      <c r="J491" s="133"/>
      <c r="K491" s="135"/>
    </row>
    <row r="492" spans="1:11" s="139" customFormat="1" ht="26.4" outlineLevel="1">
      <c r="A492" s="128" t="s">
        <v>1425</v>
      </c>
      <c r="B492" s="130" t="s">
        <v>2553</v>
      </c>
      <c r="C492" s="130" t="s">
        <v>2554</v>
      </c>
      <c r="D492" s="134"/>
      <c r="E492" s="131">
        <v>1</v>
      </c>
      <c r="F492" s="131">
        <v>0</v>
      </c>
      <c r="G492" s="131">
        <v>1</v>
      </c>
      <c r="H492" s="131"/>
      <c r="I492" s="131" t="s">
        <v>2851</v>
      </c>
      <c r="J492" s="132" t="s">
        <v>3156</v>
      </c>
      <c r="K492" s="130" t="s">
        <v>3157</v>
      </c>
    </row>
    <row r="493" spans="1:11" ht="26.4" outlineLevel="1">
      <c r="A493" s="128" t="s">
        <v>2790</v>
      </c>
      <c r="B493" s="130" t="s">
        <v>2556</v>
      </c>
      <c r="C493" s="130" t="s">
        <v>3158</v>
      </c>
      <c r="D493" s="130"/>
      <c r="E493" s="131">
        <v>1</v>
      </c>
      <c r="F493" s="131">
        <v>-32768</v>
      </c>
      <c r="G493" s="131">
        <v>32767</v>
      </c>
      <c r="H493" s="131" t="s">
        <v>2799</v>
      </c>
      <c r="I493" s="131" t="s">
        <v>2844</v>
      </c>
      <c r="J493" s="132" t="s">
        <v>3156</v>
      </c>
      <c r="K493" s="130"/>
    </row>
    <row r="494" spans="1:11" ht="26.4" outlineLevel="1">
      <c r="A494" s="128" t="s">
        <v>2790</v>
      </c>
      <c r="B494" s="130" t="s">
        <v>2559</v>
      </c>
      <c r="C494" s="130" t="s">
        <v>3159</v>
      </c>
      <c r="D494" s="130"/>
      <c r="E494" s="131">
        <v>1</v>
      </c>
      <c r="F494" s="131">
        <v>-32768</v>
      </c>
      <c r="G494" s="131">
        <v>32767</v>
      </c>
      <c r="H494" s="131" t="s">
        <v>2799</v>
      </c>
      <c r="I494" s="131" t="s">
        <v>2844</v>
      </c>
      <c r="J494" s="132" t="s">
        <v>3156</v>
      </c>
      <c r="K494" s="130"/>
    </row>
    <row r="495" spans="1:11" ht="26.4" outlineLevel="1">
      <c r="A495" s="128" t="s">
        <v>2790</v>
      </c>
      <c r="B495" s="130" t="s">
        <v>2562</v>
      </c>
      <c r="C495" s="130" t="s">
        <v>3160</v>
      </c>
      <c r="D495" s="130"/>
      <c r="E495" s="131" t="s">
        <v>3161</v>
      </c>
      <c r="F495" s="131" t="s">
        <v>3162</v>
      </c>
      <c r="G495" s="131" t="s">
        <v>3163</v>
      </c>
      <c r="H495" s="131" t="s">
        <v>3164</v>
      </c>
      <c r="I495" s="131" t="s">
        <v>2844</v>
      </c>
      <c r="J495" s="132" t="s">
        <v>3156</v>
      </c>
      <c r="K495" s="130"/>
    </row>
    <row r="496" spans="1:11" ht="39.6" outlineLevel="1">
      <c r="A496" s="128" t="s">
        <v>2790</v>
      </c>
      <c r="B496" s="130" t="s">
        <v>2565</v>
      </c>
      <c r="C496" s="130" t="s">
        <v>3165</v>
      </c>
      <c r="D496" s="130"/>
      <c r="E496" s="131" t="s">
        <v>3166</v>
      </c>
      <c r="F496" s="131" t="s">
        <v>3167</v>
      </c>
      <c r="G496" s="131" t="s">
        <v>3168</v>
      </c>
      <c r="H496" s="131" t="s">
        <v>3169</v>
      </c>
      <c r="I496" s="131" t="s">
        <v>2844</v>
      </c>
      <c r="J496" s="132" t="s">
        <v>3156</v>
      </c>
      <c r="K496" s="130"/>
    </row>
    <row r="497" spans="1:11" ht="26.4" outlineLevel="1">
      <c r="A497" s="128" t="s">
        <v>2790</v>
      </c>
      <c r="B497" s="130" t="s">
        <v>2568</v>
      </c>
      <c r="C497" s="130" t="s">
        <v>3170</v>
      </c>
      <c r="D497" s="130"/>
      <c r="E497" s="131">
        <v>1</v>
      </c>
      <c r="F497" s="131">
        <v>-32768</v>
      </c>
      <c r="G497" s="131">
        <v>32767</v>
      </c>
      <c r="H497" s="131" t="s">
        <v>2799</v>
      </c>
      <c r="I497" s="131" t="s">
        <v>2844</v>
      </c>
      <c r="J497" s="132" t="s">
        <v>3156</v>
      </c>
      <c r="K497" s="130"/>
    </row>
    <row r="498" spans="1:11" outlineLevel="1">
      <c r="A498" s="128" t="s">
        <v>2790</v>
      </c>
      <c r="B498" s="130" t="s">
        <v>2571</v>
      </c>
      <c r="C498" s="130" t="s">
        <v>3171</v>
      </c>
      <c r="D498" s="130"/>
      <c r="E498" s="131"/>
      <c r="F498" s="131"/>
      <c r="G498" s="131"/>
      <c r="H498" s="131"/>
      <c r="I498" s="131" t="s">
        <v>2793</v>
      </c>
      <c r="J498" s="132" t="s">
        <v>3156</v>
      </c>
      <c r="K498" s="130"/>
    </row>
    <row r="499" spans="1:11" outlineLevel="1">
      <c r="A499" s="128" t="s">
        <v>2790</v>
      </c>
      <c r="B499" s="130" t="s">
        <v>2574</v>
      </c>
      <c r="C499" s="130" t="s">
        <v>3172</v>
      </c>
      <c r="D499" s="130"/>
      <c r="E499" s="131"/>
      <c r="F499" s="131"/>
      <c r="G499" s="131"/>
      <c r="H499" s="131"/>
      <c r="I499" s="131" t="s">
        <v>2793</v>
      </c>
      <c r="J499" s="132" t="s">
        <v>3156</v>
      </c>
      <c r="K499" s="130"/>
    </row>
    <row r="500" spans="1:11" outlineLevel="1">
      <c r="A500" s="144" t="s">
        <v>2790</v>
      </c>
      <c r="B500" s="145" t="s">
        <v>2577</v>
      </c>
      <c r="C500" s="130" t="s">
        <v>3173</v>
      </c>
      <c r="D500" s="145"/>
      <c r="E500" s="146" t="s">
        <v>3174</v>
      </c>
      <c r="F500" s="146">
        <v>0</v>
      </c>
      <c r="G500" s="146">
        <v>255.99600000000001</v>
      </c>
      <c r="H500" s="146" t="s">
        <v>3175</v>
      </c>
      <c r="I500" s="146" t="s">
        <v>2800</v>
      </c>
      <c r="J500" s="147" t="s">
        <v>3156</v>
      </c>
      <c r="K500" s="145"/>
    </row>
    <row r="501" spans="1:11" outlineLevel="1">
      <c r="A501" s="144" t="s">
        <v>2790</v>
      </c>
      <c r="B501" s="145" t="s">
        <v>2579</v>
      </c>
      <c r="C501" s="130" t="s">
        <v>3176</v>
      </c>
      <c r="D501" s="145"/>
      <c r="E501" s="146">
        <v>0.01</v>
      </c>
      <c r="F501" s="146">
        <v>-327.68</v>
      </c>
      <c r="G501" s="146">
        <v>327.67</v>
      </c>
      <c r="H501" s="146" t="s">
        <v>3177</v>
      </c>
      <c r="I501" s="146" t="s">
        <v>2844</v>
      </c>
      <c r="J501" s="147" t="s">
        <v>3156</v>
      </c>
      <c r="K501" s="145"/>
    </row>
    <row r="502" spans="1:11" outlineLevel="1">
      <c r="A502" s="144" t="s">
        <v>2790</v>
      </c>
      <c r="B502" s="145" t="s">
        <v>2581</v>
      </c>
      <c r="C502" s="130" t="s">
        <v>3178</v>
      </c>
      <c r="D502" s="145"/>
      <c r="E502" s="146">
        <v>0.01</v>
      </c>
      <c r="F502" s="146">
        <v>-327.68</v>
      </c>
      <c r="G502" s="146">
        <v>327.67</v>
      </c>
      <c r="H502" s="146" t="s">
        <v>3179</v>
      </c>
      <c r="I502" s="146" t="s">
        <v>2844</v>
      </c>
      <c r="J502" s="147" t="s">
        <v>3156</v>
      </c>
      <c r="K502" s="145"/>
    </row>
    <row r="503" spans="1:11" outlineLevel="1">
      <c r="A503" s="144" t="s">
        <v>2790</v>
      </c>
      <c r="B503" s="145" t="s">
        <v>2583</v>
      </c>
      <c r="C503" s="130" t="s">
        <v>3180</v>
      </c>
      <c r="D503" s="145"/>
      <c r="E503" s="146"/>
      <c r="F503" s="146"/>
      <c r="G503" s="146"/>
      <c r="H503" s="131" t="s">
        <v>2799</v>
      </c>
      <c r="I503" s="146" t="s">
        <v>2844</v>
      </c>
      <c r="J503" s="147" t="s">
        <v>3156</v>
      </c>
      <c r="K503" s="145"/>
    </row>
    <row r="504" spans="1:11" outlineLevel="1">
      <c r="A504" s="144" t="s">
        <v>2790</v>
      </c>
      <c r="B504" s="145" t="s">
        <v>2589</v>
      </c>
      <c r="C504" s="130" t="s">
        <v>3181</v>
      </c>
      <c r="D504" s="145"/>
      <c r="E504" s="146"/>
      <c r="F504" s="146"/>
      <c r="G504" s="146"/>
      <c r="H504" s="131" t="s">
        <v>3169</v>
      </c>
      <c r="I504" s="146" t="s">
        <v>2844</v>
      </c>
      <c r="J504" s="147" t="s">
        <v>3156</v>
      </c>
      <c r="K504" s="145"/>
    </row>
    <row r="505" spans="1:11" outlineLevel="1">
      <c r="A505" s="144" t="s">
        <v>2790</v>
      </c>
      <c r="B505" s="145" t="s">
        <v>2585</v>
      </c>
      <c r="C505" s="130"/>
      <c r="D505" s="145"/>
      <c r="E505" s="146"/>
      <c r="F505" s="146"/>
      <c r="G505" s="146"/>
      <c r="H505" s="131" t="s">
        <v>2792</v>
      </c>
      <c r="I505" s="131" t="s">
        <v>2793</v>
      </c>
      <c r="J505" s="147" t="s">
        <v>3156</v>
      </c>
      <c r="K505" s="145"/>
    </row>
    <row r="506" spans="1:11" outlineLevel="1">
      <c r="A506" s="144" t="s">
        <v>2790</v>
      </c>
      <c r="B506" s="145" t="s">
        <v>2587</v>
      </c>
      <c r="C506" s="130"/>
      <c r="D506" s="145"/>
      <c r="E506" s="146"/>
      <c r="F506" s="146"/>
      <c r="G506" s="146"/>
      <c r="H506" s="131" t="s">
        <v>2795</v>
      </c>
      <c r="I506" s="131" t="s">
        <v>2793</v>
      </c>
      <c r="J506" s="147" t="s">
        <v>3156</v>
      </c>
      <c r="K506" s="145"/>
    </row>
    <row r="507" spans="1:11" ht="15.6">
      <c r="A507" s="128" t="s">
        <v>2790</v>
      </c>
      <c r="B507" s="148"/>
      <c r="C507" s="128" t="s">
        <v>3182</v>
      </c>
      <c r="D507" s="148"/>
      <c r="E507" s="148"/>
      <c r="F507" s="148"/>
      <c r="G507" s="148"/>
      <c r="H507" s="148"/>
      <c r="I507" s="146"/>
      <c r="J507" s="148"/>
      <c r="K507" s="148"/>
    </row>
    <row r="508" spans="1:11" ht="15.6" outlineLevel="1">
      <c r="A508" s="128" t="s">
        <v>2790</v>
      </c>
      <c r="B508" s="145" t="s">
        <v>2618</v>
      </c>
      <c r="C508" s="128"/>
      <c r="D508" s="148"/>
      <c r="E508" s="148"/>
      <c r="F508" s="148"/>
      <c r="G508" s="148"/>
      <c r="H508" s="131" t="s">
        <v>2792</v>
      </c>
      <c r="I508" s="131" t="s">
        <v>2793</v>
      </c>
      <c r="J508" s="149" t="s">
        <v>3183</v>
      </c>
      <c r="K508" s="148"/>
    </row>
    <row r="509" spans="1:11" ht="15.6" outlineLevel="1">
      <c r="A509" s="128" t="s">
        <v>2790</v>
      </c>
      <c r="B509" s="145" t="s">
        <v>3184</v>
      </c>
      <c r="C509" s="128"/>
      <c r="D509" s="148"/>
      <c r="E509" s="148"/>
      <c r="F509" s="148"/>
      <c r="G509" s="148"/>
      <c r="H509" s="131" t="s">
        <v>2795</v>
      </c>
      <c r="I509" s="131" t="s">
        <v>2793</v>
      </c>
      <c r="J509" s="149" t="s">
        <v>3183</v>
      </c>
      <c r="K509" s="148"/>
    </row>
    <row r="510" spans="1:11" ht="55.2" outlineLevel="1">
      <c r="A510" s="128" t="s">
        <v>2790</v>
      </c>
      <c r="B510" s="150" t="s">
        <v>2593</v>
      </c>
      <c r="C510" s="150" t="s">
        <v>3185</v>
      </c>
      <c r="D510" s="150"/>
      <c r="E510" s="150" t="s">
        <v>2797</v>
      </c>
      <c r="F510" s="150" t="s">
        <v>2798</v>
      </c>
      <c r="G510" s="150" t="s">
        <v>2841</v>
      </c>
      <c r="H510" s="150"/>
      <c r="I510" s="131" t="s">
        <v>2837</v>
      </c>
      <c r="J510" s="149" t="s">
        <v>3183</v>
      </c>
      <c r="K510" s="151" t="s">
        <v>3186</v>
      </c>
    </row>
    <row r="511" spans="1:11" ht="55.2" outlineLevel="1">
      <c r="A511" s="128" t="s">
        <v>2790</v>
      </c>
      <c r="B511" s="150" t="s">
        <v>2596</v>
      </c>
      <c r="C511" s="150" t="s">
        <v>3185</v>
      </c>
      <c r="D511" s="150"/>
      <c r="E511" s="150" t="s">
        <v>2797</v>
      </c>
      <c r="F511" s="150" t="s">
        <v>2798</v>
      </c>
      <c r="G511" s="150" t="s">
        <v>2841</v>
      </c>
      <c r="H511" s="150"/>
      <c r="I511" s="131" t="s">
        <v>2837</v>
      </c>
      <c r="J511" s="149" t="s">
        <v>3183</v>
      </c>
      <c r="K511" s="151" t="s">
        <v>3186</v>
      </c>
    </row>
    <row r="512" spans="1:11" ht="55.2" outlineLevel="1">
      <c r="A512" s="128" t="s">
        <v>2790</v>
      </c>
      <c r="B512" s="150" t="s">
        <v>2598</v>
      </c>
      <c r="C512" s="150" t="s">
        <v>3185</v>
      </c>
      <c r="D512" s="150"/>
      <c r="E512" s="150" t="s">
        <v>2797</v>
      </c>
      <c r="F512" s="150" t="s">
        <v>2798</v>
      </c>
      <c r="G512" s="150" t="s">
        <v>2841</v>
      </c>
      <c r="H512" s="150"/>
      <c r="I512" s="131" t="s">
        <v>2837</v>
      </c>
      <c r="J512" s="149" t="s">
        <v>3183</v>
      </c>
      <c r="K512" s="151" t="s">
        <v>3186</v>
      </c>
    </row>
    <row r="513" spans="1:11" ht="55.2" outlineLevel="1">
      <c r="A513" s="128" t="s">
        <v>2790</v>
      </c>
      <c r="B513" s="150" t="s">
        <v>2600</v>
      </c>
      <c r="C513" s="150" t="s">
        <v>3185</v>
      </c>
      <c r="D513" s="150"/>
      <c r="E513" s="150" t="s">
        <v>2797</v>
      </c>
      <c r="F513" s="150" t="s">
        <v>2798</v>
      </c>
      <c r="G513" s="150" t="s">
        <v>2841</v>
      </c>
      <c r="H513" s="150"/>
      <c r="I513" s="131" t="s">
        <v>2837</v>
      </c>
      <c r="J513" s="149" t="s">
        <v>3183</v>
      </c>
      <c r="K513" s="151" t="s">
        <v>3186</v>
      </c>
    </row>
    <row r="514" spans="1:11" ht="55.2" outlineLevel="1">
      <c r="A514" s="128" t="s">
        <v>2790</v>
      </c>
      <c r="B514" s="150" t="s">
        <v>2602</v>
      </c>
      <c r="C514" s="150" t="s">
        <v>3185</v>
      </c>
      <c r="D514" s="150"/>
      <c r="E514" s="150" t="s">
        <v>2797</v>
      </c>
      <c r="F514" s="150" t="s">
        <v>2798</v>
      </c>
      <c r="G514" s="150" t="s">
        <v>2841</v>
      </c>
      <c r="H514" s="150"/>
      <c r="I514" s="131" t="s">
        <v>2837</v>
      </c>
      <c r="J514" s="149" t="s">
        <v>3183</v>
      </c>
      <c r="K514" s="151" t="s">
        <v>3186</v>
      </c>
    </row>
    <row r="515" spans="1:11" ht="55.2" outlineLevel="1">
      <c r="A515" s="128" t="s">
        <v>2790</v>
      </c>
      <c r="B515" s="150" t="s">
        <v>2604</v>
      </c>
      <c r="C515" s="150" t="s">
        <v>3185</v>
      </c>
      <c r="D515" s="150"/>
      <c r="E515" s="150" t="s">
        <v>2797</v>
      </c>
      <c r="F515" s="150" t="s">
        <v>2798</v>
      </c>
      <c r="G515" s="150" t="s">
        <v>2841</v>
      </c>
      <c r="H515" s="150"/>
      <c r="I515" s="131" t="s">
        <v>2837</v>
      </c>
      <c r="J515" s="149" t="s">
        <v>3183</v>
      </c>
      <c r="K515" s="151" t="s">
        <v>3186</v>
      </c>
    </row>
    <row r="516" spans="1:11" ht="55.2" outlineLevel="1">
      <c r="A516" s="128" t="s">
        <v>2790</v>
      </c>
      <c r="B516" s="150" t="s">
        <v>2606</v>
      </c>
      <c r="C516" s="150" t="s">
        <v>3185</v>
      </c>
      <c r="D516" s="150"/>
      <c r="E516" s="150" t="s">
        <v>2797</v>
      </c>
      <c r="F516" s="150" t="s">
        <v>2798</v>
      </c>
      <c r="G516" s="150" t="s">
        <v>2841</v>
      </c>
      <c r="H516" s="150"/>
      <c r="I516" s="131" t="s">
        <v>2837</v>
      </c>
      <c r="J516" s="149" t="s">
        <v>3183</v>
      </c>
      <c r="K516" s="151" t="s">
        <v>3186</v>
      </c>
    </row>
    <row r="517" spans="1:11" ht="55.2" outlineLevel="1">
      <c r="A517" s="128" t="s">
        <v>2790</v>
      </c>
      <c r="B517" s="150" t="s">
        <v>2608</v>
      </c>
      <c r="C517" s="150" t="s">
        <v>3185</v>
      </c>
      <c r="D517" s="150"/>
      <c r="E517" s="150" t="s">
        <v>2797</v>
      </c>
      <c r="F517" s="150" t="s">
        <v>2798</v>
      </c>
      <c r="G517" s="150" t="s">
        <v>2841</v>
      </c>
      <c r="H517" s="150"/>
      <c r="I517" s="131" t="s">
        <v>2837</v>
      </c>
      <c r="J517" s="149" t="s">
        <v>3183</v>
      </c>
      <c r="K517" s="151" t="s">
        <v>3186</v>
      </c>
    </row>
    <row r="518" spans="1:11" ht="55.2" outlineLevel="1">
      <c r="A518" s="128" t="s">
        <v>2790</v>
      </c>
      <c r="B518" s="150" t="s">
        <v>2610</v>
      </c>
      <c r="C518" s="150" t="s">
        <v>3185</v>
      </c>
      <c r="D518" s="150"/>
      <c r="E518" s="150" t="s">
        <v>2797</v>
      </c>
      <c r="F518" s="150" t="s">
        <v>2798</v>
      </c>
      <c r="G518" s="150" t="s">
        <v>2841</v>
      </c>
      <c r="H518" s="150"/>
      <c r="I518" s="131" t="s">
        <v>2837</v>
      </c>
      <c r="J518" s="149" t="s">
        <v>3183</v>
      </c>
      <c r="K518" s="151" t="s">
        <v>3186</v>
      </c>
    </row>
    <row r="519" spans="1:11" ht="55.2" outlineLevel="1">
      <c r="A519" s="128" t="s">
        <v>2790</v>
      </c>
      <c r="B519" s="150" t="s">
        <v>2612</v>
      </c>
      <c r="C519" s="150" t="s">
        <v>3185</v>
      </c>
      <c r="D519" s="150"/>
      <c r="E519" s="150" t="s">
        <v>2797</v>
      </c>
      <c r="F519" s="150" t="s">
        <v>2798</v>
      </c>
      <c r="G519" s="150" t="s">
        <v>2841</v>
      </c>
      <c r="H519" s="150"/>
      <c r="I519" s="131" t="s">
        <v>2837</v>
      </c>
      <c r="J519" s="149" t="s">
        <v>3183</v>
      </c>
      <c r="K519" s="151" t="s">
        <v>3186</v>
      </c>
    </row>
    <row r="520" spans="1:11" ht="55.2" outlineLevel="1">
      <c r="A520" s="128" t="s">
        <v>2790</v>
      </c>
      <c r="B520" s="150" t="s">
        <v>2614</v>
      </c>
      <c r="C520" s="150" t="s">
        <v>3185</v>
      </c>
      <c r="D520" s="150"/>
      <c r="E520" s="150" t="s">
        <v>2797</v>
      </c>
      <c r="F520" s="150" t="s">
        <v>2798</v>
      </c>
      <c r="G520" s="150" t="s">
        <v>2841</v>
      </c>
      <c r="H520" s="150"/>
      <c r="I520" s="131" t="s">
        <v>2837</v>
      </c>
      <c r="J520" s="149" t="s">
        <v>3183</v>
      </c>
      <c r="K520" s="151" t="s">
        <v>3186</v>
      </c>
    </row>
    <row r="521" spans="1:11" ht="55.2" outlineLevel="1">
      <c r="A521" s="128" t="s">
        <v>2790</v>
      </c>
      <c r="B521" s="150" t="s">
        <v>2616</v>
      </c>
      <c r="C521" s="150" t="s">
        <v>3185</v>
      </c>
      <c r="D521" s="150"/>
      <c r="E521" s="150" t="s">
        <v>2797</v>
      </c>
      <c r="F521" s="150" t="s">
        <v>2798</v>
      </c>
      <c r="G521" s="150" t="s">
        <v>2841</v>
      </c>
      <c r="H521" s="150"/>
      <c r="I521" s="131" t="s">
        <v>2837</v>
      </c>
      <c r="J521" s="149" t="s">
        <v>3183</v>
      </c>
      <c r="K521" s="151" t="s">
        <v>3186</v>
      </c>
    </row>
    <row r="522" spans="1:11">
      <c r="I522" s="150"/>
    </row>
    <row r="523" spans="1:11" ht="69">
      <c r="A523" s="152" t="s">
        <v>3187</v>
      </c>
      <c r="B523" s="153" t="s">
        <v>3188</v>
      </c>
      <c r="C523" s="154" t="s">
        <v>3189</v>
      </c>
      <c r="D523" s="154" t="s">
        <v>3190</v>
      </c>
      <c r="I523" s="150"/>
    </row>
    <row r="524" spans="1:11">
      <c r="I524" s="150"/>
    </row>
  </sheetData>
  <autoFilter ref="A1:K521" xr:uid="{00000000-0009-0000-0000-000009000000}"/>
  <phoneticPr fontId="77" type="noConversion"/>
  <conditionalFormatting sqref="A92:A98 A101:A108 A111:A117 A120:A126 A129:A135 A138:A145 A148:A154 A157:A163 A166:A172 A175:A182 A185:A191 A194:A200 A203:A209 A83:A89 C249 C61 A212:A290 A2:A81 A293:A325 A327:A344 A347:A362 A367:A380 A385:A398 A403:A416 A421:A434 A439:A452 A457:A470 A475:A509">
    <cfRule type="cellIs" dxfId="711" priority="52" operator="equal">
      <formula>"s"</formula>
    </cfRule>
  </conditionalFormatting>
  <conditionalFormatting sqref="A329">
    <cfRule type="cellIs" dxfId="710" priority="51" operator="equal">
      <formula>"s"</formula>
    </cfRule>
  </conditionalFormatting>
  <conditionalFormatting sqref="A326">
    <cfRule type="cellIs" dxfId="709" priority="50" operator="equal">
      <formula>"s"</formula>
    </cfRule>
  </conditionalFormatting>
  <conditionalFormatting sqref="A292">
    <cfRule type="cellIs" dxfId="708" priority="49" operator="equal">
      <formula>"s"</formula>
    </cfRule>
  </conditionalFormatting>
  <conditionalFormatting sqref="A292">
    <cfRule type="cellIs" dxfId="707" priority="48" operator="equal">
      <formula>"s"</formula>
    </cfRule>
  </conditionalFormatting>
  <conditionalFormatting sqref="A291">
    <cfRule type="cellIs" dxfId="706" priority="47" operator="equal">
      <formula>"s"</formula>
    </cfRule>
  </conditionalFormatting>
  <conditionalFormatting sqref="A90">
    <cfRule type="cellIs" dxfId="705" priority="46" operator="equal">
      <formula>"s"</formula>
    </cfRule>
  </conditionalFormatting>
  <conditionalFormatting sqref="A99">
    <cfRule type="cellIs" dxfId="704" priority="45" operator="equal">
      <formula>"s"</formula>
    </cfRule>
  </conditionalFormatting>
  <conditionalFormatting sqref="A109">
    <cfRule type="cellIs" dxfId="703" priority="44" operator="equal">
      <formula>"s"</formula>
    </cfRule>
  </conditionalFormatting>
  <conditionalFormatting sqref="A118">
    <cfRule type="cellIs" dxfId="702" priority="43" operator="equal">
      <formula>"s"</formula>
    </cfRule>
  </conditionalFormatting>
  <conditionalFormatting sqref="A127">
    <cfRule type="cellIs" dxfId="701" priority="42" operator="equal">
      <formula>"s"</formula>
    </cfRule>
  </conditionalFormatting>
  <conditionalFormatting sqref="A136">
    <cfRule type="cellIs" dxfId="700" priority="41" operator="equal">
      <formula>"s"</formula>
    </cfRule>
  </conditionalFormatting>
  <conditionalFormatting sqref="A146">
    <cfRule type="cellIs" dxfId="699" priority="40" operator="equal">
      <formula>"s"</formula>
    </cfRule>
  </conditionalFormatting>
  <conditionalFormatting sqref="A155">
    <cfRule type="cellIs" dxfId="698" priority="39" operator="equal">
      <formula>"s"</formula>
    </cfRule>
  </conditionalFormatting>
  <conditionalFormatting sqref="A164">
    <cfRule type="cellIs" dxfId="697" priority="38" operator="equal">
      <formula>"s"</formula>
    </cfRule>
  </conditionalFormatting>
  <conditionalFormatting sqref="A173">
    <cfRule type="cellIs" dxfId="696" priority="37" operator="equal">
      <formula>"s"</formula>
    </cfRule>
  </conditionalFormatting>
  <conditionalFormatting sqref="A183">
    <cfRule type="cellIs" dxfId="695" priority="36" operator="equal">
      <formula>"s"</formula>
    </cfRule>
  </conditionalFormatting>
  <conditionalFormatting sqref="A192">
    <cfRule type="cellIs" dxfId="694" priority="35" operator="equal">
      <formula>"s"</formula>
    </cfRule>
  </conditionalFormatting>
  <conditionalFormatting sqref="A201">
    <cfRule type="cellIs" dxfId="693" priority="34" operator="equal">
      <formula>"s"</formula>
    </cfRule>
  </conditionalFormatting>
  <conditionalFormatting sqref="A210">
    <cfRule type="cellIs" dxfId="692" priority="33" operator="equal">
      <formula>"s"</formula>
    </cfRule>
  </conditionalFormatting>
  <conditionalFormatting sqref="A510:A521">
    <cfRule type="cellIs" dxfId="691" priority="32" operator="equal">
      <formula>"s"</formula>
    </cfRule>
  </conditionalFormatting>
  <conditionalFormatting sqref="A82">
    <cfRule type="cellIs" dxfId="690" priority="31" operator="equal">
      <formula>"s"</formula>
    </cfRule>
  </conditionalFormatting>
  <conditionalFormatting sqref="A91">
    <cfRule type="cellIs" dxfId="689" priority="30" operator="equal">
      <formula>"s"</formula>
    </cfRule>
  </conditionalFormatting>
  <conditionalFormatting sqref="A100">
    <cfRule type="cellIs" dxfId="688" priority="29" operator="equal">
      <formula>"s"</formula>
    </cfRule>
  </conditionalFormatting>
  <conditionalFormatting sqref="A110">
    <cfRule type="cellIs" dxfId="687" priority="28" operator="equal">
      <formula>"s"</formula>
    </cfRule>
  </conditionalFormatting>
  <conditionalFormatting sqref="A119">
    <cfRule type="cellIs" dxfId="686" priority="27" operator="equal">
      <formula>"s"</formula>
    </cfRule>
  </conditionalFormatting>
  <conditionalFormatting sqref="A128">
    <cfRule type="cellIs" dxfId="685" priority="26" operator="equal">
      <formula>"s"</formula>
    </cfRule>
  </conditionalFormatting>
  <conditionalFormatting sqref="A137">
    <cfRule type="cellIs" dxfId="684" priority="25" operator="equal">
      <formula>"s"</formula>
    </cfRule>
  </conditionalFormatting>
  <conditionalFormatting sqref="A147">
    <cfRule type="cellIs" dxfId="683" priority="24" operator="equal">
      <formula>"s"</formula>
    </cfRule>
  </conditionalFormatting>
  <conditionalFormatting sqref="A156">
    <cfRule type="cellIs" dxfId="682" priority="23" operator="equal">
      <formula>"s"</formula>
    </cfRule>
  </conditionalFormatting>
  <conditionalFormatting sqref="A165">
    <cfRule type="cellIs" dxfId="681" priority="22" operator="equal">
      <formula>"s"</formula>
    </cfRule>
  </conditionalFormatting>
  <conditionalFormatting sqref="A174">
    <cfRule type="cellIs" dxfId="680" priority="21" operator="equal">
      <formula>"s"</formula>
    </cfRule>
  </conditionalFormatting>
  <conditionalFormatting sqref="A184">
    <cfRule type="cellIs" dxfId="679" priority="20" operator="equal">
      <formula>"s"</formula>
    </cfRule>
  </conditionalFormatting>
  <conditionalFormatting sqref="A193">
    <cfRule type="cellIs" dxfId="678" priority="19" operator="equal">
      <formula>"s"</formula>
    </cfRule>
  </conditionalFormatting>
  <conditionalFormatting sqref="A202">
    <cfRule type="cellIs" dxfId="677" priority="18" operator="equal">
      <formula>"s"</formula>
    </cfRule>
  </conditionalFormatting>
  <conditionalFormatting sqref="A211">
    <cfRule type="cellIs" dxfId="676" priority="17" operator="equal">
      <formula>"s"</formula>
    </cfRule>
  </conditionalFormatting>
  <conditionalFormatting sqref="A345:A346">
    <cfRule type="cellIs" dxfId="675" priority="16" operator="equal">
      <formula>"s"</formula>
    </cfRule>
  </conditionalFormatting>
  <conditionalFormatting sqref="A365:A366">
    <cfRule type="cellIs" dxfId="674" priority="15" operator="equal">
      <formula>"s"</formula>
    </cfRule>
  </conditionalFormatting>
  <conditionalFormatting sqref="A363:A364">
    <cfRule type="cellIs" dxfId="673" priority="14" operator="equal">
      <formula>"s"</formula>
    </cfRule>
  </conditionalFormatting>
  <conditionalFormatting sqref="A383:A384">
    <cfRule type="cellIs" dxfId="672" priority="13" operator="equal">
      <formula>"s"</formula>
    </cfRule>
  </conditionalFormatting>
  <conditionalFormatting sqref="A381:A382">
    <cfRule type="cellIs" dxfId="671" priority="12" operator="equal">
      <formula>"s"</formula>
    </cfRule>
  </conditionalFormatting>
  <conditionalFormatting sqref="A401:A402">
    <cfRule type="cellIs" dxfId="670" priority="11" operator="equal">
      <formula>"s"</formula>
    </cfRule>
  </conditionalFormatting>
  <conditionalFormatting sqref="A399:A400">
    <cfRule type="cellIs" dxfId="669" priority="10" operator="equal">
      <formula>"s"</formula>
    </cfRule>
  </conditionalFormatting>
  <conditionalFormatting sqref="A419:A420">
    <cfRule type="cellIs" dxfId="668" priority="9" operator="equal">
      <formula>"s"</formula>
    </cfRule>
  </conditionalFormatting>
  <conditionalFormatting sqref="A417:A418">
    <cfRule type="cellIs" dxfId="667" priority="8" operator="equal">
      <formula>"s"</formula>
    </cfRule>
  </conditionalFormatting>
  <conditionalFormatting sqref="A437:A438">
    <cfRule type="cellIs" dxfId="666" priority="7" operator="equal">
      <formula>"s"</formula>
    </cfRule>
  </conditionalFormatting>
  <conditionalFormatting sqref="A435:A436">
    <cfRule type="cellIs" dxfId="665" priority="6" operator="equal">
      <formula>"s"</formula>
    </cfRule>
  </conditionalFormatting>
  <conditionalFormatting sqref="A455:A456">
    <cfRule type="cellIs" dxfId="664" priority="5" operator="equal">
      <formula>"s"</formula>
    </cfRule>
  </conditionalFormatting>
  <conditionalFormatting sqref="A453:A454">
    <cfRule type="cellIs" dxfId="663" priority="4" operator="equal">
      <formula>"s"</formula>
    </cfRule>
  </conditionalFormatting>
  <conditionalFormatting sqref="A473:A474">
    <cfRule type="cellIs" dxfId="662" priority="3" operator="equal">
      <formula>"s"</formula>
    </cfRule>
  </conditionalFormatting>
  <conditionalFormatting sqref="A471:A472">
    <cfRule type="cellIs" dxfId="661" priority="2" operator="equal">
      <formula>"s"</formula>
    </cfRule>
  </conditionalFormatting>
  <conditionalFormatting sqref="A523">
    <cfRule type="cellIs" dxfId="660" priority="1" operator="equal">
      <formula>"s"</formula>
    </cfRule>
  </conditionalFormatting>
  <pageMargins left="0.70866141732283505" right="0.70866141732283505" top="0.74803149606299202" bottom="0.74803149606299202" header="0.31496062992126" footer="0.31496062992126"/>
  <pageSetup paperSize="9" scale="26" firstPageNumber="2147483648" fitToHeight="0"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O747"/>
  <sheetViews>
    <sheetView topLeftCell="A70" zoomScale="85" workbookViewId="0">
      <selection activeCell="B49" sqref="B49"/>
    </sheetView>
  </sheetViews>
  <sheetFormatPr defaultColWidth="8.88671875" defaultRowHeight="13.8"/>
  <cols>
    <col min="1" max="1" width="13.44140625" style="155" bestFit="1" customWidth="1"/>
    <col min="2" max="2" width="36.109375" style="155" bestFit="1" customWidth="1"/>
    <col min="3" max="3" width="65.109375" style="155" bestFit="1" customWidth="1"/>
    <col min="4" max="4" width="17.77734375" style="155" customWidth="1"/>
    <col min="5" max="5" width="15.88671875" style="155" customWidth="1"/>
    <col min="6" max="6" width="15.6640625" style="155" customWidth="1"/>
    <col min="7" max="7" width="15" style="155" customWidth="1"/>
    <col min="8" max="8" width="19.44140625" style="156" customWidth="1"/>
    <col min="9" max="9" width="17.21875" style="156" customWidth="1"/>
    <col min="10" max="10" width="19" style="156" customWidth="1"/>
    <col min="11" max="11" width="16.109375" style="155" bestFit="1" customWidth="1"/>
    <col min="12" max="12" width="12.109375" style="155" bestFit="1" customWidth="1"/>
    <col min="13" max="13" width="11.88671875" style="155" bestFit="1" customWidth="1"/>
    <col min="14" max="14" width="7.109375" style="155" bestFit="1" customWidth="1"/>
    <col min="15" max="15" width="35.109375" style="155" bestFit="1" customWidth="1"/>
    <col min="16" max="16" width="21.88671875" style="155" customWidth="1"/>
    <col min="17" max="16384" width="8.88671875" style="155"/>
  </cols>
  <sheetData>
    <row r="1" spans="1:15" ht="39.6">
      <c r="A1" s="157" t="s">
        <v>2780</v>
      </c>
      <c r="B1" s="157" t="s">
        <v>2781</v>
      </c>
      <c r="C1" s="157" t="s">
        <v>2782</v>
      </c>
      <c r="D1" s="157" t="s">
        <v>3191</v>
      </c>
      <c r="E1" s="157" t="s">
        <v>1082</v>
      </c>
      <c r="F1" s="157" t="s">
        <v>27</v>
      </c>
      <c r="G1" s="157" t="s">
        <v>26</v>
      </c>
      <c r="H1" s="158" t="s">
        <v>3192</v>
      </c>
      <c r="I1" s="158" t="s">
        <v>3193</v>
      </c>
      <c r="J1" s="158" t="s">
        <v>20</v>
      </c>
      <c r="K1" s="157" t="s">
        <v>2783</v>
      </c>
      <c r="L1" s="157" t="s">
        <v>2784</v>
      </c>
      <c r="M1" s="157" t="s">
        <v>2785</v>
      </c>
      <c r="N1" s="157" t="s">
        <v>2786</v>
      </c>
      <c r="O1" s="157" t="s">
        <v>2789</v>
      </c>
    </row>
    <row r="2" spans="1:15">
      <c r="A2" s="159" t="str">
        <f>IF(A1="s","s","")</f>
        <v/>
      </c>
      <c r="B2" s="160"/>
      <c r="C2" s="160"/>
      <c r="D2" s="160"/>
      <c r="E2" s="160"/>
      <c r="F2" s="160"/>
      <c r="G2" s="160"/>
      <c r="H2" s="161"/>
      <c r="I2" s="161"/>
      <c r="J2" s="161"/>
      <c r="K2" s="160"/>
      <c r="L2" s="160"/>
      <c r="M2" s="160"/>
      <c r="N2" s="160"/>
      <c r="O2" s="160"/>
    </row>
    <row r="3" spans="1:15">
      <c r="A3" s="162" t="s">
        <v>3194</v>
      </c>
      <c r="B3" s="163"/>
      <c r="C3" s="163" t="s">
        <v>3195</v>
      </c>
      <c r="D3" s="163"/>
      <c r="E3" s="163"/>
      <c r="F3" s="163"/>
      <c r="G3" s="163"/>
      <c r="H3" s="164"/>
      <c r="I3" s="164"/>
      <c r="J3" s="164"/>
      <c r="K3" s="163"/>
      <c r="L3" s="163"/>
      <c r="M3" s="163"/>
      <c r="N3" s="163"/>
      <c r="O3" s="163"/>
    </row>
    <row r="4" spans="1:15" ht="26.4">
      <c r="A4" s="162" t="s">
        <v>3194</v>
      </c>
      <c r="B4" s="165" t="s">
        <v>3196</v>
      </c>
      <c r="C4" s="165" t="s">
        <v>3197</v>
      </c>
      <c r="D4" s="165" t="s">
        <v>442</v>
      </c>
      <c r="E4" s="165" t="s">
        <v>3198</v>
      </c>
      <c r="F4" s="165" t="s">
        <v>3199</v>
      </c>
      <c r="G4" s="165" t="s">
        <v>3200</v>
      </c>
      <c r="H4" s="166" t="s">
        <v>3201</v>
      </c>
      <c r="I4" s="167"/>
      <c r="J4" s="167"/>
      <c r="K4" s="168">
        <f>VLOOKUP('[1]In-OutSignal'!D4,[1]Base!$C$2:$N$1748,10,FALSE)</f>
        <v>1.5625E-2</v>
      </c>
      <c r="L4" s="168">
        <f>VLOOKUP('[1]In-OutSignal'!D4,[1]Base!$C$2:$N$1748,10,FALSE)*VLOOKUP('[1]In-OutSignal'!D4,[1]Base!$C$2:$N$1748,8,FALSE)</f>
        <v>0</v>
      </c>
      <c r="M4" s="168">
        <f>VLOOKUP('[1]In-OutSignal'!D4,[1]Base!$C$2:$N$1748,10,FALSE)*VLOOKUP('[1]In-OutSignal'!D4,[1]Base!$C$2:$N$1748,9,FALSE)</f>
        <v>511.984375</v>
      </c>
      <c r="N4" s="168" t="str">
        <f>VLOOKUP('[1]In-OutSignal'!D4,[1]Base!$C$2:$N$1748,12,FALSE)</f>
        <v>kph</v>
      </c>
      <c r="O4" s="168" t="str">
        <f>VLOOKUP('[1]In-OutSignal'!D4,[1]Base!$C$2:$P$1748,14,FALSE)</f>
        <v>E=N*0.015625 kph</v>
      </c>
    </row>
    <row r="5" spans="1:15" ht="26.4">
      <c r="A5" s="162" t="s">
        <v>3194</v>
      </c>
      <c r="B5" s="165" t="s">
        <v>3202</v>
      </c>
      <c r="C5" s="165" t="s">
        <v>3203</v>
      </c>
      <c r="D5" s="165" t="s">
        <v>452</v>
      </c>
      <c r="E5" s="165" t="s">
        <v>3198</v>
      </c>
      <c r="F5" s="165" t="s">
        <v>3199</v>
      </c>
      <c r="G5" s="165" t="s">
        <v>3200</v>
      </c>
      <c r="H5" s="167" t="s">
        <v>3204</v>
      </c>
      <c r="I5" s="167"/>
      <c r="J5" s="167"/>
      <c r="K5" s="168">
        <f>VLOOKUP('[1]In-OutSignal'!D5,[1]Base!$C$2:$N$1748,10,FALSE)</f>
        <v>1</v>
      </c>
      <c r="L5" s="168">
        <f>VLOOKUP('[1]In-OutSignal'!D5,[1]Base!$C$2:$N$1748,10,FALSE)*VLOOKUP('[1]In-OutSignal'!D5,[1]Base!$C$2:$N$1748,8,FALSE)</f>
        <v>0</v>
      </c>
      <c r="M5" s="168">
        <f>VLOOKUP('[1]In-OutSignal'!D5,[1]Base!$C$2:$N$1748,10,FALSE)*VLOOKUP('[1]In-OutSignal'!D5,[1]Base!$C$2:$N$1748,9,FALSE)</f>
        <v>1</v>
      </c>
      <c r="N5" s="168"/>
      <c r="O5" s="168" t="str">
        <f>VLOOKUP('[1]In-OutSignal'!D5,[1]Base!$C$2:$P$1748,14,FALSE)</f>
        <v>0x0=VehSpdAvgV_0_Valid;
0x1=VehSpdAvgV_1_Invalid;</v>
      </c>
    </row>
    <row r="6" spans="1:15" ht="26.4">
      <c r="A6" s="162" t="s">
        <v>2773</v>
      </c>
      <c r="B6" s="169" t="s">
        <v>3205</v>
      </c>
      <c r="C6" s="169" t="s">
        <v>3206</v>
      </c>
      <c r="D6" s="169" t="s">
        <v>3207</v>
      </c>
      <c r="E6" s="165" t="s">
        <v>3198</v>
      </c>
      <c r="F6" s="165" t="s">
        <v>3199</v>
      </c>
      <c r="G6" s="165" t="s">
        <v>3200</v>
      </c>
      <c r="H6" s="167"/>
      <c r="I6" s="167"/>
      <c r="J6" s="167"/>
      <c r="K6" s="168">
        <f>VLOOKUP('[1]In-OutSignal'!D6,[1]Base!$C$2:$N$1748,10,FALSE)</f>
        <v>1</v>
      </c>
      <c r="L6" s="168">
        <f>VLOOKUP('[1]In-OutSignal'!D6,[1]Base!$C$2:$N$1748,10,FALSE)*VLOOKUP('[1]In-OutSignal'!D6,[1]Base!$C$2:$N$1748,8,FALSE)</f>
        <v>0</v>
      </c>
      <c r="M6" s="168">
        <f>VLOOKUP('[1]In-OutSignal'!D6,[1]Base!$C$2:$N$1748,10,FALSE)*VLOOKUP('[1]In-OutSignal'!D6,[1]Base!$C$2:$N$1748,9,FALSE)</f>
        <v>15</v>
      </c>
      <c r="N6" s="168"/>
      <c r="O6" s="168" t="str">
        <f>VLOOKUP('[1]In-OutSignal'!D6,[1]Base!$C$2:$P$1748,14,FALSE)</f>
        <v>E=N*1</v>
      </c>
    </row>
    <row r="7" spans="1:15" ht="26.4">
      <c r="A7" s="162"/>
      <c r="B7" s="169"/>
      <c r="C7" s="169"/>
      <c r="D7" s="169" t="s">
        <v>3208</v>
      </c>
      <c r="E7" s="165" t="s">
        <v>3198</v>
      </c>
      <c r="F7" s="165" t="s">
        <v>3199</v>
      </c>
      <c r="G7" s="165" t="s">
        <v>3200</v>
      </c>
      <c r="H7" s="167"/>
      <c r="I7" s="167"/>
      <c r="J7" s="167"/>
      <c r="K7" s="168">
        <f>VLOOKUP('[1]In-OutSignal'!D7,[1]Base!$C$2:$N$1748,10,FALSE)</f>
        <v>1</v>
      </c>
      <c r="L7" s="168">
        <f>VLOOKUP('[1]In-OutSignal'!D7,[1]Base!$C$2:$N$1748,10,FALSE)*VLOOKUP('[1]In-OutSignal'!D7,[1]Base!$C$2:$N$1748,8,FALSE)</f>
        <v>0</v>
      </c>
      <c r="M7" s="168">
        <f>VLOOKUP('[1]In-OutSignal'!D7,[1]Base!$C$2:$N$1748,10,FALSE)*VLOOKUP('[1]In-OutSignal'!D7,[1]Base!$C$2:$N$1748,9,FALSE)</f>
        <v>255</v>
      </c>
      <c r="N7" s="168"/>
      <c r="O7" s="168" t="str">
        <f>VLOOKUP('[1]In-OutSignal'!D7,[1]Base!$C$2:$P$1748,14,FALSE)</f>
        <v>E=N*1</v>
      </c>
    </row>
    <row r="8" spans="1:15">
      <c r="A8" s="162" t="s">
        <v>3194</v>
      </c>
      <c r="B8" s="163"/>
      <c r="C8" s="163" t="s">
        <v>3209</v>
      </c>
      <c r="D8" s="163"/>
      <c r="E8" s="165"/>
      <c r="F8" s="163"/>
      <c r="G8" s="163"/>
      <c r="H8" s="164"/>
      <c r="I8" s="164"/>
      <c r="J8" s="164"/>
      <c r="K8" s="163"/>
      <c r="L8" s="163"/>
      <c r="M8" s="163"/>
      <c r="N8" s="163"/>
      <c r="O8" s="163"/>
    </row>
    <row r="9" spans="1:15" ht="39.6">
      <c r="A9" s="162" t="s">
        <v>3194</v>
      </c>
      <c r="B9" s="165" t="s">
        <v>3210</v>
      </c>
      <c r="C9" s="165" t="s">
        <v>3211</v>
      </c>
      <c r="D9" s="170" t="s">
        <v>395</v>
      </c>
      <c r="E9" s="165" t="s">
        <v>3198</v>
      </c>
      <c r="F9" s="165" t="s">
        <v>3212</v>
      </c>
      <c r="G9" s="165" t="s">
        <v>3213</v>
      </c>
      <c r="H9" s="166" t="s">
        <v>3201</v>
      </c>
      <c r="I9" s="167"/>
      <c r="J9" s="167" t="s">
        <v>3214</v>
      </c>
      <c r="K9" s="168">
        <f>VLOOKUP('[1]In-OutSignal'!D9,[1]Base!$C$2:$N$1748,10,FALSE)</f>
        <v>6.25E-2</v>
      </c>
      <c r="L9" s="171">
        <v>-2048</v>
      </c>
      <c r="M9" s="171">
        <v>2047.875</v>
      </c>
      <c r="N9" s="168" t="str">
        <f>VLOOKUP('[1]In-OutSignal'!D9,[1]Base!$C$2:$N$1748,12,FALSE)</f>
        <v>degree</v>
      </c>
      <c r="O9" s="171" t="s">
        <v>3215</v>
      </c>
    </row>
    <row r="10" spans="1:15" ht="39.6">
      <c r="A10" s="162" t="s">
        <v>3194</v>
      </c>
      <c r="B10" s="165" t="s">
        <v>3216</v>
      </c>
      <c r="C10" s="165" t="s">
        <v>3217</v>
      </c>
      <c r="D10" s="165" t="s">
        <v>3218</v>
      </c>
      <c r="E10" s="165" t="s">
        <v>3198</v>
      </c>
      <c r="F10" s="165" t="s">
        <v>3212</v>
      </c>
      <c r="G10" s="165" t="s">
        <v>3213</v>
      </c>
      <c r="H10" s="167" t="s">
        <v>3204</v>
      </c>
      <c r="I10" s="167"/>
      <c r="J10" s="167"/>
      <c r="K10" s="168">
        <f>VLOOKUP('[1]In-OutSignal'!D10,[1]Base!$C$2:$N$1748,10,FALSE)</f>
        <v>1</v>
      </c>
      <c r="L10" s="168">
        <f>VLOOKUP('[1]In-OutSignal'!D10,[1]Base!$C$2:$N$1748,10,FALSE)*VLOOKUP('[1]In-OutSignal'!D10,[1]Base!$C$2:$N$1748,8,FALSE)</f>
        <v>0</v>
      </c>
      <c r="M10" s="168">
        <f>VLOOKUP('[1]In-OutSignal'!D10,[1]Base!$C$2:$N$1748,10,FALSE)*VLOOKUP('[1]In-OutSignal'!D10,[1]Base!$C$2:$N$1748,9,FALSE)</f>
        <v>1</v>
      </c>
      <c r="N10" s="168"/>
      <c r="O10" s="168" t="str">
        <f>VLOOKUP('[1]In-OutSignal'!D10,[1]Base!$C$2:$P$1748,14,FALSE)</f>
        <v>0x0=StrgWhlAngV_0_Valid;
0x1=StrgWhlAngV_1_Invalid;</v>
      </c>
    </row>
    <row r="11" spans="1:15" ht="39.6">
      <c r="A11" s="162" t="s">
        <v>3194</v>
      </c>
      <c r="B11" s="169" t="s">
        <v>3205</v>
      </c>
      <c r="C11" s="169" t="s">
        <v>3206</v>
      </c>
      <c r="D11" s="169" t="s">
        <v>3219</v>
      </c>
      <c r="E11" s="165" t="s">
        <v>3198</v>
      </c>
      <c r="F11" s="165" t="s">
        <v>3212</v>
      </c>
      <c r="G11" s="165" t="s">
        <v>3213</v>
      </c>
      <c r="H11" s="167"/>
      <c r="I11" s="167"/>
      <c r="J11" s="167"/>
      <c r="K11" s="168">
        <f>VLOOKUP('[1]In-OutSignal'!D11,[1]Base!$C$2:$N$1748,10,FALSE)</f>
        <v>1</v>
      </c>
      <c r="L11" s="168">
        <f>VLOOKUP('[1]In-OutSignal'!D11,[1]Base!$C$2:$N$1748,10,FALSE)*VLOOKUP('[1]In-OutSignal'!D11,[1]Base!$C$2:$N$1748,8,FALSE)</f>
        <v>0</v>
      </c>
      <c r="M11" s="168">
        <f>VLOOKUP('[1]In-OutSignal'!D11,[1]Base!$C$2:$N$1748,10,FALSE)*VLOOKUP('[1]In-OutSignal'!D11,[1]Base!$C$2:$N$1748,9,FALSE)</f>
        <v>15</v>
      </c>
      <c r="N11" s="168"/>
      <c r="O11" s="168" t="str">
        <f>VLOOKUP('[1]In-OutSignal'!D11,[1]Base!$C$2:$P$1748,14,FALSE)</f>
        <v>E=N*1</v>
      </c>
    </row>
    <row r="12" spans="1:15" ht="39.6">
      <c r="A12" s="162"/>
      <c r="B12" s="169"/>
      <c r="C12" s="169"/>
      <c r="D12" s="169" t="s">
        <v>3220</v>
      </c>
      <c r="E12" s="165" t="s">
        <v>3198</v>
      </c>
      <c r="F12" s="165" t="s">
        <v>3212</v>
      </c>
      <c r="G12" s="165" t="s">
        <v>3213</v>
      </c>
      <c r="H12" s="167"/>
      <c r="I12" s="167"/>
      <c r="J12" s="167"/>
      <c r="K12" s="168">
        <f>VLOOKUP('[1]In-OutSignal'!D12,[1]Base!$C$2:$N$1748,10,FALSE)</f>
        <v>1</v>
      </c>
      <c r="L12" s="168">
        <f>VLOOKUP('[1]In-OutSignal'!D12,[1]Base!$C$2:$N$1748,10,FALSE)*VLOOKUP('[1]In-OutSignal'!D12,[1]Base!$C$2:$N$1748,8,FALSE)</f>
        <v>0</v>
      </c>
      <c r="M12" s="168">
        <f>VLOOKUP('[1]In-OutSignal'!D12,[1]Base!$C$2:$N$1748,10,FALSE)*VLOOKUP('[1]In-OutSignal'!D12,[1]Base!$C$2:$N$1748,9,FALSE)</f>
        <v>255</v>
      </c>
      <c r="N12" s="168"/>
      <c r="O12" s="168" t="str">
        <f>VLOOKUP('[1]In-OutSignal'!D12,[1]Base!$C$2:$P$1748,14,FALSE)</f>
        <v>E=N*1</v>
      </c>
    </row>
    <row r="13" spans="1:15">
      <c r="A13" s="162" t="s">
        <v>3194</v>
      </c>
      <c r="B13" s="163"/>
      <c r="C13" s="163" t="s">
        <v>3221</v>
      </c>
      <c r="D13" s="163"/>
      <c r="E13" s="163"/>
      <c r="F13" s="163"/>
      <c r="G13" s="163"/>
      <c r="H13" s="164"/>
      <c r="I13" s="164"/>
      <c r="J13" s="164"/>
      <c r="K13" s="163"/>
      <c r="L13" s="163"/>
      <c r="M13" s="163"/>
      <c r="N13" s="163"/>
      <c r="O13" s="168" t="e">
        <f>VLOOKUP('[1]In-OutSignal'!D13,[1]Base!$C$2:$P$1748,14,FALSE)</f>
        <v>#REF!</v>
      </c>
    </row>
    <row r="14" spans="1:15" ht="26.4">
      <c r="A14" s="162" t="s">
        <v>3194</v>
      </c>
      <c r="B14" s="165" t="s">
        <v>3222</v>
      </c>
      <c r="C14" s="165" t="s">
        <v>3223</v>
      </c>
      <c r="D14" s="165" t="s">
        <v>3224</v>
      </c>
      <c r="E14" s="165" t="s">
        <v>3198</v>
      </c>
      <c r="F14" s="165" t="s">
        <v>3225</v>
      </c>
      <c r="G14" s="165" t="s">
        <v>3226</v>
      </c>
      <c r="H14" s="167" t="s">
        <v>3204</v>
      </c>
      <c r="I14" s="167"/>
      <c r="J14" s="167"/>
      <c r="K14" s="168">
        <f>VLOOKUP('[1]In-OutSignal'!D14,[1]Base!$C$2:$N$1748,10,FALSE)</f>
        <v>1</v>
      </c>
      <c r="L14" s="168">
        <f>VLOOKUP('[1]In-OutSignal'!D14,[1]Base!$C$2:$N$1748,10,FALSE)*VLOOKUP('[1]In-OutSignal'!D14,[1]Base!$C$2:$N$1748,8,FALSE)</f>
        <v>0</v>
      </c>
      <c r="M14" s="168">
        <f>VLOOKUP('[1]In-OutSignal'!D14,[1]Base!$C$2:$N$1748,10,FALSE)*VLOOKUP('[1]In-OutSignal'!D14,[1]Base!$C$2:$N$1748,9,FALSE)</f>
        <v>1</v>
      </c>
      <c r="N14" s="168"/>
      <c r="O14" s="168" t="str">
        <f>VLOOKUP('[1]In-OutSignal'!D14,[1]Base!$C$2:$P$1748,14,FALSE)</f>
        <v>0x0=VSELatAccV_0_Valid;
0x1=VSELatAccV_1_Invalid;</v>
      </c>
    </row>
    <row r="15" spans="1:15" ht="26.4">
      <c r="A15" s="162" t="s">
        <v>3194</v>
      </c>
      <c r="B15" s="165" t="s">
        <v>3227</v>
      </c>
      <c r="C15" s="165" t="s">
        <v>3228</v>
      </c>
      <c r="D15" s="165" t="s">
        <v>3229</v>
      </c>
      <c r="E15" s="165" t="s">
        <v>3198</v>
      </c>
      <c r="F15" s="165" t="s">
        <v>3225</v>
      </c>
      <c r="G15" s="165" t="s">
        <v>3226</v>
      </c>
      <c r="H15" s="167" t="s">
        <v>3204</v>
      </c>
      <c r="I15" s="167"/>
      <c r="J15" s="167"/>
      <c r="K15" s="168">
        <f>VLOOKUP('[1]In-OutSignal'!D15,[1]Base!$C$2:$N$1748,10,FALSE)</f>
        <v>1</v>
      </c>
      <c r="L15" s="168">
        <f>VLOOKUP('[1]In-OutSignal'!D15,[1]Base!$C$2:$N$1748,10,FALSE)*VLOOKUP('[1]In-OutSignal'!D15,[1]Base!$C$2:$N$1748,8,FALSE)</f>
        <v>0</v>
      </c>
      <c r="M15" s="168">
        <f>VLOOKUP('[1]In-OutSignal'!D15,[1]Base!$C$2:$N$1748,10,FALSE)*VLOOKUP('[1]In-OutSignal'!D15,[1]Base!$C$2:$N$1748,9,FALSE)</f>
        <v>1</v>
      </c>
      <c r="N15" s="168"/>
      <c r="O15" s="168" t="str">
        <f>VLOOKUP('[1]In-OutSignal'!D15,[1]Base!$C$2:$P$1748,14,FALSE)</f>
        <v>0x0=VehDynYawRateV_0_Valid;
0x1=VehDynYawRateV_1_Invalid;</v>
      </c>
    </row>
    <row r="16" spans="1:15" ht="26.4">
      <c r="A16" s="162" t="s">
        <v>3194</v>
      </c>
      <c r="B16" s="165" t="s">
        <v>3230</v>
      </c>
      <c r="C16" s="165" t="s">
        <v>3231</v>
      </c>
      <c r="D16" s="165" t="s">
        <v>3232</v>
      </c>
      <c r="E16" s="165" t="s">
        <v>3198</v>
      </c>
      <c r="F16" s="165" t="s">
        <v>3233</v>
      </c>
      <c r="G16" s="165" t="s">
        <v>3226</v>
      </c>
      <c r="H16" s="167" t="s">
        <v>3204</v>
      </c>
      <c r="I16" s="167"/>
      <c r="J16" s="167"/>
      <c r="K16" s="168">
        <f>VLOOKUP('[1]In-OutSignal'!D16,[1]Base!$C$2:$N$1748,10,FALSE)</f>
        <v>1</v>
      </c>
      <c r="L16" s="168">
        <f>VLOOKUP('[1]In-OutSignal'!D16,[1]Base!$C$2:$N$1748,10,FALSE)*VLOOKUP('[1]In-OutSignal'!D16,[1]Base!$C$2:$N$1748,8,FALSE)</f>
        <v>0</v>
      </c>
      <c r="M16" s="168">
        <f>VLOOKUP('[1]In-OutSignal'!D16,[1]Base!$C$2:$N$1748,10,FALSE)*VLOOKUP('[1]In-OutSignal'!D16,[1]Base!$C$2:$N$1748,9,FALSE)</f>
        <v>1</v>
      </c>
      <c r="N16" s="168"/>
      <c r="O16" s="168" t="str">
        <f>VLOOKUP('[1]In-OutSignal'!D16,[1]Base!$C$2:$P$1748,14,FALSE)</f>
        <v>0x0=VSELongtAccV_0_Valid;
0x1=VSELongtAccV_1_Invalid;</v>
      </c>
    </row>
    <row r="17" spans="1:15" ht="26.4">
      <c r="A17" s="162" t="s">
        <v>3194</v>
      </c>
      <c r="B17" s="165" t="s">
        <v>3234</v>
      </c>
      <c r="C17" s="165" t="s">
        <v>3235</v>
      </c>
      <c r="D17" s="170" t="s">
        <v>3236</v>
      </c>
      <c r="E17" s="165" t="s">
        <v>3198</v>
      </c>
      <c r="F17" s="165" t="s">
        <v>3233</v>
      </c>
      <c r="G17" s="165" t="s">
        <v>3226</v>
      </c>
      <c r="H17" s="166" t="s">
        <v>3201</v>
      </c>
      <c r="I17" s="167"/>
      <c r="J17" s="167"/>
      <c r="K17" s="168">
        <f>VLOOKUP('[1]In-OutSignal'!D17,[1]Base!$C$2:$N$1748,10,FALSE)</f>
        <v>0.03</v>
      </c>
      <c r="L17" s="171">
        <f>VLOOKUP('[1]In-OutSignal'!D17,[1]Base!$C$2:$N$1748,10,FALSE)*VLOOKUP('[1]In-OutSignal'!D17,[1]Base!$C$2:$N$1748,8,FALSE)</f>
        <v>-15.33</v>
      </c>
      <c r="M17" s="171">
        <f>VLOOKUP('[1]In-OutSignal'!D17,[1]Base!$C$2:$N$1748,10,FALSE)*VLOOKUP('[1]In-OutSignal'!D17,[1]Base!$C$2:$N$1748,9,FALSE)</f>
        <v>15.33</v>
      </c>
      <c r="N17" s="168" t="str">
        <f>VLOOKUP('[1]In-OutSignal'!D17,[1]Base!$C$2:$N$1748,12,FALSE)</f>
        <v>m/s2</v>
      </c>
      <c r="O17" s="171" t="s">
        <v>3237</v>
      </c>
    </row>
    <row r="18" spans="1:15" ht="28.2">
      <c r="A18" s="162" t="s">
        <v>3194</v>
      </c>
      <c r="B18" s="165" t="s">
        <v>3238</v>
      </c>
      <c r="C18" s="165" t="s">
        <v>3239</v>
      </c>
      <c r="D18" s="170" t="s">
        <v>3240</v>
      </c>
      <c r="E18" s="165" t="s">
        <v>3198</v>
      </c>
      <c r="F18" s="165" t="s">
        <v>3233</v>
      </c>
      <c r="G18" s="165" t="s">
        <v>3226</v>
      </c>
      <c r="H18" s="166" t="s">
        <v>3201</v>
      </c>
      <c r="I18" s="167"/>
      <c r="J18" s="167"/>
      <c r="K18" s="168">
        <f>VLOOKUP('[1]In-OutSignal'!D18,[1]Base!$C$2:$N$1748,10,FALSE)</f>
        <v>1.5625E-2</v>
      </c>
      <c r="L18" s="171">
        <f>VLOOKUP('[1]In-OutSignal'!D18,[1]Base!$C$2:$N$1748,10,FALSE)*VLOOKUP('[1]In-OutSignal'!D18,[1]Base!$C$2:$N$1748,8,FALSE)</f>
        <v>-31.984375</v>
      </c>
      <c r="M18" s="171">
        <f>VLOOKUP('[1]In-OutSignal'!D18,[1]Base!$C$2:$N$1748,10,FALSE)*VLOOKUP('[1]In-OutSignal'!D18,[1]Base!$C$2:$N$1748,9,FALSE)</f>
        <v>31.984375</v>
      </c>
      <c r="N18" s="168" t="str">
        <f>VLOOKUP('[1]In-OutSignal'!D18,[1]Base!$C$2:$N$1748,12,FALSE)</f>
        <v>m/s2</v>
      </c>
      <c r="O18" s="171" t="s">
        <v>3241</v>
      </c>
    </row>
    <row r="19" spans="1:15" ht="26.4">
      <c r="A19" s="162" t="s">
        <v>3194</v>
      </c>
      <c r="B19" s="165" t="s">
        <v>3242</v>
      </c>
      <c r="C19" s="165" t="s">
        <v>3243</v>
      </c>
      <c r="D19" s="170" t="s">
        <v>3244</v>
      </c>
      <c r="E19" s="165" t="s">
        <v>3198</v>
      </c>
      <c r="F19" s="165" t="s">
        <v>3233</v>
      </c>
      <c r="G19" s="165" t="s">
        <v>3226</v>
      </c>
      <c r="H19" s="166" t="s">
        <v>3201</v>
      </c>
      <c r="I19" s="167"/>
      <c r="J19" s="166" t="s">
        <v>3245</v>
      </c>
      <c r="K19" s="168">
        <f>VLOOKUP('[1]In-OutSignal'!D19,[1]Base!$C$2:$N$1748,10,FALSE)</f>
        <v>6.25E-2</v>
      </c>
      <c r="L19" s="171">
        <f>VLOOKUP('[1]In-OutSignal'!D19,[1]Base!$C$2:$N$1748,10,FALSE)*VLOOKUP('[1]In-OutSignal'!D19,[1]Base!$C$2:$N$1748,8,FALSE)</f>
        <v>-127.9375</v>
      </c>
      <c r="M19" s="171">
        <f>VLOOKUP('[1]In-OutSignal'!D19,[1]Base!$C$2:$N$1748,10,FALSE)*VLOOKUP('[1]In-OutSignal'!D19,[1]Base!$C$2:$N$1748,9,FALSE)</f>
        <v>127.9375</v>
      </c>
      <c r="N19" s="168" t="str">
        <f>VLOOKUP('[1]In-OutSignal'!D19,[1]Base!$C$2:$N$1748,12,FALSE)</f>
        <v>deg_s</v>
      </c>
      <c r="O19" s="171" t="s">
        <v>3246</v>
      </c>
    </row>
    <row r="20" spans="1:15" ht="26.4">
      <c r="A20" s="162" t="s">
        <v>3194</v>
      </c>
      <c r="B20" s="169" t="s">
        <v>3205</v>
      </c>
      <c r="C20" s="169" t="s">
        <v>3206</v>
      </c>
      <c r="D20" s="169" t="s">
        <v>3247</v>
      </c>
      <c r="E20" s="165" t="s">
        <v>3198</v>
      </c>
      <c r="F20" s="165" t="s">
        <v>3233</v>
      </c>
      <c r="G20" s="165" t="s">
        <v>3226</v>
      </c>
      <c r="H20" s="167"/>
      <c r="I20" s="167"/>
      <c r="J20" s="167"/>
      <c r="K20" s="168">
        <f>VLOOKUP('[1]In-OutSignal'!D20,[1]Base!$C$2:$N$1748,10,FALSE)</f>
        <v>1</v>
      </c>
      <c r="L20" s="168">
        <f>VLOOKUP('[1]In-OutSignal'!D20,[1]Base!$C$2:$N$1748,10,FALSE)*VLOOKUP('[1]In-OutSignal'!D20,[1]Base!$C$2:$N$1748,8,FALSE)</f>
        <v>0</v>
      </c>
      <c r="M20" s="168">
        <f>VLOOKUP('[1]In-OutSignal'!D20,[1]Base!$C$2:$N$1748,10,FALSE)*VLOOKUP('[1]In-OutSignal'!D20,[1]Base!$C$2:$N$1748,9,FALSE)</f>
        <v>15</v>
      </c>
      <c r="N20" s="168"/>
      <c r="O20" s="168" t="str">
        <f>VLOOKUP('[1]In-OutSignal'!D20,[1]Base!$C$2:$P$1748,14,FALSE)</f>
        <v>E=N*1</v>
      </c>
    </row>
    <row r="21" spans="1:15" ht="26.4">
      <c r="A21" s="162"/>
      <c r="B21" s="169"/>
      <c r="C21" s="169"/>
      <c r="D21" s="169" t="s">
        <v>3248</v>
      </c>
      <c r="E21" s="165" t="s">
        <v>3198</v>
      </c>
      <c r="F21" s="165" t="s">
        <v>3233</v>
      </c>
      <c r="G21" s="165" t="s">
        <v>3226</v>
      </c>
      <c r="H21" s="167"/>
      <c r="I21" s="167"/>
      <c r="J21" s="167"/>
      <c r="K21" s="168">
        <f>VLOOKUP('[1]In-OutSignal'!D21,[1]Base!$C$2:$N$1748,10,FALSE)</f>
        <v>1</v>
      </c>
      <c r="L21" s="168">
        <f>VLOOKUP('[1]In-OutSignal'!D21,[1]Base!$C$2:$N$1748,10,FALSE)*VLOOKUP('[1]In-OutSignal'!D21,[1]Base!$C$2:$N$1748,8,FALSE)</f>
        <v>0</v>
      </c>
      <c r="M21" s="168">
        <f>VLOOKUP('[1]In-OutSignal'!D21,[1]Base!$C$2:$N$1748,10,FALSE)*VLOOKUP('[1]In-OutSignal'!D21,[1]Base!$C$2:$N$1748,9,FALSE)</f>
        <v>255</v>
      </c>
      <c r="N21" s="168"/>
      <c r="O21" s="168" t="str">
        <f>VLOOKUP('[1]In-OutSignal'!D21,[1]Base!$C$2:$P$1748,14,FALSE)</f>
        <v>E=N*1</v>
      </c>
    </row>
    <row r="22" spans="1:15">
      <c r="A22" s="162" t="s">
        <v>3194</v>
      </c>
      <c r="B22" s="163"/>
      <c r="C22" s="163" t="s">
        <v>3249</v>
      </c>
      <c r="D22" s="163"/>
      <c r="E22" s="163"/>
      <c r="F22" s="163"/>
      <c r="G22" s="163"/>
      <c r="H22" s="164"/>
      <c r="I22" s="164"/>
      <c r="J22" s="164"/>
      <c r="K22" s="163"/>
      <c r="L22" s="163"/>
      <c r="M22" s="163"/>
      <c r="N22" s="163"/>
      <c r="O22" s="163"/>
    </row>
    <row r="23" spans="1:15" ht="26.4">
      <c r="A23" s="162" t="s">
        <v>3194</v>
      </c>
      <c r="B23" s="165" t="s">
        <v>3250</v>
      </c>
      <c r="C23" s="165" t="s">
        <v>3251</v>
      </c>
      <c r="D23" s="169" t="s">
        <v>3252</v>
      </c>
      <c r="E23" s="165" t="s">
        <v>3198</v>
      </c>
      <c r="F23" s="165" t="s">
        <v>3253</v>
      </c>
      <c r="G23" s="165" t="s">
        <v>3254</v>
      </c>
      <c r="H23" s="167" t="s">
        <v>3255</v>
      </c>
      <c r="I23" s="167"/>
      <c r="J23" s="166" t="s">
        <v>3256</v>
      </c>
      <c r="K23" s="168">
        <f>VLOOKUP('[1]In-OutSignal'!D23,[1]Base!$C$2:$N$1748,10,FALSE)</f>
        <v>1</v>
      </c>
      <c r="L23" s="168">
        <f>VLOOKUP('[1]In-OutSignal'!D23,[1]Base!$C$2:$N$1748,10,FALSE)*VLOOKUP('[1]In-OutSignal'!D23,[1]Base!$C$2:$N$1748,8,FALSE)</f>
        <v>0</v>
      </c>
      <c r="M23" s="168">
        <f>VLOOKUP('[1]In-OutSignal'!D23,[1]Base!$C$2:$N$1748,10,FALSE)*VLOOKUP('[1]In-OutSignal'!D23,[1]Base!$C$2:$N$1748,9,FALSE)</f>
        <v>1023</v>
      </c>
      <c r="N23" s="168" t="e">
        <f>VLOOKUP('[1]In-OutSignal'!D23,[1]Base!$C$2:$N$1748,12,FALSE)</f>
        <v>#REF!</v>
      </c>
      <c r="O23" s="168" t="str">
        <f>VLOOKUP('[1]In-OutSignal'!D23,[1]Base!$C$2:$P$1748,14,FALSE)</f>
        <v>E=N*1</v>
      </c>
    </row>
    <row r="24" spans="1:15" ht="26.4">
      <c r="A24" s="162" t="s">
        <v>3194</v>
      </c>
      <c r="B24" s="165" t="s">
        <v>3257</v>
      </c>
      <c r="C24" s="165" t="s">
        <v>3258</v>
      </c>
      <c r="D24" s="169" t="s">
        <v>3259</v>
      </c>
      <c r="E24" s="165" t="s">
        <v>3198</v>
      </c>
      <c r="F24" s="165" t="s">
        <v>3253</v>
      </c>
      <c r="G24" s="165" t="s">
        <v>3254</v>
      </c>
      <c r="H24" s="167" t="s">
        <v>3255</v>
      </c>
      <c r="I24" s="167"/>
      <c r="J24" s="167"/>
      <c r="K24" s="168">
        <f>VLOOKUP('[1]In-OutSignal'!D24,[1]Base!$C$2:$N$1748,10,FALSE)</f>
        <v>1</v>
      </c>
      <c r="L24" s="168">
        <f>VLOOKUP('[1]In-OutSignal'!D24,[1]Base!$C$2:$N$1748,10,FALSE)*VLOOKUP('[1]In-OutSignal'!D24,[1]Base!$C$2:$N$1748,8,FALSE)</f>
        <v>0</v>
      </c>
      <c r="M24" s="168">
        <f>VLOOKUP('[1]In-OutSignal'!D24,[1]Base!$C$2:$N$1748,10,FALSE)*VLOOKUP('[1]In-OutSignal'!D24,[1]Base!$C$2:$N$1748,9,FALSE)</f>
        <v>1023</v>
      </c>
      <c r="N24" s="168" t="e">
        <f>VLOOKUP('[1]In-OutSignal'!D24,[1]Base!$C$2:$N$1748,12,FALSE)</f>
        <v>#REF!</v>
      </c>
      <c r="O24" s="168" t="str">
        <f>VLOOKUP('[1]In-OutSignal'!D24,[1]Base!$C$2:$P$1748,14,FALSE)</f>
        <v>E=N*1</v>
      </c>
    </row>
    <row r="25" spans="1:15" ht="26.4">
      <c r="A25" s="162" t="s">
        <v>3194</v>
      </c>
      <c r="B25" s="165" t="s">
        <v>3260</v>
      </c>
      <c r="C25" s="165" t="s">
        <v>3261</v>
      </c>
      <c r="D25" s="169" t="s">
        <v>297</v>
      </c>
      <c r="E25" s="165" t="s">
        <v>3198</v>
      </c>
      <c r="F25" s="165" t="s">
        <v>3262</v>
      </c>
      <c r="G25" s="165" t="s">
        <v>3263</v>
      </c>
      <c r="H25" s="167" t="s">
        <v>3255</v>
      </c>
      <c r="I25" s="167"/>
      <c r="J25" s="167"/>
      <c r="K25" s="168">
        <f>VLOOKUP('[1]In-OutSignal'!D25,[1]Base!$C$2:$N$1748,10,FALSE)</f>
        <v>1</v>
      </c>
      <c r="L25" s="168">
        <f>VLOOKUP('[1]In-OutSignal'!D25,[1]Base!$C$2:$N$1748,10,FALSE)*VLOOKUP('[1]In-OutSignal'!D25,[1]Base!$C$2:$N$1748,8,FALSE)</f>
        <v>0</v>
      </c>
      <c r="M25" s="168">
        <f>VLOOKUP('[1]In-OutSignal'!D25,[1]Base!$C$2:$N$1748,10,FALSE)*VLOOKUP('[1]In-OutSignal'!D25,[1]Base!$C$2:$N$1748,9,FALSE)</f>
        <v>1023</v>
      </c>
      <c r="N25" s="168" t="e">
        <f>VLOOKUP('[1]In-OutSignal'!D25,[1]Base!$C$2:$N$1748,12,FALSE)</f>
        <v>#REF!</v>
      </c>
      <c r="O25" s="168" t="str">
        <f>VLOOKUP('[1]In-OutSignal'!D25,[1]Base!$C$2:$P$1748,14,FALSE)</f>
        <v>E=N*1</v>
      </c>
    </row>
    <row r="26" spans="1:15" ht="26.4">
      <c r="A26" s="162" t="s">
        <v>3194</v>
      </c>
      <c r="B26" s="165" t="s">
        <v>3264</v>
      </c>
      <c r="C26" s="165" t="s">
        <v>3265</v>
      </c>
      <c r="D26" s="169" t="s">
        <v>344</v>
      </c>
      <c r="E26" s="165" t="s">
        <v>3198</v>
      </c>
      <c r="F26" s="165" t="s">
        <v>3262</v>
      </c>
      <c r="G26" s="165" t="s">
        <v>3263</v>
      </c>
      <c r="H26" s="167" t="s">
        <v>3255</v>
      </c>
      <c r="I26" s="167"/>
      <c r="J26" s="167"/>
      <c r="K26" s="168">
        <f>VLOOKUP('[1]In-OutSignal'!D26,[1]Base!$C$2:$N$1748,10,FALSE)</f>
        <v>1</v>
      </c>
      <c r="L26" s="168">
        <f>VLOOKUP('[1]In-OutSignal'!D26,[1]Base!$C$2:$N$1748,10,FALSE)*VLOOKUP('[1]In-OutSignal'!D26,[1]Base!$C$2:$N$1748,8,FALSE)</f>
        <v>0</v>
      </c>
      <c r="M26" s="168">
        <f>VLOOKUP('[1]In-OutSignal'!D26,[1]Base!$C$2:$N$1748,10,FALSE)*VLOOKUP('[1]In-OutSignal'!D26,[1]Base!$C$2:$N$1748,9,FALSE)</f>
        <v>1023</v>
      </c>
      <c r="N26" s="168" t="e">
        <f>VLOOKUP('[1]In-OutSignal'!D26,[1]Base!$C$2:$N$1748,12,FALSE)</f>
        <v>#REF!</v>
      </c>
      <c r="O26" s="168" t="str">
        <f>VLOOKUP('[1]In-OutSignal'!D26,[1]Base!$C$2:$P$1748,14,FALSE)</f>
        <v>E=N*1</v>
      </c>
    </row>
    <row r="27" spans="1:15" ht="26.4">
      <c r="A27" s="162" t="s">
        <v>3194</v>
      </c>
      <c r="B27" s="165" t="s">
        <v>3266</v>
      </c>
      <c r="C27" s="165" t="s">
        <v>3267</v>
      </c>
      <c r="D27" s="165" t="s">
        <v>3268</v>
      </c>
      <c r="E27" s="165" t="s">
        <v>3198</v>
      </c>
      <c r="F27" s="165" t="s">
        <v>3269</v>
      </c>
      <c r="G27" s="165" t="s">
        <v>3254</v>
      </c>
      <c r="H27" s="167" t="s">
        <v>3204</v>
      </c>
      <c r="I27" s="167"/>
      <c r="J27" s="167"/>
      <c r="K27" s="168">
        <f>VLOOKUP('[1]In-OutSignal'!D27,[1]Base!$C$2:$N$1748,10,FALSE)</f>
        <v>1</v>
      </c>
      <c r="L27" s="168">
        <f>VLOOKUP('[1]In-OutSignal'!D27,[1]Base!$C$2:$N$1748,10,FALSE)*VLOOKUP('[1]In-OutSignal'!D27,[1]Base!$C$2:$N$1748,8,FALSE)</f>
        <v>0</v>
      </c>
      <c r="M27" s="168">
        <f>VLOOKUP('[1]In-OutSignal'!D27,[1]Base!$C$2:$N$1748,10,FALSE)*VLOOKUP('[1]In-OutSignal'!D27,[1]Base!$C$2:$N$1748,9,FALSE)</f>
        <v>1</v>
      </c>
      <c r="N27" s="168" t="e">
        <f>VLOOKUP('[1]In-OutSignal'!D27,[1]Base!$C$2:$N$1748,12,FALSE)</f>
        <v>#REF!</v>
      </c>
      <c r="O27" s="168" t="str">
        <f>VLOOKUP('[1]In-OutSignal'!D27,[1]Base!$C$2:$P$1748,14,FALSE)</f>
        <v>0x0=LNonDrvnWhlRotlDistV_0_Valid;
0x1=LNonDrvnWhlRotlDistV_1_Invalid;</v>
      </c>
    </row>
    <row r="28" spans="1:15" ht="26.4">
      <c r="A28" s="162" t="s">
        <v>3194</v>
      </c>
      <c r="B28" s="165" t="s">
        <v>3270</v>
      </c>
      <c r="C28" s="165" t="s">
        <v>3271</v>
      </c>
      <c r="D28" s="165" t="s">
        <v>3272</v>
      </c>
      <c r="E28" s="165" t="s">
        <v>3198</v>
      </c>
      <c r="F28" s="165" t="s">
        <v>3269</v>
      </c>
      <c r="G28" s="165" t="s">
        <v>3254</v>
      </c>
      <c r="H28" s="167" t="s">
        <v>3204</v>
      </c>
      <c r="I28" s="167"/>
      <c r="J28" s="167"/>
      <c r="K28" s="168">
        <f>VLOOKUP('[1]In-OutSignal'!D28,[1]Base!$C$2:$N$1748,10,FALSE)</f>
        <v>1</v>
      </c>
      <c r="L28" s="168">
        <f>VLOOKUP('[1]In-OutSignal'!D28,[1]Base!$C$2:$N$1748,10,FALSE)*VLOOKUP('[1]In-OutSignal'!D28,[1]Base!$C$2:$N$1748,8,FALSE)</f>
        <v>0</v>
      </c>
      <c r="M28" s="168">
        <f>VLOOKUP('[1]In-OutSignal'!D28,[1]Base!$C$2:$N$1748,10,FALSE)*VLOOKUP('[1]In-OutSignal'!D28,[1]Base!$C$2:$N$1748,9,FALSE)</f>
        <v>1</v>
      </c>
      <c r="N28" s="168" t="e">
        <f>VLOOKUP('[1]In-OutSignal'!D28,[1]Base!$C$2:$N$1748,12,FALSE)</f>
        <v>#REF!</v>
      </c>
      <c r="O28" s="168" t="str">
        <f>VLOOKUP('[1]In-OutSignal'!D28,[1]Base!$C$2:$P$1748,14,FALSE)</f>
        <v>0x0=RNonDrvnWhlRotlDistV_0_Valid;
0x1=RNonDrvnWhlRotlDistV_1_Invalid;</v>
      </c>
    </row>
    <row r="29" spans="1:15" ht="26.4">
      <c r="A29" s="162" t="s">
        <v>3194</v>
      </c>
      <c r="B29" s="165" t="s">
        <v>3273</v>
      </c>
      <c r="C29" s="165" t="s">
        <v>3274</v>
      </c>
      <c r="D29" s="165" t="s">
        <v>3275</v>
      </c>
      <c r="E29" s="165" t="s">
        <v>3198</v>
      </c>
      <c r="F29" s="165" t="s">
        <v>3262</v>
      </c>
      <c r="G29" s="165" t="s">
        <v>3263</v>
      </c>
      <c r="H29" s="167" t="s">
        <v>3204</v>
      </c>
      <c r="I29" s="167"/>
      <c r="J29" s="167"/>
      <c r="K29" s="168">
        <f>VLOOKUP('[1]In-OutSignal'!D29,[1]Base!$C$2:$N$1748,10,FALSE)</f>
        <v>1</v>
      </c>
      <c r="L29" s="168">
        <f>VLOOKUP('[1]In-OutSignal'!D29,[1]Base!$C$2:$N$1748,10,FALSE)*VLOOKUP('[1]In-OutSignal'!D29,[1]Base!$C$2:$N$1748,8,FALSE)</f>
        <v>0</v>
      </c>
      <c r="M29" s="168">
        <f>VLOOKUP('[1]In-OutSignal'!D29,[1]Base!$C$2:$N$1748,10,FALSE)*VLOOKUP('[1]In-OutSignal'!D29,[1]Base!$C$2:$N$1748,9,FALSE)</f>
        <v>1</v>
      </c>
      <c r="N29" s="168" t="e">
        <f>VLOOKUP('[1]In-OutSignal'!D29,[1]Base!$C$2:$N$1748,12,FALSE)</f>
        <v>#REF!</v>
      </c>
      <c r="O29" s="168" t="str">
        <f>VLOOKUP('[1]In-OutSignal'!D29,[1]Base!$C$2:$P$1748,14,FALSE)</f>
        <v>0x0=LDrvnWhlRotlDistV_0_Valid;
0x1=LDrvnWhlRotlDistV_1_Invalid;</v>
      </c>
    </row>
    <row r="30" spans="1:15" ht="26.4">
      <c r="A30" s="162" t="s">
        <v>3194</v>
      </c>
      <c r="B30" s="165" t="s">
        <v>3276</v>
      </c>
      <c r="C30" s="165" t="s">
        <v>3277</v>
      </c>
      <c r="D30" s="165" t="s">
        <v>3278</v>
      </c>
      <c r="E30" s="165" t="s">
        <v>3198</v>
      </c>
      <c r="F30" s="165" t="s">
        <v>3262</v>
      </c>
      <c r="G30" s="165" t="s">
        <v>3263</v>
      </c>
      <c r="H30" s="167" t="s">
        <v>3204</v>
      </c>
      <c r="I30" s="167"/>
      <c r="J30" s="167"/>
      <c r="K30" s="168">
        <f>VLOOKUP('[1]In-OutSignal'!D30,[1]Base!$C$2:$N$1748,10,FALSE)</f>
        <v>1</v>
      </c>
      <c r="L30" s="168">
        <f>VLOOKUP('[1]In-OutSignal'!D30,[1]Base!$C$2:$N$1748,10,FALSE)*VLOOKUP('[1]In-OutSignal'!D30,[1]Base!$C$2:$N$1748,8,FALSE)</f>
        <v>0</v>
      </c>
      <c r="M30" s="168">
        <f>VLOOKUP('[1]In-OutSignal'!D30,[1]Base!$C$2:$N$1748,10,FALSE)*VLOOKUP('[1]In-OutSignal'!D30,[1]Base!$C$2:$N$1748,9,FALSE)</f>
        <v>1</v>
      </c>
      <c r="N30" s="168" t="e">
        <f>VLOOKUP('[1]In-OutSignal'!D30,[1]Base!$C$2:$N$1748,12,FALSE)</f>
        <v>#REF!</v>
      </c>
      <c r="O30" s="168" t="str">
        <f>VLOOKUP('[1]In-OutSignal'!D30,[1]Base!$C$2:$P$1748,14,FALSE)</f>
        <v>0x0=RDrvnWhlRotlDistV_0_Valid;
0x1=RDrvnWhlRotlDistV_1_Invalid;</v>
      </c>
    </row>
    <row r="31" spans="1:15" ht="26.4">
      <c r="A31" s="162" t="s">
        <v>3194</v>
      </c>
      <c r="B31" s="165" t="s">
        <v>3279</v>
      </c>
      <c r="C31" s="165" t="s">
        <v>3280</v>
      </c>
      <c r="D31" s="165" t="s">
        <v>155</v>
      </c>
      <c r="E31" s="165" t="s">
        <v>155</v>
      </c>
      <c r="F31" s="165" t="s">
        <v>155</v>
      </c>
      <c r="G31" s="165" t="s">
        <v>155</v>
      </c>
      <c r="H31" s="167" t="s">
        <v>3204</v>
      </c>
      <c r="I31" s="167"/>
      <c r="J31" s="167"/>
      <c r="K31" s="168" t="e">
        <f>VLOOKUP('[1]In-OutSignal'!D31,[1]Base!$C$2:$N$1748,10,FALSE)</f>
        <v>#N/A</v>
      </c>
      <c r="L31" s="168" t="e">
        <f>VLOOKUP('[1]In-OutSignal'!D31,[1]Base!$C$2:$N$1748,10,FALSE)*VLOOKUP('[1]In-OutSignal'!D31,[1]Base!$C$2:$N$1748,8,FALSE)</f>
        <v>#N/A</v>
      </c>
      <c r="M31" s="168" t="e">
        <f>VLOOKUP('[1]In-OutSignal'!D31,[1]Base!$C$2:$N$1748,10,FALSE)*VLOOKUP('[1]In-OutSignal'!D31,[1]Base!$C$2:$N$1748,9,FALSE)</f>
        <v>#N/A</v>
      </c>
      <c r="N31" s="168" t="e">
        <f>VLOOKUP('[1]In-OutSignal'!D31,[1]Base!$C$2:$N$1748,12,FALSE)</f>
        <v>#N/A</v>
      </c>
      <c r="O31" s="168" t="e">
        <f>VLOOKUP('[1]In-OutSignal'!D31,[1]Base!$C$2:$P$1748,14,FALSE)</f>
        <v>#N/A</v>
      </c>
    </row>
    <row r="32" spans="1:15" ht="26.4">
      <c r="A32" s="162" t="s">
        <v>3194</v>
      </c>
      <c r="B32" s="165" t="s">
        <v>3281</v>
      </c>
      <c r="C32" s="165" t="s">
        <v>3282</v>
      </c>
      <c r="D32" s="165" t="s">
        <v>155</v>
      </c>
      <c r="E32" s="165" t="s">
        <v>155</v>
      </c>
      <c r="F32" s="165" t="s">
        <v>155</v>
      </c>
      <c r="G32" s="165" t="s">
        <v>155</v>
      </c>
      <c r="H32" s="167" t="s">
        <v>3204</v>
      </c>
      <c r="I32" s="167"/>
      <c r="J32" s="167"/>
      <c r="K32" s="168" t="e">
        <f>VLOOKUP('[1]In-OutSignal'!D32,[1]Base!$C$2:$N$1748,10,FALSE)</f>
        <v>#N/A</v>
      </c>
      <c r="L32" s="168" t="e">
        <f>VLOOKUP('[1]In-OutSignal'!D32,[1]Base!$C$2:$N$1748,10,FALSE)*VLOOKUP('[1]In-OutSignal'!D32,[1]Base!$C$2:$N$1748,8,FALSE)</f>
        <v>#N/A</v>
      </c>
      <c r="M32" s="168" t="e">
        <f>VLOOKUP('[1]In-OutSignal'!D32,[1]Base!$C$2:$N$1748,10,FALSE)*VLOOKUP('[1]In-OutSignal'!D32,[1]Base!$C$2:$N$1748,9,FALSE)</f>
        <v>#N/A</v>
      </c>
      <c r="N32" s="168" t="e">
        <f>VLOOKUP('[1]In-OutSignal'!D32,[1]Base!$C$2:$N$1748,12,FALSE)</f>
        <v>#N/A</v>
      </c>
      <c r="O32" s="168" t="e">
        <f>VLOOKUP('[1]In-OutSignal'!D32,[1]Base!$C$2:$P$1748,14,FALSE)</f>
        <v>#N/A</v>
      </c>
    </row>
    <row r="33" spans="1:15" ht="26.4">
      <c r="A33" s="162" t="s">
        <v>3194</v>
      </c>
      <c r="B33" s="165" t="s">
        <v>3283</v>
      </c>
      <c r="C33" s="165" t="s">
        <v>3284</v>
      </c>
      <c r="D33" s="165" t="s">
        <v>155</v>
      </c>
      <c r="E33" s="165" t="s">
        <v>155</v>
      </c>
      <c r="F33" s="165" t="s">
        <v>155</v>
      </c>
      <c r="G33" s="165" t="s">
        <v>155</v>
      </c>
      <c r="H33" s="167" t="s">
        <v>3204</v>
      </c>
      <c r="I33" s="167"/>
      <c r="J33" s="167"/>
      <c r="K33" s="168" t="e">
        <f>VLOOKUP('[1]In-OutSignal'!D33,[1]Base!$C$2:$N$1748,10,FALSE)</f>
        <v>#N/A</v>
      </c>
      <c r="L33" s="168" t="e">
        <f>VLOOKUP('[1]In-OutSignal'!D33,[1]Base!$C$2:$N$1748,10,FALSE)*VLOOKUP('[1]In-OutSignal'!D33,[1]Base!$C$2:$N$1748,8,FALSE)</f>
        <v>#N/A</v>
      </c>
      <c r="M33" s="168" t="e">
        <f>VLOOKUP('[1]In-OutSignal'!D33,[1]Base!$C$2:$N$1748,10,FALSE)*VLOOKUP('[1]In-OutSignal'!D33,[1]Base!$C$2:$N$1748,9,FALSE)</f>
        <v>#N/A</v>
      </c>
      <c r="N33" s="168" t="e">
        <f>VLOOKUP('[1]In-OutSignal'!D33,[1]Base!$C$2:$N$1748,12,FALSE)</f>
        <v>#N/A</v>
      </c>
      <c r="O33" s="168" t="e">
        <f>VLOOKUP('[1]In-OutSignal'!D33,[1]Base!$C$2:$P$1748,14,FALSE)</f>
        <v>#N/A</v>
      </c>
    </row>
    <row r="34" spans="1:15" ht="26.4">
      <c r="A34" s="162" t="s">
        <v>3194</v>
      </c>
      <c r="B34" s="165" t="s">
        <v>3285</v>
      </c>
      <c r="C34" s="165" t="s">
        <v>3286</v>
      </c>
      <c r="D34" s="165" t="s">
        <v>155</v>
      </c>
      <c r="E34" s="165" t="s">
        <v>155</v>
      </c>
      <c r="F34" s="165" t="s">
        <v>155</v>
      </c>
      <c r="G34" s="165" t="s">
        <v>155</v>
      </c>
      <c r="H34" s="167" t="s">
        <v>3204</v>
      </c>
      <c r="I34" s="167"/>
      <c r="J34" s="167"/>
      <c r="K34" s="168" t="e">
        <f>VLOOKUP('[1]In-OutSignal'!D34,[1]Base!$C$2:$N$1748,10,FALSE)</f>
        <v>#N/A</v>
      </c>
      <c r="L34" s="168" t="e">
        <f>VLOOKUP('[1]In-OutSignal'!D34,[1]Base!$C$2:$N$1748,10,FALSE)*VLOOKUP('[1]In-OutSignal'!D34,[1]Base!$C$2:$N$1748,8,FALSE)</f>
        <v>#N/A</v>
      </c>
      <c r="M34" s="168" t="e">
        <f>VLOOKUP('[1]In-OutSignal'!D34,[1]Base!$C$2:$N$1748,10,FALSE)*VLOOKUP('[1]In-OutSignal'!D34,[1]Base!$C$2:$N$1748,9,FALSE)</f>
        <v>#N/A</v>
      </c>
      <c r="N34" s="168" t="e">
        <f>VLOOKUP('[1]In-OutSignal'!D34,[1]Base!$C$2:$N$1748,12,FALSE)</f>
        <v>#N/A</v>
      </c>
      <c r="O34" s="168" t="e">
        <f>VLOOKUP('[1]In-OutSignal'!D34,[1]Base!$C$2:$P$1748,14,FALSE)</f>
        <v>#N/A</v>
      </c>
    </row>
    <row r="35" spans="1:15" ht="66">
      <c r="A35" s="162" t="s">
        <v>3194</v>
      </c>
      <c r="B35" s="165" t="s">
        <v>3287</v>
      </c>
      <c r="C35" s="165" t="s">
        <v>3288</v>
      </c>
      <c r="D35" s="165" t="s">
        <v>305</v>
      </c>
      <c r="E35" s="165" t="s">
        <v>3198</v>
      </c>
      <c r="F35" s="165" t="s">
        <v>3289</v>
      </c>
      <c r="G35" s="165" t="s">
        <v>3290</v>
      </c>
      <c r="H35" s="167" t="s">
        <v>3204</v>
      </c>
      <c r="I35" s="167"/>
      <c r="J35" s="167" t="s">
        <v>3291</v>
      </c>
      <c r="K35" s="168">
        <f>VLOOKUP('[1]In-OutSignal'!D35,[1]Base!$C$2:$N$1748,10,FALSE)</f>
        <v>1</v>
      </c>
      <c r="L35" s="168">
        <f>VLOOKUP('[1]In-OutSignal'!D35,[1]Base!$C$2:$N$1748,10,FALSE)*VLOOKUP('[1]In-OutSignal'!D35,[1]Base!$C$2:$N$1748,8,FALSE)</f>
        <v>0</v>
      </c>
      <c r="M35" s="168">
        <f>VLOOKUP('[1]In-OutSignal'!D35,[1]Base!$C$2:$N$1748,10,FALSE)*VLOOKUP('[1]In-OutSignal'!D35,[1]Base!$C$2:$N$1748,9,FALSE)</f>
        <v>3</v>
      </c>
      <c r="N35" s="168" t="e">
        <f>VLOOKUP('[1]In-OutSignal'!D35,[1]Base!$C$2:$N$1748,12,FALSE)</f>
        <v>#REF!</v>
      </c>
      <c r="O35" s="168" t="str">
        <f>VLOOKUP('[1]In-OutSignal'!D35,[1]Base!$C$2:$P$1748,14,FALSE)</f>
        <v>0x0=LNonDrvnWhlRotlDircn_0_Unknown;
0x1=LNonDrvnWhlRotlDircn_1_Forward;
0x2=LNonDrvnWhlRotlDircn_2_Backward;
0x3=LNonDrvnWhlRotlDircn_3_Initial_Invalid;</v>
      </c>
    </row>
    <row r="36" spans="1:15" ht="66">
      <c r="A36" s="162" t="s">
        <v>3194</v>
      </c>
      <c r="B36" s="165" t="s">
        <v>3292</v>
      </c>
      <c r="C36" s="165" t="s">
        <v>3293</v>
      </c>
      <c r="D36" s="165" t="s">
        <v>358</v>
      </c>
      <c r="E36" s="165" t="s">
        <v>3198</v>
      </c>
      <c r="F36" s="165" t="s">
        <v>3289</v>
      </c>
      <c r="G36" s="165" t="s">
        <v>3290</v>
      </c>
      <c r="H36" s="167" t="s">
        <v>3204</v>
      </c>
      <c r="I36" s="167"/>
      <c r="J36" s="167" t="s">
        <v>3291</v>
      </c>
      <c r="K36" s="168">
        <f>VLOOKUP('[1]In-OutSignal'!D36,[1]Base!$C$2:$N$1748,10,FALSE)</f>
        <v>1</v>
      </c>
      <c r="L36" s="168">
        <f>VLOOKUP('[1]In-OutSignal'!D36,[1]Base!$C$2:$N$1748,10,FALSE)*VLOOKUP('[1]In-OutSignal'!D36,[1]Base!$C$2:$N$1748,8,FALSE)</f>
        <v>0</v>
      </c>
      <c r="M36" s="168">
        <f>VLOOKUP('[1]In-OutSignal'!D36,[1]Base!$C$2:$N$1748,10,FALSE)*VLOOKUP('[1]In-OutSignal'!D36,[1]Base!$C$2:$N$1748,9,FALSE)</f>
        <v>3</v>
      </c>
      <c r="N36" s="168" t="e">
        <f>VLOOKUP('[1]In-OutSignal'!D36,[1]Base!$C$2:$N$1748,12,FALSE)</f>
        <v>#REF!</v>
      </c>
      <c r="O36" s="168" t="str">
        <f>VLOOKUP('[1]In-OutSignal'!D36,[1]Base!$C$2:$P$1748,14,FALSE)</f>
        <v>0x0=RNonDrvnWhlRotlDircn_0_Unknown;
0x1=RNonDrvnWhlRotlDircn_1_Forward;
0x2=RNonDrvnWhlRotlDircn_2_Backward;
0x3=RNonDrvnWhlRotlDircn_3_Initial_Invalid;</v>
      </c>
    </row>
    <row r="37" spans="1:15" ht="52.8">
      <c r="A37" s="162" t="s">
        <v>3194</v>
      </c>
      <c r="B37" s="165" t="s">
        <v>3294</v>
      </c>
      <c r="C37" s="165" t="s">
        <v>3295</v>
      </c>
      <c r="D37" s="165" t="s">
        <v>293</v>
      </c>
      <c r="E37" s="165" t="s">
        <v>3198</v>
      </c>
      <c r="F37" s="165" t="s">
        <v>3296</v>
      </c>
      <c r="G37" s="165" t="s">
        <v>3297</v>
      </c>
      <c r="H37" s="167" t="s">
        <v>3204</v>
      </c>
      <c r="I37" s="167"/>
      <c r="J37" s="167" t="s">
        <v>3291</v>
      </c>
      <c r="K37" s="168">
        <f>VLOOKUP('[1]In-OutSignal'!D37,[1]Base!$C$2:$N$1748,10,FALSE)</f>
        <v>1</v>
      </c>
      <c r="L37" s="168">
        <f>VLOOKUP('[1]In-OutSignal'!D37,[1]Base!$C$2:$N$1748,10,FALSE)*VLOOKUP('[1]In-OutSignal'!D37,[1]Base!$C$2:$N$1748,8,FALSE)</f>
        <v>0</v>
      </c>
      <c r="M37" s="168">
        <f>VLOOKUP('[1]In-OutSignal'!D37,[1]Base!$C$2:$N$1748,10,FALSE)*VLOOKUP('[1]In-OutSignal'!D37,[1]Base!$C$2:$N$1748,9,FALSE)</f>
        <v>3</v>
      </c>
      <c r="N37" s="168" t="e">
        <f>VLOOKUP('[1]In-OutSignal'!D37,[1]Base!$C$2:$N$1748,12,FALSE)</f>
        <v>#REF!</v>
      </c>
      <c r="O37" s="168" t="str">
        <f>VLOOKUP('[1]In-OutSignal'!D37,[1]Base!$C$2:$P$1748,14,FALSE)</f>
        <v>0x0=LDrvnWhlRotlDircn_0_Unknown;
0x1=LDrvnWhlRotlDircn_1_Forward;
0x2=LDrvnWhlRotlDircn_2_Backward;
0x3=LDrvnWhlRotlDircn_3_Initial_Invalid;</v>
      </c>
    </row>
    <row r="38" spans="1:15" ht="52.8">
      <c r="A38" s="162" t="s">
        <v>3194</v>
      </c>
      <c r="B38" s="165" t="s">
        <v>3298</v>
      </c>
      <c r="C38" s="165" t="s">
        <v>3299</v>
      </c>
      <c r="D38" s="165" t="s">
        <v>341</v>
      </c>
      <c r="E38" s="165" t="s">
        <v>3198</v>
      </c>
      <c r="F38" s="165" t="s">
        <v>3296</v>
      </c>
      <c r="G38" s="165" t="s">
        <v>3297</v>
      </c>
      <c r="H38" s="167" t="s">
        <v>3204</v>
      </c>
      <c r="I38" s="167"/>
      <c r="J38" s="167" t="s">
        <v>3291</v>
      </c>
      <c r="K38" s="168">
        <f>VLOOKUP('[1]In-OutSignal'!D38,[1]Base!$C$2:$N$1748,10,FALSE)</f>
        <v>1</v>
      </c>
      <c r="L38" s="168">
        <f>VLOOKUP('[1]In-OutSignal'!D38,[1]Base!$C$2:$N$1748,10,FALSE)*VLOOKUP('[1]In-OutSignal'!D38,[1]Base!$C$2:$N$1748,8,FALSE)</f>
        <v>0</v>
      </c>
      <c r="M38" s="168">
        <f>VLOOKUP('[1]In-OutSignal'!D38,[1]Base!$C$2:$N$1748,10,FALSE)*VLOOKUP('[1]In-OutSignal'!D38,[1]Base!$C$2:$N$1748,9,FALSE)</f>
        <v>3</v>
      </c>
      <c r="N38" s="168" t="e">
        <f>VLOOKUP('[1]In-OutSignal'!D38,[1]Base!$C$2:$N$1748,12,FALSE)</f>
        <v>#REF!</v>
      </c>
      <c r="O38" s="168" t="str">
        <f>VLOOKUP('[1]In-OutSignal'!D38,[1]Base!$C$2:$P$1748,14,FALSE)</f>
        <v>0x0=RDrvnWhlRotlDircn_0_Unknown;
0x1=RDrvnWhlRotlDircn_1_Forward;
0x2=RDrvnWhlRotlDircn_2_Backward;
0x3=RDrvnWhlRotlDircn_3_Initial_Invalid;</v>
      </c>
    </row>
    <row r="39" spans="1:15" ht="26.4">
      <c r="A39" s="162" t="s">
        <v>3194</v>
      </c>
      <c r="B39" s="165" t="s">
        <v>3300</v>
      </c>
      <c r="C39" s="165" t="s">
        <v>3301</v>
      </c>
      <c r="D39" s="165" t="s">
        <v>464</v>
      </c>
      <c r="E39" s="165" t="s">
        <v>3198</v>
      </c>
      <c r="F39" s="165" t="s">
        <v>3289</v>
      </c>
      <c r="G39" s="165" t="s">
        <v>3290</v>
      </c>
      <c r="H39" s="166" t="s">
        <v>3201</v>
      </c>
      <c r="I39" s="167"/>
      <c r="J39" s="167"/>
      <c r="K39" s="168">
        <f>VLOOKUP('[1]In-OutSignal'!D39,[1]Base!$C$2:$N$1748,10,FALSE)</f>
        <v>3.125E-2</v>
      </c>
      <c r="L39" s="168">
        <f>VLOOKUP('[1]In-OutSignal'!D39,[1]Base!$C$2:$N$1748,10,FALSE)*VLOOKUP('[1]In-OutSignal'!D39,[1]Base!$C$2:$N$1748,8,FALSE)</f>
        <v>0</v>
      </c>
      <c r="M39" s="168">
        <f>VLOOKUP('[1]In-OutSignal'!D39,[1]Base!$C$2:$N$1748,10,FALSE)*VLOOKUP('[1]In-OutSignal'!D39,[1]Base!$C$2:$N$1748,9,FALSE)</f>
        <v>511.96875</v>
      </c>
      <c r="N39" s="168" t="str">
        <f>VLOOKUP('[1]In-OutSignal'!D39,[1]Base!$C$2:$N$1748,12,FALSE)</f>
        <v>kph</v>
      </c>
      <c r="O39" s="168" t="str">
        <f>VLOOKUP('[1]In-OutSignal'!D39,[1]Base!$C$2:$P$1748,14,FALSE)</f>
        <v>E=N*0.03125 kph</v>
      </c>
    </row>
    <row r="40" spans="1:15" ht="26.4">
      <c r="A40" s="162" t="s">
        <v>3194</v>
      </c>
      <c r="B40" s="165" t="s">
        <v>3302</v>
      </c>
      <c r="C40" s="165" t="s">
        <v>3303</v>
      </c>
      <c r="D40" s="165" t="s">
        <v>465</v>
      </c>
      <c r="E40" s="165" t="s">
        <v>3198</v>
      </c>
      <c r="F40" s="165" t="s">
        <v>3289</v>
      </c>
      <c r="G40" s="165" t="s">
        <v>3290</v>
      </c>
      <c r="H40" s="167" t="s">
        <v>3204</v>
      </c>
      <c r="I40" s="167"/>
      <c r="J40" s="167"/>
      <c r="K40" s="168">
        <f>VLOOKUP('[1]In-OutSignal'!D40,[1]Base!$C$2:$N$1748,10,FALSE)</f>
        <v>1</v>
      </c>
      <c r="L40" s="168">
        <f>VLOOKUP('[1]In-OutSignal'!D40,[1]Base!$C$2:$N$1748,10,FALSE)*VLOOKUP('[1]In-OutSignal'!D40,[1]Base!$C$2:$N$1748,8,FALSE)</f>
        <v>0</v>
      </c>
      <c r="M40" s="168">
        <f>VLOOKUP('[1]In-OutSignal'!D40,[1]Base!$C$2:$N$1748,10,FALSE)*VLOOKUP('[1]In-OutSignal'!D40,[1]Base!$C$2:$N$1748,9,FALSE)</f>
        <v>1</v>
      </c>
      <c r="N40" s="168" t="e">
        <f>VLOOKUP('[1]In-OutSignal'!D40,[1]Base!$C$2:$N$1748,12,FALSE)</f>
        <v>#REF!</v>
      </c>
      <c r="O40" s="168" t="str">
        <f>VLOOKUP('[1]In-OutSignal'!D40,[1]Base!$C$2:$P$1748,14,FALSE)</f>
        <v>0x0=WhlGndVelLNonDrvnV_0_Valid;
0x1=WhlGndVelLNonDrvnV_1_Invalid;</v>
      </c>
    </row>
    <row r="41" spans="1:15" ht="26.4">
      <c r="A41" s="162" t="s">
        <v>3194</v>
      </c>
      <c r="B41" s="165" t="s">
        <v>3304</v>
      </c>
      <c r="C41" s="165" t="s">
        <v>3305</v>
      </c>
      <c r="D41" s="165" t="s">
        <v>468</v>
      </c>
      <c r="E41" s="165" t="s">
        <v>3198</v>
      </c>
      <c r="F41" s="165" t="s">
        <v>3289</v>
      </c>
      <c r="G41" s="165" t="s">
        <v>3290</v>
      </c>
      <c r="H41" s="166" t="s">
        <v>3201</v>
      </c>
      <c r="I41" s="167"/>
      <c r="J41" s="167"/>
      <c r="K41" s="168">
        <f>VLOOKUP('[1]In-OutSignal'!D41,[1]Base!$C$2:$N$1748,10,FALSE)</f>
        <v>3.125E-2</v>
      </c>
      <c r="L41" s="168">
        <f>VLOOKUP('[1]In-OutSignal'!D41,[1]Base!$C$2:$N$1748,10,FALSE)*VLOOKUP('[1]In-OutSignal'!D41,[1]Base!$C$2:$N$1748,8,FALSE)</f>
        <v>0</v>
      </c>
      <c r="M41" s="168">
        <f>VLOOKUP('[1]In-OutSignal'!D41,[1]Base!$C$2:$N$1748,10,FALSE)*VLOOKUP('[1]In-OutSignal'!D41,[1]Base!$C$2:$N$1748,9,FALSE)</f>
        <v>511.96875</v>
      </c>
      <c r="N41" s="168" t="str">
        <f>VLOOKUP('[1]In-OutSignal'!D41,[1]Base!$C$2:$N$1748,12,FALSE)</f>
        <v>kph</v>
      </c>
      <c r="O41" s="168" t="str">
        <f>VLOOKUP('[1]In-OutSignal'!D41,[1]Base!$C$2:$P$1748,14,FALSE)</f>
        <v>E=N*0.03125 kph</v>
      </c>
    </row>
    <row r="42" spans="1:15" ht="26.4">
      <c r="A42" s="162" t="s">
        <v>3194</v>
      </c>
      <c r="B42" s="165" t="s">
        <v>3306</v>
      </c>
      <c r="C42" s="165" t="s">
        <v>3307</v>
      </c>
      <c r="D42" s="165" t="s">
        <v>469</v>
      </c>
      <c r="E42" s="165" t="s">
        <v>3198</v>
      </c>
      <c r="F42" s="165" t="s">
        <v>3289</v>
      </c>
      <c r="G42" s="165" t="s">
        <v>3290</v>
      </c>
      <c r="H42" s="167" t="s">
        <v>3204</v>
      </c>
      <c r="I42" s="167"/>
      <c r="J42" s="167"/>
      <c r="K42" s="168">
        <f>VLOOKUP('[1]In-OutSignal'!D42,[1]Base!$C$2:$N$1748,10,FALSE)</f>
        <v>1</v>
      </c>
      <c r="L42" s="168">
        <f>VLOOKUP('[1]In-OutSignal'!D42,[1]Base!$C$2:$N$1748,10,FALSE)*VLOOKUP('[1]In-OutSignal'!D42,[1]Base!$C$2:$N$1748,8,FALSE)</f>
        <v>0</v>
      </c>
      <c r="M42" s="168">
        <f>VLOOKUP('[1]In-OutSignal'!D42,[1]Base!$C$2:$N$1748,10,FALSE)*VLOOKUP('[1]In-OutSignal'!D42,[1]Base!$C$2:$N$1748,9,FALSE)</f>
        <v>1</v>
      </c>
      <c r="N42" s="168" t="e">
        <f>VLOOKUP('[1]In-OutSignal'!D42,[1]Base!$C$2:$N$1748,12,FALSE)</f>
        <v>#REF!</v>
      </c>
      <c r="O42" s="168" t="str">
        <f>VLOOKUP('[1]In-OutSignal'!D42,[1]Base!$C$2:$P$1748,14,FALSE)</f>
        <v>0x0=WhlGndVelRNonDrvnV_0_Valid;
0x1=WhlGndVelRNonDrvnV_1_Invalid;</v>
      </c>
    </row>
    <row r="43" spans="1:15" ht="26.4">
      <c r="A43" s="162" t="s">
        <v>3194</v>
      </c>
      <c r="B43" s="165" t="s">
        <v>3308</v>
      </c>
      <c r="C43" s="165" t="s">
        <v>3309</v>
      </c>
      <c r="D43" s="165" t="s">
        <v>462</v>
      </c>
      <c r="E43" s="165" t="s">
        <v>3198</v>
      </c>
      <c r="F43" s="165" t="s">
        <v>3296</v>
      </c>
      <c r="G43" s="165" t="s">
        <v>3297</v>
      </c>
      <c r="H43" s="166" t="s">
        <v>3201</v>
      </c>
      <c r="I43" s="167"/>
      <c r="J43" s="167"/>
      <c r="K43" s="168">
        <f>VLOOKUP('[1]In-OutSignal'!D43,[1]Base!$C$2:$N$1748,10,FALSE)</f>
        <v>3.125E-2</v>
      </c>
      <c r="L43" s="168">
        <f>VLOOKUP('[1]In-OutSignal'!D43,[1]Base!$C$2:$N$1748,10,FALSE)*VLOOKUP('[1]In-OutSignal'!D43,[1]Base!$C$2:$N$1748,8,FALSE)</f>
        <v>0</v>
      </c>
      <c r="M43" s="168">
        <f>VLOOKUP('[1]In-OutSignal'!D43,[1]Base!$C$2:$N$1748,10,FALSE)*VLOOKUP('[1]In-OutSignal'!D43,[1]Base!$C$2:$N$1748,9,FALSE)</f>
        <v>511.96875</v>
      </c>
      <c r="N43" s="168" t="str">
        <f>VLOOKUP('[1]In-OutSignal'!D43,[1]Base!$C$2:$N$1748,12,FALSE)</f>
        <v>kph</v>
      </c>
      <c r="O43" s="168" t="str">
        <f>VLOOKUP('[1]In-OutSignal'!D43,[1]Base!$C$2:$P$1748,14,FALSE)</f>
        <v>E=N*0.03125 kph</v>
      </c>
    </row>
    <row r="44" spans="1:15" ht="26.4">
      <c r="A44" s="162" t="s">
        <v>3194</v>
      </c>
      <c r="B44" s="165" t="s">
        <v>3310</v>
      </c>
      <c r="C44" s="165" t="s">
        <v>3311</v>
      </c>
      <c r="D44" s="165" t="s">
        <v>463</v>
      </c>
      <c r="E44" s="165" t="s">
        <v>3198</v>
      </c>
      <c r="F44" s="165" t="s">
        <v>3296</v>
      </c>
      <c r="G44" s="165" t="s">
        <v>3297</v>
      </c>
      <c r="H44" s="167" t="s">
        <v>3204</v>
      </c>
      <c r="I44" s="167"/>
      <c r="J44" s="167"/>
      <c r="K44" s="168">
        <f>VLOOKUP('[1]In-OutSignal'!D44,[1]Base!$C$2:$N$1748,10,FALSE)</f>
        <v>1</v>
      </c>
      <c r="L44" s="168">
        <f>VLOOKUP('[1]In-OutSignal'!D44,[1]Base!$C$2:$N$1748,10,FALSE)*VLOOKUP('[1]In-OutSignal'!D44,[1]Base!$C$2:$N$1748,8,FALSE)</f>
        <v>0</v>
      </c>
      <c r="M44" s="168">
        <f>VLOOKUP('[1]In-OutSignal'!D44,[1]Base!$C$2:$N$1748,10,FALSE)*VLOOKUP('[1]In-OutSignal'!D44,[1]Base!$C$2:$N$1748,9,FALSE)</f>
        <v>1</v>
      </c>
      <c r="N44" s="168" t="e">
        <f>VLOOKUP('[1]In-OutSignal'!D44,[1]Base!$C$2:$N$1748,12,FALSE)</f>
        <v>#REF!</v>
      </c>
      <c r="O44" s="168" t="str">
        <f>VLOOKUP('[1]In-OutSignal'!D44,[1]Base!$C$2:$P$1748,14,FALSE)</f>
        <v>0x0=WhlGndVelLDrvnV_0_Valid;
0x1=WhlGndVelLDrvnV_1_Invalid;</v>
      </c>
    </row>
    <row r="45" spans="1:15" ht="26.4">
      <c r="A45" s="162" t="s">
        <v>3194</v>
      </c>
      <c r="B45" s="165" t="s">
        <v>3312</v>
      </c>
      <c r="C45" s="165" t="s">
        <v>3313</v>
      </c>
      <c r="D45" s="165" t="s">
        <v>466</v>
      </c>
      <c r="E45" s="165" t="s">
        <v>3198</v>
      </c>
      <c r="F45" s="165" t="s">
        <v>3296</v>
      </c>
      <c r="G45" s="165" t="s">
        <v>3297</v>
      </c>
      <c r="H45" s="166" t="s">
        <v>3201</v>
      </c>
      <c r="I45" s="167"/>
      <c r="J45" s="167"/>
      <c r="K45" s="168">
        <f>VLOOKUP('[1]In-OutSignal'!D45,[1]Base!$C$2:$N$1748,10,FALSE)</f>
        <v>3.125E-2</v>
      </c>
      <c r="L45" s="168">
        <f>VLOOKUP('[1]In-OutSignal'!D45,[1]Base!$C$2:$N$1748,10,FALSE)*VLOOKUP('[1]In-OutSignal'!D45,[1]Base!$C$2:$N$1748,8,FALSE)</f>
        <v>0</v>
      </c>
      <c r="M45" s="168">
        <f>VLOOKUP('[1]In-OutSignal'!D45,[1]Base!$C$2:$N$1748,10,FALSE)*VLOOKUP('[1]In-OutSignal'!D45,[1]Base!$C$2:$N$1748,9,FALSE)</f>
        <v>511.96875</v>
      </c>
      <c r="N45" s="168" t="str">
        <f>VLOOKUP('[1]In-OutSignal'!D45,[1]Base!$C$2:$N$1748,12,FALSE)</f>
        <v>kph</v>
      </c>
      <c r="O45" s="168" t="str">
        <f>VLOOKUP('[1]In-OutSignal'!D45,[1]Base!$C$2:$P$1748,14,FALSE)</f>
        <v>E=N*0.03125 kph</v>
      </c>
    </row>
    <row r="46" spans="1:15" ht="26.4">
      <c r="A46" s="162" t="s">
        <v>3194</v>
      </c>
      <c r="B46" s="165" t="s">
        <v>3314</v>
      </c>
      <c r="C46" s="165" t="s">
        <v>3315</v>
      </c>
      <c r="D46" s="165" t="s">
        <v>467</v>
      </c>
      <c r="E46" s="165" t="s">
        <v>3198</v>
      </c>
      <c r="F46" s="165" t="s">
        <v>3296</v>
      </c>
      <c r="G46" s="165" t="s">
        <v>3297</v>
      </c>
      <c r="H46" s="167" t="s">
        <v>3204</v>
      </c>
      <c r="I46" s="167"/>
      <c r="J46" s="167"/>
      <c r="K46" s="168">
        <f>VLOOKUP('[1]In-OutSignal'!D46,[1]Base!$C$2:$N$1748,10,FALSE)</f>
        <v>1</v>
      </c>
      <c r="L46" s="168">
        <f>VLOOKUP('[1]In-OutSignal'!D46,[1]Base!$C$2:$N$1748,10,FALSE)*VLOOKUP('[1]In-OutSignal'!D46,[1]Base!$C$2:$N$1748,8,FALSE)</f>
        <v>0</v>
      </c>
      <c r="M46" s="168">
        <f>VLOOKUP('[1]In-OutSignal'!D46,[1]Base!$C$2:$N$1748,10,FALSE)*VLOOKUP('[1]In-OutSignal'!D46,[1]Base!$C$2:$N$1748,9,FALSE)</f>
        <v>1</v>
      </c>
      <c r="N46" s="168" t="e">
        <f>VLOOKUP('[1]In-OutSignal'!D46,[1]Base!$C$2:$N$1748,12,FALSE)</f>
        <v>#REF!</v>
      </c>
      <c r="O46" s="168" t="str">
        <f>VLOOKUP('[1]In-OutSignal'!D46,[1]Base!$C$2:$P$1748,14,FALSE)</f>
        <v>0x0=WhlGndVelRDrvnV_0_Valid;
0x1=WhlGndVelRDrvnV_1_Invalid;</v>
      </c>
    </row>
    <row r="47" spans="1:15" ht="26.4">
      <c r="A47" s="162" t="s">
        <v>3194</v>
      </c>
      <c r="B47" s="169" t="s">
        <v>3205</v>
      </c>
      <c r="C47" s="169" t="s">
        <v>3206</v>
      </c>
      <c r="D47" s="169" t="s">
        <v>3316</v>
      </c>
      <c r="E47" s="165" t="s">
        <v>3198</v>
      </c>
      <c r="F47" s="165" t="s">
        <v>3269</v>
      </c>
      <c r="G47" s="165" t="s">
        <v>3254</v>
      </c>
      <c r="H47" s="167"/>
      <c r="I47" s="167"/>
      <c r="J47" s="167"/>
      <c r="K47" s="168">
        <f>VLOOKUP('[1]In-OutSignal'!D47,[1]Base!$C$2:$N$1748,10,FALSE)</f>
        <v>1</v>
      </c>
      <c r="L47" s="168">
        <f>VLOOKUP('[1]In-OutSignal'!D47,[1]Base!$C$2:$N$1748,10,FALSE)*VLOOKUP('[1]In-OutSignal'!D47,[1]Base!$C$2:$N$1748,8,FALSE)</f>
        <v>0</v>
      </c>
      <c r="M47" s="168">
        <f>VLOOKUP('[1]In-OutSignal'!D47,[1]Base!$C$2:$N$1748,10,FALSE)*VLOOKUP('[1]In-OutSignal'!D47,[1]Base!$C$2:$N$1748,9,FALSE)</f>
        <v>3</v>
      </c>
      <c r="N47" s="168" t="e">
        <f>VLOOKUP('[1]In-OutSignal'!D47,[1]Base!$C$2:$N$1748,12,FALSE)</f>
        <v>#REF!</v>
      </c>
      <c r="O47" s="168" t="str">
        <f>VLOOKUP('[1]In-OutSignal'!D47,[1]Base!$C$2:$P$1748,14,FALSE)</f>
        <v>E=N*1</v>
      </c>
    </row>
    <row r="48" spans="1:15" ht="26.4">
      <c r="A48" s="162"/>
      <c r="B48" s="169"/>
      <c r="C48" s="169"/>
      <c r="D48" s="169" t="s">
        <v>3317</v>
      </c>
      <c r="E48" s="165" t="s">
        <v>3198</v>
      </c>
      <c r="F48" s="165" t="s">
        <v>3269</v>
      </c>
      <c r="G48" s="165" t="s">
        <v>3254</v>
      </c>
      <c r="H48" s="167"/>
      <c r="I48" s="167"/>
      <c r="J48" s="167"/>
      <c r="K48" s="168">
        <f>VLOOKUP('[1]In-OutSignal'!D48,[1]Base!$C$2:$N$1748,10,FALSE)</f>
        <v>1</v>
      </c>
      <c r="L48" s="168">
        <f>VLOOKUP('[1]In-OutSignal'!D48,[1]Base!$C$2:$N$1748,10,FALSE)*VLOOKUP('[1]In-OutSignal'!D48,[1]Base!$C$2:$N$1748,8,FALSE)</f>
        <v>0</v>
      </c>
      <c r="M48" s="168">
        <f>VLOOKUP('[1]In-OutSignal'!D48,[1]Base!$C$2:$N$1748,10,FALSE)*VLOOKUP('[1]In-OutSignal'!D48,[1]Base!$C$2:$N$1748,9,FALSE)</f>
        <v>3</v>
      </c>
      <c r="N48" s="168" t="e">
        <f>VLOOKUP('[1]In-OutSignal'!D48,[1]Base!$C$2:$N$1748,12,FALSE)</f>
        <v>#REF!</v>
      </c>
      <c r="O48" s="168" t="str">
        <f>VLOOKUP('[1]In-OutSignal'!D48,[1]Base!$C$2:$P$1748,14,FALSE)</f>
        <v>E=N*1</v>
      </c>
    </row>
    <row r="49" spans="1:15" ht="26.4">
      <c r="A49" s="162" t="s">
        <v>3194</v>
      </c>
      <c r="B49" s="169" t="s">
        <v>3205</v>
      </c>
      <c r="C49" s="169" t="s">
        <v>3206</v>
      </c>
      <c r="D49" s="169" t="s">
        <v>3318</v>
      </c>
      <c r="E49" s="165" t="s">
        <v>3198</v>
      </c>
      <c r="F49" s="165" t="s">
        <v>3262</v>
      </c>
      <c r="G49" s="165" t="s">
        <v>3263</v>
      </c>
      <c r="H49" s="167"/>
      <c r="I49" s="167"/>
      <c r="J49" s="167"/>
      <c r="K49" s="168">
        <f>VLOOKUP('[1]In-OutSignal'!D49,[1]Base!$C$2:$N$1748,10,FALSE)</f>
        <v>1</v>
      </c>
      <c r="L49" s="168">
        <f>VLOOKUP('[1]In-OutSignal'!D49,[1]Base!$C$2:$N$1748,10,FALSE)*VLOOKUP('[1]In-OutSignal'!D49,[1]Base!$C$2:$N$1748,8,FALSE)</f>
        <v>0</v>
      </c>
      <c r="M49" s="168">
        <f>VLOOKUP('[1]In-OutSignal'!D49,[1]Base!$C$2:$N$1748,10,FALSE)*VLOOKUP('[1]In-OutSignal'!D49,[1]Base!$C$2:$N$1748,9,FALSE)</f>
        <v>3</v>
      </c>
      <c r="N49" s="168" t="e">
        <f>VLOOKUP('[1]In-OutSignal'!D49,[1]Base!$C$2:$N$1748,12,FALSE)</f>
        <v>#REF!</v>
      </c>
      <c r="O49" s="168" t="str">
        <f>VLOOKUP('[1]In-OutSignal'!D49,[1]Base!$C$2:$P$1748,14,FALSE)</f>
        <v>E=N*1</v>
      </c>
    </row>
    <row r="50" spans="1:15" ht="26.4">
      <c r="A50" s="162"/>
      <c r="B50" s="169"/>
      <c r="C50" s="169"/>
      <c r="D50" s="169" t="s">
        <v>3319</v>
      </c>
      <c r="E50" s="165" t="s">
        <v>3198</v>
      </c>
      <c r="F50" s="165" t="s">
        <v>3262</v>
      </c>
      <c r="G50" s="165" t="s">
        <v>3263</v>
      </c>
      <c r="H50" s="167"/>
      <c r="I50" s="167"/>
      <c r="J50" s="167"/>
      <c r="K50" s="168">
        <f>VLOOKUP('[1]In-OutSignal'!D50,[1]Base!$C$2:$N$1748,10,FALSE)</f>
        <v>1</v>
      </c>
      <c r="L50" s="168">
        <f>VLOOKUP('[1]In-OutSignal'!D50,[1]Base!$C$2:$N$1748,10,FALSE)*VLOOKUP('[1]In-OutSignal'!D50,[1]Base!$C$2:$N$1748,8,FALSE)</f>
        <v>0</v>
      </c>
      <c r="M50" s="168">
        <f>VLOOKUP('[1]In-OutSignal'!D50,[1]Base!$C$2:$N$1748,10,FALSE)*VLOOKUP('[1]In-OutSignal'!D50,[1]Base!$C$2:$N$1748,9,FALSE)</f>
        <v>3</v>
      </c>
      <c r="N50" s="168" t="e">
        <f>VLOOKUP('[1]In-OutSignal'!D50,[1]Base!$C$2:$N$1748,12,FALSE)</f>
        <v>#REF!</v>
      </c>
      <c r="O50" s="168" t="str">
        <f>VLOOKUP('[1]In-OutSignal'!D50,[1]Base!$C$2:$P$1748,14,FALSE)</f>
        <v>E=N*1</v>
      </c>
    </row>
    <row r="51" spans="1:15" ht="26.4">
      <c r="A51" s="162" t="s">
        <v>3194</v>
      </c>
      <c r="B51" s="169" t="s">
        <v>3205</v>
      </c>
      <c r="C51" s="169" t="s">
        <v>3206</v>
      </c>
      <c r="D51" s="169" t="s">
        <v>3320</v>
      </c>
      <c r="E51" s="165" t="s">
        <v>3198</v>
      </c>
      <c r="F51" s="165" t="s">
        <v>3289</v>
      </c>
      <c r="G51" s="165" t="s">
        <v>3290</v>
      </c>
      <c r="H51" s="167"/>
      <c r="I51" s="167"/>
      <c r="J51" s="167"/>
      <c r="K51" s="168">
        <f>VLOOKUP('[1]In-OutSignal'!D51,[1]Base!$C$2:$N$1748,10,FALSE)</f>
        <v>1</v>
      </c>
      <c r="L51" s="168">
        <f>VLOOKUP('[1]In-OutSignal'!D51,[1]Base!$C$2:$N$1748,10,FALSE)*VLOOKUP('[1]In-OutSignal'!D51,[1]Base!$C$2:$N$1748,8,FALSE)</f>
        <v>0</v>
      </c>
      <c r="M51" s="168">
        <f>VLOOKUP('[1]In-OutSignal'!D51,[1]Base!$C$2:$N$1748,10,FALSE)*VLOOKUP('[1]In-OutSignal'!D51,[1]Base!$C$2:$N$1748,9,FALSE)</f>
        <v>15</v>
      </c>
      <c r="N51" s="168" t="e">
        <f>VLOOKUP('[1]In-OutSignal'!D51,[1]Base!$C$2:$N$1748,12,FALSE)</f>
        <v>#REF!</v>
      </c>
      <c r="O51" s="168" t="str">
        <f>VLOOKUP('[1]In-OutSignal'!D51,[1]Base!$C$2:$P$1748,14,FALSE)</f>
        <v>E=N*1</v>
      </c>
    </row>
    <row r="52" spans="1:15" ht="26.4">
      <c r="A52" s="162"/>
      <c r="B52" s="169"/>
      <c r="C52" s="169"/>
      <c r="D52" s="169" t="s">
        <v>3321</v>
      </c>
      <c r="E52" s="165" t="s">
        <v>3198</v>
      </c>
      <c r="F52" s="165" t="s">
        <v>3289</v>
      </c>
      <c r="G52" s="165" t="s">
        <v>3290</v>
      </c>
      <c r="H52" s="167"/>
      <c r="I52" s="167"/>
      <c r="J52" s="167"/>
      <c r="K52" s="168">
        <f>VLOOKUP('[1]In-OutSignal'!D52,[1]Base!$C$2:$N$1748,10,FALSE)</f>
        <v>1</v>
      </c>
      <c r="L52" s="168">
        <f>VLOOKUP('[1]In-OutSignal'!D52,[1]Base!$C$2:$N$1748,10,FALSE)*VLOOKUP('[1]In-OutSignal'!D52,[1]Base!$C$2:$N$1748,8,FALSE)</f>
        <v>0</v>
      </c>
      <c r="M52" s="168">
        <f>VLOOKUP('[1]In-OutSignal'!D52,[1]Base!$C$2:$N$1748,10,FALSE)*VLOOKUP('[1]In-OutSignal'!D52,[1]Base!$C$2:$N$1748,9,FALSE)</f>
        <v>255</v>
      </c>
      <c r="N52" s="168" t="e">
        <f>VLOOKUP('[1]In-OutSignal'!D52,[1]Base!$C$2:$N$1748,12,FALSE)</f>
        <v>#REF!</v>
      </c>
      <c r="O52" s="168" t="str">
        <f>VLOOKUP('[1]In-OutSignal'!D52,[1]Base!$C$2:$P$1748,14,FALSE)</f>
        <v>E=N*1</v>
      </c>
    </row>
    <row r="53" spans="1:15" ht="26.4">
      <c r="A53" s="162" t="s">
        <v>3194</v>
      </c>
      <c r="B53" s="169" t="s">
        <v>3205</v>
      </c>
      <c r="C53" s="169" t="s">
        <v>3206</v>
      </c>
      <c r="D53" s="169" t="s">
        <v>3322</v>
      </c>
      <c r="E53" s="165" t="s">
        <v>3198</v>
      </c>
      <c r="F53" s="165" t="s">
        <v>3296</v>
      </c>
      <c r="G53" s="165" t="s">
        <v>3297</v>
      </c>
      <c r="H53" s="167"/>
      <c r="I53" s="167"/>
      <c r="J53" s="167"/>
      <c r="K53" s="168">
        <f>VLOOKUP('[1]In-OutSignal'!D53,[1]Base!$C$2:$N$1748,10,FALSE)</f>
        <v>1</v>
      </c>
      <c r="L53" s="168">
        <f>VLOOKUP('[1]In-OutSignal'!D53,[1]Base!$C$2:$N$1748,10,FALSE)*VLOOKUP('[1]In-OutSignal'!D53,[1]Base!$C$2:$N$1748,8,FALSE)</f>
        <v>0</v>
      </c>
      <c r="M53" s="168">
        <f>VLOOKUP('[1]In-OutSignal'!D53,[1]Base!$C$2:$N$1748,10,FALSE)*VLOOKUP('[1]In-OutSignal'!D53,[1]Base!$C$2:$N$1748,9,FALSE)</f>
        <v>15</v>
      </c>
      <c r="N53" s="168" t="e">
        <f>VLOOKUP('[1]In-OutSignal'!D53,[1]Base!$C$2:$N$1748,12,FALSE)</f>
        <v>#REF!</v>
      </c>
      <c r="O53" s="168" t="str">
        <f>VLOOKUP('[1]In-OutSignal'!D53,[1]Base!$C$2:$P$1748,14,FALSE)</f>
        <v>E=N*1</v>
      </c>
    </row>
    <row r="54" spans="1:15" ht="26.4">
      <c r="A54" s="162"/>
      <c r="B54" s="169"/>
      <c r="C54" s="169"/>
      <c r="D54" s="169" t="s">
        <v>3323</v>
      </c>
      <c r="E54" s="165" t="s">
        <v>3198</v>
      </c>
      <c r="F54" s="165" t="s">
        <v>3296</v>
      </c>
      <c r="G54" s="165" t="s">
        <v>3297</v>
      </c>
      <c r="H54" s="167"/>
      <c r="I54" s="167"/>
      <c r="J54" s="167"/>
      <c r="K54" s="168">
        <f>VLOOKUP('[1]In-OutSignal'!D54,[1]Base!$C$2:$N$1748,10,FALSE)</f>
        <v>1</v>
      </c>
      <c r="L54" s="168">
        <f>VLOOKUP('[1]In-OutSignal'!D54,[1]Base!$C$2:$N$1748,10,FALSE)*VLOOKUP('[1]In-OutSignal'!D54,[1]Base!$C$2:$N$1748,8,FALSE)</f>
        <v>0</v>
      </c>
      <c r="M54" s="168">
        <f>VLOOKUP('[1]In-OutSignal'!D54,[1]Base!$C$2:$N$1748,10,FALSE)*VLOOKUP('[1]In-OutSignal'!D54,[1]Base!$C$2:$N$1748,9,FALSE)</f>
        <v>255</v>
      </c>
      <c r="N54" s="168" t="e">
        <f>VLOOKUP('[1]In-OutSignal'!D54,[1]Base!$C$2:$N$1748,12,FALSE)</f>
        <v>#REF!</v>
      </c>
      <c r="O54" s="168" t="str">
        <f>VLOOKUP('[1]In-OutSignal'!D54,[1]Base!$C$2:$P$1748,14,FALSE)</f>
        <v>E=N*1</v>
      </c>
    </row>
    <row r="55" spans="1:15">
      <c r="A55" s="162" t="s">
        <v>3194</v>
      </c>
      <c r="B55" s="163"/>
      <c r="C55" s="163" t="s">
        <v>3324</v>
      </c>
      <c r="D55" s="163"/>
      <c r="E55" s="163"/>
      <c r="F55" s="163"/>
      <c r="G55" s="163"/>
      <c r="H55" s="164"/>
      <c r="I55" s="164"/>
      <c r="J55" s="164"/>
      <c r="K55" s="163"/>
      <c r="L55" s="163"/>
      <c r="M55" s="163"/>
      <c r="N55" s="163"/>
      <c r="O55" s="163"/>
    </row>
    <row r="56" spans="1:15" ht="52.8">
      <c r="A56" s="162" t="s">
        <v>3194</v>
      </c>
      <c r="B56" s="165" t="s">
        <v>3325</v>
      </c>
      <c r="C56" s="165" t="s">
        <v>3326</v>
      </c>
      <c r="D56" s="165" t="s">
        <v>402</v>
      </c>
      <c r="E56" s="165" t="s">
        <v>3327</v>
      </c>
      <c r="F56" s="165" t="s">
        <v>3328</v>
      </c>
      <c r="G56" s="165" t="s">
        <v>3329</v>
      </c>
      <c r="H56" s="167" t="s">
        <v>3204</v>
      </c>
      <c r="I56" s="167"/>
      <c r="J56" s="167" t="s">
        <v>3291</v>
      </c>
      <c r="K56" s="168">
        <f>VLOOKUP('[1]In-OutSignal'!D56,[1]Base!$C$2:$N$1748,10,FALSE)</f>
        <v>1</v>
      </c>
      <c r="L56" s="168">
        <f>VLOOKUP('[1]In-OutSignal'!D56,[1]Base!$C$2:$N$1748,10,FALSE)*VLOOKUP('[1]In-OutSignal'!D56,[1]Base!$C$2:$N$1748,8,FALSE)</f>
        <v>0</v>
      </c>
      <c r="M56" s="168">
        <f>VLOOKUP('[1]In-OutSignal'!D56,[1]Base!$C$2:$N$1748,10,FALSE)*VLOOKUP('[1]In-OutSignal'!D56,[1]Base!$C$2:$N$1748,9,FALSE)</f>
        <v>3</v>
      </c>
      <c r="N56" s="168" t="e">
        <f>VLOOKUP('[1]In-OutSignal'!D56,[1]Base!$C$2:$N$1748,12,FALSE)</f>
        <v>#REF!</v>
      </c>
      <c r="O56" s="168" t="str">
        <f>VLOOKUP('[1]In-OutSignal'!D56,[1]Base!$C$2:$P$1748,14,FALSE)</f>
        <v>0x0=SysPwrMd_0_Off;
0x1=SysPwrMd_1_Accessory;
0x2=SysPwrMd_2_Run;
0x3=SysPwrMd_3_Crank_Request;</v>
      </c>
    </row>
    <row r="57" spans="1:15" ht="26.4">
      <c r="A57" s="162" t="s">
        <v>3194</v>
      </c>
      <c r="B57" s="169" t="s">
        <v>3205</v>
      </c>
      <c r="C57" s="169" t="s">
        <v>3206</v>
      </c>
      <c r="D57" s="169" t="s">
        <v>3330</v>
      </c>
      <c r="E57" s="165" t="s">
        <v>3327</v>
      </c>
      <c r="F57" s="165" t="s">
        <v>3328</v>
      </c>
      <c r="G57" s="165" t="s">
        <v>3329</v>
      </c>
      <c r="H57" s="167"/>
      <c r="I57" s="167"/>
      <c r="J57" s="167"/>
      <c r="K57" s="168">
        <f>VLOOKUP('[1]In-OutSignal'!D57,[1]Base!$C$2:$N$1748,10,FALSE)</f>
        <v>1</v>
      </c>
      <c r="L57" s="168">
        <f>VLOOKUP('[1]In-OutSignal'!D57,[1]Base!$C$2:$N$1748,10,FALSE)*VLOOKUP('[1]In-OutSignal'!D57,[1]Base!$C$2:$N$1748,8,FALSE)</f>
        <v>0</v>
      </c>
      <c r="M57" s="168">
        <f>VLOOKUP('[1]In-OutSignal'!D57,[1]Base!$C$2:$N$1748,10,FALSE)*VLOOKUP('[1]In-OutSignal'!D57,[1]Base!$C$2:$N$1748,9,FALSE)</f>
        <v>15</v>
      </c>
      <c r="N57" s="168" t="e">
        <f>VLOOKUP('[1]In-OutSignal'!D57,[1]Base!$C$2:$N$1748,12,FALSE)</f>
        <v>#REF!</v>
      </c>
      <c r="O57" s="168" t="str">
        <f>VLOOKUP('[1]In-OutSignal'!D57,[1]Base!$C$2:$P$1748,14,FALSE)</f>
        <v>E=N*1</v>
      </c>
    </row>
    <row r="58" spans="1:15" ht="26.4">
      <c r="A58" s="162"/>
      <c r="B58" s="169"/>
      <c r="C58" s="169"/>
      <c r="D58" s="169" t="s">
        <v>3331</v>
      </c>
      <c r="E58" s="165" t="s">
        <v>3327</v>
      </c>
      <c r="F58" s="165" t="s">
        <v>3328</v>
      </c>
      <c r="G58" s="165" t="s">
        <v>3329</v>
      </c>
      <c r="H58" s="167"/>
      <c r="I58" s="167"/>
      <c r="J58" s="167"/>
      <c r="K58" s="168"/>
      <c r="L58" s="168"/>
      <c r="M58" s="168"/>
      <c r="N58" s="168"/>
      <c r="O58" s="168" t="str">
        <f>VLOOKUP('[1]In-OutSignal'!D58,[1]Base!$C$2:$P$1748,14,FALSE)</f>
        <v>E=N*1</v>
      </c>
    </row>
    <row r="59" spans="1:15" ht="184.8">
      <c r="A59" s="172" t="s">
        <v>3194</v>
      </c>
      <c r="B59" s="165" t="s">
        <v>3332</v>
      </c>
      <c r="C59" s="165" t="s">
        <v>3333</v>
      </c>
      <c r="D59" s="165" t="s">
        <v>418</v>
      </c>
      <c r="E59" s="165" t="s">
        <v>3334</v>
      </c>
      <c r="F59" s="165" t="s">
        <v>3335</v>
      </c>
      <c r="G59" s="165" t="s">
        <v>35</v>
      </c>
      <c r="H59" s="167" t="s">
        <v>3204</v>
      </c>
      <c r="I59" s="167"/>
      <c r="J59" s="167" t="s">
        <v>3291</v>
      </c>
      <c r="K59" s="168">
        <f>VLOOKUP('[1]In-OutSignal'!D59,[1]Base!$C$2:$N$1748,10,FALSE)</f>
        <v>1</v>
      </c>
      <c r="L59" s="168">
        <f>VLOOKUP('[1]In-OutSignal'!D59,[1]Base!$C$2:$N$1748,10,FALSE)*VLOOKUP('[1]In-OutSignal'!D59,[1]Base!$C$2:$N$1748,8,FALSE)</f>
        <v>0</v>
      </c>
      <c r="M59" s="168">
        <f>VLOOKUP('[1]In-OutSignal'!D59,[1]Base!$C$2:$N$1748,10,FALSE)*VLOOKUP('[1]In-OutSignal'!D59,[1]Base!$C$2:$N$1748,9,FALSE)</f>
        <v>15</v>
      </c>
      <c r="N59" s="168" t="e">
        <f>VLOOKUP('[1]In-OutSignal'!D59,[1]Base!$C$2:$N$1748,12,FALSE)</f>
        <v>#REF!</v>
      </c>
      <c r="O59" s="168" t="str">
        <f>VLOOKUP('[1]In-OutSignal'!D59,[1]Base!$C$2:$P$1748,14,FALSE)</f>
        <v>0x0=TrShftLvrPos_0_Between_Ranges;
0x1=TrShftLvrPos_1_Park_Range;
0x2=TrShftLvrPos_2_Reverse_Range;
0x3=TrShftLvrPos_3_Neutral_Range;
0x4=TrShftLvrPos_4_Forward_Range_A;
0x5=TrShftLvrPos_5_Forward_Range_B;
0x6=TrShftLvrPos_6_Forward_Range_C;
0x7=TrShftLvrPos_7_Forward_Range_D;
0x8=TrShftLvrPos_8_Forward_Range_E;
0x9=TrShftLvrPos_9_Forward_Range_F;
0xA=TrShftLvrPos_A_Forward_Range_G;
0xB=TrShftLvrPos_B_Forward_Range_H;
0xF=TrShftLvrPos_F_Lever_Position_Unknown;</v>
      </c>
    </row>
    <row r="60" spans="1:15" ht="39.6">
      <c r="A60" s="172" t="s">
        <v>3194</v>
      </c>
      <c r="B60" s="165" t="s">
        <v>3336</v>
      </c>
      <c r="C60" s="165" t="s">
        <v>3337</v>
      </c>
      <c r="D60" s="165" t="s">
        <v>32</v>
      </c>
      <c r="E60" s="165" t="s">
        <v>3334</v>
      </c>
      <c r="F60" s="165" t="s">
        <v>3335</v>
      </c>
      <c r="G60" s="165" t="s">
        <v>35</v>
      </c>
      <c r="H60" s="167" t="s">
        <v>3204</v>
      </c>
      <c r="I60" s="167"/>
      <c r="J60" s="167"/>
      <c r="K60" s="168">
        <f>VLOOKUP('[1]In-OutSignal'!D60,[1]Base!$C$2:$N$1748,10,FALSE)</f>
        <v>1</v>
      </c>
      <c r="L60" s="168">
        <f>VLOOKUP('[1]In-OutSignal'!D60,[1]Base!$C$2:$N$1748,10,FALSE)*VLOOKUP('[1]In-OutSignal'!D60,[1]Base!$C$2:$N$1748,8,FALSE)</f>
        <v>0</v>
      </c>
      <c r="M60" s="168">
        <f>VLOOKUP('[1]In-OutSignal'!D60,[1]Base!$C$2:$N$1748,10,FALSE)*VLOOKUP('[1]In-OutSignal'!D60,[1]Base!$C$2:$N$1748,9,FALSE)</f>
        <v>1</v>
      </c>
      <c r="N60" s="168" t="e">
        <f>VLOOKUP('[1]In-OutSignal'!D60,[1]Base!$C$2:$N$1748,12,FALSE)</f>
        <v>#REF!</v>
      </c>
      <c r="O60" s="168" t="str">
        <f>VLOOKUP('[1]In-OutSignal'!D60,[1]Base!$C$2:$P$1748,14,FALSE)</f>
        <v>0x0=TrShftLvrPosV_0_Valid;
0x1=TrShftLvrPosV_1_Invalid;</v>
      </c>
    </row>
    <row r="61" spans="1:15" ht="39.6">
      <c r="A61" s="162" t="s">
        <v>3194</v>
      </c>
      <c r="B61" s="169" t="s">
        <v>3205</v>
      </c>
      <c r="C61" s="169" t="s">
        <v>3206</v>
      </c>
      <c r="D61" s="169" t="s">
        <v>3338</v>
      </c>
      <c r="E61" s="169" t="s">
        <v>3334</v>
      </c>
      <c r="F61" s="165" t="s">
        <v>3335</v>
      </c>
      <c r="G61" s="165" t="s">
        <v>35</v>
      </c>
      <c r="H61" s="167"/>
      <c r="I61" s="167"/>
      <c r="J61" s="167"/>
      <c r="K61" s="168">
        <f>VLOOKUP('[1]In-OutSignal'!D61,[1]Base!$C$2:$N$1748,10,FALSE)</f>
        <v>1</v>
      </c>
      <c r="L61" s="168">
        <f>VLOOKUP('[1]In-OutSignal'!D61,[1]Base!$C$2:$N$1748,10,FALSE)*VLOOKUP('[1]In-OutSignal'!D61,[1]Base!$C$2:$N$1748,8,FALSE)</f>
        <v>0</v>
      </c>
      <c r="M61" s="168">
        <f>VLOOKUP('[1]In-OutSignal'!D61,[1]Base!$C$2:$N$1748,10,FALSE)*VLOOKUP('[1]In-OutSignal'!D61,[1]Base!$C$2:$N$1748,9,FALSE)</f>
        <v>15</v>
      </c>
      <c r="N61" s="168" t="e">
        <f>VLOOKUP('[1]In-OutSignal'!D61,[1]Base!$C$2:$N$1748,12,FALSE)</f>
        <v>#REF!</v>
      </c>
      <c r="O61" s="168" t="str">
        <f>VLOOKUP('[1]In-OutSignal'!D61,[1]Base!$C$2:$P$1748,14,FALSE)</f>
        <v>E=N*1</v>
      </c>
    </row>
    <row r="62" spans="1:15" ht="39.6">
      <c r="A62" s="162"/>
      <c r="B62" s="169"/>
      <c r="C62" s="169"/>
      <c r="D62" s="169" t="s">
        <v>3339</v>
      </c>
      <c r="E62" s="169" t="s">
        <v>3334</v>
      </c>
      <c r="F62" s="165" t="s">
        <v>3335</v>
      </c>
      <c r="G62" s="165" t="s">
        <v>35</v>
      </c>
      <c r="H62" s="167"/>
      <c r="I62" s="167"/>
      <c r="J62" s="167"/>
      <c r="K62" s="168"/>
      <c r="L62" s="168"/>
      <c r="M62" s="168"/>
      <c r="N62" s="168"/>
      <c r="O62" s="168" t="str">
        <f>VLOOKUP('[1]In-OutSignal'!D62,[1]Base!$C$2:$P$1748,14,FALSE)</f>
        <v>E=N*1</v>
      </c>
    </row>
    <row r="63" spans="1:15" ht="28.2">
      <c r="A63" s="162" t="s">
        <v>3194</v>
      </c>
      <c r="B63" s="165" t="s">
        <v>3340</v>
      </c>
      <c r="C63" s="165" t="s">
        <v>3341</v>
      </c>
      <c r="D63" s="170" t="s">
        <v>333</v>
      </c>
      <c r="E63" s="165" t="s">
        <v>3327</v>
      </c>
      <c r="F63" s="165" t="s">
        <v>3342</v>
      </c>
      <c r="G63" s="165" t="s">
        <v>3343</v>
      </c>
      <c r="H63" s="166" t="s">
        <v>3201</v>
      </c>
      <c r="I63" s="167"/>
      <c r="J63" s="167"/>
      <c r="K63" s="168">
        <f>VLOOKUP('[1]In-OutSignal'!D63,[1]Base!$C$2:$N$1748,10,FALSE)</f>
        <v>0.5</v>
      </c>
      <c r="L63" s="171">
        <v>-40</v>
      </c>
      <c r="M63" s="171">
        <v>87.5</v>
      </c>
      <c r="N63" s="168" t="str">
        <f>VLOOKUP('[1]In-OutSignal'!D63,[1]Base!$C$2:$N$1748,12,FALSE)</f>
        <v>degreeCelsius</v>
      </c>
      <c r="O63" s="171" t="s">
        <v>3344</v>
      </c>
    </row>
    <row r="64" spans="1:15" ht="26.4">
      <c r="A64" s="162" t="s">
        <v>3194</v>
      </c>
      <c r="B64" s="169"/>
      <c r="C64" s="169"/>
      <c r="D64" s="169" t="s">
        <v>334</v>
      </c>
      <c r="E64" s="165" t="s">
        <v>3327</v>
      </c>
      <c r="F64" s="165" t="s">
        <v>3342</v>
      </c>
      <c r="G64" s="165" t="s">
        <v>3343</v>
      </c>
      <c r="H64" s="167"/>
      <c r="I64" s="167"/>
      <c r="J64" s="167"/>
      <c r="K64" s="168">
        <f>VLOOKUP('[1]In-OutSignal'!D64,[1]Base!$C$2:$N$1748,10,FALSE)</f>
        <v>1</v>
      </c>
      <c r="L64" s="168">
        <f>VLOOKUP('[1]In-OutSignal'!D64,[1]Base!$C$2:$N$1748,10,FALSE)*VLOOKUP('[1]In-OutSignal'!D64,[1]Base!$C$2:$N$1748,8,FALSE)</f>
        <v>0</v>
      </c>
      <c r="M64" s="168">
        <f>VLOOKUP('[1]In-OutSignal'!D64,[1]Base!$C$2:$N$1748,10,FALSE)*VLOOKUP('[1]In-OutSignal'!D64,[1]Base!$C$2:$N$1748,9,FALSE)</f>
        <v>1</v>
      </c>
      <c r="N64" s="168" t="e">
        <f>VLOOKUP('[1]In-OutSignal'!D64,[1]Base!$C$2:$N$1748,12,FALSE)</f>
        <v>#REF!</v>
      </c>
      <c r="O64" s="168" t="str">
        <f>VLOOKUP('[1]In-OutSignal'!D64,[1]Base!$C$2:$P$1748,14,FALSE)</f>
        <v>0x0=OtsdAirTemCrValV_0_Valid;
0x1=OtsdAirTemCrValV_1_Invalid;</v>
      </c>
    </row>
    <row r="65" spans="1:15">
      <c r="A65" s="679" t="s">
        <v>3345</v>
      </c>
      <c r="B65" s="680"/>
      <c r="C65" s="680"/>
      <c r="D65" s="680"/>
      <c r="E65" s="680"/>
      <c r="F65" s="680"/>
      <c r="G65" s="680"/>
      <c r="H65" s="680"/>
      <c r="I65" s="680"/>
      <c r="J65" s="680"/>
      <c r="K65" s="680"/>
      <c r="L65" s="680"/>
      <c r="M65" s="680"/>
      <c r="N65" s="680"/>
      <c r="O65" s="681"/>
    </row>
    <row r="66" spans="1:15" ht="120">
      <c r="A66" s="173" t="s">
        <v>3346</v>
      </c>
      <c r="B66" s="174" t="s">
        <v>3347</v>
      </c>
      <c r="C66" s="175" t="s">
        <v>3348</v>
      </c>
      <c r="D66" s="176" t="s">
        <v>3349</v>
      </c>
      <c r="E66" s="175"/>
      <c r="F66" s="175"/>
      <c r="G66" s="175"/>
      <c r="H66" s="167"/>
      <c r="I66" s="167"/>
      <c r="J66" s="167"/>
      <c r="K66" s="177"/>
      <c r="L66" s="177"/>
      <c r="M66" s="177"/>
      <c r="N66" s="177"/>
      <c r="O66" s="175"/>
    </row>
    <row r="67" spans="1:15" ht="109.5" customHeight="1">
      <c r="A67" s="173"/>
      <c r="B67" s="174"/>
      <c r="C67" s="178" t="s">
        <v>3350</v>
      </c>
      <c r="D67" s="682" t="s">
        <v>3351</v>
      </c>
      <c r="E67" s="683"/>
      <c r="F67" s="175"/>
      <c r="G67" s="175"/>
      <c r="H67" s="167"/>
      <c r="I67" s="167"/>
      <c r="J67" s="167"/>
      <c r="K67" s="177"/>
      <c r="L67" s="177"/>
      <c r="M67" s="177"/>
      <c r="N67" s="177"/>
      <c r="O67" s="175"/>
    </row>
    <row r="68" spans="1:15" ht="120.45" customHeight="1">
      <c r="A68" s="173"/>
      <c r="B68" s="174"/>
      <c r="C68" s="178" t="s">
        <v>3352</v>
      </c>
      <c r="D68" s="684"/>
      <c r="E68" s="685"/>
      <c r="F68" s="175"/>
      <c r="G68" s="175"/>
      <c r="H68" s="167"/>
      <c r="I68" s="167"/>
      <c r="J68" s="167"/>
      <c r="K68" s="177"/>
      <c r="L68" s="177"/>
      <c r="M68" s="177"/>
      <c r="N68" s="177"/>
      <c r="O68" s="175"/>
    </row>
    <row r="69" spans="1:15" ht="52.95" customHeight="1">
      <c r="A69" s="173"/>
      <c r="B69" s="174"/>
      <c r="C69" s="178" t="s">
        <v>3353</v>
      </c>
      <c r="D69" s="686" t="s">
        <v>3354</v>
      </c>
      <c r="E69" s="687"/>
      <c r="F69" s="175"/>
      <c r="G69" s="175"/>
      <c r="H69" s="167"/>
      <c r="I69" s="167"/>
      <c r="J69" s="167"/>
      <c r="K69" s="177"/>
      <c r="L69" s="177"/>
      <c r="M69" s="177"/>
      <c r="N69" s="177"/>
      <c r="O69" s="175"/>
    </row>
    <row r="70" spans="1:15" ht="52.5" customHeight="1">
      <c r="A70" s="173"/>
      <c r="B70" s="174"/>
      <c r="C70" s="178" t="s">
        <v>3355</v>
      </c>
      <c r="D70" s="688"/>
      <c r="E70" s="689"/>
      <c r="F70" s="175"/>
      <c r="G70" s="175"/>
      <c r="H70" s="167"/>
      <c r="I70" s="167"/>
      <c r="J70" s="167"/>
      <c r="K70" s="177"/>
      <c r="L70" s="177"/>
      <c r="M70" s="177"/>
      <c r="N70" s="177"/>
      <c r="O70" s="175"/>
    </row>
    <row r="71" spans="1:15" ht="15">
      <c r="A71" s="173"/>
      <c r="B71" s="174"/>
      <c r="C71" s="175"/>
      <c r="D71" s="176"/>
      <c r="E71" s="175"/>
      <c r="F71" s="175"/>
      <c r="G71" s="175"/>
      <c r="H71" s="167"/>
      <c r="I71" s="167"/>
      <c r="J71" s="167"/>
      <c r="K71" s="177"/>
      <c r="L71" s="177"/>
      <c r="M71" s="177"/>
      <c r="N71" s="177"/>
      <c r="O71" s="175"/>
    </row>
    <row r="72" spans="1:15">
      <c r="A72" s="173" t="s">
        <v>3194</v>
      </c>
      <c r="B72" s="173"/>
      <c r="C72" s="173" t="s">
        <v>3356</v>
      </c>
      <c r="D72" s="173"/>
      <c r="E72" s="173"/>
      <c r="F72" s="173"/>
      <c r="G72" s="173"/>
      <c r="H72" s="179"/>
      <c r="I72" s="179"/>
      <c r="J72" s="179"/>
      <c r="K72" s="173"/>
      <c r="L72" s="173"/>
      <c r="M72" s="173"/>
      <c r="N72" s="173"/>
      <c r="O72" s="180"/>
    </row>
    <row r="73" spans="1:15" ht="82.8">
      <c r="A73" s="173" t="s">
        <v>3357</v>
      </c>
      <c r="B73" s="175" t="s">
        <v>2775</v>
      </c>
      <c r="C73" s="175" t="s">
        <v>3358</v>
      </c>
      <c r="D73" s="175"/>
      <c r="E73" s="175"/>
      <c r="F73" s="177"/>
      <c r="G73" s="177"/>
      <c r="H73" s="181" t="s">
        <v>3204</v>
      </c>
      <c r="I73" s="181"/>
      <c r="J73" s="167" t="s">
        <v>3291</v>
      </c>
      <c r="K73" s="177" t="s">
        <v>2797</v>
      </c>
      <c r="L73" s="177" t="s">
        <v>2798</v>
      </c>
      <c r="M73" s="177" t="s">
        <v>3359</v>
      </c>
      <c r="N73" s="182"/>
      <c r="O73" s="175" t="s">
        <v>3360</v>
      </c>
    </row>
    <row r="74" spans="1:15" ht="28.2">
      <c r="A74" s="173" t="s">
        <v>3357</v>
      </c>
      <c r="B74" s="175" t="s">
        <v>2778</v>
      </c>
      <c r="C74" s="175" t="s">
        <v>3361</v>
      </c>
      <c r="D74" s="175"/>
      <c r="E74" s="175"/>
      <c r="F74" s="177"/>
      <c r="G74" s="177"/>
      <c r="H74" s="181" t="s">
        <v>3204</v>
      </c>
      <c r="I74" s="181"/>
      <c r="J74" s="181"/>
      <c r="K74" s="177" t="s">
        <v>2797</v>
      </c>
      <c r="L74" s="173" t="s">
        <v>2798</v>
      </c>
      <c r="M74" s="177">
        <v>255</v>
      </c>
      <c r="N74" s="177"/>
      <c r="O74" s="175"/>
    </row>
    <row r="75" spans="1:15">
      <c r="A75" s="173"/>
      <c r="B75" s="173"/>
      <c r="C75" s="173" t="s">
        <v>3362</v>
      </c>
      <c r="D75" s="173"/>
      <c r="E75" s="173"/>
      <c r="F75" s="173"/>
      <c r="G75" s="173"/>
      <c r="H75" s="173"/>
      <c r="I75" s="173"/>
      <c r="J75" s="173"/>
      <c r="K75" s="173"/>
      <c r="L75" s="173"/>
      <c r="M75" s="173"/>
      <c r="N75" s="173"/>
      <c r="O75" s="173"/>
    </row>
    <row r="76" spans="1:15">
      <c r="A76" s="173" t="s">
        <v>3194</v>
      </c>
      <c r="B76" s="175" t="s">
        <v>3363</v>
      </c>
      <c r="C76" s="175" t="s">
        <v>3364</v>
      </c>
      <c r="D76" s="690" t="s">
        <v>3365</v>
      </c>
      <c r="E76" s="691"/>
      <c r="F76" s="691"/>
      <c r="G76" s="692"/>
      <c r="H76" s="181" t="s">
        <v>3204</v>
      </c>
      <c r="I76" s="181"/>
      <c r="J76" s="181"/>
      <c r="K76" s="177" t="s">
        <v>2797</v>
      </c>
      <c r="L76" s="177" t="s">
        <v>2798</v>
      </c>
      <c r="M76" s="177">
        <v>255</v>
      </c>
      <c r="N76" s="177"/>
      <c r="O76" s="175" t="s">
        <v>3366</v>
      </c>
    </row>
    <row r="77" spans="1:15">
      <c r="A77" s="173" t="s">
        <v>3194</v>
      </c>
      <c r="B77" s="175" t="s">
        <v>3367</v>
      </c>
      <c r="C77" s="175" t="s">
        <v>3368</v>
      </c>
      <c r="D77" s="693"/>
      <c r="E77" s="694"/>
      <c r="F77" s="694"/>
      <c r="G77" s="695"/>
      <c r="H77" s="181" t="s">
        <v>3204</v>
      </c>
      <c r="I77" s="181"/>
      <c r="J77" s="181"/>
      <c r="K77" s="177" t="s">
        <v>2797</v>
      </c>
      <c r="L77" s="177" t="s">
        <v>2798</v>
      </c>
      <c r="M77" s="177">
        <v>255</v>
      </c>
      <c r="N77" s="177"/>
      <c r="O77" s="175" t="s">
        <v>3366</v>
      </c>
    </row>
    <row r="78" spans="1:15">
      <c r="A78" s="173" t="s">
        <v>3194</v>
      </c>
      <c r="B78" s="175" t="s">
        <v>3369</v>
      </c>
      <c r="C78" s="175" t="s">
        <v>3370</v>
      </c>
      <c r="D78" s="693"/>
      <c r="E78" s="694"/>
      <c r="F78" s="694"/>
      <c r="G78" s="695"/>
      <c r="H78" s="181" t="s">
        <v>3204</v>
      </c>
      <c r="I78" s="181"/>
      <c r="J78" s="181"/>
      <c r="K78" s="177" t="s">
        <v>2797</v>
      </c>
      <c r="L78" s="177" t="s">
        <v>2798</v>
      </c>
      <c r="M78" s="177">
        <v>255</v>
      </c>
      <c r="N78" s="177"/>
      <c r="O78" s="175" t="s">
        <v>3366</v>
      </c>
    </row>
    <row r="79" spans="1:15">
      <c r="A79" s="173" t="s">
        <v>3194</v>
      </c>
      <c r="B79" s="175" t="s">
        <v>3371</v>
      </c>
      <c r="C79" s="175" t="s">
        <v>3372</v>
      </c>
      <c r="D79" s="693"/>
      <c r="E79" s="694"/>
      <c r="F79" s="694"/>
      <c r="G79" s="695"/>
      <c r="H79" s="181" t="s">
        <v>3204</v>
      </c>
      <c r="I79" s="181"/>
      <c r="J79" s="181"/>
      <c r="K79" s="177" t="s">
        <v>2797</v>
      </c>
      <c r="L79" s="177" t="s">
        <v>2798</v>
      </c>
      <c r="M79" s="177">
        <v>255</v>
      </c>
      <c r="N79" s="177"/>
      <c r="O79" s="175" t="s">
        <v>3366</v>
      </c>
    </row>
    <row r="80" spans="1:15">
      <c r="A80" s="173" t="s">
        <v>3194</v>
      </c>
      <c r="B80" s="175" t="s">
        <v>3373</v>
      </c>
      <c r="C80" s="175" t="s">
        <v>3374</v>
      </c>
      <c r="D80" s="696"/>
      <c r="E80" s="697"/>
      <c r="F80" s="697"/>
      <c r="G80" s="698"/>
      <c r="H80" s="181" t="s">
        <v>3204</v>
      </c>
      <c r="I80" s="181"/>
      <c r="J80" s="181"/>
      <c r="K80" s="177" t="s">
        <v>2797</v>
      </c>
      <c r="L80" s="177" t="s">
        <v>2798</v>
      </c>
      <c r="M80" s="177">
        <v>255</v>
      </c>
      <c r="N80" s="177"/>
      <c r="O80" s="175" t="s">
        <v>3366</v>
      </c>
    </row>
    <row r="81" spans="8:10">
      <c r="H81" s="155"/>
      <c r="I81" s="155"/>
      <c r="J81" s="155"/>
    </row>
    <row r="82" spans="8:10">
      <c r="H82" s="155"/>
      <c r="I82" s="155"/>
      <c r="J82" s="155"/>
    </row>
    <row r="83" spans="8:10">
      <c r="H83" s="155"/>
      <c r="I83" s="155"/>
      <c r="J83" s="155"/>
    </row>
    <row r="84" spans="8:10">
      <c r="H84" s="155"/>
      <c r="I84" s="155"/>
      <c r="J84" s="155"/>
    </row>
    <row r="85" spans="8:10">
      <c r="H85" s="155"/>
      <c r="I85" s="155"/>
      <c r="J85" s="155"/>
    </row>
    <row r="86" spans="8:10">
      <c r="H86" s="155"/>
      <c r="I86" s="155"/>
      <c r="J86" s="155"/>
    </row>
    <row r="87" spans="8:10">
      <c r="H87" s="155"/>
      <c r="I87" s="155"/>
      <c r="J87" s="155"/>
    </row>
    <row r="88" spans="8:10">
      <c r="H88" s="155"/>
      <c r="I88" s="155"/>
      <c r="J88" s="155"/>
    </row>
    <row r="89" spans="8:10">
      <c r="H89" s="155"/>
      <c r="I89" s="155"/>
      <c r="J89" s="155"/>
    </row>
    <row r="90" spans="8:10">
      <c r="H90" s="155"/>
      <c r="I90" s="155"/>
      <c r="J90" s="155"/>
    </row>
    <row r="91" spans="8:10">
      <c r="H91" s="155"/>
      <c r="I91" s="155"/>
      <c r="J91" s="155"/>
    </row>
    <row r="92" spans="8:10">
      <c r="H92" s="155"/>
      <c r="I92" s="155"/>
      <c r="J92" s="155"/>
    </row>
    <row r="93" spans="8:10">
      <c r="H93" s="155"/>
      <c r="I93" s="155"/>
      <c r="J93" s="155"/>
    </row>
    <row r="94" spans="8:10">
      <c r="H94" s="155"/>
      <c r="I94" s="155"/>
      <c r="J94" s="155"/>
    </row>
    <row r="95" spans="8:10">
      <c r="H95" s="155"/>
      <c r="I95" s="155"/>
      <c r="J95" s="155"/>
    </row>
    <row r="96" spans="8:10">
      <c r="H96" s="155"/>
      <c r="I96" s="155"/>
      <c r="J96" s="155"/>
    </row>
    <row r="97" spans="8:10">
      <c r="H97" s="155"/>
      <c r="I97" s="155"/>
      <c r="J97" s="155"/>
    </row>
    <row r="98" spans="8:10">
      <c r="H98" s="155"/>
      <c r="I98" s="155"/>
      <c r="J98" s="155"/>
    </row>
    <row r="99" spans="8:10">
      <c r="H99" s="155"/>
      <c r="I99" s="155"/>
      <c r="J99" s="155"/>
    </row>
    <row r="100" spans="8:10">
      <c r="H100" s="155"/>
      <c r="I100" s="155"/>
      <c r="J100" s="155"/>
    </row>
    <row r="101" spans="8:10">
      <c r="H101" s="155"/>
      <c r="I101" s="155"/>
      <c r="J101" s="155"/>
    </row>
    <row r="102" spans="8:10">
      <c r="H102" s="155"/>
      <c r="I102" s="155"/>
      <c r="J102" s="155"/>
    </row>
    <row r="103" spans="8:10">
      <c r="H103" s="155"/>
      <c r="I103" s="155"/>
      <c r="J103" s="155"/>
    </row>
    <row r="104" spans="8:10">
      <c r="H104" s="155"/>
      <c r="I104" s="155"/>
      <c r="J104" s="155"/>
    </row>
    <row r="105" spans="8:10">
      <c r="H105" s="155"/>
      <c r="I105" s="155"/>
      <c r="J105" s="155"/>
    </row>
    <row r="106" spans="8:10">
      <c r="H106" s="155"/>
      <c r="I106" s="155"/>
      <c r="J106" s="155"/>
    </row>
    <row r="107" spans="8:10">
      <c r="H107" s="155"/>
      <c r="I107" s="155"/>
      <c r="J107" s="155"/>
    </row>
    <row r="108" spans="8:10">
      <c r="H108" s="155"/>
      <c r="I108" s="155"/>
      <c r="J108" s="155"/>
    </row>
    <row r="109" spans="8:10">
      <c r="H109" s="155"/>
      <c r="I109" s="155"/>
      <c r="J109" s="155"/>
    </row>
    <row r="110" spans="8:10">
      <c r="H110" s="155"/>
      <c r="I110" s="155"/>
      <c r="J110" s="155"/>
    </row>
    <row r="111" spans="8:10">
      <c r="H111" s="155"/>
      <c r="I111" s="155"/>
      <c r="J111" s="155"/>
    </row>
    <row r="112" spans="8:10">
      <c r="H112" s="155"/>
      <c r="I112" s="155"/>
      <c r="J112" s="155"/>
    </row>
    <row r="113" spans="8:10">
      <c r="H113" s="155"/>
      <c r="I113" s="155"/>
      <c r="J113" s="155"/>
    </row>
    <row r="114" spans="8:10">
      <c r="H114" s="155"/>
      <c r="I114" s="155"/>
      <c r="J114" s="155"/>
    </row>
    <row r="115" spans="8:10">
      <c r="H115" s="155"/>
      <c r="I115" s="155"/>
      <c r="J115" s="155"/>
    </row>
    <row r="116" spans="8:10">
      <c r="H116" s="155"/>
      <c r="I116" s="155"/>
      <c r="J116" s="155"/>
    </row>
    <row r="117" spans="8:10">
      <c r="H117" s="155"/>
      <c r="I117" s="155"/>
      <c r="J117" s="155"/>
    </row>
    <row r="118" spans="8:10">
      <c r="H118" s="155"/>
      <c r="I118" s="155"/>
      <c r="J118" s="155"/>
    </row>
    <row r="119" spans="8:10">
      <c r="H119" s="155"/>
      <c r="I119" s="155"/>
      <c r="J119" s="155"/>
    </row>
    <row r="120" spans="8:10">
      <c r="H120" s="155"/>
      <c r="I120" s="155"/>
      <c r="J120" s="155"/>
    </row>
    <row r="121" spans="8:10">
      <c r="H121" s="155"/>
      <c r="I121" s="155"/>
      <c r="J121" s="155"/>
    </row>
    <row r="122" spans="8:10">
      <c r="H122" s="155"/>
      <c r="I122" s="155"/>
      <c r="J122" s="155"/>
    </row>
    <row r="123" spans="8:10">
      <c r="H123" s="155"/>
      <c r="I123" s="155"/>
      <c r="J123" s="155"/>
    </row>
    <row r="124" spans="8:10">
      <c r="H124" s="155"/>
      <c r="I124" s="155"/>
      <c r="J124" s="155"/>
    </row>
    <row r="125" spans="8:10">
      <c r="H125" s="155"/>
      <c r="I125" s="155"/>
      <c r="J125" s="155"/>
    </row>
    <row r="126" spans="8:10">
      <c r="H126" s="155"/>
      <c r="I126" s="155"/>
      <c r="J126" s="155"/>
    </row>
    <row r="127" spans="8:10">
      <c r="H127" s="155"/>
      <c r="I127" s="155"/>
      <c r="J127" s="155"/>
    </row>
    <row r="128" spans="8:10">
      <c r="H128" s="155"/>
      <c r="I128" s="155"/>
      <c r="J128" s="155"/>
    </row>
    <row r="129" spans="8:10">
      <c r="H129" s="155"/>
      <c r="I129" s="155"/>
      <c r="J129" s="155"/>
    </row>
    <row r="130" spans="8:10">
      <c r="H130" s="155"/>
      <c r="I130" s="155"/>
      <c r="J130" s="155"/>
    </row>
    <row r="131" spans="8:10">
      <c r="H131" s="155"/>
      <c r="I131" s="155"/>
      <c r="J131" s="155"/>
    </row>
    <row r="132" spans="8:10">
      <c r="H132" s="155"/>
      <c r="I132" s="155"/>
      <c r="J132" s="155"/>
    </row>
    <row r="133" spans="8:10">
      <c r="H133" s="155"/>
      <c r="I133" s="155"/>
      <c r="J133" s="155"/>
    </row>
    <row r="134" spans="8:10">
      <c r="H134" s="155"/>
      <c r="I134" s="155"/>
      <c r="J134" s="155"/>
    </row>
    <row r="135" spans="8:10">
      <c r="H135" s="155"/>
      <c r="I135" s="155"/>
      <c r="J135" s="155"/>
    </row>
    <row r="136" spans="8:10">
      <c r="H136" s="155"/>
      <c r="I136" s="155"/>
      <c r="J136" s="155"/>
    </row>
    <row r="137" spans="8:10">
      <c r="H137" s="155"/>
      <c r="I137" s="155"/>
      <c r="J137" s="155"/>
    </row>
    <row r="138" spans="8:10">
      <c r="H138" s="155"/>
      <c r="I138" s="155"/>
      <c r="J138" s="155"/>
    </row>
    <row r="139" spans="8:10">
      <c r="H139" s="155"/>
      <c r="I139" s="155"/>
      <c r="J139" s="155"/>
    </row>
    <row r="140" spans="8:10">
      <c r="H140" s="155"/>
      <c r="I140" s="155"/>
      <c r="J140" s="155"/>
    </row>
    <row r="141" spans="8:10">
      <c r="H141" s="155"/>
      <c r="I141" s="155"/>
      <c r="J141" s="155"/>
    </row>
    <row r="142" spans="8:10">
      <c r="H142" s="155"/>
      <c r="I142" s="155"/>
      <c r="J142" s="155"/>
    </row>
    <row r="143" spans="8:10">
      <c r="H143" s="155"/>
      <c r="I143" s="155"/>
      <c r="J143" s="155"/>
    </row>
    <row r="144" spans="8:10">
      <c r="H144" s="155"/>
      <c r="I144" s="155"/>
      <c r="J144" s="155"/>
    </row>
    <row r="145" spans="8:10">
      <c r="H145" s="155"/>
      <c r="I145" s="155"/>
      <c r="J145" s="155"/>
    </row>
    <row r="146" spans="8:10">
      <c r="H146" s="155"/>
      <c r="I146" s="155"/>
      <c r="J146" s="155"/>
    </row>
    <row r="147" spans="8:10">
      <c r="H147" s="155"/>
      <c r="I147" s="155"/>
      <c r="J147" s="155"/>
    </row>
    <row r="148" spans="8:10">
      <c r="H148" s="155"/>
      <c r="I148" s="155"/>
      <c r="J148" s="155"/>
    </row>
    <row r="149" spans="8:10">
      <c r="H149" s="155"/>
      <c r="I149" s="155"/>
      <c r="J149" s="155"/>
    </row>
    <row r="150" spans="8:10">
      <c r="H150" s="155"/>
      <c r="I150" s="155"/>
      <c r="J150" s="155"/>
    </row>
    <row r="151" spans="8:10">
      <c r="H151" s="155"/>
      <c r="I151" s="155"/>
      <c r="J151" s="155"/>
    </row>
    <row r="152" spans="8:10">
      <c r="H152" s="155"/>
      <c r="I152" s="155"/>
      <c r="J152" s="155"/>
    </row>
    <row r="153" spans="8:10">
      <c r="H153" s="155"/>
      <c r="I153" s="155"/>
      <c r="J153" s="155"/>
    </row>
    <row r="154" spans="8:10">
      <c r="H154" s="155"/>
      <c r="I154" s="155"/>
      <c r="J154" s="155"/>
    </row>
    <row r="155" spans="8:10">
      <c r="H155" s="155"/>
      <c r="I155" s="155"/>
      <c r="J155" s="155"/>
    </row>
    <row r="156" spans="8:10">
      <c r="H156" s="155"/>
      <c r="I156" s="155"/>
      <c r="J156" s="155"/>
    </row>
    <row r="157" spans="8:10">
      <c r="H157" s="155"/>
      <c r="I157" s="155"/>
      <c r="J157" s="155"/>
    </row>
    <row r="158" spans="8:10">
      <c r="H158" s="155"/>
      <c r="I158" s="155"/>
      <c r="J158" s="155"/>
    </row>
    <row r="159" spans="8:10">
      <c r="H159" s="155"/>
      <c r="I159" s="155"/>
      <c r="J159" s="155"/>
    </row>
    <row r="160" spans="8:10">
      <c r="H160" s="155"/>
      <c r="I160" s="155"/>
      <c r="J160" s="155"/>
    </row>
    <row r="161" spans="8:10">
      <c r="H161" s="155"/>
      <c r="I161" s="155"/>
      <c r="J161" s="155"/>
    </row>
    <row r="162" spans="8:10">
      <c r="H162" s="155"/>
      <c r="I162" s="155"/>
      <c r="J162" s="155"/>
    </row>
    <row r="163" spans="8:10">
      <c r="H163" s="155"/>
      <c r="I163" s="155"/>
      <c r="J163" s="155"/>
    </row>
    <row r="164" spans="8:10">
      <c r="H164" s="155"/>
      <c r="I164" s="155"/>
      <c r="J164" s="155"/>
    </row>
    <row r="165" spans="8:10">
      <c r="H165" s="155"/>
      <c r="I165" s="155"/>
      <c r="J165" s="155"/>
    </row>
    <row r="166" spans="8:10">
      <c r="H166" s="155"/>
      <c r="I166" s="155"/>
      <c r="J166" s="155"/>
    </row>
    <row r="167" spans="8:10">
      <c r="H167" s="155"/>
      <c r="I167" s="155"/>
      <c r="J167" s="155"/>
    </row>
    <row r="168" spans="8:10">
      <c r="H168" s="155"/>
      <c r="I168" s="155"/>
      <c r="J168" s="155"/>
    </row>
    <row r="169" spans="8:10">
      <c r="H169" s="155"/>
      <c r="I169" s="155"/>
      <c r="J169" s="155"/>
    </row>
    <row r="170" spans="8:10">
      <c r="H170" s="155"/>
      <c r="I170" s="155"/>
      <c r="J170" s="155"/>
    </row>
    <row r="171" spans="8:10">
      <c r="H171" s="155"/>
      <c r="I171" s="155"/>
      <c r="J171" s="155"/>
    </row>
    <row r="172" spans="8:10">
      <c r="H172" s="155"/>
      <c r="I172" s="155"/>
      <c r="J172" s="155"/>
    </row>
    <row r="173" spans="8:10">
      <c r="H173" s="155"/>
      <c r="I173" s="155"/>
      <c r="J173" s="155"/>
    </row>
    <row r="174" spans="8:10">
      <c r="H174" s="155"/>
      <c r="I174" s="155"/>
      <c r="J174" s="155"/>
    </row>
    <row r="175" spans="8:10">
      <c r="H175" s="155"/>
      <c r="I175" s="155"/>
      <c r="J175" s="155"/>
    </row>
    <row r="176" spans="8:10">
      <c r="H176" s="155"/>
      <c r="I176" s="155"/>
      <c r="J176" s="155"/>
    </row>
    <row r="177" spans="8:10">
      <c r="H177" s="155"/>
      <c r="I177" s="155"/>
      <c r="J177" s="155"/>
    </row>
    <row r="178" spans="8:10">
      <c r="H178" s="155"/>
      <c r="I178" s="155"/>
      <c r="J178" s="155"/>
    </row>
    <row r="179" spans="8:10">
      <c r="H179" s="155"/>
      <c r="I179" s="155"/>
      <c r="J179" s="155"/>
    </row>
    <row r="180" spans="8:10">
      <c r="H180" s="155"/>
      <c r="I180" s="155"/>
      <c r="J180" s="155"/>
    </row>
    <row r="181" spans="8:10">
      <c r="H181" s="155"/>
      <c r="I181" s="155"/>
      <c r="J181" s="155"/>
    </row>
    <row r="182" spans="8:10">
      <c r="H182" s="155"/>
      <c r="I182" s="155"/>
      <c r="J182" s="155"/>
    </row>
    <row r="183" spans="8:10">
      <c r="H183" s="155"/>
      <c r="I183" s="155"/>
      <c r="J183" s="155"/>
    </row>
    <row r="184" spans="8:10">
      <c r="H184" s="155"/>
      <c r="I184" s="155"/>
      <c r="J184" s="155"/>
    </row>
    <row r="185" spans="8:10">
      <c r="H185" s="155"/>
      <c r="I185" s="155"/>
      <c r="J185" s="155"/>
    </row>
    <row r="186" spans="8:10">
      <c r="H186" s="155"/>
      <c r="I186" s="155"/>
      <c r="J186" s="155"/>
    </row>
    <row r="187" spans="8:10">
      <c r="H187" s="155"/>
      <c r="I187" s="155"/>
      <c r="J187" s="155"/>
    </row>
    <row r="188" spans="8:10">
      <c r="H188" s="155"/>
      <c r="I188" s="155"/>
      <c r="J188" s="155"/>
    </row>
    <row r="189" spans="8:10">
      <c r="H189" s="155"/>
      <c r="I189" s="155"/>
      <c r="J189" s="155"/>
    </row>
    <row r="190" spans="8:10">
      <c r="H190" s="155"/>
      <c r="I190" s="155"/>
      <c r="J190" s="155"/>
    </row>
    <row r="191" spans="8:10">
      <c r="H191" s="155"/>
      <c r="I191" s="155"/>
      <c r="J191" s="155"/>
    </row>
    <row r="192" spans="8:10">
      <c r="H192" s="155"/>
      <c r="I192" s="155"/>
      <c r="J192" s="155"/>
    </row>
    <row r="193" spans="8:10">
      <c r="H193" s="155"/>
      <c r="I193" s="155"/>
      <c r="J193" s="155"/>
    </row>
    <row r="194" spans="8:10">
      <c r="H194" s="155"/>
      <c r="I194" s="155"/>
      <c r="J194" s="155"/>
    </row>
    <row r="195" spans="8:10">
      <c r="H195" s="155"/>
      <c r="I195" s="155"/>
      <c r="J195" s="155"/>
    </row>
    <row r="196" spans="8:10">
      <c r="H196" s="155"/>
      <c r="I196" s="155"/>
      <c r="J196" s="155"/>
    </row>
    <row r="197" spans="8:10">
      <c r="H197" s="155"/>
      <c r="I197" s="155"/>
      <c r="J197" s="155"/>
    </row>
    <row r="198" spans="8:10">
      <c r="H198" s="155"/>
      <c r="I198" s="155"/>
      <c r="J198" s="155"/>
    </row>
    <row r="199" spans="8:10">
      <c r="H199" s="155"/>
      <c r="I199" s="155"/>
      <c r="J199" s="155"/>
    </row>
    <row r="200" spans="8:10">
      <c r="H200" s="155"/>
      <c r="I200" s="155"/>
      <c r="J200" s="155"/>
    </row>
    <row r="201" spans="8:10">
      <c r="H201" s="155"/>
      <c r="I201" s="155"/>
      <c r="J201" s="155"/>
    </row>
    <row r="202" spans="8:10">
      <c r="H202" s="155"/>
      <c r="I202" s="155"/>
      <c r="J202" s="155"/>
    </row>
    <row r="203" spans="8:10">
      <c r="H203" s="155"/>
      <c r="I203" s="155"/>
      <c r="J203" s="155"/>
    </row>
    <row r="204" spans="8:10">
      <c r="H204" s="155"/>
      <c r="I204" s="155"/>
      <c r="J204" s="155"/>
    </row>
    <row r="205" spans="8:10">
      <c r="H205" s="155"/>
      <c r="I205" s="155"/>
      <c r="J205" s="155"/>
    </row>
    <row r="206" spans="8:10">
      <c r="H206" s="155"/>
      <c r="I206" s="155"/>
      <c r="J206" s="155"/>
    </row>
    <row r="207" spans="8:10">
      <c r="H207" s="155"/>
      <c r="I207" s="155"/>
      <c r="J207" s="155"/>
    </row>
    <row r="208" spans="8:10">
      <c r="H208" s="155"/>
      <c r="I208" s="155"/>
      <c r="J208" s="155"/>
    </row>
    <row r="209" spans="8:10">
      <c r="H209" s="155"/>
      <c r="I209" s="155"/>
      <c r="J209" s="155"/>
    </row>
    <row r="210" spans="8:10">
      <c r="H210" s="155"/>
      <c r="I210" s="155"/>
      <c r="J210" s="155"/>
    </row>
    <row r="211" spans="8:10">
      <c r="H211" s="155"/>
      <c r="I211" s="155"/>
      <c r="J211" s="155"/>
    </row>
    <row r="212" spans="8:10">
      <c r="H212" s="155"/>
      <c r="I212" s="155"/>
      <c r="J212" s="155"/>
    </row>
    <row r="213" spans="8:10">
      <c r="H213" s="155"/>
      <c r="I213" s="155"/>
      <c r="J213" s="155"/>
    </row>
    <row r="214" spans="8:10">
      <c r="H214" s="155"/>
      <c r="I214" s="155"/>
      <c r="J214" s="155"/>
    </row>
    <row r="215" spans="8:10">
      <c r="H215" s="155"/>
      <c r="I215" s="155"/>
      <c r="J215" s="155"/>
    </row>
    <row r="216" spans="8:10">
      <c r="H216" s="155"/>
      <c r="I216" s="155"/>
      <c r="J216" s="155"/>
    </row>
    <row r="217" spans="8:10">
      <c r="H217" s="155"/>
      <c r="I217" s="155"/>
      <c r="J217" s="155"/>
    </row>
    <row r="218" spans="8:10">
      <c r="H218" s="155"/>
      <c r="I218" s="155"/>
      <c r="J218" s="155"/>
    </row>
    <row r="219" spans="8:10">
      <c r="H219" s="155"/>
      <c r="I219" s="155"/>
      <c r="J219" s="155"/>
    </row>
    <row r="220" spans="8:10">
      <c r="H220" s="155"/>
      <c r="I220" s="155"/>
      <c r="J220" s="155"/>
    </row>
    <row r="221" spans="8:10">
      <c r="H221" s="155"/>
      <c r="I221" s="155"/>
      <c r="J221" s="155"/>
    </row>
    <row r="222" spans="8:10">
      <c r="H222" s="155"/>
      <c r="I222" s="155"/>
      <c r="J222" s="155"/>
    </row>
    <row r="223" spans="8:10">
      <c r="H223" s="155"/>
      <c r="I223" s="155"/>
      <c r="J223" s="155"/>
    </row>
    <row r="224" spans="8:10">
      <c r="H224" s="155"/>
      <c r="I224" s="155"/>
      <c r="J224" s="155"/>
    </row>
    <row r="225" spans="8:10">
      <c r="H225" s="155"/>
      <c r="I225" s="155"/>
      <c r="J225" s="155"/>
    </row>
    <row r="226" spans="8:10">
      <c r="H226" s="155"/>
      <c r="I226" s="155"/>
      <c r="J226" s="155"/>
    </row>
    <row r="227" spans="8:10">
      <c r="H227" s="155"/>
      <c r="I227" s="155"/>
      <c r="J227" s="155"/>
    </row>
    <row r="228" spans="8:10">
      <c r="H228" s="155"/>
      <c r="I228" s="155"/>
      <c r="J228" s="155"/>
    </row>
    <row r="229" spans="8:10">
      <c r="H229" s="155"/>
      <c r="I229" s="155"/>
      <c r="J229" s="155"/>
    </row>
    <row r="230" spans="8:10">
      <c r="H230" s="155"/>
      <c r="I230" s="155"/>
      <c r="J230" s="155"/>
    </row>
    <row r="231" spans="8:10">
      <c r="H231" s="155"/>
      <c r="I231" s="155"/>
      <c r="J231" s="155"/>
    </row>
    <row r="232" spans="8:10">
      <c r="H232" s="155"/>
      <c r="I232" s="155"/>
      <c r="J232" s="155"/>
    </row>
    <row r="233" spans="8:10">
      <c r="H233" s="155"/>
      <c r="I233" s="155"/>
      <c r="J233" s="155"/>
    </row>
    <row r="234" spans="8:10">
      <c r="H234" s="155"/>
      <c r="I234" s="155"/>
      <c r="J234" s="155"/>
    </row>
    <row r="235" spans="8:10">
      <c r="H235" s="155"/>
      <c r="I235" s="155"/>
      <c r="J235" s="155"/>
    </row>
    <row r="236" spans="8:10">
      <c r="H236" s="155"/>
      <c r="I236" s="155"/>
      <c r="J236" s="155"/>
    </row>
    <row r="237" spans="8:10">
      <c r="H237" s="155"/>
      <c r="I237" s="155"/>
      <c r="J237" s="155"/>
    </row>
    <row r="238" spans="8:10">
      <c r="H238" s="155"/>
      <c r="I238" s="155"/>
      <c r="J238" s="155"/>
    </row>
    <row r="239" spans="8:10">
      <c r="H239" s="155"/>
      <c r="I239" s="155"/>
      <c r="J239" s="155"/>
    </row>
    <row r="240" spans="8:10">
      <c r="H240" s="155"/>
      <c r="I240" s="155"/>
      <c r="J240" s="155"/>
    </row>
    <row r="241" spans="8:10">
      <c r="H241" s="155"/>
      <c r="I241" s="155"/>
      <c r="J241" s="155"/>
    </row>
    <row r="242" spans="8:10">
      <c r="H242" s="155"/>
      <c r="I242" s="155"/>
      <c r="J242" s="155"/>
    </row>
    <row r="243" spans="8:10">
      <c r="H243" s="155"/>
      <c r="I243" s="155"/>
      <c r="J243" s="155"/>
    </row>
    <row r="244" spans="8:10">
      <c r="H244" s="155"/>
      <c r="I244" s="155"/>
      <c r="J244" s="155"/>
    </row>
    <row r="245" spans="8:10">
      <c r="H245" s="155"/>
      <c r="I245" s="155"/>
      <c r="J245" s="155"/>
    </row>
    <row r="246" spans="8:10">
      <c r="H246" s="155"/>
      <c r="I246" s="155"/>
      <c r="J246" s="155"/>
    </row>
    <row r="247" spans="8:10">
      <c r="H247" s="155"/>
      <c r="I247" s="155"/>
      <c r="J247" s="155"/>
    </row>
    <row r="248" spans="8:10">
      <c r="H248" s="155"/>
      <c r="I248" s="155"/>
      <c r="J248" s="155"/>
    </row>
    <row r="249" spans="8:10">
      <c r="H249" s="155"/>
      <c r="I249" s="155"/>
      <c r="J249" s="155"/>
    </row>
    <row r="250" spans="8:10">
      <c r="H250" s="155"/>
      <c r="I250" s="155"/>
      <c r="J250" s="155"/>
    </row>
    <row r="251" spans="8:10">
      <c r="H251" s="155"/>
      <c r="I251" s="155"/>
      <c r="J251" s="155"/>
    </row>
    <row r="252" spans="8:10">
      <c r="H252" s="155"/>
      <c r="I252" s="155"/>
      <c r="J252" s="155"/>
    </row>
    <row r="253" spans="8:10">
      <c r="H253" s="155"/>
      <c r="I253" s="155"/>
      <c r="J253" s="155"/>
    </row>
    <row r="254" spans="8:10">
      <c r="H254" s="155"/>
      <c r="I254" s="155"/>
      <c r="J254" s="155"/>
    </row>
    <row r="255" spans="8:10">
      <c r="H255" s="155"/>
      <c r="I255" s="155"/>
      <c r="J255" s="155"/>
    </row>
    <row r="256" spans="8:10">
      <c r="H256" s="155"/>
      <c r="I256" s="155"/>
      <c r="J256" s="155"/>
    </row>
    <row r="257" spans="8:10">
      <c r="H257" s="155"/>
      <c r="I257" s="155"/>
      <c r="J257" s="155"/>
    </row>
    <row r="258" spans="8:10">
      <c r="H258" s="155"/>
      <c r="I258" s="155"/>
      <c r="J258" s="155"/>
    </row>
    <row r="259" spans="8:10">
      <c r="H259" s="155"/>
      <c r="I259" s="155"/>
      <c r="J259" s="155"/>
    </row>
    <row r="260" spans="8:10">
      <c r="H260" s="155"/>
      <c r="I260" s="155"/>
      <c r="J260" s="155"/>
    </row>
    <row r="261" spans="8:10">
      <c r="H261" s="155"/>
      <c r="I261" s="155"/>
      <c r="J261" s="155"/>
    </row>
    <row r="262" spans="8:10">
      <c r="H262" s="155"/>
      <c r="I262" s="155"/>
      <c r="J262" s="155"/>
    </row>
    <row r="263" spans="8:10">
      <c r="H263" s="155"/>
      <c r="I263" s="155"/>
      <c r="J263" s="155"/>
    </row>
    <row r="264" spans="8:10">
      <c r="H264" s="155"/>
      <c r="I264" s="155"/>
      <c r="J264" s="155"/>
    </row>
    <row r="265" spans="8:10">
      <c r="H265" s="155"/>
      <c r="I265" s="155"/>
      <c r="J265" s="155"/>
    </row>
    <row r="266" spans="8:10">
      <c r="H266" s="155"/>
      <c r="I266" s="155"/>
      <c r="J266" s="155"/>
    </row>
    <row r="267" spans="8:10">
      <c r="H267" s="155"/>
      <c r="I267" s="155"/>
      <c r="J267" s="155"/>
    </row>
    <row r="268" spans="8:10">
      <c r="H268" s="155"/>
      <c r="I268" s="155"/>
      <c r="J268" s="155"/>
    </row>
    <row r="269" spans="8:10">
      <c r="H269" s="155"/>
      <c r="I269" s="155"/>
      <c r="J269" s="155"/>
    </row>
    <row r="270" spans="8:10">
      <c r="H270" s="155"/>
      <c r="I270" s="155"/>
      <c r="J270" s="155"/>
    </row>
    <row r="271" spans="8:10">
      <c r="H271" s="155"/>
      <c r="I271" s="155"/>
      <c r="J271" s="155"/>
    </row>
    <row r="272" spans="8:10">
      <c r="H272" s="155"/>
      <c r="I272" s="155"/>
      <c r="J272" s="155"/>
    </row>
    <row r="273" spans="8:10">
      <c r="H273" s="155"/>
      <c r="I273" s="155"/>
      <c r="J273" s="155"/>
    </row>
    <row r="274" spans="8:10">
      <c r="H274" s="155"/>
      <c r="I274" s="155"/>
      <c r="J274" s="155"/>
    </row>
    <row r="275" spans="8:10">
      <c r="H275" s="155"/>
      <c r="I275" s="155"/>
      <c r="J275" s="155"/>
    </row>
    <row r="276" spans="8:10">
      <c r="H276" s="155"/>
      <c r="I276" s="155"/>
      <c r="J276" s="155"/>
    </row>
    <row r="277" spans="8:10">
      <c r="H277" s="155"/>
      <c r="I277" s="155"/>
      <c r="J277" s="155"/>
    </row>
    <row r="278" spans="8:10">
      <c r="H278" s="155"/>
      <c r="I278" s="155"/>
      <c r="J278" s="155"/>
    </row>
    <row r="279" spans="8:10">
      <c r="H279" s="155"/>
      <c r="I279" s="155"/>
      <c r="J279" s="155"/>
    </row>
    <row r="280" spans="8:10">
      <c r="H280" s="155"/>
      <c r="I280" s="155"/>
      <c r="J280" s="155"/>
    </row>
    <row r="281" spans="8:10">
      <c r="H281" s="155"/>
      <c r="I281" s="155"/>
      <c r="J281" s="155"/>
    </row>
    <row r="282" spans="8:10">
      <c r="H282" s="155"/>
      <c r="I282" s="155"/>
      <c r="J282" s="155"/>
    </row>
    <row r="283" spans="8:10">
      <c r="H283" s="155"/>
      <c r="I283" s="155"/>
      <c r="J283" s="155"/>
    </row>
    <row r="284" spans="8:10">
      <c r="H284" s="155"/>
      <c r="I284" s="155"/>
      <c r="J284" s="155"/>
    </row>
    <row r="285" spans="8:10">
      <c r="H285" s="155"/>
      <c r="I285" s="155"/>
      <c r="J285" s="155"/>
    </row>
    <row r="286" spans="8:10">
      <c r="H286" s="155"/>
      <c r="I286" s="155"/>
      <c r="J286" s="155"/>
    </row>
    <row r="287" spans="8:10">
      <c r="H287" s="155"/>
      <c r="I287" s="155"/>
      <c r="J287" s="155"/>
    </row>
    <row r="288" spans="8:10">
      <c r="H288" s="155"/>
      <c r="I288" s="155"/>
      <c r="J288" s="155"/>
    </row>
    <row r="289" spans="8:10">
      <c r="H289" s="155"/>
      <c r="I289" s="155"/>
      <c r="J289" s="155"/>
    </row>
    <row r="290" spans="8:10">
      <c r="H290" s="155"/>
      <c r="I290" s="155"/>
      <c r="J290" s="155"/>
    </row>
    <row r="291" spans="8:10">
      <c r="H291" s="155"/>
      <c r="I291" s="155"/>
      <c r="J291" s="155"/>
    </row>
    <row r="292" spans="8:10">
      <c r="H292" s="155"/>
      <c r="I292" s="155"/>
      <c r="J292" s="155"/>
    </row>
    <row r="293" spans="8:10">
      <c r="H293" s="155"/>
      <c r="I293" s="155"/>
      <c r="J293" s="155"/>
    </row>
    <row r="294" spans="8:10">
      <c r="H294" s="155"/>
      <c r="I294" s="155"/>
      <c r="J294" s="155"/>
    </row>
    <row r="295" spans="8:10">
      <c r="H295" s="155"/>
      <c r="I295" s="155"/>
      <c r="J295" s="155"/>
    </row>
    <row r="296" spans="8:10">
      <c r="H296" s="155"/>
      <c r="I296" s="155"/>
      <c r="J296" s="155"/>
    </row>
    <row r="297" spans="8:10">
      <c r="H297" s="155"/>
      <c r="I297" s="155"/>
      <c r="J297" s="155"/>
    </row>
    <row r="298" spans="8:10">
      <c r="H298" s="155"/>
      <c r="I298" s="155"/>
      <c r="J298" s="155"/>
    </row>
    <row r="299" spans="8:10">
      <c r="H299" s="155"/>
      <c r="I299" s="155"/>
      <c r="J299" s="155"/>
    </row>
    <row r="300" spans="8:10">
      <c r="H300" s="155"/>
      <c r="I300" s="155"/>
      <c r="J300" s="155"/>
    </row>
    <row r="301" spans="8:10">
      <c r="H301" s="155"/>
      <c r="I301" s="155"/>
      <c r="J301" s="155"/>
    </row>
    <row r="302" spans="8:10">
      <c r="H302" s="155"/>
      <c r="I302" s="155"/>
      <c r="J302" s="155"/>
    </row>
    <row r="303" spans="8:10">
      <c r="H303" s="155"/>
      <c r="I303" s="155"/>
      <c r="J303" s="155"/>
    </row>
    <row r="304" spans="8:10">
      <c r="H304" s="155"/>
      <c r="I304" s="155"/>
      <c r="J304" s="155"/>
    </row>
    <row r="305" spans="8:10">
      <c r="H305" s="155"/>
      <c r="I305" s="155"/>
      <c r="J305" s="155"/>
    </row>
    <row r="306" spans="8:10">
      <c r="H306" s="155"/>
      <c r="I306" s="155"/>
      <c r="J306" s="155"/>
    </row>
    <row r="307" spans="8:10">
      <c r="H307" s="155"/>
      <c r="I307" s="155"/>
      <c r="J307" s="155"/>
    </row>
    <row r="308" spans="8:10">
      <c r="H308" s="155"/>
      <c r="I308" s="155"/>
      <c r="J308" s="155"/>
    </row>
    <row r="309" spans="8:10">
      <c r="H309" s="155"/>
      <c r="I309" s="155"/>
      <c r="J309" s="155"/>
    </row>
    <row r="310" spans="8:10">
      <c r="H310" s="155"/>
      <c r="I310" s="155"/>
      <c r="J310" s="155"/>
    </row>
    <row r="311" spans="8:10">
      <c r="H311" s="155"/>
      <c r="I311" s="155"/>
      <c r="J311" s="155"/>
    </row>
    <row r="312" spans="8:10">
      <c r="H312" s="155"/>
      <c r="I312" s="155"/>
      <c r="J312" s="155"/>
    </row>
    <row r="313" spans="8:10">
      <c r="H313" s="155"/>
      <c r="I313" s="155"/>
      <c r="J313" s="155"/>
    </row>
    <row r="314" spans="8:10">
      <c r="H314" s="155"/>
      <c r="I314" s="155"/>
      <c r="J314" s="155"/>
    </row>
    <row r="315" spans="8:10">
      <c r="H315" s="155"/>
      <c r="I315" s="155"/>
      <c r="J315" s="155"/>
    </row>
    <row r="316" spans="8:10">
      <c r="H316" s="155"/>
      <c r="I316" s="155"/>
      <c r="J316" s="155"/>
    </row>
    <row r="317" spans="8:10">
      <c r="H317" s="155"/>
      <c r="I317" s="155"/>
      <c r="J317" s="155"/>
    </row>
    <row r="318" spans="8:10">
      <c r="H318" s="155"/>
      <c r="I318" s="155"/>
      <c r="J318" s="155"/>
    </row>
    <row r="319" spans="8:10">
      <c r="H319" s="155"/>
      <c r="I319" s="155"/>
      <c r="J319" s="155"/>
    </row>
    <row r="320" spans="8:10">
      <c r="H320" s="155"/>
      <c r="I320" s="155"/>
      <c r="J320" s="155"/>
    </row>
    <row r="321" spans="8:10">
      <c r="H321" s="155"/>
      <c r="I321" s="155"/>
      <c r="J321" s="155"/>
    </row>
    <row r="322" spans="8:10">
      <c r="H322" s="155"/>
      <c r="I322" s="155"/>
      <c r="J322" s="155"/>
    </row>
    <row r="323" spans="8:10">
      <c r="H323" s="155"/>
      <c r="I323" s="155"/>
      <c r="J323" s="155"/>
    </row>
    <row r="324" spans="8:10">
      <c r="H324" s="155"/>
      <c r="I324" s="155"/>
      <c r="J324" s="155"/>
    </row>
    <row r="325" spans="8:10">
      <c r="H325" s="155"/>
      <c r="I325" s="155"/>
      <c r="J325" s="155"/>
    </row>
    <row r="326" spans="8:10">
      <c r="H326" s="155"/>
      <c r="I326" s="155"/>
      <c r="J326" s="155"/>
    </row>
    <row r="327" spans="8:10">
      <c r="H327" s="155"/>
      <c r="I327" s="155"/>
      <c r="J327" s="155"/>
    </row>
    <row r="328" spans="8:10">
      <c r="H328" s="155"/>
      <c r="I328" s="155"/>
      <c r="J328" s="155"/>
    </row>
    <row r="329" spans="8:10">
      <c r="H329" s="155"/>
      <c r="I329" s="155"/>
      <c r="J329" s="155"/>
    </row>
    <row r="330" spans="8:10">
      <c r="H330" s="155"/>
      <c r="I330" s="155"/>
      <c r="J330" s="155"/>
    </row>
    <row r="331" spans="8:10">
      <c r="H331" s="155"/>
      <c r="I331" s="155"/>
      <c r="J331" s="155"/>
    </row>
    <row r="332" spans="8:10">
      <c r="H332" s="155"/>
      <c r="I332" s="155"/>
      <c r="J332" s="155"/>
    </row>
    <row r="333" spans="8:10">
      <c r="H333" s="155"/>
      <c r="I333" s="155"/>
      <c r="J333" s="155"/>
    </row>
    <row r="334" spans="8:10">
      <c r="H334" s="155"/>
      <c r="I334" s="155"/>
      <c r="J334" s="155"/>
    </row>
    <row r="335" spans="8:10">
      <c r="H335" s="155"/>
      <c r="I335" s="155"/>
      <c r="J335" s="155"/>
    </row>
    <row r="336" spans="8:10">
      <c r="H336" s="155"/>
      <c r="I336" s="155"/>
      <c r="J336" s="155"/>
    </row>
    <row r="337" spans="8:10">
      <c r="H337" s="155"/>
      <c r="I337" s="155"/>
      <c r="J337" s="155"/>
    </row>
    <row r="338" spans="8:10">
      <c r="H338" s="155"/>
      <c r="I338" s="155"/>
      <c r="J338" s="155"/>
    </row>
    <row r="339" spans="8:10">
      <c r="H339" s="155"/>
      <c r="I339" s="155"/>
      <c r="J339" s="155"/>
    </row>
    <row r="340" spans="8:10">
      <c r="H340" s="155"/>
      <c r="I340" s="155"/>
      <c r="J340" s="155"/>
    </row>
    <row r="341" spans="8:10">
      <c r="H341" s="155"/>
      <c r="I341" s="155"/>
      <c r="J341" s="155"/>
    </row>
    <row r="342" spans="8:10">
      <c r="H342" s="155"/>
      <c r="I342" s="155"/>
      <c r="J342" s="155"/>
    </row>
    <row r="343" spans="8:10">
      <c r="H343" s="155"/>
      <c r="I343" s="155"/>
      <c r="J343" s="155"/>
    </row>
    <row r="344" spans="8:10">
      <c r="H344" s="155"/>
      <c r="I344" s="155"/>
      <c r="J344" s="155"/>
    </row>
    <row r="345" spans="8:10">
      <c r="H345" s="155"/>
      <c r="I345" s="155"/>
      <c r="J345" s="155"/>
    </row>
    <row r="346" spans="8:10">
      <c r="H346" s="155"/>
      <c r="I346" s="155"/>
      <c r="J346" s="155"/>
    </row>
    <row r="347" spans="8:10">
      <c r="H347" s="155"/>
      <c r="I347" s="155"/>
      <c r="J347" s="155"/>
    </row>
    <row r="348" spans="8:10">
      <c r="H348" s="155"/>
      <c r="I348" s="155"/>
      <c r="J348" s="155"/>
    </row>
    <row r="349" spans="8:10">
      <c r="H349" s="155"/>
      <c r="I349" s="155"/>
      <c r="J349" s="155"/>
    </row>
    <row r="350" spans="8:10">
      <c r="H350" s="155"/>
      <c r="I350" s="155"/>
      <c r="J350" s="155"/>
    </row>
    <row r="351" spans="8:10">
      <c r="H351" s="155"/>
      <c r="I351" s="155"/>
      <c r="J351" s="155"/>
    </row>
    <row r="352" spans="8:10">
      <c r="H352" s="155"/>
      <c r="I352" s="155"/>
      <c r="J352" s="155"/>
    </row>
    <row r="353" spans="8:10">
      <c r="H353" s="155"/>
      <c r="I353" s="155"/>
      <c r="J353" s="155"/>
    </row>
    <row r="354" spans="8:10">
      <c r="H354" s="155"/>
      <c r="I354" s="155"/>
      <c r="J354" s="155"/>
    </row>
    <row r="355" spans="8:10">
      <c r="H355" s="155"/>
      <c r="I355" s="155"/>
      <c r="J355" s="155"/>
    </row>
    <row r="356" spans="8:10">
      <c r="H356" s="155"/>
      <c r="I356" s="155"/>
      <c r="J356" s="155"/>
    </row>
    <row r="357" spans="8:10">
      <c r="H357" s="155"/>
      <c r="I357" s="155"/>
      <c r="J357" s="155"/>
    </row>
    <row r="358" spans="8:10">
      <c r="H358" s="155"/>
      <c r="I358" s="155"/>
      <c r="J358" s="155"/>
    </row>
    <row r="359" spans="8:10">
      <c r="H359" s="155"/>
      <c r="I359" s="155"/>
      <c r="J359" s="155"/>
    </row>
    <row r="360" spans="8:10">
      <c r="H360" s="155"/>
      <c r="I360" s="155"/>
      <c r="J360" s="155"/>
    </row>
    <row r="361" spans="8:10">
      <c r="H361" s="155"/>
      <c r="I361" s="155"/>
      <c r="J361" s="155"/>
    </row>
    <row r="362" spans="8:10">
      <c r="H362" s="155"/>
      <c r="I362" s="155"/>
      <c r="J362" s="155"/>
    </row>
    <row r="363" spans="8:10">
      <c r="H363" s="155"/>
      <c r="I363" s="155"/>
      <c r="J363" s="155"/>
    </row>
    <row r="364" spans="8:10">
      <c r="H364" s="155"/>
      <c r="I364" s="155"/>
      <c r="J364" s="155"/>
    </row>
    <row r="365" spans="8:10">
      <c r="H365" s="155"/>
      <c r="I365" s="155"/>
      <c r="J365" s="155"/>
    </row>
    <row r="366" spans="8:10">
      <c r="H366" s="155"/>
      <c r="I366" s="155"/>
      <c r="J366" s="155"/>
    </row>
    <row r="367" spans="8:10">
      <c r="H367" s="155"/>
      <c r="I367" s="155"/>
      <c r="J367" s="155"/>
    </row>
    <row r="368" spans="8:10">
      <c r="H368" s="155"/>
      <c r="I368" s="155"/>
      <c r="J368" s="155"/>
    </row>
    <row r="369" spans="8:10">
      <c r="H369" s="155"/>
      <c r="I369" s="155"/>
      <c r="J369" s="155"/>
    </row>
    <row r="370" spans="8:10">
      <c r="H370" s="155"/>
      <c r="I370" s="155"/>
      <c r="J370" s="155"/>
    </row>
    <row r="371" spans="8:10">
      <c r="H371" s="155"/>
      <c r="I371" s="155"/>
      <c r="J371" s="155"/>
    </row>
    <row r="372" spans="8:10">
      <c r="H372" s="155"/>
      <c r="I372" s="155"/>
      <c r="J372" s="155"/>
    </row>
    <row r="373" spans="8:10">
      <c r="H373" s="155"/>
      <c r="I373" s="155"/>
      <c r="J373" s="155"/>
    </row>
    <row r="374" spans="8:10">
      <c r="H374" s="155"/>
      <c r="I374" s="155"/>
      <c r="J374" s="155"/>
    </row>
    <row r="375" spans="8:10">
      <c r="H375" s="155"/>
      <c r="I375" s="155"/>
      <c r="J375" s="155"/>
    </row>
    <row r="376" spans="8:10">
      <c r="H376" s="155"/>
      <c r="I376" s="155"/>
      <c r="J376" s="155"/>
    </row>
    <row r="377" spans="8:10">
      <c r="H377" s="155"/>
      <c r="I377" s="155"/>
      <c r="J377" s="155"/>
    </row>
    <row r="378" spans="8:10">
      <c r="H378" s="155"/>
      <c r="I378" s="155"/>
      <c r="J378" s="155"/>
    </row>
    <row r="379" spans="8:10">
      <c r="H379" s="155"/>
      <c r="I379" s="155"/>
      <c r="J379" s="155"/>
    </row>
    <row r="380" spans="8:10">
      <c r="H380" s="155"/>
      <c r="I380" s="155"/>
      <c r="J380" s="155"/>
    </row>
    <row r="381" spans="8:10">
      <c r="H381" s="155"/>
      <c r="I381" s="155"/>
      <c r="J381" s="155"/>
    </row>
    <row r="382" spans="8:10">
      <c r="H382" s="155"/>
      <c r="I382" s="155"/>
      <c r="J382" s="155"/>
    </row>
    <row r="383" spans="8:10">
      <c r="H383" s="155"/>
      <c r="I383" s="155"/>
      <c r="J383" s="155"/>
    </row>
    <row r="384" spans="8:10">
      <c r="H384" s="155"/>
      <c r="I384" s="155"/>
      <c r="J384" s="155"/>
    </row>
    <row r="385" spans="8:10">
      <c r="H385" s="155"/>
      <c r="I385" s="155"/>
      <c r="J385" s="155"/>
    </row>
    <row r="386" spans="8:10">
      <c r="H386" s="155"/>
      <c r="I386" s="155"/>
      <c r="J386" s="155"/>
    </row>
    <row r="387" spans="8:10">
      <c r="H387" s="155"/>
      <c r="I387" s="155"/>
      <c r="J387" s="155"/>
    </row>
    <row r="388" spans="8:10">
      <c r="H388" s="155"/>
      <c r="I388" s="155"/>
      <c r="J388" s="155"/>
    </row>
    <row r="389" spans="8:10">
      <c r="H389" s="155"/>
      <c r="I389" s="155"/>
      <c r="J389" s="155"/>
    </row>
    <row r="390" spans="8:10">
      <c r="H390" s="155"/>
      <c r="I390" s="155"/>
      <c r="J390" s="155"/>
    </row>
    <row r="391" spans="8:10">
      <c r="H391" s="155"/>
      <c r="I391" s="155"/>
      <c r="J391" s="155"/>
    </row>
    <row r="392" spans="8:10">
      <c r="H392" s="155"/>
      <c r="I392" s="155"/>
      <c r="J392" s="155"/>
    </row>
    <row r="393" spans="8:10">
      <c r="H393" s="155"/>
      <c r="I393" s="155"/>
      <c r="J393" s="155"/>
    </row>
    <row r="394" spans="8:10">
      <c r="H394" s="155"/>
      <c r="I394" s="155"/>
      <c r="J394" s="155"/>
    </row>
    <row r="395" spans="8:10">
      <c r="H395" s="155"/>
      <c r="I395" s="155"/>
      <c r="J395" s="155"/>
    </row>
    <row r="396" spans="8:10">
      <c r="H396" s="155"/>
      <c r="I396" s="155"/>
      <c r="J396" s="155"/>
    </row>
    <row r="397" spans="8:10">
      <c r="H397" s="155"/>
      <c r="I397" s="155"/>
      <c r="J397" s="155"/>
    </row>
    <row r="398" spans="8:10">
      <c r="H398" s="155"/>
      <c r="I398" s="155"/>
      <c r="J398" s="155"/>
    </row>
    <row r="399" spans="8:10">
      <c r="H399" s="155"/>
      <c r="I399" s="155"/>
      <c r="J399" s="155"/>
    </row>
    <row r="400" spans="8:10">
      <c r="H400" s="155"/>
      <c r="I400" s="155"/>
      <c r="J400" s="155"/>
    </row>
    <row r="401" spans="8:10">
      <c r="H401" s="155"/>
      <c r="I401" s="155"/>
      <c r="J401" s="155"/>
    </row>
    <row r="402" spans="8:10">
      <c r="H402" s="155"/>
      <c r="I402" s="155"/>
      <c r="J402" s="155"/>
    </row>
    <row r="403" spans="8:10">
      <c r="H403" s="155"/>
      <c r="I403" s="155"/>
      <c r="J403" s="155"/>
    </row>
    <row r="404" spans="8:10">
      <c r="H404" s="155"/>
      <c r="I404" s="155"/>
      <c r="J404" s="155"/>
    </row>
    <row r="405" spans="8:10">
      <c r="H405" s="155"/>
      <c r="I405" s="155"/>
      <c r="J405" s="155"/>
    </row>
    <row r="406" spans="8:10">
      <c r="H406" s="155"/>
      <c r="I406" s="155"/>
      <c r="J406" s="155"/>
    </row>
    <row r="407" spans="8:10">
      <c r="H407" s="155"/>
      <c r="I407" s="155"/>
      <c r="J407" s="155"/>
    </row>
    <row r="408" spans="8:10">
      <c r="H408" s="155"/>
      <c r="I408" s="155"/>
      <c r="J408" s="155"/>
    </row>
    <row r="409" spans="8:10">
      <c r="H409" s="155"/>
      <c r="I409" s="155"/>
      <c r="J409" s="155"/>
    </row>
    <row r="410" spans="8:10">
      <c r="H410" s="155"/>
      <c r="I410" s="155"/>
      <c r="J410" s="155"/>
    </row>
    <row r="411" spans="8:10">
      <c r="H411" s="155"/>
      <c r="I411" s="155"/>
      <c r="J411" s="155"/>
    </row>
    <row r="412" spans="8:10">
      <c r="H412" s="155"/>
      <c r="I412" s="155"/>
      <c r="J412" s="155"/>
    </row>
    <row r="413" spans="8:10">
      <c r="H413" s="155"/>
      <c r="I413" s="155"/>
      <c r="J413" s="155"/>
    </row>
    <row r="414" spans="8:10">
      <c r="H414" s="155"/>
      <c r="I414" s="155"/>
      <c r="J414" s="155"/>
    </row>
    <row r="415" spans="8:10">
      <c r="H415" s="155"/>
      <c r="I415" s="155"/>
      <c r="J415" s="155"/>
    </row>
    <row r="416" spans="8:10">
      <c r="H416" s="155"/>
      <c r="I416" s="155"/>
      <c r="J416" s="155"/>
    </row>
    <row r="417" spans="8:10">
      <c r="H417" s="155"/>
      <c r="I417" s="155"/>
      <c r="J417" s="155"/>
    </row>
    <row r="418" spans="8:10">
      <c r="H418" s="155"/>
      <c r="I418" s="155"/>
      <c r="J418" s="155"/>
    </row>
    <row r="419" spans="8:10">
      <c r="H419" s="155"/>
      <c r="I419" s="155"/>
      <c r="J419" s="155"/>
    </row>
    <row r="420" spans="8:10">
      <c r="H420" s="155"/>
      <c r="I420" s="155"/>
      <c r="J420" s="155"/>
    </row>
    <row r="421" spans="8:10">
      <c r="H421" s="155"/>
      <c r="I421" s="155"/>
      <c r="J421" s="155"/>
    </row>
    <row r="422" spans="8:10">
      <c r="H422" s="155"/>
      <c r="I422" s="155"/>
      <c r="J422" s="155"/>
    </row>
    <row r="423" spans="8:10">
      <c r="H423" s="155"/>
      <c r="I423" s="155"/>
      <c r="J423" s="155"/>
    </row>
    <row r="424" spans="8:10">
      <c r="H424" s="155"/>
      <c r="I424" s="155"/>
      <c r="J424" s="155"/>
    </row>
    <row r="425" spans="8:10">
      <c r="H425" s="155"/>
      <c r="I425" s="155"/>
      <c r="J425" s="155"/>
    </row>
    <row r="426" spans="8:10">
      <c r="H426" s="155"/>
      <c r="I426" s="155"/>
      <c r="J426" s="155"/>
    </row>
    <row r="427" spans="8:10">
      <c r="H427" s="155"/>
      <c r="I427" s="155"/>
      <c r="J427" s="155"/>
    </row>
    <row r="428" spans="8:10">
      <c r="H428" s="155"/>
      <c r="I428" s="155"/>
      <c r="J428" s="155"/>
    </row>
    <row r="429" spans="8:10">
      <c r="H429" s="155"/>
      <c r="I429" s="155"/>
      <c r="J429" s="155"/>
    </row>
    <row r="430" spans="8:10">
      <c r="H430" s="155"/>
      <c r="I430" s="155"/>
      <c r="J430" s="155"/>
    </row>
    <row r="431" spans="8:10">
      <c r="H431" s="155"/>
      <c r="I431" s="155"/>
      <c r="J431" s="155"/>
    </row>
    <row r="432" spans="8:10">
      <c r="H432" s="155"/>
      <c r="I432" s="155"/>
      <c r="J432" s="155"/>
    </row>
    <row r="433" spans="8:10">
      <c r="H433" s="155"/>
      <c r="I433" s="155"/>
      <c r="J433" s="155"/>
    </row>
    <row r="434" spans="8:10">
      <c r="H434" s="155"/>
      <c r="I434" s="155"/>
      <c r="J434" s="155"/>
    </row>
    <row r="435" spans="8:10">
      <c r="H435" s="155"/>
      <c r="I435" s="155"/>
      <c r="J435" s="155"/>
    </row>
    <row r="436" spans="8:10">
      <c r="H436" s="155"/>
      <c r="I436" s="155"/>
      <c r="J436" s="155"/>
    </row>
    <row r="437" spans="8:10">
      <c r="H437" s="155"/>
      <c r="I437" s="155"/>
      <c r="J437" s="155"/>
    </row>
    <row r="438" spans="8:10">
      <c r="H438" s="155"/>
      <c r="I438" s="155"/>
      <c r="J438" s="155"/>
    </row>
    <row r="439" spans="8:10">
      <c r="H439" s="155"/>
      <c r="I439" s="155"/>
      <c r="J439" s="155"/>
    </row>
    <row r="440" spans="8:10">
      <c r="H440" s="155"/>
      <c r="I440" s="155"/>
      <c r="J440" s="155"/>
    </row>
    <row r="441" spans="8:10">
      <c r="H441" s="155"/>
      <c r="I441" s="155"/>
      <c r="J441" s="155"/>
    </row>
    <row r="442" spans="8:10">
      <c r="H442" s="155"/>
      <c r="I442" s="155"/>
      <c r="J442" s="155"/>
    </row>
    <row r="443" spans="8:10">
      <c r="H443" s="155"/>
      <c r="I443" s="155"/>
      <c r="J443" s="155"/>
    </row>
    <row r="444" spans="8:10">
      <c r="H444" s="155"/>
      <c r="I444" s="155"/>
      <c r="J444" s="155"/>
    </row>
    <row r="445" spans="8:10">
      <c r="H445" s="155"/>
      <c r="I445" s="155"/>
      <c r="J445" s="155"/>
    </row>
    <row r="446" spans="8:10">
      <c r="H446" s="155"/>
      <c r="I446" s="155"/>
      <c r="J446" s="155"/>
    </row>
    <row r="447" spans="8:10">
      <c r="H447" s="155"/>
      <c r="I447" s="155"/>
      <c r="J447" s="155"/>
    </row>
    <row r="448" spans="8:10">
      <c r="H448" s="155"/>
      <c r="I448" s="155"/>
      <c r="J448" s="155"/>
    </row>
    <row r="449" spans="8:10">
      <c r="H449" s="155"/>
      <c r="I449" s="155"/>
      <c r="J449" s="155"/>
    </row>
    <row r="450" spans="8:10">
      <c r="H450" s="155"/>
      <c r="I450" s="155"/>
      <c r="J450" s="155"/>
    </row>
    <row r="451" spans="8:10">
      <c r="H451" s="155"/>
      <c r="I451" s="155"/>
      <c r="J451" s="155"/>
    </row>
    <row r="452" spans="8:10">
      <c r="H452" s="155"/>
      <c r="I452" s="155"/>
      <c r="J452" s="155"/>
    </row>
    <row r="453" spans="8:10">
      <c r="H453" s="155"/>
      <c r="I453" s="155"/>
      <c r="J453" s="155"/>
    </row>
    <row r="454" spans="8:10">
      <c r="H454" s="155"/>
      <c r="I454" s="155"/>
      <c r="J454" s="155"/>
    </row>
    <row r="455" spans="8:10">
      <c r="H455" s="155"/>
      <c r="I455" s="155"/>
      <c r="J455" s="155"/>
    </row>
    <row r="456" spans="8:10">
      <c r="H456" s="155"/>
      <c r="I456" s="155"/>
      <c r="J456" s="155"/>
    </row>
    <row r="457" spans="8:10">
      <c r="H457" s="155"/>
      <c r="I457" s="155"/>
      <c r="J457" s="155"/>
    </row>
    <row r="458" spans="8:10">
      <c r="H458" s="155"/>
      <c r="I458" s="155"/>
      <c r="J458" s="155"/>
    </row>
    <row r="459" spans="8:10">
      <c r="H459" s="155"/>
      <c r="I459" s="155"/>
      <c r="J459" s="155"/>
    </row>
    <row r="460" spans="8:10">
      <c r="H460" s="155"/>
      <c r="I460" s="155"/>
      <c r="J460" s="155"/>
    </row>
    <row r="461" spans="8:10">
      <c r="H461" s="155"/>
      <c r="I461" s="155"/>
      <c r="J461" s="155"/>
    </row>
    <row r="462" spans="8:10">
      <c r="H462" s="155"/>
      <c r="I462" s="155"/>
      <c r="J462" s="155"/>
    </row>
    <row r="463" spans="8:10">
      <c r="H463" s="155"/>
      <c r="I463" s="155"/>
      <c r="J463" s="155"/>
    </row>
    <row r="464" spans="8:10">
      <c r="H464" s="155"/>
      <c r="I464" s="155"/>
      <c r="J464" s="155"/>
    </row>
    <row r="465" spans="8:10">
      <c r="H465" s="155"/>
      <c r="I465" s="155"/>
      <c r="J465" s="155"/>
    </row>
    <row r="466" spans="8:10">
      <c r="H466" s="155"/>
      <c r="I466" s="155"/>
      <c r="J466" s="155"/>
    </row>
    <row r="467" spans="8:10">
      <c r="H467" s="155"/>
      <c r="I467" s="155"/>
      <c r="J467" s="155"/>
    </row>
    <row r="468" spans="8:10">
      <c r="H468" s="155"/>
      <c r="I468" s="155"/>
      <c r="J468" s="155"/>
    </row>
    <row r="469" spans="8:10">
      <c r="H469" s="155"/>
      <c r="I469" s="155"/>
      <c r="J469" s="155"/>
    </row>
    <row r="470" spans="8:10">
      <c r="H470" s="155"/>
      <c r="I470" s="155"/>
      <c r="J470" s="155"/>
    </row>
    <row r="471" spans="8:10">
      <c r="H471" s="155"/>
      <c r="I471" s="155"/>
      <c r="J471" s="155"/>
    </row>
    <row r="472" spans="8:10">
      <c r="H472" s="155"/>
      <c r="I472" s="155"/>
      <c r="J472" s="155"/>
    </row>
    <row r="473" spans="8:10">
      <c r="H473" s="155"/>
      <c r="I473" s="155"/>
      <c r="J473" s="155"/>
    </row>
    <row r="474" spans="8:10">
      <c r="H474" s="155"/>
      <c r="I474" s="155"/>
      <c r="J474" s="155"/>
    </row>
    <row r="475" spans="8:10">
      <c r="H475" s="155"/>
      <c r="I475" s="155"/>
      <c r="J475" s="155"/>
    </row>
    <row r="476" spans="8:10">
      <c r="H476" s="155"/>
      <c r="I476" s="155"/>
      <c r="J476" s="155"/>
    </row>
    <row r="477" spans="8:10">
      <c r="H477" s="155"/>
      <c r="I477" s="155"/>
      <c r="J477" s="155"/>
    </row>
    <row r="478" spans="8:10">
      <c r="H478" s="155"/>
      <c r="I478" s="155"/>
      <c r="J478" s="155"/>
    </row>
    <row r="479" spans="8:10">
      <c r="H479" s="155"/>
      <c r="I479" s="155"/>
      <c r="J479" s="155"/>
    </row>
    <row r="480" spans="8:10">
      <c r="H480" s="155"/>
      <c r="I480" s="155"/>
      <c r="J480" s="155"/>
    </row>
    <row r="481" spans="8:10">
      <c r="H481" s="155"/>
      <c r="I481" s="155"/>
      <c r="J481" s="155"/>
    </row>
    <row r="482" spans="8:10">
      <c r="H482" s="155"/>
      <c r="I482" s="155"/>
      <c r="J482" s="155"/>
    </row>
    <row r="483" spans="8:10">
      <c r="H483" s="155"/>
      <c r="I483" s="155"/>
      <c r="J483" s="155"/>
    </row>
    <row r="484" spans="8:10">
      <c r="H484" s="155"/>
      <c r="I484" s="155"/>
      <c r="J484" s="155"/>
    </row>
    <row r="485" spans="8:10">
      <c r="H485" s="155"/>
      <c r="I485" s="155"/>
      <c r="J485" s="155"/>
    </row>
    <row r="486" spans="8:10">
      <c r="H486" s="155"/>
      <c r="I486" s="155"/>
      <c r="J486" s="155"/>
    </row>
    <row r="487" spans="8:10">
      <c r="H487" s="155"/>
      <c r="I487" s="155"/>
      <c r="J487" s="155"/>
    </row>
    <row r="488" spans="8:10">
      <c r="H488" s="155"/>
      <c r="I488" s="155"/>
      <c r="J488" s="155"/>
    </row>
    <row r="489" spans="8:10">
      <c r="H489" s="155"/>
      <c r="I489" s="155"/>
      <c r="J489" s="155"/>
    </row>
    <row r="490" spans="8:10">
      <c r="H490" s="155"/>
      <c r="I490" s="155"/>
      <c r="J490" s="155"/>
    </row>
    <row r="491" spans="8:10">
      <c r="H491" s="155"/>
      <c r="I491" s="155"/>
      <c r="J491" s="155"/>
    </row>
    <row r="492" spans="8:10">
      <c r="H492" s="155"/>
      <c r="I492" s="155"/>
      <c r="J492" s="155"/>
    </row>
    <row r="493" spans="8:10">
      <c r="H493" s="155"/>
      <c r="I493" s="155"/>
      <c r="J493" s="155"/>
    </row>
    <row r="494" spans="8:10">
      <c r="H494" s="155"/>
      <c r="I494" s="155"/>
      <c r="J494" s="155"/>
    </row>
    <row r="495" spans="8:10">
      <c r="H495" s="155"/>
      <c r="I495" s="155"/>
      <c r="J495" s="155"/>
    </row>
    <row r="496" spans="8:10">
      <c r="H496" s="155"/>
      <c r="I496" s="155"/>
      <c r="J496" s="155"/>
    </row>
    <row r="497" spans="8:10">
      <c r="H497" s="155"/>
      <c r="I497" s="155"/>
      <c r="J497" s="155"/>
    </row>
    <row r="498" spans="8:10">
      <c r="H498" s="155"/>
      <c r="I498" s="155"/>
      <c r="J498" s="155"/>
    </row>
    <row r="499" spans="8:10">
      <c r="H499" s="155"/>
      <c r="I499" s="155"/>
      <c r="J499" s="155"/>
    </row>
    <row r="500" spans="8:10">
      <c r="H500" s="155"/>
      <c r="I500" s="155"/>
      <c r="J500" s="155"/>
    </row>
    <row r="501" spans="8:10">
      <c r="H501" s="155"/>
      <c r="I501" s="155"/>
      <c r="J501" s="155"/>
    </row>
    <row r="502" spans="8:10">
      <c r="H502" s="155"/>
      <c r="I502" s="155"/>
      <c r="J502" s="155"/>
    </row>
    <row r="503" spans="8:10">
      <c r="H503" s="155"/>
      <c r="I503" s="155"/>
      <c r="J503" s="155"/>
    </row>
    <row r="504" spans="8:10">
      <c r="H504" s="155"/>
      <c r="I504" s="155"/>
      <c r="J504" s="155"/>
    </row>
    <row r="505" spans="8:10">
      <c r="H505" s="155"/>
      <c r="I505" s="155"/>
      <c r="J505" s="155"/>
    </row>
    <row r="506" spans="8:10">
      <c r="H506" s="155"/>
      <c r="I506" s="155"/>
      <c r="J506" s="155"/>
    </row>
    <row r="507" spans="8:10">
      <c r="H507" s="155"/>
      <c r="I507" s="155"/>
      <c r="J507" s="155"/>
    </row>
    <row r="508" spans="8:10">
      <c r="H508" s="155"/>
      <c r="I508" s="155"/>
      <c r="J508" s="155"/>
    </row>
    <row r="509" spans="8:10">
      <c r="H509" s="155"/>
      <c r="I509" s="155"/>
      <c r="J509" s="155"/>
    </row>
    <row r="510" spans="8:10">
      <c r="H510" s="155"/>
      <c r="I510" s="155"/>
      <c r="J510" s="155"/>
    </row>
    <row r="511" spans="8:10">
      <c r="H511" s="155"/>
      <c r="I511" s="155"/>
      <c r="J511" s="155"/>
    </row>
    <row r="512" spans="8:10">
      <c r="H512" s="155"/>
      <c r="I512" s="155"/>
      <c r="J512" s="155"/>
    </row>
    <row r="513" spans="8:10">
      <c r="H513" s="155"/>
      <c r="I513" s="155"/>
      <c r="J513" s="155"/>
    </row>
    <row r="514" spans="8:10">
      <c r="H514" s="155"/>
      <c r="I514" s="155"/>
      <c r="J514" s="155"/>
    </row>
    <row r="515" spans="8:10">
      <c r="H515" s="155"/>
      <c r="I515" s="155"/>
      <c r="J515" s="155"/>
    </row>
    <row r="516" spans="8:10">
      <c r="H516" s="155"/>
      <c r="I516" s="155"/>
      <c r="J516" s="155"/>
    </row>
    <row r="517" spans="8:10">
      <c r="H517" s="155"/>
      <c r="I517" s="155"/>
      <c r="J517" s="155"/>
    </row>
    <row r="518" spans="8:10">
      <c r="H518" s="155"/>
      <c r="I518" s="155"/>
      <c r="J518" s="155"/>
    </row>
    <row r="519" spans="8:10">
      <c r="H519" s="155"/>
      <c r="I519" s="155"/>
      <c r="J519" s="155"/>
    </row>
    <row r="520" spans="8:10">
      <c r="H520" s="155"/>
      <c r="I520" s="155"/>
      <c r="J520" s="155"/>
    </row>
    <row r="521" spans="8:10">
      <c r="H521" s="155"/>
      <c r="I521" s="155"/>
      <c r="J521" s="155"/>
    </row>
    <row r="522" spans="8:10">
      <c r="H522" s="155"/>
      <c r="I522" s="155"/>
      <c r="J522" s="155"/>
    </row>
    <row r="523" spans="8:10">
      <c r="H523" s="155"/>
      <c r="I523" s="155"/>
      <c r="J523" s="155"/>
    </row>
    <row r="524" spans="8:10">
      <c r="H524" s="155"/>
      <c r="I524" s="155"/>
      <c r="J524" s="155"/>
    </row>
    <row r="525" spans="8:10">
      <c r="H525" s="155"/>
      <c r="I525" s="155"/>
      <c r="J525" s="155"/>
    </row>
    <row r="526" spans="8:10">
      <c r="H526" s="155"/>
      <c r="I526" s="155"/>
      <c r="J526" s="155"/>
    </row>
    <row r="527" spans="8:10">
      <c r="H527" s="155"/>
      <c r="I527" s="155"/>
      <c r="J527" s="155"/>
    </row>
    <row r="528" spans="8:10">
      <c r="H528" s="155"/>
      <c r="I528" s="155"/>
      <c r="J528" s="155"/>
    </row>
    <row r="529" spans="8:10">
      <c r="H529" s="155"/>
      <c r="I529" s="155"/>
      <c r="J529" s="155"/>
    </row>
    <row r="530" spans="8:10">
      <c r="H530" s="155"/>
      <c r="I530" s="155"/>
      <c r="J530" s="155"/>
    </row>
    <row r="531" spans="8:10">
      <c r="H531" s="155"/>
      <c r="I531" s="155"/>
      <c r="J531" s="155"/>
    </row>
    <row r="532" spans="8:10">
      <c r="H532" s="155"/>
      <c r="I532" s="155"/>
      <c r="J532" s="155"/>
    </row>
    <row r="533" spans="8:10">
      <c r="H533" s="155"/>
      <c r="I533" s="155"/>
      <c r="J533" s="155"/>
    </row>
    <row r="534" spans="8:10">
      <c r="H534" s="155"/>
      <c r="I534" s="155"/>
      <c r="J534" s="155"/>
    </row>
    <row r="535" spans="8:10">
      <c r="H535" s="155"/>
      <c r="I535" s="155"/>
      <c r="J535" s="155"/>
    </row>
    <row r="536" spans="8:10">
      <c r="H536" s="155"/>
      <c r="I536" s="155"/>
      <c r="J536" s="155"/>
    </row>
    <row r="537" spans="8:10">
      <c r="H537" s="155"/>
      <c r="I537" s="155"/>
      <c r="J537" s="155"/>
    </row>
    <row r="538" spans="8:10">
      <c r="H538" s="155"/>
      <c r="I538" s="155"/>
      <c r="J538" s="155"/>
    </row>
    <row r="539" spans="8:10">
      <c r="H539" s="155"/>
      <c r="I539" s="155"/>
      <c r="J539" s="155"/>
    </row>
    <row r="540" spans="8:10">
      <c r="H540" s="155"/>
      <c r="I540" s="155"/>
      <c r="J540" s="155"/>
    </row>
    <row r="541" spans="8:10">
      <c r="H541" s="155"/>
      <c r="I541" s="155"/>
      <c r="J541" s="155"/>
    </row>
    <row r="542" spans="8:10">
      <c r="H542" s="155"/>
      <c r="I542" s="155"/>
      <c r="J542" s="155"/>
    </row>
    <row r="543" spans="8:10">
      <c r="H543" s="155"/>
      <c r="I543" s="155"/>
      <c r="J543" s="155"/>
    </row>
    <row r="544" spans="8:10">
      <c r="H544" s="155"/>
      <c r="I544" s="155"/>
      <c r="J544" s="155"/>
    </row>
    <row r="545" spans="8:10">
      <c r="H545" s="155"/>
      <c r="I545" s="155"/>
      <c r="J545" s="155"/>
    </row>
    <row r="546" spans="8:10">
      <c r="H546" s="155"/>
      <c r="I546" s="155"/>
      <c r="J546" s="155"/>
    </row>
    <row r="547" spans="8:10">
      <c r="H547" s="155"/>
      <c r="I547" s="155"/>
      <c r="J547" s="155"/>
    </row>
    <row r="548" spans="8:10">
      <c r="H548" s="155"/>
      <c r="I548" s="155"/>
      <c r="J548" s="155"/>
    </row>
    <row r="549" spans="8:10">
      <c r="H549" s="155"/>
      <c r="I549" s="155"/>
      <c r="J549" s="155"/>
    </row>
    <row r="550" spans="8:10">
      <c r="H550" s="155"/>
      <c r="I550" s="155"/>
      <c r="J550" s="155"/>
    </row>
    <row r="551" spans="8:10">
      <c r="H551" s="155"/>
      <c r="I551" s="155"/>
      <c r="J551" s="155"/>
    </row>
    <row r="552" spans="8:10">
      <c r="H552" s="155"/>
      <c r="I552" s="155"/>
      <c r="J552" s="155"/>
    </row>
    <row r="553" spans="8:10">
      <c r="H553" s="155"/>
      <c r="I553" s="155"/>
      <c r="J553" s="155"/>
    </row>
    <row r="554" spans="8:10">
      <c r="H554" s="155"/>
      <c r="I554" s="155"/>
      <c r="J554" s="155"/>
    </row>
    <row r="555" spans="8:10">
      <c r="H555" s="155"/>
      <c r="I555" s="155"/>
      <c r="J555" s="155"/>
    </row>
    <row r="556" spans="8:10">
      <c r="H556" s="155"/>
      <c r="I556" s="155"/>
      <c r="J556" s="155"/>
    </row>
    <row r="557" spans="8:10">
      <c r="H557" s="155"/>
      <c r="I557" s="155"/>
      <c r="J557" s="155"/>
    </row>
    <row r="558" spans="8:10">
      <c r="H558" s="155"/>
      <c r="I558" s="155"/>
      <c r="J558" s="155"/>
    </row>
    <row r="559" spans="8:10">
      <c r="H559" s="155"/>
      <c r="I559" s="155"/>
      <c r="J559" s="155"/>
    </row>
    <row r="560" spans="8:10">
      <c r="H560" s="155"/>
      <c r="I560" s="155"/>
      <c r="J560" s="155"/>
    </row>
    <row r="561" spans="8:10">
      <c r="H561" s="155"/>
      <c r="I561" s="155"/>
      <c r="J561" s="155"/>
    </row>
    <row r="562" spans="8:10">
      <c r="H562" s="155"/>
      <c r="I562" s="155"/>
      <c r="J562" s="155"/>
    </row>
    <row r="563" spans="8:10">
      <c r="H563" s="155"/>
      <c r="I563" s="155"/>
      <c r="J563" s="155"/>
    </row>
    <row r="564" spans="8:10">
      <c r="H564" s="155"/>
      <c r="I564" s="155"/>
      <c r="J564" s="155"/>
    </row>
    <row r="565" spans="8:10">
      <c r="H565" s="155"/>
      <c r="I565" s="155"/>
      <c r="J565" s="155"/>
    </row>
    <row r="566" spans="8:10">
      <c r="H566" s="155"/>
      <c r="I566" s="155"/>
      <c r="J566" s="155"/>
    </row>
    <row r="567" spans="8:10">
      <c r="H567" s="155"/>
      <c r="I567" s="155"/>
      <c r="J567" s="155"/>
    </row>
    <row r="568" spans="8:10">
      <c r="H568" s="155"/>
      <c r="I568" s="155"/>
      <c r="J568" s="155"/>
    </row>
    <row r="569" spans="8:10">
      <c r="H569" s="155"/>
      <c r="I569" s="155"/>
      <c r="J569" s="155"/>
    </row>
    <row r="570" spans="8:10">
      <c r="H570" s="155"/>
      <c r="I570" s="155"/>
      <c r="J570" s="155"/>
    </row>
    <row r="571" spans="8:10">
      <c r="H571" s="155"/>
      <c r="I571" s="155"/>
      <c r="J571" s="155"/>
    </row>
    <row r="572" spans="8:10">
      <c r="H572" s="155"/>
      <c r="I572" s="155"/>
      <c r="J572" s="155"/>
    </row>
    <row r="573" spans="8:10">
      <c r="H573" s="155"/>
      <c r="I573" s="155"/>
      <c r="J573" s="155"/>
    </row>
    <row r="574" spans="8:10">
      <c r="H574" s="155"/>
      <c r="I574" s="155"/>
      <c r="J574" s="155"/>
    </row>
    <row r="575" spans="8:10">
      <c r="H575" s="155"/>
      <c r="I575" s="155"/>
      <c r="J575" s="155"/>
    </row>
    <row r="576" spans="8:10">
      <c r="H576" s="155"/>
      <c r="I576" s="155"/>
      <c r="J576" s="155"/>
    </row>
    <row r="577" spans="8:10">
      <c r="H577" s="155"/>
      <c r="I577" s="155"/>
      <c r="J577" s="155"/>
    </row>
    <row r="578" spans="8:10">
      <c r="H578" s="155"/>
      <c r="I578" s="155"/>
      <c r="J578" s="155"/>
    </row>
    <row r="579" spans="8:10">
      <c r="H579" s="155"/>
      <c r="I579" s="155"/>
      <c r="J579" s="155"/>
    </row>
    <row r="580" spans="8:10">
      <c r="H580" s="155"/>
      <c r="I580" s="155"/>
      <c r="J580" s="155"/>
    </row>
    <row r="581" spans="8:10">
      <c r="H581" s="155"/>
      <c r="I581" s="155"/>
      <c r="J581" s="155"/>
    </row>
    <row r="582" spans="8:10">
      <c r="H582" s="155"/>
      <c r="I582" s="155"/>
      <c r="J582" s="155"/>
    </row>
    <row r="583" spans="8:10">
      <c r="H583" s="155"/>
      <c r="I583" s="155"/>
      <c r="J583" s="155"/>
    </row>
    <row r="584" spans="8:10">
      <c r="H584" s="155"/>
      <c r="I584" s="155"/>
      <c r="J584" s="155"/>
    </row>
    <row r="585" spans="8:10">
      <c r="H585" s="155"/>
      <c r="I585" s="155"/>
      <c r="J585" s="155"/>
    </row>
    <row r="586" spans="8:10">
      <c r="H586" s="155"/>
      <c r="I586" s="155"/>
      <c r="J586" s="155"/>
    </row>
    <row r="587" spans="8:10">
      <c r="H587" s="155"/>
      <c r="I587" s="155"/>
      <c r="J587" s="155"/>
    </row>
    <row r="588" spans="8:10">
      <c r="H588" s="155"/>
      <c r="I588" s="155"/>
      <c r="J588" s="155"/>
    </row>
    <row r="589" spans="8:10">
      <c r="H589" s="155"/>
      <c r="I589" s="155"/>
      <c r="J589" s="155"/>
    </row>
    <row r="590" spans="8:10">
      <c r="H590" s="155"/>
      <c r="I590" s="155"/>
      <c r="J590" s="155"/>
    </row>
    <row r="591" spans="8:10">
      <c r="H591" s="155"/>
      <c r="I591" s="155"/>
      <c r="J591" s="155"/>
    </row>
    <row r="592" spans="8:10">
      <c r="H592" s="155"/>
      <c r="I592" s="155"/>
      <c r="J592" s="155"/>
    </row>
    <row r="593" spans="8:10">
      <c r="H593" s="155"/>
      <c r="I593" s="155"/>
      <c r="J593" s="155"/>
    </row>
    <row r="594" spans="8:10">
      <c r="H594" s="155"/>
      <c r="I594" s="155"/>
      <c r="J594" s="155"/>
    </row>
    <row r="595" spans="8:10">
      <c r="H595" s="155"/>
      <c r="I595" s="155"/>
      <c r="J595" s="155"/>
    </row>
    <row r="596" spans="8:10">
      <c r="H596" s="155"/>
      <c r="I596" s="155"/>
      <c r="J596" s="155"/>
    </row>
    <row r="597" spans="8:10">
      <c r="H597" s="155"/>
      <c r="I597" s="155"/>
      <c r="J597" s="155"/>
    </row>
    <row r="598" spans="8:10">
      <c r="H598" s="155"/>
      <c r="I598" s="155"/>
      <c r="J598" s="155"/>
    </row>
    <row r="599" spans="8:10">
      <c r="H599" s="155"/>
      <c r="I599" s="155"/>
      <c r="J599" s="155"/>
    </row>
    <row r="600" spans="8:10">
      <c r="H600" s="155"/>
      <c r="I600" s="155"/>
      <c r="J600" s="155"/>
    </row>
    <row r="601" spans="8:10">
      <c r="H601" s="155"/>
      <c r="I601" s="155"/>
      <c r="J601" s="155"/>
    </row>
    <row r="602" spans="8:10">
      <c r="H602" s="155"/>
      <c r="I602" s="155"/>
      <c r="J602" s="155"/>
    </row>
    <row r="603" spans="8:10">
      <c r="H603" s="155"/>
      <c r="I603" s="155"/>
      <c r="J603" s="155"/>
    </row>
    <row r="604" spans="8:10">
      <c r="H604" s="155"/>
      <c r="I604" s="155"/>
      <c r="J604" s="155"/>
    </row>
    <row r="605" spans="8:10">
      <c r="H605" s="155"/>
      <c r="I605" s="155"/>
      <c r="J605" s="155"/>
    </row>
    <row r="606" spans="8:10">
      <c r="H606" s="155"/>
      <c r="I606" s="155"/>
      <c r="J606" s="155"/>
    </row>
    <row r="607" spans="8:10">
      <c r="H607" s="155"/>
      <c r="I607" s="155"/>
      <c r="J607" s="155"/>
    </row>
    <row r="608" spans="8:10">
      <c r="H608" s="155"/>
      <c r="I608" s="155"/>
      <c r="J608" s="155"/>
    </row>
    <row r="609" spans="8:10">
      <c r="H609" s="155"/>
      <c r="I609" s="155"/>
      <c r="J609" s="155"/>
    </row>
    <row r="610" spans="8:10">
      <c r="H610" s="155"/>
      <c r="I610" s="155"/>
      <c r="J610" s="155"/>
    </row>
    <row r="611" spans="8:10">
      <c r="H611" s="155"/>
      <c r="I611" s="155"/>
      <c r="J611" s="155"/>
    </row>
    <row r="612" spans="8:10">
      <c r="H612" s="155"/>
      <c r="I612" s="155"/>
      <c r="J612" s="155"/>
    </row>
    <row r="613" spans="8:10">
      <c r="H613" s="155"/>
      <c r="I613" s="155"/>
      <c r="J613" s="155"/>
    </row>
    <row r="614" spans="8:10">
      <c r="H614" s="155"/>
      <c r="I614" s="155"/>
      <c r="J614" s="155"/>
    </row>
    <row r="615" spans="8:10">
      <c r="H615" s="155"/>
      <c r="I615" s="155"/>
      <c r="J615" s="155"/>
    </row>
    <row r="616" spans="8:10">
      <c r="H616" s="155"/>
      <c r="I616" s="155"/>
      <c r="J616" s="155"/>
    </row>
    <row r="617" spans="8:10">
      <c r="H617" s="155"/>
      <c r="I617" s="155"/>
      <c r="J617" s="155"/>
    </row>
    <row r="618" spans="8:10">
      <c r="H618" s="155"/>
      <c r="I618" s="155"/>
      <c r="J618" s="155"/>
    </row>
    <row r="619" spans="8:10">
      <c r="H619" s="155"/>
      <c r="I619" s="155"/>
      <c r="J619" s="155"/>
    </row>
    <row r="620" spans="8:10">
      <c r="H620" s="155"/>
      <c r="I620" s="155"/>
      <c r="J620" s="155"/>
    </row>
    <row r="621" spans="8:10">
      <c r="H621" s="155"/>
      <c r="I621" s="155"/>
      <c r="J621" s="155"/>
    </row>
    <row r="622" spans="8:10">
      <c r="H622" s="155"/>
      <c r="I622" s="155"/>
      <c r="J622" s="155"/>
    </row>
    <row r="623" spans="8:10">
      <c r="H623" s="155"/>
      <c r="I623" s="155"/>
      <c r="J623" s="155"/>
    </row>
    <row r="624" spans="8:10">
      <c r="H624" s="155"/>
      <c r="I624" s="155"/>
      <c r="J624" s="155"/>
    </row>
    <row r="625" spans="8:10">
      <c r="H625" s="155"/>
      <c r="I625" s="155"/>
      <c r="J625" s="155"/>
    </row>
    <row r="626" spans="8:10">
      <c r="H626" s="155"/>
      <c r="I626" s="155"/>
      <c r="J626" s="155"/>
    </row>
    <row r="627" spans="8:10">
      <c r="H627" s="155"/>
      <c r="I627" s="155"/>
      <c r="J627" s="155"/>
    </row>
    <row r="628" spans="8:10">
      <c r="H628" s="155"/>
      <c r="I628" s="155"/>
      <c r="J628" s="155"/>
    </row>
    <row r="629" spans="8:10">
      <c r="H629" s="155"/>
      <c r="I629" s="155"/>
      <c r="J629" s="155"/>
    </row>
    <row r="630" spans="8:10">
      <c r="H630" s="155"/>
      <c r="I630" s="155"/>
      <c r="J630" s="155"/>
    </row>
    <row r="631" spans="8:10">
      <c r="H631" s="155"/>
      <c r="I631" s="155"/>
      <c r="J631" s="155"/>
    </row>
    <row r="632" spans="8:10">
      <c r="H632" s="155"/>
      <c r="I632" s="155"/>
      <c r="J632" s="155"/>
    </row>
    <row r="633" spans="8:10">
      <c r="H633" s="155"/>
      <c r="I633" s="155"/>
      <c r="J633" s="155"/>
    </row>
    <row r="634" spans="8:10">
      <c r="H634" s="155"/>
      <c r="I634" s="155"/>
      <c r="J634" s="155"/>
    </row>
    <row r="635" spans="8:10">
      <c r="H635" s="155"/>
      <c r="I635" s="155"/>
      <c r="J635" s="155"/>
    </row>
    <row r="636" spans="8:10">
      <c r="H636" s="155"/>
      <c r="I636" s="155"/>
      <c r="J636" s="155"/>
    </row>
    <row r="637" spans="8:10">
      <c r="H637" s="155"/>
      <c r="I637" s="155"/>
      <c r="J637" s="155"/>
    </row>
    <row r="638" spans="8:10">
      <c r="H638" s="155"/>
      <c r="I638" s="155"/>
      <c r="J638" s="155"/>
    </row>
    <row r="639" spans="8:10">
      <c r="H639" s="155"/>
      <c r="I639" s="155"/>
      <c r="J639" s="155"/>
    </row>
    <row r="640" spans="8:10">
      <c r="H640" s="155"/>
      <c r="I640" s="155"/>
      <c r="J640" s="155"/>
    </row>
    <row r="641" spans="8:10">
      <c r="H641" s="155"/>
      <c r="I641" s="155"/>
      <c r="J641" s="155"/>
    </row>
    <row r="642" spans="8:10">
      <c r="H642" s="155"/>
      <c r="I642" s="155"/>
      <c r="J642" s="155"/>
    </row>
    <row r="643" spans="8:10">
      <c r="H643" s="155"/>
      <c r="I643" s="155"/>
      <c r="J643" s="155"/>
    </row>
    <row r="644" spans="8:10">
      <c r="H644" s="155"/>
      <c r="I644" s="155"/>
      <c r="J644" s="155"/>
    </row>
    <row r="645" spans="8:10">
      <c r="H645" s="155"/>
      <c r="I645" s="155"/>
      <c r="J645" s="155"/>
    </row>
    <row r="646" spans="8:10">
      <c r="H646" s="155"/>
      <c r="I646" s="155"/>
      <c r="J646" s="155"/>
    </row>
    <row r="647" spans="8:10">
      <c r="H647" s="155"/>
      <c r="I647" s="155"/>
      <c r="J647" s="155"/>
    </row>
    <row r="648" spans="8:10">
      <c r="H648" s="155"/>
      <c r="I648" s="155"/>
      <c r="J648" s="155"/>
    </row>
    <row r="649" spans="8:10">
      <c r="H649" s="155"/>
      <c r="I649" s="155"/>
      <c r="J649" s="155"/>
    </row>
    <row r="650" spans="8:10">
      <c r="H650" s="155"/>
      <c r="I650" s="155"/>
      <c r="J650" s="155"/>
    </row>
    <row r="651" spans="8:10">
      <c r="H651" s="155"/>
      <c r="I651" s="155"/>
      <c r="J651" s="155"/>
    </row>
    <row r="652" spans="8:10">
      <c r="H652" s="155"/>
      <c r="I652" s="155"/>
      <c r="J652" s="155"/>
    </row>
    <row r="653" spans="8:10">
      <c r="H653" s="155"/>
      <c r="I653" s="155"/>
      <c r="J653" s="155"/>
    </row>
    <row r="654" spans="8:10">
      <c r="H654" s="155"/>
      <c r="I654" s="155"/>
      <c r="J654" s="155"/>
    </row>
    <row r="655" spans="8:10">
      <c r="H655" s="155"/>
      <c r="I655" s="155"/>
      <c r="J655" s="155"/>
    </row>
    <row r="656" spans="8:10">
      <c r="H656" s="155"/>
      <c r="I656" s="155"/>
      <c r="J656" s="155"/>
    </row>
    <row r="657" spans="8:10">
      <c r="H657" s="155"/>
      <c r="I657" s="155"/>
      <c r="J657" s="155"/>
    </row>
    <row r="658" spans="8:10">
      <c r="H658" s="155"/>
      <c r="I658" s="155"/>
      <c r="J658" s="155"/>
    </row>
    <row r="659" spans="8:10">
      <c r="H659" s="155"/>
      <c r="I659" s="155"/>
      <c r="J659" s="155"/>
    </row>
    <row r="660" spans="8:10">
      <c r="H660" s="155"/>
      <c r="I660" s="155"/>
      <c r="J660" s="155"/>
    </row>
    <row r="661" spans="8:10">
      <c r="H661" s="155"/>
      <c r="I661" s="155"/>
      <c r="J661" s="155"/>
    </row>
    <row r="662" spans="8:10">
      <c r="H662" s="155"/>
      <c r="I662" s="155"/>
      <c r="J662" s="155"/>
    </row>
    <row r="663" spans="8:10">
      <c r="H663" s="155"/>
      <c r="I663" s="155"/>
      <c r="J663" s="155"/>
    </row>
    <row r="664" spans="8:10">
      <c r="H664" s="155"/>
      <c r="I664" s="155"/>
      <c r="J664" s="155"/>
    </row>
    <row r="665" spans="8:10">
      <c r="H665" s="155"/>
      <c r="I665" s="155"/>
      <c r="J665" s="155"/>
    </row>
    <row r="666" spans="8:10">
      <c r="H666" s="155"/>
      <c r="I666" s="155"/>
      <c r="J666" s="155"/>
    </row>
    <row r="667" spans="8:10">
      <c r="H667" s="155"/>
      <c r="I667" s="155"/>
      <c r="J667" s="155"/>
    </row>
    <row r="668" spans="8:10">
      <c r="H668" s="155"/>
      <c r="I668" s="155"/>
      <c r="J668" s="155"/>
    </row>
    <row r="669" spans="8:10">
      <c r="H669" s="155"/>
      <c r="I669" s="155"/>
      <c r="J669" s="155"/>
    </row>
    <row r="670" spans="8:10">
      <c r="H670" s="155"/>
      <c r="I670" s="155"/>
      <c r="J670" s="155"/>
    </row>
    <row r="671" spans="8:10">
      <c r="H671" s="155"/>
      <c r="I671" s="155"/>
      <c r="J671" s="155"/>
    </row>
    <row r="672" spans="8:10">
      <c r="H672" s="155"/>
      <c r="I672" s="155"/>
      <c r="J672" s="155"/>
    </row>
    <row r="673" spans="8:10">
      <c r="H673" s="155"/>
      <c r="I673" s="155"/>
      <c r="J673" s="155"/>
    </row>
    <row r="674" spans="8:10">
      <c r="H674" s="155"/>
      <c r="I674" s="155"/>
      <c r="J674" s="155"/>
    </row>
    <row r="675" spans="8:10">
      <c r="H675" s="155"/>
      <c r="I675" s="155"/>
      <c r="J675" s="155"/>
    </row>
    <row r="676" spans="8:10">
      <c r="H676" s="155"/>
      <c r="I676" s="155"/>
      <c r="J676" s="155"/>
    </row>
    <row r="677" spans="8:10">
      <c r="H677" s="155"/>
      <c r="I677" s="155"/>
      <c r="J677" s="155"/>
    </row>
    <row r="678" spans="8:10">
      <c r="H678" s="155"/>
      <c r="I678" s="155"/>
      <c r="J678" s="155"/>
    </row>
    <row r="679" spans="8:10">
      <c r="H679" s="155"/>
      <c r="I679" s="155"/>
      <c r="J679" s="155"/>
    </row>
    <row r="680" spans="8:10">
      <c r="H680" s="155"/>
      <c r="I680" s="155"/>
      <c r="J680" s="155"/>
    </row>
    <row r="681" spans="8:10">
      <c r="H681" s="155"/>
      <c r="I681" s="155"/>
      <c r="J681" s="155"/>
    </row>
    <row r="682" spans="8:10">
      <c r="H682" s="155"/>
      <c r="I682" s="155"/>
      <c r="J682" s="155"/>
    </row>
    <row r="683" spans="8:10">
      <c r="H683" s="155"/>
      <c r="I683" s="155"/>
      <c r="J683" s="155"/>
    </row>
    <row r="684" spans="8:10">
      <c r="H684" s="155"/>
      <c r="I684" s="155"/>
      <c r="J684" s="155"/>
    </row>
    <row r="685" spans="8:10">
      <c r="H685" s="155"/>
      <c r="I685" s="155"/>
      <c r="J685" s="155"/>
    </row>
    <row r="686" spans="8:10">
      <c r="H686" s="155"/>
      <c r="I686" s="155"/>
      <c r="J686" s="155"/>
    </row>
    <row r="687" spans="8:10">
      <c r="H687" s="155"/>
      <c r="I687" s="155"/>
      <c r="J687" s="155"/>
    </row>
    <row r="688" spans="8:10">
      <c r="H688" s="155"/>
      <c r="I688" s="155"/>
      <c r="J688" s="155"/>
    </row>
    <row r="689" spans="8:10">
      <c r="H689" s="155"/>
      <c r="I689" s="155"/>
      <c r="J689" s="155"/>
    </row>
    <row r="690" spans="8:10">
      <c r="H690" s="155"/>
      <c r="I690" s="155"/>
      <c r="J690" s="155"/>
    </row>
    <row r="691" spans="8:10">
      <c r="H691" s="155"/>
      <c r="I691" s="155"/>
      <c r="J691" s="155"/>
    </row>
    <row r="692" spans="8:10">
      <c r="H692" s="155"/>
      <c r="I692" s="155"/>
      <c r="J692" s="155"/>
    </row>
    <row r="693" spans="8:10">
      <c r="H693" s="155"/>
      <c r="I693" s="155"/>
      <c r="J693" s="155"/>
    </row>
    <row r="694" spans="8:10">
      <c r="H694" s="155"/>
      <c r="I694" s="155"/>
      <c r="J694" s="155"/>
    </row>
    <row r="695" spans="8:10">
      <c r="H695" s="155"/>
      <c r="I695" s="155"/>
      <c r="J695" s="155"/>
    </row>
    <row r="696" spans="8:10">
      <c r="H696" s="155"/>
      <c r="I696" s="155"/>
      <c r="J696" s="155"/>
    </row>
    <row r="697" spans="8:10">
      <c r="H697" s="155"/>
      <c r="I697" s="155"/>
      <c r="J697" s="155"/>
    </row>
    <row r="698" spans="8:10">
      <c r="H698" s="155"/>
      <c r="I698" s="155"/>
      <c r="J698" s="155"/>
    </row>
    <row r="699" spans="8:10">
      <c r="H699" s="155"/>
      <c r="I699" s="155"/>
      <c r="J699" s="155"/>
    </row>
    <row r="700" spans="8:10">
      <c r="H700" s="155"/>
      <c r="I700" s="155"/>
      <c r="J700" s="155"/>
    </row>
    <row r="701" spans="8:10">
      <c r="H701" s="155"/>
      <c r="I701" s="155"/>
      <c r="J701" s="155"/>
    </row>
    <row r="702" spans="8:10">
      <c r="H702" s="155"/>
      <c r="I702" s="155"/>
      <c r="J702" s="155"/>
    </row>
    <row r="703" spans="8:10">
      <c r="H703" s="155"/>
      <c r="I703" s="155"/>
      <c r="J703" s="155"/>
    </row>
    <row r="704" spans="8:10">
      <c r="H704" s="155"/>
      <c r="I704" s="155"/>
      <c r="J704" s="155"/>
    </row>
    <row r="705" spans="8:10">
      <c r="H705" s="155"/>
      <c r="I705" s="155"/>
      <c r="J705" s="155"/>
    </row>
    <row r="706" spans="8:10">
      <c r="H706" s="155"/>
      <c r="I706" s="155"/>
      <c r="J706" s="155"/>
    </row>
    <row r="707" spans="8:10">
      <c r="H707" s="155"/>
      <c r="I707" s="155"/>
      <c r="J707" s="155"/>
    </row>
    <row r="708" spans="8:10">
      <c r="H708" s="155"/>
      <c r="I708" s="155"/>
      <c r="J708" s="155"/>
    </row>
    <row r="709" spans="8:10">
      <c r="H709" s="155"/>
      <c r="I709" s="155"/>
      <c r="J709" s="155"/>
    </row>
    <row r="710" spans="8:10">
      <c r="H710" s="155"/>
      <c r="I710" s="155"/>
      <c r="J710" s="155"/>
    </row>
    <row r="711" spans="8:10">
      <c r="H711" s="155"/>
      <c r="I711" s="155"/>
      <c r="J711" s="155"/>
    </row>
    <row r="712" spans="8:10">
      <c r="H712" s="155"/>
      <c r="I712" s="155"/>
      <c r="J712" s="155"/>
    </row>
    <row r="713" spans="8:10">
      <c r="H713" s="155"/>
      <c r="I713" s="155"/>
      <c r="J713" s="155"/>
    </row>
    <row r="714" spans="8:10">
      <c r="H714" s="155"/>
      <c r="I714" s="155"/>
      <c r="J714" s="155"/>
    </row>
    <row r="715" spans="8:10">
      <c r="H715" s="155"/>
      <c r="I715" s="155"/>
      <c r="J715" s="155"/>
    </row>
    <row r="716" spans="8:10">
      <c r="H716" s="155"/>
      <c r="I716" s="155"/>
      <c r="J716" s="155"/>
    </row>
    <row r="717" spans="8:10">
      <c r="H717" s="155"/>
      <c r="I717" s="155"/>
      <c r="J717" s="155"/>
    </row>
    <row r="718" spans="8:10">
      <c r="H718" s="155"/>
      <c r="I718" s="155"/>
      <c r="J718" s="155"/>
    </row>
    <row r="719" spans="8:10">
      <c r="H719" s="155"/>
      <c r="I719" s="155"/>
      <c r="J719" s="155"/>
    </row>
    <row r="720" spans="8:10">
      <c r="H720" s="155"/>
      <c r="I720" s="155"/>
      <c r="J720" s="155"/>
    </row>
    <row r="721" spans="8:10">
      <c r="H721" s="155"/>
      <c r="I721" s="155"/>
      <c r="J721" s="155"/>
    </row>
    <row r="722" spans="8:10">
      <c r="H722" s="155"/>
      <c r="I722" s="155"/>
      <c r="J722" s="155"/>
    </row>
    <row r="723" spans="8:10">
      <c r="H723" s="155"/>
      <c r="I723" s="155"/>
      <c r="J723" s="155"/>
    </row>
    <row r="724" spans="8:10">
      <c r="H724" s="155"/>
      <c r="I724" s="155"/>
      <c r="J724" s="155"/>
    </row>
    <row r="725" spans="8:10">
      <c r="H725" s="155"/>
      <c r="I725" s="155"/>
      <c r="J725" s="155"/>
    </row>
    <row r="726" spans="8:10">
      <c r="H726" s="155"/>
      <c r="I726" s="155"/>
      <c r="J726" s="155"/>
    </row>
    <row r="727" spans="8:10">
      <c r="H727" s="155"/>
      <c r="I727" s="155"/>
      <c r="J727" s="155"/>
    </row>
    <row r="728" spans="8:10">
      <c r="H728" s="155"/>
      <c r="I728" s="155"/>
      <c r="J728" s="155"/>
    </row>
    <row r="729" spans="8:10">
      <c r="H729" s="155"/>
      <c r="I729" s="155"/>
      <c r="J729" s="155"/>
    </row>
    <row r="730" spans="8:10">
      <c r="H730" s="155"/>
      <c r="I730" s="155"/>
      <c r="J730" s="155"/>
    </row>
    <row r="731" spans="8:10">
      <c r="H731" s="155"/>
      <c r="I731" s="155"/>
      <c r="J731" s="155"/>
    </row>
    <row r="732" spans="8:10">
      <c r="H732" s="155"/>
      <c r="I732" s="155"/>
      <c r="J732" s="155"/>
    </row>
    <row r="733" spans="8:10">
      <c r="H733" s="155"/>
      <c r="I733" s="155"/>
      <c r="J733" s="155"/>
    </row>
    <row r="734" spans="8:10">
      <c r="H734" s="155"/>
      <c r="I734" s="155"/>
      <c r="J734" s="155"/>
    </row>
    <row r="735" spans="8:10">
      <c r="H735" s="155"/>
      <c r="I735" s="155"/>
      <c r="J735" s="155"/>
    </row>
    <row r="736" spans="8:10">
      <c r="H736" s="155"/>
      <c r="I736" s="155"/>
      <c r="J736" s="155"/>
    </row>
    <row r="737" spans="8:10">
      <c r="H737" s="155"/>
      <c r="I737" s="155"/>
      <c r="J737" s="155"/>
    </row>
    <row r="738" spans="8:10">
      <c r="H738" s="155"/>
      <c r="I738" s="155"/>
      <c r="J738" s="155"/>
    </row>
    <row r="739" spans="8:10">
      <c r="H739" s="155"/>
      <c r="I739" s="155"/>
      <c r="J739" s="155"/>
    </row>
    <row r="740" spans="8:10">
      <c r="H740" s="155"/>
      <c r="I740" s="155"/>
      <c r="J740" s="155"/>
    </row>
    <row r="741" spans="8:10">
      <c r="H741" s="155"/>
      <c r="I741" s="155"/>
      <c r="J741" s="155"/>
    </row>
    <row r="742" spans="8:10">
      <c r="H742" s="155"/>
      <c r="I742" s="155"/>
      <c r="J742" s="155"/>
    </row>
    <row r="743" spans="8:10">
      <c r="H743" s="155"/>
      <c r="I743" s="155"/>
      <c r="J743" s="155"/>
    </row>
    <row r="744" spans="8:10">
      <c r="H744" s="155"/>
      <c r="I744" s="155"/>
      <c r="J744" s="155"/>
    </row>
    <row r="745" spans="8:10">
      <c r="H745" s="155"/>
      <c r="I745" s="155"/>
      <c r="J745" s="155"/>
    </row>
    <row r="746" spans="8:10">
      <c r="H746" s="155"/>
      <c r="I746" s="155"/>
      <c r="J746" s="155"/>
    </row>
    <row r="747" spans="8:10">
      <c r="H747" s="155"/>
      <c r="I747" s="155"/>
      <c r="J747" s="155"/>
    </row>
  </sheetData>
  <mergeCells count="4">
    <mergeCell ref="A65:O65"/>
    <mergeCell ref="D67:E68"/>
    <mergeCell ref="D69:E70"/>
    <mergeCell ref="D76:G80"/>
  </mergeCells>
  <phoneticPr fontId="77" type="noConversion"/>
  <conditionalFormatting sqref="A3:A19 A22:A46 A55:A56 A63 A59:A60">
    <cfRule type="cellIs" dxfId="659" priority="14" operator="equal">
      <formula>"s"</formula>
    </cfRule>
  </conditionalFormatting>
  <conditionalFormatting sqref="A2">
    <cfRule type="cellIs" dxfId="658" priority="13" operator="equal">
      <formula>"s"</formula>
    </cfRule>
  </conditionalFormatting>
  <conditionalFormatting sqref="A20:A21">
    <cfRule type="cellIs" dxfId="657" priority="12" operator="equal">
      <formula>"s"</formula>
    </cfRule>
  </conditionalFormatting>
  <conditionalFormatting sqref="A51:A52">
    <cfRule type="cellIs" dxfId="656" priority="11" operator="equal">
      <formula>"s"</formula>
    </cfRule>
  </conditionalFormatting>
  <conditionalFormatting sqref="A61:A62">
    <cfRule type="cellIs" dxfId="655" priority="10" operator="equal">
      <formula>"s"</formula>
    </cfRule>
  </conditionalFormatting>
  <conditionalFormatting sqref="A57:A58">
    <cfRule type="cellIs" dxfId="654" priority="9" operator="equal">
      <formula>"s"</formula>
    </cfRule>
  </conditionalFormatting>
  <conditionalFormatting sqref="A47:A48">
    <cfRule type="cellIs" dxfId="653" priority="8" operator="equal">
      <formula>"s"</formula>
    </cfRule>
  </conditionalFormatting>
  <conditionalFormatting sqref="A49:A50">
    <cfRule type="cellIs" dxfId="652" priority="7" operator="equal">
      <formula>"s"</formula>
    </cfRule>
  </conditionalFormatting>
  <conditionalFormatting sqref="A53:A54">
    <cfRule type="cellIs" dxfId="651" priority="6" operator="equal">
      <formula>"s"</formula>
    </cfRule>
  </conditionalFormatting>
  <conditionalFormatting sqref="A74">
    <cfRule type="cellIs" dxfId="650" priority="5" operator="equal">
      <formula>"s"</formula>
    </cfRule>
  </conditionalFormatting>
  <conditionalFormatting sqref="A72 A74">
    <cfRule type="cellIs" dxfId="649" priority="4" operator="equal">
      <formula>"s"</formula>
    </cfRule>
  </conditionalFormatting>
  <conditionalFormatting sqref="A73 A64:A71">
    <cfRule type="cellIs" dxfId="648" priority="3" operator="equal">
      <formula>"s"</formula>
    </cfRule>
  </conditionalFormatting>
  <conditionalFormatting sqref="A76:A80">
    <cfRule type="cellIs" dxfId="647" priority="2" operator="equal">
      <formula>"s"</formula>
    </cfRule>
  </conditionalFormatting>
  <conditionalFormatting sqref="A76:A80">
    <cfRule type="cellIs" dxfId="646" priority="1" operator="equal">
      <formula>"s"</formula>
    </cfRule>
  </conditionalFormatting>
  <pageMargins left="0.7" right="0.7" top="0.75" bottom="0.75" header="0.3" footer="0.3"/>
  <pageSetup paperSize="9" firstPageNumber="2147483648"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E55CA-5CF6-44AA-B2A8-E6625F46F0DD}">
  <sheetPr codeName="Sheet12">
    <tabColor theme="5"/>
  </sheetPr>
  <dimension ref="A1:W547"/>
  <sheetViews>
    <sheetView topLeftCell="L215" zoomScale="55" zoomScaleNormal="55" workbookViewId="0">
      <selection activeCell="R350" sqref="R350"/>
    </sheetView>
  </sheetViews>
  <sheetFormatPr defaultColWidth="22.6640625" defaultRowHeight="13.8"/>
  <cols>
    <col min="1" max="1" width="30.109375" style="294" bestFit="1" customWidth="1"/>
    <col min="2" max="4" width="22.6640625" style="294" customWidth="1"/>
    <col min="5" max="5" width="22.6640625" style="497" customWidth="1"/>
    <col min="6" max="6" width="42" style="294" customWidth="1"/>
    <col min="7" max="7" width="39" style="294" customWidth="1"/>
    <col min="8" max="8" width="37.44140625" style="294" customWidth="1"/>
    <col min="9" max="9" width="18.109375" style="294" customWidth="1"/>
    <col min="10" max="10" width="52.109375" style="294" customWidth="1"/>
    <col min="11" max="11" width="47" style="294" customWidth="1"/>
    <col min="12" max="13" width="22.6640625" style="294" customWidth="1"/>
    <col min="14" max="14" width="27.44140625" style="294" customWidth="1"/>
    <col min="15" max="17" width="22.6640625" style="294" customWidth="1"/>
    <col min="18" max="18" width="60.109375" style="294" customWidth="1"/>
    <col min="19" max="19" width="5" style="294" customWidth="1"/>
    <col min="20" max="20" width="22" style="294" hidden="1" customWidth="1"/>
    <col min="21" max="21" width="22.6640625" style="294" hidden="1" customWidth="1"/>
    <col min="22" max="22" width="17.6640625" style="294" hidden="1" customWidth="1"/>
    <col min="23" max="23" width="146.21875" style="293" customWidth="1"/>
    <col min="24" max="16384" width="22.6640625" style="294"/>
  </cols>
  <sheetData>
    <row r="1" spans="1:23" ht="15.6">
      <c r="A1" s="703" t="s">
        <v>3375</v>
      </c>
      <c r="B1" s="704" t="s">
        <v>3376</v>
      </c>
      <c r="C1" s="705"/>
      <c r="D1" s="705"/>
      <c r="E1" s="706"/>
      <c r="F1" s="703" t="s">
        <v>4688</v>
      </c>
      <c r="G1" s="293"/>
      <c r="H1" s="700" t="s">
        <v>19</v>
      </c>
      <c r="I1" s="701"/>
      <c r="J1" s="701"/>
      <c r="K1" s="702"/>
      <c r="L1" s="293"/>
      <c r="M1" s="293"/>
      <c r="N1" s="293"/>
      <c r="O1" s="293"/>
      <c r="P1" s="293"/>
      <c r="Q1" s="293"/>
      <c r="R1" s="293"/>
      <c r="S1" s="707" t="s">
        <v>3377</v>
      </c>
      <c r="T1" s="707"/>
      <c r="U1" s="707"/>
      <c r="V1" s="699" t="s">
        <v>3378</v>
      </c>
      <c r="W1" s="699" t="s">
        <v>4431</v>
      </c>
    </row>
    <row r="2" spans="1:23" ht="28.8">
      <c r="A2" s="703"/>
      <c r="B2" s="504" t="s">
        <v>4387</v>
      </c>
      <c r="C2" s="504" t="s">
        <v>4386</v>
      </c>
      <c r="D2" s="504" t="s">
        <v>4388</v>
      </c>
      <c r="E2" s="499" t="s">
        <v>4430</v>
      </c>
      <c r="F2" s="703"/>
      <c r="G2" s="436" t="s">
        <v>3379</v>
      </c>
      <c r="H2" s="505" t="s">
        <v>4689</v>
      </c>
      <c r="I2" s="533" t="s">
        <v>4747</v>
      </c>
      <c r="J2" s="505" t="s">
        <v>26</v>
      </c>
      <c r="K2" s="505" t="s">
        <v>27</v>
      </c>
      <c r="L2" s="436" t="s">
        <v>3380</v>
      </c>
      <c r="M2" s="436" t="s">
        <v>3381</v>
      </c>
      <c r="N2" s="436" t="s">
        <v>3382</v>
      </c>
      <c r="O2" s="436" t="s">
        <v>3383</v>
      </c>
      <c r="P2" s="436" t="s">
        <v>2787</v>
      </c>
      <c r="Q2" s="436" t="s">
        <v>2788</v>
      </c>
      <c r="R2" s="436" t="s">
        <v>3384</v>
      </c>
      <c r="S2" s="435" t="s">
        <v>21</v>
      </c>
      <c r="T2" s="435" t="s">
        <v>3385</v>
      </c>
      <c r="U2" s="435" t="s">
        <v>3386</v>
      </c>
      <c r="V2" s="699"/>
      <c r="W2" s="699"/>
    </row>
    <row r="3" spans="1:23" ht="124.8">
      <c r="A3" s="293" t="s">
        <v>3394</v>
      </c>
      <c r="B3" s="297" t="s">
        <v>38</v>
      </c>
      <c r="C3" s="297" t="s">
        <v>39</v>
      </c>
      <c r="D3" s="297" t="s">
        <v>39</v>
      </c>
      <c r="E3" s="500"/>
      <c r="F3" s="298" t="s">
        <v>3395</v>
      </c>
      <c r="G3" s="293"/>
      <c r="H3" s="293"/>
      <c r="I3" s="293"/>
      <c r="J3" s="293"/>
      <c r="K3" s="293"/>
      <c r="L3" s="293"/>
      <c r="M3" s="299"/>
      <c r="N3" s="299"/>
      <c r="O3" s="299" t="s">
        <v>3632</v>
      </c>
      <c r="P3" s="299" t="s">
        <v>4029</v>
      </c>
      <c r="Q3" s="293"/>
      <c r="R3" s="299"/>
      <c r="S3" s="299" t="s">
        <v>3396</v>
      </c>
      <c r="T3" s="299" t="s">
        <v>3397</v>
      </c>
      <c r="U3" s="506"/>
      <c r="V3" s="507"/>
    </row>
    <row r="4" spans="1:23" ht="124.8">
      <c r="A4" s="293" t="s">
        <v>3394</v>
      </c>
      <c r="B4" s="297" t="s">
        <v>38</v>
      </c>
      <c r="C4" s="297" t="s">
        <v>39</v>
      </c>
      <c r="D4" s="297" t="s">
        <v>39</v>
      </c>
      <c r="E4" s="455"/>
      <c r="F4" s="298" t="s">
        <v>3395</v>
      </c>
      <c r="G4" s="293"/>
      <c r="H4" s="293"/>
      <c r="I4" s="293"/>
      <c r="J4" s="293"/>
      <c r="K4" s="293"/>
      <c r="L4" s="293"/>
      <c r="M4" s="299">
        <v>0</v>
      </c>
      <c r="N4" s="299" t="s">
        <v>4030</v>
      </c>
      <c r="O4" s="300" t="s">
        <v>4031</v>
      </c>
      <c r="P4" s="299" t="s">
        <v>4032</v>
      </c>
      <c r="Q4" s="293"/>
      <c r="R4" s="301" t="s">
        <v>4033</v>
      </c>
      <c r="S4" s="299" t="s">
        <v>3396</v>
      </c>
      <c r="T4" s="299" t="s">
        <v>3397</v>
      </c>
      <c r="U4" s="299" t="s">
        <v>3398</v>
      </c>
      <c r="V4" s="293"/>
    </row>
    <row r="5" spans="1:23" ht="124.8">
      <c r="A5" s="293" t="s">
        <v>3394</v>
      </c>
      <c r="B5" s="297" t="s">
        <v>38</v>
      </c>
      <c r="C5" s="297" t="s">
        <v>39</v>
      </c>
      <c r="D5" s="297" t="s">
        <v>39</v>
      </c>
      <c r="E5" s="455"/>
      <c r="F5" s="298" t="s">
        <v>3395</v>
      </c>
      <c r="G5" s="293"/>
      <c r="H5" s="293"/>
      <c r="I5" s="293"/>
      <c r="J5" s="293"/>
      <c r="K5" s="293"/>
      <c r="L5" s="293"/>
      <c r="M5" s="299">
        <v>0</v>
      </c>
      <c r="N5" s="299">
        <v>65535</v>
      </c>
      <c r="O5" s="299" t="s">
        <v>3632</v>
      </c>
      <c r="P5" s="299" t="s">
        <v>3255</v>
      </c>
      <c r="Q5" s="293"/>
      <c r="R5" s="299"/>
      <c r="S5" s="299" t="s">
        <v>3396</v>
      </c>
      <c r="T5" s="299" t="s">
        <v>3397</v>
      </c>
      <c r="U5" s="299" t="s">
        <v>3399</v>
      </c>
      <c r="V5" s="293"/>
    </row>
    <row r="6" spans="1:23" ht="124.8">
      <c r="A6" s="293" t="s">
        <v>3394</v>
      </c>
      <c r="B6" s="297" t="s">
        <v>38</v>
      </c>
      <c r="C6" s="297" t="s">
        <v>39</v>
      </c>
      <c r="D6" s="297" t="s">
        <v>39</v>
      </c>
      <c r="E6" s="455"/>
      <c r="F6" s="298" t="s">
        <v>3395</v>
      </c>
      <c r="G6" s="293"/>
      <c r="H6" s="293"/>
      <c r="I6" s="293"/>
      <c r="J6" s="293"/>
      <c r="K6" s="293"/>
      <c r="L6" s="293"/>
      <c r="M6" s="299"/>
      <c r="N6" s="299"/>
      <c r="O6" s="299" t="s">
        <v>3632</v>
      </c>
      <c r="P6" s="299" t="s">
        <v>4034</v>
      </c>
      <c r="Q6" s="293"/>
      <c r="R6" s="299"/>
      <c r="S6" s="299" t="s">
        <v>3396</v>
      </c>
      <c r="T6" s="299" t="s">
        <v>3397</v>
      </c>
      <c r="U6" s="506"/>
      <c r="V6" s="507"/>
    </row>
    <row r="7" spans="1:23" ht="124.8">
      <c r="A7" s="293" t="s">
        <v>3394</v>
      </c>
      <c r="B7" s="297" t="s">
        <v>38</v>
      </c>
      <c r="C7" s="297" t="s">
        <v>39</v>
      </c>
      <c r="D7" s="297" t="s">
        <v>39</v>
      </c>
      <c r="E7" s="455"/>
      <c r="F7" s="298" t="s">
        <v>3395</v>
      </c>
      <c r="G7" s="293"/>
      <c r="H7" s="293"/>
      <c r="I7" s="293"/>
      <c r="J7" s="293"/>
      <c r="K7" s="293"/>
      <c r="L7" s="293"/>
      <c r="M7" s="299"/>
      <c r="N7" s="299"/>
      <c r="O7" s="299" t="s">
        <v>3632</v>
      </c>
      <c r="P7" s="299" t="s">
        <v>4035</v>
      </c>
      <c r="Q7" s="293"/>
      <c r="R7" s="299"/>
      <c r="S7" s="299" t="s">
        <v>3396</v>
      </c>
      <c r="T7" s="299" t="s">
        <v>3397</v>
      </c>
      <c r="U7" s="506"/>
      <c r="V7" s="507"/>
    </row>
    <row r="8" spans="1:23" ht="124.8">
      <c r="A8" s="293" t="s">
        <v>3394</v>
      </c>
      <c r="B8" s="297" t="s">
        <v>38</v>
      </c>
      <c r="C8" s="297" t="s">
        <v>39</v>
      </c>
      <c r="D8" s="297" t="s">
        <v>39</v>
      </c>
      <c r="E8" s="455"/>
      <c r="F8" s="298" t="s">
        <v>3395</v>
      </c>
      <c r="G8" s="293"/>
      <c r="H8" s="293"/>
      <c r="I8" s="293"/>
      <c r="J8" s="293"/>
      <c r="K8" s="293"/>
      <c r="L8" s="293"/>
      <c r="M8" s="299">
        <v>-100</v>
      </c>
      <c r="N8" s="299">
        <v>1000</v>
      </c>
      <c r="O8" s="299" t="s">
        <v>4036</v>
      </c>
      <c r="P8" s="299" t="s">
        <v>4037</v>
      </c>
      <c r="Q8" s="293"/>
      <c r="R8" s="301" t="s">
        <v>4038</v>
      </c>
      <c r="S8" s="299" t="s">
        <v>3396</v>
      </c>
      <c r="T8" s="299" t="s">
        <v>3397</v>
      </c>
      <c r="U8" s="299" t="s">
        <v>3400</v>
      </c>
      <c r="V8" s="293"/>
    </row>
    <row r="9" spans="1:23" ht="124.8">
      <c r="A9" s="293" t="s">
        <v>3394</v>
      </c>
      <c r="B9" s="297" t="s">
        <v>38</v>
      </c>
      <c r="C9" s="297" t="s">
        <v>39</v>
      </c>
      <c r="D9" s="297" t="s">
        <v>39</v>
      </c>
      <c r="E9" s="455"/>
      <c r="F9" s="298" t="s">
        <v>3395</v>
      </c>
      <c r="G9" s="293"/>
      <c r="H9" s="293"/>
      <c r="I9" s="293"/>
      <c r="J9" s="293"/>
      <c r="K9" s="293"/>
      <c r="L9" s="293"/>
      <c r="M9" s="299">
        <v>-100</v>
      </c>
      <c r="N9" s="299">
        <v>1000</v>
      </c>
      <c r="O9" s="299" t="s">
        <v>4036</v>
      </c>
      <c r="P9" s="299" t="s">
        <v>4037</v>
      </c>
      <c r="Q9" s="293"/>
      <c r="R9" s="301" t="s">
        <v>4039</v>
      </c>
      <c r="S9" s="299" t="s">
        <v>3396</v>
      </c>
      <c r="T9" s="299" t="s">
        <v>3397</v>
      </c>
      <c r="U9" s="299" t="s">
        <v>3400</v>
      </c>
      <c r="V9" s="293"/>
    </row>
    <row r="10" spans="1:23" ht="124.8">
      <c r="A10" s="293" t="s">
        <v>3394</v>
      </c>
      <c r="B10" s="297" t="s">
        <v>38</v>
      </c>
      <c r="C10" s="297" t="s">
        <v>39</v>
      </c>
      <c r="D10" s="297" t="s">
        <v>39</v>
      </c>
      <c r="E10" s="455"/>
      <c r="F10" s="298" t="s">
        <v>3395</v>
      </c>
      <c r="G10" s="293"/>
      <c r="H10" s="293"/>
      <c r="I10" s="293"/>
      <c r="J10" s="293"/>
      <c r="K10" s="293"/>
      <c r="L10" s="293"/>
      <c r="M10" s="299">
        <v>-6.2831900000000003</v>
      </c>
      <c r="N10" s="299">
        <v>6.2831900000000003</v>
      </c>
      <c r="O10" s="299" t="s">
        <v>4040</v>
      </c>
      <c r="P10" s="299" t="s">
        <v>4037</v>
      </c>
      <c r="Q10" s="293"/>
      <c r="R10" s="301" t="s">
        <v>4041</v>
      </c>
      <c r="S10" s="299" t="s">
        <v>3396</v>
      </c>
      <c r="T10" s="299" t="s">
        <v>3397</v>
      </c>
      <c r="U10" s="299" t="s">
        <v>3400</v>
      </c>
      <c r="V10" s="293"/>
    </row>
    <row r="11" spans="1:23" ht="124.8">
      <c r="A11" s="293" t="s">
        <v>3394</v>
      </c>
      <c r="B11" s="297" t="s">
        <v>38</v>
      </c>
      <c r="C11" s="297" t="s">
        <v>39</v>
      </c>
      <c r="D11" s="297" t="s">
        <v>39</v>
      </c>
      <c r="E11" s="455"/>
      <c r="F11" s="298" t="s">
        <v>3395</v>
      </c>
      <c r="G11" s="293"/>
      <c r="H11" s="293"/>
      <c r="I11" s="293"/>
      <c r="J11" s="293"/>
      <c r="K11" s="293"/>
      <c r="L11" s="293"/>
      <c r="M11" s="299">
        <v>-100</v>
      </c>
      <c r="N11" s="299">
        <v>100</v>
      </c>
      <c r="O11" s="299" t="s">
        <v>3175</v>
      </c>
      <c r="P11" s="299" t="s">
        <v>4037</v>
      </c>
      <c r="Q11" s="293"/>
      <c r="R11" s="301" t="s">
        <v>4042</v>
      </c>
      <c r="S11" s="299" t="s">
        <v>3396</v>
      </c>
      <c r="T11" s="299" t="s">
        <v>3397</v>
      </c>
      <c r="U11" s="299" t="s">
        <v>3400</v>
      </c>
      <c r="V11" s="293"/>
    </row>
    <row r="12" spans="1:23" ht="124.8">
      <c r="A12" s="293" t="s">
        <v>3394</v>
      </c>
      <c r="B12" s="297" t="s">
        <v>38</v>
      </c>
      <c r="C12" s="297" t="s">
        <v>39</v>
      </c>
      <c r="D12" s="297" t="s">
        <v>39</v>
      </c>
      <c r="E12" s="455"/>
      <c r="F12" s="298" t="s">
        <v>3395</v>
      </c>
      <c r="G12" s="293"/>
      <c r="H12" s="293"/>
      <c r="I12" s="293"/>
      <c r="J12" s="293"/>
      <c r="K12" s="293"/>
      <c r="L12" s="293"/>
      <c r="M12" s="299">
        <v>-100</v>
      </c>
      <c r="N12" s="299">
        <v>100</v>
      </c>
      <c r="O12" s="299" t="s">
        <v>3175</v>
      </c>
      <c r="P12" s="299" t="s">
        <v>4037</v>
      </c>
      <c r="Q12" s="293"/>
      <c r="R12" s="301" t="s">
        <v>4043</v>
      </c>
      <c r="S12" s="299" t="s">
        <v>3396</v>
      </c>
      <c r="T12" s="299" t="s">
        <v>3397</v>
      </c>
      <c r="U12" s="299" t="s">
        <v>3400</v>
      </c>
      <c r="V12" s="293"/>
    </row>
    <row r="13" spans="1:23" ht="124.8">
      <c r="A13" s="293" t="s">
        <v>3394</v>
      </c>
      <c r="B13" s="297" t="s">
        <v>38</v>
      </c>
      <c r="C13" s="297" t="s">
        <v>39</v>
      </c>
      <c r="D13" s="297" t="s">
        <v>39</v>
      </c>
      <c r="E13" s="455"/>
      <c r="F13" s="298" t="s">
        <v>3395</v>
      </c>
      <c r="G13" s="293"/>
      <c r="H13" s="293"/>
      <c r="I13" s="293"/>
      <c r="J13" s="293"/>
      <c r="K13" s="293"/>
      <c r="L13" s="293"/>
      <c r="M13" s="299">
        <v>-100</v>
      </c>
      <c r="N13" s="299">
        <v>100</v>
      </c>
      <c r="O13" s="299" t="s">
        <v>3175</v>
      </c>
      <c r="P13" s="299" t="s">
        <v>4037</v>
      </c>
      <c r="Q13" s="293"/>
      <c r="R13" s="301" t="s">
        <v>4044</v>
      </c>
      <c r="S13" s="299" t="s">
        <v>3396</v>
      </c>
      <c r="T13" s="299" t="s">
        <v>3397</v>
      </c>
      <c r="U13" s="299" t="s">
        <v>3400</v>
      </c>
      <c r="V13" s="293"/>
    </row>
    <row r="14" spans="1:23" ht="124.8">
      <c r="A14" s="293" t="s">
        <v>3394</v>
      </c>
      <c r="B14" s="297" t="s">
        <v>38</v>
      </c>
      <c r="C14" s="297" t="s">
        <v>39</v>
      </c>
      <c r="D14" s="297" t="s">
        <v>39</v>
      </c>
      <c r="E14" s="455"/>
      <c r="F14" s="298" t="s">
        <v>3395</v>
      </c>
      <c r="G14" s="293"/>
      <c r="H14" s="293"/>
      <c r="I14" s="293"/>
      <c r="J14" s="293"/>
      <c r="K14" s="293"/>
      <c r="L14" s="293"/>
      <c r="M14" s="299">
        <v>-100</v>
      </c>
      <c r="N14" s="299">
        <v>100</v>
      </c>
      <c r="O14" s="299" t="s">
        <v>4045</v>
      </c>
      <c r="P14" s="299" t="s">
        <v>4037</v>
      </c>
      <c r="Q14" s="293"/>
      <c r="R14" s="301" t="s">
        <v>4046</v>
      </c>
      <c r="S14" s="299" t="s">
        <v>3396</v>
      </c>
      <c r="T14" s="299" t="s">
        <v>3397</v>
      </c>
      <c r="U14" s="299" t="s">
        <v>3400</v>
      </c>
      <c r="V14" s="293"/>
    </row>
    <row r="15" spans="1:23" ht="124.8">
      <c r="A15" s="293" t="s">
        <v>3394</v>
      </c>
      <c r="B15" s="297" t="s">
        <v>38</v>
      </c>
      <c r="C15" s="297" t="s">
        <v>39</v>
      </c>
      <c r="D15" s="297" t="s">
        <v>39</v>
      </c>
      <c r="E15" s="455"/>
      <c r="F15" s="298" t="s">
        <v>3395</v>
      </c>
      <c r="G15" s="293"/>
      <c r="H15" s="293"/>
      <c r="I15" s="293"/>
      <c r="J15" s="293"/>
      <c r="K15" s="293"/>
      <c r="L15" s="293"/>
      <c r="M15" s="299">
        <v>-100</v>
      </c>
      <c r="N15" s="299">
        <v>100</v>
      </c>
      <c r="O15" s="299" t="s">
        <v>4045</v>
      </c>
      <c r="P15" s="299" t="s">
        <v>4037</v>
      </c>
      <c r="Q15" s="293"/>
      <c r="R15" s="301" t="s">
        <v>4047</v>
      </c>
      <c r="S15" s="299" t="s">
        <v>3396</v>
      </c>
      <c r="T15" s="299" t="s">
        <v>3397</v>
      </c>
      <c r="U15" s="299" t="s">
        <v>3400</v>
      </c>
      <c r="V15" s="293"/>
    </row>
    <row r="16" spans="1:23" ht="124.8">
      <c r="A16" s="293" t="s">
        <v>3394</v>
      </c>
      <c r="B16" s="297" t="s">
        <v>38</v>
      </c>
      <c r="C16" s="297" t="s">
        <v>39</v>
      </c>
      <c r="D16" s="297" t="s">
        <v>39</v>
      </c>
      <c r="E16" s="455"/>
      <c r="F16" s="298" t="s">
        <v>3395</v>
      </c>
      <c r="G16" s="293"/>
      <c r="H16" s="293"/>
      <c r="I16" s="293"/>
      <c r="J16" s="293"/>
      <c r="K16" s="293"/>
      <c r="L16" s="293"/>
      <c r="M16" s="299">
        <v>-100</v>
      </c>
      <c r="N16" s="299">
        <v>100</v>
      </c>
      <c r="O16" s="299" t="s">
        <v>4045</v>
      </c>
      <c r="P16" s="299" t="s">
        <v>4037</v>
      </c>
      <c r="Q16" s="293"/>
      <c r="R16" s="301" t="s">
        <v>4048</v>
      </c>
      <c r="S16" s="299" t="s">
        <v>3396</v>
      </c>
      <c r="T16" s="299" t="s">
        <v>3397</v>
      </c>
      <c r="U16" s="299" t="s">
        <v>3400</v>
      </c>
      <c r="V16" s="293"/>
    </row>
    <row r="17" spans="1:22" ht="124.8">
      <c r="A17" s="293" t="s">
        <v>3394</v>
      </c>
      <c r="B17" s="297" t="s">
        <v>38</v>
      </c>
      <c r="C17" s="297" t="s">
        <v>39</v>
      </c>
      <c r="D17" s="297" t="s">
        <v>39</v>
      </c>
      <c r="E17" s="455"/>
      <c r="F17" s="298" t="s">
        <v>3395</v>
      </c>
      <c r="G17" s="293"/>
      <c r="H17" s="293"/>
      <c r="I17" s="293"/>
      <c r="J17" s="293"/>
      <c r="K17" s="293"/>
      <c r="L17" s="293"/>
      <c r="M17" s="299">
        <v>-1</v>
      </c>
      <c r="N17" s="299">
        <v>1</v>
      </c>
      <c r="O17" s="299" t="s">
        <v>3164</v>
      </c>
      <c r="P17" s="299" t="s">
        <v>4037</v>
      </c>
      <c r="Q17" s="293"/>
      <c r="R17" s="301" t="s">
        <v>4049</v>
      </c>
      <c r="S17" s="299" t="s">
        <v>3396</v>
      </c>
      <c r="T17" s="299" t="s">
        <v>3397</v>
      </c>
      <c r="U17" s="299" t="s">
        <v>3400</v>
      </c>
      <c r="V17" s="293"/>
    </row>
    <row r="18" spans="1:22" ht="124.8">
      <c r="A18" s="293" t="s">
        <v>3394</v>
      </c>
      <c r="B18" s="297" t="s">
        <v>38</v>
      </c>
      <c r="C18" s="297" t="s">
        <v>39</v>
      </c>
      <c r="D18" s="297" t="s">
        <v>39</v>
      </c>
      <c r="E18" s="455"/>
      <c r="F18" s="298" t="s">
        <v>3395</v>
      </c>
      <c r="G18" s="293"/>
      <c r="H18" s="293"/>
      <c r="I18" s="293"/>
      <c r="J18" s="293"/>
      <c r="K18" s="293"/>
      <c r="L18" s="293"/>
      <c r="M18" s="299"/>
      <c r="N18" s="299"/>
      <c r="O18" s="299" t="s">
        <v>3632</v>
      </c>
      <c r="P18" s="299" t="s">
        <v>4050</v>
      </c>
      <c r="Q18" s="293"/>
      <c r="R18" s="299"/>
      <c r="S18" s="299" t="s">
        <v>3396</v>
      </c>
      <c r="T18" s="299" t="s">
        <v>3397</v>
      </c>
      <c r="U18" s="506"/>
      <c r="V18" s="507"/>
    </row>
    <row r="19" spans="1:22" ht="171.6">
      <c r="A19" s="293" t="s">
        <v>3394</v>
      </c>
      <c r="B19" s="297" t="s">
        <v>38</v>
      </c>
      <c r="C19" s="297" t="s">
        <v>39</v>
      </c>
      <c r="D19" s="297" t="s">
        <v>39</v>
      </c>
      <c r="E19" s="455"/>
      <c r="F19" s="298" t="s">
        <v>4690</v>
      </c>
      <c r="G19" s="293"/>
      <c r="H19" s="293"/>
      <c r="I19" s="293"/>
      <c r="J19" s="293"/>
      <c r="K19" s="293"/>
      <c r="L19" s="293"/>
      <c r="M19" s="299">
        <v>0</v>
      </c>
      <c r="N19" s="299">
        <v>10</v>
      </c>
      <c r="O19" s="299" t="s">
        <v>3632</v>
      </c>
      <c r="P19" s="299" t="s">
        <v>3204</v>
      </c>
      <c r="Q19" s="293"/>
      <c r="R19" s="508" t="s">
        <v>4691</v>
      </c>
      <c r="S19" s="299" t="s">
        <v>3396</v>
      </c>
      <c r="T19" s="299" t="s">
        <v>3397</v>
      </c>
      <c r="U19" s="299" t="s">
        <v>3400</v>
      </c>
      <c r="V19" s="293"/>
    </row>
    <row r="20" spans="1:22" ht="124.8">
      <c r="A20" s="293" t="s">
        <v>3394</v>
      </c>
      <c r="B20" s="297" t="s">
        <v>38</v>
      </c>
      <c r="C20" s="297" t="s">
        <v>39</v>
      </c>
      <c r="D20" s="297" t="s">
        <v>39</v>
      </c>
      <c r="E20" s="455"/>
      <c r="F20" s="298" t="s">
        <v>4690</v>
      </c>
      <c r="G20" s="293"/>
      <c r="H20" s="293"/>
      <c r="I20" s="293"/>
      <c r="J20" s="293"/>
      <c r="K20" s="293"/>
      <c r="L20" s="293"/>
      <c r="M20" s="299">
        <v>0</v>
      </c>
      <c r="N20" s="299">
        <v>100</v>
      </c>
      <c r="O20" s="299" t="s">
        <v>4036</v>
      </c>
      <c r="P20" s="299" t="s">
        <v>4037</v>
      </c>
      <c r="Q20" s="293"/>
      <c r="R20" s="301" t="s">
        <v>4051</v>
      </c>
      <c r="S20" s="299" t="s">
        <v>3396</v>
      </c>
      <c r="T20" s="299" t="s">
        <v>3397</v>
      </c>
      <c r="U20" s="299" t="s">
        <v>3400</v>
      </c>
      <c r="V20" s="293"/>
    </row>
    <row r="21" spans="1:22" ht="124.8">
      <c r="A21" s="293" t="s">
        <v>3394</v>
      </c>
      <c r="B21" s="297" t="s">
        <v>38</v>
      </c>
      <c r="C21" s="297" t="s">
        <v>39</v>
      </c>
      <c r="D21" s="297" t="s">
        <v>39</v>
      </c>
      <c r="E21" s="455"/>
      <c r="F21" s="298" t="s">
        <v>3395</v>
      </c>
      <c r="G21" s="293"/>
      <c r="H21" s="293"/>
      <c r="I21" s="293"/>
      <c r="J21" s="293"/>
      <c r="K21" s="293"/>
      <c r="L21" s="293"/>
      <c r="M21" s="299">
        <v>0</v>
      </c>
      <c r="N21" s="299">
        <v>3</v>
      </c>
      <c r="O21" s="299" t="s">
        <v>3632</v>
      </c>
      <c r="P21" s="299" t="s">
        <v>3204</v>
      </c>
      <c r="Q21" s="293"/>
      <c r="R21" s="301" t="s">
        <v>4052</v>
      </c>
      <c r="S21" s="299" t="s">
        <v>3396</v>
      </c>
      <c r="T21" s="299" t="s">
        <v>3397</v>
      </c>
      <c r="U21" s="299" t="s">
        <v>3400</v>
      </c>
      <c r="V21" s="293"/>
    </row>
    <row r="22" spans="1:22" ht="124.8">
      <c r="A22" s="293" t="s">
        <v>3394</v>
      </c>
      <c r="B22" s="297" t="s">
        <v>38</v>
      </c>
      <c r="C22" s="297" t="s">
        <v>39</v>
      </c>
      <c r="D22" s="297" t="s">
        <v>39</v>
      </c>
      <c r="E22" s="455"/>
      <c r="F22" s="298" t="s">
        <v>3395</v>
      </c>
      <c r="G22" s="293"/>
      <c r="H22" s="293"/>
      <c r="I22" s="293"/>
      <c r="J22" s="293"/>
      <c r="K22" s="293"/>
      <c r="L22" s="293"/>
      <c r="M22" s="299">
        <v>0</v>
      </c>
      <c r="N22" s="299">
        <v>2</v>
      </c>
      <c r="O22" s="299" t="s">
        <v>3632</v>
      </c>
      <c r="P22" s="299" t="s">
        <v>3204</v>
      </c>
      <c r="Q22" s="293"/>
      <c r="R22" s="301" t="s">
        <v>4053</v>
      </c>
      <c r="S22" s="299" t="s">
        <v>3396</v>
      </c>
      <c r="T22" s="299" t="s">
        <v>3397</v>
      </c>
      <c r="U22" s="299" t="s">
        <v>3400</v>
      </c>
      <c r="V22" s="293"/>
    </row>
    <row r="23" spans="1:22" ht="124.8">
      <c r="A23" s="293" t="s">
        <v>3394</v>
      </c>
      <c r="B23" s="297" t="s">
        <v>38</v>
      </c>
      <c r="C23" s="297" t="s">
        <v>39</v>
      </c>
      <c r="D23" s="297" t="s">
        <v>39</v>
      </c>
      <c r="E23" s="455"/>
      <c r="F23" s="298" t="s">
        <v>3395</v>
      </c>
      <c r="G23" s="293"/>
      <c r="H23" s="293"/>
      <c r="I23" s="293"/>
      <c r="J23" s="293"/>
      <c r="K23" s="293"/>
      <c r="L23" s="293"/>
      <c r="M23" s="299">
        <v>0</v>
      </c>
      <c r="N23" s="299">
        <v>3</v>
      </c>
      <c r="O23" s="299" t="s">
        <v>3632</v>
      </c>
      <c r="P23" s="299" t="s">
        <v>3204</v>
      </c>
      <c r="Q23" s="293"/>
      <c r="R23" s="301" t="s">
        <v>4054</v>
      </c>
      <c r="S23" s="299" t="s">
        <v>3396</v>
      </c>
      <c r="T23" s="299" t="s">
        <v>3397</v>
      </c>
      <c r="U23" s="299" t="s">
        <v>3400</v>
      </c>
      <c r="V23" s="293"/>
    </row>
    <row r="24" spans="1:22" ht="124.8">
      <c r="A24" s="293" t="s">
        <v>3394</v>
      </c>
      <c r="B24" s="297" t="s">
        <v>38</v>
      </c>
      <c r="C24" s="297" t="s">
        <v>39</v>
      </c>
      <c r="D24" s="297" t="s">
        <v>39</v>
      </c>
      <c r="E24" s="455"/>
      <c r="F24" s="298" t="s">
        <v>3395</v>
      </c>
      <c r="G24" s="293"/>
      <c r="H24" s="293"/>
      <c r="I24" s="293"/>
      <c r="J24" s="293"/>
      <c r="K24" s="293"/>
      <c r="L24" s="293"/>
      <c r="M24" s="299">
        <v>0</v>
      </c>
      <c r="N24" s="299">
        <v>3</v>
      </c>
      <c r="O24" s="299" t="s">
        <v>3632</v>
      </c>
      <c r="P24" s="299" t="s">
        <v>3204</v>
      </c>
      <c r="Q24" s="293"/>
      <c r="R24" s="301" t="s">
        <v>4055</v>
      </c>
      <c r="S24" s="299" t="s">
        <v>3396</v>
      </c>
      <c r="T24" s="299" t="s">
        <v>3397</v>
      </c>
      <c r="U24" s="299" t="s">
        <v>3400</v>
      </c>
      <c r="V24" s="293"/>
    </row>
    <row r="25" spans="1:22" ht="124.8">
      <c r="A25" s="293" t="s">
        <v>3394</v>
      </c>
      <c r="B25" s="297" t="s">
        <v>38</v>
      </c>
      <c r="C25" s="297" t="s">
        <v>39</v>
      </c>
      <c r="D25" s="297" t="s">
        <v>39</v>
      </c>
      <c r="E25" s="455"/>
      <c r="F25" s="298" t="s">
        <v>3395</v>
      </c>
      <c r="G25" s="293"/>
      <c r="H25" s="293"/>
      <c r="I25" s="293"/>
      <c r="J25" s="293"/>
      <c r="K25" s="293"/>
      <c r="L25" s="293"/>
      <c r="M25" s="299">
        <v>0</v>
      </c>
      <c r="N25" s="299">
        <v>100</v>
      </c>
      <c r="O25" s="299" t="s">
        <v>4036</v>
      </c>
      <c r="P25" s="299" t="s">
        <v>4037</v>
      </c>
      <c r="Q25" s="293"/>
      <c r="R25" s="301" t="s">
        <v>4056</v>
      </c>
      <c r="S25" s="299" t="s">
        <v>3396</v>
      </c>
      <c r="T25" s="299" t="s">
        <v>3397</v>
      </c>
      <c r="U25" s="299" t="s">
        <v>3400</v>
      </c>
      <c r="V25" s="293"/>
    </row>
    <row r="26" spans="1:22" ht="124.8">
      <c r="A26" s="293" t="s">
        <v>3394</v>
      </c>
      <c r="B26" s="297" t="s">
        <v>38</v>
      </c>
      <c r="C26" s="297" t="s">
        <v>39</v>
      </c>
      <c r="D26" s="297" t="s">
        <v>39</v>
      </c>
      <c r="E26" s="455"/>
      <c r="F26" s="298" t="s">
        <v>3395</v>
      </c>
      <c r="G26" s="293"/>
      <c r="H26" s="293"/>
      <c r="I26" s="293"/>
      <c r="J26" s="293"/>
      <c r="K26" s="293"/>
      <c r="L26" s="293"/>
      <c r="M26" s="299">
        <v>0</v>
      </c>
      <c r="N26" s="299">
        <v>100</v>
      </c>
      <c r="O26" s="299" t="s">
        <v>4036</v>
      </c>
      <c r="P26" s="299" t="s">
        <v>4037</v>
      </c>
      <c r="Q26" s="293"/>
      <c r="R26" s="301" t="s">
        <v>4057</v>
      </c>
      <c r="S26" s="299" t="s">
        <v>3396</v>
      </c>
      <c r="T26" s="299" t="s">
        <v>3397</v>
      </c>
      <c r="U26" s="299" t="s">
        <v>3400</v>
      </c>
      <c r="V26" s="293"/>
    </row>
    <row r="27" spans="1:22" ht="124.8">
      <c r="A27" s="293" t="s">
        <v>3394</v>
      </c>
      <c r="B27" s="297" t="s">
        <v>38</v>
      </c>
      <c r="C27" s="297" t="s">
        <v>39</v>
      </c>
      <c r="D27" s="297" t="s">
        <v>39</v>
      </c>
      <c r="E27" s="455"/>
      <c r="F27" s="298" t="s">
        <v>3395</v>
      </c>
      <c r="G27" s="293"/>
      <c r="H27" s="293"/>
      <c r="I27" s="293"/>
      <c r="J27" s="293"/>
      <c r="K27" s="293"/>
      <c r="L27" s="293"/>
      <c r="M27" s="299"/>
      <c r="N27" s="299"/>
      <c r="O27" s="299" t="s">
        <v>3632</v>
      </c>
      <c r="P27" s="299" t="s">
        <v>4058</v>
      </c>
      <c r="Q27" s="293"/>
      <c r="R27" s="299"/>
      <c r="S27" s="299" t="s">
        <v>3396</v>
      </c>
      <c r="T27" s="299" t="s">
        <v>3397</v>
      </c>
      <c r="U27" s="299" t="s">
        <v>3400</v>
      </c>
      <c r="V27" s="293"/>
    </row>
    <row r="28" spans="1:22" ht="124.8">
      <c r="A28" s="293" t="s">
        <v>3394</v>
      </c>
      <c r="B28" s="297" t="s">
        <v>38</v>
      </c>
      <c r="C28" s="297" t="s">
        <v>39</v>
      </c>
      <c r="D28" s="297" t="s">
        <v>39</v>
      </c>
      <c r="E28" s="455"/>
      <c r="F28" s="298" t="s">
        <v>3395</v>
      </c>
      <c r="G28" s="293"/>
      <c r="H28" s="293"/>
      <c r="I28" s="293"/>
      <c r="J28" s="293"/>
      <c r="K28" s="293"/>
      <c r="L28" s="293"/>
      <c r="M28" s="299">
        <v>0</v>
      </c>
      <c r="N28" s="299">
        <v>100</v>
      </c>
      <c r="O28" s="302" t="s">
        <v>4045</v>
      </c>
      <c r="P28" s="303" t="s">
        <v>4037</v>
      </c>
      <c r="Q28" s="293"/>
      <c r="R28" s="304" t="s">
        <v>4059</v>
      </c>
      <c r="S28" s="299" t="s">
        <v>3396</v>
      </c>
      <c r="T28" s="299" t="s">
        <v>3397</v>
      </c>
      <c r="U28" s="509" t="s">
        <v>3400</v>
      </c>
      <c r="V28" s="293"/>
    </row>
    <row r="29" spans="1:22" ht="124.8">
      <c r="A29" s="293" t="s">
        <v>3394</v>
      </c>
      <c r="B29" s="297" t="s">
        <v>38</v>
      </c>
      <c r="C29" s="297" t="s">
        <v>39</v>
      </c>
      <c r="D29" s="297" t="s">
        <v>39</v>
      </c>
      <c r="E29" s="455"/>
      <c r="F29" s="298" t="s">
        <v>3395</v>
      </c>
      <c r="G29" s="293"/>
      <c r="H29" s="293"/>
      <c r="I29" s="293"/>
      <c r="J29" s="293"/>
      <c r="K29" s="293"/>
      <c r="L29" s="293"/>
      <c r="M29" s="299">
        <v>0</v>
      </c>
      <c r="N29" s="299">
        <v>3</v>
      </c>
      <c r="O29" s="299" t="s">
        <v>3632</v>
      </c>
      <c r="P29" s="299" t="s">
        <v>3204</v>
      </c>
      <c r="Q29" s="293"/>
      <c r="R29" s="299" t="s">
        <v>4060</v>
      </c>
      <c r="S29" s="299" t="s">
        <v>3396</v>
      </c>
      <c r="T29" s="299" t="s">
        <v>3397</v>
      </c>
      <c r="U29" s="299" t="s">
        <v>3400</v>
      </c>
      <c r="V29" s="293"/>
    </row>
    <row r="30" spans="1:22" ht="124.8">
      <c r="A30" s="293" t="s">
        <v>3394</v>
      </c>
      <c r="B30" s="297" t="s">
        <v>38</v>
      </c>
      <c r="C30" s="297" t="s">
        <v>39</v>
      </c>
      <c r="D30" s="297" t="s">
        <v>39</v>
      </c>
      <c r="E30" s="455"/>
      <c r="F30" s="298" t="s">
        <v>3395</v>
      </c>
      <c r="G30" s="293"/>
      <c r="H30" s="293"/>
      <c r="I30" s="293"/>
      <c r="J30" s="293"/>
      <c r="K30" s="293"/>
      <c r="L30" s="293"/>
      <c r="M30" s="299">
        <v>0</v>
      </c>
      <c r="N30" s="299">
        <v>1</v>
      </c>
      <c r="O30" s="299" t="s">
        <v>3632</v>
      </c>
      <c r="P30" s="299" t="s">
        <v>3204</v>
      </c>
      <c r="Q30" s="293"/>
      <c r="R30" s="299" t="s">
        <v>4061</v>
      </c>
      <c r="S30" s="299" t="s">
        <v>3396</v>
      </c>
      <c r="T30" s="299" t="s">
        <v>3397</v>
      </c>
      <c r="U30" s="299" t="s">
        <v>3400</v>
      </c>
      <c r="V30" s="293"/>
    </row>
    <row r="31" spans="1:22" ht="124.8">
      <c r="A31" s="293" t="s">
        <v>3394</v>
      </c>
      <c r="B31" s="297" t="s">
        <v>38</v>
      </c>
      <c r="C31" s="297" t="s">
        <v>39</v>
      </c>
      <c r="D31" s="297" t="s">
        <v>39</v>
      </c>
      <c r="E31" s="455"/>
      <c r="F31" s="298" t="s">
        <v>3395</v>
      </c>
      <c r="G31" s="293"/>
      <c r="H31" s="293"/>
      <c r="I31" s="293"/>
      <c r="J31" s="293"/>
      <c r="K31" s="293"/>
      <c r="L31" s="293"/>
      <c r="M31" s="299">
        <v>0</v>
      </c>
      <c r="N31" s="299">
        <v>1</v>
      </c>
      <c r="O31" s="299" t="s">
        <v>3632</v>
      </c>
      <c r="P31" s="299" t="s">
        <v>3204</v>
      </c>
      <c r="Q31" s="293"/>
      <c r="R31" s="299" t="s">
        <v>4061</v>
      </c>
      <c r="S31" s="299" t="s">
        <v>3396</v>
      </c>
      <c r="T31" s="299" t="s">
        <v>3397</v>
      </c>
      <c r="U31" s="299" t="s">
        <v>3400</v>
      </c>
      <c r="V31" s="293"/>
    </row>
    <row r="32" spans="1:22" ht="124.8">
      <c r="A32" s="293" t="s">
        <v>3394</v>
      </c>
      <c r="B32" s="297" t="s">
        <v>38</v>
      </c>
      <c r="C32" s="297" t="s">
        <v>39</v>
      </c>
      <c r="D32" s="297" t="s">
        <v>39</v>
      </c>
      <c r="E32" s="455"/>
      <c r="F32" s="298" t="s">
        <v>3395</v>
      </c>
      <c r="G32" s="293"/>
      <c r="H32" s="293"/>
      <c r="I32" s="293"/>
      <c r="J32" s="293"/>
      <c r="K32" s="293"/>
      <c r="L32" s="293"/>
      <c r="M32" s="299">
        <v>0</v>
      </c>
      <c r="N32" s="299">
        <v>2</v>
      </c>
      <c r="O32" s="299" t="s">
        <v>3632</v>
      </c>
      <c r="P32" s="299" t="s">
        <v>3204</v>
      </c>
      <c r="Q32" s="293"/>
      <c r="R32" s="299" t="s">
        <v>4062</v>
      </c>
      <c r="S32" s="299" t="s">
        <v>3396</v>
      </c>
      <c r="T32" s="299" t="s">
        <v>3397</v>
      </c>
      <c r="U32" s="299" t="s">
        <v>3400</v>
      </c>
      <c r="V32" s="293"/>
    </row>
    <row r="33" spans="1:22" ht="124.8">
      <c r="A33" s="293" t="s">
        <v>3394</v>
      </c>
      <c r="B33" s="297" t="s">
        <v>38</v>
      </c>
      <c r="C33" s="297" t="s">
        <v>39</v>
      </c>
      <c r="D33" s="297" t="s">
        <v>39</v>
      </c>
      <c r="E33" s="455"/>
      <c r="F33" s="298" t="s">
        <v>3395</v>
      </c>
      <c r="G33" s="293"/>
      <c r="H33" s="293"/>
      <c r="I33" s="293"/>
      <c r="J33" s="293"/>
      <c r="K33" s="293"/>
      <c r="L33" s="293"/>
      <c r="M33" s="299">
        <v>0</v>
      </c>
      <c r="N33" s="299">
        <v>2</v>
      </c>
      <c r="O33" s="299" t="s">
        <v>3632</v>
      </c>
      <c r="P33" s="299" t="s">
        <v>3204</v>
      </c>
      <c r="Q33" s="293"/>
      <c r="R33" s="301" t="s">
        <v>4063</v>
      </c>
      <c r="S33" s="299" t="s">
        <v>3396</v>
      </c>
      <c r="T33" s="299" t="s">
        <v>3397</v>
      </c>
      <c r="U33" s="299" t="s">
        <v>3400</v>
      </c>
      <c r="V33" s="293"/>
    </row>
    <row r="34" spans="1:22" ht="124.8">
      <c r="A34" s="293" t="s">
        <v>3394</v>
      </c>
      <c r="B34" s="297" t="s">
        <v>38</v>
      </c>
      <c r="C34" s="297" t="s">
        <v>39</v>
      </c>
      <c r="D34" s="297" t="s">
        <v>39</v>
      </c>
      <c r="E34" s="455"/>
      <c r="F34" s="298" t="s">
        <v>3395</v>
      </c>
      <c r="G34" s="293"/>
      <c r="H34" s="293"/>
      <c r="I34" s="293"/>
      <c r="J34" s="293"/>
      <c r="K34" s="293"/>
      <c r="L34" s="293"/>
      <c r="M34" s="299">
        <v>0</v>
      </c>
      <c r="N34" s="299">
        <v>6.2831900000000003</v>
      </c>
      <c r="O34" s="299" t="s">
        <v>4040</v>
      </c>
      <c r="P34" s="299" t="s">
        <v>4037</v>
      </c>
      <c r="Q34" s="293"/>
      <c r="R34" s="301" t="s">
        <v>4064</v>
      </c>
      <c r="S34" s="299" t="s">
        <v>3396</v>
      </c>
      <c r="T34" s="299" t="s">
        <v>3397</v>
      </c>
      <c r="U34" s="299" t="s">
        <v>3400</v>
      </c>
      <c r="V34" s="293"/>
    </row>
    <row r="35" spans="1:22" ht="124.8">
      <c r="A35" s="293" t="s">
        <v>3394</v>
      </c>
      <c r="B35" s="297" t="s">
        <v>38</v>
      </c>
      <c r="C35" s="297" t="s">
        <v>39</v>
      </c>
      <c r="D35" s="297" t="s">
        <v>39</v>
      </c>
      <c r="E35" s="455"/>
      <c r="F35" s="298" t="s">
        <v>3395</v>
      </c>
      <c r="G35" s="293"/>
      <c r="H35" s="293"/>
      <c r="I35" s="293"/>
      <c r="J35" s="293"/>
      <c r="K35" s="293"/>
      <c r="L35" s="293"/>
      <c r="M35" s="299">
        <v>1</v>
      </c>
      <c r="N35" s="299">
        <v>32</v>
      </c>
      <c r="O35" s="299" t="s">
        <v>3632</v>
      </c>
      <c r="P35" s="299" t="s">
        <v>3204</v>
      </c>
      <c r="Q35" s="293"/>
      <c r="R35" s="301" t="s">
        <v>4065</v>
      </c>
      <c r="S35" s="299" t="s">
        <v>3396</v>
      </c>
      <c r="T35" s="299" t="s">
        <v>3397</v>
      </c>
      <c r="U35" s="299" t="s">
        <v>3400</v>
      </c>
      <c r="V35" s="293"/>
    </row>
    <row r="36" spans="1:22" ht="124.8">
      <c r="A36" s="293" t="s">
        <v>3394</v>
      </c>
      <c r="B36" s="297" t="s">
        <v>38</v>
      </c>
      <c r="C36" s="297" t="s">
        <v>39</v>
      </c>
      <c r="D36" s="297" t="s">
        <v>39</v>
      </c>
      <c r="E36" s="455"/>
      <c r="F36" s="298" t="s">
        <v>3395</v>
      </c>
      <c r="G36" s="293"/>
      <c r="H36" s="293"/>
      <c r="I36" s="293"/>
      <c r="J36" s="293"/>
      <c r="K36" s="293"/>
      <c r="L36" s="293"/>
      <c r="M36" s="299">
        <v>0</v>
      </c>
      <c r="N36" s="299">
        <v>100</v>
      </c>
      <c r="O36" s="299" t="s">
        <v>4036</v>
      </c>
      <c r="P36" s="299" t="s">
        <v>4037</v>
      </c>
      <c r="Q36" s="293"/>
      <c r="R36" s="301" t="s">
        <v>4066</v>
      </c>
      <c r="S36" s="299" t="s">
        <v>3396</v>
      </c>
      <c r="T36" s="299" t="s">
        <v>3397</v>
      </c>
      <c r="U36" s="299" t="s">
        <v>3400</v>
      </c>
      <c r="V36" s="293"/>
    </row>
    <row r="37" spans="1:22" ht="124.8">
      <c r="A37" s="293" t="s">
        <v>3394</v>
      </c>
      <c r="B37" s="297" t="s">
        <v>38</v>
      </c>
      <c r="C37" s="297" t="s">
        <v>39</v>
      </c>
      <c r="D37" s="297" t="s">
        <v>39</v>
      </c>
      <c r="E37" s="455"/>
      <c r="F37" s="298" t="s">
        <v>3395</v>
      </c>
      <c r="G37" s="293"/>
      <c r="H37" s="293"/>
      <c r="I37" s="293"/>
      <c r="J37" s="293"/>
      <c r="K37" s="293"/>
      <c r="L37" s="293"/>
      <c r="M37" s="299">
        <v>0</v>
      </c>
      <c r="N37" s="299">
        <v>1</v>
      </c>
      <c r="O37" s="299" t="s">
        <v>3632</v>
      </c>
      <c r="P37" s="299" t="s">
        <v>3204</v>
      </c>
      <c r="Q37" s="293"/>
      <c r="R37" s="301" t="s">
        <v>4067</v>
      </c>
      <c r="S37" s="299" t="s">
        <v>3396</v>
      </c>
      <c r="T37" s="299" t="s">
        <v>3397</v>
      </c>
      <c r="U37" s="299" t="s">
        <v>3400</v>
      </c>
      <c r="V37" s="293"/>
    </row>
    <row r="38" spans="1:22" ht="124.8">
      <c r="A38" s="293" t="s">
        <v>3394</v>
      </c>
      <c r="B38" s="297" t="s">
        <v>38</v>
      </c>
      <c r="C38" s="297" t="s">
        <v>39</v>
      </c>
      <c r="D38" s="297" t="s">
        <v>39</v>
      </c>
      <c r="E38" s="455"/>
      <c r="F38" s="298" t="s">
        <v>3395</v>
      </c>
      <c r="G38" s="293"/>
      <c r="H38" s="293"/>
      <c r="I38" s="293"/>
      <c r="J38" s="293"/>
      <c r="K38" s="293"/>
      <c r="L38" s="293"/>
      <c r="M38" s="299">
        <v>0</v>
      </c>
      <c r="N38" s="299">
        <v>100</v>
      </c>
      <c r="O38" s="299" t="s">
        <v>4036</v>
      </c>
      <c r="P38" s="299" t="s">
        <v>4037</v>
      </c>
      <c r="Q38" s="293"/>
      <c r="R38" s="301" t="s">
        <v>4068</v>
      </c>
      <c r="S38" s="299" t="s">
        <v>3396</v>
      </c>
      <c r="T38" s="299" t="s">
        <v>3397</v>
      </c>
      <c r="U38" s="299" t="s">
        <v>3400</v>
      </c>
      <c r="V38" s="293"/>
    </row>
    <row r="39" spans="1:22" ht="124.8">
      <c r="A39" s="293" t="s">
        <v>3394</v>
      </c>
      <c r="B39" s="297" t="s">
        <v>38</v>
      </c>
      <c r="C39" s="297" t="s">
        <v>39</v>
      </c>
      <c r="D39" s="297" t="s">
        <v>39</v>
      </c>
      <c r="E39" s="455"/>
      <c r="F39" s="298" t="s">
        <v>3395</v>
      </c>
      <c r="G39" s="293"/>
      <c r="H39" s="293"/>
      <c r="I39" s="293"/>
      <c r="J39" s="293"/>
      <c r="K39" s="293"/>
      <c r="L39" s="293"/>
      <c r="M39" s="299">
        <v>0</v>
      </c>
      <c r="N39" s="299">
        <v>1</v>
      </c>
      <c r="O39" s="299" t="s">
        <v>3632</v>
      </c>
      <c r="P39" s="299" t="s">
        <v>3204</v>
      </c>
      <c r="Q39" s="293"/>
      <c r="R39" s="301" t="s">
        <v>4069</v>
      </c>
      <c r="S39" s="299" t="s">
        <v>3396</v>
      </c>
      <c r="T39" s="299" t="s">
        <v>3397</v>
      </c>
      <c r="U39" s="299" t="s">
        <v>3400</v>
      </c>
      <c r="V39" s="293"/>
    </row>
    <row r="40" spans="1:22" ht="124.8">
      <c r="A40" s="293" t="s">
        <v>3394</v>
      </c>
      <c r="B40" s="297" t="s">
        <v>38</v>
      </c>
      <c r="C40" s="297" t="s">
        <v>39</v>
      </c>
      <c r="D40" s="297" t="s">
        <v>39</v>
      </c>
      <c r="E40" s="455"/>
      <c r="F40" s="298" t="s">
        <v>3395</v>
      </c>
      <c r="G40" s="293"/>
      <c r="H40" s="293"/>
      <c r="I40" s="293"/>
      <c r="J40" s="293"/>
      <c r="K40" s="293"/>
      <c r="L40" s="293"/>
      <c r="M40" s="299">
        <v>0</v>
      </c>
      <c r="N40" s="299">
        <v>2</v>
      </c>
      <c r="O40" s="299" t="s">
        <v>3632</v>
      </c>
      <c r="P40" s="299" t="s">
        <v>3204</v>
      </c>
      <c r="Q40" s="293"/>
      <c r="R40" s="301" t="s">
        <v>4070</v>
      </c>
      <c r="S40" s="299" t="s">
        <v>3396</v>
      </c>
      <c r="T40" s="299" t="s">
        <v>3397</v>
      </c>
      <c r="U40" s="299" t="s">
        <v>3400</v>
      </c>
      <c r="V40" s="293"/>
    </row>
    <row r="41" spans="1:22" ht="124.8">
      <c r="A41" s="293" t="s">
        <v>3394</v>
      </c>
      <c r="B41" s="297" t="s">
        <v>38</v>
      </c>
      <c r="C41" s="297" t="s">
        <v>39</v>
      </c>
      <c r="D41" s="297" t="s">
        <v>39</v>
      </c>
      <c r="E41" s="455"/>
      <c r="F41" s="298" t="s">
        <v>3395</v>
      </c>
      <c r="G41" s="293"/>
      <c r="H41" s="293"/>
      <c r="I41" s="293"/>
      <c r="J41" s="293"/>
      <c r="K41" s="293"/>
      <c r="L41" s="293"/>
      <c r="M41" s="299">
        <v>0</v>
      </c>
      <c r="N41" s="299">
        <v>1</v>
      </c>
      <c r="O41" s="299" t="s">
        <v>3632</v>
      </c>
      <c r="P41" s="299" t="s">
        <v>3204</v>
      </c>
      <c r="Q41" s="293"/>
      <c r="R41" s="301" t="s">
        <v>4071</v>
      </c>
      <c r="S41" s="299" t="s">
        <v>3396</v>
      </c>
      <c r="T41" s="299" t="s">
        <v>3397</v>
      </c>
      <c r="U41" s="299" t="s">
        <v>3400</v>
      </c>
      <c r="V41" s="293"/>
    </row>
    <row r="42" spans="1:22" ht="124.8">
      <c r="A42" s="293" t="s">
        <v>3394</v>
      </c>
      <c r="B42" s="297" t="s">
        <v>38</v>
      </c>
      <c r="C42" s="297" t="s">
        <v>39</v>
      </c>
      <c r="D42" s="297" t="s">
        <v>39</v>
      </c>
      <c r="E42" s="455"/>
      <c r="F42" s="298" t="s">
        <v>3395</v>
      </c>
      <c r="G42" s="293"/>
      <c r="H42" s="293"/>
      <c r="I42" s="293"/>
      <c r="J42" s="293"/>
      <c r="K42" s="293"/>
      <c r="L42" s="293"/>
      <c r="M42" s="299">
        <v>0</v>
      </c>
      <c r="N42" s="299">
        <v>100</v>
      </c>
      <c r="O42" s="299" t="s">
        <v>3175</v>
      </c>
      <c r="P42" s="299" t="s">
        <v>4037</v>
      </c>
      <c r="Q42" s="293"/>
      <c r="R42" s="301" t="s">
        <v>4072</v>
      </c>
      <c r="S42" s="299" t="s">
        <v>3396</v>
      </c>
      <c r="T42" s="299" t="s">
        <v>3397</v>
      </c>
      <c r="U42" s="299" t="s">
        <v>3400</v>
      </c>
      <c r="V42" s="293"/>
    </row>
    <row r="43" spans="1:22" ht="152.4">
      <c r="A43" s="293" t="s">
        <v>3394</v>
      </c>
      <c r="B43" s="297" t="s">
        <v>38</v>
      </c>
      <c r="C43" s="297" t="s">
        <v>39</v>
      </c>
      <c r="D43" s="297" t="s">
        <v>39</v>
      </c>
      <c r="E43" s="455"/>
      <c r="F43" s="298" t="s">
        <v>3395</v>
      </c>
      <c r="G43" s="293"/>
      <c r="H43" s="293"/>
      <c r="I43" s="293"/>
      <c r="J43" s="293"/>
      <c r="K43" s="293"/>
      <c r="L43" s="293"/>
      <c r="M43" s="299">
        <v>0</v>
      </c>
      <c r="N43" s="299">
        <v>6</v>
      </c>
      <c r="O43" s="299" t="s">
        <v>3632</v>
      </c>
      <c r="P43" s="299" t="s">
        <v>3204</v>
      </c>
      <c r="Q43" s="293"/>
      <c r="R43" s="301" t="s">
        <v>4073</v>
      </c>
      <c r="S43" s="299" t="s">
        <v>3396</v>
      </c>
      <c r="T43" s="299" t="s">
        <v>3397</v>
      </c>
      <c r="U43" s="299" t="s">
        <v>3400</v>
      </c>
      <c r="V43" s="293"/>
    </row>
    <row r="44" spans="1:22" ht="124.8">
      <c r="A44" s="293" t="s">
        <v>3394</v>
      </c>
      <c r="B44" s="297" t="s">
        <v>38</v>
      </c>
      <c r="C44" s="297" t="s">
        <v>39</v>
      </c>
      <c r="D44" s="297" t="s">
        <v>39</v>
      </c>
      <c r="E44" s="455"/>
      <c r="F44" s="298" t="s">
        <v>3395</v>
      </c>
      <c r="G44" s="293"/>
      <c r="H44" s="293"/>
      <c r="I44" s="293"/>
      <c r="J44" s="293"/>
      <c r="K44" s="293"/>
      <c r="L44" s="293"/>
      <c r="M44" s="299">
        <v>1</v>
      </c>
      <c r="N44" s="299">
        <v>32</v>
      </c>
      <c r="O44" s="299" t="s">
        <v>3632</v>
      </c>
      <c r="P44" s="299" t="s">
        <v>3204</v>
      </c>
      <c r="Q44" s="293"/>
      <c r="R44" s="301" t="s">
        <v>4074</v>
      </c>
      <c r="S44" s="299" t="s">
        <v>3396</v>
      </c>
      <c r="T44" s="299" t="s">
        <v>3397</v>
      </c>
      <c r="U44" s="299" t="s">
        <v>3400</v>
      </c>
      <c r="V44" s="293"/>
    </row>
    <row r="45" spans="1:22" ht="124.8">
      <c r="A45" s="293" t="s">
        <v>3394</v>
      </c>
      <c r="B45" s="297" t="s">
        <v>38</v>
      </c>
      <c r="C45" s="297" t="s">
        <v>39</v>
      </c>
      <c r="D45" s="297" t="s">
        <v>39</v>
      </c>
      <c r="E45" s="455"/>
      <c r="F45" s="305" t="s">
        <v>3401</v>
      </c>
      <c r="G45" s="293"/>
      <c r="H45" s="293"/>
      <c r="I45" s="293"/>
      <c r="J45" s="293"/>
      <c r="K45" s="293"/>
      <c r="L45" s="293"/>
      <c r="M45" s="306"/>
      <c r="N45" s="306"/>
      <c r="O45" s="307" t="s">
        <v>4075</v>
      </c>
      <c r="P45" s="306" t="s">
        <v>4037</v>
      </c>
      <c r="Q45" s="293"/>
      <c r="R45" s="308" t="s">
        <v>4076</v>
      </c>
      <c r="S45" s="299" t="s">
        <v>3396</v>
      </c>
      <c r="T45" s="299" t="s">
        <v>3397</v>
      </c>
      <c r="U45" s="299" t="s">
        <v>3402</v>
      </c>
      <c r="V45" s="293"/>
    </row>
    <row r="46" spans="1:22" ht="124.8">
      <c r="A46" s="293" t="s">
        <v>3394</v>
      </c>
      <c r="B46" s="297" t="s">
        <v>38</v>
      </c>
      <c r="C46" s="297" t="s">
        <v>39</v>
      </c>
      <c r="D46" s="297" t="s">
        <v>39</v>
      </c>
      <c r="E46" s="455"/>
      <c r="F46" s="305" t="s">
        <v>3403</v>
      </c>
      <c r="G46" s="293"/>
      <c r="H46" s="293"/>
      <c r="I46" s="293"/>
      <c r="J46" s="293"/>
      <c r="K46" s="293"/>
      <c r="L46" s="293"/>
      <c r="M46" s="306"/>
      <c r="N46" s="306"/>
      <c r="O46" s="309" t="s">
        <v>4077</v>
      </c>
      <c r="P46" s="306" t="s">
        <v>4037</v>
      </c>
      <c r="Q46" s="293"/>
      <c r="R46" s="308" t="s">
        <v>4078</v>
      </c>
      <c r="S46" s="299" t="s">
        <v>3396</v>
      </c>
      <c r="T46" s="299" t="s">
        <v>3397</v>
      </c>
      <c r="U46" s="299" t="s">
        <v>3404</v>
      </c>
      <c r="V46" s="293"/>
    </row>
    <row r="47" spans="1:22" ht="124.8">
      <c r="A47" s="293" t="s">
        <v>3394</v>
      </c>
      <c r="B47" s="297" t="s">
        <v>38</v>
      </c>
      <c r="C47" s="297" t="s">
        <v>39</v>
      </c>
      <c r="D47" s="297" t="s">
        <v>39</v>
      </c>
      <c r="E47" s="455"/>
      <c r="F47" s="305" t="s">
        <v>3405</v>
      </c>
      <c r="G47" s="293"/>
      <c r="H47" s="293"/>
      <c r="I47" s="293"/>
      <c r="J47" s="293"/>
      <c r="K47" s="293"/>
      <c r="L47" s="293"/>
      <c r="M47" s="306"/>
      <c r="N47" s="306"/>
      <c r="O47" s="306" t="s">
        <v>4079</v>
      </c>
      <c r="P47" s="306" t="s">
        <v>4037</v>
      </c>
      <c r="Q47" s="293"/>
      <c r="R47" s="308" t="s">
        <v>4080</v>
      </c>
      <c r="S47" s="299" t="s">
        <v>3396</v>
      </c>
      <c r="T47" s="299" t="s">
        <v>3397</v>
      </c>
      <c r="U47" s="299" t="s">
        <v>3406</v>
      </c>
      <c r="V47" s="293"/>
    </row>
    <row r="48" spans="1:22" ht="124.8">
      <c r="A48" s="293" t="s">
        <v>3394</v>
      </c>
      <c r="B48" s="297" t="s">
        <v>38</v>
      </c>
      <c r="C48" s="297" t="s">
        <v>39</v>
      </c>
      <c r="D48" s="297" t="s">
        <v>39</v>
      </c>
      <c r="E48" s="455"/>
      <c r="F48" s="305" t="s">
        <v>3407</v>
      </c>
      <c r="G48" s="293"/>
      <c r="H48" s="293"/>
      <c r="I48" s="293"/>
      <c r="J48" s="293"/>
      <c r="K48" s="293"/>
      <c r="L48" s="293"/>
      <c r="M48" s="306"/>
      <c r="N48" s="306"/>
      <c r="O48" s="306" t="s">
        <v>4079</v>
      </c>
      <c r="P48" s="306" t="s">
        <v>4037</v>
      </c>
      <c r="Q48" s="293"/>
      <c r="R48" s="308" t="s">
        <v>4081</v>
      </c>
      <c r="S48" s="299" t="s">
        <v>3396</v>
      </c>
      <c r="T48" s="299" t="s">
        <v>3397</v>
      </c>
      <c r="U48" s="299" t="s">
        <v>3408</v>
      </c>
      <c r="V48" s="293"/>
    </row>
    <row r="49" spans="1:22" ht="124.8">
      <c r="A49" s="293" t="s">
        <v>3394</v>
      </c>
      <c r="B49" s="297" t="s">
        <v>38</v>
      </c>
      <c r="C49" s="297" t="s">
        <v>39</v>
      </c>
      <c r="D49" s="297" t="s">
        <v>39</v>
      </c>
      <c r="E49" s="455"/>
      <c r="F49" s="298" t="s">
        <v>3409</v>
      </c>
      <c r="G49" s="293"/>
      <c r="H49" s="293"/>
      <c r="I49" s="293"/>
      <c r="J49" s="293"/>
      <c r="K49" s="293"/>
      <c r="L49" s="293"/>
      <c r="M49" s="299"/>
      <c r="N49" s="299"/>
      <c r="O49" s="299" t="s">
        <v>3632</v>
      </c>
      <c r="P49" s="299" t="s">
        <v>4082</v>
      </c>
      <c r="Q49" s="293"/>
      <c r="R49" s="299"/>
      <c r="S49" s="299" t="s">
        <v>3410</v>
      </c>
      <c r="T49" s="299" t="s">
        <v>3411</v>
      </c>
      <c r="U49" s="506"/>
      <c r="V49" s="507"/>
    </row>
    <row r="50" spans="1:22" ht="124.8">
      <c r="A50" s="293" t="s">
        <v>3394</v>
      </c>
      <c r="B50" s="297" t="s">
        <v>38</v>
      </c>
      <c r="C50" s="297" t="s">
        <v>39</v>
      </c>
      <c r="D50" s="297" t="s">
        <v>39</v>
      </c>
      <c r="E50" s="455"/>
      <c r="F50" s="298" t="s">
        <v>3409</v>
      </c>
      <c r="G50" s="293"/>
      <c r="H50" s="293"/>
      <c r="I50" s="293"/>
      <c r="J50" s="293"/>
      <c r="K50" s="293"/>
      <c r="L50" s="293"/>
      <c r="M50" s="299"/>
      <c r="N50" s="299"/>
      <c r="O50" s="299" t="s">
        <v>3632</v>
      </c>
      <c r="P50" s="299" t="s">
        <v>4083</v>
      </c>
      <c r="Q50" s="293"/>
      <c r="R50" s="299"/>
      <c r="S50" s="299" t="s">
        <v>3410</v>
      </c>
      <c r="T50" s="299" t="s">
        <v>3411</v>
      </c>
      <c r="U50" s="506"/>
      <c r="V50" s="507"/>
    </row>
    <row r="51" spans="1:22" ht="124.8">
      <c r="A51" s="293" t="s">
        <v>3394</v>
      </c>
      <c r="B51" s="297" t="s">
        <v>38</v>
      </c>
      <c r="C51" s="297" t="s">
        <v>39</v>
      </c>
      <c r="D51" s="297" t="s">
        <v>39</v>
      </c>
      <c r="E51" s="455"/>
      <c r="F51" s="298" t="s">
        <v>3409</v>
      </c>
      <c r="G51" s="293"/>
      <c r="H51" s="293"/>
      <c r="I51" s="293"/>
      <c r="J51" s="293"/>
      <c r="K51" s="293"/>
      <c r="L51" s="293"/>
      <c r="M51" s="299"/>
      <c r="N51" s="299"/>
      <c r="O51" s="299" t="s">
        <v>3632</v>
      </c>
      <c r="P51" s="299" t="s">
        <v>4084</v>
      </c>
      <c r="Q51" s="293"/>
      <c r="R51" s="299"/>
      <c r="S51" s="299" t="s">
        <v>3410</v>
      </c>
      <c r="T51" s="299" t="s">
        <v>3411</v>
      </c>
      <c r="U51" s="299" t="s">
        <v>3412</v>
      </c>
      <c r="V51" s="293"/>
    </row>
    <row r="52" spans="1:22" ht="124.8">
      <c r="A52" s="293" t="s">
        <v>3394</v>
      </c>
      <c r="B52" s="297" t="s">
        <v>38</v>
      </c>
      <c r="C52" s="297" t="s">
        <v>39</v>
      </c>
      <c r="D52" s="297" t="s">
        <v>39</v>
      </c>
      <c r="E52" s="455"/>
      <c r="F52" s="298" t="s">
        <v>3409</v>
      </c>
      <c r="G52" s="293"/>
      <c r="H52" s="293"/>
      <c r="I52" s="293"/>
      <c r="J52" s="293"/>
      <c r="K52" s="293"/>
      <c r="L52" s="293"/>
      <c r="M52" s="299">
        <v>-20</v>
      </c>
      <c r="N52" s="299">
        <v>20</v>
      </c>
      <c r="O52" s="299" t="s">
        <v>3632</v>
      </c>
      <c r="P52" s="299" t="s">
        <v>4037</v>
      </c>
      <c r="Q52" s="293"/>
      <c r="R52" s="301" t="s">
        <v>4085</v>
      </c>
      <c r="S52" s="299" t="s">
        <v>3410</v>
      </c>
      <c r="T52" s="299" t="s">
        <v>3411</v>
      </c>
      <c r="U52" s="299" t="s">
        <v>3412</v>
      </c>
      <c r="V52" s="293"/>
    </row>
    <row r="53" spans="1:22" ht="124.8">
      <c r="A53" s="293" t="s">
        <v>3394</v>
      </c>
      <c r="B53" s="297" t="s">
        <v>38</v>
      </c>
      <c r="C53" s="297" t="s">
        <v>39</v>
      </c>
      <c r="D53" s="297" t="s">
        <v>39</v>
      </c>
      <c r="E53" s="455"/>
      <c r="F53" s="298" t="s">
        <v>3409</v>
      </c>
      <c r="G53" s="293"/>
      <c r="H53" s="293"/>
      <c r="I53" s="293"/>
      <c r="J53" s="293"/>
      <c r="K53" s="293"/>
      <c r="L53" s="293"/>
      <c r="M53" s="299">
        <v>-2</v>
      </c>
      <c r="N53" s="299">
        <v>2</v>
      </c>
      <c r="O53" s="299" t="s">
        <v>3632</v>
      </c>
      <c r="P53" s="299" t="s">
        <v>4037</v>
      </c>
      <c r="Q53" s="293"/>
      <c r="R53" s="301" t="s">
        <v>4086</v>
      </c>
      <c r="S53" s="299" t="s">
        <v>3410</v>
      </c>
      <c r="T53" s="299" t="s">
        <v>3411</v>
      </c>
      <c r="U53" s="299" t="s">
        <v>3412</v>
      </c>
      <c r="V53" s="293"/>
    </row>
    <row r="54" spans="1:22" ht="124.8">
      <c r="A54" s="293" t="s">
        <v>3394</v>
      </c>
      <c r="B54" s="297" t="s">
        <v>38</v>
      </c>
      <c r="C54" s="297" t="s">
        <v>39</v>
      </c>
      <c r="D54" s="297" t="s">
        <v>39</v>
      </c>
      <c r="E54" s="455"/>
      <c r="F54" s="298" t="s">
        <v>3409</v>
      </c>
      <c r="G54" s="293"/>
      <c r="H54" s="293"/>
      <c r="I54" s="293"/>
      <c r="J54" s="293"/>
      <c r="K54" s="293"/>
      <c r="L54" s="293"/>
      <c r="M54" s="299">
        <v>-0.2</v>
      </c>
      <c r="N54" s="299">
        <v>0.2</v>
      </c>
      <c r="O54" s="299" t="s">
        <v>3632</v>
      </c>
      <c r="P54" s="299" t="s">
        <v>4037</v>
      </c>
      <c r="Q54" s="293"/>
      <c r="R54" s="301" t="s">
        <v>4087</v>
      </c>
      <c r="S54" s="299" t="s">
        <v>3410</v>
      </c>
      <c r="T54" s="299" t="s">
        <v>3411</v>
      </c>
      <c r="U54" s="299" t="s">
        <v>3412</v>
      </c>
      <c r="V54" s="293"/>
    </row>
    <row r="55" spans="1:22" ht="124.8">
      <c r="A55" s="293" t="s">
        <v>3394</v>
      </c>
      <c r="B55" s="297" t="s">
        <v>38</v>
      </c>
      <c r="C55" s="297" t="s">
        <v>39</v>
      </c>
      <c r="D55" s="297" t="s">
        <v>39</v>
      </c>
      <c r="E55" s="455"/>
      <c r="F55" s="298" t="s">
        <v>3409</v>
      </c>
      <c r="G55" s="293"/>
      <c r="H55" s="293"/>
      <c r="I55" s="293"/>
      <c r="J55" s="293"/>
      <c r="K55" s="293"/>
      <c r="L55" s="293"/>
      <c r="M55" s="299">
        <v>-0.02</v>
      </c>
      <c r="N55" s="299">
        <v>0.02</v>
      </c>
      <c r="O55" s="299" t="s">
        <v>3632</v>
      </c>
      <c r="P55" s="299" t="s">
        <v>4037</v>
      </c>
      <c r="Q55" s="293"/>
      <c r="R55" s="301" t="s">
        <v>4088</v>
      </c>
      <c r="S55" s="299" t="s">
        <v>3410</v>
      </c>
      <c r="T55" s="299" t="s">
        <v>3411</v>
      </c>
      <c r="U55" s="299" t="s">
        <v>3412</v>
      </c>
      <c r="V55" s="293"/>
    </row>
    <row r="56" spans="1:22" ht="124.8">
      <c r="A56" s="293" t="s">
        <v>3394</v>
      </c>
      <c r="B56" s="297" t="s">
        <v>38</v>
      </c>
      <c r="C56" s="297" t="s">
        <v>39</v>
      </c>
      <c r="D56" s="297" t="s">
        <v>39</v>
      </c>
      <c r="E56" s="455"/>
      <c r="F56" s="298" t="s">
        <v>3409</v>
      </c>
      <c r="G56" s="293"/>
      <c r="H56" s="293"/>
      <c r="I56" s="293"/>
      <c r="J56" s="293"/>
      <c r="K56" s="293"/>
      <c r="L56" s="293"/>
      <c r="M56" s="299">
        <v>0</v>
      </c>
      <c r="N56" s="299">
        <v>200</v>
      </c>
      <c r="O56" s="299" t="s">
        <v>4036</v>
      </c>
      <c r="P56" s="299" t="s">
        <v>4037</v>
      </c>
      <c r="Q56" s="293"/>
      <c r="R56" s="301" t="s">
        <v>4089</v>
      </c>
      <c r="S56" s="299" t="s">
        <v>3410</v>
      </c>
      <c r="T56" s="299" t="s">
        <v>3411</v>
      </c>
      <c r="U56" s="299" t="s">
        <v>3412</v>
      </c>
      <c r="V56" s="293"/>
    </row>
    <row r="57" spans="1:22" ht="124.8">
      <c r="A57" s="293" t="s">
        <v>3394</v>
      </c>
      <c r="B57" s="297" t="s">
        <v>38</v>
      </c>
      <c r="C57" s="297" t="s">
        <v>39</v>
      </c>
      <c r="D57" s="297" t="s">
        <v>39</v>
      </c>
      <c r="E57" s="455"/>
      <c r="F57" s="298" t="s">
        <v>3409</v>
      </c>
      <c r="G57" s="293"/>
      <c r="H57" s="293"/>
      <c r="I57" s="293"/>
      <c r="J57" s="293"/>
      <c r="K57" s="293"/>
      <c r="L57" s="293"/>
      <c r="M57" s="299"/>
      <c r="N57" s="299"/>
      <c r="O57" s="299" t="s">
        <v>3632</v>
      </c>
      <c r="P57" s="299" t="s">
        <v>4090</v>
      </c>
      <c r="Q57" s="293"/>
      <c r="R57" s="299"/>
      <c r="S57" s="299" t="s">
        <v>3410</v>
      </c>
      <c r="T57" s="299" t="s">
        <v>3411</v>
      </c>
      <c r="U57" s="299" t="s">
        <v>3412</v>
      </c>
      <c r="V57" s="293"/>
    </row>
    <row r="58" spans="1:22" ht="124.8">
      <c r="A58" s="293" t="s">
        <v>3394</v>
      </c>
      <c r="B58" s="297" t="s">
        <v>38</v>
      </c>
      <c r="C58" s="297" t="s">
        <v>39</v>
      </c>
      <c r="D58" s="297" t="s">
        <v>39</v>
      </c>
      <c r="E58" s="455"/>
      <c r="F58" s="298" t="s">
        <v>3409</v>
      </c>
      <c r="G58" s="293"/>
      <c r="H58" s="293"/>
      <c r="I58" s="293"/>
      <c r="J58" s="293"/>
      <c r="K58" s="293"/>
      <c r="L58" s="293"/>
      <c r="M58" s="299">
        <v>0</v>
      </c>
      <c r="N58" s="299">
        <v>8</v>
      </c>
      <c r="O58" s="299" t="s">
        <v>3632</v>
      </c>
      <c r="P58" s="299" t="s">
        <v>3204</v>
      </c>
      <c r="Q58" s="293"/>
      <c r="R58" s="301" t="s">
        <v>4091</v>
      </c>
      <c r="S58" s="299" t="s">
        <v>3410</v>
      </c>
      <c r="T58" s="299" t="s">
        <v>3411</v>
      </c>
      <c r="U58" s="299" t="s">
        <v>3412</v>
      </c>
      <c r="V58" s="293"/>
    </row>
    <row r="59" spans="1:22" ht="124.8">
      <c r="A59" s="293" t="s">
        <v>3394</v>
      </c>
      <c r="B59" s="297" t="s">
        <v>38</v>
      </c>
      <c r="C59" s="297" t="s">
        <v>39</v>
      </c>
      <c r="D59" s="297" t="s">
        <v>39</v>
      </c>
      <c r="E59" s="455"/>
      <c r="F59" s="298" t="s">
        <v>3409</v>
      </c>
      <c r="G59" s="293"/>
      <c r="H59" s="293"/>
      <c r="I59" s="293"/>
      <c r="J59" s="293"/>
      <c r="K59" s="293"/>
      <c r="L59" s="293"/>
      <c r="M59" s="299"/>
      <c r="N59" s="299"/>
      <c r="O59" s="299" t="s">
        <v>3632</v>
      </c>
      <c r="P59" s="299" t="s">
        <v>4092</v>
      </c>
      <c r="Q59" s="293"/>
      <c r="R59" s="299"/>
      <c r="S59" s="299" t="s">
        <v>3410</v>
      </c>
      <c r="T59" s="299" t="s">
        <v>3411</v>
      </c>
      <c r="U59" s="299" t="s">
        <v>3412</v>
      </c>
      <c r="V59" s="293"/>
    </row>
    <row r="60" spans="1:22" ht="124.8">
      <c r="A60" s="293" t="s">
        <v>3394</v>
      </c>
      <c r="B60" s="297" t="s">
        <v>38</v>
      </c>
      <c r="C60" s="297" t="s">
        <v>39</v>
      </c>
      <c r="D60" s="297" t="s">
        <v>39</v>
      </c>
      <c r="E60" s="455"/>
      <c r="F60" s="298" t="s">
        <v>3409</v>
      </c>
      <c r="G60" s="293"/>
      <c r="H60" s="293"/>
      <c r="I60" s="293"/>
      <c r="J60" s="293"/>
      <c r="K60" s="293"/>
      <c r="L60" s="293"/>
      <c r="M60" s="299">
        <v>0</v>
      </c>
      <c r="N60" s="299">
        <v>6</v>
      </c>
      <c r="O60" s="299" t="s">
        <v>3632</v>
      </c>
      <c r="P60" s="299" t="s">
        <v>3204</v>
      </c>
      <c r="Q60" s="293"/>
      <c r="R60" s="301" t="s">
        <v>4093</v>
      </c>
      <c r="S60" s="299" t="s">
        <v>3410</v>
      </c>
      <c r="T60" s="299" t="s">
        <v>3411</v>
      </c>
      <c r="U60" s="299" t="s">
        <v>3412</v>
      </c>
      <c r="V60" s="293"/>
    </row>
    <row r="61" spans="1:22" ht="124.8">
      <c r="A61" s="293" t="s">
        <v>3394</v>
      </c>
      <c r="B61" s="297" t="s">
        <v>38</v>
      </c>
      <c r="C61" s="297" t="s">
        <v>39</v>
      </c>
      <c r="D61" s="297" t="s">
        <v>39</v>
      </c>
      <c r="E61" s="455"/>
      <c r="F61" s="298" t="s">
        <v>3409</v>
      </c>
      <c r="G61" s="293"/>
      <c r="H61" s="293"/>
      <c r="I61" s="293"/>
      <c r="J61" s="293"/>
      <c r="K61" s="293"/>
      <c r="L61" s="293"/>
      <c r="M61" s="299">
        <v>0</v>
      </c>
      <c r="N61" s="299">
        <v>2</v>
      </c>
      <c r="O61" s="299" t="s">
        <v>3632</v>
      </c>
      <c r="P61" s="299" t="s">
        <v>3204</v>
      </c>
      <c r="Q61" s="293"/>
      <c r="R61" s="299" t="s">
        <v>4094</v>
      </c>
      <c r="S61" s="299" t="s">
        <v>3410</v>
      </c>
      <c r="T61" s="299" t="s">
        <v>3411</v>
      </c>
      <c r="U61" s="299" t="s">
        <v>3412</v>
      </c>
      <c r="V61" s="293"/>
    </row>
    <row r="62" spans="1:22" ht="124.8">
      <c r="A62" s="293" t="s">
        <v>3394</v>
      </c>
      <c r="B62" s="297" t="s">
        <v>38</v>
      </c>
      <c r="C62" s="297" t="s">
        <v>39</v>
      </c>
      <c r="D62" s="297" t="s">
        <v>39</v>
      </c>
      <c r="E62" s="455"/>
      <c r="F62" s="298" t="s">
        <v>3409</v>
      </c>
      <c r="G62" s="293"/>
      <c r="H62" s="293"/>
      <c r="I62" s="293"/>
      <c r="J62" s="293"/>
      <c r="K62" s="293"/>
      <c r="L62" s="293"/>
      <c r="M62" s="299">
        <v>0</v>
      </c>
      <c r="N62" s="299">
        <v>1</v>
      </c>
      <c r="O62" s="299" t="s">
        <v>3632</v>
      </c>
      <c r="P62" s="299" t="s">
        <v>4037</v>
      </c>
      <c r="Q62" s="293"/>
      <c r="R62" s="301" t="s">
        <v>4095</v>
      </c>
      <c r="S62" s="299" t="s">
        <v>3410</v>
      </c>
      <c r="T62" s="299" t="s">
        <v>3411</v>
      </c>
      <c r="U62" s="299" t="s">
        <v>3412</v>
      </c>
      <c r="V62" s="293"/>
    </row>
    <row r="63" spans="1:22" ht="124.8">
      <c r="A63" s="293" t="s">
        <v>3394</v>
      </c>
      <c r="B63" s="297" t="s">
        <v>38</v>
      </c>
      <c r="C63" s="297" t="s">
        <v>39</v>
      </c>
      <c r="D63" s="297" t="s">
        <v>39</v>
      </c>
      <c r="E63" s="455"/>
      <c r="F63" s="298" t="s">
        <v>3409</v>
      </c>
      <c r="G63" s="293"/>
      <c r="H63" s="293"/>
      <c r="I63" s="293"/>
      <c r="J63" s="293"/>
      <c r="K63" s="293"/>
      <c r="L63" s="293"/>
      <c r="M63" s="299"/>
      <c r="N63" s="299"/>
      <c r="O63" s="299" t="s">
        <v>3632</v>
      </c>
      <c r="P63" s="299" t="s">
        <v>4096</v>
      </c>
      <c r="Q63" s="293"/>
      <c r="R63" s="299"/>
      <c r="S63" s="299" t="s">
        <v>3410</v>
      </c>
      <c r="T63" s="299" t="s">
        <v>3411</v>
      </c>
      <c r="U63" s="299" t="s">
        <v>3413</v>
      </c>
      <c r="V63" s="293"/>
    </row>
    <row r="64" spans="1:22" ht="124.8">
      <c r="A64" s="293" t="s">
        <v>3394</v>
      </c>
      <c r="B64" s="297" t="s">
        <v>38</v>
      </c>
      <c r="C64" s="297" t="s">
        <v>39</v>
      </c>
      <c r="D64" s="297" t="s">
        <v>39</v>
      </c>
      <c r="E64" s="455"/>
      <c r="F64" s="298" t="s">
        <v>3409</v>
      </c>
      <c r="G64" s="293"/>
      <c r="H64" s="293"/>
      <c r="I64" s="293"/>
      <c r="J64" s="293"/>
      <c r="K64" s="293"/>
      <c r="L64" s="293"/>
      <c r="M64" s="299"/>
      <c r="N64" s="299"/>
      <c r="O64" s="299" t="s">
        <v>3632</v>
      </c>
      <c r="P64" s="299" t="s">
        <v>4084</v>
      </c>
      <c r="Q64" s="293"/>
      <c r="R64" s="299"/>
      <c r="S64" s="299" t="s">
        <v>3410</v>
      </c>
      <c r="T64" s="299" t="s">
        <v>3411</v>
      </c>
      <c r="U64" s="299" t="s">
        <v>3413</v>
      </c>
      <c r="V64" s="293"/>
    </row>
    <row r="65" spans="1:22" ht="124.8">
      <c r="A65" s="293" t="s">
        <v>3394</v>
      </c>
      <c r="B65" s="297" t="s">
        <v>38</v>
      </c>
      <c r="C65" s="297" t="s">
        <v>39</v>
      </c>
      <c r="D65" s="297" t="s">
        <v>39</v>
      </c>
      <c r="E65" s="455"/>
      <c r="F65" s="298" t="s">
        <v>3409</v>
      </c>
      <c r="G65" s="293"/>
      <c r="H65" s="293"/>
      <c r="I65" s="293"/>
      <c r="J65" s="293"/>
      <c r="K65" s="293"/>
      <c r="L65" s="293"/>
      <c r="M65" s="299">
        <v>-20</v>
      </c>
      <c r="N65" s="299">
        <v>20</v>
      </c>
      <c r="O65" s="299" t="s">
        <v>3632</v>
      </c>
      <c r="P65" s="299" t="s">
        <v>4037</v>
      </c>
      <c r="Q65" s="293"/>
      <c r="R65" s="301" t="s">
        <v>4085</v>
      </c>
      <c r="S65" s="299" t="s">
        <v>3410</v>
      </c>
      <c r="T65" s="299" t="s">
        <v>3411</v>
      </c>
      <c r="U65" s="299" t="s">
        <v>3413</v>
      </c>
      <c r="V65" s="293"/>
    </row>
    <row r="66" spans="1:22" ht="124.8">
      <c r="A66" s="293" t="s">
        <v>3394</v>
      </c>
      <c r="B66" s="297" t="s">
        <v>38</v>
      </c>
      <c r="C66" s="297" t="s">
        <v>39</v>
      </c>
      <c r="D66" s="297" t="s">
        <v>39</v>
      </c>
      <c r="E66" s="455"/>
      <c r="F66" s="298" t="s">
        <v>3409</v>
      </c>
      <c r="G66" s="293"/>
      <c r="H66" s="293"/>
      <c r="I66" s="293"/>
      <c r="J66" s="293"/>
      <c r="K66" s="293"/>
      <c r="L66" s="293"/>
      <c r="M66" s="299">
        <v>-2</v>
      </c>
      <c r="N66" s="299">
        <v>2</v>
      </c>
      <c r="O66" s="299" t="s">
        <v>3632</v>
      </c>
      <c r="P66" s="299" t="s">
        <v>4037</v>
      </c>
      <c r="Q66" s="293"/>
      <c r="R66" s="301" t="s">
        <v>4086</v>
      </c>
      <c r="S66" s="299" t="s">
        <v>3410</v>
      </c>
      <c r="T66" s="299" t="s">
        <v>3411</v>
      </c>
      <c r="U66" s="299" t="s">
        <v>3413</v>
      </c>
      <c r="V66" s="293"/>
    </row>
    <row r="67" spans="1:22" ht="124.8">
      <c r="A67" s="293" t="s">
        <v>3394</v>
      </c>
      <c r="B67" s="297" t="s">
        <v>38</v>
      </c>
      <c r="C67" s="297" t="s">
        <v>39</v>
      </c>
      <c r="D67" s="297" t="s">
        <v>39</v>
      </c>
      <c r="E67" s="455"/>
      <c r="F67" s="298" t="s">
        <v>3409</v>
      </c>
      <c r="G67" s="293"/>
      <c r="H67" s="293"/>
      <c r="I67" s="293"/>
      <c r="J67" s="293"/>
      <c r="K67" s="293"/>
      <c r="L67" s="293"/>
      <c r="M67" s="299">
        <v>-0.2</v>
      </c>
      <c r="N67" s="299">
        <v>0.2</v>
      </c>
      <c r="O67" s="299" t="s">
        <v>3632</v>
      </c>
      <c r="P67" s="299" t="s">
        <v>4037</v>
      </c>
      <c r="Q67" s="293"/>
      <c r="R67" s="301" t="s">
        <v>4087</v>
      </c>
      <c r="S67" s="299" t="s">
        <v>3410</v>
      </c>
      <c r="T67" s="299" t="s">
        <v>3411</v>
      </c>
      <c r="U67" s="299" t="s">
        <v>3413</v>
      </c>
      <c r="V67" s="293"/>
    </row>
    <row r="68" spans="1:22" ht="124.8">
      <c r="A68" s="293" t="s">
        <v>3394</v>
      </c>
      <c r="B68" s="297" t="s">
        <v>38</v>
      </c>
      <c r="C68" s="297" t="s">
        <v>39</v>
      </c>
      <c r="D68" s="297" t="s">
        <v>39</v>
      </c>
      <c r="E68" s="455"/>
      <c r="F68" s="298" t="s">
        <v>3409</v>
      </c>
      <c r="G68" s="293"/>
      <c r="H68" s="293"/>
      <c r="I68" s="293"/>
      <c r="J68" s="293"/>
      <c r="K68" s="293"/>
      <c r="L68" s="293"/>
      <c r="M68" s="299">
        <v>-0.02</v>
      </c>
      <c r="N68" s="299">
        <v>0.02</v>
      </c>
      <c r="O68" s="299" t="s">
        <v>3632</v>
      </c>
      <c r="P68" s="299" t="s">
        <v>4037</v>
      </c>
      <c r="Q68" s="293"/>
      <c r="R68" s="301" t="s">
        <v>4088</v>
      </c>
      <c r="S68" s="299" t="s">
        <v>3410</v>
      </c>
      <c r="T68" s="299" t="s">
        <v>3411</v>
      </c>
      <c r="U68" s="299" t="s">
        <v>3413</v>
      </c>
      <c r="V68" s="293"/>
    </row>
    <row r="69" spans="1:22" ht="124.8">
      <c r="A69" s="293" t="s">
        <v>3394</v>
      </c>
      <c r="B69" s="297" t="s">
        <v>38</v>
      </c>
      <c r="C69" s="297" t="s">
        <v>39</v>
      </c>
      <c r="D69" s="297" t="s">
        <v>39</v>
      </c>
      <c r="E69" s="455"/>
      <c r="F69" s="298" t="s">
        <v>3409</v>
      </c>
      <c r="G69" s="293"/>
      <c r="H69" s="293"/>
      <c r="I69" s="293"/>
      <c r="J69" s="293"/>
      <c r="K69" s="293"/>
      <c r="L69" s="293"/>
      <c r="M69" s="299">
        <v>0</v>
      </c>
      <c r="N69" s="299">
        <v>200</v>
      </c>
      <c r="O69" s="299" t="s">
        <v>4036</v>
      </c>
      <c r="P69" s="299" t="s">
        <v>4037</v>
      </c>
      <c r="Q69" s="293"/>
      <c r="R69" s="301" t="s">
        <v>4089</v>
      </c>
      <c r="S69" s="299" t="s">
        <v>3410</v>
      </c>
      <c r="T69" s="299" t="s">
        <v>3411</v>
      </c>
      <c r="U69" s="299" t="s">
        <v>3413</v>
      </c>
      <c r="V69" s="293"/>
    </row>
    <row r="70" spans="1:22" ht="124.8">
      <c r="A70" s="293" t="s">
        <v>3394</v>
      </c>
      <c r="B70" s="297" t="s">
        <v>38</v>
      </c>
      <c r="C70" s="297" t="s">
        <v>39</v>
      </c>
      <c r="D70" s="297" t="s">
        <v>39</v>
      </c>
      <c r="E70" s="455"/>
      <c r="F70" s="298" t="s">
        <v>3409</v>
      </c>
      <c r="G70" s="293"/>
      <c r="H70" s="293"/>
      <c r="I70" s="293"/>
      <c r="J70" s="293"/>
      <c r="K70" s="293"/>
      <c r="L70" s="293"/>
      <c r="M70" s="299"/>
      <c r="N70" s="299"/>
      <c r="O70" s="299" t="s">
        <v>3632</v>
      </c>
      <c r="P70" s="299" t="s">
        <v>4090</v>
      </c>
      <c r="Q70" s="293"/>
      <c r="R70" s="299"/>
      <c r="S70" s="299" t="s">
        <v>3410</v>
      </c>
      <c r="T70" s="299" t="s">
        <v>3411</v>
      </c>
      <c r="U70" s="299" t="s">
        <v>3413</v>
      </c>
      <c r="V70" s="293"/>
    </row>
    <row r="71" spans="1:22" ht="124.8">
      <c r="A71" s="293" t="s">
        <v>3394</v>
      </c>
      <c r="B71" s="297" t="s">
        <v>38</v>
      </c>
      <c r="C71" s="297" t="s">
        <v>39</v>
      </c>
      <c r="D71" s="297" t="s">
        <v>39</v>
      </c>
      <c r="E71" s="455"/>
      <c r="F71" s="298" t="s">
        <v>3409</v>
      </c>
      <c r="G71" s="293"/>
      <c r="H71" s="293"/>
      <c r="I71" s="293"/>
      <c r="J71" s="293"/>
      <c r="K71" s="293"/>
      <c r="L71" s="293"/>
      <c r="M71" s="299">
        <v>0</v>
      </c>
      <c r="N71" s="299">
        <v>8</v>
      </c>
      <c r="O71" s="299" t="s">
        <v>3632</v>
      </c>
      <c r="P71" s="299" t="s">
        <v>3204</v>
      </c>
      <c r="Q71" s="293"/>
      <c r="R71" s="301" t="s">
        <v>4097</v>
      </c>
      <c r="S71" s="299" t="s">
        <v>3410</v>
      </c>
      <c r="T71" s="299" t="s">
        <v>3411</v>
      </c>
      <c r="U71" s="299" t="s">
        <v>3413</v>
      </c>
      <c r="V71" s="293"/>
    </row>
    <row r="72" spans="1:22" ht="124.8">
      <c r="A72" s="293" t="s">
        <v>3394</v>
      </c>
      <c r="B72" s="297" t="s">
        <v>38</v>
      </c>
      <c r="C72" s="297" t="s">
        <v>39</v>
      </c>
      <c r="D72" s="297" t="s">
        <v>39</v>
      </c>
      <c r="E72" s="455"/>
      <c r="F72" s="298" t="s">
        <v>3409</v>
      </c>
      <c r="G72" s="293"/>
      <c r="H72" s="293"/>
      <c r="I72" s="293"/>
      <c r="J72" s="293"/>
      <c r="K72" s="293"/>
      <c r="L72" s="293"/>
      <c r="M72" s="299"/>
      <c r="N72" s="299"/>
      <c r="O72" s="299" t="s">
        <v>3632</v>
      </c>
      <c r="P72" s="299" t="s">
        <v>4092</v>
      </c>
      <c r="Q72" s="293"/>
      <c r="R72" s="299"/>
      <c r="S72" s="299" t="s">
        <v>3410</v>
      </c>
      <c r="T72" s="299" t="s">
        <v>3411</v>
      </c>
      <c r="U72" s="299" t="s">
        <v>3413</v>
      </c>
      <c r="V72" s="293"/>
    </row>
    <row r="73" spans="1:22" ht="124.8">
      <c r="A73" s="293" t="s">
        <v>3394</v>
      </c>
      <c r="B73" s="297" t="s">
        <v>38</v>
      </c>
      <c r="C73" s="297" t="s">
        <v>39</v>
      </c>
      <c r="D73" s="297" t="s">
        <v>39</v>
      </c>
      <c r="E73" s="455"/>
      <c r="F73" s="298" t="s">
        <v>3409</v>
      </c>
      <c r="G73" s="293"/>
      <c r="H73" s="293"/>
      <c r="I73" s="293"/>
      <c r="J73" s="293"/>
      <c r="K73" s="293"/>
      <c r="L73" s="293"/>
      <c r="M73" s="299">
        <v>0</v>
      </c>
      <c r="N73" s="299">
        <v>6</v>
      </c>
      <c r="O73" s="299" t="s">
        <v>3632</v>
      </c>
      <c r="P73" s="299" t="s">
        <v>3204</v>
      </c>
      <c r="Q73" s="293"/>
      <c r="R73" s="301" t="s">
        <v>4098</v>
      </c>
      <c r="S73" s="299" t="s">
        <v>3410</v>
      </c>
      <c r="T73" s="299" t="s">
        <v>3411</v>
      </c>
      <c r="U73" s="299" t="s">
        <v>3413</v>
      </c>
      <c r="V73" s="293"/>
    </row>
    <row r="74" spans="1:22" ht="124.8">
      <c r="A74" s="293" t="s">
        <v>3394</v>
      </c>
      <c r="B74" s="297" t="s">
        <v>38</v>
      </c>
      <c r="C74" s="297" t="s">
        <v>39</v>
      </c>
      <c r="D74" s="297" t="s">
        <v>39</v>
      </c>
      <c r="E74" s="455"/>
      <c r="F74" s="298" t="s">
        <v>3409</v>
      </c>
      <c r="G74" s="293"/>
      <c r="H74" s="293"/>
      <c r="I74" s="293"/>
      <c r="J74" s="293"/>
      <c r="K74" s="293"/>
      <c r="L74" s="293"/>
      <c r="M74" s="299">
        <v>0</v>
      </c>
      <c r="N74" s="299">
        <v>2</v>
      </c>
      <c r="O74" s="299" t="s">
        <v>3632</v>
      </c>
      <c r="P74" s="299" t="s">
        <v>3204</v>
      </c>
      <c r="Q74" s="293"/>
      <c r="R74" s="299" t="s">
        <v>4099</v>
      </c>
      <c r="S74" s="299" t="s">
        <v>3410</v>
      </c>
      <c r="T74" s="299" t="s">
        <v>3411</v>
      </c>
      <c r="U74" s="299" t="s">
        <v>3413</v>
      </c>
      <c r="V74" s="293"/>
    </row>
    <row r="75" spans="1:22" ht="124.8">
      <c r="A75" s="293" t="s">
        <v>3394</v>
      </c>
      <c r="B75" s="297" t="s">
        <v>38</v>
      </c>
      <c r="C75" s="297" t="s">
        <v>39</v>
      </c>
      <c r="D75" s="297" t="s">
        <v>39</v>
      </c>
      <c r="E75" s="455"/>
      <c r="F75" s="298" t="s">
        <v>3409</v>
      </c>
      <c r="G75" s="293"/>
      <c r="H75" s="293"/>
      <c r="I75" s="293"/>
      <c r="J75" s="293"/>
      <c r="K75" s="293"/>
      <c r="L75" s="293"/>
      <c r="M75" s="299">
        <v>0</v>
      </c>
      <c r="N75" s="299">
        <v>1</v>
      </c>
      <c r="O75" s="299" t="s">
        <v>3632</v>
      </c>
      <c r="P75" s="299" t="s">
        <v>4037</v>
      </c>
      <c r="Q75" s="293"/>
      <c r="R75" s="301" t="s">
        <v>4095</v>
      </c>
      <c r="S75" s="299" t="s">
        <v>3410</v>
      </c>
      <c r="T75" s="299" t="s">
        <v>3411</v>
      </c>
      <c r="U75" s="299" t="s">
        <v>3413</v>
      </c>
      <c r="V75" s="293"/>
    </row>
    <row r="76" spans="1:22" ht="124.8">
      <c r="A76" s="293" t="s">
        <v>3394</v>
      </c>
      <c r="B76" s="297" t="s">
        <v>38</v>
      </c>
      <c r="C76" s="297" t="s">
        <v>39</v>
      </c>
      <c r="D76" s="297" t="s">
        <v>39</v>
      </c>
      <c r="E76" s="455"/>
      <c r="F76" s="298" t="s">
        <v>3409</v>
      </c>
      <c r="G76" s="293"/>
      <c r="H76" s="293"/>
      <c r="I76" s="293"/>
      <c r="J76" s="293"/>
      <c r="K76" s="293"/>
      <c r="L76" s="293"/>
      <c r="M76" s="299"/>
      <c r="N76" s="299"/>
      <c r="O76" s="299" t="s">
        <v>3632</v>
      </c>
      <c r="P76" s="299" t="s">
        <v>4100</v>
      </c>
      <c r="Q76" s="293"/>
      <c r="R76" s="301" t="s">
        <v>4101</v>
      </c>
      <c r="S76" s="299" t="s">
        <v>3410</v>
      </c>
      <c r="T76" s="299" t="s">
        <v>3411</v>
      </c>
      <c r="U76" s="299" t="s">
        <v>3414</v>
      </c>
      <c r="V76" s="293"/>
    </row>
    <row r="77" spans="1:22" ht="124.8">
      <c r="A77" s="293" t="s">
        <v>3394</v>
      </c>
      <c r="B77" s="297" t="s">
        <v>38</v>
      </c>
      <c r="C77" s="297" t="s">
        <v>39</v>
      </c>
      <c r="D77" s="297" t="s">
        <v>39</v>
      </c>
      <c r="E77" s="455"/>
      <c r="F77" s="298" t="s">
        <v>3409</v>
      </c>
      <c r="G77" s="293"/>
      <c r="H77" s="293"/>
      <c r="I77" s="293"/>
      <c r="J77" s="293"/>
      <c r="K77" s="293"/>
      <c r="L77" s="293"/>
      <c r="M77" s="299"/>
      <c r="N77" s="299"/>
      <c r="O77" s="299" t="s">
        <v>3632</v>
      </c>
      <c r="P77" s="299" t="s">
        <v>4102</v>
      </c>
      <c r="Q77" s="293"/>
      <c r="R77" s="301" t="s">
        <v>4103</v>
      </c>
      <c r="S77" s="299" t="s">
        <v>3410</v>
      </c>
      <c r="T77" s="299" t="s">
        <v>3411</v>
      </c>
      <c r="U77" s="299" t="s">
        <v>3415</v>
      </c>
      <c r="V77" s="293"/>
    </row>
    <row r="78" spans="1:22" ht="124.8">
      <c r="A78" s="293" t="s">
        <v>3394</v>
      </c>
      <c r="B78" s="297" t="s">
        <v>38</v>
      </c>
      <c r="C78" s="297" t="s">
        <v>39</v>
      </c>
      <c r="D78" s="297" t="s">
        <v>39</v>
      </c>
      <c r="E78" s="455"/>
      <c r="F78" s="298" t="s">
        <v>3409</v>
      </c>
      <c r="G78" s="293"/>
      <c r="H78" s="293"/>
      <c r="I78" s="293"/>
      <c r="J78" s="293"/>
      <c r="K78" s="293"/>
      <c r="L78" s="293"/>
      <c r="M78" s="299"/>
      <c r="N78" s="299"/>
      <c r="O78" s="299" t="s">
        <v>3632</v>
      </c>
      <c r="P78" s="299" t="s">
        <v>4104</v>
      </c>
      <c r="Q78" s="293"/>
      <c r="R78" s="299" t="s">
        <v>4105</v>
      </c>
      <c r="S78" s="299" t="s">
        <v>3410</v>
      </c>
      <c r="T78" s="299" t="s">
        <v>3411</v>
      </c>
      <c r="U78" s="299" t="s">
        <v>3416</v>
      </c>
      <c r="V78" s="293"/>
    </row>
    <row r="79" spans="1:22" ht="124.8">
      <c r="A79" s="293" t="s">
        <v>3394</v>
      </c>
      <c r="B79" s="297" t="s">
        <v>38</v>
      </c>
      <c r="C79" s="297" t="s">
        <v>39</v>
      </c>
      <c r="D79" s="297" t="s">
        <v>39</v>
      </c>
      <c r="E79" s="455"/>
      <c r="F79" s="298" t="s">
        <v>3409</v>
      </c>
      <c r="G79" s="293"/>
      <c r="H79" s="293"/>
      <c r="I79" s="293"/>
      <c r="J79" s="293"/>
      <c r="K79" s="293"/>
      <c r="L79" s="293"/>
      <c r="M79" s="299">
        <v>0</v>
      </c>
      <c r="N79" s="299">
        <v>2</v>
      </c>
      <c r="O79" s="299"/>
      <c r="P79" s="299" t="s">
        <v>3204</v>
      </c>
      <c r="Q79" s="293"/>
      <c r="R79" s="301" t="s">
        <v>4106</v>
      </c>
      <c r="S79" s="299" t="s">
        <v>3410</v>
      </c>
      <c r="T79" s="299" t="s">
        <v>3411</v>
      </c>
      <c r="U79" s="299" t="s">
        <v>3417</v>
      </c>
      <c r="V79" s="293"/>
    </row>
    <row r="80" spans="1:22" ht="124.8">
      <c r="A80" s="293" t="s">
        <v>3394</v>
      </c>
      <c r="B80" s="297" t="s">
        <v>38</v>
      </c>
      <c r="C80" s="297" t="s">
        <v>39</v>
      </c>
      <c r="D80" s="297" t="s">
        <v>39</v>
      </c>
      <c r="E80" s="455"/>
      <c r="F80" s="298" t="s">
        <v>3409</v>
      </c>
      <c r="G80" s="293"/>
      <c r="H80" s="293"/>
      <c r="I80" s="293"/>
      <c r="J80" s="293"/>
      <c r="K80" s="293"/>
      <c r="L80" s="293"/>
      <c r="M80" s="299"/>
      <c r="N80" s="299"/>
      <c r="O80" s="299" t="s">
        <v>3632</v>
      </c>
      <c r="P80" s="299" t="s">
        <v>4107</v>
      </c>
      <c r="Q80" s="293"/>
      <c r="R80" s="299"/>
      <c r="S80" s="299" t="s">
        <v>3410</v>
      </c>
      <c r="T80" s="299" t="s">
        <v>3411</v>
      </c>
      <c r="U80" s="506"/>
      <c r="V80" s="507"/>
    </row>
    <row r="81" spans="1:22" ht="124.8">
      <c r="A81" s="293" t="s">
        <v>3394</v>
      </c>
      <c r="B81" s="297" t="s">
        <v>38</v>
      </c>
      <c r="C81" s="297" t="s">
        <v>39</v>
      </c>
      <c r="D81" s="297" t="s">
        <v>39</v>
      </c>
      <c r="E81" s="455"/>
      <c r="F81" s="298" t="s">
        <v>3409</v>
      </c>
      <c r="G81" s="293"/>
      <c r="H81" s="293"/>
      <c r="I81" s="293"/>
      <c r="J81" s="293"/>
      <c r="K81" s="293"/>
      <c r="L81" s="293"/>
      <c r="M81" s="299"/>
      <c r="N81" s="299"/>
      <c r="O81" s="299" t="s">
        <v>3632</v>
      </c>
      <c r="P81" s="299" t="s">
        <v>4084</v>
      </c>
      <c r="Q81" s="293"/>
      <c r="R81" s="299"/>
      <c r="S81" s="299" t="s">
        <v>3410</v>
      </c>
      <c r="T81" s="299" t="s">
        <v>3411</v>
      </c>
      <c r="U81" s="299" t="s">
        <v>3418</v>
      </c>
      <c r="V81" s="293"/>
    </row>
    <row r="82" spans="1:22" ht="124.8">
      <c r="A82" s="293" t="s">
        <v>3394</v>
      </c>
      <c r="B82" s="297" t="s">
        <v>38</v>
      </c>
      <c r="C82" s="297" t="s">
        <v>39</v>
      </c>
      <c r="D82" s="297" t="s">
        <v>39</v>
      </c>
      <c r="E82" s="455"/>
      <c r="F82" s="298" t="s">
        <v>3409</v>
      </c>
      <c r="G82" s="293"/>
      <c r="H82" s="293"/>
      <c r="I82" s="293"/>
      <c r="J82" s="293"/>
      <c r="K82" s="293"/>
      <c r="L82" s="293"/>
      <c r="M82" s="299">
        <v>-20</v>
      </c>
      <c r="N82" s="299">
        <v>20</v>
      </c>
      <c r="O82" s="299" t="s">
        <v>3632</v>
      </c>
      <c r="P82" s="299" t="s">
        <v>4037</v>
      </c>
      <c r="Q82" s="293"/>
      <c r="R82" s="301" t="s">
        <v>4085</v>
      </c>
      <c r="S82" s="299" t="s">
        <v>3410</v>
      </c>
      <c r="T82" s="299" t="s">
        <v>3411</v>
      </c>
      <c r="U82" s="299" t="s">
        <v>3418</v>
      </c>
      <c r="V82" s="293"/>
    </row>
    <row r="83" spans="1:22" ht="124.8">
      <c r="A83" s="293" t="s">
        <v>3394</v>
      </c>
      <c r="B83" s="297" t="s">
        <v>38</v>
      </c>
      <c r="C83" s="297" t="s">
        <v>39</v>
      </c>
      <c r="D83" s="297" t="s">
        <v>39</v>
      </c>
      <c r="E83" s="455"/>
      <c r="F83" s="298" t="s">
        <v>3409</v>
      </c>
      <c r="G83" s="293"/>
      <c r="H83" s="293"/>
      <c r="I83" s="293"/>
      <c r="J83" s="293"/>
      <c r="K83" s="293"/>
      <c r="L83" s="293"/>
      <c r="M83" s="299">
        <v>-2</v>
      </c>
      <c r="N83" s="299">
        <v>2</v>
      </c>
      <c r="O83" s="299" t="s">
        <v>3632</v>
      </c>
      <c r="P83" s="299" t="s">
        <v>4037</v>
      </c>
      <c r="Q83" s="293"/>
      <c r="R83" s="301" t="s">
        <v>4086</v>
      </c>
      <c r="S83" s="299" t="s">
        <v>3410</v>
      </c>
      <c r="T83" s="299" t="s">
        <v>3411</v>
      </c>
      <c r="U83" s="299" t="s">
        <v>3418</v>
      </c>
      <c r="V83" s="293"/>
    </row>
    <row r="84" spans="1:22" ht="124.8">
      <c r="A84" s="293" t="s">
        <v>3394</v>
      </c>
      <c r="B84" s="297" t="s">
        <v>38</v>
      </c>
      <c r="C84" s="297" t="s">
        <v>39</v>
      </c>
      <c r="D84" s="297" t="s">
        <v>39</v>
      </c>
      <c r="E84" s="455"/>
      <c r="F84" s="298" t="s">
        <v>3409</v>
      </c>
      <c r="G84" s="293"/>
      <c r="H84" s="293"/>
      <c r="I84" s="293"/>
      <c r="J84" s="293"/>
      <c r="K84" s="293"/>
      <c r="L84" s="293"/>
      <c r="M84" s="299">
        <v>-0.2</v>
      </c>
      <c r="N84" s="299">
        <v>0.2</v>
      </c>
      <c r="O84" s="299" t="s">
        <v>3632</v>
      </c>
      <c r="P84" s="299" t="s">
        <v>4037</v>
      </c>
      <c r="Q84" s="293"/>
      <c r="R84" s="301" t="s">
        <v>4087</v>
      </c>
      <c r="S84" s="299" t="s">
        <v>3410</v>
      </c>
      <c r="T84" s="299" t="s">
        <v>3411</v>
      </c>
      <c r="U84" s="299" t="s">
        <v>3418</v>
      </c>
      <c r="V84" s="293"/>
    </row>
    <row r="85" spans="1:22" ht="124.8">
      <c r="A85" s="293" t="s">
        <v>3394</v>
      </c>
      <c r="B85" s="297" t="s">
        <v>38</v>
      </c>
      <c r="C85" s="297" t="s">
        <v>39</v>
      </c>
      <c r="D85" s="297" t="s">
        <v>39</v>
      </c>
      <c r="E85" s="455"/>
      <c r="F85" s="298" t="s">
        <v>3409</v>
      </c>
      <c r="G85" s="293"/>
      <c r="H85" s="293"/>
      <c r="I85" s="293"/>
      <c r="J85" s="293"/>
      <c r="K85" s="293"/>
      <c r="L85" s="293"/>
      <c r="M85" s="299">
        <v>-0.02</v>
      </c>
      <c r="N85" s="299">
        <v>0.02</v>
      </c>
      <c r="O85" s="299" t="s">
        <v>3632</v>
      </c>
      <c r="P85" s="299" t="s">
        <v>4037</v>
      </c>
      <c r="Q85" s="293"/>
      <c r="R85" s="301" t="s">
        <v>4088</v>
      </c>
      <c r="S85" s="299" t="s">
        <v>3410</v>
      </c>
      <c r="T85" s="299" t="s">
        <v>3411</v>
      </c>
      <c r="U85" s="299" t="s">
        <v>3418</v>
      </c>
      <c r="V85" s="293"/>
    </row>
    <row r="86" spans="1:22" ht="124.8">
      <c r="A86" s="293" t="s">
        <v>3394</v>
      </c>
      <c r="B86" s="297" t="s">
        <v>38</v>
      </c>
      <c r="C86" s="297" t="s">
        <v>39</v>
      </c>
      <c r="D86" s="297" t="s">
        <v>39</v>
      </c>
      <c r="E86" s="455"/>
      <c r="F86" s="298" t="s">
        <v>3409</v>
      </c>
      <c r="G86" s="293"/>
      <c r="H86" s="293"/>
      <c r="I86" s="293"/>
      <c r="J86" s="293"/>
      <c r="K86" s="293"/>
      <c r="L86" s="293"/>
      <c r="M86" s="299">
        <v>0</v>
      </c>
      <c r="N86" s="299">
        <v>200</v>
      </c>
      <c r="O86" s="299" t="s">
        <v>4036</v>
      </c>
      <c r="P86" s="299" t="s">
        <v>4037</v>
      </c>
      <c r="Q86" s="293"/>
      <c r="R86" s="301" t="s">
        <v>4089</v>
      </c>
      <c r="S86" s="299" t="s">
        <v>3410</v>
      </c>
      <c r="T86" s="299" t="s">
        <v>3411</v>
      </c>
      <c r="U86" s="299" t="s">
        <v>3418</v>
      </c>
      <c r="V86" s="293"/>
    </row>
    <row r="87" spans="1:22" ht="124.8">
      <c r="A87" s="293" t="s">
        <v>3394</v>
      </c>
      <c r="B87" s="297" t="s">
        <v>38</v>
      </c>
      <c r="C87" s="297" t="s">
        <v>39</v>
      </c>
      <c r="D87" s="297" t="s">
        <v>39</v>
      </c>
      <c r="E87" s="455"/>
      <c r="F87" s="298" t="s">
        <v>3409</v>
      </c>
      <c r="G87" s="293"/>
      <c r="H87" s="293"/>
      <c r="I87" s="293"/>
      <c r="J87" s="293"/>
      <c r="K87" s="293"/>
      <c r="L87" s="293"/>
      <c r="M87" s="299"/>
      <c r="N87" s="299"/>
      <c r="O87" s="299" t="s">
        <v>3632</v>
      </c>
      <c r="P87" s="299" t="s">
        <v>4090</v>
      </c>
      <c r="Q87" s="293"/>
      <c r="R87" s="299"/>
      <c r="S87" s="299" t="s">
        <v>3410</v>
      </c>
      <c r="T87" s="299" t="s">
        <v>3411</v>
      </c>
      <c r="U87" s="299" t="s">
        <v>3418</v>
      </c>
      <c r="V87" s="293"/>
    </row>
    <row r="88" spans="1:22" ht="124.8">
      <c r="A88" s="293" t="s">
        <v>3394</v>
      </c>
      <c r="B88" s="297" t="s">
        <v>38</v>
      </c>
      <c r="C88" s="297" t="s">
        <v>39</v>
      </c>
      <c r="D88" s="297" t="s">
        <v>39</v>
      </c>
      <c r="E88" s="455"/>
      <c r="F88" s="298" t="s">
        <v>3409</v>
      </c>
      <c r="G88" s="293"/>
      <c r="H88" s="293"/>
      <c r="I88" s="293"/>
      <c r="J88" s="293"/>
      <c r="K88" s="293"/>
      <c r="L88" s="293"/>
      <c r="M88" s="299">
        <v>0</v>
      </c>
      <c r="N88" s="299">
        <v>8</v>
      </c>
      <c r="O88" s="299" t="s">
        <v>3632</v>
      </c>
      <c r="P88" s="299" t="s">
        <v>3204</v>
      </c>
      <c r="Q88" s="293"/>
      <c r="R88" s="301" t="s">
        <v>4097</v>
      </c>
      <c r="S88" s="299" t="s">
        <v>3410</v>
      </c>
      <c r="T88" s="299" t="s">
        <v>3411</v>
      </c>
      <c r="U88" s="299" t="s">
        <v>3418</v>
      </c>
      <c r="V88" s="293"/>
    </row>
    <row r="89" spans="1:22" ht="124.8">
      <c r="A89" s="293" t="s">
        <v>3394</v>
      </c>
      <c r="B89" s="297" t="s">
        <v>38</v>
      </c>
      <c r="C89" s="297" t="s">
        <v>39</v>
      </c>
      <c r="D89" s="297" t="s">
        <v>39</v>
      </c>
      <c r="E89" s="455"/>
      <c r="F89" s="298" t="s">
        <v>3409</v>
      </c>
      <c r="G89" s="293"/>
      <c r="H89" s="293"/>
      <c r="I89" s="293"/>
      <c r="J89" s="293"/>
      <c r="K89" s="293"/>
      <c r="L89" s="293"/>
      <c r="M89" s="299"/>
      <c r="N89" s="299"/>
      <c r="O89" s="299" t="s">
        <v>3632</v>
      </c>
      <c r="P89" s="299" t="s">
        <v>4108</v>
      </c>
      <c r="Q89" s="293"/>
      <c r="R89" s="299"/>
      <c r="S89" s="299" t="s">
        <v>3410</v>
      </c>
      <c r="T89" s="299" t="s">
        <v>3411</v>
      </c>
      <c r="U89" s="299" t="s">
        <v>3418</v>
      </c>
      <c r="V89" s="293"/>
    </row>
    <row r="90" spans="1:22" ht="124.8">
      <c r="A90" s="293" t="s">
        <v>3394</v>
      </c>
      <c r="B90" s="297" t="s">
        <v>38</v>
      </c>
      <c r="C90" s="297" t="s">
        <v>39</v>
      </c>
      <c r="D90" s="297" t="s">
        <v>39</v>
      </c>
      <c r="E90" s="455"/>
      <c r="F90" s="298" t="s">
        <v>3409</v>
      </c>
      <c r="G90" s="293"/>
      <c r="H90" s="293"/>
      <c r="I90" s="293"/>
      <c r="J90" s="293"/>
      <c r="K90" s="293"/>
      <c r="L90" s="293"/>
      <c r="M90" s="299">
        <v>0</v>
      </c>
      <c r="N90" s="299">
        <v>6</v>
      </c>
      <c r="O90" s="299" t="s">
        <v>3632</v>
      </c>
      <c r="P90" s="299" t="s">
        <v>3204</v>
      </c>
      <c r="Q90" s="293"/>
      <c r="R90" s="301" t="s">
        <v>4098</v>
      </c>
      <c r="S90" s="299" t="s">
        <v>3410</v>
      </c>
      <c r="T90" s="299" t="s">
        <v>3411</v>
      </c>
      <c r="U90" s="299" t="s">
        <v>3418</v>
      </c>
      <c r="V90" s="293"/>
    </row>
    <row r="91" spans="1:22" ht="124.8">
      <c r="A91" s="293" t="s">
        <v>3394</v>
      </c>
      <c r="B91" s="297" t="s">
        <v>38</v>
      </c>
      <c r="C91" s="297" t="s">
        <v>39</v>
      </c>
      <c r="D91" s="297" t="s">
        <v>39</v>
      </c>
      <c r="E91" s="455"/>
      <c r="F91" s="298" t="s">
        <v>3409</v>
      </c>
      <c r="G91" s="293"/>
      <c r="H91" s="293"/>
      <c r="I91" s="293"/>
      <c r="J91" s="293"/>
      <c r="K91" s="293"/>
      <c r="L91" s="293"/>
      <c r="M91" s="299">
        <v>0</v>
      </c>
      <c r="N91" s="299">
        <v>2</v>
      </c>
      <c r="O91" s="299" t="s">
        <v>3632</v>
      </c>
      <c r="P91" s="299" t="s">
        <v>3204</v>
      </c>
      <c r="Q91" s="293"/>
      <c r="R91" s="299" t="s">
        <v>4099</v>
      </c>
      <c r="S91" s="299" t="s">
        <v>3410</v>
      </c>
      <c r="T91" s="299" t="s">
        <v>3411</v>
      </c>
      <c r="U91" s="299" t="s">
        <v>3418</v>
      </c>
      <c r="V91" s="293"/>
    </row>
    <row r="92" spans="1:22" ht="124.8">
      <c r="A92" s="293" t="s">
        <v>3394</v>
      </c>
      <c r="B92" s="297" t="s">
        <v>38</v>
      </c>
      <c r="C92" s="297" t="s">
        <v>39</v>
      </c>
      <c r="D92" s="297" t="s">
        <v>39</v>
      </c>
      <c r="E92" s="455"/>
      <c r="F92" s="298" t="s">
        <v>3409</v>
      </c>
      <c r="G92" s="293"/>
      <c r="H92" s="293"/>
      <c r="I92" s="293"/>
      <c r="J92" s="293"/>
      <c r="K92" s="293"/>
      <c r="L92" s="293"/>
      <c r="M92" s="299"/>
      <c r="N92" s="299"/>
      <c r="O92" s="299" t="s">
        <v>3632</v>
      </c>
      <c r="P92" s="299" t="s">
        <v>4107</v>
      </c>
      <c r="Q92" s="293"/>
      <c r="R92" s="299"/>
      <c r="S92" s="299" t="s">
        <v>3410</v>
      </c>
      <c r="T92" s="299" t="s">
        <v>3411</v>
      </c>
      <c r="U92" s="506"/>
      <c r="V92" s="507"/>
    </row>
    <row r="93" spans="1:22" ht="124.8">
      <c r="A93" s="293" t="s">
        <v>3394</v>
      </c>
      <c r="B93" s="297" t="s">
        <v>38</v>
      </c>
      <c r="C93" s="297" t="s">
        <v>39</v>
      </c>
      <c r="D93" s="297" t="s">
        <v>39</v>
      </c>
      <c r="E93" s="455"/>
      <c r="F93" s="298" t="s">
        <v>3409</v>
      </c>
      <c r="G93" s="293"/>
      <c r="H93" s="293"/>
      <c r="I93" s="293"/>
      <c r="J93" s="293"/>
      <c r="K93" s="293"/>
      <c r="L93" s="293"/>
      <c r="M93" s="299"/>
      <c r="N93" s="299"/>
      <c r="O93" s="299" t="s">
        <v>3632</v>
      </c>
      <c r="P93" s="299" t="s">
        <v>4084</v>
      </c>
      <c r="Q93" s="293"/>
      <c r="R93" s="299"/>
      <c r="S93" s="299" t="s">
        <v>3410</v>
      </c>
      <c r="T93" s="299" t="s">
        <v>3411</v>
      </c>
      <c r="U93" s="299" t="s">
        <v>3419</v>
      </c>
      <c r="V93" s="293"/>
    </row>
    <row r="94" spans="1:22" ht="124.8">
      <c r="A94" s="293" t="s">
        <v>3394</v>
      </c>
      <c r="B94" s="297" t="s">
        <v>38</v>
      </c>
      <c r="C94" s="297" t="s">
        <v>39</v>
      </c>
      <c r="D94" s="297" t="s">
        <v>39</v>
      </c>
      <c r="E94" s="455"/>
      <c r="F94" s="298" t="s">
        <v>3409</v>
      </c>
      <c r="G94" s="293"/>
      <c r="H94" s="293"/>
      <c r="I94" s="293"/>
      <c r="J94" s="293"/>
      <c r="K94" s="293"/>
      <c r="L94" s="293"/>
      <c r="M94" s="299">
        <v>-20</v>
      </c>
      <c r="N94" s="299">
        <v>20</v>
      </c>
      <c r="O94" s="299" t="s">
        <v>3632</v>
      </c>
      <c r="P94" s="299" t="s">
        <v>4037</v>
      </c>
      <c r="Q94" s="293"/>
      <c r="R94" s="301" t="s">
        <v>4085</v>
      </c>
      <c r="S94" s="299" t="s">
        <v>3410</v>
      </c>
      <c r="T94" s="299" t="s">
        <v>3411</v>
      </c>
      <c r="U94" s="299" t="s">
        <v>3419</v>
      </c>
      <c r="V94" s="293"/>
    </row>
    <row r="95" spans="1:22" ht="124.8">
      <c r="A95" s="293" t="s">
        <v>3394</v>
      </c>
      <c r="B95" s="297" t="s">
        <v>38</v>
      </c>
      <c r="C95" s="297" t="s">
        <v>39</v>
      </c>
      <c r="D95" s="297" t="s">
        <v>39</v>
      </c>
      <c r="E95" s="455"/>
      <c r="F95" s="298" t="s">
        <v>3409</v>
      </c>
      <c r="G95" s="293"/>
      <c r="H95" s="293"/>
      <c r="I95" s="293"/>
      <c r="J95" s="293"/>
      <c r="K95" s="293"/>
      <c r="L95" s="293"/>
      <c r="M95" s="299">
        <v>-2</v>
      </c>
      <c r="N95" s="299">
        <v>2</v>
      </c>
      <c r="O95" s="299" t="s">
        <v>3632</v>
      </c>
      <c r="P95" s="299" t="s">
        <v>4037</v>
      </c>
      <c r="Q95" s="293"/>
      <c r="R95" s="301" t="s">
        <v>4086</v>
      </c>
      <c r="S95" s="299" t="s">
        <v>3410</v>
      </c>
      <c r="T95" s="299" t="s">
        <v>3411</v>
      </c>
      <c r="U95" s="299" t="s">
        <v>3419</v>
      </c>
      <c r="V95" s="293"/>
    </row>
    <row r="96" spans="1:22" ht="124.8">
      <c r="A96" s="293" t="s">
        <v>3394</v>
      </c>
      <c r="B96" s="297" t="s">
        <v>38</v>
      </c>
      <c r="C96" s="297" t="s">
        <v>39</v>
      </c>
      <c r="D96" s="297" t="s">
        <v>39</v>
      </c>
      <c r="E96" s="455"/>
      <c r="F96" s="298" t="s">
        <v>3409</v>
      </c>
      <c r="G96" s="293"/>
      <c r="H96" s="293"/>
      <c r="I96" s="293"/>
      <c r="J96" s="293"/>
      <c r="K96" s="293"/>
      <c r="L96" s="293"/>
      <c r="M96" s="299">
        <v>-0.2</v>
      </c>
      <c r="N96" s="299">
        <v>0.2</v>
      </c>
      <c r="O96" s="299" t="s">
        <v>3632</v>
      </c>
      <c r="P96" s="299" t="s">
        <v>4037</v>
      </c>
      <c r="Q96" s="293"/>
      <c r="R96" s="301" t="s">
        <v>4087</v>
      </c>
      <c r="S96" s="299" t="s">
        <v>3410</v>
      </c>
      <c r="T96" s="299" t="s">
        <v>3411</v>
      </c>
      <c r="U96" s="299" t="s">
        <v>3419</v>
      </c>
      <c r="V96" s="293"/>
    </row>
    <row r="97" spans="1:22" ht="124.8">
      <c r="A97" s="293" t="s">
        <v>3394</v>
      </c>
      <c r="B97" s="297" t="s">
        <v>38</v>
      </c>
      <c r="C97" s="297" t="s">
        <v>39</v>
      </c>
      <c r="D97" s="297" t="s">
        <v>39</v>
      </c>
      <c r="E97" s="455"/>
      <c r="F97" s="298" t="s">
        <v>3409</v>
      </c>
      <c r="G97" s="293"/>
      <c r="H97" s="293"/>
      <c r="I97" s="293"/>
      <c r="J97" s="293"/>
      <c r="K97" s="293"/>
      <c r="L97" s="293"/>
      <c r="M97" s="299">
        <v>-0.02</v>
      </c>
      <c r="N97" s="299">
        <v>0.02</v>
      </c>
      <c r="O97" s="299" t="s">
        <v>3632</v>
      </c>
      <c r="P97" s="299" t="s">
        <v>4037</v>
      </c>
      <c r="Q97" s="293"/>
      <c r="R97" s="301" t="s">
        <v>4088</v>
      </c>
      <c r="S97" s="299" t="s">
        <v>3410</v>
      </c>
      <c r="T97" s="299" t="s">
        <v>3411</v>
      </c>
      <c r="U97" s="299" t="s">
        <v>3419</v>
      </c>
      <c r="V97" s="293"/>
    </row>
    <row r="98" spans="1:22" ht="124.8">
      <c r="A98" s="293" t="s">
        <v>3394</v>
      </c>
      <c r="B98" s="297" t="s">
        <v>38</v>
      </c>
      <c r="C98" s="297" t="s">
        <v>39</v>
      </c>
      <c r="D98" s="297" t="s">
        <v>39</v>
      </c>
      <c r="E98" s="455"/>
      <c r="F98" s="298" t="s">
        <v>3409</v>
      </c>
      <c r="G98" s="293"/>
      <c r="H98" s="293"/>
      <c r="I98" s="293"/>
      <c r="J98" s="293"/>
      <c r="K98" s="293"/>
      <c r="L98" s="293"/>
      <c r="M98" s="299">
        <v>0</v>
      </c>
      <c r="N98" s="299">
        <v>200</v>
      </c>
      <c r="O98" s="299" t="s">
        <v>4036</v>
      </c>
      <c r="P98" s="299" t="s">
        <v>4037</v>
      </c>
      <c r="Q98" s="293"/>
      <c r="R98" s="301" t="s">
        <v>4089</v>
      </c>
      <c r="S98" s="299" t="s">
        <v>3410</v>
      </c>
      <c r="T98" s="299" t="s">
        <v>3411</v>
      </c>
      <c r="U98" s="299" t="s">
        <v>3419</v>
      </c>
      <c r="V98" s="293"/>
    </row>
    <row r="99" spans="1:22" ht="124.8">
      <c r="A99" s="293" t="s">
        <v>3394</v>
      </c>
      <c r="B99" s="297" t="s">
        <v>38</v>
      </c>
      <c r="C99" s="297" t="s">
        <v>39</v>
      </c>
      <c r="D99" s="297" t="s">
        <v>39</v>
      </c>
      <c r="E99" s="455"/>
      <c r="F99" s="298" t="s">
        <v>3409</v>
      </c>
      <c r="G99" s="293"/>
      <c r="H99" s="293"/>
      <c r="I99" s="293"/>
      <c r="J99" s="293"/>
      <c r="K99" s="293"/>
      <c r="L99" s="293"/>
      <c r="M99" s="299"/>
      <c r="N99" s="299"/>
      <c r="O99" s="299" t="s">
        <v>3632</v>
      </c>
      <c r="P99" s="299" t="s">
        <v>4090</v>
      </c>
      <c r="Q99" s="293"/>
      <c r="R99" s="299"/>
      <c r="S99" s="299" t="s">
        <v>3410</v>
      </c>
      <c r="T99" s="299" t="s">
        <v>3411</v>
      </c>
      <c r="U99" s="299" t="s">
        <v>3419</v>
      </c>
      <c r="V99" s="293"/>
    </row>
    <row r="100" spans="1:22" ht="124.8">
      <c r="A100" s="293" t="s">
        <v>3394</v>
      </c>
      <c r="B100" s="297" t="s">
        <v>38</v>
      </c>
      <c r="C100" s="297" t="s">
        <v>39</v>
      </c>
      <c r="D100" s="297" t="s">
        <v>39</v>
      </c>
      <c r="E100" s="455"/>
      <c r="F100" s="298" t="s">
        <v>3409</v>
      </c>
      <c r="G100" s="293"/>
      <c r="H100" s="293"/>
      <c r="I100" s="293"/>
      <c r="J100" s="293"/>
      <c r="K100" s="293"/>
      <c r="L100" s="293"/>
      <c r="M100" s="299">
        <v>0</v>
      </c>
      <c r="N100" s="299">
        <v>8</v>
      </c>
      <c r="O100" s="299" t="s">
        <v>3632</v>
      </c>
      <c r="P100" s="299" t="s">
        <v>3204</v>
      </c>
      <c r="Q100" s="293"/>
      <c r="R100" s="301" t="s">
        <v>4097</v>
      </c>
      <c r="S100" s="299" t="s">
        <v>3410</v>
      </c>
      <c r="T100" s="299" t="s">
        <v>3411</v>
      </c>
      <c r="U100" s="299" t="s">
        <v>3419</v>
      </c>
      <c r="V100" s="293"/>
    </row>
    <row r="101" spans="1:22" ht="124.8">
      <c r="A101" s="293" t="s">
        <v>3394</v>
      </c>
      <c r="B101" s="297" t="s">
        <v>38</v>
      </c>
      <c r="C101" s="297" t="s">
        <v>39</v>
      </c>
      <c r="D101" s="297" t="s">
        <v>39</v>
      </c>
      <c r="E101" s="455"/>
      <c r="F101" s="298" t="s">
        <v>3409</v>
      </c>
      <c r="G101" s="293"/>
      <c r="H101" s="293"/>
      <c r="I101" s="293"/>
      <c r="J101" s="293"/>
      <c r="K101" s="293"/>
      <c r="L101" s="293"/>
      <c r="M101" s="299"/>
      <c r="N101" s="299"/>
      <c r="O101" s="299" t="s">
        <v>3632</v>
      </c>
      <c r="P101" s="299" t="s">
        <v>4108</v>
      </c>
      <c r="Q101" s="293"/>
      <c r="R101" s="299"/>
      <c r="S101" s="299" t="s">
        <v>3410</v>
      </c>
      <c r="T101" s="299" t="s">
        <v>3411</v>
      </c>
      <c r="U101" s="299" t="s">
        <v>3419</v>
      </c>
      <c r="V101" s="293"/>
    </row>
    <row r="102" spans="1:22" ht="124.8">
      <c r="A102" s="293" t="s">
        <v>3394</v>
      </c>
      <c r="B102" s="297" t="s">
        <v>38</v>
      </c>
      <c r="C102" s="297" t="s">
        <v>39</v>
      </c>
      <c r="D102" s="297" t="s">
        <v>39</v>
      </c>
      <c r="E102" s="455"/>
      <c r="F102" s="298" t="s">
        <v>3409</v>
      </c>
      <c r="G102" s="293"/>
      <c r="H102" s="293"/>
      <c r="I102" s="293"/>
      <c r="J102" s="293"/>
      <c r="K102" s="293"/>
      <c r="L102" s="293"/>
      <c r="M102" s="299">
        <v>0</v>
      </c>
      <c r="N102" s="299">
        <v>6</v>
      </c>
      <c r="O102" s="299" t="s">
        <v>3632</v>
      </c>
      <c r="P102" s="299" t="s">
        <v>3204</v>
      </c>
      <c r="Q102" s="293"/>
      <c r="R102" s="301" t="s">
        <v>4098</v>
      </c>
      <c r="S102" s="299" t="s">
        <v>3410</v>
      </c>
      <c r="T102" s="299" t="s">
        <v>3411</v>
      </c>
      <c r="U102" s="299" t="s">
        <v>3419</v>
      </c>
      <c r="V102" s="293"/>
    </row>
    <row r="103" spans="1:22" ht="124.8">
      <c r="A103" s="293" t="s">
        <v>3394</v>
      </c>
      <c r="B103" s="297" t="s">
        <v>38</v>
      </c>
      <c r="C103" s="297" t="s">
        <v>39</v>
      </c>
      <c r="D103" s="297" t="s">
        <v>39</v>
      </c>
      <c r="E103" s="455"/>
      <c r="F103" s="298" t="s">
        <v>3409</v>
      </c>
      <c r="G103" s="293"/>
      <c r="H103" s="293"/>
      <c r="I103" s="293"/>
      <c r="J103" s="293"/>
      <c r="K103" s="293"/>
      <c r="L103" s="293"/>
      <c r="M103" s="299">
        <v>0</v>
      </c>
      <c r="N103" s="299">
        <v>2</v>
      </c>
      <c r="O103" s="299" t="s">
        <v>3632</v>
      </c>
      <c r="P103" s="299" t="s">
        <v>3204</v>
      </c>
      <c r="Q103" s="293"/>
      <c r="R103" s="299" t="s">
        <v>4099</v>
      </c>
      <c r="S103" s="299" t="s">
        <v>3410</v>
      </c>
      <c r="T103" s="299" t="s">
        <v>3411</v>
      </c>
      <c r="U103" s="299" t="s">
        <v>3419</v>
      </c>
      <c r="V103" s="293"/>
    </row>
    <row r="104" spans="1:22" ht="124.8">
      <c r="A104" s="293" t="s">
        <v>3394</v>
      </c>
      <c r="B104" s="297" t="s">
        <v>38</v>
      </c>
      <c r="C104" s="297" t="s">
        <v>39</v>
      </c>
      <c r="D104" s="297" t="s">
        <v>39</v>
      </c>
      <c r="E104" s="455"/>
      <c r="F104" s="298" t="s">
        <v>3409</v>
      </c>
      <c r="G104" s="293"/>
      <c r="H104" s="293"/>
      <c r="I104" s="293"/>
      <c r="J104" s="293"/>
      <c r="K104" s="293"/>
      <c r="L104" s="293"/>
      <c r="M104" s="299"/>
      <c r="N104" s="299"/>
      <c r="O104" s="299" t="s">
        <v>3632</v>
      </c>
      <c r="P104" s="299" t="s">
        <v>4109</v>
      </c>
      <c r="Q104" s="293"/>
      <c r="R104" s="301" t="s">
        <v>4110</v>
      </c>
      <c r="S104" s="299" t="s">
        <v>3410</v>
      </c>
      <c r="T104" s="299" t="s">
        <v>3411</v>
      </c>
      <c r="U104" s="506"/>
      <c r="V104" s="507"/>
    </row>
    <row r="105" spans="1:22" ht="124.8">
      <c r="A105" s="293" t="s">
        <v>3394</v>
      </c>
      <c r="B105" s="297" t="s">
        <v>38</v>
      </c>
      <c r="C105" s="297" t="s">
        <v>39</v>
      </c>
      <c r="D105" s="297" t="s">
        <v>39</v>
      </c>
      <c r="E105" s="455"/>
      <c r="F105" s="298" t="s">
        <v>3409</v>
      </c>
      <c r="G105" s="293"/>
      <c r="H105" s="293"/>
      <c r="I105" s="293"/>
      <c r="J105" s="293"/>
      <c r="K105" s="293"/>
      <c r="L105" s="293"/>
      <c r="M105" s="299"/>
      <c r="N105" s="299"/>
      <c r="O105" s="299" t="s">
        <v>3632</v>
      </c>
      <c r="P105" s="299" t="s">
        <v>4111</v>
      </c>
      <c r="Q105" s="293"/>
      <c r="R105" s="301" t="s">
        <v>4112</v>
      </c>
      <c r="S105" s="299" t="s">
        <v>3410</v>
      </c>
      <c r="T105" s="299" t="s">
        <v>3411</v>
      </c>
      <c r="U105" s="506"/>
      <c r="V105" s="507"/>
    </row>
    <row r="106" spans="1:22" ht="124.8">
      <c r="A106" s="293" t="s">
        <v>3394</v>
      </c>
      <c r="B106" s="297" t="s">
        <v>38</v>
      </c>
      <c r="C106" s="297" t="s">
        <v>39</v>
      </c>
      <c r="D106" s="297" t="s">
        <v>39</v>
      </c>
      <c r="E106" s="455"/>
      <c r="F106" s="298" t="s">
        <v>3409</v>
      </c>
      <c r="G106" s="293"/>
      <c r="H106" s="293"/>
      <c r="I106" s="293"/>
      <c r="J106" s="293"/>
      <c r="K106" s="293"/>
      <c r="L106" s="293"/>
      <c r="M106" s="299"/>
      <c r="N106" s="299"/>
      <c r="O106" s="299" t="s">
        <v>3632</v>
      </c>
      <c r="P106" s="299" t="s">
        <v>4113</v>
      </c>
      <c r="Q106" s="293"/>
      <c r="R106" s="301" t="s">
        <v>4114</v>
      </c>
      <c r="S106" s="299" t="s">
        <v>3410</v>
      </c>
      <c r="T106" s="299" t="s">
        <v>3411</v>
      </c>
      <c r="U106" s="299" t="s">
        <v>3420</v>
      </c>
      <c r="V106" s="293"/>
    </row>
    <row r="107" spans="1:22" ht="124.8">
      <c r="A107" s="293" t="s">
        <v>3394</v>
      </c>
      <c r="B107" s="297" t="s">
        <v>38</v>
      </c>
      <c r="C107" s="297" t="s">
        <v>39</v>
      </c>
      <c r="D107" s="297" t="s">
        <v>39</v>
      </c>
      <c r="E107" s="455"/>
      <c r="F107" s="298" t="s">
        <v>3409</v>
      </c>
      <c r="G107" s="293"/>
      <c r="H107" s="293"/>
      <c r="I107" s="293"/>
      <c r="J107" s="293"/>
      <c r="K107" s="293"/>
      <c r="L107" s="293"/>
      <c r="M107" s="299">
        <v>-20</v>
      </c>
      <c r="N107" s="299">
        <v>20</v>
      </c>
      <c r="O107" s="299" t="s">
        <v>3632</v>
      </c>
      <c r="P107" s="299" t="s">
        <v>4037</v>
      </c>
      <c r="Q107" s="293"/>
      <c r="R107" s="301" t="s">
        <v>4085</v>
      </c>
      <c r="S107" s="299" t="s">
        <v>3410</v>
      </c>
      <c r="T107" s="299" t="s">
        <v>3411</v>
      </c>
      <c r="U107" s="299" t="s">
        <v>3420</v>
      </c>
      <c r="V107" s="293"/>
    </row>
    <row r="108" spans="1:22" ht="124.8">
      <c r="A108" s="293" t="s">
        <v>3394</v>
      </c>
      <c r="B108" s="297" t="s">
        <v>38</v>
      </c>
      <c r="C108" s="297" t="s">
        <v>39</v>
      </c>
      <c r="D108" s="297" t="s">
        <v>39</v>
      </c>
      <c r="E108" s="455"/>
      <c r="F108" s="298" t="s">
        <v>3409</v>
      </c>
      <c r="G108" s="293"/>
      <c r="H108" s="293"/>
      <c r="I108" s="293"/>
      <c r="J108" s="293"/>
      <c r="K108" s="293"/>
      <c r="L108" s="293"/>
      <c r="M108" s="299">
        <v>-2</v>
      </c>
      <c r="N108" s="299">
        <v>2</v>
      </c>
      <c r="O108" s="299" t="s">
        <v>3632</v>
      </c>
      <c r="P108" s="299" t="s">
        <v>4037</v>
      </c>
      <c r="Q108" s="293"/>
      <c r="R108" s="301" t="s">
        <v>4086</v>
      </c>
      <c r="S108" s="299" t="s">
        <v>3410</v>
      </c>
      <c r="T108" s="299" t="s">
        <v>3411</v>
      </c>
      <c r="U108" s="299" t="s">
        <v>3420</v>
      </c>
      <c r="V108" s="293"/>
    </row>
    <row r="109" spans="1:22" ht="124.8">
      <c r="A109" s="293" t="s">
        <v>3394</v>
      </c>
      <c r="B109" s="297" t="s">
        <v>38</v>
      </c>
      <c r="C109" s="297" t="s">
        <v>39</v>
      </c>
      <c r="D109" s="297" t="s">
        <v>39</v>
      </c>
      <c r="E109" s="455"/>
      <c r="F109" s="298" t="s">
        <v>3409</v>
      </c>
      <c r="G109" s="293"/>
      <c r="H109" s="293"/>
      <c r="I109" s="293"/>
      <c r="J109" s="293"/>
      <c r="K109" s="293"/>
      <c r="L109" s="293"/>
      <c r="M109" s="299">
        <v>-0.2</v>
      </c>
      <c r="N109" s="299">
        <v>0.2</v>
      </c>
      <c r="O109" s="299" t="s">
        <v>3632</v>
      </c>
      <c r="P109" s="299" t="s">
        <v>4037</v>
      </c>
      <c r="Q109" s="293"/>
      <c r="R109" s="301" t="s">
        <v>4087</v>
      </c>
      <c r="S109" s="299" t="s">
        <v>3410</v>
      </c>
      <c r="T109" s="299" t="s">
        <v>3411</v>
      </c>
      <c r="U109" s="299" t="s">
        <v>3420</v>
      </c>
      <c r="V109" s="293"/>
    </row>
    <row r="110" spans="1:22" ht="124.8">
      <c r="A110" s="293" t="s">
        <v>3394</v>
      </c>
      <c r="B110" s="297" t="s">
        <v>38</v>
      </c>
      <c r="C110" s="297" t="s">
        <v>39</v>
      </c>
      <c r="D110" s="297" t="s">
        <v>39</v>
      </c>
      <c r="E110" s="455"/>
      <c r="F110" s="298" t="s">
        <v>3409</v>
      </c>
      <c r="G110" s="293"/>
      <c r="H110" s="293"/>
      <c r="I110" s="293"/>
      <c r="J110" s="293"/>
      <c r="K110" s="293"/>
      <c r="L110" s="293"/>
      <c r="M110" s="299">
        <v>-0.02</v>
      </c>
      <c r="N110" s="299">
        <v>0.02</v>
      </c>
      <c r="O110" s="299" t="s">
        <v>3632</v>
      </c>
      <c r="P110" s="299" t="s">
        <v>4037</v>
      </c>
      <c r="Q110" s="293"/>
      <c r="R110" s="301" t="s">
        <v>4088</v>
      </c>
      <c r="S110" s="299" t="s">
        <v>3410</v>
      </c>
      <c r="T110" s="299" t="s">
        <v>3411</v>
      </c>
      <c r="U110" s="299" t="s">
        <v>3420</v>
      </c>
      <c r="V110" s="293"/>
    </row>
    <row r="111" spans="1:22" ht="124.8">
      <c r="A111" s="293" t="s">
        <v>3394</v>
      </c>
      <c r="B111" s="297" t="s">
        <v>38</v>
      </c>
      <c r="C111" s="297" t="s">
        <v>39</v>
      </c>
      <c r="D111" s="297" t="s">
        <v>39</v>
      </c>
      <c r="E111" s="455"/>
      <c r="F111" s="298" t="s">
        <v>3409</v>
      </c>
      <c r="G111" s="293"/>
      <c r="H111" s="293"/>
      <c r="I111" s="293"/>
      <c r="J111" s="293"/>
      <c r="K111" s="293"/>
      <c r="L111" s="293"/>
      <c r="M111" s="299">
        <v>0</v>
      </c>
      <c r="N111" s="299">
        <v>200</v>
      </c>
      <c r="O111" s="299" t="s">
        <v>4036</v>
      </c>
      <c r="P111" s="299" t="s">
        <v>4037</v>
      </c>
      <c r="Q111" s="293"/>
      <c r="R111" s="301" t="s">
        <v>4089</v>
      </c>
      <c r="S111" s="299" t="s">
        <v>3410</v>
      </c>
      <c r="T111" s="299" t="s">
        <v>3411</v>
      </c>
      <c r="U111" s="299" t="s">
        <v>3420</v>
      </c>
      <c r="V111" s="293"/>
    </row>
    <row r="112" spans="1:22" ht="124.8">
      <c r="A112" s="293" t="s">
        <v>3394</v>
      </c>
      <c r="B112" s="297" t="s">
        <v>38</v>
      </c>
      <c r="C112" s="297" t="s">
        <v>39</v>
      </c>
      <c r="D112" s="297" t="s">
        <v>39</v>
      </c>
      <c r="E112" s="455"/>
      <c r="F112" s="298" t="s">
        <v>3409</v>
      </c>
      <c r="G112" s="293"/>
      <c r="H112" s="293"/>
      <c r="I112" s="293"/>
      <c r="J112" s="293"/>
      <c r="K112" s="293"/>
      <c r="L112" s="293"/>
      <c r="M112" s="299"/>
      <c r="N112" s="299"/>
      <c r="O112" s="299" t="s">
        <v>3632</v>
      </c>
      <c r="P112" s="299" t="s">
        <v>4113</v>
      </c>
      <c r="Q112" s="293"/>
      <c r="R112" s="299"/>
      <c r="S112" s="299" t="s">
        <v>3410</v>
      </c>
      <c r="T112" s="299" t="s">
        <v>3411</v>
      </c>
      <c r="U112" s="506"/>
      <c r="V112" s="507"/>
    </row>
    <row r="113" spans="1:23" ht="124.8">
      <c r="A113" s="293" t="s">
        <v>3394</v>
      </c>
      <c r="B113" s="297" t="s">
        <v>38</v>
      </c>
      <c r="C113" s="297" t="s">
        <v>39</v>
      </c>
      <c r="D113" s="297" t="s">
        <v>39</v>
      </c>
      <c r="E113" s="455"/>
      <c r="F113" s="298" t="s">
        <v>3409</v>
      </c>
      <c r="G113" s="293"/>
      <c r="H113" s="293"/>
      <c r="I113" s="293"/>
      <c r="J113" s="293"/>
      <c r="K113" s="293"/>
      <c r="L113" s="293"/>
      <c r="M113" s="299">
        <v>0</v>
      </c>
      <c r="N113" s="299">
        <v>6</v>
      </c>
      <c r="O113" s="299" t="s">
        <v>3632</v>
      </c>
      <c r="P113" s="299" t="s">
        <v>3204</v>
      </c>
      <c r="Q113" s="293"/>
      <c r="R113" s="301" t="s">
        <v>4098</v>
      </c>
      <c r="S113" s="299" t="s">
        <v>3410</v>
      </c>
      <c r="T113" s="299" t="s">
        <v>3411</v>
      </c>
      <c r="U113" s="299" t="s">
        <v>3420</v>
      </c>
      <c r="V113" s="293"/>
    </row>
    <row r="114" spans="1:23" ht="124.8">
      <c r="A114" s="293" t="s">
        <v>3394</v>
      </c>
      <c r="B114" s="297" t="s">
        <v>38</v>
      </c>
      <c r="C114" s="297" t="s">
        <v>39</v>
      </c>
      <c r="D114" s="297" t="s">
        <v>39</v>
      </c>
      <c r="E114" s="455"/>
      <c r="F114" s="298" t="s">
        <v>3409</v>
      </c>
      <c r="G114" s="293"/>
      <c r="H114" s="293"/>
      <c r="I114" s="293"/>
      <c r="J114" s="293"/>
      <c r="K114" s="293"/>
      <c r="L114" s="293"/>
      <c r="M114" s="299">
        <v>0</v>
      </c>
      <c r="N114" s="299">
        <v>6</v>
      </c>
      <c r="O114" s="299" t="s">
        <v>3632</v>
      </c>
      <c r="P114" s="299" t="s">
        <v>3204</v>
      </c>
      <c r="Q114" s="293"/>
      <c r="R114" s="299" t="s">
        <v>4115</v>
      </c>
      <c r="S114" s="299" t="s">
        <v>3410</v>
      </c>
      <c r="T114" s="299" t="s">
        <v>3411</v>
      </c>
      <c r="U114" s="299" t="s">
        <v>3420</v>
      </c>
      <c r="V114" s="293"/>
    </row>
    <row r="115" spans="1:23" ht="124.8">
      <c r="A115" s="293" t="s">
        <v>3394</v>
      </c>
      <c r="B115" s="297" t="s">
        <v>38</v>
      </c>
      <c r="C115" s="297" t="s">
        <v>39</v>
      </c>
      <c r="D115" s="297" t="s">
        <v>39</v>
      </c>
      <c r="E115" s="455"/>
      <c r="F115" s="298" t="s">
        <v>3409</v>
      </c>
      <c r="G115" s="293"/>
      <c r="H115" s="293"/>
      <c r="I115" s="293"/>
      <c r="J115" s="293"/>
      <c r="K115" s="293"/>
      <c r="L115" s="293"/>
      <c r="M115" s="299">
        <v>0</v>
      </c>
      <c r="N115" s="299">
        <v>2</v>
      </c>
      <c r="O115" s="299" t="s">
        <v>3632</v>
      </c>
      <c r="P115" s="299" t="s">
        <v>3204</v>
      </c>
      <c r="Q115" s="293"/>
      <c r="R115" s="299" t="s">
        <v>4116</v>
      </c>
      <c r="S115" s="299" t="s">
        <v>3410</v>
      </c>
      <c r="T115" s="299" t="s">
        <v>3411</v>
      </c>
      <c r="U115" s="299" t="s">
        <v>3420</v>
      </c>
      <c r="V115" s="293"/>
    </row>
    <row r="116" spans="1:23" ht="124.8">
      <c r="A116" s="293" t="s">
        <v>3394</v>
      </c>
      <c r="B116" s="297" t="s">
        <v>38</v>
      </c>
      <c r="C116" s="297" t="s">
        <v>39</v>
      </c>
      <c r="D116" s="297" t="s">
        <v>39</v>
      </c>
      <c r="E116" s="455"/>
      <c r="F116" s="298" t="s">
        <v>3409</v>
      </c>
      <c r="G116" s="293"/>
      <c r="H116" s="293"/>
      <c r="I116" s="293"/>
      <c r="J116" s="293"/>
      <c r="K116" s="293"/>
      <c r="L116" s="293"/>
      <c r="M116" s="299"/>
      <c r="N116" s="299"/>
      <c r="O116" s="299" t="s">
        <v>3632</v>
      </c>
      <c r="P116" s="299" t="s">
        <v>4111</v>
      </c>
      <c r="Q116" s="293"/>
      <c r="R116" s="301" t="s">
        <v>4117</v>
      </c>
      <c r="S116" s="299" t="s">
        <v>3410</v>
      </c>
      <c r="T116" s="299" t="s">
        <v>3411</v>
      </c>
      <c r="U116" s="506"/>
      <c r="V116" s="507"/>
    </row>
    <row r="117" spans="1:23" ht="124.8">
      <c r="A117" s="293" t="s">
        <v>3394</v>
      </c>
      <c r="B117" s="297" t="s">
        <v>38</v>
      </c>
      <c r="C117" s="297" t="s">
        <v>39</v>
      </c>
      <c r="D117" s="297" t="s">
        <v>39</v>
      </c>
      <c r="E117" s="455"/>
      <c r="F117" s="298" t="s">
        <v>3409</v>
      </c>
      <c r="G117" s="293"/>
      <c r="H117" s="293"/>
      <c r="I117" s="293"/>
      <c r="J117" s="293"/>
      <c r="K117" s="293"/>
      <c r="L117" s="293"/>
      <c r="M117" s="299"/>
      <c r="N117" s="299"/>
      <c r="O117" s="299" t="s">
        <v>3632</v>
      </c>
      <c r="P117" s="299" t="s">
        <v>4113</v>
      </c>
      <c r="Q117" s="293"/>
      <c r="R117" s="301" t="s">
        <v>4114</v>
      </c>
      <c r="S117" s="299" t="s">
        <v>3410</v>
      </c>
      <c r="T117" s="299" t="s">
        <v>3411</v>
      </c>
      <c r="U117" s="506"/>
      <c r="V117" s="507"/>
    </row>
    <row r="118" spans="1:23" ht="124.8">
      <c r="A118" s="293" t="s">
        <v>3394</v>
      </c>
      <c r="B118" s="297" t="s">
        <v>38</v>
      </c>
      <c r="C118" s="297" t="s">
        <v>39</v>
      </c>
      <c r="D118" s="297" t="s">
        <v>39</v>
      </c>
      <c r="E118" s="455"/>
      <c r="F118" s="298" t="s">
        <v>3409</v>
      </c>
      <c r="G118" s="293"/>
      <c r="H118" s="293"/>
      <c r="I118" s="293"/>
      <c r="J118" s="293"/>
      <c r="K118" s="293"/>
      <c r="L118" s="293"/>
      <c r="M118" s="299">
        <v>-20</v>
      </c>
      <c r="N118" s="299"/>
      <c r="O118" s="299" t="s">
        <v>3632</v>
      </c>
      <c r="P118" s="299" t="s">
        <v>4037</v>
      </c>
      <c r="Q118" s="293"/>
      <c r="R118" s="301" t="s">
        <v>4085</v>
      </c>
      <c r="S118" s="299" t="s">
        <v>3410</v>
      </c>
      <c r="T118" s="299" t="s">
        <v>3411</v>
      </c>
      <c r="U118" s="299" t="s">
        <v>3421</v>
      </c>
      <c r="V118" s="293"/>
    </row>
    <row r="119" spans="1:23" ht="124.8">
      <c r="A119" s="293" t="s">
        <v>3394</v>
      </c>
      <c r="B119" s="297" t="s">
        <v>38</v>
      </c>
      <c r="C119" s="297" t="s">
        <v>39</v>
      </c>
      <c r="D119" s="297" t="s">
        <v>39</v>
      </c>
      <c r="E119" s="455"/>
      <c r="F119" s="298" t="s">
        <v>3409</v>
      </c>
      <c r="G119" s="293"/>
      <c r="H119" s="293"/>
      <c r="I119" s="293"/>
      <c r="J119" s="293"/>
      <c r="K119" s="293"/>
      <c r="L119" s="293"/>
      <c r="M119" s="299">
        <v>-2</v>
      </c>
      <c r="N119" s="299"/>
      <c r="O119" s="299" t="s">
        <v>3632</v>
      </c>
      <c r="P119" s="299" t="s">
        <v>4037</v>
      </c>
      <c r="Q119" s="293"/>
      <c r="R119" s="301" t="s">
        <v>4086</v>
      </c>
      <c r="S119" s="299" t="s">
        <v>3410</v>
      </c>
      <c r="T119" s="299" t="s">
        <v>3411</v>
      </c>
      <c r="U119" s="299" t="s">
        <v>3421</v>
      </c>
      <c r="V119" s="293"/>
    </row>
    <row r="120" spans="1:23" ht="124.8">
      <c r="A120" s="293" t="s">
        <v>3394</v>
      </c>
      <c r="B120" s="297" t="s">
        <v>38</v>
      </c>
      <c r="C120" s="297" t="s">
        <v>39</v>
      </c>
      <c r="D120" s="297" t="s">
        <v>39</v>
      </c>
      <c r="E120" s="455"/>
      <c r="F120" s="298" t="s">
        <v>3409</v>
      </c>
      <c r="G120" s="293"/>
      <c r="H120" s="293"/>
      <c r="I120" s="293"/>
      <c r="J120" s="293"/>
      <c r="K120" s="293"/>
      <c r="L120" s="293"/>
      <c r="M120" s="299">
        <v>-0.2</v>
      </c>
      <c r="N120" s="299"/>
      <c r="O120" s="299" t="s">
        <v>3632</v>
      </c>
      <c r="P120" s="299" t="s">
        <v>4037</v>
      </c>
      <c r="Q120" s="293"/>
      <c r="R120" s="301" t="s">
        <v>4087</v>
      </c>
      <c r="S120" s="299" t="s">
        <v>3410</v>
      </c>
      <c r="T120" s="299" t="s">
        <v>3411</v>
      </c>
      <c r="U120" s="299" t="s">
        <v>3421</v>
      </c>
      <c r="V120" s="293"/>
    </row>
    <row r="121" spans="1:23" ht="124.8">
      <c r="A121" s="293" t="s">
        <v>3394</v>
      </c>
      <c r="B121" s="297" t="s">
        <v>38</v>
      </c>
      <c r="C121" s="297" t="s">
        <v>39</v>
      </c>
      <c r="D121" s="297" t="s">
        <v>39</v>
      </c>
      <c r="E121" s="455"/>
      <c r="F121" s="298" t="s">
        <v>3409</v>
      </c>
      <c r="G121" s="293"/>
      <c r="H121" s="293"/>
      <c r="I121" s="293"/>
      <c r="J121" s="293"/>
      <c r="K121" s="293"/>
      <c r="L121" s="293"/>
      <c r="M121" s="299">
        <v>-0.02</v>
      </c>
      <c r="N121" s="299"/>
      <c r="O121" s="299" t="s">
        <v>3632</v>
      </c>
      <c r="P121" s="299" t="s">
        <v>4037</v>
      </c>
      <c r="Q121" s="293"/>
      <c r="R121" s="301" t="s">
        <v>4088</v>
      </c>
      <c r="S121" s="299" t="s">
        <v>3410</v>
      </c>
      <c r="T121" s="299" t="s">
        <v>3411</v>
      </c>
      <c r="U121" s="299" t="s">
        <v>3421</v>
      </c>
      <c r="V121" s="293"/>
    </row>
    <row r="122" spans="1:23" ht="124.8">
      <c r="A122" s="293" t="s">
        <v>3394</v>
      </c>
      <c r="B122" s="297" t="s">
        <v>38</v>
      </c>
      <c r="C122" s="297" t="s">
        <v>39</v>
      </c>
      <c r="D122" s="297" t="s">
        <v>39</v>
      </c>
      <c r="E122" s="455"/>
      <c r="F122" s="298" t="s">
        <v>3409</v>
      </c>
      <c r="G122" s="293"/>
      <c r="H122" s="293"/>
      <c r="I122" s="293"/>
      <c r="J122" s="293"/>
      <c r="K122" s="293"/>
      <c r="L122" s="293"/>
      <c r="M122" s="299">
        <v>0</v>
      </c>
      <c r="N122" s="299">
        <v>200</v>
      </c>
      <c r="O122" s="299" t="s">
        <v>4036</v>
      </c>
      <c r="P122" s="299" t="s">
        <v>4037</v>
      </c>
      <c r="Q122" s="293"/>
      <c r="R122" s="301" t="s">
        <v>4089</v>
      </c>
      <c r="S122" s="299" t="s">
        <v>3410</v>
      </c>
      <c r="T122" s="299" t="s">
        <v>3411</v>
      </c>
      <c r="U122" s="299" t="s">
        <v>3421</v>
      </c>
      <c r="V122" s="293"/>
    </row>
    <row r="123" spans="1:23" ht="124.8">
      <c r="A123" s="293" t="s">
        <v>3394</v>
      </c>
      <c r="B123" s="297" t="s">
        <v>38</v>
      </c>
      <c r="C123" s="297" t="s">
        <v>39</v>
      </c>
      <c r="D123" s="297" t="s">
        <v>39</v>
      </c>
      <c r="E123" s="455"/>
      <c r="F123" s="298" t="s">
        <v>3409</v>
      </c>
      <c r="G123" s="293"/>
      <c r="H123" s="293"/>
      <c r="I123" s="293"/>
      <c r="J123" s="293"/>
      <c r="K123" s="293"/>
      <c r="L123" s="293"/>
      <c r="M123" s="299"/>
      <c r="N123" s="299"/>
      <c r="O123" s="299" t="s">
        <v>3632</v>
      </c>
      <c r="P123" s="299" t="s">
        <v>4113</v>
      </c>
      <c r="Q123" s="293"/>
      <c r="R123" s="299"/>
      <c r="S123" s="299" t="s">
        <v>3410</v>
      </c>
      <c r="T123" s="299" t="s">
        <v>3411</v>
      </c>
      <c r="U123" s="506"/>
      <c r="V123" s="507"/>
    </row>
    <row r="124" spans="1:23" ht="124.8">
      <c r="A124" s="293" t="s">
        <v>3394</v>
      </c>
      <c r="B124" s="297" t="s">
        <v>38</v>
      </c>
      <c r="C124" s="297" t="s">
        <v>39</v>
      </c>
      <c r="D124" s="297" t="s">
        <v>39</v>
      </c>
      <c r="E124" s="455"/>
      <c r="F124" s="298" t="s">
        <v>3409</v>
      </c>
      <c r="G124" s="293"/>
      <c r="H124" s="293"/>
      <c r="I124" s="293"/>
      <c r="J124" s="293"/>
      <c r="K124" s="293"/>
      <c r="L124" s="293"/>
      <c r="M124" s="299">
        <v>0</v>
      </c>
      <c r="N124" s="299"/>
      <c r="O124" s="299" t="s">
        <v>3632</v>
      </c>
      <c r="P124" s="299" t="s">
        <v>3204</v>
      </c>
      <c r="Q124" s="293"/>
      <c r="R124" s="301" t="s">
        <v>4098</v>
      </c>
      <c r="S124" s="299" t="s">
        <v>3410</v>
      </c>
      <c r="T124" s="299" t="s">
        <v>3411</v>
      </c>
      <c r="U124" s="299" t="s">
        <v>3421</v>
      </c>
      <c r="V124" s="293"/>
    </row>
    <row r="125" spans="1:23" ht="124.8">
      <c r="A125" s="293" t="s">
        <v>3394</v>
      </c>
      <c r="B125" s="297" t="s">
        <v>38</v>
      </c>
      <c r="C125" s="297" t="s">
        <v>39</v>
      </c>
      <c r="D125" s="297" t="s">
        <v>39</v>
      </c>
      <c r="E125" s="455"/>
      <c r="F125" s="298" t="s">
        <v>3409</v>
      </c>
      <c r="G125" s="293"/>
      <c r="H125" s="293"/>
      <c r="I125" s="293"/>
      <c r="J125" s="293"/>
      <c r="K125" s="293"/>
      <c r="L125" s="293"/>
      <c r="M125" s="299">
        <v>0</v>
      </c>
      <c r="N125" s="299"/>
      <c r="O125" s="299" t="s">
        <v>3632</v>
      </c>
      <c r="P125" s="299" t="s">
        <v>3204</v>
      </c>
      <c r="Q125" s="293"/>
      <c r="R125" s="299" t="s">
        <v>4115</v>
      </c>
      <c r="S125" s="299" t="s">
        <v>3410</v>
      </c>
      <c r="T125" s="299" t="s">
        <v>3411</v>
      </c>
      <c r="U125" s="299" t="s">
        <v>3421</v>
      </c>
      <c r="V125" s="293"/>
    </row>
    <row r="126" spans="1:23" ht="124.8">
      <c r="A126" s="293" t="s">
        <v>3394</v>
      </c>
      <c r="B126" s="297" t="s">
        <v>38</v>
      </c>
      <c r="C126" s="297" t="s">
        <v>39</v>
      </c>
      <c r="D126" s="297" t="s">
        <v>39</v>
      </c>
      <c r="E126" s="455"/>
      <c r="F126" s="298" t="s">
        <v>3409</v>
      </c>
      <c r="G126" s="293"/>
      <c r="H126" s="293"/>
      <c r="I126" s="293"/>
      <c r="J126" s="293"/>
      <c r="K126" s="293"/>
      <c r="L126" s="293"/>
      <c r="M126" s="299">
        <v>0</v>
      </c>
      <c r="N126" s="299"/>
      <c r="O126" s="299" t="s">
        <v>3632</v>
      </c>
      <c r="P126" s="299" t="s">
        <v>3204</v>
      </c>
      <c r="Q126" s="293"/>
      <c r="R126" s="299" t="s">
        <v>4116</v>
      </c>
      <c r="S126" s="299" t="s">
        <v>3410</v>
      </c>
      <c r="T126" s="299" t="s">
        <v>3411</v>
      </c>
      <c r="U126" s="299" t="s">
        <v>3421</v>
      </c>
      <c r="V126" s="293"/>
    </row>
    <row r="127" spans="1:23" ht="31.2">
      <c r="A127" s="293" t="s">
        <v>4118</v>
      </c>
      <c r="B127" s="297" t="s">
        <v>38</v>
      </c>
      <c r="C127" s="297" t="s">
        <v>39</v>
      </c>
      <c r="D127" s="297" t="s">
        <v>39</v>
      </c>
      <c r="E127" s="501"/>
      <c r="F127" s="298" t="s">
        <v>3422</v>
      </c>
      <c r="G127" s="293"/>
      <c r="H127" s="293"/>
      <c r="I127" s="293"/>
      <c r="J127" s="293"/>
      <c r="K127" s="293"/>
      <c r="L127" s="293"/>
      <c r="M127" s="299">
        <v>0</v>
      </c>
      <c r="N127" s="510">
        <v>1.8446744065119601E+19</v>
      </c>
      <c r="O127" s="300" t="s">
        <v>4031</v>
      </c>
      <c r="P127" s="299" t="s">
        <v>4032</v>
      </c>
      <c r="Q127" s="293"/>
      <c r="R127" s="507" t="s">
        <v>4119</v>
      </c>
      <c r="S127" s="506"/>
      <c r="T127" s="506"/>
      <c r="U127" s="506"/>
      <c r="V127" s="507"/>
    </row>
    <row r="128" spans="1:23" ht="16.8">
      <c r="A128" s="293" t="s">
        <v>3423</v>
      </c>
      <c r="B128" s="297" t="s">
        <v>38</v>
      </c>
      <c r="C128" s="297" t="s">
        <v>39</v>
      </c>
      <c r="D128" s="297" t="s">
        <v>39</v>
      </c>
      <c r="E128" s="455" t="s">
        <v>4752</v>
      </c>
      <c r="F128" s="298" t="s">
        <v>3424</v>
      </c>
      <c r="G128" s="293"/>
      <c r="H128" s="299" t="s">
        <v>42</v>
      </c>
      <c r="I128" s="299"/>
      <c r="J128" s="293" t="s">
        <v>40</v>
      </c>
      <c r="K128" s="299" t="s">
        <v>41</v>
      </c>
      <c r="L128" s="293"/>
      <c r="M128" s="293"/>
      <c r="N128" s="293"/>
      <c r="O128" s="293"/>
      <c r="P128" s="293"/>
      <c r="Q128" s="293"/>
      <c r="R128" s="293"/>
      <c r="S128" s="293"/>
      <c r="T128" s="293"/>
      <c r="U128" s="293"/>
      <c r="V128" s="293"/>
      <c r="W128" s="550"/>
    </row>
    <row r="129" spans="1:23" ht="27.6">
      <c r="A129" s="536" t="s">
        <v>3423</v>
      </c>
      <c r="B129" s="297" t="s">
        <v>4752</v>
      </c>
      <c r="C129" s="297" t="s">
        <v>4752</v>
      </c>
      <c r="D129" s="297" t="s">
        <v>4752</v>
      </c>
      <c r="E129" s="455" t="s">
        <v>4751</v>
      </c>
      <c r="F129" s="298" t="s">
        <v>3424</v>
      </c>
      <c r="G129" s="503"/>
      <c r="H129" s="299" t="s">
        <v>42</v>
      </c>
      <c r="I129" s="299" t="s">
        <v>4753</v>
      </c>
      <c r="J129" s="503" t="s">
        <v>4749</v>
      </c>
      <c r="K129" s="299" t="s">
        <v>4750</v>
      </c>
      <c r="L129" s="503"/>
      <c r="M129" s="503"/>
      <c r="N129" s="503"/>
      <c r="O129" s="503"/>
      <c r="P129" s="503"/>
      <c r="Q129" s="503"/>
      <c r="R129" s="503"/>
      <c r="S129" s="503"/>
      <c r="T129" s="503"/>
      <c r="U129" s="503"/>
      <c r="V129" s="503"/>
      <c r="W129" s="550" t="s">
        <v>4888</v>
      </c>
    </row>
    <row r="130" spans="1:23" ht="16.8">
      <c r="A130" s="536" t="s">
        <v>3423</v>
      </c>
      <c r="B130" s="297" t="s">
        <v>38</v>
      </c>
      <c r="C130" s="297" t="s">
        <v>39</v>
      </c>
      <c r="D130" s="297" t="s">
        <v>39</v>
      </c>
      <c r="E130" s="455" t="s">
        <v>4752</v>
      </c>
      <c r="F130" s="298" t="s">
        <v>3425</v>
      </c>
      <c r="G130" s="293"/>
      <c r="H130" s="299" t="s">
        <v>4754</v>
      </c>
      <c r="I130" s="299"/>
      <c r="J130" s="293" t="s">
        <v>40</v>
      </c>
      <c r="K130" s="299" t="s">
        <v>41</v>
      </c>
      <c r="L130" s="293"/>
      <c r="M130" s="293"/>
      <c r="N130" s="293"/>
      <c r="O130" s="293"/>
      <c r="P130" s="293"/>
      <c r="Q130" s="293"/>
      <c r="R130" s="293"/>
      <c r="S130" s="293"/>
      <c r="T130" s="293"/>
      <c r="U130" s="293"/>
      <c r="V130" s="293"/>
      <c r="W130" s="550"/>
    </row>
    <row r="131" spans="1:23" ht="27.6">
      <c r="A131" s="536" t="s">
        <v>3423</v>
      </c>
      <c r="B131" s="297" t="s">
        <v>4752</v>
      </c>
      <c r="C131" s="297" t="s">
        <v>4752</v>
      </c>
      <c r="D131" s="297" t="s">
        <v>4752</v>
      </c>
      <c r="E131" s="455" t="s">
        <v>4751</v>
      </c>
      <c r="F131" s="298" t="s">
        <v>3425</v>
      </c>
      <c r="G131" s="503"/>
      <c r="H131" s="299" t="s">
        <v>4754</v>
      </c>
      <c r="I131" s="299" t="s">
        <v>4753</v>
      </c>
      <c r="J131" s="503" t="s">
        <v>4749</v>
      </c>
      <c r="K131" s="299" t="s">
        <v>4750</v>
      </c>
      <c r="L131" s="503"/>
      <c r="M131" s="503"/>
      <c r="N131" s="503"/>
      <c r="O131" s="503"/>
      <c r="P131" s="503"/>
      <c r="Q131" s="503"/>
      <c r="R131" s="503"/>
      <c r="S131" s="503"/>
      <c r="T131" s="503"/>
      <c r="U131" s="503"/>
      <c r="V131" s="503"/>
      <c r="W131" s="550" t="s">
        <v>4889</v>
      </c>
    </row>
    <row r="132" spans="1:23" ht="16.8">
      <c r="A132" s="536" t="s">
        <v>3423</v>
      </c>
      <c r="B132" s="297" t="s">
        <v>38</v>
      </c>
      <c r="C132" s="297" t="s">
        <v>39</v>
      </c>
      <c r="D132" s="297" t="s">
        <v>39</v>
      </c>
      <c r="E132" s="455" t="s">
        <v>4752</v>
      </c>
      <c r="F132" s="298" t="s">
        <v>3426</v>
      </c>
      <c r="G132" s="293"/>
      <c r="H132" s="299" t="s">
        <v>4755</v>
      </c>
      <c r="I132" s="299"/>
      <c r="J132" s="293" t="s">
        <v>40</v>
      </c>
      <c r="K132" s="299" t="s">
        <v>41</v>
      </c>
      <c r="L132" s="293"/>
      <c r="M132" s="293"/>
      <c r="N132" s="293"/>
      <c r="O132" s="293"/>
      <c r="P132" s="293"/>
      <c r="Q132" s="293"/>
      <c r="R132" s="293"/>
      <c r="S132" s="293"/>
      <c r="T132" s="293"/>
      <c r="U132" s="293"/>
      <c r="V132" s="293"/>
      <c r="W132" s="550"/>
    </row>
    <row r="133" spans="1:23" ht="27.6">
      <c r="A133" s="536" t="s">
        <v>3423</v>
      </c>
      <c r="B133" s="297" t="s">
        <v>4752</v>
      </c>
      <c r="C133" s="297" t="s">
        <v>4752</v>
      </c>
      <c r="D133" s="297" t="s">
        <v>4752</v>
      </c>
      <c r="E133" s="455" t="s">
        <v>4751</v>
      </c>
      <c r="F133" s="298" t="s">
        <v>3426</v>
      </c>
      <c r="G133" s="503"/>
      <c r="H133" s="299" t="s">
        <v>4755</v>
      </c>
      <c r="I133" s="299" t="s">
        <v>4753</v>
      </c>
      <c r="J133" s="503" t="s">
        <v>4749</v>
      </c>
      <c r="K133" s="299" t="s">
        <v>4750</v>
      </c>
      <c r="L133" s="503"/>
      <c r="M133" s="503"/>
      <c r="N133" s="503"/>
      <c r="O133" s="503"/>
      <c r="P133" s="503"/>
      <c r="Q133" s="503"/>
      <c r="R133" s="503"/>
      <c r="S133" s="503"/>
      <c r="T133" s="503"/>
      <c r="U133" s="503"/>
      <c r="V133" s="503"/>
      <c r="W133" s="550" t="s">
        <v>4890</v>
      </c>
    </row>
    <row r="134" spans="1:23" ht="16.8">
      <c r="A134" s="536" t="s">
        <v>3423</v>
      </c>
      <c r="B134" s="297" t="s">
        <v>38</v>
      </c>
      <c r="C134" s="297" t="s">
        <v>39</v>
      </c>
      <c r="D134" s="297" t="s">
        <v>39</v>
      </c>
      <c r="E134" s="455" t="s">
        <v>4752</v>
      </c>
      <c r="F134" s="298" t="s">
        <v>3427</v>
      </c>
      <c r="G134" s="293"/>
      <c r="H134" s="299" t="s">
        <v>4756</v>
      </c>
      <c r="I134" s="299"/>
      <c r="J134" s="293" t="s">
        <v>40</v>
      </c>
      <c r="K134" s="299" t="s">
        <v>441</v>
      </c>
      <c r="L134" s="293"/>
      <c r="M134" s="293"/>
      <c r="N134" s="293"/>
      <c r="O134" s="293"/>
      <c r="P134" s="293"/>
      <c r="Q134" s="293"/>
      <c r="R134" s="293"/>
      <c r="S134" s="293"/>
      <c r="T134" s="293"/>
      <c r="U134" s="293"/>
      <c r="V134" s="293"/>
      <c r="W134" s="550"/>
    </row>
    <row r="135" spans="1:23" ht="16.8">
      <c r="A135" s="536" t="s">
        <v>3423</v>
      </c>
      <c r="B135" s="297" t="s">
        <v>4752</v>
      </c>
      <c r="C135" s="297" t="s">
        <v>4752</v>
      </c>
      <c r="D135" s="297" t="s">
        <v>4752</v>
      </c>
      <c r="E135" s="455" t="s">
        <v>4751</v>
      </c>
      <c r="F135" s="298" t="s">
        <v>3427</v>
      </c>
      <c r="G135" s="503"/>
      <c r="H135" s="299" t="s">
        <v>4756</v>
      </c>
      <c r="I135" s="299" t="s">
        <v>4759</v>
      </c>
      <c r="J135" s="503" t="s">
        <v>4758</v>
      </c>
      <c r="K135" s="299" t="s">
        <v>4757</v>
      </c>
      <c r="L135" s="503"/>
      <c r="M135" s="503"/>
      <c r="N135" s="503"/>
      <c r="O135" s="503"/>
      <c r="P135" s="503"/>
      <c r="Q135" s="503"/>
      <c r="R135" s="503"/>
      <c r="S135" s="503"/>
      <c r="T135" s="503"/>
      <c r="U135" s="503"/>
      <c r="V135" s="503"/>
      <c r="W135" s="550"/>
    </row>
    <row r="136" spans="1:23" ht="16.8">
      <c r="A136" s="536" t="s">
        <v>3423</v>
      </c>
      <c r="B136" s="297" t="s">
        <v>38</v>
      </c>
      <c r="C136" s="297" t="s">
        <v>39</v>
      </c>
      <c r="D136" s="297" t="s">
        <v>39</v>
      </c>
      <c r="E136" s="455" t="s">
        <v>4752</v>
      </c>
      <c r="F136" s="298" t="s">
        <v>3428</v>
      </c>
      <c r="G136" s="293"/>
      <c r="H136" s="299" t="s">
        <v>4760</v>
      </c>
      <c r="I136" s="299"/>
      <c r="J136" s="503" t="s">
        <v>40</v>
      </c>
      <c r="K136" s="299" t="s">
        <v>441</v>
      </c>
      <c r="L136" s="293"/>
      <c r="M136" s="293"/>
      <c r="N136" s="293"/>
      <c r="O136" s="293"/>
      <c r="P136" s="293"/>
      <c r="Q136" s="293"/>
      <c r="R136" s="293"/>
      <c r="S136" s="293"/>
      <c r="T136" s="293"/>
      <c r="U136" s="293"/>
      <c r="V136" s="293"/>
      <c r="W136" s="550"/>
    </row>
    <row r="137" spans="1:23" ht="31.2">
      <c r="A137" s="536" t="s">
        <v>3423</v>
      </c>
      <c r="B137" s="297" t="s">
        <v>4752</v>
      </c>
      <c r="C137" s="297" t="s">
        <v>4752</v>
      </c>
      <c r="D137" s="297" t="s">
        <v>4752</v>
      </c>
      <c r="E137" s="455" t="s">
        <v>4751</v>
      </c>
      <c r="F137" s="298" t="s">
        <v>3428</v>
      </c>
      <c r="G137" s="503"/>
      <c r="H137" s="299" t="s">
        <v>4760</v>
      </c>
      <c r="I137" s="299" t="s">
        <v>4753</v>
      </c>
      <c r="J137" s="503" t="s">
        <v>4758</v>
      </c>
      <c r="K137" s="299" t="s">
        <v>4757</v>
      </c>
      <c r="L137" s="503"/>
      <c r="M137" s="503"/>
      <c r="N137" s="503"/>
      <c r="O137" s="503"/>
      <c r="P137" s="503"/>
      <c r="Q137" s="503"/>
      <c r="R137" s="503"/>
      <c r="S137" s="503"/>
      <c r="T137" s="503"/>
      <c r="U137" s="503"/>
      <c r="V137" s="503"/>
      <c r="W137" s="550" t="s">
        <v>4891</v>
      </c>
    </row>
    <row r="138" spans="1:23" ht="16.8">
      <c r="A138" s="536" t="s">
        <v>3423</v>
      </c>
      <c r="B138" s="297" t="s">
        <v>38</v>
      </c>
      <c r="C138" s="297" t="s">
        <v>39</v>
      </c>
      <c r="D138" s="297" t="s">
        <v>39</v>
      </c>
      <c r="E138" s="455" t="s">
        <v>4752</v>
      </c>
      <c r="F138" s="298" t="s">
        <v>3429</v>
      </c>
      <c r="G138" s="293"/>
      <c r="H138" s="299" t="s">
        <v>4761</v>
      </c>
      <c r="I138" s="299"/>
      <c r="J138" s="503" t="s">
        <v>107</v>
      </c>
      <c r="K138" s="299" t="s">
        <v>108</v>
      </c>
      <c r="L138" s="293"/>
      <c r="M138" s="293"/>
      <c r="N138" s="293"/>
      <c r="O138" s="293"/>
      <c r="P138" s="293"/>
      <c r="Q138" s="293"/>
      <c r="R138" s="293"/>
      <c r="S138" s="293"/>
      <c r="T138" s="293"/>
      <c r="U138" s="293"/>
      <c r="V138" s="293"/>
      <c r="W138" s="550"/>
    </row>
    <row r="139" spans="1:23" ht="27.6">
      <c r="A139" s="536" t="s">
        <v>3423</v>
      </c>
      <c r="B139" s="297" t="s">
        <v>4752</v>
      </c>
      <c r="C139" s="297" t="s">
        <v>4752</v>
      </c>
      <c r="D139" s="297" t="s">
        <v>4752</v>
      </c>
      <c r="E139" s="455" t="s">
        <v>4751</v>
      </c>
      <c r="F139" s="298" t="s">
        <v>3429</v>
      </c>
      <c r="G139" s="503"/>
      <c r="H139" s="299" t="s">
        <v>4761</v>
      </c>
      <c r="I139" s="299" t="s">
        <v>4753</v>
      </c>
      <c r="J139" s="503" t="s">
        <v>4764</v>
      </c>
      <c r="K139" s="299" t="s">
        <v>4762</v>
      </c>
      <c r="L139" s="503"/>
      <c r="M139" s="503"/>
      <c r="N139" s="503"/>
      <c r="O139" s="503"/>
      <c r="P139" s="503"/>
      <c r="Q139" s="503"/>
      <c r="R139" s="503"/>
      <c r="S139" s="503"/>
      <c r="T139" s="503"/>
      <c r="U139" s="503"/>
      <c r="V139" s="503"/>
      <c r="W139" s="550" t="s">
        <v>4892</v>
      </c>
    </row>
    <row r="140" spans="1:23" ht="16.8">
      <c r="A140" s="536" t="s">
        <v>3423</v>
      </c>
      <c r="B140" s="297" t="s">
        <v>38</v>
      </c>
      <c r="C140" s="297" t="s">
        <v>4765</v>
      </c>
      <c r="D140" s="297" t="s">
        <v>39</v>
      </c>
      <c r="E140" s="455" t="s">
        <v>4752</v>
      </c>
      <c r="F140" s="298" t="s">
        <v>3430</v>
      </c>
      <c r="G140" s="293"/>
      <c r="H140" s="299" t="s">
        <v>110</v>
      </c>
      <c r="I140" s="299"/>
      <c r="J140" s="503" t="s">
        <v>107</v>
      </c>
      <c r="K140" s="299" t="s">
        <v>108</v>
      </c>
      <c r="L140" s="293"/>
      <c r="M140" s="293"/>
      <c r="N140" s="293"/>
      <c r="O140" s="293"/>
      <c r="P140" s="293"/>
      <c r="Q140" s="293"/>
      <c r="R140" s="293"/>
      <c r="S140" s="293"/>
      <c r="T140" s="293"/>
      <c r="U140" s="293"/>
      <c r="V140" s="293"/>
      <c r="W140" s="550"/>
    </row>
    <row r="141" spans="1:23" ht="27.6">
      <c r="A141" s="536" t="s">
        <v>3423</v>
      </c>
      <c r="B141" s="297" t="s">
        <v>4752</v>
      </c>
      <c r="C141" s="297" t="s">
        <v>4752</v>
      </c>
      <c r="D141" s="297" t="s">
        <v>4752</v>
      </c>
      <c r="E141" s="455" t="s">
        <v>4751</v>
      </c>
      <c r="F141" s="298" t="s">
        <v>3430</v>
      </c>
      <c r="G141" s="503"/>
      <c r="H141" s="299" t="s">
        <v>110</v>
      </c>
      <c r="I141" s="299" t="s">
        <v>4753</v>
      </c>
      <c r="J141" s="503" t="s">
        <v>4764</v>
      </c>
      <c r="K141" s="299" t="s">
        <v>4762</v>
      </c>
      <c r="L141" s="503"/>
      <c r="M141" s="503"/>
      <c r="N141" s="503"/>
      <c r="O141" s="503"/>
      <c r="P141" s="503"/>
      <c r="Q141" s="503"/>
      <c r="R141" s="503"/>
      <c r="S141" s="503"/>
      <c r="T141" s="503"/>
      <c r="U141" s="503"/>
      <c r="V141" s="503"/>
      <c r="W141" s="550" t="s">
        <v>4893</v>
      </c>
    </row>
    <row r="142" spans="1:23" ht="16.8">
      <c r="A142" s="536" t="s">
        <v>3423</v>
      </c>
      <c r="B142" s="297" t="s">
        <v>38</v>
      </c>
      <c r="C142" s="297" t="s">
        <v>39</v>
      </c>
      <c r="D142" s="297" t="s">
        <v>39</v>
      </c>
      <c r="E142" s="455" t="s">
        <v>4752</v>
      </c>
      <c r="F142" s="298" t="s">
        <v>3431</v>
      </c>
      <c r="G142" s="293"/>
      <c r="H142" s="299" t="s">
        <v>4766</v>
      </c>
      <c r="I142" s="299"/>
      <c r="J142" s="503" t="s">
        <v>40</v>
      </c>
      <c r="K142" s="299" t="s">
        <v>180</v>
      </c>
      <c r="L142" s="293"/>
      <c r="M142" s="293"/>
      <c r="N142" s="293"/>
      <c r="O142" s="293"/>
      <c r="P142" s="293"/>
      <c r="Q142" s="293"/>
      <c r="R142" s="293"/>
      <c r="S142" s="293"/>
      <c r="T142" s="293"/>
      <c r="U142" s="293"/>
      <c r="V142" s="293"/>
      <c r="W142" s="550"/>
    </row>
    <row r="143" spans="1:23" ht="57">
      <c r="A143" s="536" t="s">
        <v>3423</v>
      </c>
      <c r="B143" s="297" t="s">
        <v>4752</v>
      </c>
      <c r="C143" s="297" t="s">
        <v>4752</v>
      </c>
      <c r="D143" s="297" t="s">
        <v>4752</v>
      </c>
      <c r="E143" s="455" t="s">
        <v>4751</v>
      </c>
      <c r="F143" s="298" t="s">
        <v>3431</v>
      </c>
      <c r="G143" s="503"/>
      <c r="H143" s="299" t="s">
        <v>4766</v>
      </c>
      <c r="I143" s="299" t="s">
        <v>4753</v>
      </c>
      <c r="J143" s="503" t="s">
        <v>4768</v>
      </c>
      <c r="K143" s="299" t="s">
        <v>4767</v>
      </c>
      <c r="L143" s="503"/>
      <c r="M143" s="503"/>
      <c r="N143" s="503"/>
      <c r="O143" s="503"/>
      <c r="P143" s="503"/>
      <c r="Q143" s="503"/>
      <c r="R143" s="503"/>
      <c r="S143" s="503"/>
      <c r="T143" s="503"/>
      <c r="U143" s="503"/>
      <c r="V143" s="503"/>
      <c r="W143" s="550" t="s">
        <v>4894</v>
      </c>
    </row>
    <row r="144" spans="1:23" ht="16.8">
      <c r="A144" s="536" t="s">
        <v>3423</v>
      </c>
      <c r="B144" s="297" t="s">
        <v>38</v>
      </c>
      <c r="C144" s="297" t="s">
        <v>39</v>
      </c>
      <c r="D144" s="297" t="s">
        <v>39</v>
      </c>
      <c r="E144" s="455" t="s">
        <v>4752</v>
      </c>
      <c r="F144" s="298" t="s">
        <v>3432</v>
      </c>
      <c r="G144" s="293"/>
      <c r="H144" s="299" t="s">
        <v>4769</v>
      </c>
      <c r="I144" s="299"/>
      <c r="J144" s="503" t="s">
        <v>49</v>
      </c>
      <c r="K144" s="299" t="s">
        <v>100</v>
      </c>
      <c r="L144" s="293"/>
      <c r="M144" s="293"/>
      <c r="N144" s="293"/>
      <c r="O144" s="293"/>
      <c r="P144" s="293"/>
      <c r="Q144" s="293"/>
      <c r="R144" s="293"/>
      <c r="S144" s="293"/>
      <c r="T144" s="293"/>
      <c r="U144" s="293"/>
      <c r="V144" s="293"/>
      <c r="W144" s="550"/>
    </row>
    <row r="145" spans="1:23" ht="31.2">
      <c r="A145" s="536" t="s">
        <v>3423</v>
      </c>
      <c r="B145" s="297" t="s">
        <v>4752</v>
      </c>
      <c r="C145" s="297" t="s">
        <v>4752</v>
      </c>
      <c r="D145" s="297" t="s">
        <v>4752</v>
      </c>
      <c r="E145" s="455" t="s">
        <v>4751</v>
      </c>
      <c r="F145" s="298" t="s">
        <v>3432</v>
      </c>
      <c r="G145" s="503"/>
      <c r="H145" s="299" t="s">
        <v>4769</v>
      </c>
      <c r="I145" s="299" t="s">
        <v>4753</v>
      </c>
      <c r="J145" s="503" t="s">
        <v>4763</v>
      </c>
      <c r="K145" s="299" t="s">
        <v>3743</v>
      </c>
      <c r="L145" s="503"/>
      <c r="M145" s="503"/>
      <c r="N145" s="503"/>
      <c r="O145" s="503"/>
      <c r="P145" s="503"/>
      <c r="Q145" s="503"/>
      <c r="R145" s="503"/>
      <c r="S145" s="503"/>
      <c r="T145" s="503"/>
      <c r="U145" s="503"/>
      <c r="V145" s="503"/>
      <c r="W145" s="550" t="s">
        <v>4895</v>
      </c>
    </row>
    <row r="146" spans="1:23" ht="16.8">
      <c r="A146" s="536" t="s">
        <v>3423</v>
      </c>
      <c r="B146" s="297" t="s">
        <v>38</v>
      </c>
      <c r="C146" s="297" t="s">
        <v>39</v>
      </c>
      <c r="D146" s="297" t="s">
        <v>39</v>
      </c>
      <c r="E146" s="455" t="s">
        <v>4752</v>
      </c>
      <c r="F146" s="298" t="s">
        <v>3433</v>
      </c>
      <c r="G146" s="293"/>
      <c r="H146" s="299" t="s">
        <v>4770</v>
      </c>
      <c r="I146" s="299"/>
      <c r="J146" s="503" t="s">
        <v>149</v>
      </c>
      <c r="K146" s="299" t="s">
        <v>304</v>
      </c>
      <c r="L146" s="293"/>
      <c r="M146" s="293"/>
      <c r="N146" s="293"/>
      <c r="O146" s="293"/>
      <c r="P146" s="293"/>
      <c r="Q146" s="293"/>
      <c r="R146" s="293"/>
      <c r="S146" s="293"/>
      <c r="T146" s="293"/>
      <c r="U146" s="293"/>
      <c r="V146" s="293"/>
      <c r="W146" s="550"/>
    </row>
    <row r="147" spans="1:23" ht="16.8">
      <c r="A147" s="536" t="s">
        <v>3423</v>
      </c>
      <c r="B147" s="297" t="s">
        <v>4752</v>
      </c>
      <c r="C147" s="297" t="s">
        <v>4752</v>
      </c>
      <c r="D147" s="297" t="s">
        <v>4752</v>
      </c>
      <c r="E147" s="455" t="s">
        <v>4751</v>
      </c>
      <c r="F147" s="298" t="s">
        <v>3433</v>
      </c>
      <c r="G147" s="503"/>
      <c r="H147" s="299" t="s">
        <v>4770</v>
      </c>
      <c r="I147" s="299" t="s">
        <v>4759</v>
      </c>
      <c r="J147" s="503" t="s">
        <v>4771</v>
      </c>
      <c r="K147" s="299" t="s">
        <v>3741</v>
      </c>
      <c r="L147" s="503"/>
      <c r="M147" s="503"/>
      <c r="N147" s="503"/>
      <c r="O147" s="503"/>
      <c r="P147" s="503"/>
      <c r="Q147" s="503"/>
      <c r="R147" s="503"/>
      <c r="S147" s="503"/>
      <c r="T147" s="503"/>
      <c r="U147" s="503"/>
      <c r="V147" s="503"/>
      <c r="W147" s="550"/>
    </row>
    <row r="148" spans="1:23" ht="16.8">
      <c r="A148" s="536" t="s">
        <v>3423</v>
      </c>
      <c r="B148" s="297" t="s">
        <v>38</v>
      </c>
      <c r="C148" s="297" t="s">
        <v>39</v>
      </c>
      <c r="D148" s="297" t="s">
        <v>39</v>
      </c>
      <c r="E148" s="455" t="s">
        <v>4752</v>
      </c>
      <c r="F148" s="310" t="s">
        <v>3434</v>
      </c>
      <c r="G148" s="293"/>
      <c r="H148" s="511" t="s">
        <v>4772</v>
      </c>
      <c r="I148" s="511"/>
      <c r="J148" s="503" t="s">
        <v>149</v>
      </c>
      <c r="K148" s="299" t="s">
        <v>304</v>
      </c>
      <c r="L148" s="293"/>
      <c r="M148" s="293"/>
      <c r="N148" s="293"/>
      <c r="O148" s="293"/>
      <c r="P148" s="293"/>
      <c r="Q148" s="293"/>
      <c r="R148" s="293"/>
      <c r="S148" s="293"/>
      <c r="T148" s="293"/>
      <c r="U148" s="293"/>
      <c r="V148" s="293"/>
      <c r="W148" s="550"/>
    </row>
    <row r="149" spans="1:23" ht="27.6">
      <c r="A149" s="536" t="s">
        <v>3423</v>
      </c>
      <c r="B149" s="297" t="s">
        <v>4752</v>
      </c>
      <c r="C149" s="297" t="s">
        <v>4752</v>
      </c>
      <c r="D149" s="297" t="s">
        <v>4752</v>
      </c>
      <c r="E149" s="455" t="s">
        <v>4751</v>
      </c>
      <c r="F149" s="310" t="s">
        <v>3434</v>
      </c>
      <c r="G149" s="503"/>
      <c r="H149" s="511" t="s">
        <v>4772</v>
      </c>
      <c r="I149" s="299" t="s">
        <v>4753</v>
      </c>
      <c r="J149" s="503" t="s">
        <v>3290</v>
      </c>
      <c r="K149" s="299" t="s">
        <v>3741</v>
      </c>
      <c r="L149" s="503"/>
      <c r="M149" s="503"/>
      <c r="N149" s="503"/>
      <c r="O149" s="503"/>
      <c r="P149" s="503"/>
      <c r="Q149" s="503"/>
      <c r="R149" s="503"/>
      <c r="S149" s="503"/>
      <c r="T149" s="503"/>
      <c r="U149" s="503"/>
      <c r="V149" s="503"/>
      <c r="W149" s="550" t="s">
        <v>4896</v>
      </c>
    </row>
    <row r="150" spans="1:23" ht="16.8">
      <c r="A150" s="536" t="s">
        <v>3423</v>
      </c>
      <c r="B150" s="297" t="s">
        <v>38</v>
      </c>
      <c r="C150" s="297" t="s">
        <v>39</v>
      </c>
      <c r="D150" s="297" t="s">
        <v>39</v>
      </c>
      <c r="E150" s="455" t="s">
        <v>4752</v>
      </c>
      <c r="F150" s="298" t="s">
        <v>3435</v>
      </c>
      <c r="G150" s="293"/>
      <c r="H150" s="299" t="s">
        <v>4773</v>
      </c>
      <c r="I150" s="299"/>
      <c r="J150" s="503" t="s">
        <v>149</v>
      </c>
      <c r="K150" s="299" t="s">
        <v>304</v>
      </c>
      <c r="L150" s="293"/>
      <c r="M150" s="293"/>
      <c r="N150" s="293"/>
      <c r="O150" s="293"/>
      <c r="P150" s="293"/>
      <c r="Q150" s="293"/>
      <c r="R150" s="293"/>
      <c r="S150" s="293"/>
      <c r="T150" s="293"/>
      <c r="U150" s="293"/>
      <c r="V150" s="293"/>
      <c r="W150" s="550"/>
    </row>
    <row r="151" spans="1:23" ht="16.8">
      <c r="A151" s="536" t="s">
        <v>3423</v>
      </c>
      <c r="B151" s="297" t="s">
        <v>4752</v>
      </c>
      <c r="C151" s="297" t="s">
        <v>4752</v>
      </c>
      <c r="D151" s="297" t="s">
        <v>4752</v>
      </c>
      <c r="E151" s="455" t="s">
        <v>4751</v>
      </c>
      <c r="F151" s="298" t="s">
        <v>3435</v>
      </c>
      <c r="G151" s="503"/>
      <c r="H151" s="299" t="s">
        <v>4773</v>
      </c>
      <c r="I151" s="299" t="s">
        <v>4759</v>
      </c>
      <c r="J151" s="503" t="s">
        <v>3290</v>
      </c>
      <c r="K151" s="299" t="s">
        <v>3741</v>
      </c>
      <c r="L151" s="503"/>
      <c r="M151" s="503"/>
      <c r="N151" s="503"/>
      <c r="O151" s="503"/>
      <c r="P151" s="503"/>
      <c r="Q151" s="503"/>
      <c r="R151" s="503"/>
      <c r="S151" s="503"/>
      <c r="T151" s="503"/>
      <c r="U151" s="503"/>
      <c r="V151" s="503"/>
      <c r="W151" s="550"/>
    </row>
    <row r="152" spans="1:23" ht="16.8">
      <c r="A152" s="536" t="s">
        <v>3423</v>
      </c>
      <c r="B152" s="297" t="s">
        <v>38</v>
      </c>
      <c r="C152" s="297" t="s">
        <v>39</v>
      </c>
      <c r="D152" s="297" t="s">
        <v>39</v>
      </c>
      <c r="E152" s="455" t="s">
        <v>4752</v>
      </c>
      <c r="F152" s="310" t="s">
        <v>3436</v>
      </c>
      <c r="G152" s="293"/>
      <c r="H152" s="511" t="s">
        <v>4774</v>
      </c>
      <c r="I152" s="511"/>
      <c r="J152" s="503" t="s">
        <v>149</v>
      </c>
      <c r="K152" s="299" t="s">
        <v>304</v>
      </c>
      <c r="L152" s="293"/>
      <c r="M152" s="293"/>
      <c r="N152" s="293"/>
      <c r="O152" s="293"/>
      <c r="P152" s="293"/>
      <c r="Q152" s="293"/>
      <c r="R152" s="293"/>
      <c r="S152" s="293"/>
      <c r="T152" s="293"/>
      <c r="U152" s="293"/>
      <c r="V152" s="293"/>
      <c r="W152" s="550"/>
    </row>
    <row r="153" spans="1:23" ht="27.6">
      <c r="A153" s="536" t="s">
        <v>3423</v>
      </c>
      <c r="B153" s="297" t="s">
        <v>4752</v>
      </c>
      <c r="C153" s="297" t="s">
        <v>4752</v>
      </c>
      <c r="D153" s="297" t="s">
        <v>4752</v>
      </c>
      <c r="E153" s="455" t="s">
        <v>4751</v>
      </c>
      <c r="F153" s="310" t="s">
        <v>3436</v>
      </c>
      <c r="G153" s="503"/>
      <c r="H153" s="511" t="s">
        <v>4774</v>
      </c>
      <c r="I153" s="299" t="s">
        <v>4753</v>
      </c>
      <c r="J153" s="503" t="s">
        <v>3290</v>
      </c>
      <c r="K153" s="299" t="s">
        <v>3741</v>
      </c>
      <c r="L153" s="503"/>
      <c r="M153" s="503"/>
      <c r="N153" s="503"/>
      <c r="O153" s="503"/>
      <c r="P153" s="503"/>
      <c r="Q153" s="503"/>
      <c r="R153" s="503"/>
      <c r="S153" s="503"/>
      <c r="T153" s="503"/>
      <c r="U153" s="503"/>
      <c r="V153" s="503"/>
      <c r="W153" s="550" t="s">
        <v>4897</v>
      </c>
    </row>
    <row r="154" spans="1:23" ht="16.8">
      <c r="A154" s="536" t="s">
        <v>3423</v>
      </c>
      <c r="B154" s="297" t="s">
        <v>38</v>
      </c>
      <c r="C154" s="297" t="s">
        <v>39</v>
      </c>
      <c r="D154" s="297" t="s">
        <v>39</v>
      </c>
      <c r="E154" s="455" t="s">
        <v>4752</v>
      </c>
      <c r="F154" s="298" t="s">
        <v>3437</v>
      </c>
      <c r="G154" s="293"/>
      <c r="H154" s="299" t="s">
        <v>4775</v>
      </c>
      <c r="I154" s="299"/>
      <c r="J154" s="503" t="s">
        <v>54</v>
      </c>
      <c r="K154" s="299" t="s">
        <v>98</v>
      </c>
      <c r="L154" s="293"/>
      <c r="M154" s="293"/>
      <c r="N154" s="293"/>
      <c r="O154" s="293"/>
      <c r="P154" s="293"/>
      <c r="Q154" s="293"/>
      <c r="R154" s="293"/>
      <c r="S154" s="293"/>
      <c r="T154" s="293"/>
      <c r="U154" s="293"/>
      <c r="V154" s="293"/>
      <c r="W154" s="550"/>
    </row>
    <row r="155" spans="1:23" ht="16.8">
      <c r="A155" s="536" t="s">
        <v>3423</v>
      </c>
      <c r="B155" s="297" t="s">
        <v>4752</v>
      </c>
      <c r="C155" s="297" t="s">
        <v>4752</v>
      </c>
      <c r="D155" s="297" t="s">
        <v>4752</v>
      </c>
      <c r="E155" s="455" t="s">
        <v>4751</v>
      </c>
      <c r="F155" s="298" t="s">
        <v>3437</v>
      </c>
      <c r="G155" s="503"/>
      <c r="H155" s="299" t="s">
        <v>4775</v>
      </c>
      <c r="I155" s="299" t="s">
        <v>4753</v>
      </c>
      <c r="J155" s="503" t="s">
        <v>4776</v>
      </c>
      <c r="K155" s="299" t="s">
        <v>3705</v>
      </c>
      <c r="L155" s="503"/>
      <c r="M155" s="503"/>
      <c r="N155" s="503"/>
      <c r="O155" s="503"/>
      <c r="P155" s="503"/>
      <c r="Q155" s="503"/>
      <c r="R155" s="503"/>
      <c r="S155" s="503"/>
      <c r="T155" s="503"/>
      <c r="U155" s="503"/>
      <c r="V155" s="503"/>
      <c r="W155" s="550"/>
    </row>
    <row r="156" spans="1:23" ht="16.8">
      <c r="A156" s="536" t="s">
        <v>3423</v>
      </c>
      <c r="B156" s="297" t="s">
        <v>38</v>
      </c>
      <c r="C156" s="297" t="s">
        <v>39</v>
      </c>
      <c r="D156" s="297" t="s">
        <v>39</v>
      </c>
      <c r="E156" s="455" t="s">
        <v>4752</v>
      </c>
      <c r="F156" s="298" t="s">
        <v>3438</v>
      </c>
      <c r="G156" s="293"/>
      <c r="H156" s="299" t="s">
        <v>4777</v>
      </c>
      <c r="I156" s="299"/>
      <c r="J156" s="503" t="s">
        <v>149</v>
      </c>
      <c r="K156" s="299" t="s">
        <v>292</v>
      </c>
      <c r="L156" s="293"/>
      <c r="M156" s="293"/>
      <c r="N156" s="293"/>
      <c r="O156" s="293"/>
      <c r="P156" s="293"/>
      <c r="Q156" s="293"/>
      <c r="R156" s="293"/>
      <c r="S156" s="293"/>
      <c r="T156" s="293"/>
      <c r="U156" s="293"/>
      <c r="V156" s="293"/>
      <c r="W156" s="550"/>
    </row>
    <row r="157" spans="1:23" ht="16.8">
      <c r="A157" s="536" t="s">
        <v>3423</v>
      </c>
      <c r="B157" s="297" t="s">
        <v>4752</v>
      </c>
      <c r="C157" s="297" t="s">
        <v>4752</v>
      </c>
      <c r="D157" s="297" t="s">
        <v>4752</v>
      </c>
      <c r="E157" s="455" t="s">
        <v>4751</v>
      </c>
      <c r="F157" s="298" t="s">
        <v>3438</v>
      </c>
      <c r="G157" s="503"/>
      <c r="H157" s="299" t="s">
        <v>4777</v>
      </c>
      <c r="I157" s="299" t="s">
        <v>4759</v>
      </c>
      <c r="J157" s="503" t="s">
        <v>3297</v>
      </c>
      <c r="K157" s="299" t="s">
        <v>3734</v>
      </c>
      <c r="L157" s="503"/>
      <c r="M157" s="503"/>
      <c r="N157" s="503"/>
      <c r="O157" s="503"/>
      <c r="P157" s="503"/>
      <c r="Q157" s="503"/>
      <c r="R157" s="503"/>
      <c r="S157" s="503"/>
      <c r="T157" s="503"/>
      <c r="U157" s="503"/>
      <c r="V157" s="503"/>
      <c r="W157" s="550"/>
    </row>
    <row r="158" spans="1:23" ht="16.8">
      <c r="A158" s="536" t="s">
        <v>3423</v>
      </c>
      <c r="B158" s="297" t="s">
        <v>38</v>
      </c>
      <c r="C158" s="297" t="s">
        <v>39</v>
      </c>
      <c r="D158" s="297" t="s">
        <v>39</v>
      </c>
      <c r="E158" s="455" t="s">
        <v>4752</v>
      </c>
      <c r="F158" s="298" t="s">
        <v>3439</v>
      </c>
      <c r="G158" s="293"/>
      <c r="H158" s="299" t="s">
        <v>4778</v>
      </c>
      <c r="I158" s="299"/>
      <c r="J158" s="503" t="s">
        <v>149</v>
      </c>
      <c r="K158" s="299" t="s">
        <v>292</v>
      </c>
      <c r="L158" s="293"/>
      <c r="M158" s="293"/>
      <c r="N158" s="293"/>
      <c r="O158" s="293"/>
      <c r="P158" s="293"/>
      <c r="Q158" s="293"/>
      <c r="R158" s="293"/>
      <c r="S158" s="293"/>
      <c r="T158" s="293"/>
      <c r="U158" s="293"/>
      <c r="V158" s="293"/>
      <c r="W158" s="550"/>
    </row>
    <row r="159" spans="1:23" ht="27.6">
      <c r="A159" s="536" t="s">
        <v>3423</v>
      </c>
      <c r="B159" s="297" t="s">
        <v>4752</v>
      </c>
      <c r="C159" s="297" t="s">
        <v>4752</v>
      </c>
      <c r="D159" s="297" t="s">
        <v>4752</v>
      </c>
      <c r="E159" s="455" t="s">
        <v>4751</v>
      </c>
      <c r="F159" s="298" t="s">
        <v>3439</v>
      </c>
      <c r="G159" s="503"/>
      <c r="H159" s="299" t="s">
        <v>4778</v>
      </c>
      <c r="I159" s="299" t="s">
        <v>4753</v>
      </c>
      <c r="J159" s="503" t="s">
        <v>3297</v>
      </c>
      <c r="K159" s="299" t="s">
        <v>3734</v>
      </c>
      <c r="L159" s="503"/>
      <c r="M159" s="503"/>
      <c r="N159" s="503"/>
      <c r="O159" s="503"/>
      <c r="P159" s="503"/>
      <c r="Q159" s="503"/>
      <c r="R159" s="503"/>
      <c r="S159" s="503"/>
      <c r="T159" s="503"/>
      <c r="U159" s="503"/>
      <c r="V159" s="503"/>
      <c r="W159" s="550" t="s">
        <v>4898</v>
      </c>
    </row>
    <row r="160" spans="1:23" ht="16.8">
      <c r="A160" s="536" t="s">
        <v>3423</v>
      </c>
      <c r="B160" s="297" t="s">
        <v>38</v>
      </c>
      <c r="C160" s="297" t="s">
        <v>39</v>
      </c>
      <c r="D160" s="297" t="s">
        <v>39</v>
      </c>
      <c r="E160" s="455" t="s">
        <v>4752</v>
      </c>
      <c r="F160" s="298" t="s">
        <v>3440</v>
      </c>
      <c r="G160" s="293"/>
      <c r="H160" s="299" t="s">
        <v>4779</v>
      </c>
      <c r="I160" s="299"/>
      <c r="J160" s="503" t="s">
        <v>149</v>
      </c>
      <c r="K160" s="299" t="s">
        <v>304</v>
      </c>
      <c r="L160" s="293"/>
      <c r="M160" s="293"/>
      <c r="N160" s="293"/>
      <c r="O160" s="293"/>
      <c r="P160" s="293"/>
      <c r="Q160" s="293"/>
      <c r="R160" s="293"/>
      <c r="S160" s="293"/>
      <c r="T160" s="293"/>
      <c r="U160" s="293"/>
      <c r="V160" s="293"/>
      <c r="W160" s="550"/>
    </row>
    <row r="161" spans="1:23" ht="55.2">
      <c r="A161" s="536" t="s">
        <v>3423</v>
      </c>
      <c r="B161" s="297" t="s">
        <v>4752</v>
      </c>
      <c r="C161" s="297" t="s">
        <v>4752</v>
      </c>
      <c r="D161" s="297" t="s">
        <v>4752</v>
      </c>
      <c r="E161" s="455" t="s">
        <v>4751</v>
      </c>
      <c r="F161" s="298" t="s">
        <v>3440</v>
      </c>
      <c r="G161" s="503"/>
      <c r="H161" s="299" t="s">
        <v>4779</v>
      </c>
      <c r="I161" s="299" t="s">
        <v>4753</v>
      </c>
      <c r="J161" s="503" t="s">
        <v>3290</v>
      </c>
      <c r="K161" s="299" t="s">
        <v>3741</v>
      </c>
      <c r="L161" s="503"/>
      <c r="M161" s="503"/>
      <c r="N161" s="503"/>
      <c r="O161" s="503"/>
      <c r="P161" s="503"/>
      <c r="Q161" s="503"/>
      <c r="R161" s="503"/>
      <c r="S161" s="503"/>
      <c r="T161" s="503"/>
      <c r="U161" s="503"/>
      <c r="V161" s="503"/>
      <c r="W161" s="550" t="s">
        <v>4899</v>
      </c>
    </row>
    <row r="162" spans="1:23" ht="16.8">
      <c r="A162" s="536" t="s">
        <v>3423</v>
      </c>
      <c r="B162" s="297" t="s">
        <v>38</v>
      </c>
      <c r="C162" s="297" t="s">
        <v>39</v>
      </c>
      <c r="D162" s="297" t="s">
        <v>39</v>
      </c>
      <c r="E162" s="455" t="s">
        <v>4752</v>
      </c>
      <c r="F162" s="298" t="s">
        <v>3441</v>
      </c>
      <c r="G162" s="293"/>
      <c r="H162" s="299" t="s">
        <v>466</v>
      </c>
      <c r="I162" s="299" t="s">
        <v>4692</v>
      </c>
      <c r="J162" s="503" t="s">
        <v>149</v>
      </c>
      <c r="K162" s="299" t="s">
        <v>292</v>
      </c>
      <c r="L162" s="293"/>
      <c r="M162" s="293"/>
      <c r="N162" s="293"/>
      <c r="O162" s="293"/>
      <c r="P162" s="293"/>
      <c r="Q162" s="293"/>
      <c r="R162" s="293"/>
      <c r="S162" s="293"/>
      <c r="T162" s="293"/>
      <c r="U162" s="293"/>
      <c r="V162" s="293"/>
      <c r="W162" s="550"/>
    </row>
    <row r="163" spans="1:23" ht="16.8">
      <c r="A163" s="536" t="s">
        <v>3423</v>
      </c>
      <c r="B163" s="297" t="s">
        <v>4752</v>
      </c>
      <c r="C163" s="297" t="s">
        <v>4752</v>
      </c>
      <c r="D163" s="297" t="s">
        <v>4752</v>
      </c>
      <c r="E163" s="455" t="s">
        <v>4751</v>
      </c>
      <c r="F163" s="298" t="s">
        <v>3441</v>
      </c>
      <c r="G163" s="503"/>
      <c r="H163" s="299" t="s">
        <v>466</v>
      </c>
      <c r="I163" s="299" t="s">
        <v>4759</v>
      </c>
      <c r="J163" s="503" t="s">
        <v>3297</v>
      </c>
      <c r="K163" s="299" t="s">
        <v>3734</v>
      </c>
      <c r="L163" s="503"/>
      <c r="M163" s="503"/>
      <c r="N163" s="503"/>
      <c r="O163" s="503"/>
      <c r="P163" s="503"/>
      <c r="Q163" s="503"/>
      <c r="R163" s="503"/>
      <c r="S163" s="503"/>
      <c r="T163" s="503"/>
      <c r="U163" s="503"/>
      <c r="V163" s="503"/>
      <c r="W163" s="550"/>
    </row>
    <row r="164" spans="1:23" ht="16.8">
      <c r="A164" s="536" t="s">
        <v>3423</v>
      </c>
      <c r="B164" s="297" t="s">
        <v>38</v>
      </c>
      <c r="C164" s="297" t="s">
        <v>39</v>
      </c>
      <c r="D164" s="297" t="s">
        <v>39</v>
      </c>
      <c r="E164" s="455" t="s">
        <v>4752</v>
      </c>
      <c r="F164" s="298" t="s">
        <v>3442</v>
      </c>
      <c r="G164" s="293"/>
      <c r="H164" s="299" t="s">
        <v>467</v>
      </c>
      <c r="I164" s="299"/>
      <c r="J164" s="503" t="s">
        <v>149</v>
      </c>
      <c r="K164" s="299" t="s">
        <v>292</v>
      </c>
      <c r="L164" s="293"/>
      <c r="M164" s="293"/>
      <c r="N164" s="293"/>
      <c r="O164" s="293"/>
      <c r="P164" s="293"/>
      <c r="Q164" s="293"/>
      <c r="R164" s="293"/>
      <c r="S164" s="293"/>
      <c r="T164" s="293"/>
      <c r="U164" s="293"/>
      <c r="V164" s="293"/>
      <c r="W164" s="550"/>
    </row>
    <row r="165" spans="1:23" ht="27.6">
      <c r="A165" s="536" t="s">
        <v>3423</v>
      </c>
      <c r="B165" s="297" t="s">
        <v>4752</v>
      </c>
      <c r="C165" s="297" t="s">
        <v>4752</v>
      </c>
      <c r="D165" s="297" t="s">
        <v>4752</v>
      </c>
      <c r="E165" s="455" t="s">
        <v>4751</v>
      </c>
      <c r="F165" s="298" t="s">
        <v>3442</v>
      </c>
      <c r="G165" s="503"/>
      <c r="H165" s="299" t="s">
        <v>467</v>
      </c>
      <c r="I165" s="299" t="s">
        <v>4753</v>
      </c>
      <c r="J165" s="503" t="s">
        <v>3297</v>
      </c>
      <c r="K165" s="299" t="s">
        <v>3734</v>
      </c>
      <c r="L165" s="503"/>
      <c r="M165" s="503"/>
      <c r="N165" s="503"/>
      <c r="O165" s="503"/>
      <c r="P165" s="503"/>
      <c r="Q165" s="503"/>
      <c r="R165" s="503"/>
      <c r="S165" s="503"/>
      <c r="T165" s="503"/>
      <c r="U165" s="503"/>
      <c r="V165" s="503"/>
      <c r="W165" s="550" t="s">
        <v>4900</v>
      </c>
    </row>
    <row r="166" spans="1:23" ht="16.8">
      <c r="A166" s="536" t="s">
        <v>3423</v>
      </c>
      <c r="B166" s="297" t="s">
        <v>38</v>
      </c>
      <c r="C166" s="297" t="s">
        <v>39</v>
      </c>
      <c r="D166" s="297" t="s">
        <v>39</v>
      </c>
      <c r="E166" s="455" t="s">
        <v>4752</v>
      </c>
      <c r="F166" s="298" t="s">
        <v>3443</v>
      </c>
      <c r="G166" s="293"/>
      <c r="H166" s="299" t="s">
        <v>4780</v>
      </c>
      <c r="I166" s="299"/>
      <c r="J166" s="503" t="s">
        <v>149</v>
      </c>
      <c r="K166" s="299" t="s">
        <v>304</v>
      </c>
      <c r="L166" s="293"/>
      <c r="M166" s="293"/>
      <c r="N166" s="293"/>
      <c r="O166" s="293"/>
      <c r="P166" s="293"/>
      <c r="Q166" s="293"/>
      <c r="R166" s="293"/>
      <c r="S166" s="293"/>
      <c r="T166" s="293"/>
      <c r="U166" s="293"/>
      <c r="V166" s="293"/>
      <c r="W166" s="550"/>
    </row>
    <row r="167" spans="1:23" ht="55.2">
      <c r="A167" s="536" t="s">
        <v>3423</v>
      </c>
      <c r="B167" s="297" t="s">
        <v>4752</v>
      </c>
      <c r="C167" s="297" t="s">
        <v>4752</v>
      </c>
      <c r="D167" s="297" t="s">
        <v>4752</v>
      </c>
      <c r="E167" s="455" t="s">
        <v>4751</v>
      </c>
      <c r="F167" s="298" t="s">
        <v>3443</v>
      </c>
      <c r="G167" s="503"/>
      <c r="H167" s="299" t="s">
        <v>4780</v>
      </c>
      <c r="I167" s="299" t="s">
        <v>4753</v>
      </c>
      <c r="J167" s="503" t="s">
        <v>3290</v>
      </c>
      <c r="K167" s="299" t="s">
        <v>3741</v>
      </c>
      <c r="L167" s="503"/>
      <c r="M167" s="503"/>
      <c r="N167" s="503"/>
      <c r="O167" s="503"/>
      <c r="P167" s="503"/>
      <c r="Q167" s="503"/>
      <c r="R167" s="503"/>
      <c r="S167" s="503"/>
      <c r="T167" s="503"/>
      <c r="U167" s="503"/>
      <c r="V167" s="503"/>
      <c r="W167" s="550" t="s">
        <v>4901</v>
      </c>
    </row>
    <row r="168" spans="1:23" ht="16.8">
      <c r="A168" s="536" t="s">
        <v>3423</v>
      </c>
      <c r="B168" s="297" t="s">
        <v>38</v>
      </c>
      <c r="C168" s="297" t="s">
        <v>39</v>
      </c>
      <c r="D168" s="297" t="s">
        <v>39</v>
      </c>
      <c r="E168" s="455" t="s">
        <v>4752</v>
      </c>
      <c r="F168" s="310" t="s">
        <v>3444</v>
      </c>
      <c r="G168" s="293"/>
      <c r="H168" s="511" t="s">
        <v>4781</v>
      </c>
      <c r="I168" s="511"/>
      <c r="J168" s="503" t="s">
        <v>76</v>
      </c>
      <c r="K168" s="299" t="s">
        <v>430</v>
      </c>
      <c r="L168" s="293"/>
      <c r="M168" s="293"/>
      <c r="N168" s="293"/>
      <c r="O168" s="293"/>
      <c r="P168" s="293"/>
      <c r="Q168" s="293"/>
      <c r="R168" s="293"/>
      <c r="S168" s="293"/>
      <c r="T168" s="293"/>
      <c r="U168" s="293"/>
      <c r="V168" s="293"/>
      <c r="W168" s="550"/>
    </row>
    <row r="169" spans="1:23" ht="55.2">
      <c r="A169" s="536" t="s">
        <v>3423</v>
      </c>
      <c r="B169" s="297" t="s">
        <v>4752</v>
      </c>
      <c r="C169" s="297" t="s">
        <v>4752</v>
      </c>
      <c r="D169" s="297" t="s">
        <v>4752</v>
      </c>
      <c r="E169" s="455" t="s">
        <v>4751</v>
      </c>
      <c r="F169" s="310" t="s">
        <v>3444</v>
      </c>
      <c r="G169" s="503"/>
      <c r="H169" s="511" t="s">
        <v>4782</v>
      </c>
      <c r="I169" s="299" t="s">
        <v>4753</v>
      </c>
      <c r="J169" s="503" t="s">
        <v>3226</v>
      </c>
      <c r="K169" s="299" t="s">
        <v>3225</v>
      </c>
      <c r="L169" s="503"/>
      <c r="M169" s="503"/>
      <c r="N169" s="503"/>
      <c r="O169" s="503"/>
      <c r="P169" s="503"/>
      <c r="Q169" s="503"/>
      <c r="R169" s="503"/>
      <c r="S169" s="503"/>
      <c r="T169" s="503"/>
      <c r="U169" s="503"/>
      <c r="V169" s="503"/>
      <c r="W169" s="550" t="s">
        <v>4902</v>
      </c>
    </row>
    <row r="170" spans="1:23" ht="16.8">
      <c r="A170" s="536" t="s">
        <v>3423</v>
      </c>
      <c r="B170" s="297" t="s">
        <v>38</v>
      </c>
      <c r="C170" s="297" t="s">
        <v>39</v>
      </c>
      <c r="D170" s="297" t="s">
        <v>39</v>
      </c>
      <c r="E170" s="455" t="s">
        <v>4752</v>
      </c>
      <c r="F170" s="298" t="s">
        <v>3445</v>
      </c>
      <c r="G170" s="293"/>
      <c r="H170" s="299" t="s">
        <v>4784</v>
      </c>
      <c r="I170" s="299"/>
      <c r="J170" s="503" t="s">
        <v>76</v>
      </c>
      <c r="K170" s="299" t="s">
        <v>430</v>
      </c>
      <c r="L170" s="293"/>
      <c r="M170" s="293"/>
      <c r="N170" s="293"/>
      <c r="O170" s="293"/>
      <c r="P170" s="293"/>
      <c r="Q170" s="293"/>
      <c r="R170" s="293"/>
      <c r="S170" s="293"/>
      <c r="T170" s="293"/>
      <c r="U170" s="293"/>
      <c r="V170" s="293"/>
      <c r="W170" s="550"/>
    </row>
    <row r="171" spans="1:23" ht="16.8">
      <c r="A171" s="536" t="s">
        <v>3423</v>
      </c>
      <c r="B171" s="297" t="s">
        <v>4752</v>
      </c>
      <c r="C171" s="297" t="s">
        <v>4752</v>
      </c>
      <c r="D171" s="297" t="s">
        <v>4752</v>
      </c>
      <c r="E171" s="455" t="s">
        <v>4751</v>
      </c>
      <c r="F171" s="298" t="s">
        <v>3445</v>
      </c>
      <c r="G171" s="503"/>
      <c r="H171" s="299" t="s">
        <v>4785</v>
      </c>
      <c r="I171" s="299" t="s">
        <v>4783</v>
      </c>
      <c r="J171" s="503" t="s">
        <v>3226</v>
      </c>
      <c r="K171" s="299" t="s">
        <v>3225</v>
      </c>
      <c r="L171" s="503"/>
      <c r="M171" s="503"/>
      <c r="N171" s="503"/>
      <c r="O171" s="503"/>
      <c r="P171" s="503"/>
      <c r="Q171" s="503"/>
      <c r="R171" s="503"/>
      <c r="S171" s="503"/>
      <c r="T171" s="503"/>
      <c r="U171" s="503"/>
      <c r="V171" s="503"/>
      <c r="W171" s="550"/>
    </row>
    <row r="172" spans="1:23" ht="16.8">
      <c r="A172" s="536" t="s">
        <v>3423</v>
      </c>
      <c r="B172" s="297" t="s">
        <v>38</v>
      </c>
      <c r="C172" s="297" t="s">
        <v>39</v>
      </c>
      <c r="D172" s="297" t="s">
        <v>39</v>
      </c>
      <c r="E172" s="455" t="s">
        <v>4752</v>
      </c>
      <c r="F172" s="298" t="s">
        <v>3446</v>
      </c>
      <c r="G172" s="293"/>
      <c r="H172" s="299" t="s">
        <v>4786</v>
      </c>
      <c r="I172" s="299"/>
      <c r="J172" s="503" t="s">
        <v>76</v>
      </c>
      <c r="K172" s="299" t="s">
        <v>430</v>
      </c>
      <c r="L172" s="293"/>
      <c r="M172" s="293"/>
      <c r="N172" s="293"/>
      <c r="O172" s="293"/>
      <c r="P172" s="293"/>
      <c r="Q172" s="293"/>
      <c r="R172" s="293"/>
      <c r="S172" s="293"/>
      <c r="T172" s="293"/>
      <c r="U172" s="293"/>
      <c r="V172" s="293"/>
      <c r="W172" s="550"/>
    </row>
    <row r="173" spans="1:23" ht="16.8">
      <c r="A173" s="536" t="s">
        <v>3423</v>
      </c>
      <c r="B173" s="297" t="s">
        <v>4752</v>
      </c>
      <c r="C173" s="297" t="s">
        <v>4752</v>
      </c>
      <c r="D173" s="297" t="s">
        <v>4752</v>
      </c>
      <c r="E173" s="455" t="s">
        <v>4751</v>
      </c>
      <c r="F173" s="298" t="s">
        <v>3446</v>
      </c>
      <c r="G173" s="503"/>
      <c r="H173" s="299" t="s">
        <v>4787</v>
      </c>
      <c r="I173" s="299" t="s">
        <v>4788</v>
      </c>
      <c r="J173" s="503" t="s">
        <v>3226</v>
      </c>
      <c r="K173" s="299" t="s">
        <v>3225</v>
      </c>
      <c r="L173" s="503"/>
      <c r="M173" s="503"/>
      <c r="N173" s="503"/>
      <c r="O173" s="503"/>
      <c r="P173" s="503"/>
      <c r="Q173" s="503"/>
      <c r="R173" s="503"/>
      <c r="S173" s="503"/>
      <c r="T173" s="503"/>
      <c r="U173" s="503"/>
      <c r="V173" s="503"/>
      <c r="W173" s="550"/>
    </row>
    <row r="174" spans="1:23" ht="16.8">
      <c r="A174" s="536" t="s">
        <v>3423</v>
      </c>
      <c r="B174" s="297" t="s">
        <v>38</v>
      </c>
      <c r="C174" s="297" t="s">
        <v>39</v>
      </c>
      <c r="D174" s="297" t="s">
        <v>39</v>
      </c>
      <c r="E174" s="455" t="s">
        <v>4752</v>
      </c>
      <c r="F174" s="310" t="s">
        <v>3447</v>
      </c>
      <c r="G174" s="293"/>
      <c r="H174" s="511" t="s">
        <v>4789</v>
      </c>
      <c r="I174" s="511"/>
      <c r="J174" s="503" t="s">
        <v>76</v>
      </c>
      <c r="K174" s="299" t="s">
        <v>430</v>
      </c>
      <c r="L174" s="293"/>
      <c r="M174" s="293"/>
      <c r="N174" s="293"/>
      <c r="O174" s="293"/>
      <c r="P174" s="293"/>
      <c r="Q174" s="293"/>
      <c r="R174" s="293"/>
      <c r="S174" s="293"/>
      <c r="T174" s="293"/>
      <c r="U174" s="293"/>
      <c r="V174" s="293"/>
      <c r="W174" s="550"/>
    </row>
    <row r="175" spans="1:23" ht="55.2">
      <c r="A175" s="536" t="s">
        <v>3423</v>
      </c>
      <c r="B175" s="297" t="s">
        <v>4752</v>
      </c>
      <c r="C175" s="297" t="s">
        <v>4752</v>
      </c>
      <c r="D175" s="297" t="s">
        <v>4752</v>
      </c>
      <c r="E175" s="455" t="s">
        <v>4751</v>
      </c>
      <c r="F175" s="310" t="s">
        <v>3447</v>
      </c>
      <c r="G175" s="503"/>
      <c r="H175" s="511" t="s">
        <v>4790</v>
      </c>
      <c r="I175" s="299" t="s">
        <v>4753</v>
      </c>
      <c r="J175" s="503" t="s">
        <v>3226</v>
      </c>
      <c r="K175" s="299" t="s">
        <v>3225</v>
      </c>
      <c r="L175" s="503"/>
      <c r="M175" s="503"/>
      <c r="N175" s="503"/>
      <c r="O175" s="503"/>
      <c r="P175" s="503"/>
      <c r="Q175" s="503"/>
      <c r="R175" s="503"/>
      <c r="S175" s="503"/>
      <c r="T175" s="503"/>
      <c r="U175" s="503"/>
      <c r="V175" s="503"/>
      <c r="W175" s="550" t="s">
        <v>4903</v>
      </c>
    </row>
    <row r="176" spans="1:23" ht="16.8">
      <c r="A176" s="536" t="s">
        <v>3423</v>
      </c>
      <c r="B176" s="297" t="s">
        <v>38</v>
      </c>
      <c r="C176" s="297" t="s">
        <v>39</v>
      </c>
      <c r="D176" s="297" t="s">
        <v>39</v>
      </c>
      <c r="E176" s="455" t="s">
        <v>4752</v>
      </c>
      <c r="F176" s="298" t="s">
        <v>3448</v>
      </c>
      <c r="G176" s="293"/>
      <c r="H176" s="299" t="s">
        <v>4791</v>
      </c>
      <c r="I176" s="299"/>
      <c r="J176" s="503" t="s">
        <v>76</v>
      </c>
      <c r="K176" s="299" t="s">
        <v>430</v>
      </c>
      <c r="L176" s="293"/>
      <c r="M176" s="293"/>
      <c r="N176" s="293"/>
      <c r="O176" s="293"/>
      <c r="P176" s="293"/>
      <c r="Q176" s="293"/>
      <c r="R176" s="293"/>
      <c r="S176" s="293"/>
      <c r="T176" s="293"/>
      <c r="U176" s="293"/>
      <c r="V176" s="293"/>
      <c r="W176" s="550"/>
    </row>
    <row r="177" spans="1:23" ht="16.8">
      <c r="A177" s="536" t="s">
        <v>3423</v>
      </c>
      <c r="B177" s="297" t="s">
        <v>4752</v>
      </c>
      <c r="C177" s="297" t="s">
        <v>4752</v>
      </c>
      <c r="D177" s="297" t="s">
        <v>4752</v>
      </c>
      <c r="E177" s="455" t="s">
        <v>4751</v>
      </c>
      <c r="F177" s="298" t="s">
        <v>3448</v>
      </c>
      <c r="G177" s="503"/>
      <c r="H177" s="299" t="s">
        <v>4792</v>
      </c>
      <c r="I177" s="299" t="s">
        <v>4788</v>
      </c>
      <c r="J177" s="503" t="s">
        <v>3226</v>
      </c>
      <c r="K177" s="299" t="s">
        <v>3225</v>
      </c>
      <c r="L177" s="503"/>
      <c r="M177" s="503"/>
      <c r="N177" s="503"/>
      <c r="O177" s="503"/>
      <c r="P177" s="503"/>
      <c r="Q177" s="503"/>
      <c r="R177" s="503"/>
      <c r="S177" s="503"/>
      <c r="T177" s="503"/>
      <c r="U177" s="503"/>
      <c r="V177" s="503"/>
      <c r="W177" s="550"/>
    </row>
    <row r="178" spans="1:23" ht="16.8">
      <c r="A178" s="536" t="s">
        <v>3423</v>
      </c>
      <c r="B178" s="297" t="s">
        <v>38</v>
      </c>
      <c r="C178" s="297" t="s">
        <v>39</v>
      </c>
      <c r="D178" s="293" t="s">
        <v>155</v>
      </c>
      <c r="E178" s="455" t="s">
        <v>4752</v>
      </c>
      <c r="F178" s="298" t="s">
        <v>3449</v>
      </c>
      <c r="G178" s="293"/>
      <c r="H178" s="299" t="s">
        <v>4793</v>
      </c>
      <c r="I178" s="299"/>
      <c r="J178" s="503" t="s">
        <v>156</v>
      </c>
      <c r="K178" s="299" t="s">
        <v>157</v>
      </c>
      <c r="L178" s="293"/>
      <c r="M178" s="293"/>
      <c r="N178" s="293"/>
      <c r="O178" s="293"/>
      <c r="P178" s="293"/>
      <c r="Q178" s="293"/>
      <c r="R178" s="293"/>
      <c r="S178" s="293"/>
      <c r="T178" s="293"/>
      <c r="U178" s="293"/>
      <c r="V178" s="293"/>
      <c r="W178" s="550"/>
    </row>
    <row r="179" spans="1:23" ht="16.8">
      <c r="A179" s="536" t="s">
        <v>3423</v>
      </c>
      <c r="B179" s="297" t="s">
        <v>155</v>
      </c>
      <c r="C179" s="297" t="s">
        <v>155</v>
      </c>
      <c r="D179" s="293" t="s">
        <v>48</v>
      </c>
      <c r="E179" s="455" t="s">
        <v>4752</v>
      </c>
      <c r="F179" s="298" t="s">
        <v>3449</v>
      </c>
      <c r="G179" s="293"/>
      <c r="H179" s="299" t="s">
        <v>158</v>
      </c>
      <c r="I179" s="299"/>
      <c r="J179" s="503" t="s">
        <v>156</v>
      </c>
      <c r="K179" s="299" t="s">
        <v>159</v>
      </c>
      <c r="L179" s="293"/>
      <c r="M179" s="293"/>
      <c r="N179" s="293"/>
      <c r="O179" s="293"/>
      <c r="P179" s="293"/>
      <c r="Q179" s="293"/>
      <c r="R179" s="293"/>
      <c r="S179" s="293"/>
      <c r="T179" s="293"/>
      <c r="U179" s="293"/>
      <c r="V179" s="293"/>
      <c r="W179" s="550"/>
    </row>
    <row r="180" spans="1:23" ht="16.8">
      <c r="A180" s="536" t="s">
        <v>3423</v>
      </c>
      <c r="B180" s="297" t="s">
        <v>4752</v>
      </c>
      <c r="C180" s="297" t="s">
        <v>4752</v>
      </c>
      <c r="D180" s="297" t="s">
        <v>4752</v>
      </c>
      <c r="E180" s="455" t="s">
        <v>4751</v>
      </c>
      <c r="F180" s="298" t="s">
        <v>3449</v>
      </c>
      <c r="G180" s="503"/>
      <c r="H180" s="299" t="s">
        <v>4793</v>
      </c>
      <c r="I180" s="299" t="s">
        <v>4759</v>
      </c>
      <c r="J180" s="503" t="s">
        <v>4794</v>
      </c>
      <c r="K180" s="299" t="s">
        <v>3762</v>
      </c>
      <c r="L180" s="503"/>
      <c r="M180" s="503"/>
      <c r="N180" s="503"/>
      <c r="O180" s="503"/>
      <c r="P180" s="503"/>
      <c r="Q180" s="503"/>
      <c r="R180" s="503"/>
      <c r="S180" s="503"/>
      <c r="T180" s="503"/>
      <c r="U180" s="503"/>
      <c r="V180" s="503"/>
      <c r="W180" s="550"/>
    </row>
    <row r="181" spans="1:23" ht="16.8">
      <c r="A181" s="536" t="s">
        <v>3423</v>
      </c>
      <c r="B181" s="297" t="s">
        <v>38</v>
      </c>
      <c r="C181" s="297" t="s">
        <v>39</v>
      </c>
      <c r="D181" s="297" t="s">
        <v>39</v>
      </c>
      <c r="E181" s="455" t="s">
        <v>4752</v>
      </c>
      <c r="F181" s="298" t="s">
        <v>3450</v>
      </c>
      <c r="G181" s="293"/>
      <c r="H181" s="299" t="s">
        <v>4795</v>
      </c>
      <c r="I181" s="299"/>
      <c r="J181" s="503" t="s">
        <v>58</v>
      </c>
      <c r="K181" s="299" t="s">
        <v>394</v>
      </c>
      <c r="L181" s="293"/>
      <c r="M181" s="293"/>
      <c r="N181" s="293"/>
      <c r="O181" s="293"/>
      <c r="P181" s="293"/>
      <c r="Q181" s="293"/>
      <c r="R181" s="293"/>
      <c r="S181" s="293"/>
      <c r="T181" s="293"/>
      <c r="U181" s="293"/>
      <c r="V181" s="293"/>
      <c r="W181" s="550"/>
    </row>
    <row r="182" spans="1:23" ht="16.8">
      <c r="A182" s="536" t="s">
        <v>3423</v>
      </c>
      <c r="B182" s="297" t="s">
        <v>4752</v>
      </c>
      <c r="C182" s="297" t="s">
        <v>4752</v>
      </c>
      <c r="D182" s="297" t="s">
        <v>4752</v>
      </c>
      <c r="E182" s="455" t="s">
        <v>4751</v>
      </c>
      <c r="F182" s="298" t="s">
        <v>3450</v>
      </c>
      <c r="G182" s="503"/>
      <c r="H182" s="299" t="s">
        <v>4795</v>
      </c>
      <c r="I182" s="299" t="s">
        <v>4783</v>
      </c>
      <c r="J182" s="503" t="s">
        <v>3213</v>
      </c>
      <c r="K182" s="299" t="s">
        <v>3779</v>
      </c>
      <c r="L182" s="503"/>
      <c r="M182" s="503"/>
      <c r="N182" s="503"/>
      <c r="O182" s="503"/>
      <c r="P182" s="503"/>
      <c r="Q182" s="503"/>
      <c r="R182" s="503"/>
      <c r="S182" s="503"/>
      <c r="T182" s="503"/>
      <c r="U182" s="503"/>
      <c r="V182" s="503"/>
      <c r="W182" s="550"/>
    </row>
    <row r="183" spans="1:23" ht="16.8">
      <c r="A183" s="536" t="s">
        <v>3423</v>
      </c>
      <c r="B183" s="297" t="s">
        <v>38</v>
      </c>
      <c r="C183" s="297" t="s">
        <v>39</v>
      </c>
      <c r="D183" s="297" t="s">
        <v>39</v>
      </c>
      <c r="E183" s="455" t="s">
        <v>4752</v>
      </c>
      <c r="F183" s="298" t="s">
        <v>3451</v>
      </c>
      <c r="G183" s="293"/>
      <c r="H183" s="299" t="s">
        <v>4796</v>
      </c>
      <c r="I183" s="299"/>
      <c r="J183" s="503" t="s">
        <v>58</v>
      </c>
      <c r="K183" s="299" t="s">
        <v>394</v>
      </c>
      <c r="L183" s="293"/>
      <c r="M183" s="293"/>
      <c r="N183" s="293"/>
      <c r="O183" s="293"/>
      <c r="P183" s="293"/>
      <c r="Q183" s="293"/>
      <c r="R183" s="293"/>
      <c r="S183" s="293"/>
      <c r="T183" s="293"/>
      <c r="U183" s="293"/>
      <c r="V183" s="293"/>
      <c r="W183" s="550"/>
    </row>
    <row r="184" spans="1:23" ht="31.2">
      <c r="A184" s="536" t="s">
        <v>3423</v>
      </c>
      <c r="B184" s="297" t="s">
        <v>4752</v>
      </c>
      <c r="C184" s="297" t="s">
        <v>4752</v>
      </c>
      <c r="D184" s="297" t="s">
        <v>4752</v>
      </c>
      <c r="E184" s="455" t="s">
        <v>4751</v>
      </c>
      <c r="F184" s="298" t="s">
        <v>3451</v>
      </c>
      <c r="G184" s="503"/>
      <c r="H184" s="299" t="s">
        <v>4796</v>
      </c>
      <c r="I184" s="299" t="s">
        <v>4753</v>
      </c>
      <c r="J184" s="503" t="s">
        <v>3213</v>
      </c>
      <c r="K184" s="299" t="s">
        <v>3779</v>
      </c>
      <c r="L184" s="503"/>
      <c r="M184" s="503"/>
      <c r="N184" s="503"/>
      <c r="O184" s="503"/>
      <c r="P184" s="503"/>
      <c r="Q184" s="503"/>
      <c r="R184" s="503"/>
      <c r="S184" s="503"/>
      <c r="T184" s="503"/>
      <c r="U184" s="503"/>
      <c r="V184" s="503"/>
      <c r="W184" s="550" t="s">
        <v>4904</v>
      </c>
    </row>
    <row r="185" spans="1:23" ht="16.8">
      <c r="A185" s="536" t="s">
        <v>3423</v>
      </c>
      <c r="B185" s="297" t="s">
        <v>38</v>
      </c>
      <c r="C185" s="297" t="s">
        <v>39</v>
      </c>
      <c r="D185" s="297" t="s">
        <v>39</v>
      </c>
      <c r="E185" s="455" t="s">
        <v>4752</v>
      </c>
      <c r="F185" s="298" t="s">
        <v>4798</v>
      </c>
      <c r="G185" s="293"/>
      <c r="H185" s="299" t="s">
        <v>4797</v>
      </c>
      <c r="I185" s="299"/>
      <c r="J185" s="503" t="s">
        <v>58</v>
      </c>
      <c r="K185" s="299" t="s">
        <v>394</v>
      </c>
      <c r="L185" s="293"/>
      <c r="M185" s="293"/>
      <c r="N185" s="293"/>
      <c r="O185" s="293"/>
      <c r="P185" s="293"/>
      <c r="Q185" s="293"/>
      <c r="R185" s="293"/>
      <c r="S185" s="293"/>
      <c r="T185" s="293"/>
      <c r="U185" s="293"/>
      <c r="V185" s="293"/>
      <c r="W185" s="550"/>
    </row>
    <row r="186" spans="1:23" ht="16.8">
      <c r="A186" s="536" t="s">
        <v>3423</v>
      </c>
      <c r="B186" s="297" t="s">
        <v>4752</v>
      </c>
      <c r="C186" s="297" t="s">
        <v>4752</v>
      </c>
      <c r="D186" s="297" t="s">
        <v>4752</v>
      </c>
      <c r="E186" s="455" t="s">
        <v>4751</v>
      </c>
      <c r="F186" s="298" t="s">
        <v>4798</v>
      </c>
      <c r="G186" s="503"/>
      <c r="H186" s="299" t="s">
        <v>4797</v>
      </c>
      <c r="I186" s="299" t="s">
        <v>3130</v>
      </c>
      <c r="J186" s="503" t="s">
        <v>3213</v>
      </c>
      <c r="K186" s="299" t="s">
        <v>3779</v>
      </c>
      <c r="L186" s="503"/>
      <c r="M186" s="503"/>
      <c r="N186" s="503"/>
      <c r="O186" s="503"/>
      <c r="P186" s="503"/>
      <c r="Q186" s="503"/>
      <c r="R186" s="503"/>
      <c r="S186" s="503"/>
      <c r="T186" s="503"/>
      <c r="U186" s="503"/>
      <c r="V186" s="503"/>
      <c r="W186" s="550"/>
    </row>
    <row r="187" spans="1:23" ht="16.8">
      <c r="A187" s="536" t="s">
        <v>3423</v>
      </c>
      <c r="B187" s="297" t="s">
        <v>38</v>
      </c>
      <c r="C187" s="297" t="s">
        <v>39</v>
      </c>
      <c r="D187" s="297" t="s">
        <v>39</v>
      </c>
      <c r="E187" s="455" t="s">
        <v>4752</v>
      </c>
      <c r="F187" s="298" t="s">
        <v>4566</v>
      </c>
      <c r="G187" s="512"/>
      <c r="H187" s="299" t="s">
        <v>4693</v>
      </c>
      <c r="I187" s="299" t="s">
        <v>4381</v>
      </c>
      <c r="J187" s="503" t="s">
        <v>91</v>
      </c>
      <c r="K187" s="299" t="s">
        <v>92</v>
      </c>
      <c r="L187" s="293"/>
      <c r="M187" s="293"/>
      <c r="N187" s="293"/>
      <c r="O187" s="293"/>
      <c r="P187" s="293"/>
      <c r="Q187" s="293"/>
      <c r="R187" s="293"/>
      <c r="S187" s="293"/>
      <c r="T187" s="293"/>
      <c r="U187" s="293"/>
      <c r="V187" s="293"/>
      <c r="W187" s="512"/>
    </row>
    <row r="188" spans="1:23" ht="55.2">
      <c r="A188" s="536" t="s">
        <v>3423</v>
      </c>
      <c r="B188" s="297" t="s">
        <v>4752</v>
      </c>
      <c r="C188" s="297" t="s">
        <v>4752</v>
      </c>
      <c r="D188" s="297" t="s">
        <v>4752</v>
      </c>
      <c r="E188" s="455" t="s">
        <v>4751</v>
      </c>
      <c r="F188" s="298" t="s">
        <v>4566</v>
      </c>
      <c r="G188" s="512"/>
      <c r="H188" s="299" t="s">
        <v>4693</v>
      </c>
      <c r="I188" s="299" t="s">
        <v>4753</v>
      </c>
      <c r="J188" s="503" t="s">
        <v>4776</v>
      </c>
      <c r="K188" s="299" t="s">
        <v>3705</v>
      </c>
      <c r="L188" s="503"/>
      <c r="M188" s="503"/>
      <c r="N188" s="503"/>
      <c r="O188" s="503"/>
      <c r="P188" s="503"/>
      <c r="Q188" s="503"/>
      <c r="R188" s="503"/>
      <c r="S188" s="503"/>
      <c r="T188" s="503"/>
      <c r="U188" s="503"/>
      <c r="V188" s="503"/>
      <c r="W188" s="512" t="s">
        <v>4905</v>
      </c>
    </row>
    <row r="189" spans="1:23" ht="16.8">
      <c r="A189" s="536" t="s">
        <v>3423</v>
      </c>
      <c r="B189" s="297" t="s">
        <v>38</v>
      </c>
      <c r="C189" s="297" t="s">
        <v>39</v>
      </c>
      <c r="D189" s="293" t="s">
        <v>155</v>
      </c>
      <c r="F189" s="298" t="s">
        <v>3453</v>
      </c>
      <c r="G189" s="293"/>
      <c r="H189" s="299" t="s">
        <v>47</v>
      </c>
      <c r="I189" s="299"/>
      <c r="J189" s="503" t="s">
        <v>45</v>
      </c>
      <c r="K189" s="299" t="s">
        <v>46</v>
      </c>
      <c r="L189" s="293"/>
      <c r="M189" s="293"/>
      <c r="N189" s="293"/>
      <c r="O189" s="293"/>
      <c r="P189" s="293"/>
      <c r="Q189" s="293"/>
      <c r="R189" s="293"/>
      <c r="S189" s="293"/>
      <c r="T189" s="293"/>
      <c r="U189" s="293"/>
      <c r="V189" s="293"/>
      <c r="W189" s="550"/>
    </row>
    <row r="190" spans="1:23" ht="16.8">
      <c r="A190" s="536" t="s">
        <v>3423</v>
      </c>
      <c r="B190" s="297" t="s">
        <v>155</v>
      </c>
      <c r="C190" s="297" t="s">
        <v>155</v>
      </c>
      <c r="D190" s="293" t="s">
        <v>48</v>
      </c>
      <c r="E190" s="455" t="s">
        <v>4752</v>
      </c>
      <c r="F190" s="298" t="s">
        <v>3453</v>
      </c>
      <c r="G190" s="293"/>
      <c r="H190" s="299" t="s">
        <v>4799</v>
      </c>
      <c r="I190" s="299"/>
      <c r="J190" s="503" t="s">
        <v>49</v>
      </c>
      <c r="K190" s="299" t="s">
        <v>50</v>
      </c>
      <c r="L190" s="293"/>
      <c r="M190" s="293"/>
      <c r="N190" s="293"/>
      <c r="O190" s="293"/>
      <c r="P190" s="293"/>
      <c r="Q190" s="293"/>
      <c r="R190" s="293"/>
      <c r="S190" s="293"/>
      <c r="T190" s="293"/>
      <c r="U190" s="293"/>
      <c r="V190" s="293"/>
      <c r="W190" s="550"/>
    </row>
    <row r="191" spans="1:23" ht="27.6">
      <c r="A191" s="536" t="s">
        <v>3423</v>
      </c>
      <c r="B191" s="297" t="s">
        <v>4752</v>
      </c>
      <c r="C191" s="297" t="s">
        <v>4752</v>
      </c>
      <c r="D191" s="297" t="s">
        <v>4752</v>
      </c>
      <c r="E191" s="455" t="s">
        <v>4751</v>
      </c>
      <c r="F191" s="298" t="s">
        <v>3453</v>
      </c>
      <c r="G191" s="503"/>
      <c r="H191" s="299" t="s">
        <v>4799</v>
      </c>
      <c r="I191" s="299" t="s">
        <v>4753</v>
      </c>
      <c r="J191" s="503" t="s">
        <v>4800</v>
      </c>
      <c r="K191" s="299" t="s">
        <v>31</v>
      </c>
      <c r="L191" s="503"/>
      <c r="M191" s="503"/>
      <c r="N191" s="503"/>
      <c r="O191" s="503"/>
      <c r="P191" s="503"/>
      <c r="Q191" s="503"/>
      <c r="R191" s="503"/>
      <c r="S191" s="503"/>
      <c r="T191" s="503"/>
      <c r="U191" s="503"/>
      <c r="V191" s="503"/>
      <c r="W191" s="550" t="s">
        <v>4906</v>
      </c>
    </row>
    <row r="192" spans="1:23" ht="16.8">
      <c r="A192" s="536" t="s">
        <v>3423</v>
      </c>
      <c r="B192" s="297" t="s">
        <v>38</v>
      </c>
      <c r="C192" s="297" t="s">
        <v>39</v>
      </c>
      <c r="D192" s="297" t="s">
        <v>39</v>
      </c>
      <c r="E192" s="455" t="s">
        <v>4752</v>
      </c>
      <c r="F192" s="298" t="s">
        <v>3454</v>
      </c>
      <c r="G192" s="293"/>
      <c r="H192" s="299" t="s">
        <v>4801</v>
      </c>
      <c r="I192" s="299"/>
      <c r="J192" s="503" t="s">
        <v>49</v>
      </c>
      <c r="K192" s="299" t="s">
        <v>100</v>
      </c>
      <c r="L192" s="293"/>
      <c r="M192" s="293"/>
      <c r="N192" s="293"/>
      <c r="O192" s="293"/>
      <c r="P192" s="293"/>
      <c r="Q192" s="293"/>
      <c r="R192" s="293"/>
      <c r="S192" s="293"/>
      <c r="T192" s="293"/>
      <c r="U192" s="293"/>
      <c r="V192" s="293"/>
      <c r="W192" s="550"/>
    </row>
    <row r="193" spans="1:23" ht="16.8">
      <c r="A193" s="536" t="s">
        <v>3423</v>
      </c>
      <c r="B193" s="297" t="s">
        <v>4752</v>
      </c>
      <c r="C193" s="297" t="s">
        <v>4752</v>
      </c>
      <c r="D193" s="297" t="s">
        <v>4752</v>
      </c>
      <c r="E193" s="455" t="s">
        <v>4751</v>
      </c>
      <c r="F193" s="298" t="s">
        <v>3454</v>
      </c>
      <c r="G193" s="503"/>
      <c r="H193" s="299" t="s">
        <v>4801</v>
      </c>
      <c r="I193" s="299" t="s">
        <v>4802</v>
      </c>
      <c r="J193" s="503" t="s">
        <v>4763</v>
      </c>
      <c r="K193" s="299" t="s">
        <v>3736</v>
      </c>
      <c r="L193" s="503"/>
      <c r="M193" s="503"/>
      <c r="N193" s="503"/>
      <c r="O193" s="503"/>
      <c r="P193" s="503"/>
      <c r="Q193" s="503"/>
      <c r="R193" s="503"/>
      <c r="S193" s="503"/>
      <c r="T193" s="503"/>
      <c r="U193" s="503"/>
      <c r="V193" s="503"/>
      <c r="W193" s="550"/>
    </row>
    <row r="194" spans="1:23" ht="16.8">
      <c r="A194" s="536" t="s">
        <v>3423</v>
      </c>
      <c r="B194" s="297" t="s">
        <v>38</v>
      </c>
      <c r="C194" s="297" t="s">
        <v>39</v>
      </c>
      <c r="D194" s="297" t="s">
        <v>39</v>
      </c>
      <c r="E194" s="455" t="s">
        <v>4752</v>
      </c>
      <c r="F194" s="298" t="s">
        <v>3455</v>
      </c>
      <c r="G194" s="293"/>
      <c r="H194" s="299" t="s">
        <v>4803</v>
      </c>
      <c r="I194" s="299"/>
      <c r="J194" s="503" t="s">
        <v>49</v>
      </c>
      <c r="K194" s="299" t="s">
        <v>100</v>
      </c>
      <c r="L194" s="293"/>
      <c r="M194" s="293"/>
      <c r="N194" s="293"/>
      <c r="O194" s="293"/>
      <c r="P194" s="293"/>
      <c r="Q194" s="293"/>
      <c r="R194" s="293"/>
      <c r="S194" s="293"/>
      <c r="T194" s="293"/>
      <c r="U194" s="293"/>
      <c r="V194" s="293"/>
      <c r="W194" s="550"/>
    </row>
    <row r="195" spans="1:23" ht="31.2">
      <c r="A195" s="536" t="s">
        <v>3423</v>
      </c>
      <c r="B195" s="297" t="s">
        <v>4752</v>
      </c>
      <c r="C195" s="297" t="s">
        <v>4752</v>
      </c>
      <c r="D195" s="297" t="s">
        <v>4752</v>
      </c>
      <c r="E195" s="455" t="s">
        <v>4751</v>
      </c>
      <c r="F195" s="298" t="s">
        <v>3455</v>
      </c>
      <c r="G195" s="503"/>
      <c r="H195" s="299" t="s">
        <v>4803</v>
      </c>
      <c r="I195" s="299" t="s">
        <v>4753</v>
      </c>
      <c r="J195" s="503" t="s">
        <v>4763</v>
      </c>
      <c r="K195" s="299" t="s">
        <v>3736</v>
      </c>
      <c r="L195" s="503"/>
      <c r="M195" s="503"/>
      <c r="N195" s="503"/>
      <c r="O195" s="503"/>
      <c r="P195" s="503"/>
      <c r="Q195" s="503"/>
      <c r="R195" s="503"/>
      <c r="S195" s="503"/>
      <c r="T195" s="503"/>
      <c r="U195" s="503"/>
      <c r="V195" s="503"/>
      <c r="W195" s="550" t="s">
        <v>4907</v>
      </c>
    </row>
    <row r="196" spans="1:23" ht="16.8">
      <c r="A196" s="536" t="s">
        <v>3423</v>
      </c>
      <c r="B196" s="297" t="s">
        <v>38</v>
      </c>
      <c r="C196" s="297" t="s">
        <v>39</v>
      </c>
      <c r="D196" s="297" t="s">
        <v>39</v>
      </c>
      <c r="E196" s="455" t="s">
        <v>4752</v>
      </c>
      <c r="F196" s="298" t="s">
        <v>3456</v>
      </c>
      <c r="G196" s="293"/>
      <c r="H196" s="299" t="s">
        <v>4804</v>
      </c>
      <c r="I196" s="299"/>
      <c r="J196" s="503" t="s">
        <v>54</v>
      </c>
      <c r="K196" s="299" t="s">
        <v>98</v>
      </c>
      <c r="L196" s="293"/>
      <c r="M196" s="293"/>
      <c r="N196" s="293"/>
      <c r="O196" s="293"/>
      <c r="P196" s="293"/>
      <c r="Q196" s="293"/>
      <c r="R196" s="293"/>
      <c r="S196" s="293"/>
      <c r="T196" s="293"/>
      <c r="U196" s="293"/>
      <c r="V196" s="293"/>
      <c r="W196" s="550"/>
    </row>
    <row r="197" spans="1:23" ht="31.2">
      <c r="A197" s="536" t="s">
        <v>3423</v>
      </c>
      <c r="B197" s="297" t="s">
        <v>4752</v>
      </c>
      <c r="C197" s="297" t="s">
        <v>4752</v>
      </c>
      <c r="D197" s="297" t="s">
        <v>4752</v>
      </c>
      <c r="E197" s="455" t="s">
        <v>4751</v>
      </c>
      <c r="F197" s="298" t="s">
        <v>3456</v>
      </c>
      <c r="G197" s="503"/>
      <c r="H197" s="299" t="s">
        <v>4806</v>
      </c>
      <c r="I197" s="299" t="s">
        <v>4753</v>
      </c>
      <c r="J197" s="503" t="s">
        <v>4805</v>
      </c>
      <c r="K197" s="299" t="s">
        <v>3759</v>
      </c>
      <c r="L197" s="503"/>
      <c r="M197" s="503"/>
      <c r="N197" s="503"/>
      <c r="O197" s="503"/>
      <c r="P197" s="503"/>
      <c r="Q197" s="503"/>
      <c r="R197" s="503"/>
      <c r="S197" s="503"/>
      <c r="T197" s="503"/>
      <c r="U197" s="503"/>
      <c r="V197" s="503"/>
      <c r="W197" s="550" t="s">
        <v>4908</v>
      </c>
    </row>
    <row r="198" spans="1:23" ht="16.8">
      <c r="A198" s="536" t="s">
        <v>3423</v>
      </c>
      <c r="B198" s="297" t="s">
        <v>38</v>
      </c>
      <c r="C198" s="297" t="s">
        <v>39</v>
      </c>
      <c r="D198" s="297" t="s">
        <v>39</v>
      </c>
      <c r="E198" s="455" t="s">
        <v>4752</v>
      </c>
      <c r="F198" s="298" t="s">
        <v>3457</v>
      </c>
      <c r="G198" s="293"/>
      <c r="H198" s="299" t="s">
        <v>4807</v>
      </c>
      <c r="I198" s="299"/>
      <c r="J198" s="503" t="s">
        <v>40</v>
      </c>
      <c r="K198" s="299" t="s">
        <v>66</v>
      </c>
      <c r="L198" s="293"/>
      <c r="M198" s="293"/>
      <c r="N198" s="293"/>
      <c r="O198" s="293"/>
      <c r="P198" s="293"/>
      <c r="Q198" s="293"/>
      <c r="R198" s="293"/>
      <c r="S198" s="293"/>
      <c r="T198" s="293"/>
      <c r="U198" s="293"/>
      <c r="V198" s="293"/>
      <c r="W198" s="550"/>
    </row>
    <row r="199" spans="1:23" ht="31.2">
      <c r="A199" s="536" t="s">
        <v>3423</v>
      </c>
      <c r="B199" s="297" t="s">
        <v>4752</v>
      </c>
      <c r="C199" s="297" t="s">
        <v>4752</v>
      </c>
      <c r="D199" s="297" t="s">
        <v>4752</v>
      </c>
      <c r="E199" s="455" t="s">
        <v>4751</v>
      </c>
      <c r="F199" s="298" t="s">
        <v>3457</v>
      </c>
      <c r="G199" s="503"/>
      <c r="H199" s="299" t="s">
        <v>4807</v>
      </c>
      <c r="I199" s="299" t="s">
        <v>4753</v>
      </c>
      <c r="J199" s="503" t="s">
        <v>4808</v>
      </c>
      <c r="K199" s="299" t="s">
        <v>3781</v>
      </c>
      <c r="L199" s="503"/>
      <c r="M199" s="503"/>
      <c r="N199" s="503"/>
      <c r="O199" s="503"/>
      <c r="P199" s="503"/>
      <c r="Q199" s="503"/>
      <c r="R199" s="503"/>
      <c r="S199" s="503"/>
      <c r="T199" s="503"/>
      <c r="U199" s="503"/>
      <c r="V199" s="503"/>
      <c r="W199" s="550" t="s">
        <v>4909</v>
      </c>
    </row>
    <row r="200" spans="1:23" ht="16.8">
      <c r="A200" s="536" t="s">
        <v>3423</v>
      </c>
      <c r="B200" s="297" t="s">
        <v>38</v>
      </c>
      <c r="C200" s="297" t="s">
        <v>39</v>
      </c>
      <c r="D200" s="293" t="s">
        <v>155</v>
      </c>
      <c r="E200" s="455" t="s">
        <v>4752</v>
      </c>
      <c r="F200" s="298" t="s">
        <v>3458</v>
      </c>
      <c r="G200" s="293"/>
      <c r="H200" s="299" t="s">
        <v>4694</v>
      </c>
      <c r="I200" s="299"/>
      <c r="J200" s="503" t="s">
        <v>193</v>
      </c>
      <c r="K200" s="299" t="s">
        <v>417</v>
      </c>
      <c r="L200" s="293"/>
      <c r="M200" s="293"/>
      <c r="N200" s="293"/>
      <c r="O200" s="293"/>
      <c r="P200" s="293"/>
      <c r="Q200" s="293"/>
      <c r="R200" s="293"/>
      <c r="S200" s="293"/>
      <c r="T200" s="293"/>
      <c r="U200" s="293"/>
      <c r="V200" s="293"/>
      <c r="W200" s="550"/>
    </row>
    <row r="201" spans="1:23" ht="16.8">
      <c r="A201" s="536" t="s">
        <v>3423</v>
      </c>
      <c r="B201" s="297" t="s">
        <v>155</v>
      </c>
      <c r="C201" s="297" t="s">
        <v>155</v>
      </c>
      <c r="D201" s="293" t="s">
        <v>48</v>
      </c>
      <c r="E201" s="455" t="s">
        <v>4752</v>
      </c>
      <c r="F201" s="298" t="s">
        <v>3458</v>
      </c>
      <c r="G201" s="293"/>
      <c r="H201" s="299" t="s">
        <v>420</v>
      </c>
      <c r="I201" s="299"/>
      <c r="J201" s="503" t="s">
        <v>156</v>
      </c>
      <c r="K201" s="299" t="s">
        <v>419</v>
      </c>
      <c r="L201" s="293"/>
      <c r="M201" s="293"/>
      <c r="N201" s="293"/>
      <c r="O201" s="293"/>
      <c r="P201" s="293"/>
      <c r="Q201" s="293"/>
      <c r="R201" s="293"/>
      <c r="S201" s="293"/>
      <c r="T201" s="293"/>
      <c r="U201" s="293"/>
      <c r="V201" s="293"/>
      <c r="W201" s="550"/>
    </row>
    <row r="202" spans="1:23" ht="179.4">
      <c r="A202" s="536" t="s">
        <v>3423</v>
      </c>
      <c r="B202" s="297" t="s">
        <v>4752</v>
      </c>
      <c r="C202" s="297" t="s">
        <v>4752</v>
      </c>
      <c r="D202" s="297" t="s">
        <v>4752</v>
      </c>
      <c r="E202" s="455" t="s">
        <v>4751</v>
      </c>
      <c r="F202" s="298" t="s">
        <v>3458</v>
      </c>
      <c r="G202" s="503"/>
      <c r="H202" s="299" t="s">
        <v>4694</v>
      </c>
      <c r="I202" s="299" t="s">
        <v>4753</v>
      </c>
      <c r="J202" s="503" t="s">
        <v>35</v>
      </c>
      <c r="K202" s="299" t="s">
        <v>33</v>
      </c>
      <c r="L202" s="503"/>
      <c r="M202" s="503"/>
      <c r="N202" s="503"/>
      <c r="O202" s="503"/>
      <c r="P202" s="503"/>
      <c r="Q202" s="503"/>
      <c r="R202" s="503"/>
      <c r="S202" s="503"/>
      <c r="T202" s="503"/>
      <c r="U202" s="503"/>
      <c r="V202" s="503"/>
      <c r="W202" s="550" t="s">
        <v>4910</v>
      </c>
    </row>
    <row r="203" spans="1:23" ht="16.8">
      <c r="A203" s="536" t="s">
        <v>3423</v>
      </c>
      <c r="B203" s="297" t="s">
        <v>38</v>
      </c>
      <c r="C203" s="297" t="s">
        <v>39</v>
      </c>
      <c r="D203" s="293" t="s">
        <v>155</v>
      </c>
      <c r="E203" s="455" t="s">
        <v>4752</v>
      </c>
      <c r="F203" s="298" t="s">
        <v>3459</v>
      </c>
      <c r="G203" s="293"/>
      <c r="H203" s="299" t="s">
        <v>208</v>
      </c>
      <c r="I203" s="299"/>
      <c r="J203" s="503" t="s">
        <v>45</v>
      </c>
      <c r="K203" s="299" t="s">
        <v>207</v>
      </c>
      <c r="L203" s="293"/>
      <c r="M203" s="293"/>
      <c r="N203" s="293"/>
      <c r="O203" s="293"/>
      <c r="P203" s="293"/>
      <c r="Q203" s="293"/>
      <c r="R203" s="293"/>
      <c r="S203" s="293"/>
      <c r="T203" s="293"/>
      <c r="U203" s="293"/>
      <c r="V203" s="293"/>
      <c r="W203" s="550"/>
    </row>
    <row r="204" spans="1:23" ht="16.8">
      <c r="A204" s="536" t="s">
        <v>3423</v>
      </c>
      <c r="B204" s="297" t="s">
        <v>155</v>
      </c>
      <c r="C204" s="297" t="s">
        <v>155</v>
      </c>
      <c r="D204" s="293" t="s">
        <v>48</v>
      </c>
      <c r="E204" s="455" t="s">
        <v>4752</v>
      </c>
      <c r="F204" s="298" t="s">
        <v>3459</v>
      </c>
      <c r="G204" s="293"/>
      <c r="H204" s="299" t="s">
        <v>4809</v>
      </c>
      <c r="I204" s="299"/>
      <c r="J204" s="503" t="s">
        <v>58</v>
      </c>
      <c r="K204" s="299" t="s">
        <v>209</v>
      </c>
      <c r="L204" s="293"/>
      <c r="M204" s="293"/>
      <c r="N204" s="293"/>
      <c r="O204" s="293"/>
      <c r="P204" s="293"/>
      <c r="Q204" s="293"/>
      <c r="R204" s="293"/>
      <c r="S204" s="293"/>
      <c r="T204" s="293"/>
      <c r="U204" s="293"/>
      <c r="V204" s="293"/>
      <c r="W204" s="550"/>
    </row>
    <row r="205" spans="1:23" ht="16.8">
      <c r="A205" s="536" t="s">
        <v>3423</v>
      </c>
      <c r="B205" s="297" t="s">
        <v>4752</v>
      </c>
      <c r="C205" s="297" t="s">
        <v>4752</v>
      </c>
      <c r="D205" s="297" t="s">
        <v>4752</v>
      </c>
      <c r="E205" s="455" t="s">
        <v>4751</v>
      </c>
      <c r="F205" s="298" t="s">
        <v>3459</v>
      </c>
      <c r="G205" s="503"/>
      <c r="H205" s="299" t="s">
        <v>4810</v>
      </c>
      <c r="I205" s="299" t="s">
        <v>4811</v>
      </c>
      <c r="J205" s="503" t="s">
        <v>4812</v>
      </c>
      <c r="K205" s="299" t="s">
        <v>3766</v>
      </c>
      <c r="L205" s="503"/>
      <c r="M205" s="503"/>
      <c r="N205" s="503"/>
      <c r="O205" s="503"/>
      <c r="P205" s="503"/>
      <c r="Q205" s="503"/>
      <c r="R205" s="503"/>
      <c r="S205" s="503"/>
      <c r="T205" s="503"/>
      <c r="U205" s="503"/>
      <c r="V205" s="503"/>
      <c r="W205" s="550"/>
    </row>
    <row r="206" spans="1:23" ht="16.8">
      <c r="A206" s="536" t="s">
        <v>3423</v>
      </c>
      <c r="B206" s="297" t="s">
        <v>38</v>
      </c>
      <c r="C206" s="297" t="s">
        <v>39</v>
      </c>
      <c r="D206" s="297" t="s">
        <v>39</v>
      </c>
      <c r="E206" s="455" t="s">
        <v>4752</v>
      </c>
      <c r="F206" s="298" t="s">
        <v>3460</v>
      </c>
      <c r="G206" s="293"/>
      <c r="H206" s="299" t="s">
        <v>4813</v>
      </c>
      <c r="I206" s="299"/>
      <c r="J206" s="503" t="s">
        <v>49</v>
      </c>
      <c r="K206" s="299" t="s">
        <v>401</v>
      </c>
      <c r="L206" s="293"/>
      <c r="M206" s="293"/>
      <c r="N206" s="293"/>
      <c r="O206" s="293"/>
      <c r="P206" s="293"/>
      <c r="Q206" s="293"/>
      <c r="R206" s="293"/>
      <c r="S206" s="293"/>
      <c r="T206" s="293"/>
      <c r="U206" s="293"/>
      <c r="V206" s="293"/>
      <c r="W206" s="550"/>
    </row>
    <row r="207" spans="1:23" ht="55.2">
      <c r="A207" s="536" t="s">
        <v>3423</v>
      </c>
      <c r="B207" s="297" t="s">
        <v>4752</v>
      </c>
      <c r="C207" s="297" t="s">
        <v>4752</v>
      </c>
      <c r="D207" s="297" t="s">
        <v>4752</v>
      </c>
      <c r="E207" s="455" t="s">
        <v>4751</v>
      </c>
      <c r="F207" s="298" t="s">
        <v>3460</v>
      </c>
      <c r="G207" s="503"/>
      <c r="H207" s="299" t="s">
        <v>4813</v>
      </c>
      <c r="I207" s="299" t="s">
        <v>4753</v>
      </c>
      <c r="J207" s="503" t="s">
        <v>3329</v>
      </c>
      <c r="K207" s="299" t="s">
        <v>3755</v>
      </c>
      <c r="L207" s="503"/>
      <c r="M207" s="503"/>
      <c r="N207" s="503"/>
      <c r="O207" s="503"/>
      <c r="P207" s="503"/>
      <c r="Q207" s="503"/>
      <c r="R207" s="503"/>
      <c r="S207" s="503"/>
      <c r="T207" s="503"/>
      <c r="U207" s="503"/>
      <c r="V207" s="503"/>
      <c r="W207" s="550" t="s">
        <v>4911</v>
      </c>
    </row>
    <row r="208" spans="1:23" ht="16.8">
      <c r="A208" s="536" t="s">
        <v>3423</v>
      </c>
      <c r="B208" s="297" t="s">
        <v>38</v>
      </c>
      <c r="C208" s="297" t="s">
        <v>39</v>
      </c>
      <c r="D208" s="297" t="s">
        <v>39</v>
      </c>
      <c r="E208" s="455" t="s">
        <v>4752</v>
      </c>
      <c r="F208" s="298" t="s">
        <v>3461</v>
      </c>
      <c r="G208" s="293"/>
      <c r="H208" s="299" t="s">
        <v>3462</v>
      </c>
      <c r="I208" s="299"/>
      <c r="J208" s="503" t="s">
        <v>54</v>
      </c>
      <c r="K208" s="299" t="s">
        <v>55</v>
      </c>
      <c r="L208" s="293"/>
      <c r="M208" s="293"/>
      <c r="N208" s="293"/>
      <c r="O208" s="293"/>
      <c r="P208" s="293"/>
      <c r="Q208" s="293"/>
      <c r="R208" s="293"/>
      <c r="S208" s="293"/>
      <c r="T208" s="293"/>
      <c r="U208" s="293"/>
      <c r="V208" s="293"/>
      <c r="W208" s="550"/>
    </row>
    <row r="209" spans="1:23" ht="55.2">
      <c r="A209" s="536" t="s">
        <v>3423</v>
      </c>
      <c r="B209" s="297" t="s">
        <v>4752</v>
      </c>
      <c r="C209" s="297" t="s">
        <v>4752</v>
      </c>
      <c r="D209" s="297" t="s">
        <v>4752</v>
      </c>
      <c r="E209" s="455" t="s">
        <v>4751</v>
      </c>
      <c r="F209" s="298" t="s">
        <v>3461</v>
      </c>
      <c r="G209" s="503"/>
      <c r="H209" s="299" t="s">
        <v>3462</v>
      </c>
      <c r="I209" s="299" t="s">
        <v>4753</v>
      </c>
      <c r="J209" s="503" t="s">
        <v>4814</v>
      </c>
      <c r="K209" s="299" t="s">
        <v>3751</v>
      </c>
      <c r="L209" s="503"/>
      <c r="M209" s="503"/>
      <c r="N209" s="503"/>
      <c r="O209" s="503"/>
      <c r="P209" s="503"/>
      <c r="Q209" s="503"/>
      <c r="R209" s="503"/>
      <c r="S209" s="503"/>
      <c r="T209" s="503"/>
      <c r="U209" s="503"/>
      <c r="V209" s="503"/>
      <c r="W209" s="550" t="s">
        <v>4912</v>
      </c>
    </row>
    <row r="210" spans="1:23" ht="16.8">
      <c r="A210" s="536" t="s">
        <v>3423</v>
      </c>
      <c r="B210" s="297" t="s">
        <v>38</v>
      </c>
      <c r="C210" s="297" t="s">
        <v>39</v>
      </c>
      <c r="D210" s="297" t="s">
        <v>39</v>
      </c>
      <c r="E210" s="455" t="s">
        <v>4752</v>
      </c>
      <c r="F210" s="298" t="s">
        <v>3463</v>
      </c>
      <c r="G210" s="293"/>
      <c r="H210" s="299" t="s">
        <v>4815</v>
      </c>
      <c r="I210" s="299"/>
      <c r="J210" s="503" t="s">
        <v>54</v>
      </c>
      <c r="K210" s="299" t="s">
        <v>98</v>
      </c>
      <c r="L210" s="293"/>
      <c r="M210" s="293"/>
      <c r="N210" s="293"/>
      <c r="O210" s="293"/>
      <c r="P210" s="293"/>
      <c r="Q210" s="293"/>
      <c r="R210" s="293"/>
      <c r="S210" s="293"/>
      <c r="T210" s="293"/>
      <c r="U210" s="293"/>
      <c r="V210" s="293"/>
      <c r="W210" s="550"/>
    </row>
    <row r="211" spans="1:23" ht="69">
      <c r="A211" s="536" t="s">
        <v>3423</v>
      </c>
      <c r="B211" s="297" t="s">
        <v>4752</v>
      </c>
      <c r="C211" s="297" t="s">
        <v>4752</v>
      </c>
      <c r="D211" s="297" t="s">
        <v>4752</v>
      </c>
      <c r="E211" s="455" t="s">
        <v>4751</v>
      </c>
      <c r="F211" s="298" t="s">
        <v>3463</v>
      </c>
      <c r="G211" s="503"/>
      <c r="H211" s="299" t="s">
        <v>4816</v>
      </c>
      <c r="I211" s="299" t="s">
        <v>4753</v>
      </c>
      <c r="J211" s="503" t="s">
        <v>4805</v>
      </c>
      <c r="K211" s="299" t="s">
        <v>3759</v>
      </c>
      <c r="L211" s="503"/>
      <c r="M211" s="503"/>
      <c r="N211" s="503"/>
      <c r="O211" s="503"/>
      <c r="P211" s="503"/>
      <c r="Q211" s="503"/>
      <c r="R211" s="503"/>
      <c r="S211" s="503"/>
      <c r="T211" s="503"/>
      <c r="U211" s="503"/>
      <c r="V211" s="503"/>
      <c r="W211" s="550" t="s">
        <v>4913</v>
      </c>
    </row>
    <row r="212" spans="1:23" ht="16.8">
      <c r="A212" s="536" t="s">
        <v>3423</v>
      </c>
      <c r="B212" s="297" t="s">
        <v>38</v>
      </c>
      <c r="C212" s="297" t="s">
        <v>39</v>
      </c>
      <c r="D212" s="297" t="s">
        <v>39</v>
      </c>
      <c r="E212" s="455" t="s">
        <v>4752</v>
      </c>
      <c r="F212" s="298" t="s">
        <v>3464</v>
      </c>
      <c r="G212" s="293"/>
      <c r="H212" s="299" t="s">
        <v>4817</v>
      </c>
      <c r="I212" s="299"/>
      <c r="J212" s="503" t="s">
        <v>54</v>
      </c>
      <c r="K212" s="299" t="s">
        <v>98</v>
      </c>
      <c r="L212" s="293"/>
      <c r="M212" s="293"/>
      <c r="N212" s="293"/>
      <c r="O212" s="293"/>
      <c r="P212" s="293"/>
      <c r="Q212" s="293"/>
      <c r="R212" s="293"/>
      <c r="S212" s="293"/>
      <c r="T212" s="293"/>
      <c r="U212" s="293"/>
      <c r="V212" s="293"/>
      <c r="W212" s="550"/>
    </row>
    <row r="213" spans="1:23" ht="69">
      <c r="A213" s="536" t="s">
        <v>3423</v>
      </c>
      <c r="B213" s="297" t="s">
        <v>4752</v>
      </c>
      <c r="C213" s="297" t="s">
        <v>4752</v>
      </c>
      <c r="D213" s="297" t="s">
        <v>4752</v>
      </c>
      <c r="E213" s="455" t="s">
        <v>4751</v>
      </c>
      <c r="F213" s="298" t="s">
        <v>3464</v>
      </c>
      <c r="G213" s="503"/>
      <c r="H213" s="299" t="s">
        <v>4818</v>
      </c>
      <c r="I213" s="299" t="s">
        <v>4753</v>
      </c>
      <c r="J213" s="503" t="s">
        <v>4805</v>
      </c>
      <c r="K213" s="299" t="s">
        <v>3759</v>
      </c>
      <c r="L213" s="503"/>
      <c r="M213" s="503"/>
      <c r="N213" s="503"/>
      <c r="O213" s="503"/>
      <c r="P213" s="503"/>
      <c r="Q213" s="503"/>
      <c r="R213" s="503"/>
      <c r="S213" s="503"/>
      <c r="T213" s="503"/>
      <c r="U213" s="503"/>
      <c r="V213" s="503"/>
      <c r="W213" s="550" t="s">
        <v>4914</v>
      </c>
    </row>
    <row r="214" spans="1:23" ht="16.8">
      <c r="A214" s="536" t="s">
        <v>3423</v>
      </c>
      <c r="B214" s="297" t="s">
        <v>38</v>
      </c>
      <c r="C214" s="297" t="s">
        <v>39</v>
      </c>
      <c r="D214" s="297" t="s">
        <v>39</v>
      </c>
      <c r="E214" s="455" t="s">
        <v>4752</v>
      </c>
      <c r="F214" s="298" t="s">
        <v>3465</v>
      </c>
      <c r="G214" s="293"/>
      <c r="H214" s="299" t="s">
        <v>364</v>
      </c>
      <c r="I214" s="299"/>
      <c r="J214" s="503" t="s">
        <v>54</v>
      </c>
      <c r="K214" s="299" t="s">
        <v>98</v>
      </c>
      <c r="L214" s="293"/>
      <c r="M214" s="293"/>
      <c r="N214" s="293"/>
      <c r="O214" s="293"/>
      <c r="P214" s="293"/>
      <c r="Q214" s="293"/>
      <c r="R214" s="293"/>
      <c r="S214" s="293"/>
      <c r="T214" s="293"/>
      <c r="U214" s="293"/>
      <c r="V214" s="293"/>
      <c r="W214" s="550"/>
    </row>
    <row r="215" spans="1:23" ht="69">
      <c r="A215" s="536" t="s">
        <v>3423</v>
      </c>
      <c r="B215" s="297" t="s">
        <v>4752</v>
      </c>
      <c r="C215" s="297" t="s">
        <v>4752</v>
      </c>
      <c r="D215" s="297" t="s">
        <v>4752</v>
      </c>
      <c r="E215" s="455" t="s">
        <v>4751</v>
      </c>
      <c r="F215" s="298" t="s">
        <v>3465</v>
      </c>
      <c r="G215" s="503"/>
      <c r="H215" s="299" t="s">
        <v>4819</v>
      </c>
      <c r="I215" s="299" t="s">
        <v>4753</v>
      </c>
      <c r="J215" s="503" t="s">
        <v>4805</v>
      </c>
      <c r="K215" s="299" t="s">
        <v>3759</v>
      </c>
      <c r="L215" s="503"/>
      <c r="M215" s="503"/>
      <c r="N215" s="503"/>
      <c r="O215" s="503"/>
      <c r="P215" s="503"/>
      <c r="Q215" s="503"/>
      <c r="R215" s="503"/>
      <c r="S215" s="503"/>
      <c r="T215" s="503"/>
      <c r="U215" s="503"/>
      <c r="V215" s="503"/>
      <c r="W215" s="550" t="s">
        <v>4915</v>
      </c>
    </row>
    <row r="216" spans="1:23" ht="16.8">
      <c r="A216" s="536" t="s">
        <v>3423</v>
      </c>
      <c r="B216" s="297" t="s">
        <v>38</v>
      </c>
      <c r="C216" s="297" t="s">
        <v>39</v>
      </c>
      <c r="D216" s="297" t="s">
        <v>39</v>
      </c>
      <c r="E216" s="455" t="s">
        <v>4752</v>
      </c>
      <c r="F216" s="298" t="s">
        <v>3466</v>
      </c>
      <c r="G216" s="293"/>
      <c r="H216" s="299" t="s">
        <v>4820</v>
      </c>
      <c r="I216" s="299"/>
      <c r="J216" s="503" t="s">
        <v>54</v>
      </c>
      <c r="K216" s="299" t="s">
        <v>98</v>
      </c>
      <c r="L216" s="293"/>
      <c r="M216" s="293"/>
      <c r="N216" s="293"/>
      <c r="O216" s="293"/>
      <c r="P216" s="293"/>
      <c r="Q216" s="293"/>
      <c r="R216" s="293"/>
      <c r="S216" s="293"/>
      <c r="T216" s="293"/>
      <c r="U216" s="293"/>
      <c r="V216" s="293"/>
      <c r="W216" s="550"/>
    </row>
    <row r="217" spans="1:23" ht="55.2">
      <c r="A217" s="536" t="s">
        <v>3423</v>
      </c>
      <c r="B217" s="297" t="s">
        <v>4752</v>
      </c>
      <c r="C217" s="297" t="s">
        <v>4752</v>
      </c>
      <c r="D217" s="297" t="s">
        <v>4752</v>
      </c>
      <c r="E217" s="455" t="s">
        <v>4751</v>
      </c>
      <c r="F217" s="298" t="s">
        <v>3466</v>
      </c>
      <c r="G217" s="503"/>
      <c r="H217" s="299" t="s">
        <v>4821</v>
      </c>
      <c r="I217" s="299" t="s">
        <v>4753</v>
      </c>
      <c r="J217" s="503" t="s">
        <v>4805</v>
      </c>
      <c r="K217" s="299" t="s">
        <v>3759</v>
      </c>
      <c r="L217" s="503"/>
      <c r="M217" s="503"/>
      <c r="N217" s="503"/>
      <c r="O217" s="503"/>
      <c r="P217" s="503"/>
      <c r="Q217" s="503"/>
      <c r="R217" s="503"/>
      <c r="S217" s="503"/>
      <c r="T217" s="503"/>
      <c r="U217" s="503"/>
      <c r="V217" s="503"/>
      <c r="W217" s="550" t="s">
        <v>4916</v>
      </c>
    </row>
    <row r="218" spans="1:23" ht="16.8">
      <c r="A218" s="536" t="s">
        <v>3423</v>
      </c>
      <c r="B218" s="297" t="s">
        <v>38</v>
      </c>
      <c r="C218" s="297" t="s">
        <v>39</v>
      </c>
      <c r="D218" s="297" t="s">
        <v>39</v>
      </c>
      <c r="E218" s="455" t="s">
        <v>4752</v>
      </c>
      <c r="F218" s="298" t="s">
        <v>3467</v>
      </c>
      <c r="G218" s="293"/>
      <c r="H218" s="513" t="s">
        <v>4822</v>
      </c>
      <c r="I218" s="513"/>
      <c r="J218" s="503" t="s">
        <v>40</v>
      </c>
      <c r="K218" s="299" t="s">
        <v>66</v>
      </c>
      <c r="L218" s="293"/>
      <c r="M218" s="293"/>
      <c r="N218" s="293"/>
      <c r="O218" s="293"/>
      <c r="P218" s="293"/>
      <c r="Q218" s="293"/>
      <c r="R218" s="293"/>
      <c r="S218" s="293"/>
      <c r="T218" s="293"/>
      <c r="U218" s="293"/>
      <c r="V218" s="293"/>
      <c r="W218" s="550"/>
    </row>
    <row r="219" spans="1:23" ht="31.2">
      <c r="A219" s="536" t="s">
        <v>3423</v>
      </c>
      <c r="B219" s="297" t="s">
        <v>4752</v>
      </c>
      <c r="C219" s="297" t="s">
        <v>4752</v>
      </c>
      <c r="D219" s="297" t="s">
        <v>4752</v>
      </c>
      <c r="E219" s="455" t="s">
        <v>4751</v>
      </c>
      <c r="F219" s="298" t="s">
        <v>3467</v>
      </c>
      <c r="G219" s="503"/>
      <c r="H219" s="513" t="s">
        <v>4822</v>
      </c>
      <c r="I219" s="299" t="s">
        <v>4753</v>
      </c>
      <c r="J219" s="503" t="s">
        <v>4808</v>
      </c>
      <c r="K219" s="299" t="s">
        <v>3780</v>
      </c>
      <c r="L219" s="503"/>
      <c r="M219" s="503"/>
      <c r="N219" s="503"/>
      <c r="O219" s="503"/>
      <c r="P219" s="503"/>
      <c r="Q219" s="503"/>
      <c r="R219" s="503"/>
      <c r="S219" s="503"/>
      <c r="T219" s="503"/>
      <c r="U219" s="503"/>
      <c r="V219" s="503"/>
      <c r="W219" s="550" t="s">
        <v>4917</v>
      </c>
    </row>
    <row r="220" spans="1:23" ht="16.8">
      <c r="A220" s="536" t="s">
        <v>3423</v>
      </c>
      <c r="B220" s="297" t="s">
        <v>38</v>
      </c>
      <c r="C220" s="297" t="s">
        <v>39</v>
      </c>
      <c r="D220" s="297" t="s">
        <v>39</v>
      </c>
      <c r="E220" s="455" t="s">
        <v>4752</v>
      </c>
      <c r="F220" s="298" t="s">
        <v>3468</v>
      </c>
      <c r="G220" s="293"/>
      <c r="H220" s="299" t="s">
        <v>4823</v>
      </c>
      <c r="I220" s="299"/>
      <c r="J220" s="503" t="s">
        <v>40</v>
      </c>
      <c r="K220" s="299" t="s">
        <v>41</v>
      </c>
      <c r="L220" s="293"/>
      <c r="M220" s="293"/>
      <c r="N220" s="293"/>
      <c r="O220" s="293"/>
      <c r="P220" s="293"/>
      <c r="Q220" s="293"/>
      <c r="R220" s="293"/>
      <c r="S220" s="293"/>
      <c r="T220" s="293"/>
      <c r="U220" s="293"/>
      <c r="V220" s="293"/>
      <c r="W220" s="550"/>
    </row>
    <row r="221" spans="1:23" ht="41.4">
      <c r="A221" s="536" t="s">
        <v>3423</v>
      </c>
      <c r="B221" s="297" t="s">
        <v>4752</v>
      </c>
      <c r="C221" s="297" t="s">
        <v>4752</v>
      </c>
      <c r="D221" s="297" t="s">
        <v>4752</v>
      </c>
      <c r="E221" s="455" t="s">
        <v>4751</v>
      </c>
      <c r="F221" s="298" t="s">
        <v>3468</v>
      </c>
      <c r="G221" s="503"/>
      <c r="H221" s="299" t="s">
        <v>4823</v>
      </c>
      <c r="I221" s="299" t="s">
        <v>4753</v>
      </c>
      <c r="J221" s="503" t="s">
        <v>4748</v>
      </c>
      <c r="K221" s="299" t="s">
        <v>3728</v>
      </c>
      <c r="L221" s="503"/>
      <c r="M221" s="503"/>
      <c r="N221" s="503"/>
      <c r="O221" s="503"/>
      <c r="P221" s="503"/>
      <c r="Q221" s="503"/>
      <c r="R221" s="503"/>
      <c r="S221" s="503"/>
      <c r="T221" s="503"/>
      <c r="U221" s="503"/>
      <c r="V221" s="503"/>
      <c r="W221" s="550" t="s">
        <v>4918</v>
      </c>
    </row>
    <row r="222" spans="1:23" ht="16.8">
      <c r="A222" s="536" t="s">
        <v>3423</v>
      </c>
      <c r="B222" s="297" t="s">
        <v>38</v>
      </c>
      <c r="C222" s="297" t="s">
        <v>39</v>
      </c>
      <c r="D222" s="297" t="s">
        <v>39</v>
      </c>
      <c r="E222" s="455" t="s">
        <v>4752</v>
      </c>
      <c r="F222" s="298" t="s">
        <v>3469</v>
      </c>
      <c r="G222" s="293"/>
      <c r="H222" s="299" t="s">
        <v>449</v>
      </c>
      <c r="I222" s="299"/>
      <c r="J222" s="503" t="s">
        <v>40</v>
      </c>
      <c r="K222" s="299" t="s">
        <v>441</v>
      </c>
      <c r="L222" s="293"/>
      <c r="M222" s="293"/>
      <c r="N222" s="293"/>
      <c r="O222" s="293"/>
      <c r="P222" s="293"/>
      <c r="Q222" s="293"/>
      <c r="R222" s="293"/>
      <c r="S222" s="293"/>
      <c r="T222" s="293"/>
      <c r="U222" s="293"/>
      <c r="V222" s="293"/>
      <c r="W222" s="550"/>
    </row>
    <row r="223" spans="1:23" ht="16.8">
      <c r="A223" s="536" t="s">
        <v>3423</v>
      </c>
      <c r="B223" s="297" t="s">
        <v>4752</v>
      </c>
      <c r="C223" s="297" t="s">
        <v>4752</v>
      </c>
      <c r="D223" s="297" t="s">
        <v>4752</v>
      </c>
      <c r="E223" s="455" t="s">
        <v>4751</v>
      </c>
      <c r="F223" s="298" t="s">
        <v>3469</v>
      </c>
      <c r="G223" s="503"/>
      <c r="H223" s="299" t="s">
        <v>449</v>
      </c>
      <c r="I223" s="299" t="s">
        <v>4759</v>
      </c>
      <c r="J223" s="503" t="s">
        <v>4824</v>
      </c>
      <c r="K223" s="299" t="s">
        <v>4825</v>
      </c>
      <c r="L223" s="503"/>
      <c r="M223" s="503"/>
      <c r="N223" s="503"/>
      <c r="O223" s="503"/>
      <c r="P223" s="503"/>
      <c r="Q223" s="503"/>
      <c r="R223" s="503"/>
      <c r="S223" s="503"/>
      <c r="T223" s="503"/>
      <c r="U223" s="503"/>
      <c r="V223" s="503"/>
      <c r="W223" s="550"/>
    </row>
    <row r="224" spans="1:23" ht="16.8">
      <c r="A224" s="536" t="s">
        <v>3423</v>
      </c>
      <c r="B224" s="297" t="s">
        <v>38</v>
      </c>
      <c r="C224" s="297" t="s">
        <v>39</v>
      </c>
      <c r="D224" s="297" t="s">
        <v>39</v>
      </c>
      <c r="E224" s="455" t="s">
        <v>4752</v>
      </c>
      <c r="F224" s="298" t="s">
        <v>3470</v>
      </c>
      <c r="G224" s="293"/>
      <c r="H224" s="299" t="s">
        <v>4826</v>
      </c>
      <c r="I224" s="299"/>
      <c r="J224" s="503" t="s">
        <v>107</v>
      </c>
      <c r="K224" s="299" t="s">
        <v>108</v>
      </c>
      <c r="L224" s="293"/>
      <c r="M224" s="293"/>
      <c r="N224" s="293"/>
      <c r="O224" s="293"/>
      <c r="P224" s="293"/>
      <c r="Q224" s="293"/>
      <c r="R224" s="293"/>
      <c r="S224" s="293"/>
      <c r="T224" s="293"/>
      <c r="U224" s="293"/>
      <c r="V224" s="293"/>
      <c r="W224" s="550"/>
    </row>
    <row r="225" spans="1:23" ht="16.8">
      <c r="A225" s="536" t="s">
        <v>3423</v>
      </c>
      <c r="B225" s="297" t="s">
        <v>4752</v>
      </c>
      <c r="C225" s="297" t="s">
        <v>4752</v>
      </c>
      <c r="D225" s="297" t="s">
        <v>4752</v>
      </c>
      <c r="E225" s="455" t="s">
        <v>4751</v>
      </c>
      <c r="F225" s="298" t="s">
        <v>3470</v>
      </c>
      <c r="G225" s="503"/>
      <c r="H225" s="299" t="s">
        <v>4827</v>
      </c>
      <c r="I225" s="299" t="s">
        <v>4811</v>
      </c>
      <c r="J225" s="503" t="s">
        <v>4828</v>
      </c>
      <c r="K225" s="299" t="s">
        <v>3718</v>
      </c>
      <c r="L225" s="503"/>
      <c r="M225" s="503"/>
      <c r="N225" s="503"/>
      <c r="O225" s="503"/>
      <c r="P225" s="503"/>
      <c r="Q225" s="503"/>
      <c r="R225" s="503"/>
      <c r="S225" s="503"/>
      <c r="T225" s="503"/>
      <c r="U225" s="503"/>
      <c r="V225" s="503"/>
      <c r="W225" s="550"/>
    </row>
    <row r="226" spans="1:23" ht="16.8">
      <c r="A226" s="536" t="s">
        <v>3423</v>
      </c>
      <c r="B226" s="297" t="s">
        <v>38</v>
      </c>
      <c r="C226" s="297" t="s">
        <v>39</v>
      </c>
      <c r="D226" s="297" t="s">
        <v>39</v>
      </c>
      <c r="E226" s="455" t="s">
        <v>4752</v>
      </c>
      <c r="F226" s="298" t="s">
        <v>3471</v>
      </c>
      <c r="G226" s="293"/>
      <c r="H226" s="299" t="s">
        <v>299</v>
      </c>
      <c r="I226" s="299"/>
      <c r="J226" s="503" t="s">
        <v>54</v>
      </c>
      <c r="K226" s="299" t="s">
        <v>98</v>
      </c>
      <c r="L226" s="293"/>
      <c r="M226" s="293"/>
      <c r="N226" s="293"/>
      <c r="O226" s="293"/>
      <c r="P226" s="293"/>
      <c r="Q226" s="293"/>
      <c r="R226" s="293"/>
      <c r="S226" s="293"/>
      <c r="T226" s="293"/>
      <c r="U226" s="293"/>
      <c r="V226" s="293"/>
      <c r="W226" s="550"/>
    </row>
    <row r="227" spans="1:23" ht="46.8">
      <c r="A227" s="536" t="s">
        <v>3423</v>
      </c>
      <c r="B227" s="297" t="s">
        <v>4752</v>
      </c>
      <c r="C227" s="297" t="s">
        <v>4752</v>
      </c>
      <c r="D227" s="297" t="s">
        <v>4752</v>
      </c>
      <c r="E227" s="455" t="s">
        <v>4751</v>
      </c>
      <c r="F227" s="298" t="s">
        <v>3471</v>
      </c>
      <c r="G227" s="503"/>
      <c r="H227" s="299" t="s">
        <v>4829</v>
      </c>
      <c r="I227" s="299" t="s">
        <v>4753</v>
      </c>
      <c r="J227" s="503" t="s">
        <v>4805</v>
      </c>
      <c r="K227" s="299" t="s">
        <v>3759</v>
      </c>
      <c r="L227" s="503"/>
      <c r="M227" s="503"/>
      <c r="N227" s="503"/>
      <c r="O227" s="503"/>
      <c r="P227" s="503"/>
      <c r="Q227" s="503"/>
      <c r="R227" s="503"/>
      <c r="S227" s="503"/>
      <c r="T227" s="503"/>
      <c r="U227" s="503"/>
      <c r="V227" s="503"/>
      <c r="W227" s="550" t="s">
        <v>4919</v>
      </c>
    </row>
    <row r="228" spans="1:23" ht="16.8">
      <c r="A228" s="536" t="s">
        <v>3423</v>
      </c>
      <c r="B228" s="297" t="s">
        <v>38</v>
      </c>
      <c r="C228" s="297" t="s">
        <v>39</v>
      </c>
      <c r="D228" s="297" t="s">
        <v>39</v>
      </c>
      <c r="E228" s="455" t="s">
        <v>4752</v>
      </c>
      <c r="F228" s="298" t="s">
        <v>3472</v>
      </c>
      <c r="G228" s="293"/>
      <c r="H228" s="299" t="s">
        <v>3473</v>
      </c>
      <c r="I228" s="299"/>
      <c r="J228" s="503" t="s">
        <v>54</v>
      </c>
      <c r="K228" s="299" t="s">
        <v>55</v>
      </c>
      <c r="L228" s="293"/>
      <c r="M228" s="293"/>
      <c r="N228" s="293"/>
      <c r="O228" s="293"/>
      <c r="P228" s="293"/>
      <c r="Q228" s="293"/>
      <c r="R228" s="293"/>
      <c r="S228" s="293"/>
      <c r="T228" s="293"/>
      <c r="U228" s="293"/>
      <c r="V228" s="293"/>
      <c r="W228" s="550"/>
    </row>
    <row r="229" spans="1:23" ht="58.8">
      <c r="A229" s="536" t="s">
        <v>3423</v>
      </c>
      <c r="B229" s="297" t="s">
        <v>4752</v>
      </c>
      <c r="C229" s="297" t="s">
        <v>4752</v>
      </c>
      <c r="D229" s="297" t="s">
        <v>4752</v>
      </c>
      <c r="E229" s="455" t="s">
        <v>4751</v>
      </c>
      <c r="F229" s="298" t="s">
        <v>3472</v>
      </c>
      <c r="G229" s="503"/>
      <c r="H229" s="299" t="s">
        <v>3473</v>
      </c>
      <c r="I229" s="299" t="s">
        <v>4753</v>
      </c>
      <c r="J229" s="503" t="s">
        <v>4814</v>
      </c>
      <c r="K229" s="299" t="s">
        <v>3751</v>
      </c>
      <c r="L229" s="503"/>
      <c r="M229" s="503"/>
      <c r="N229" s="503"/>
      <c r="O229" s="503"/>
      <c r="P229" s="503"/>
      <c r="Q229" s="503"/>
      <c r="R229" s="503"/>
      <c r="S229" s="503"/>
      <c r="T229" s="503"/>
      <c r="U229" s="503"/>
      <c r="V229" s="503"/>
      <c r="W229" s="550" t="s">
        <v>4920</v>
      </c>
    </row>
    <row r="230" spans="1:23" ht="16.8">
      <c r="A230" s="536" t="s">
        <v>3423</v>
      </c>
      <c r="B230" s="297" t="s">
        <v>38</v>
      </c>
      <c r="C230" s="297" t="s">
        <v>39</v>
      </c>
      <c r="D230" s="297" t="s">
        <v>39</v>
      </c>
      <c r="E230" s="455" t="s">
        <v>4752</v>
      </c>
      <c r="F230" s="298" t="s">
        <v>3474</v>
      </c>
      <c r="G230" s="293"/>
      <c r="H230" s="299" t="s">
        <v>3475</v>
      </c>
      <c r="I230" s="299"/>
      <c r="J230" s="503" t="s">
        <v>54</v>
      </c>
      <c r="K230" s="299" t="s">
        <v>55</v>
      </c>
      <c r="L230" s="293"/>
      <c r="M230" s="293"/>
      <c r="N230" s="293"/>
      <c r="O230" s="293"/>
      <c r="P230" s="293"/>
      <c r="Q230" s="293"/>
      <c r="R230" s="293"/>
      <c r="S230" s="293"/>
      <c r="T230" s="293"/>
      <c r="U230" s="293"/>
      <c r="V230" s="293"/>
      <c r="W230" s="550"/>
    </row>
    <row r="231" spans="1:23" ht="110.4">
      <c r="A231" s="536" t="s">
        <v>3423</v>
      </c>
      <c r="B231" s="297" t="s">
        <v>4752</v>
      </c>
      <c r="C231" s="297" t="s">
        <v>4752</v>
      </c>
      <c r="D231" s="297" t="s">
        <v>4752</v>
      </c>
      <c r="E231" s="455" t="s">
        <v>4751</v>
      </c>
      <c r="F231" s="298" t="s">
        <v>3474</v>
      </c>
      <c r="G231" s="503"/>
      <c r="H231" s="299" t="s">
        <v>3475</v>
      </c>
      <c r="I231" s="299" t="s">
        <v>4753</v>
      </c>
      <c r="J231" s="503" t="s">
        <v>4814</v>
      </c>
      <c r="K231" s="299" t="s">
        <v>3751</v>
      </c>
      <c r="L231" s="503"/>
      <c r="M231" s="503"/>
      <c r="N231" s="503"/>
      <c r="O231" s="503"/>
      <c r="P231" s="503"/>
      <c r="Q231" s="503"/>
      <c r="R231" s="503"/>
      <c r="S231" s="503"/>
      <c r="T231" s="503"/>
      <c r="U231" s="503"/>
      <c r="V231" s="503"/>
      <c r="W231" s="550" t="s">
        <v>4921</v>
      </c>
    </row>
    <row r="232" spans="1:23" ht="16.8">
      <c r="A232" s="536" t="s">
        <v>3423</v>
      </c>
      <c r="B232" s="297" t="s">
        <v>38</v>
      </c>
      <c r="C232" s="297" t="s">
        <v>39</v>
      </c>
      <c r="D232" s="297" t="s">
        <v>39</v>
      </c>
      <c r="E232" s="455" t="s">
        <v>4752</v>
      </c>
      <c r="F232" s="298" t="s">
        <v>3476</v>
      </c>
      <c r="G232" s="293"/>
      <c r="H232" s="299" t="s">
        <v>4830</v>
      </c>
      <c r="I232" s="299"/>
      <c r="J232" s="503" t="s">
        <v>40</v>
      </c>
      <c r="K232" s="299" t="s">
        <v>41</v>
      </c>
      <c r="L232" s="293"/>
      <c r="M232" s="293"/>
      <c r="N232" s="293"/>
      <c r="O232" s="293"/>
      <c r="P232" s="293"/>
      <c r="Q232" s="293"/>
      <c r="R232" s="293"/>
      <c r="S232" s="293"/>
      <c r="T232" s="293"/>
      <c r="U232" s="293"/>
      <c r="V232" s="293"/>
      <c r="W232" s="550"/>
    </row>
    <row r="233" spans="1:23" ht="41.4">
      <c r="A233" s="536" t="s">
        <v>3423</v>
      </c>
      <c r="B233" s="297" t="s">
        <v>4752</v>
      </c>
      <c r="C233" s="297" t="s">
        <v>4752</v>
      </c>
      <c r="D233" s="297" t="s">
        <v>4752</v>
      </c>
      <c r="E233" s="455" t="s">
        <v>4751</v>
      </c>
      <c r="F233" s="298" t="s">
        <v>3476</v>
      </c>
      <c r="G233" s="503"/>
      <c r="H233" s="299" t="s">
        <v>4830</v>
      </c>
      <c r="I233" s="299" t="s">
        <v>4753</v>
      </c>
      <c r="J233" s="503" t="s">
        <v>4748</v>
      </c>
      <c r="K233" s="299" t="s">
        <v>3728</v>
      </c>
      <c r="L233" s="503"/>
      <c r="M233" s="503"/>
      <c r="N233" s="503"/>
      <c r="O233" s="503"/>
      <c r="P233" s="503"/>
      <c r="Q233" s="503"/>
      <c r="R233" s="503"/>
      <c r="S233" s="503"/>
      <c r="T233" s="503"/>
      <c r="U233" s="503"/>
      <c r="V233" s="503"/>
      <c r="W233" s="550" t="s">
        <v>4922</v>
      </c>
    </row>
    <row r="234" spans="1:23" ht="16.8">
      <c r="A234" s="536" t="s">
        <v>3423</v>
      </c>
      <c r="B234" s="297" t="s">
        <v>38</v>
      </c>
      <c r="C234" s="297" t="s">
        <v>39</v>
      </c>
      <c r="D234" s="297" t="s">
        <v>39</v>
      </c>
      <c r="E234" s="455" t="s">
        <v>4752</v>
      </c>
      <c r="F234" s="298" t="s">
        <v>3477</v>
      </c>
      <c r="G234" s="293"/>
      <c r="H234" s="299" t="s">
        <v>4831</v>
      </c>
      <c r="I234" s="299"/>
      <c r="J234" s="503" t="s">
        <v>40</v>
      </c>
      <c r="K234" s="299" t="s">
        <v>317</v>
      </c>
      <c r="L234" s="293"/>
      <c r="M234" s="293"/>
      <c r="N234" s="293"/>
      <c r="O234" s="293"/>
      <c r="P234" s="293"/>
      <c r="Q234" s="293"/>
      <c r="R234" s="293"/>
      <c r="S234" s="293"/>
      <c r="T234" s="293"/>
      <c r="U234" s="293"/>
      <c r="V234" s="293"/>
      <c r="W234" s="550"/>
    </row>
    <row r="235" spans="1:23" ht="27.6">
      <c r="A235" s="536" t="s">
        <v>3423</v>
      </c>
      <c r="B235" s="297" t="s">
        <v>4752</v>
      </c>
      <c r="C235" s="297" t="s">
        <v>4752</v>
      </c>
      <c r="D235" s="297" t="s">
        <v>4752</v>
      </c>
      <c r="E235" s="455" t="s">
        <v>4751</v>
      </c>
      <c r="F235" s="298" t="s">
        <v>3477</v>
      </c>
      <c r="G235" s="503"/>
      <c r="H235" s="299" t="s">
        <v>4831</v>
      </c>
      <c r="I235" s="299" t="s">
        <v>4753</v>
      </c>
      <c r="J235" s="503" t="s">
        <v>4748</v>
      </c>
      <c r="K235" s="299" t="s">
        <v>3728</v>
      </c>
      <c r="L235" s="503"/>
      <c r="M235" s="503"/>
      <c r="N235" s="503"/>
      <c r="O235" s="503"/>
      <c r="P235" s="503"/>
      <c r="Q235" s="503"/>
      <c r="R235" s="503"/>
      <c r="S235" s="503"/>
      <c r="T235" s="503"/>
      <c r="U235" s="503"/>
      <c r="V235" s="503"/>
      <c r="W235" s="550" t="s">
        <v>4923</v>
      </c>
    </row>
    <row r="236" spans="1:23" s="311" customFormat="1" ht="16.8">
      <c r="A236" s="514" t="s">
        <v>3423</v>
      </c>
      <c r="B236" s="515" t="s">
        <v>155</v>
      </c>
      <c r="C236" s="515" t="s">
        <v>155</v>
      </c>
      <c r="D236" s="514" t="s">
        <v>155</v>
      </c>
      <c r="E236" s="498"/>
      <c r="F236" s="312"/>
      <c r="G236" s="514"/>
      <c r="H236" s="516" t="s">
        <v>3478</v>
      </c>
      <c r="I236" s="516"/>
      <c r="J236" s="514" t="s">
        <v>149</v>
      </c>
      <c r="K236" s="516" t="s">
        <v>150</v>
      </c>
      <c r="L236" s="514"/>
      <c r="M236" s="514"/>
      <c r="N236" s="514"/>
      <c r="O236" s="514"/>
      <c r="P236" s="514"/>
      <c r="Q236" s="514"/>
      <c r="R236" s="514"/>
      <c r="S236" s="514"/>
      <c r="T236" s="514"/>
      <c r="U236" s="514"/>
      <c r="V236" s="514"/>
      <c r="W236" s="514"/>
    </row>
    <row r="237" spans="1:23" s="311" customFormat="1" ht="16.8">
      <c r="A237" s="514" t="s">
        <v>3423</v>
      </c>
      <c r="B237" s="515" t="s">
        <v>155</v>
      </c>
      <c r="C237" s="515" t="s">
        <v>155</v>
      </c>
      <c r="D237" s="514" t="s">
        <v>155</v>
      </c>
      <c r="E237" s="498"/>
      <c r="F237" s="312"/>
      <c r="G237" s="514"/>
      <c r="H237" s="516" t="s">
        <v>3479</v>
      </c>
      <c r="I237" s="516"/>
      <c r="J237" s="514" t="s">
        <v>149</v>
      </c>
      <c r="K237" s="516" t="s">
        <v>150</v>
      </c>
      <c r="L237" s="514"/>
      <c r="M237" s="514"/>
      <c r="N237" s="514"/>
      <c r="O237" s="514"/>
      <c r="P237" s="514"/>
      <c r="Q237" s="514"/>
      <c r="R237" s="514"/>
      <c r="S237" s="514"/>
      <c r="T237" s="514"/>
      <c r="U237" s="514"/>
      <c r="V237" s="514"/>
      <c r="W237" s="514"/>
    </row>
    <row r="238" spans="1:23" s="311" customFormat="1" ht="16.8">
      <c r="A238" s="514" t="s">
        <v>3423</v>
      </c>
      <c r="B238" s="515" t="s">
        <v>155</v>
      </c>
      <c r="C238" s="515" t="s">
        <v>155</v>
      </c>
      <c r="D238" s="514" t="s">
        <v>4382</v>
      </c>
      <c r="E238" s="498"/>
      <c r="F238" s="312"/>
      <c r="G238" s="514"/>
      <c r="H238" s="516" t="s">
        <v>3480</v>
      </c>
      <c r="I238" s="516"/>
      <c r="J238" s="514" t="s">
        <v>149</v>
      </c>
      <c r="K238" s="516" t="s">
        <v>150</v>
      </c>
      <c r="L238" s="514"/>
      <c r="M238" s="514"/>
      <c r="N238" s="514"/>
      <c r="O238" s="514"/>
      <c r="P238" s="514"/>
      <c r="Q238" s="514"/>
      <c r="R238" s="514"/>
      <c r="S238" s="514"/>
      <c r="T238" s="514"/>
      <c r="U238" s="514"/>
      <c r="V238" s="514"/>
      <c r="W238" s="514"/>
    </row>
    <row r="239" spans="1:23" s="311" customFormat="1" ht="16.8">
      <c r="A239" s="514" t="s">
        <v>3423</v>
      </c>
      <c r="B239" s="515"/>
      <c r="C239" s="515" t="s">
        <v>155</v>
      </c>
      <c r="D239" s="514" t="s">
        <v>4382</v>
      </c>
      <c r="E239" s="498"/>
      <c r="F239" s="312"/>
      <c r="G239" s="514"/>
      <c r="H239" s="516" t="s">
        <v>3481</v>
      </c>
      <c r="I239" s="516"/>
      <c r="J239" s="514" t="s">
        <v>149</v>
      </c>
      <c r="K239" s="516" t="s">
        <v>150</v>
      </c>
      <c r="L239" s="514"/>
      <c r="M239" s="514"/>
      <c r="N239" s="514"/>
      <c r="O239" s="514"/>
      <c r="P239" s="514"/>
      <c r="Q239" s="514"/>
      <c r="R239" s="514"/>
      <c r="S239" s="514"/>
      <c r="T239" s="514"/>
      <c r="U239" s="514"/>
      <c r="V239" s="514"/>
      <c r="W239" s="514"/>
    </row>
    <row r="240" spans="1:23" ht="16.8">
      <c r="A240" s="293" t="s">
        <v>3482</v>
      </c>
      <c r="B240" s="297" t="s">
        <v>38</v>
      </c>
      <c r="C240" s="297" t="s">
        <v>39</v>
      </c>
      <c r="D240" s="297" t="s">
        <v>39</v>
      </c>
      <c r="E240" s="455"/>
      <c r="F240" s="298" t="s">
        <v>3483</v>
      </c>
      <c r="G240" s="293"/>
      <c r="H240" s="517"/>
      <c r="I240" s="517"/>
      <c r="J240" s="293"/>
      <c r="K240" s="517"/>
      <c r="L240" s="293"/>
      <c r="M240" s="293"/>
      <c r="N240" s="293"/>
      <c r="O240" s="293"/>
      <c r="P240" s="293"/>
      <c r="Q240" s="293"/>
      <c r="R240" s="293"/>
      <c r="S240" s="293"/>
      <c r="T240" s="293"/>
      <c r="U240" s="293"/>
      <c r="V240" s="293"/>
      <c r="W240" s="550"/>
    </row>
    <row r="241" spans="1:23" ht="16.8">
      <c r="A241" s="293" t="s">
        <v>3482</v>
      </c>
      <c r="B241" s="297" t="s">
        <v>38</v>
      </c>
      <c r="C241" s="297" t="s">
        <v>39</v>
      </c>
      <c r="D241" s="297" t="s">
        <v>39</v>
      </c>
      <c r="E241" s="455"/>
      <c r="F241" s="298" t="s">
        <v>3484</v>
      </c>
      <c r="G241" s="293"/>
      <c r="H241" s="517"/>
      <c r="I241" s="517"/>
      <c r="J241" s="293"/>
      <c r="K241" s="517"/>
      <c r="L241" s="293"/>
      <c r="M241" s="293"/>
      <c r="N241" s="293"/>
      <c r="O241" s="293"/>
      <c r="P241" s="293"/>
      <c r="Q241" s="293"/>
      <c r="R241" s="293"/>
      <c r="S241" s="293"/>
      <c r="T241" s="293"/>
      <c r="U241" s="293"/>
      <c r="V241" s="293"/>
      <c r="W241" s="550"/>
    </row>
    <row r="242" spans="1:23" ht="31.2">
      <c r="A242" s="293" t="s">
        <v>3485</v>
      </c>
      <c r="B242" s="297" t="s">
        <v>38</v>
      </c>
      <c r="C242" s="297" t="s">
        <v>39</v>
      </c>
      <c r="D242" s="297" t="s">
        <v>39</v>
      </c>
      <c r="E242" s="455"/>
      <c r="F242" s="298" t="s">
        <v>3486</v>
      </c>
      <c r="G242" s="293"/>
      <c r="H242" s="517"/>
      <c r="I242" s="517"/>
      <c r="J242" s="293"/>
      <c r="K242" s="517"/>
      <c r="L242" s="293"/>
      <c r="M242" s="293"/>
      <c r="N242" s="293"/>
      <c r="O242" s="293"/>
      <c r="P242" s="293"/>
      <c r="Q242" s="293"/>
      <c r="R242" s="293"/>
      <c r="S242" s="293"/>
      <c r="T242" s="293"/>
      <c r="U242" s="293"/>
      <c r="V242" s="293" t="s">
        <v>4120</v>
      </c>
      <c r="W242" s="550"/>
    </row>
    <row r="243" spans="1:23" ht="16.8">
      <c r="A243" s="293" t="s">
        <v>3487</v>
      </c>
      <c r="B243" s="297" t="s">
        <v>38</v>
      </c>
      <c r="C243" s="297" t="s">
        <v>39</v>
      </c>
      <c r="D243" s="297" t="s">
        <v>39</v>
      </c>
      <c r="E243" s="455" t="s">
        <v>4752</v>
      </c>
      <c r="F243" s="313" t="s">
        <v>3488</v>
      </c>
      <c r="G243" s="293"/>
      <c r="H243" s="314" t="s">
        <v>4832</v>
      </c>
      <c r="I243" s="314"/>
      <c r="J243" s="503" t="s">
        <v>498</v>
      </c>
      <c r="K243" s="299" t="s">
        <v>3489</v>
      </c>
      <c r="L243" s="293"/>
      <c r="M243" s="293"/>
      <c r="N243" s="293"/>
      <c r="O243" s="293"/>
      <c r="P243" s="293"/>
      <c r="Q243" s="293"/>
      <c r="R243" s="293"/>
      <c r="S243" s="293"/>
      <c r="T243" s="293"/>
      <c r="U243" s="293"/>
      <c r="V243" s="293"/>
      <c r="W243" s="550"/>
    </row>
    <row r="244" spans="1:23" ht="55.2">
      <c r="A244" s="536" t="s">
        <v>3487</v>
      </c>
      <c r="B244" s="297" t="s">
        <v>4752</v>
      </c>
      <c r="C244" s="297" t="s">
        <v>4752</v>
      </c>
      <c r="D244" s="297" t="s">
        <v>4752</v>
      </c>
      <c r="E244" s="455" t="s">
        <v>4751</v>
      </c>
      <c r="F244" s="313" t="s">
        <v>3488</v>
      </c>
      <c r="G244" s="503"/>
      <c r="H244" s="314" t="s">
        <v>4833</v>
      </c>
      <c r="I244" s="314" t="s">
        <v>4753</v>
      </c>
      <c r="J244" s="503" t="s">
        <v>4834</v>
      </c>
      <c r="K244" s="299" t="s">
        <v>4844</v>
      </c>
      <c r="L244" s="503"/>
      <c r="M244" s="503"/>
      <c r="N244" s="503"/>
      <c r="O244" s="503"/>
      <c r="P244" s="503"/>
      <c r="Q244" s="503"/>
      <c r="R244" s="503"/>
      <c r="S244" s="503"/>
      <c r="T244" s="503"/>
      <c r="U244" s="503"/>
      <c r="V244" s="503"/>
      <c r="W244" s="550" t="s">
        <v>4924</v>
      </c>
    </row>
    <row r="245" spans="1:23" ht="31.2">
      <c r="A245" s="536" t="s">
        <v>3487</v>
      </c>
      <c r="B245" s="297" t="s">
        <v>38</v>
      </c>
      <c r="C245" s="297" t="s">
        <v>39</v>
      </c>
      <c r="D245" s="297" t="s">
        <v>39</v>
      </c>
      <c r="E245" s="455" t="s">
        <v>4752</v>
      </c>
      <c r="F245" s="313" t="s">
        <v>3490</v>
      </c>
      <c r="G245" s="293"/>
      <c r="H245" s="314" t="s">
        <v>4835</v>
      </c>
      <c r="I245" s="314"/>
      <c r="J245" s="503" t="s">
        <v>54</v>
      </c>
      <c r="K245" s="299" t="s">
        <v>55</v>
      </c>
      <c r="L245" s="293"/>
      <c r="M245" s="293"/>
      <c r="N245" s="293"/>
      <c r="O245" s="293"/>
      <c r="P245" s="293"/>
      <c r="Q245" s="293"/>
      <c r="R245" s="293"/>
      <c r="S245" s="293"/>
      <c r="T245" s="293"/>
      <c r="U245" s="293"/>
      <c r="V245" s="293" t="s">
        <v>4121</v>
      </c>
      <c r="W245" s="550"/>
    </row>
    <row r="246" spans="1:23" ht="55.2">
      <c r="A246" s="536" t="s">
        <v>3487</v>
      </c>
      <c r="B246" s="297" t="s">
        <v>4752</v>
      </c>
      <c r="C246" s="297" t="s">
        <v>4752</v>
      </c>
      <c r="D246" s="297" t="s">
        <v>4752</v>
      </c>
      <c r="E246" s="455" t="s">
        <v>4751</v>
      </c>
      <c r="F246" s="313" t="s">
        <v>3490</v>
      </c>
      <c r="G246" s="503"/>
      <c r="H246" s="314" t="s">
        <v>4835</v>
      </c>
      <c r="I246" s="314" t="s">
        <v>4753</v>
      </c>
      <c r="J246" s="503" t="s">
        <v>4834</v>
      </c>
      <c r="K246" s="299" t="s">
        <v>4844</v>
      </c>
      <c r="L246" s="503"/>
      <c r="M246" s="503"/>
      <c r="N246" s="503"/>
      <c r="O246" s="503"/>
      <c r="P246" s="503"/>
      <c r="Q246" s="503"/>
      <c r="R246" s="503"/>
      <c r="S246" s="503"/>
      <c r="T246" s="503"/>
      <c r="U246" s="503"/>
      <c r="V246" s="503"/>
      <c r="W246" s="550" t="s">
        <v>4925</v>
      </c>
    </row>
    <row r="247" spans="1:23" ht="16.8">
      <c r="A247" s="536" t="s">
        <v>3487</v>
      </c>
      <c r="B247" s="297" t="s">
        <v>38</v>
      </c>
      <c r="C247" s="297" t="s">
        <v>39</v>
      </c>
      <c r="D247" s="297" t="s">
        <v>39</v>
      </c>
      <c r="E247" s="455" t="s">
        <v>4752</v>
      </c>
      <c r="F247" s="313" t="s">
        <v>3491</v>
      </c>
      <c r="G247" s="293"/>
      <c r="H247" s="314" t="s">
        <v>3493</v>
      </c>
      <c r="I247" s="314"/>
      <c r="J247" s="503" t="s">
        <v>498</v>
      </c>
      <c r="K247" s="299" t="s">
        <v>3492</v>
      </c>
      <c r="L247" s="293"/>
      <c r="M247" s="293"/>
      <c r="N247" s="293"/>
      <c r="O247" s="293"/>
      <c r="P247" s="293"/>
      <c r="Q247" s="293"/>
      <c r="R247" s="293"/>
      <c r="S247" s="293"/>
      <c r="T247" s="293"/>
      <c r="U247" s="293"/>
      <c r="V247" s="293"/>
      <c r="W247" s="550"/>
    </row>
    <row r="248" spans="1:23" ht="27.6">
      <c r="A248" s="536" t="s">
        <v>3487</v>
      </c>
      <c r="B248" s="297" t="s">
        <v>4752</v>
      </c>
      <c r="C248" s="297" t="s">
        <v>4752</v>
      </c>
      <c r="D248" s="297" t="s">
        <v>4752</v>
      </c>
      <c r="E248" s="455" t="s">
        <v>4751</v>
      </c>
      <c r="F248" s="313" t="s">
        <v>3491</v>
      </c>
      <c r="G248" s="503"/>
      <c r="H248" s="314" t="s">
        <v>3493</v>
      </c>
      <c r="I248" s="314" t="s">
        <v>4753</v>
      </c>
      <c r="J248" s="503" t="s">
        <v>4836</v>
      </c>
      <c r="K248" s="299" t="s">
        <v>4845</v>
      </c>
      <c r="L248" s="503"/>
      <c r="M248" s="503"/>
      <c r="N248" s="503"/>
      <c r="O248" s="503"/>
      <c r="P248" s="503"/>
      <c r="Q248" s="503"/>
      <c r="R248" s="503"/>
      <c r="S248" s="503"/>
      <c r="T248" s="503"/>
      <c r="U248" s="503"/>
      <c r="V248" s="503"/>
      <c r="W248" s="550" t="s">
        <v>4926</v>
      </c>
    </row>
    <row r="249" spans="1:23" ht="16.8">
      <c r="A249" s="536" t="s">
        <v>3487</v>
      </c>
      <c r="B249" s="297" t="s">
        <v>38</v>
      </c>
      <c r="C249" s="297" t="s">
        <v>39</v>
      </c>
      <c r="D249" s="297" t="s">
        <v>39</v>
      </c>
      <c r="E249" s="455" t="s">
        <v>4752</v>
      </c>
      <c r="F249" s="313" t="s">
        <v>3494</v>
      </c>
      <c r="G249" s="293"/>
      <c r="H249" s="314" t="s">
        <v>4837</v>
      </c>
      <c r="I249" s="314"/>
      <c r="J249" s="503" t="s">
        <v>498</v>
      </c>
      <c r="K249" s="299" t="s">
        <v>3492</v>
      </c>
      <c r="L249" s="293"/>
      <c r="M249" s="293"/>
      <c r="N249" s="293"/>
      <c r="O249" s="293"/>
      <c r="P249" s="293"/>
      <c r="Q249" s="293"/>
      <c r="R249" s="293"/>
      <c r="S249" s="293"/>
      <c r="T249" s="293"/>
      <c r="U249" s="293"/>
      <c r="V249" s="293"/>
      <c r="W249" s="550"/>
    </row>
    <row r="250" spans="1:23" ht="55.2">
      <c r="A250" s="536" t="s">
        <v>3487</v>
      </c>
      <c r="B250" s="297" t="s">
        <v>4752</v>
      </c>
      <c r="C250" s="297" t="s">
        <v>4752</v>
      </c>
      <c r="D250" s="297" t="s">
        <v>4752</v>
      </c>
      <c r="E250" s="455" t="s">
        <v>4751</v>
      </c>
      <c r="F250" s="313" t="s">
        <v>3494</v>
      </c>
      <c r="G250" s="503"/>
      <c r="H250" s="314" t="s">
        <v>4837</v>
      </c>
      <c r="I250" s="314" t="s">
        <v>4753</v>
      </c>
      <c r="J250" s="503" t="s">
        <v>4836</v>
      </c>
      <c r="K250" s="299" t="s">
        <v>4845</v>
      </c>
      <c r="L250" s="503"/>
      <c r="M250" s="503"/>
      <c r="N250" s="503"/>
      <c r="O250" s="503"/>
      <c r="P250" s="503"/>
      <c r="Q250" s="503"/>
      <c r="R250" s="503"/>
      <c r="S250" s="503"/>
      <c r="T250" s="503"/>
      <c r="U250" s="503"/>
      <c r="V250" s="503"/>
      <c r="W250" s="550" t="s">
        <v>4927</v>
      </c>
    </row>
    <row r="251" spans="1:23" s="311" customFormat="1" ht="16.8">
      <c r="A251" s="514" t="s">
        <v>3487</v>
      </c>
      <c r="B251" s="515" t="s">
        <v>155</v>
      </c>
      <c r="C251" s="515" t="s">
        <v>155</v>
      </c>
      <c r="D251" s="514" t="s">
        <v>155</v>
      </c>
      <c r="E251" s="455" t="s">
        <v>4752</v>
      </c>
      <c r="F251" s="315" t="s">
        <v>3495</v>
      </c>
      <c r="G251" s="514"/>
      <c r="H251" s="315" t="s">
        <v>4838</v>
      </c>
      <c r="I251" s="315"/>
      <c r="J251" s="514"/>
      <c r="K251" s="315" t="s">
        <v>3496</v>
      </c>
      <c r="L251" s="514"/>
      <c r="M251" s="514"/>
      <c r="N251" s="514"/>
      <c r="O251" s="514"/>
      <c r="P251" s="514"/>
      <c r="Q251" s="514"/>
      <c r="R251" s="514"/>
      <c r="S251" s="514"/>
      <c r="T251" s="514"/>
      <c r="U251" s="514"/>
      <c r="V251" s="518"/>
      <c r="W251" s="514"/>
    </row>
    <row r="252" spans="1:23" s="311" customFormat="1" ht="69">
      <c r="A252" s="514" t="s">
        <v>3487</v>
      </c>
      <c r="B252" s="297" t="s">
        <v>4752</v>
      </c>
      <c r="C252" s="297" t="s">
        <v>4752</v>
      </c>
      <c r="D252" s="297" t="s">
        <v>4752</v>
      </c>
      <c r="E252" s="455" t="s">
        <v>4751</v>
      </c>
      <c r="F252" s="315" t="s">
        <v>3495</v>
      </c>
      <c r="G252" s="514"/>
      <c r="H252" s="315" t="s">
        <v>4838</v>
      </c>
      <c r="I252" s="315" t="s">
        <v>4753</v>
      </c>
      <c r="J252" s="503" t="s">
        <v>4839</v>
      </c>
      <c r="K252" s="299" t="s">
        <v>3768</v>
      </c>
      <c r="L252" s="514"/>
      <c r="M252" s="514"/>
      <c r="N252" s="514"/>
      <c r="O252" s="514"/>
      <c r="P252" s="514"/>
      <c r="Q252" s="514"/>
      <c r="R252" s="514"/>
      <c r="S252" s="514"/>
      <c r="T252" s="514"/>
      <c r="U252" s="514"/>
      <c r="V252" s="518"/>
      <c r="W252" s="514" t="s">
        <v>4928</v>
      </c>
    </row>
    <row r="253" spans="1:23" ht="16.8">
      <c r="A253" s="293" t="s">
        <v>3487</v>
      </c>
      <c r="B253" s="297" t="s">
        <v>38</v>
      </c>
      <c r="C253" s="297" t="s">
        <v>39</v>
      </c>
      <c r="D253" s="297" t="s">
        <v>39</v>
      </c>
      <c r="E253" s="455" t="s">
        <v>4752</v>
      </c>
      <c r="F253" s="313" t="s">
        <v>3497</v>
      </c>
      <c r="G253" s="293"/>
      <c r="H253" s="314" t="s">
        <v>4840</v>
      </c>
      <c r="I253" s="314"/>
      <c r="J253" s="503" t="s">
        <v>498</v>
      </c>
      <c r="K253" s="299" t="s">
        <v>4846</v>
      </c>
      <c r="L253" s="293"/>
      <c r="M253" s="293"/>
      <c r="N253" s="293"/>
      <c r="O253" s="293"/>
      <c r="P253" s="293"/>
      <c r="Q253" s="293"/>
      <c r="R253" s="293"/>
      <c r="S253" s="293"/>
      <c r="T253" s="293"/>
      <c r="U253" s="293"/>
      <c r="V253" s="293"/>
      <c r="W253" s="550"/>
    </row>
    <row r="254" spans="1:23" ht="27.6">
      <c r="A254" s="536" t="s">
        <v>3487</v>
      </c>
      <c r="B254" s="297" t="s">
        <v>4752</v>
      </c>
      <c r="C254" s="297" t="s">
        <v>4752</v>
      </c>
      <c r="D254" s="297" t="s">
        <v>4752</v>
      </c>
      <c r="E254" s="455" t="s">
        <v>4751</v>
      </c>
      <c r="F254" s="313" t="s">
        <v>3497</v>
      </c>
      <c r="G254" s="503"/>
      <c r="H254" s="314" t="s">
        <v>4840</v>
      </c>
      <c r="I254" s="314" t="s">
        <v>4753</v>
      </c>
      <c r="J254" s="503" t="s">
        <v>4836</v>
      </c>
      <c r="K254" s="299" t="s">
        <v>3767</v>
      </c>
      <c r="L254" s="503"/>
      <c r="M254" s="503"/>
      <c r="N254" s="503"/>
      <c r="O254" s="503"/>
      <c r="P254" s="503"/>
      <c r="Q254" s="503"/>
      <c r="R254" s="503"/>
      <c r="S254" s="503"/>
      <c r="T254" s="503"/>
      <c r="U254" s="503"/>
      <c r="V254" s="503"/>
      <c r="W254" s="550" t="s">
        <v>4929</v>
      </c>
    </row>
    <row r="255" spans="1:23" ht="16.8">
      <c r="A255" s="536" t="s">
        <v>3487</v>
      </c>
      <c r="B255" s="297" t="s">
        <v>38</v>
      </c>
      <c r="C255" s="297" t="s">
        <v>39</v>
      </c>
      <c r="D255" s="297" t="s">
        <v>39</v>
      </c>
      <c r="E255" s="455" t="s">
        <v>4752</v>
      </c>
      <c r="F255" s="313" t="s">
        <v>4842</v>
      </c>
      <c r="G255" s="293"/>
      <c r="H255" s="314" t="s">
        <v>4841</v>
      </c>
      <c r="I255" s="314"/>
      <c r="J255" s="503" t="s">
        <v>498</v>
      </c>
      <c r="K255" s="299" t="s">
        <v>4846</v>
      </c>
      <c r="L255" s="293"/>
      <c r="M255" s="293"/>
      <c r="N255" s="293"/>
      <c r="O255" s="293"/>
      <c r="P255" s="293"/>
      <c r="Q255" s="293"/>
      <c r="R255" s="293"/>
      <c r="S255" s="293"/>
      <c r="T255" s="293"/>
      <c r="U255" s="293"/>
      <c r="V255" s="293"/>
      <c r="W255" s="550"/>
    </row>
    <row r="256" spans="1:23" ht="16.8">
      <c r="A256" s="536" t="s">
        <v>3487</v>
      </c>
      <c r="B256" s="297" t="s">
        <v>4752</v>
      </c>
      <c r="C256" s="297" t="s">
        <v>4752</v>
      </c>
      <c r="D256" s="297" t="s">
        <v>4752</v>
      </c>
      <c r="E256" s="455" t="s">
        <v>4751</v>
      </c>
      <c r="F256" s="313" t="s">
        <v>4842</v>
      </c>
      <c r="G256" s="503"/>
      <c r="H256" s="314" t="s">
        <v>4841</v>
      </c>
      <c r="I256" s="314" t="s">
        <v>4788</v>
      </c>
      <c r="J256" s="503" t="s">
        <v>4836</v>
      </c>
      <c r="K256" s="299" t="s">
        <v>3767</v>
      </c>
      <c r="L256" s="503"/>
      <c r="M256" s="503"/>
      <c r="N256" s="503"/>
      <c r="O256" s="503"/>
      <c r="P256" s="503"/>
      <c r="Q256" s="503"/>
      <c r="R256" s="503"/>
      <c r="S256" s="503"/>
      <c r="T256" s="503"/>
      <c r="U256" s="503"/>
      <c r="V256" s="503"/>
      <c r="W256" s="550"/>
    </row>
    <row r="257" spans="1:23" ht="16.8">
      <c r="A257" s="536" t="s">
        <v>3487</v>
      </c>
      <c r="B257" s="297" t="s">
        <v>38</v>
      </c>
      <c r="C257" s="297" t="s">
        <v>39</v>
      </c>
      <c r="D257" s="297" t="s">
        <v>39</v>
      </c>
      <c r="E257" s="455" t="s">
        <v>4752</v>
      </c>
      <c r="F257" s="313" t="s">
        <v>3500</v>
      </c>
      <c r="G257" s="293"/>
      <c r="H257" s="314" t="s">
        <v>4843</v>
      </c>
      <c r="I257" s="314"/>
      <c r="J257" s="503" t="s">
        <v>498</v>
      </c>
      <c r="K257" s="299" t="s">
        <v>4846</v>
      </c>
      <c r="L257" s="293"/>
      <c r="M257" s="293"/>
      <c r="N257" s="293"/>
      <c r="O257" s="293"/>
      <c r="P257" s="293"/>
      <c r="Q257" s="293"/>
      <c r="R257" s="293"/>
      <c r="S257" s="293"/>
      <c r="T257" s="293"/>
      <c r="U257" s="293"/>
      <c r="V257" s="293"/>
      <c r="W257" s="550"/>
    </row>
    <row r="258" spans="1:23" ht="16.8">
      <c r="A258" s="536" t="s">
        <v>3487</v>
      </c>
      <c r="B258" s="297" t="s">
        <v>4752</v>
      </c>
      <c r="C258" s="297" t="s">
        <v>4752</v>
      </c>
      <c r="D258" s="297" t="s">
        <v>4752</v>
      </c>
      <c r="E258" s="455" t="s">
        <v>4751</v>
      </c>
      <c r="F258" s="313" t="s">
        <v>3500</v>
      </c>
      <c r="G258" s="503"/>
      <c r="H258" s="314" t="s">
        <v>4843</v>
      </c>
      <c r="I258" s="314" t="s">
        <v>4753</v>
      </c>
      <c r="J258" s="503" t="s">
        <v>4836</v>
      </c>
      <c r="K258" s="299" t="s">
        <v>3767</v>
      </c>
      <c r="L258" s="503"/>
      <c r="M258" s="503"/>
      <c r="N258" s="503"/>
      <c r="O258" s="503"/>
      <c r="P258" s="503"/>
      <c r="Q258" s="503"/>
      <c r="R258" s="503"/>
      <c r="S258" s="503"/>
      <c r="T258" s="503"/>
      <c r="U258" s="503"/>
      <c r="V258" s="503"/>
      <c r="W258" s="550"/>
    </row>
    <row r="259" spans="1:23" ht="16.8">
      <c r="A259" s="536" t="s">
        <v>3487</v>
      </c>
      <c r="B259" s="297" t="s">
        <v>38</v>
      </c>
      <c r="C259" s="297" t="s">
        <v>39</v>
      </c>
      <c r="D259" s="297" t="s">
        <v>39</v>
      </c>
      <c r="E259" s="455" t="s">
        <v>4752</v>
      </c>
      <c r="F259" s="313" t="s">
        <v>3501</v>
      </c>
      <c r="G259" s="293"/>
      <c r="H259" s="314" t="s">
        <v>3502</v>
      </c>
      <c r="I259" s="314"/>
      <c r="J259" s="503" t="s">
        <v>498</v>
      </c>
      <c r="K259" s="299" t="s">
        <v>4847</v>
      </c>
      <c r="L259" s="293"/>
      <c r="M259" s="293"/>
      <c r="N259" s="293"/>
      <c r="O259" s="293"/>
      <c r="P259" s="293"/>
      <c r="Q259" s="293"/>
      <c r="R259" s="293"/>
      <c r="S259" s="293"/>
      <c r="T259" s="293"/>
      <c r="U259" s="293"/>
      <c r="V259" s="293"/>
      <c r="W259" s="550"/>
    </row>
    <row r="260" spans="1:23" ht="41.4">
      <c r="A260" s="536" t="s">
        <v>3487</v>
      </c>
      <c r="B260" s="297" t="s">
        <v>4752</v>
      </c>
      <c r="C260" s="297" t="s">
        <v>4752</v>
      </c>
      <c r="D260" s="297" t="s">
        <v>4752</v>
      </c>
      <c r="E260" s="455" t="s">
        <v>4751</v>
      </c>
      <c r="F260" s="313" t="s">
        <v>3501</v>
      </c>
      <c r="G260" s="503"/>
      <c r="H260" s="314" t="s">
        <v>3502</v>
      </c>
      <c r="I260" s="314" t="s">
        <v>4753</v>
      </c>
      <c r="J260" s="503" t="s">
        <v>4834</v>
      </c>
      <c r="K260" s="299" t="s">
        <v>3721</v>
      </c>
      <c r="L260" s="503"/>
      <c r="M260" s="503"/>
      <c r="N260" s="503"/>
      <c r="O260" s="503"/>
      <c r="P260" s="503"/>
      <c r="Q260" s="503"/>
      <c r="R260" s="503"/>
      <c r="S260" s="503"/>
      <c r="T260" s="503"/>
      <c r="U260" s="503"/>
      <c r="V260" s="503"/>
      <c r="W260" s="550" t="s">
        <v>4930</v>
      </c>
    </row>
    <row r="261" spans="1:23" ht="16.8">
      <c r="A261" s="536" t="s">
        <v>3487</v>
      </c>
      <c r="B261" s="297" t="s">
        <v>38</v>
      </c>
      <c r="C261" s="297" t="s">
        <v>39</v>
      </c>
      <c r="D261" s="297" t="s">
        <v>39</v>
      </c>
      <c r="E261" s="455" t="s">
        <v>4752</v>
      </c>
      <c r="F261" s="313" t="s">
        <v>3503</v>
      </c>
      <c r="G261" s="293"/>
      <c r="H261" s="314" t="s">
        <v>3504</v>
      </c>
      <c r="I261" s="314"/>
      <c r="J261" s="503" t="s">
        <v>498</v>
      </c>
      <c r="K261" s="299" t="s">
        <v>4847</v>
      </c>
      <c r="L261" s="293"/>
      <c r="M261" s="293"/>
      <c r="N261" s="293"/>
      <c r="O261" s="293"/>
      <c r="P261" s="293"/>
      <c r="Q261" s="293"/>
      <c r="R261" s="293"/>
      <c r="S261" s="293"/>
      <c r="T261" s="293"/>
      <c r="U261" s="293"/>
      <c r="V261" s="293"/>
      <c r="W261" s="550"/>
    </row>
    <row r="262" spans="1:23" ht="55.2">
      <c r="A262" s="536" t="s">
        <v>3487</v>
      </c>
      <c r="B262" s="297" t="s">
        <v>4752</v>
      </c>
      <c r="C262" s="297" t="s">
        <v>4752</v>
      </c>
      <c r="D262" s="297" t="s">
        <v>4752</v>
      </c>
      <c r="E262" s="455" t="s">
        <v>4751</v>
      </c>
      <c r="F262" s="313" t="s">
        <v>3503</v>
      </c>
      <c r="G262" s="503"/>
      <c r="H262" s="314" t="s">
        <v>3504</v>
      </c>
      <c r="I262" s="314" t="s">
        <v>4753</v>
      </c>
      <c r="J262" s="503" t="s">
        <v>4834</v>
      </c>
      <c r="K262" s="299" t="s">
        <v>3721</v>
      </c>
      <c r="L262" s="503"/>
      <c r="M262" s="503"/>
      <c r="N262" s="503"/>
      <c r="O262" s="503"/>
      <c r="P262" s="503"/>
      <c r="Q262" s="503"/>
      <c r="R262" s="503"/>
      <c r="S262" s="503"/>
      <c r="T262" s="503"/>
      <c r="U262" s="503"/>
      <c r="V262" s="503"/>
      <c r="W262" s="550" t="s">
        <v>4931</v>
      </c>
    </row>
    <row r="263" spans="1:23" ht="16.8">
      <c r="A263" s="536" t="s">
        <v>3487</v>
      </c>
      <c r="B263" s="297" t="s">
        <v>38</v>
      </c>
      <c r="C263" s="297" t="s">
        <v>39</v>
      </c>
      <c r="D263" s="297" t="s">
        <v>39</v>
      </c>
      <c r="E263" s="455" t="s">
        <v>4752</v>
      </c>
      <c r="F263" s="313" t="s">
        <v>3505</v>
      </c>
      <c r="G263" s="293"/>
      <c r="H263" s="314" t="s">
        <v>3506</v>
      </c>
      <c r="I263" s="314"/>
      <c r="J263" s="503" t="s">
        <v>498</v>
      </c>
      <c r="K263" s="299" t="s">
        <v>4847</v>
      </c>
      <c r="L263" s="293"/>
      <c r="M263" s="293"/>
      <c r="N263" s="293"/>
      <c r="O263" s="293"/>
      <c r="P263" s="293"/>
      <c r="Q263" s="293"/>
      <c r="R263" s="293"/>
      <c r="S263" s="293"/>
      <c r="T263" s="293"/>
      <c r="U263" s="293"/>
      <c r="V263" s="293"/>
      <c r="W263" s="550"/>
    </row>
    <row r="264" spans="1:23" ht="41.4">
      <c r="A264" s="536" t="s">
        <v>3487</v>
      </c>
      <c r="B264" s="297" t="s">
        <v>4752</v>
      </c>
      <c r="C264" s="297" t="s">
        <v>4752</v>
      </c>
      <c r="D264" s="297" t="s">
        <v>4752</v>
      </c>
      <c r="E264" s="455" t="s">
        <v>4751</v>
      </c>
      <c r="F264" s="313" t="s">
        <v>3505</v>
      </c>
      <c r="G264" s="503"/>
      <c r="H264" s="314" t="s">
        <v>3506</v>
      </c>
      <c r="I264" s="314" t="s">
        <v>4753</v>
      </c>
      <c r="J264" s="503" t="s">
        <v>4834</v>
      </c>
      <c r="K264" s="299" t="s">
        <v>3721</v>
      </c>
      <c r="L264" s="503"/>
      <c r="M264" s="503"/>
      <c r="N264" s="503"/>
      <c r="O264" s="503"/>
      <c r="P264" s="503"/>
      <c r="Q264" s="503"/>
      <c r="R264" s="503"/>
      <c r="S264" s="503"/>
      <c r="T264" s="503"/>
      <c r="U264" s="503"/>
      <c r="V264" s="503"/>
      <c r="W264" s="550" t="s">
        <v>4932</v>
      </c>
    </row>
    <row r="265" spans="1:23" ht="16.8">
      <c r="A265" s="536" t="s">
        <v>3487</v>
      </c>
      <c r="B265" s="297" t="s">
        <v>38</v>
      </c>
      <c r="C265" s="297" t="s">
        <v>39</v>
      </c>
      <c r="D265" s="297" t="s">
        <v>39</v>
      </c>
      <c r="E265" s="455" t="s">
        <v>4752</v>
      </c>
      <c r="F265" s="313" t="s">
        <v>3507</v>
      </c>
      <c r="G265" s="293"/>
      <c r="H265" s="314" t="s">
        <v>3508</v>
      </c>
      <c r="I265" s="314"/>
      <c r="J265" s="503" t="s">
        <v>498</v>
      </c>
      <c r="K265" s="299" t="s">
        <v>4847</v>
      </c>
      <c r="L265" s="293"/>
      <c r="M265" s="293"/>
      <c r="N265" s="293"/>
      <c r="O265" s="293"/>
      <c r="P265" s="293"/>
      <c r="Q265" s="293"/>
      <c r="R265" s="293"/>
      <c r="S265" s="293"/>
      <c r="T265" s="293"/>
      <c r="U265" s="293"/>
      <c r="V265" s="293"/>
      <c r="W265" s="550"/>
    </row>
    <row r="266" spans="1:23" ht="110.4">
      <c r="A266" s="536" t="s">
        <v>3487</v>
      </c>
      <c r="B266" s="297" t="s">
        <v>4752</v>
      </c>
      <c r="C266" s="297" t="s">
        <v>4752</v>
      </c>
      <c r="D266" s="297" t="s">
        <v>4752</v>
      </c>
      <c r="E266" s="455" t="s">
        <v>4751</v>
      </c>
      <c r="F266" s="313" t="s">
        <v>3507</v>
      </c>
      <c r="G266" s="503"/>
      <c r="H266" s="314" t="s">
        <v>3508</v>
      </c>
      <c r="I266" s="314" t="s">
        <v>4753</v>
      </c>
      <c r="J266" s="503" t="s">
        <v>4834</v>
      </c>
      <c r="K266" s="299" t="s">
        <v>3721</v>
      </c>
      <c r="L266" s="503"/>
      <c r="M266" s="503"/>
      <c r="N266" s="503"/>
      <c r="O266" s="503"/>
      <c r="P266" s="503"/>
      <c r="Q266" s="503"/>
      <c r="R266" s="503"/>
      <c r="S266" s="503"/>
      <c r="T266" s="503"/>
      <c r="U266" s="503"/>
      <c r="V266" s="503"/>
      <c r="W266" s="550" t="s">
        <v>4933</v>
      </c>
    </row>
    <row r="267" spans="1:23" ht="16.8">
      <c r="A267" s="536" t="s">
        <v>3487</v>
      </c>
      <c r="B267" s="297" t="s">
        <v>38</v>
      </c>
      <c r="C267" s="297" t="s">
        <v>39</v>
      </c>
      <c r="D267" s="297" t="s">
        <v>39</v>
      </c>
      <c r="E267" s="455" t="s">
        <v>4752</v>
      </c>
      <c r="F267" s="313" t="s">
        <v>3509</v>
      </c>
      <c r="G267" s="293"/>
      <c r="H267" s="314" t="s">
        <v>3510</v>
      </c>
      <c r="I267" s="314"/>
      <c r="J267" s="503" t="s">
        <v>498</v>
      </c>
      <c r="K267" s="299" t="s">
        <v>4846</v>
      </c>
      <c r="L267" s="293"/>
      <c r="M267" s="293"/>
      <c r="N267" s="293"/>
      <c r="O267" s="293"/>
      <c r="P267" s="293"/>
      <c r="Q267" s="293"/>
      <c r="R267" s="293"/>
      <c r="S267" s="293"/>
      <c r="T267" s="293"/>
      <c r="U267" s="293"/>
      <c r="V267" s="293"/>
      <c r="W267" s="550"/>
    </row>
    <row r="268" spans="1:23" ht="110.4">
      <c r="A268" s="536" t="s">
        <v>3487</v>
      </c>
      <c r="B268" s="297" t="s">
        <v>4752</v>
      </c>
      <c r="C268" s="297" t="s">
        <v>4752</v>
      </c>
      <c r="D268" s="297" t="s">
        <v>4752</v>
      </c>
      <c r="E268" s="455" t="s">
        <v>4751</v>
      </c>
      <c r="F268" s="313" t="s">
        <v>3509</v>
      </c>
      <c r="G268" s="503"/>
      <c r="H268" s="314" t="s">
        <v>3510</v>
      </c>
      <c r="I268" s="314" t="s">
        <v>4753</v>
      </c>
      <c r="J268" s="503" t="s">
        <v>4836</v>
      </c>
      <c r="K268" s="299" t="s">
        <v>3767</v>
      </c>
      <c r="L268" s="503"/>
      <c r="M268" s="503"/>
      <c r="N268" s="503"/>
      <c r="O268" s="503"/>
      <c r="P268" s="503"/>
      <c r="Q268" s="503"/>
      <c r="R268" s="503"/>
      <c r="S268" s="503"/>
      <c r="T268" s="503"/>
      <c r="U268" s="503"/>
      <c r="V268" s="503"/>
      <c r="W268" s="550" t="s">
        <v>4934</v>
      </c>
    </row>
    <row r="269" spans="1:23" ht="16.8">
      <c r="A269" s="536" t="s">
        <v>3487</v>
      </c>
      <c r="B269" s="297" t="s">
        <v>38</v>
      </c>
      <c r="C269" s="297" t="s">
        <v>39</v>
      </c>
      <c r="D269" s="297" t="s">
        <v>39</v>
      </c>
      <c r="E269" s="455" t="s">
        <v>4752</v>
      </c>
      <c r="F269" s="313" t="s">
        <v>4674</v>
      </c>
      <c r="G269" s="293"/>
      <c r="H269" s="314" t="s">
        <v>3511</v>
      </c>
      <c r="I269" s="314"/>
      <c r="J269" s="503" t="s">
        <v>498</v>
      </c>
      <c r="K269" s="299" t="s">
        <v>4846</v>
      </c>
      <c r="L269" s="293"/>
      <c r="M269" s="293"/>
      <c r="N269" s="293"/>
      <c r="O269" s="293"/>
      <c r="P269" s="293"/>
      <c r="Q269" s="293"/>
      <c r="R269" s="293"/>
      <c r="S269" s="293"/>
      <c r="T269" s="293"/>
      <c r="U269" s="293"/>
      <c r="V269" s="293"/>
      <c r="W269" s="550"/>
    </row>
    <row r="270" spans="1:23" ht="110.4">
      <c r="A270" s="536" t="s">
        <v>3487</v>
      </c>
      <c r="B270" s="297" t="s">
        <v>4752</v>
      </c>
      <c r="C270" s="297" t="s">
        <v>4752</v>
      </c>
      <c r="D270" s="297" t="s">
        <v>4752</v>
      </c>
      <c r="E270" s="455" t="s">
        <v>4751</v>
      </c>
      <c r="F270" s="313" t="s">
        <v>4674</v>
      </c>
      <c r="G270" s="503"/>
      <c r="H270" s="314" t="s">
        <v>3511</v>
      </c>
      <c r="I270" s="314" t="s">
        <v>4753</v>
      </c>
      <c r="J270" s="503" t="s">
        <v>4836</v>
      </c>
      <c r="K270" s="299" t="s">
        <v>3767</v>
      </c>
      <c r="L270" s="503"/>
      <c r="M270" s="503"/>
      <c r="N270" s="503"/>
      <c r="O270" s="503"/>
      <c r="P270" s="503"/>
      <c r="Q270" s="503"/>
      <c r="R270" s="503"/>
      <c r="S270" s="503"/>
      <c r="T270" s="503"/>
      <c r="U270" s="503"/>
      <c r="V270" s="503"/>
      <c r="W270" s="550" t="s">
        <v>4935</v>
      </c>
    </row>
    <row r="271" spans="1:23" ht="82.8">
      <c r="A271" s="293" t="s">
        <v>3387</v>
      </c>
      <c r="B271" s="519" t="s">
        <v>38</v>
      </c>
      <c r="C271" s="519" t="s">
        <v>70</v>
      </c>
      <c r="D271" s="519" t="s">
        <v>70</v>
      </c>
      <c r="E271" s="502" t="s">
        <v>4851</v>
      </c>
      <c r="F271" s="313" t="s">
        <v>3512</v>
      </c>
      <c r="G271" s="295" t="s">
        <v>4943</v>
      </c>
      <c r="H271" s="505"/>
      <c r="I271" s="505"/>
      <c r="J271" s="505"/>
      <c r="K271" s="505"/>
      <c r="L271" s="295" t="s">
        <v>2797</v>
      </c>
      <c r="M271" s="295" t="s">
        <v>2798</v>
      </c>
      <c r="N271" s="295">
        <v>5</v>
      </c>
      <c r="O271" s="295"/>
      <c r="P271" s="295" t="s">
        <v>2837</v>
      </c>
      <c r="Q271" s="296" t="s">
        <v>3074</v>
      </c>
      <c r="R271" s="295" t="s">
        <v>3388</v>
      </c>
      <c r="S271" s="520" t="s">
        <v>3389</v>
      </c>
      <c r="T271" s="520" t="s">
        <v>3390</v>
      </c>
      <c r="U271" s="521" t="s">
        <v>3391</v>
      </c>
      <c r="V271" s="435"/>
    </row>
    <row r="272" spans="1:23" ht="15.6">
      <c r="A272" s="293" t="s">
        <v>3387</v>
      </c>
      <c r="B272" s="519" t="s">
        <v>38</v>
      </c>
      <c r="C272" s="519" t="s">
        <v>70</v>
      </c>
      <c r="D272" s="519" t="s">
        <v>70</v>
      </c>
      <c r="E272" s="502" t="s">
        <v>4851</v>
      </c>
      <c r="F272" s="313" t="s">
        <v>3513</v>
      </c>
      <c r="G272" s="295" t="s">
        <v>2182</v>
      </c>
      <c r="H272" s="505"/>
      <c r="I272" s="524" t="s">
        <v>4879</v>
      </c>
      <c r="J272" s="505"/>
      <c r="K272" s="505"/>
      <c r="L272" s="295"/>
      <c r="M272" s="295"/>
      <c r="N272" s="295"/>
      <c r="O272" s="295" t="s">
        <v>2792</v>
      </c>
      <c r="P272" s="295" t="s">
        <v>2793</v>
      </c>
      <c r="Q272" s="296" t="s">
        <v>3074</v>
      </c>
      <c r="R272" s="295"/>
      <c r="S272" s="293"/>
      <c r="T272" s="293"/>
      <c r="U272" s="293"/>
      <c r="V272" s="435"/>
    </row>
    <row r="273" spans="1:22" ht="15.6">
      <c r="A273" s="293" t="s">
        <v>3387</v>
      </c>
      <c r="B273" s="519" t="s">
        <v>38</v>
      </c>
      <c r="C273" s="519" t="s">
        <v>70</v>
      </c>
      <c r="D273" s="519" t="s">
        <v>70</v>
      </c>
      <c r="E273" s="502" t="s">
        <v>4851</v>
      </c>
      <c r="F273" s="313" t="s">
        <v>3514</v>
      </c>
      <c r="G273" s="295" t="s">
        <v>2184</v>
      </c>
      <c r="H273" s="505"/>
      <c r="I273" s="524" t="s">
        <v>4880</v>
      </c>
      <c r="J273" s="505"/>
      <c r="K273" s="505"/>
      <c r="L273" s="295"/>
      <c r="M273" s="295"/>
      <c r="N273" s="295"/>
      <c r="O273" s="295" t="s">
        <v>2795</v>
      </c>
      <c r="P273" s="295" t="s">
        <v>2793</v>
      </c>
      <c r="Q273" s="296" t="s">
        <v>3074</v>
      </c>
      <c r="R273" s="295"/>
      <c r="S273" s="293"/>
      <c r="T273" s="293"/>
      <c r="U273" s="293"/>
      <c r="V273" s="435"/>
    </row>
    <row r="274" spans="1:22" ht="55.2">
      <c r="A274" s="293" t="s">
        <v>3387</v>
      </c>
      <c r="B274" s="519" t="s">
        <v>38</v>
      </c>
      <c r="C274" s="519" t="s">
        <v>70</v>
      </c>
      <c r="D274" s="519" t="s">
        <v>70</v>
      </c>
      <c r="E274" s="502" t="s">
        <v>4851</v>
      </c>
      <c r="F274" s="313" t="s">
        <v>3515</v>
      </c>
      <c r="G274" s="295" t="s">
        <v>2098</v>
      </c>
      <c r="H274" s="505"/>
      <c r="I274" s="524" t="s">
        <v>4878</v>
      </c>
      <c r="J274" s="505"/>
      <c r="K274" s="505"/>
      <c r="L274" s="295" t="s">
        <v>2797</v>
      </c>
      <c r="M274" s="295" t="s">
        <v>2798</v>
      </c>
      <c r="N274" s="295">
        <v>255</v>
      </c>
      <c r="O274" s="295" t="s">
        <v>2799</v>
      </c>
      <c r="P274" s="295" t="s">
        <v>2800</v>
      </c>
      <c r="Q274" s="296" t="s">
        <v>3074</v>
      </c>
      <c r="R274" s="295" t="s">
        <v>3078</v>
      </c>
      <c r="S274" s="293" t="s">
        <v>3516</v>
      </c>
      <c r="T274" s="293" t="s">
        <v>3517</v>
      </c>
      <c r="U274" s="522" t="s">
        <v>3518</v>
      </c>
      <c r="V274" s="435"/>
    </row>
    <row r="275" spans="1:22" ht="55.2">
      <c r="A275" s="293" t="s">
        <v>3387</v>
      </c>
      <c r="B275" s="519" t="s">
        <v>38</v>
      </c>
      <c r="C275" s="519" t="s">
        <v>70</v>
      </c>
      <c r="D275" s="519" t="s">
        <v>70</v>
      </c>
      <c r="E275" s="502" t="s">
        <v>4851</v>
      </c>
      <c r="F275" s="313" t="s">
        <v>3519</v>
      </c>
      <c r="G275" s="295" t="s">
        <v>2101</v>
      </c>
      <c r="H275" s="505"/>
      <c r="I275" s="524" t="s">
        <v>4878</v>
      </c>
      <c r="J275" s="505"/>
      <c r="K275" s="505"/>
      <c r="L275" s="295" t="s">
        <v>2797</v>
      </c>
      <c r="M275" s="295" t="s">
        <v>2798</v>
      </c>
      <c r="N275" s="295">
        <v>255</v>
      </c>
      <c r="O275" s="295" t="s">
        <v>2799</v>
      </c>
      <c r="P275" s="295" t="s">
        <v>2800</v>
      </c>
      <c r="Q275" s="296" t="s">
        <v>3074</v>
      </c>
      <c r="R275" s="295" t="s">
        <v>3078</v>
      </c>
      <c r="S275" s="293" t="s">
        <v>3516</v>
      </c>
      <c r="T275" s="293" t="s">
        <v>3517</v>
      </c>
      <c r="U275" s="522" t="s">
        <v>3520</v>
      </c>
      <c r="V275" s="435"/>
    </row>
    <row r="276" spans="1:22" ht="55.2">
      <c r="A276" s="293" t="s">
        <v>3387</v>
      </c>
      <c r="B276" s="519" t="s">
        <v>38</v>
      </c>
      <c r="C276" s="519" t="s">
        <v>70</v>
      </c>
      <c r="D276" s="519" t="s">
        <v>70</v>
      </c>
      <c r="E276" s="502" t="s">
        <v>4851</v>
      </c>
      <c r="F276" s="313" t="s">
        <v>5112</v>
      </c>
      <c r="G276" s="295" t="s">
        <v>4987</v>
      </c>
      <c r="H276" s="505"/>
      <c r="I276" s="524" t="s">
        <v>4878</v>
      </c>
      <c r="J276" s="505"/>
      <c r="K276" s="505"/>
      <c r="L276" s="295" t="s">
        <v>2797</v>
      </c>
      <c r="M276" s="295" t="s">
        <v>2798</v>
      </c>
      <c r="N276" s="295">
        <v>255</v>
      </c>
      <c r="O276" s="295" t="s">
        <v>2799</v>
      </c>
      <c r="P276" s="295" t="s">
        <v>2800</v>
      </c>
      <c r="Q276" s="296" t="s">
        <v>3074</v>
      </c>
      <c r="R276" s="295" t="s">
        <v>3078</v>
      </c>
      <c r="S276" s="293" t="s">
        <v>3516</v>
      </c>
      <c r="T276" s="293" t="s">
        <v>3517</v>
      </c>
      <c r="U276" s="522" t="s">
        <v>3521</v>
      </c>
      <c r="V276" s="435"/>
    </row>
    <row r="277" spans="1:22" ht="55.2">
      <c r="A277" s="293" t="s">
        <v>3387</v>
      </c>
      <c r="B277" s="519" t="s">
        <v>38</v>
      </c>
      <c r="C277" s="519" t="s">
        <v>70</v>
      </c>
      <c r="D277" s="519" t="s">
        <v>70</v>
      </c>
      <c r="E277" s="502" t="s">
        <v>4851</v>
      </c>
      <c r="F277" s="313" t="s">
        <v>3522</v>
      </c>
      <c r="G277" s="295" t="s">
        <v>2107</v>
      </c>
      <c r="H277" s="505"/>
      <c r="I277" s="524" t="s">
        <v>4878</v>
      </c>
      <c r="J277" s="505"/>
      <c r="K277" s="505"/>
      <c r="L277" s="295" t="s">
        <v>2797</v>
      </c>
      <c r="M277" s="295" t="s">
        <v>2798</v>
      </c>
      <c r="N277" s="295">
        <v>255</v>
      </c>
      <c r="O277" s="295" t="s">
        <v>2799</v>
      </c>
      <c r="P277" s="295" t="s">
        <v>2800</v>
      </c>
      <c r="Q277" s="296" t="s">
        <v>3074</v>
      </c>
      <c r="R277" s="295" t="s">
        <v>3078</v>
      </c>
      <c r="S277" s="293" t="s">
        <v>3516</v>
      </c>
      <c r="T277" s="293" t="s">
        <v>3517</v>
      </c>
      <c r="U277" s="522" t="s">
        <v>3523</v>
      </c>
      <c r="V277" s="435"/>
    </row>
    <row r="278" spans="1:22" ht="55.2">
      <c r="A278" s="293" t="s">
        <v>3387</v>
      </c>
      <c r="B278" s="519" t="s">
        <v>38</v>
      </c>
      <c r="C278" s="519" t="s">
        <v>70</v>
      </c>
      <c r="D278" s="519" t="s">
        <v>70</v>
      </c>
      <c r="E278" s="502" t="s">
        <v>4851</v>
      </c>
      <c r="F278" s="313" t="s">
        <v>3524</v>
      </c>
      <c r="G278" s="295" t="s">
        <v>2110</v>
      </c>
      <c r="H278" s="505"/>
      <c r="I278" s="524" t="s">
        <v>4878</v>
      </c>
      <c r="J278" s="505"/>
      <c r="K278" s="505"/>
      <c r="L278" s="295" t="s">
        <v>2797</v>
      </c>
      <c r="M278" s="295" t="s">
        <v>2798</v>
      </c>
      <c r="N278" s="295">
        <v>255</v>
      </c>
      <c r="O278" s="295" t="s">
        <v>2799</v>
      </c>
      <c r="P278" s="295" t="s">
        <v>2800</v>
      </c>
      <c r="Q278" s="296" t="s">
        <v>3074</v>
      </c>
      <c r="R278" s="295" t="s">
        <v>3078</v>
      </c>
      <c r="S278" s="293" t="s">
        <v>3516</v>
      </c>
      <c r="T278" s="293" t="s">
        <v>3517</v>
      </c>
      <c r="U278" s="522" t="s">
        <v>3525</v>
      </c>
      <c r="V278" s="435"/>
    </row>
    <row r="279" spans="1:22" ht="55.2">
      <c r="A279" s="293" t="s">
        <v>3387</v>
      </c>
      <c r="B279" s="519" t="s">
        <v>38</v>
      </c>
      <c r="C279" s="519" t="s">
        <v>70</v>
      </c>
      <c r="D279" s="519" t="s">
        <v>70</v>
      </c>
      <c r="E279" s="502" t="s">
        <v>4851</v>
      </c>
      <c r="F279" s="313" t="s">
        <v>3526</v>
      </c>
      <c r="G279" s="295" t="s">
        <v>2113</v>
      </c>
      <c r="H279" s="505"/>
      <c r="I279" s="524" t="s">
        <v>4878</v>
      </c>
      <c r="J279" s="505"/>
      <c r="K279" s="505"/>
      <c r="L279" s="295" t="s">
        <v>2797</v>
      </c>
      <c r="M279" s="295" t="s">
        <v>2798</v>
      </c>
      <c r="N279" s="295">
        <v>255</v>
      </c>
      <c r="O279" s="295" t="s">
        <v>2799</v>
      </c>
      <c r="P279" s="295" t="s">
        <v>2800</v>
      </c>
      <c r="Q279" s="296" t="s">
        <v>3074</v>
      </c>
      <c r="R279" s="295" t="s">
        <v>3078</v>
      </c>
      <c r="S279" s="293" t="s">
        <v>3516</v>
      </c>
      <c r="T279" s="293" t="s">
        <v>3517</v>
      </c>
      <c r="U279" s="522" t="s">
        <v>3527</v>
      </c>
      <c r="V279" s="435"/>
    </row>
    <row r="280" spans="1:22" ht="55.2">
      <c r="A280" s="293" t="s">
        <v>3387</v>
      </c>
      <c r="B280" s="519" t="s">
        <v>38</v>
      </c>
      <c r="C280" s="519" t="s">
        <v>70</v>
      </c>
      <c r="D280" s="519" t="s">
        <v>70</v>
      </c>
      <c r="E280" s="502" t="s">
        <v>4851</v>
      </c>
      <c r="F280" s="313" t="s">
        <v>3528</v>
      </c>
      <c r="G280" s="295" t="s">
        <v>2116</v>
      </c>
      <c r="H280" s="505"/>
      <c r="I280" s="524" t="s">
        <v>4878</v>
      </c>
      <c r="J280" s="505"/>
      <c r="K280" s="505"/>
      <c r="L280" s="295" t="s">
        <v>2797</v>
      </c>
      <c r="M280" s="295" t="s">
        <v>2798</v>
      </c>
      <c r="N280" s="295">
        <v>255</v>
      </c>
      <c r="O280" s="295" t="s">
        <v>2799</v>
      </c>
      <c r="P280" s="295" t="s">
        <v>2800</v>
      </c>
      <c r="Q280" s="296" t="s">
        <v>3074</v>
      </c>
      <c r="R280" s="295" t="s">
        <v>3078</v>
      </c>
      <c r="S280" s="293" t="s">
        <v>3516</v>
      </c>
      <c r="T280" s="293" t="s">
        <v>3517</v>
      </c>
      <c r="U280" s="522" t="s">
        <v>3529</v>
      </c>
      <c r="V280" s="435"/>
    </row>
    <row r="281" spans="1:22" ht="55.2">
      <c r="A281" s="293" t="s">
        <v>3387</v>
      </c>
      <c r="B281" s="519" t="s">
        <v>38</v>
      </c>
      <c r="C281" s="519" t="s">
        <v>70</v>
      </c>
      <c r="D281" s="519" t="s">
        <v>70</v>
      </c>
      <c r="E281" s="502" t="s">
        <v>4851</v>
      </c>
      <c r="F281" s="313" t="s">
        <v>3530</v>
      </c>
      <c r="G281" s="295" t="s">
        <v>2119</v>
      </c>
      <c r="H281" s="505"/>
      <c r="I281" s="524" t="s">
        <v>4878</v>
      </c>
      <c r="J281" s="505"/>
      <c r="K281" s="505"/>
      <c r="L281" s="295" t="s">
        <v>2797</v>
      </c>
      <c r="M281" s="295" t="s">
        <v>2798</v>
      </c>
      <c r="N281" s="295">
        <v>255</v>
      </c>
      <c r="O281" s="295" t="s">
        <v>2799</v>
      </c>
      <c r="P281" s="295" t="s">
        <v>2800</v>
      </c>
      <c r="Q281" s="296" t="s">
        <v>3074</v>
      </c>
      <c r="R281" s="295" t="s">
        <v>3078</v>
      </c>
      <c r="S281" s="293" t="s">
        <v>3516</v>
      </c>
      <c r="T281" s="293" t="s">
        <v>3517</v>
      </c>
      <c r="U281" s="522" t="s">
        <v>3531</v>
      </c>
      <c r="V281" s="435"/>
    </row>
    <row r="282" spans="1:22" ht="55.2">
      <c r="A282" s="293" t="s">
        <v>3387</v>
      </c>
      <c r="B282" s="519" t="s">
        <v>38</v>
      </c>
      <c r="C282" s="519" t="s">
        <v>70</v>
      </c>
      <c r="D282" s="519" t="s">
        <v>70</v>
      </c>
      <c r="E282" s="502" t="s">
        <v>4851</v>
      </c>
      <c r="F282" s="313" t="s">
        <v>3532</v>
      </c>
      <c r="G282" s="295" t="s">
        <v>2122</v>
      </c>
      <c r="H282" s="505"/>
      <c r="I282" s="524" t="s">
        <v>4878</v>
      </c>
      <c r="J282" s="505"/>
      <c r="K282" s="505"/>
      <c r="L282" s="295" t="s">
        <v>2797</v>
      </c>
      <c r="M282" s="295" t="s">
        <v>2798</v>
      </c>
      <c r="N282" s="295">
        <v>255</v>
      </c>
      <c r="O282" s="295" t="s">
        <v>2799</v>
      </c>
      <c r="P282" s="295" t="s">
        <v>2800</v>
      </c>
      <c r="Q282" s="296" t="s">
        <v>3074</v>
      </c>
      <c r="R282" s="295" t="s">
        <v>3078</v>
      </c>
      <c r="S282" s="293" t="s">
        <v>3516</v>
      </c>
      <c r="T282" s="293" t="s">
        <v>3517</v>
      </c>
      <c r="U282" s="522" t="s">
        <v>3533</v>
      </c>
      <c r="V282" s="435"/>
    </row>
    <row r="283" spans="1:22" ht="55.2">
      <c r="A283" s="293" t="s">
        <v>3387</v>
      </c>
      <c r="B283" s="519" t="s">
        <v>38</v>
      </c>
      <c r="C283" s="519" t="s">
        <v>70</v>
      </c>
      <c r="D283" s="519" t="s">
        <v>70</v>
      </c>
      <c r="E283" s="502" t="s">
        <v>4851</v>
      </c>
      <c r="F283" s="313" t="s">
        <v>3534</v>
      </c>
      <c r="G283" s="295" t="s">
        <v>2125</v>
      </c>
      <c r="H283" s="505"/>
      <c r="I283" s="524" t="s">
        <v>4878</v>
      </c>
      <c r="J283" s="505"/>
      <c r="K283" s="505"/>
      <c r="L283" s="295" t="s">
        <v>2797</v>
      </c>
      <c r="M283" s="295" t="s">
        <v>2798</v>
      </c>
      <c r="N283" s="295">
        <v>255</v>
      </c>
      <c r="O283" s="295" t="s">
        <v>2799</v>
      </c>
      <c r="P283" s="295" t="s">
        <v>2800</v>
      </c>
      <c r="Q283" s="296" t="s">
        <v>3074</v>
      </c>
      <c r="R283" s="295" t="s">
        <v>3078</v>
      </c>
      <c r="S283" s="293" t="s">
        <v>3516</v>
      </c>
      <c r="T283" s="293" t="s">
        <v>3517</v>
      </c>
      <c r="U283" s="522" t="s">
        <v>3535</v>
      </c>
      <c r="V283" s="435"/>
    </row>
    <row r="284" spans="1:22" ht="55.2">
      <c r="A284" s="293" t="s">
        <v>3387</v>
      </c>
      <c r="B284" s="519" t="s">
        <v>38</v>
      </c>
      <c r="C284" s="519" t="s">
        <v>70</v>
      </c>
      <c r="D284" s="519" t="s">
        <v>70</v>
      </c>
      <c r="E284" s="502" t="s">
        <v>4851</v>
      </c>
      <c r="F284" s="313" t="s">
        <v>3536</v>
      </c>
      <c r="G284" s="295" t="s">
        <v>2128</v>
      </c>
      <c r="H284" s="505"/>
      <c r="I284" s="524" t="s">
        <v>4878</v>
      </c>
      <c r="J284" s="505"/>
      <c r="K284" s="505"/>
      <c r="L284" s="295" t="s">
        <v>2797</v>
      </c>
      <c r="M284" s="295" t="s">
        <v>2798</v>
      </c>
      <c r="N284" s="295">
        <v>255</v>
      </c>
      <c r="O284" s="295" t="s">
        <v>2799</v>
      </c>
      <c r="P284" s="295" t="s">
        <v>2800</v>
      </c>
      <c r="Q284" s="296" t="s">
        <v>3074</v>
      </c>
      <c r="R284" s="295" t="s">
        <v>3078</v>
      </c>
      <c r="S284" s="293" t="s">
        <v>3516</v>
      </c>
      <c r="T284" s="293" t="s">
        <v>3517</v>
      </c>
      <c r="U284" s="522" t="s">
        <v>3537</v>
      </c>
      <c r="V284" s="435"/>
    </row>
    <row r="285" spans="1:22" ht="55.2">
      <c r="A285" s="293" t="s">
        <v>3387</v>
      </c>
      <c r="B285" s="519" t="s">
        <v>38</v>
      </c>
      <c r="C285" s="519" t="s">
        <v>70</v>
      </c>
      <c r="D285" s="519" t="s">
        <v>70</v>
      </c>
      <c r="E285" s="502" t="s">
        <v>4851</v>
      </c>
      <c r="F285" s="313" t="s">
        <v>3538</v>
      </c>
      <c r="G285" s="295" t="s">
        <v>2131</v>
      </c>
      <c r="H285" s="505"/>
      <c r="I285" s="524" t="s">
        <v>4878</v>
      </c>
      <c r="J285" s="505"/>
      <c r="K285" s="505"/>
      <c r="L285" s="295" t="s">
        <v>2797</v>
      </c>
      <c r="M285" s="295" t="s">
        <v>2798</v>
      </c>
      <c r="N285" s="295">
        <v>255</v>
      </c>
      <c r="O285" s="295" t="s">
        <v>2799</v>
      </c>
      <c r="P285" s="295" t="s">
        <v>2800</v>
      </c>
      <c r="Q285" s="296" t="s">
        <v>3074</v>
      </c>
      <c r="R285" s="295" t="s">
        <v>3078</v>
      </c>
      <c r="S285" s="293" t="s">
        <v>3516</v>
      </c>
      <c r="T285" s="293" t="s">
        <v>3517</v>
      </c>
      <c r="U285" s="522" t="s">
        <v>3539</v>
      </c>
      <c r="V285" s="435"/>
    </row>
    <row r="286" spans="1:22" ht="55.2">
      <c r="A286" s="293" t="s">
        <v>3387</v>
      </c>
      <c r="B286" s="519" t="s">
        <v>38</v>
      </c>
      <c r="C286" s="519" t="s">
        <v>70</v>
      </c>
      <c r="D286" s="519" t="s">
        <v>70</v>
      </c>
      <c r="E286" s="502" t="s">
        <v>4851</v>
      </c>
      <c r="F286" s="313" t="s">
        <v>3540</v>
      </c>
      <c r="G286" s="295" t="s">
        <v>2134</v>
      </c>
      <c r="H286" s="505"/>
      <c r="I286" s="524" t="s">
        <v>4878</v>
      </c>
      <c r="J286" s="505"/>
      <c r="K286" s="505"/>
      <c r="L286" s="295" t="s">
        <v>2797</v>
      </c>
      <c r="M286" s="295" t="s">
        <v>2798</v>
      </c>
      <c r="N286" s="295">
        <v>255</v>
      </c>
      <c r="O286" s="295" t="s">
        <v>2799</v>
      </c>
      <c r="P286" s="295" t="s">
        <v>2800</v>
      </c>
      <c r="Q286" s="296" t="s">
        <v>3074</v>
      </c>
      <c r="R286" s="295" t="s">
        <v>3078</v>
      </c>
      <c r="S286" s="293" t="s">
        <v>3516</v>
      </c>
      <c r="T286" s="293" t="s">
        <v>3517</v>
      </c>
      <c r="U286" s="522" t="s">
        <v>3541</v>
      </c>
      <c r="V286" s="435"/>
    </row>
    <row r="287" spans="1:22" ht="55.2">
      <c r="A287" s="293" t="s">
        <v>3387</v>
      </c>
      <c r="B287" s="519" t="s">
        <v>38</v>
      </c>
      <c r="C287" s="519" t="s">
        <v>70</v>
      </c>
      <c r="D287" s="519" t="s">
        <v>70</v>
      </c>
      <c r="E287" s="502" t="s">
        <v>4851</v>
      </c>
      <c r="F287" s="313" t="s">
        <v>3542</v>
      </c>
      <c r="G287" s="295" t="s">
        <v>4938</v>
      </c>
      <c r="H287" s="505"/>
      <c r="I287" s="524" t="s">
        <v>4878</v>
      </c>
      <c r="J287" s="505"/>
      <c r="K287" s="505"/>
      <c r="L287" s="295" t="s">
        <v>2797</v>
      </c>
      <c r="M287" s="295" t="s">
        <v>2798</v>
      </c>
      <c r="N287" s="295">
        <v>255</v>
      </c>
      <c r="O287" s="295" t="s">
        <v>2799</v>
      </c>
      <c r="P287" s="295" t="s">
        <v>2800</v>
      </c>
      <c r="Q287" s="296" t="s">
        <v>3074</v>
      </c>
      <c r="R287" s="295" t="s">
        <v>3078</v>
      </c>
      <c r="S287" s="293" t="s">
        <v>3516</v>
      </c>
      <c r="T287" s="293" t="s">
        <v>3517</v>
      </c>
      <c r="U287" s="522" t="s">
        <v>3543</v>
      </c>
      <c r="V287" s="435"/>
    </row>
    <row r="288" spans="1:22" ht="55.2">
      <c r="A288" s="293" t="s">
        <v>3387</v>
      </c>
      <c r="B288" s="519" t="s">
        <v>38</v>
      </c>
      <c r="C288" s="519" t="s">
        <v>70</v>
      </c>
      <c r="D288" s="519" t="s">
        <v>70</v>
      </c>
      <c r="E288" s="502" t="s">
        <v>4851</v>
      </c>
      <c r="F288" s="313" t="s">
        <v>3544</v>
      </c>
      <c r="G288" s="295" t="s">
        <v>2140</v>
      </c>
      <c r="H288" s="505"/>
      <c r="I288" s="524" t="s">
        <v>4878</v>
      </c>
      <c r="J288" s="505"/>
      <c r="K288" s="505"/>
      <c r="L288" s="295" t="s">
        <v>2797</v>
      </c>
      <c r="M288" s="295" t="s">
        <v>2798</v>
      </c>
      <c r="N288" s="295">
        <v>255</v>
      </c>
      <c r="O288" s="295" t="s">
        <v>2799</v>
      </c>
      <c r="P288" s="295" t="s">
        <v>2800</v>
      </c>
      <c r="Q288" s="296" t="s">
        <v>3074</v>
      </c>
      <c r="R288" s="295" t="s">
        <v>3078</v>
      </c>
      <c r="S288" s="293" t="s">
        <v>3516</v>
      </c>
      <c r="T288" s="293" t="s">
        <v>3517</v>
      </c>
      <c r="U288" s="522" t="s">
        <v>3545</v>
      </c>
      <c r="V288" s="435"/>
    </row>
    <row r="289" spans="1:23" ht="55.2">
      <c r="A289" s="293" t="s">
        <v>3387</v>
      </c>
      <c r="B289" s="519" t="s">
        <v>38</v>
      </c>
      <c r="C289" s="519" t="s">
        <v>70</v>
      </c>
      <c r="D289" s="519" t="s">
        <v>70</v>
      </c>
      <c r="E289" s="502" t="s">
        <v>4851</v>
      </c>
      <c r="F289" s="313" t="s">
        <v>3546</v>
      </c>
      <c r="G289" s="295" t="s">
        <v>2143</v>
      </c>
      <c r="H289" s="505"/>
      <c r="I289" s="524" t="s">
        <v>4878</v>
      </c>
      <c r="J289" s="505"/>
      <c r="K289" s="505"/>
      <c r="L289" s="295" t="s">
        <v>2797</v>
      </c>
      <c r="M289" s="295" t="s">
        <v>2798</v>
      </c>
      <c r="N289" s="295">
        <v>255</v>
      </c>
      <c r="O289" s="295" t="s">
        <v>2799</v>
      </c>
      <c r="P289" s="295" t="s">
        <v>2800</v>
      </c>
      <c r="Q289" s="296" t="s">
        <v>3074</v>
      </c>
      <c r="R289" s="295" t="s">
        <v>3078</v>
      </c>
      <c r="S289" s="293" t="s">
        <v>3516</v>
      </c>
      <c r="T289" s="293" t="s">
        <v>3517</v>
      </c>
      <c r="U289" s="522" t="s">
        <v>3547</v>
      </c>
      <c r="V289" s="435"/>
    </row>
    <row r="290" spans="1:23" ht="55.2">
      <c r="A290" s="316" t="s">
        <v>3387</v>
      </c>
      <c r="B290" s="519" t="s">
        <v>38</v>
      </c>
      <c r="C290" s="519" t="s">
        <v>70</v>
      </c>
      <c r="D290" s="519" t="s">
        <v>70</v>
      </c>
      <c r="E290" s="502" t="s">
        <v>4851</v>
      </c>
      <c r="F290" s="313" t="s">
        <v>3548</v>
      </c>
      <c r="G290" s="317" t="s">
        <v>4936</v>
      </c>
      <c r="H290" s="505"/>
      <c r="I290" s="505"/>
      <c r="J290" s="505"/>
      <c r="K290" s="505"/>
      <c r="L290" s="317" t="s">
        <v>2797</v>
      </c>
      <c r="M290" s="317" t="s">
        <v>2798</v>
      </c>
      <c r="N290" s="317" t="s">
        <v>2841</v>
      </c>
      <c r="O290" s="317"/>
      <c r="P290" s="317" t="s">
        <v>2837</v>
      </c>
      <c r="Q290" s="318" t="s">
        <v>3074</v>
      </c>
      <c r="R290" s="317" t="s">
        <v>3097</v>
      </c>
      <c r="S290" s="293" t="s">
        <v>3516</v>
      </c>
      <c r="T290" s="293" t="s">
        <v>3517</v>
      </c>
      <c r="U290" s="522" t="s">
        <v>3549</v>
      </c>
      <c r="V290" s="435"/>
    </row>
    <row r="291" spans="1:23" ht="55.2">
      <c r="A291" s="293" t="s">
        <v>3387</v>
      </c>
      <c r="B291" s="519" t="s">
        <v>38</v>
      </c>
      <c r="C291" s="519" t="s">
        <v>70</v>
      </c>
      <c r="D291" s="519" t="s">
        <v>70</v>
      </c>
      <c r="E291" s="502" t="s">
        <v>4851</v>
      </c>
      <c r="F291" s="313" t="s">
        <v>4882</v>
      </c>
      <c r="G291" s="295" t="s">
        <v>4883</v>
      </c>
      <c r="H291" s="505"/>
      <c r="I291" s="524" t="s">
        <v>4878</v>
      </c>
      <c r="J291" s="505"/>
      <c r="K291" s="505"/>
      <c r="L291" s="295" t="s">
        <v>2797</v>
      </c>
      <c r="M291" s="295" t="s">
        <v>2798</v>
      </c>
      <c r="N291" s="295">
        <v>255</v>
      </c>
      <c r="O291" s="295" t="s">
        <v>2799</v>
      </c>
      <c r="P291" s="295" t="s">
        <v>2800</v>
      </c>
      <c r="Q291" s="296" t="s">
        <v>3074</v>
      </c>
      <c r="R291" s="295" t="s">
        <v>3078</v>
      </c>
      <c r="S291" s="293" t="s">
        <v>3516</v>
      </c>
      <c r="T291" s="293" t="s">
        <v>3517</v>
      </c>
      <c r="U291" s="522" t="s">
        <v>3550</v>
      </c>
      <c r="V291" s="435"/>
    </row>
    <row r="292" spans="1:23" ht="55.2">
      <c r="A292" s="293" t="s">
        <v>3387</v>
      </c>
      <c r="B292" s="519" t="s">
        <v>38</v>
      </c>
      <c r="C292" s="519" t="s">
        <v>70</v>
      </c>
      <c r="D292" s="519" t="s">
        <v>70</v>
      </c>
      <c r="E292" s="502" t="s">
        <v>4851</v>
      </c>
      <c r="F292" s="313" t="s">
        <v>3551</v>
      </c>
      <c r="G292" s="295" t="s">
        <v>2152</v>
      </c>
      <c r="H292" s="505"/>
      <c r="I292" s="524" t="s">
        <v>4878</v>
      </c>
      <c r="J292" s="505"/>
      <c r="K292" s="505"/>
      <c r="L292" s="295" t="s">
        <v>2797</v>
      </c>
      <c r="M292" s="295" t="s">
        <v>2798</v>
      </c>
      <c r="N292" s="295">
        <v>255</v>
      </c>
      <c r="O292" s="295" t="s">
        <v>2799</v>
      </c>
      <c r="P292" s="295" t="s">
        <v>2800</v>
      </c>
      <c r="Q292" s="296" t="s">
        <v>3074</v>
      </c>
      <c r="R292" s="295" t="s">
        <v>3078</v>
      </c>
      <c r="S292" s="293" t="s">
        <v>3516</v>
      </c>
      <c r="T292" s="293" t="s">
        <v>3517</v>
      </c>
      <c r="U292" s="522" t="s">
        <v>3552</v>
      </c>
      <c r="V292" s="435"/>
    </row>
    <row r="293" spans="1:23" ht="26.4">
      <c r="A293" s="316" t="s">
        <v>3387</v>
      </c>
      <c r="B293" s="519" t="s">
        <v>38</v>
      </c>
      <c r="C293" s="519" t="s">
        <v>70</v>
      </c>
      <c r="D293" s="519" t="s">
        <v>70</v>
      </c>
      <c r="E293" s="502" t="s">
        <v>4851</v>
      </c>
      <c r="F293" s="313" t="s">
        <v>3553</v>
      </c>
      <c r="G293" s="317" t="s">
        <v>4881</v>
      </c>
      <c r="H293" s="505"/>
      <c r="I293" s="505"/>
      <c r="J293" s="505"/>
      <c r="K293" s="505"/>
      <c r="L293" s="317" t="s">
        <v>2797</v>
      </c>
      <c r="M293" s="317" t="s">
        <v>2798</v>
      </c>
      <c r="N293" s="317" t="s">
        <v>2797</v>
      </c>
      <c r="O293" s="317"/>
      <c r="P293" s="317" t="s">
        <v>2851</v>
      </c>
      <c r="Q293" s="318" t="s">
        <v>3074</v>
      </c>
      <c r="R293" s="317" t="s">
        <v>3102</v>
      </c>
      <c r="S293" s="293"/>
      <c r="T293" s="293"/>
      <c r="U293" s="522"/>
      <c r="V293" s="435"/>
    </row>
    <row r="294" spans="1:23" ht="26.4">
      <c r="A294" s="316" t="s">
        <v>3387</v>
      </c>
      <c r="B294" s="519" t="s">
        <v>38</v>
      </c>
      <c r="C294" s="519" t="s">
        <v>70</v>
      </c>
      <c r="D294" s="519" t="s">
        <v>70</v>
      </c>
      <c r="E294" s="502" t="s">
        <v>4851</v>
      </c>
      <c r="F294" s="313" t="s">
        <v>3554</v>
      </c>
      <c r="G294" s="317" t="s">
        <v>2164</v>
      </c>
      <c r="H294" s="505"/>
      <c r="I294" s="505"/>
      <c r="J294" s="505"/>
      <c r="K294" s="505"/>
      <c r="L294" s="317" t="s">
        <v>2797</v>
      </c>
      <c r="M294" s="317" t="s">
        <v>2798</v>
      </c>
      <c r="N294" s="317" t="s">
        <v>2797</v>
      </c>
      <c r="O294" s="317"/>
      <c r="P294" s="317" t="s">
        <v>2851</v>
      </c>
      <c r="Q294" s="318" t="s">
        <v>3074</v>
      </c>
      <c r="R294" s="317" t="s">
        <v>3102</v>
      </c>
      <c r="S294" s="293"/>
      <c r="T294" s="293"/>
      <c r="U294" s="522"/>
      <c r="V294" s="435"/>
    </row>
    <row r="295" spans="1:23" ht="55.2">
      <c r="A295" s="293" t="s">
        <v>3387</v>
      </c>
      <c r="B295" s="519" t="s">
        <v>38</v>
      </c>
      <c r="C295" s="519" t="s">
        <v>70</v>
      </c>
      <c r="D295" s="519" t="s">
        <v>70</v>
      </c>
      <c r="E295" s="502" t="s">
        <v>4851</v>
      </c>
      <c r="F295" s="313" t="s">
        <v>3555</v>
      </c>
      <c r="G295" s="295" t="s">
        <v>2167</v>
      </c>
      <c r="H295" s="505"/>
      <c r="I295" s="524" t="s">
        <v>4878</v>
      </c>
      <c r="J295" s="505"/>
      <c r="K295" s="505"/>
      <c r="L295" s="295" t="s">
        <v>2797</v>
      </c>
      <c r="M295" s="295" t="s">
        <v>2798</v>
      </c>
      <c r="N295" s="295">
        <v>255</v>
      </c>
      <c r="O295" s="295" t="s">
        <v>2799</v>
      </c>
      <c r="P295" s="295" t="s">
        <v>2800</v>
      </c>
      <c r="Q295" s="296" t="s">
        <v>3074</v>
      </c>
      <c r="R295" s="295" t="s">
        <v>3078</v>
      </c>
      <c r="S295" s="293" t="s">
        <v>3516</v>
      </c>
      <c r="T295" s="293" t="s">
        <v>3517</v>
      </c>
      <c r="U295" s="522" t="s">
        <v>3556</v>
      </c>
      <c r="V295" s="435"/>
    </row>
    <row r="296" spans="1:23" ht="55.2">
      <c r="A296" s="293" t="s">
        <v>3387</v>
      </c>
      <c r="B296" s="519" t="s">
        <v>38</v>
      </c>
      <c r="C296" s="519" t="s">
        <v>70</v>
      </c>
      <c r="D296" s="519" t="s">
        <v>70</v>
      </c>
      <c r="E296" s="502" t="s">
        <v>4851</v>
      </c>
      <c r="F296" s="313" t="s">
        <v>3557</v>
      </c>
      <c r="G296" s="295" t="s">
        <v>2170</v>
      </c>
      <c r="H296" s="505"/>
      <c r="I296" s="524" t="s">
        <v>4878</v>
      </c>
      <c r="J296" s="505"/>
      <c r="K296" s="505"/>
      <c r="L296" s="295" t="s">
        <v>2797</v>
      </c>
      <c r="M296" s="295" t="s">
        <v>2798</v>
      </c>
      <c r="N296" s="295">
        <v>255</v>
      </c>
      <c r="O296" s="295" t="s">
        <v>2799</v>
      </c>
      <c r="P296" s="295" t="s">
        <v>2800</v>
      </c>
      <c r="Q296" s="296" t="s">
        <v>3074</v>
      </c>
      <c r="R296" s="295" t="s">
        <v>3078</v>
      </c>
      <c r="S296" s="293" t="s">
        <v>3516</v>
      </c>
      <c r="T296" s="293" t="s">
        <v>3517</v>
      </c>
      <c r="U296" s="522" t="s">
        <v>3558</v>
      </c>
      <c r="V296" s="435"/>
    </row>
    <row r="297" spans="1:23" ht="26.4">
      <c r="A297" s="316" t="s">
        <v>3387</v>
      </c>
      <c r="B297" s="519" t="s">
        <v>38</v>
      </c>
      <c r="C297" s="519" t="s">
        <v>70</v>
      </c>
      <c r="D297" s="519" t="s">
        <v>70</v>
      </c>
      <c r="E297" s="502" t="s">
        <v>4851</v>
      </c>
      <c r="F297" s="313" t="s">
        <v>3559</v>
      </c>
      <c r="G297" s="317" t="s">
        <v>2173</v>
      </c>
      <c r="H297" s="505"/>
      <c r="I297" s="505"/>
      <c r="J297" s="505"/>
      <c r="K297" s="505"/>
      <c r="L297" s="317" t="s">
        <v>2797</v>
      </c>
      <c r="M297" s="317" t="s">
        <v>2798</v>
      </c>
      <c r="N297" s="317" t="s">
        <v>2797</v>
      </c>
      <c r="O297" s="317"/>
      <c r="P297" s="317" t="s">
        <v>2851</v>
      </c>
      <c r="Q297" s="318" t="s">
        <v>3074</v>
      </c>
      <c r="R297" s="317" t="s">
        <v>3102</v>
      </c>
      <c r="S297" s="293"/>
      <c r="T297" s="293"/>
      <c r="U297" s="293"/>
      <c r="V297" s="435"/>
    </row>
    <row r="298" spans="1:23" ht="26.4">
      <c r="A298" s="316" t="s">
        <v>3387</v>
      </c>
      <c r="B298" s="519" t="s">
        <v>38</v>
      </c>
      <c r="C298" s="519" t="s">
        <v>70</v>
      </c>
      <c r="D298" s="519" t="s">
        <v>70</v>
      </c>
      <c r="E298" s="502" t="s">
        <v>4851</v>
      </c>
      <c r="F298" s="313" t="s">
        <v>3560</v>
      </c>
      <c r="G298" s="317" t="s">
        <v>2186</v>
      </c>
      <c r="H298" s="505"/>
      <c r="I298" s="505"/>
      <c r="J298" s="505"/>
      <c r="K298" s="505"/>
      <c r="L298" s="317" t="s">
        <v>2797</v>
      </c>
      <c r="M298" s="317" t="s">
        <v>2798</v>
      </c>
      <c r="N298" s="317" t="s">
        <v>2797</v>
      </c>
      <c r="O298" s="317"/>
      <c r="P298" s="317" t="s">
        <v>2851</v>
      </c>
      <c r="Q298" s="318" t="s">
        <v>3074</v>
      </c>
      <c r="R298" s="317" t="s">
        <v>3102</v>
      </c>
      <c r="S298" s="293"/>
      <c r="T298" s="293"/>
      <c r="U298" s="293"/>
      <c r="V298" s="435"/>
    </row>
    <row r="299" spans="1:23" ht="15.6">
      <c r="A299" s="316" t="s">
        <v>3387</v>
      </c>
      <c r="B299" s="519" t="s">
        <v>38</v>
      </c>
      <c r="C299" s="519" t="s">
        <v>70</v>
      </c>
      <c r="D299" s="519" t="s">
        <v>70</v>
      </c>
      <c r="E299" s="502" t="s">
        <v>4851</v>
      </c>
      <c r="F299" s="313" t="s">
        <v>3561</v>
      </c>
      <c r="G299" s="295" t="s">
        <v>2593</v>
      </c>
      <c r="H299" s="505"/>
      <c r="I299" s="505"/>
      <c r="J299" s="505"/>
      <c r="K299" s="505"/>
      <c r="L299" s="317"/>
      <c r="M299" s="317"/>
      <c r="N299" s="317"/>
      <c r="O299" s="317"/>
      <c r="P299" s="317"/>
      <c r="Q299" s="318"/>
      <c r="R299" s="317"/>
      <c r="S299" s="293"/>
      <c r="T299" s="293"/>
      <c r="U299" s="293"/>
      <c r="V299" s="435"/>
    </row>
    <row r="300" spans="1:23" ht="15.6">
      <c r="A300" s="316" t="s">
        <v>3387</v>
      </c>
      <c r="B300" s="519" t="s">
        <v>38</v>
      </c>
      <c r="C300" s="519" t="s">
        <v>70</v>
      </c>
      <c r="D300" s="519" t="s">
        <v>70</v>
      </c>
      <c r="E300" s="502" t="s">
        <v>4851</v>
      </c>
      <c r="F300" s="313" t="s">
        <v>3562</v>
      </c>
      <c r="G300" s="295" t="s">
        <v>2596</v>
      </c>
      <c r="H300" s="505"/>
      <c r="I300" s="505"/>
      <c r="J300" s="505"/>
      <c r="K300" s="505"/>
      <c r="L300" s="317"/>
      <c r="M300" s="317"/>
      <c r="N300" s="317"/>
      <c r="O300" s="317"/>
      <c r="P300" s="317"/>
      <c r="Q300" s="318"/>
      <c r="R300" s="317"/>
      <c r="S300" s="293"/>
      <c r="T300" s="293"/>
      <c r="U300" s="293"/>
      <c r="V300" s="435"/>
      <c r="W300" s="551"/>
    </row>
    <row r="301" spans="1:23" ht="15.6">
      <c r="A301" s="316" t="s">
        <v>3387</v>
      </c>
      <c r="B301" s="519" t="s">
        <v>38</v>
      </c>
      <c r="C301" s="519" t="s">
        <v>70</v>
      </c>
      <c r="D301" s="519" t="s">
        <v>70</v>
      </c>
      <c r="E301" s="502" t="s">
        <v>4851</v>
      </c>
      <c r="F301" s="313" t="s">
        <v>3563</v>
      </c>
      <c r="G301" s="295" t="s">
        <v>2598</v>
      </c>
      <c r="H301" s="505"/>
      <c r="I301" s="505"/>
      <c r="J301" s="505"/>
      <c r="K301" s="505"/>
      <c r="L301" s="317"/>
      <c r="M301" s="317"/>
      <c r="N301" s="317"/>
      <c r="O301" s="317"/>
      <c r="P301" s="317"/>
      <c r="Q301" s="318"/>
      <c r="R301" s="317"/>
      <c r="S301" s="293"/>
      <c r="T301" s="293"/>
      <c r="U301" s="293"/>
      <c r="V301" s="435"/>
      <c r="W301" s="551"/>
    </row>
    <row r="302" spans="1:23" ht="15.6">
      <c r="A302" s="316" t="s">
        <v>3387</v>
      </c>
      <c r="B302" s="519" t="s">
        <v>38</v>
      </c>
      <c r="C302" s="519" t="s">
        <v>70</v>
      </c>
      <c r="D302" s="519" t="s">
        <v>70</v>
      </c>
      <c r="E302" s="502" t="s">
        <v>4851</v>
      </c>
      <c r="F302" s="313" t="s">
        <v>3564</v>
      </c>
      <c r="G302" s="295" t="s">
        <v>2600</v>
      </c>
      <c r="H302" s="505"/>
      <c r="I302" s="505"/>
      <c r="J302" s="505"/>
      <c r="K302" s="505"/>
      <c r="L302" s="317"/>
      <c r="M302" s="317"/>
      <c r="N302" s="317"/>
      <c r="O302" s="317"/>
      <c r="P302" s="317"/>
      <c r="Q302" s="318"/>
      <c r="R302" s="317"/>
      <c r="S302" s="293"/>
      <c r="T302" s="293"/>
      <c r="U302" s="293"/>
      <c r="V302" s="435"/>
      <c r="W302" s="551"/>
    </row>
    <row r="303" spans="1:23" ht="15.6">
      <c r="A303" s="316" t="s">
        <v>3387</v>
      </c>
      <c r="B303" s="519" t="s">
        <v>38</v>
      </c>
      <c r="C303" s="519" t="s">
        <v>70</v>
      </c>
      <c r="D303" s="519" t="s">
        <v>70</v>
      </c>
      <c r="E303" s="502" t="s">
        <v>4851</v>
      </c>
      <c r="F303" s="313" t="s">
        <v>3565</v>
      </c>
      <c r="G303" s="295" t="s">
        <v>2602</v>
      </c>
      <c r="H303" s="505"/>
      <c r="I303" s="505"/>
      <c r="J303" s="505"/>
      <c r="K303" s="505"/>
      <c r="L303" s="317"/>
      <c r="M303" s="317"/>
      <c r="N303" s="317"/>
      <c r="O303" s="317"/>
      <c r="P303" s="317"/>
      <c r="Q303" s="318"/>
      <c r="R303" s="317"/>
      <c r="S303" s="293"/>
      <c r="T303" s="293"/>
      <c r="U303" s="293"/>
      <c r="V303" s="435"/>
      <c r="W303" s="551"/>
    </row>
    <row r="304" spans="1:23" ht="15.6">
      <c r="A304" s="316" t="s">
        <v>3387</v>
      </c>
      <c r="B304" s="519" t="s">
        <v>38</v>
      </c>
      <c r="C304" s="519" t="s">
        <v>70</v>
      </c>
      <c r="D304" s="519" t="s">
        <v>70</v>
      </c>
      <c r="E304" s="502" t="s">
        <v>4851</v>
      </c>
      <c r="F304" s="313" t="s">
        <v>3566</v>
      </c>
      <c r="G304" s="295" t="s">
        <v>2604</v>
      </c>
      <c r="H304" s="505"/>
      <c r="I304" s="505"/>
      <c r="J304" s="505"/>
      <c r="K304" s="505"/>
      <c r="L304" s="317"/>
      <c r="M304" s="317"/>
      <c r="N304" s="317"/>
      <c r="O304" s="317"/>
      <c r="P304" s="317"/>
      <c r="Q304" s="318"/>
      <c r="R304" s="317"/>
      <c r="S304" s="293"/>
      <c r="T304" s="293"/>
      <c r="U304" s="293"/>
      <c r="V304" s="435"/>
      <c r="W304" s="551"/>
    </row>
    <row r="305" spans="1:23" ht="15.6">
      <c r="A305" s="316" t="s">
        <v>3387</v>
      </c>
      <c r="B305" s="519" t="s">
        <v>38</v>
      </c>
      <c r="C305" s="519" t="s">
        <v>70</v>
      </c>
      <c r="D305" s="519" t="s">
        <v>70</v>
      </c>
      <c r="E305" s="502" t="s">
        <v>4851</v>
      </c>
      <c r="F305" s="313" t="s">
        <v>3567</v>
      </c>
      <c r="G305" s="295" t="s">
        <v>2606</v>
      </c>
      <c r="H305" s="505"/>
      <c r="I305" s="505"/>
      <c r="J305" s="505"/>
      <c r="K305" s="505"/>
      <c r="L305" s="317"/>
      <c r="M305" s="317"/>
      <c r="N305" s="317"/>
      <c r="O305" s="317"/>
      <c r="P305" s="317"/>
      <c r="Q305" s="318"/>
      <c r="R305" s="317"/>
      <c r="S305" s="293"/>
      <c r="T305" s="293"/>
      <c r="U305" s="293"/>
      <c r="V305" s="435"/>
      <c r="W305" s="551"/>
    </row>
    <row r="306" spans="1:23" ht="15.6">
      <c r="A306" s="316" t="s">
        <v>3387</v>
      </c>
      <c r="B306" s="519" t="s">
        <v>38</v>
      </c>
      <c r="C306" s="519" t="s">
        <v>70</v>
      </c>
      <c r="D306" s="519" t="s">
        <v>70</v>
      </c>
      <c r="E306" s="502" t="s">
        <v>4851</v>
      </c>
      <c r="F306" s="313" t="s">
        <v>3568</v>
      </c>
      <c r="G306" s="295" t="s">
        <v>2608</v>
      </c>
      <c r="H306" s="505"/>
      <c r="I306" s="505"/>
      <c r="J306" s="505"/>
      <c r="K306" s="505"/>
      <c r="L306" s="317"/>
      <c r="M306" s="317"/>
      <c r="N306" s="317"/>
      <c r="O306" s="317"/>
      <c r="P306" s="317"/>
      <c r="Q306" s="318"/>
      <c r="R306" s="317"/>
      <c r="S306" s="293"/>
      <c r="T306" s="293"/>
      <c r="U306" s="293"/>
      <c r="V306" s="435"/>
      <c r="W306" s="551"/>
    </row>
    <row r="307" spans="1:23" ht="15.6">
      <c r="A307" s="316" t="s">
        <v>3387</v>
      </c>
      <c r="B307" s="519" t="s">
        <v>38</v>
      </c>
      <c r="C307" s="519" t="s">
        <v>70</v>
      </c>
      <c r="D307" s="519" t="s">
        <v>70</v>
      </c>
      <c r="E307" s="502" t="s">
        <v>4851</v>
      </c>
      <c r="F307" s="313" t="s">
        <v>3569</v>
      </c>
      <c r="G307" s="295" t="s">
        <v>2610</v>
      </c>
      <c r="H307" s="505"/>
      <c r="I307" s="505"/>
      <c r="J307" s="505"/>
      <c r="K307" s="505"/>
      <c r="L307" s="317"/>
      <c r="M307" s="317"/>
      <c r="N307" s="317"/>
      <c r="O307" s="317"/>
      <c r="P307" s="317"/>
      <c r="Q307" s="318"/>
      <c r="R307" s="317"/>
      <c r="S307" s="293"/>
      <c r="T307" s="293"/>
      <c r="U307" s="293"/>
      <c r="V307" s="435"/>
      <c r="W307" s="551"/>
    </row>
    <row r="308" spans="1:23" ht="15.6">
      <c r="A308" s="316" t="s">
        <v>3387</v>
      </c>
      <c r="B308" s="519" t="s">
        <v>38</v>
      </c>
      <c r="C308" s="519" t="s">
        <v>70</v>
      </c>
      <c r="D308" s="519" t="s">
        <v>70</v>
      </c>
      <c r="E308" s="502" t="s">
        <v>4851</v>
      </c>
      <c r="F308" s="313" t="s">
        <v>3570</v>
      </c>
      <c r="G308" s="295" t="s">
        <v>2612</v>
      </c>
      <c r="H308" s="505"/>
      <c r="I308" s="505"/>
      <c r="J308" s="505"/>
      <c r="K308" s="505"/>
      <c r="L308" s="317"/>
      <c r="M308" s="317"/>
      <c r="N308" s="317"/>
      <c r="O308" s="317"/>
      <c r="P308" s="317"/>
      <c r="Q308" s="318"/>
      <c r="R308" s="317"/>
      <c r="S308" s="293"/>
      <c r="T308" s="293"/>
      <c r="U308" s="293"/>
      <c r="V308" s="435"/>
      <c r="W308" s="551"/>
    </row>
    <row r="309" spans="1:23" ht="15.6">
      <c r="A309" s="316" t="s">
        <v>3387</v>
      </c>
      <c r="B309" s="519" t="s">
        <v>38</v>
      </c>
      <c r="C309" s="519" t="s">
        <v>70</v>
      </c>
      <c r="D309" s="519" t="s">
        <v>70</v>
      </c>
      <c r="E309" s="502" t="s">
        <v>4851</v>
      </c>
      <c r="F309" s="313" t="s">
        <v>3571</v>
      </c>
      <c r="G309" s="295" t="s">
        <v>2614</v>
      </c>
      <c r="H309" s="505"/>
      <c r="I309" s="505"/>
      <c r="J309" s="505"/>
      <c r="K309" s="505"/>
      <c r="L309" s="317"/>
      <c r="M309" s="317"/>
      <c r="N309" s="317"/>
      <c r="O309" s="317"/>
      <c r="P309" s="317"/>
      <c r="Q309" s="318"/>
      <c r="R309" s="317"/>
      <c r="S309" s="293"/>
      <c r="T309" s="293"/>
      <c r="U309" s="293"/>
      <c r="V309" s="435"/>
      <c r="W309" s="551"/>
    </row>
    <row r="310" spans="1:23" ht="15.6">
      <c r="A310" s="316" t="s">
        <v>3387</v>
      </c>
      <c r="B310" s="519" t="s">
        <v>38</v>
      </c>
      <c r="C310" s="519" t="s">
        <v>70</v>
      </c>
      <c r="D310" s="519" t="s">
        <v>70</v>
      </c>
      <c r="E310" s="502" t="s">
        <v>4851</v>
      </c>
      <c r="F310" s="313" t="s">
        <v>3572</v>
      </c>
      <c r="G310" s="295" t="s">
        <v>2616</v>
      </c>
      <c r="H310" s="505"/>
      <c r="I310" s="505"/>
      <c r="J310" s="505"/>
      <c r="K310" s="505"/>
      <c r="L310" s="317"/>
      <c r="M310" s="317"/>
      <c r="N310" s="317"/>
      <c r="O310" s="317"/>
      <c r="P310" s="317"/>
      <c r="Q310" s="318"/>
      <c r="R310" s="317"/>
      <c r="S310" s="293"/>
      <c r="T310" s="293"/>
      <c r="U310" s="293"/>
      <c r="V310" s="435"/>
      <c r="W310" s="551"/>
    </row>
    <row r="311" spans="1:23" ht="55.2">
      <c r="A311" s="316" t="s">
        <v>3387</v>
      </c>
      <c r="B311" s="519" t="s">
        <v>38</v>
      </c>
      <c r="C311" s="519" t="s">
        <v>70</v>
      </c>
      <c r="D311" s="519" t="s">
        <v>70</v>
      </c>
      <c r="E311" s="523" t="s">
        <v>155</v>
      </c>
      <c r="F311" s="313" t="s">
        <v>5059</v>
      </c>
      <c r="G311" s="293"/>
      <c r="H311" s="295" t="s">
        <v>4813</v>
      </c>
      <c r="I311" s="295"/>
      <c r="J311" s="505" t="s">
        <v>49</v>
      </c>
      <c r="K311" s="505" t="s">
        <v>401</v>
      </c>
      <c r="L311" s="317"/>
      <c r="M311" s="317"/>
      <c r="N311" s="317"/>
      <c r="O311" s="317"/>
      <c r="P311" s="317"/>
      <c r="Q311" s="318"/>
      <c r="R311" s="317"/>
      <c r="S311" s="293"/>
      <c r="T311" s="293"/>
      <c r="U311" s="293"/>
      <c r="V311" s="435"/>
      <c r="W311" s="551" t="s">
        <v>5002</v>
      </c>
    </row>
    <row r="312" spans="1:23" ht="27.6">
      <c r="A312" s="316" t="s">
        <v>3387</v>
      </c>
      <c r="B312" s="519" t="s">
        <v>38</v>
      </c>
      <c r="C312" s="519" t="s">
        <v>70</v>
      </c>
      <c r="D312" s="519" t="s">
        <v>70</v>
      </c>
      <c r="E312" s="523" t="s">
        <v>155</v>
      </c>
      <c r="F312" s="313" t="s">
        <v>3574</v>
      </c>
      <c r="G312" s="436"/>
      <c r="H312" s="295" t="s">
        <v>403</v>
      </c>
      <c r="I312" s="295"/>
      <c r="J312" s="505" t="s">
        <v>49</v>
      </c>
      <c r="K312" s="505" t="s">
        <v>401</v>
      </c>
      <c r="L312" s="436"/>
      <c r="M312" s="436"/>
      <c r="N312" s="436"/>
      <c r="O312" s="436"/>
      <c r="P312" s="436"/>
      <c r="Q312" s="436"/>
      <c r="R312" s="436"/>
      <c r="S312" s="435"/>
      <c r="T312" s="435"/>
      <c r="U312" s="435"/>
      <c r="V312" s="435"/>
      <c r="W312" s="293" t="s">
        <v>5003</v>
      </c>
    </row>
    <row r="313" spans="1:23" ht="15.6">
      <c r="A313" s="316" t="s">
        <v>3387</v>
      </c>
      <c r="B313" s="519" t="s">
        <v>38</v>
      </c>
      <c r="C313" s="519" t="s">
        <v>70</v>
      </c>
      <c r="D313" s="519" t="s">
        <v>70</v>
      </c>
      <c r="E313" s="523" t="s">
        <v>155</v>
      </c>
      <c r="F313" s="313" t="s">
        <v>5060</v>
      </c>
      <c r="G313" s="436"/>
      <c r="H313" s="295" t="s">
        <v>4756</v>
      </c>
      <c r="I313" s="295" t="s">
        <v>4692</v>
      </c>
      <c r="J313" s="505" t="s">
        <v>40</v>
      </c>
      <c r="K313" s="505" t="s">
        <v>441</v>
      </c>
      <c r="L313" s="436"/>
      <c r="M313" s="436"/>
      <c r="N313" s="436"/>
      <c r="O313" s="436"/>
      <c r="P313" s="436"/>
      <c r="Q313" s="436"/>
      <c r="R313" s="436"/>
      <c r="S313" s="435"/>
      <c r="T313" s="435"/>
      <c r="U313" s="435"/>
      <c r="V313" s="435"/>
    </row>
    <row r="314" spans="1:23" ht="27.6">
      <c r="A314" s="316" t="s">
        <v>3387</v>
      </c>
      <c r="B314" s="519" t="s">
        <v>38</v>
      </c>
      <c r="C314" s="519" t="s">
        <v>70</v>
      </c>
      <c r="D314" s="519" t="s">
        <v>70</v>
      </c>
      <c r="E314" s="523" t="s">
        <v>155</v>
      </c>
      <c r="F314" s="313" t="s">
        <v>3576</v>
      </c>
      <c r="G314" s="436"/>
      <c r="H314" s="295" t="s">
        <v>4944</v>
      </c>
      <c r="I314" s="295"/>
      <c r="J314" s="505" t="s">
        <v>40</v>
      </c>
      <c r="K314" s="505" t="s">
        <v>441</v>
      </c>
      <c r="L314" s="436"/>
      <c r="M314" s="436"/>
      <c r="N314" s="436"/>
      <c r="O314" s="436"/>
      <c r="P314" s="436"/>
      <c r="Q314" s="436"/>
      <c r="R314" s="436"/>
      <c r="S314" s="435"/>
      <c r="T314" s="435"/>
      <c r="U314" s="435"/>
      <c r="V314" s="435"/>
      <c r="W314" s="293" t="s">
        <v>5004</v>
      </c>
    </row>
    <row r="315" spans="1:23" ht="55.2">
      <c r="A315" s="316" t="s">
        <v>3387</v>
      </c>
      <c r="B315" s="519" t="s">
        <v>38</v>
      </c>
      <c r="C315" s="519" t="s">
        <v>70</v>
      </c>
      <c r="D315" s="519" t="s">
        <v>70</v>
      </c>
      <c r="E315" s="523" t="s">
        <v>155</v>
      </c>
      <c r="F315" s="313" t="s">
        <v>5066</v>
      </c>
      <c r="G315" s="436"/>
      <c r="H315" s="295" t="s">
        <v>4981</v>
      </c>
      <c r="I315" s="295"/>
      <c r="J315" s="505" t="s">
        <v>49</v>
      </c>
      <c r="K315" s="505" t="s">
        <v>100</v>
      </c>
      <c r="L315" s="436"/>
      <c r="M315" s="436"/>
      <c r="N315" s="436"/>
      <c r="O315" s="436"/>
      <c r="P315" s="436"/>
      <c r="Q315" s="436"/>
      <c r="R315" s="436"/>
      <c r="S315" s="435"/>
      <c r="T315" s="435"/>
      <c r="U315" s="435"/>
      <c r="V315" s="435"/>
      <c r="W315" s="293" t="s">
        <v>5045</v>
      </c>
    </row>
    <row r="316" spans="1:23" ht="27.6">
      <c r="A316" s="316" t="s">
        <v>3387</v>
      </c>
      <c r="B316" s="519" t="s">
        <v>38</v>
      </c>
      <c r="C316" s="519" t="s">
        <v>70</v>
      </c>
      <c r="D316" s="519" t="s">
        <v>70</v>
      </c>
      <c r="E316" s="523" t="s">
        <v>155</v>
      </c>
      <c r="F316" s="313" t="s">
        <v>3578</v>
      </c>
      <c r="G316" s="436"/>
      <c r="H316" s="295" t="s">
        <v>4945</v>
      </c>
      <c r="I316" s="295"/>
      <c r="J316" s="505" t="s">
        <v>40</v>
      </c>
      <c r="K316" s="505" t="s">
        <v>100</v>
      </c>
      <c r="L316" s="436"/>
      <c r="M316" s="436"/>
      <c r="N316" s="436"/>
      <c r="O316" s="436"/>
      <c r="P316" s="436"/>
      <c r="Q316" s="436"/>
      <c r="R316" s="436"/>
      <c r="S316" s="435"/>
      <c r="T316" s="435"/>
      <c r="U316" s="435"/>
      <c r="V316" s="435"/>
      <c r="W316" s="293" t="s">
        <v>5005</v>
      </c>
    </row>
    <row r="317" spans="1:23" ht="179.4">
      <c r="A317" s="316" t="s">
        <v>3387</v>
      </c>
      <c r="B317" s="519" t="s">
        <v>38</v>
      </c>
      <c r="C317" s="519" t="s">
        <v>70</v>
      </c>
      <c r="D317" s="523" t="s">
        <v>155</v>
      </c>
      <c r="E317" s="523" t="s">
        <v>155</v>
      </c>
      <c r="F317" s="313" t="s">
        <v>3579</v>
      </c>
      <c r="G317" s="436"/>
      <c r="H317" s="295" t="s">
        <v>418</v>
      </c>
      <c r="I317" s="295"/>
      <c r="J317" s="505" t="s">
        <v>193</v>
      </c>
      <c r="K317" s="505" t="s">
        <v>417</v>
      </c>
      <c r="L317" s="436"/>
      <c r="M317" s="436"/>
      <c r="N317" s="436"/>
      <c r="O317" s="436"/>
      <c r="P317" s="436"/>
      <c r="Q317" s="436"/>
      <c r="R317" s="436"/>
      <c r="S317" s="435"/>
      <c r="T317" s="435"/>
      <c r="U317" s="435"/>
      <c r="V317" s="435"/>
      <c r="W317" s="293" t="s">
        <v>5006</v>
      </c>
    </row>
    <row r="318" spans="1:23" ht="179.4">
      <c r="A318" s="316" t="s">
        <v>3387</v>
      </c>
      <c r="B318" s="519" t="s">
        <v>155</v>
      </c>
      <c r="C318" s="519" t="s">
        <v>155</v>
      </c>
      <c r="D318" s="523" t="s">
        <v>3580</v>
      </c>
      <c r="E318" s="523" t="s">
        <v>155</v>
      </c>
      <c r="F318" s="313" t="s">
        <v>3579</v>
      </c>
      <c r="G318" s="436"/>
      <c r="H318" s="295" t="s">
        <v>4946</v>
      </c>
      <c r="I318" s="295"/>
      <c r="J318" s="505" t="s">
        <v>156</v>
      </c>
      <c r="K318" s="505" t="s">
        <v>419</v>
      </c>
      <c r="L318" s="436"/>
      <c r="M318" s="436"/>
      <c r="N318" s="436"/>
      <c r="O318" s="436"/>
      <c r="P318" s="436"/>
      <c r="Q318" s="436"/>
      <c r="R318" s="436"/>
      <c r="S318" s="435"/>
      <c r="T318" s="435"/>
      <c r="U318" s="435"/>
      <c r="V318" s="435"/>
      <c r="W318" s="293" t="s">
        <v>5006</v>
      </c>
    </row>
    <row r="319" spans="1:23" ht="27.6">
      <c r="A319" s="316" t="s">
        <v>3387</v>
      </c>
      <c r="B319" s="519" t="s">
        <v>38</v>
      </c>
      <c r="C319" s="519" t="s">
        <v>70</v>
      </c>
      <c r="D319" s="523" t="s">
        <v>155</v>
      </c>
      <c r="E319" s="523" t="s">
        <v>155</v>
      </c>
      <c r="F319" s="313" t="s">
        <v>3581</v>
      </c>
      <c r="G319" s="436"/>
      <c r="H319" s="295" t="s">
        <v>4947</v>
      </c>
      <c r="I319" s="295"/>
      <c r="J319" s="505" t="s">
        <v>193</v>
      </c>
      <c r="K319" s="505" t="s">
        <v>3582</v>
      </c>
      <c r="L319" s="436"/>
      <c r="M319" s="436"/>
      <c r="N319" s="436"/>
      <c r="O319" s="436"/>
      <c r="P319" s="436"/>
      <c r="Q319" s="436"/>
      <c r="R319" s="436"/>
      <c r="S319" s="435"/>
      <c r="T319" s="435"/>
      <c r="U319" s="435"/>
      <c r="V319" s="435"/>
      <c r="W319" s="293" t="s">
        <v>5007</v>
      </c>
    </row>
    <row r="320" spans="1:23" ht="27.6">
      <c r="A320" s="316" t="s">
        <v>3387</v>
      </c>
      <c r="B320" s="519" t="s">
        <v>155</v>
      </c>
      <c r="C320" s="519" t="s">
        <v>155</v>
      </c>
      <c r="D320" s="523" t="s">
        <v>3580</v>
      </c>
      <c r="E320" s="523" t="s">
        <v>155</v>
      </c>
      <c r="F320" s="313" t="s">
        <v>3581</v>
      </c>
      <c r="G320" s="436"/>
      <c r="H320" s="295" t="s">
        <v>421</v>
      </c>
      <c r="I320" s="295"/>
      <c r="J320" s="505" t="s">
        <v>156</v>
      </c>
      <c r="K320" s="505" t="s">
        <v>419</v>
      </c>
      <c r="L320" s="436"/>
      <c r="M320" s="436"/>
      <c r="N320" s="436"/>
      <c r="O320" s="436"/>
      <c r="P320" s="436"/>
      <c r="Q320" s="436"/>
      <c r="R320" s="436"/>
      <c r="S320" s="435"/>
      <c r="T320" s="435"/>
      <c r="U320" s="435"/>
      <c r="V320" s="435"/>
      <c r="W320" s="551" t="s">
        <v>5007</v>
      </c>
    </row>
    <row r="321" spans="1:23" ht="27.6">
      <c r="A321" s="316" t="s">
        <v>3387</v>
      </c>
      <c r="B321" s="519" t="s">
        <v>38</v>
      </c>
      <c r="C321" s="519" t="s">
        <v>70</v>
      </c>
      <c r="D321" s="519" t="s">
        <v>70</v>
      </c>
      <c r="E321" s="523" t="s">
        <v>155</v>
      </c>
      <c r="F321" s="313" t="s">
        <v>3583</v>
      </c>
      <c r="G321" s="436"/>
      <c r="H321" s="295" t="s">
        <v>4954</v>
      </c>
      <c r="I321" s="295" t="s">
        <v>4872</v>
      </c>
      <c r="J321" s="505" t="s">
        <v>58</v>
      </c>
      <c r="K321" s="505" t="s">
        <v>59</v>
      </c>
      <c r="L321" s="436"/>
      <c r="M321" s="436"/>
      <c r="N321" s="436"/>
      <c r="O321" s="436"/>
      <c r="P321" s="436"/>
      <c r="Q321" s="436"/>
      <c r="R321" s="436"/>
      <c r="S321" s="435"/>
      <c r="T321" s="435"/>
      <c r="U321" s="435"/>
      <c r="V321" s="435"/>
      <c r="W321" s="293" t="s">
        <v>4983</v>
      </c>
    </row>
    <row r="322" spans="1:23" ht="27.6">
      <c r="A322" s="316" t="s">
        <v>3387</v>
      </c>
      <c r="B322" s="519" t="s">
        <v>38</v>
      </c>
      <c r="C322" s="519" t="s">
        <v>70</v>
      </c>
      <c r="D322" s="519" t="s">
        <v>70</v>
      </c>
      <c r="E322" s="523" t="s">
        <v>155</v>
      </c>
      <c r="F322" s="313" t="s">
        <v>3584</v>
      </c>
      <c r="G322" s="436"/>
      <c r="H322" s="295" t="s">
        <v>4984</v>
      </c>
      <c r="I322" s="295" t="s">
        <v>4872</v>
      </c>
      <c r="J322" s="505" t="s">
        <v>58</v>
      </c>
      <c r="K322" s="505" t="s">
        <v>394</v>
      </c>
      <c r="L322" s="436"/>
      <c r="M322" s="436"/>
      <c r="N322" s="436"/>
      <c r="O322" s="436"/>
      <c r="P322" s="436"/>
      <c r="Q322" s="436"/>
      <c r="R322" s="436"/>
      <c r="S322" s="435"/>
      <c r="T322" s="435"/>
      <c r="U322" s="435"/>
      <c r="V322" s="435"/>
      <c r="W322" s="293" t="s">
        <v>4985</v>
      </c>
    </row>
    <row r="323" spans="1:23" ht="55.2">
      <c r="A323" s="316" t="s">
        <v>3387</v>
      </c>
      <c r="B323" s="519" t="s">
        <v>38</v>
      </c>
      <c r="C323" s="519" t="s">
        <v>70</v>
      </c>
      <c r="D323" s="519" t="s">
        <v>70</v>
      </c>
      <c r="E323" s="523" t="s">
        <v>155</v>
      </c>
      <c r="F323" s="313" t="s">
        <v>5178</v>
      </c>
      <c r="G323" s="436"/>
      <c r="H323" s="295" t="s">
        <v>4948</v>
      </c>
      <c r="I323" s="295"/>
      <c r="J323" s="505" t="s">
        <v>149</v>
      </c>
      <c r="K323" s="505" t="s">
        <v>292</v>
      </c>
      <c r="L323" s="436"/>
      <c r="M323" s="436"/>
      <c r="N323" s="436"/>
      <c r="O323" s="436"/>
      <c r="P323" s="436"/>
      <c r="Q323" s="436"/>
      <c r="R323" s="436"/>
      <c r="S323" s="435"/>
      <c r="T323" s="435"/>
      <c r="U323" s="435"/>
      <c r="V323" s="435"/>
      <c r="W323" s="293" t="s">
        <v>5008</v>
      </c>
    </row>
    <row r="324" spans="1:23" ht="55.2">
      <c r="A324" s="316" t="s">
        <v>3387</v>
      </c>
      <c r="B324" s="519" t="s">
        <v>38</v>
      </c>
      <c r="C324" s="519" t="s">
        <v>70</v>
      </c>
      <c r="D324" s="519" t="s">
        <v>70</v>
      </c>
      <c r="E324" s="523" t="s">
        <v>155</v>
      </c>
      <c r="F324" s="313" t="s">
        <v>3586</v>
      </c>
      <c r="G324" s="436"/>
      <c r="H324" s="295" t="s">
        <v>341</v>
      </c>
      <c r="I324" s="295"/>
      <c r="J324" s="505" t="s">
        <v>149</v>
      </c>
      <c r="K324" s="505" t="s">
        <v>292</v>
      </c>
      <c r="L324" s="436"/>
      <c r="M324" s="436"/>
      <c r="N324" s="436"/>
      <c r="O324" s="436"/>
      <c r="P324" s="436"/>
      <c r="Q324" s="436"/>
      <c r="R324" s="436"/>
      <c r="S324" s="435"/>
      <c r="T324" s="435"/>
      <c r="U324" s="435"/>
      <c r="V324" s="435"/>
      <c r="W324" s="293" t="s">
        <v>5009</v>
      </c>
    </row>
    <row r="325" spans="1:23" ht="55.2">
      <c r="A325" s="316" t="s">
        <v>3387</v>
      </c>
      <c r="B325" s="519" t="s">
        <v>38</v>
      </c>
      <c r="C325" s="519" t="s">
        <v>70</v>
      </c>
      <c r="D325" s="519" t="s">
        <v>70</v>
      </c>
      <c r="E325" s="523" t="s">
        <v>155</v>
      </c>
      <c r="F325" s="313" t="s">
        <v>5180</v>
      </c>
      <c r="G325" s="436"/>
      <c r="H325" s="295" t="s">
        <v>4949</v>
      </c>
      <c r="I325" s="295"/>
      <c r="J325" s="505" t="s">
        <v>149</v>
      </c>
      <c r="K325" s="505" t="s">
        <v>304</v>
      </c>
      <c r="L325" s="436"/>
      <c r="M325" s="436"/>
      <c r="N325" s="436"/>
      <c r="O325" s="436"/>
      <c r="P325" s="436"/>
      <c r="Q325" s="436"/>
      <c r="R325" s="436"/>
      <c r="S325" s="435"/>
      <c r="T325" s="435"/>
      <c r="U325" s="435"/>
      <c r="V325" s="435"/>
      <c r="W325" s="293" t="s">
        <v>5010</v>
      </c>
    </row>
    <row r="326" spans="1:23" ht="55.2">
      <c r="A326" s="316" t="s">
        <v>3387</v>
      </c>
      <c r="B326" s="519" t="s">
        <v>38</v>
      </c>
      <c r="C326" s="519" t="s">
        <v>70</v>
      </c>
      <c r="D326" s="519" t="s">
        <v>70</v>
      </c>
      <c r="E326" s="523" t="s">
        <v>155</v>
      </c>
      <c r="F326" s="313" t="s">
        <v>3588</v>
      </c>
      <c r="G326" s="436"/>
      <c r="H326" s="295" t="s">
        <v>358</v>
      </c>
      <c r="I326" s="295"/>
      <c r="J326" s="505" t="s">
        <v>149</v>
      </c>
      <c r="K326" s="505" t="s">
        <v>304</v>
      </c>
      <c r="L326" s="436"/>
      <c r="M326" s="436"/>
      <c r="N326" s="436"/>
      <c r="O326" s="436"/>
      <c r="P326" s="436"/>
      <c r="Q326" s="436"/>
      <c r="R326" s="436"/>
      <c r="S326" s="435"/>
      <c r="T326" s="435"/>
      <c r="U326" s="435"/>
      <c r="V326" s="435"/>
      <c r="W326" s="293" t="s">
        <v>5011</v>
      </c>
    </row>
    <row r="327" spans="1:23" ht="82.8">
      <c r="A327" s="316" t="s">
        <v>3387</v>
      </c>
      <c r="B327" s="519" t="s">
        <v>38</v>
      </c>
      <c r="C327" s="519" t="s">
        <v>70</v>
      </c>
      <c r="D327" s="519" t="s">
        <v>70</v>
      </c>
      <c r="E327" s="523" t="s">
        <v>155</v>
      </c>
      <c r="F327" s="313" t="s">
        <v>5065</v>
      </c>
      <c r="G327" s="436"/>
      <c r="H327" s="295" t="s">
        <v>4950</v>
      </c>
      <c r="I327" s="295"/>
      <c r="J327" s="505" t="s">
        <v>3590</v>
      </c>
      <c r="K327" s="505" t="s">
        <v>3591</v>
      </c>
      <c r="L327" s="436"/>
      <c r="M327" s="436"/>
      <c r="N327" s="436"/>
      <c r="O327" s="436"/>
      <c r="P327" s="436"/>
      <c r="Q327" s="436"/>
      <c r="R327" s="436"/>
      <c r="S327" s="520" t="s">
        <v>3389</v>
      </c>
      <c r="T327" s="520" t="s">
        <v>3390</v>
      </c>
      <c r="U327" s="521" t="s">
        <v>3593</v>
      </c>
      <c r="V327" s="435"/>
      <c r="W327" s="293" t="s">
        <v>5046</v>
      </c>
    </row>
    <row r="328" spans="1:23" ht="15.6">
      <c r="A328" s="316" t="s">
        <v>3387</v>
      </c>
      <c r="B328" s="519" t="s">
        <v>38</v>
      </c>
      <c r="C328" s="519" t="s">
        <v>70</v>
      </c>
      <c r="D328" s="519" t="s">
        <v>70</v>
      </c>
      <c r="E328" s="523" t="s">
        <v>155</v>
      </c>
      <c r="F328" s="313" t="s">
        <v>3594</v>
      </c>
      <c r="G328" s="436"/>
      <c r="H328" s="295" t="s">
        <v>4951</v>
      </c>
      <c r="I328" s="548" t="s">
        <v>4876</v>
      </c>
      <c r="J328" s="505" t="s">
        <v>331</v>
      </c>
      <c r="K328" s="505" t="s">
        <v>332</v>
      </c>
      <c r="L328" s="436"/>
      <c r="M328" s="436"/>
      <c r="N328" s="436"/>
      <c r="O328" s="436"/>
      <c r="P328" s="436"/>
      <c r="Q328" s="436"/>
      <c r="R328" s="436"/>
      <c r="S328" s="435"/>
      <c r="T328" s="435"/>
      <c r="U328" s="435"/>
      <c r="V328" s="435"/>
      <c r="W328" s="293" t="s">
        <v>4952</v>
      </c>
    </row>
    <row r="329" spans="1:23" ht="27.6">
      <c r="A329" s="316" t="s">
        <v>3387</v>
      </c>
      <c r="B329" s="519" t="s">
        <v>38</v>
      </c>
      <c r="C329" s="519" t="s">
        <v>70</v>
      </c>
      <c r="D329" s="519" t="s">
        <v>70</v>
      </c>
      <c r="E329" s="523" t="s">
        <v>155</v>
      </c>
      <c r="F329" s="313" t="s">
        <v>3595</v>
      </c>
      <c r="G329" s="436"/>
      <c r="H329" s="295" t="s">
        <v>4953</v>
      </c>
      <c r="I329" s="295"/>
      <c r="J329" s="505" t="s">
        <v>331</v>
      </c>
      <c r="K329" s="505" t="s">
        <v>332</v>
      </c>
      <c r="L329" s="436"/>
      <c r="M329" s="436"/>
      <c r="N329" s="436"/>
      <c r="O329" s="436"/>
      <c r="P329" s="436"/>
      <c r="Q329" s="436"/>
      <c r="R329" s="436"/>
      <c r="S329" s="435"/>
      <c r="T329" s="435"/>
      <c r="U329" s="435"/>
      <c r="V329" s="435"/>
      <c r="W329" s="293" t="s">
        <v>5012</v>
      </c>
    </row>
    <row r="330" spans="1:23" ht="27.6">
      <c r="A330" s="316" t="s">
        <v>3387</v>
      </c>
      <c r="B330" s="519" t="s">
        <v>38</v>
      </c>
      <c r="C330" s="519" t="s">
        <v>70</v>
      </c>
      <c r="D330" s="519" t="s">
        <v>4848</v>
      </c>
      <c r="E330" s="523" t="s">
        <v>155</v>
      </c>
      <c r="F330" s="313" t="s">
        <v>3596</v>
      </c>
      <c r="G330" s="436"/>
      <c r="H330" s="295" t="s">
        <v>3597</v>
      </c>
      <c r="I330" s="295"/>
      <c r="J330" s="505" t="s">
        <v>331</v>
      </c>
      <c r="K330" s="505" t="s">
        <v>332</v>
      </c>
      <c r="L330" s="436"/>
      <c r="M330" s="436"/>
      <c r="N330" s="436"/>
      <c r="O330" s="436"/>
      <c r="P330" s="436"/>
      <c r="Q330" s="436"/>
      <c r="R330" s="436"/>
      <c r="S330" s="435"/>
      <c r="T330" s="435"/>
      <c r="U330" s="435"/>
      <c r="V330" s="435"/>
      <c r="W330" s="293" t="s">
        <v>5013</v>
      </c>
    </row>
    <row r="331" spans="1:23" ht="55.2">
      <c r="A331" s="316" t="s">
        <v>3387</v>
      </c>
      <c r="B331" s="519" t="s">
        <v>4848</v>
      </c>
      <c r="C331" s="519" t="s">
        <v>4848</v>
      </c>
      <c r="D331" s="519" t="s">
        <v>4848</v>
      </c>
      <c r="E331" s="519" t="s">
        <v>4851</v>
      </c>
      <c r="F331" s="313" t="s">
        <v>3573</v>
      </c>
      <c r="G331" s="535"/>
      <c r="H331" s="537" t="s">
        <v>402</v>
      </c>
      <c r="I331" s="295"/>
      <c r="J331" s="538" t="s">
        <v>3329</v>
      </c>
      <c r="K331" s="538" t="s">
        <v>3755</v>
      </c>
      <c r="L331" s="535"/>
      <c r="M331" s="535"/>
      <c r="N331" s="535"/>
      <c r="O331" s="535"/>
      <c r="P331" s="535"/>
      <c r="Q331" s="535"/>
      <c r="R331" s="535"/>
      <c r="S331" s="534"/>
      <c r="T331" s="534"/>
      <c r="U331" s="534"/>
      <c r="V331" s="534"/>
      <c r="W331" s="551" t="s">
        <v>5014</v>
      </c>
    </row>
    <row r="332" spans="1:23" ht="27.6">
      <c r="A332" s="316" t="s">
        <v>3387</v>
      </c>
      <c r="B332" s="519" t="s">
        <v>4848</v>
      </c>
      <c r="C332" s="519" t="s">
        <v>4848</v>
      </c>
      <c r="D332" s="519" t="s">
        <v>4848</v>
      </c>
      <c r="E332" s="519" t="s">
        <v>4851</v>
      </c>
      <c r="F332" s="313" t="s">
        <v>3574</v>
      </c>
      <c r="G332" s="535"/>
      <c r="H332" s="537" t="s">
        <v>403</v>
      </c>
      <c r="I332" s="295"/>
      <c r="J332" s="538" t="s">
        <v>3329</v>
      </c>
      <c r="K332" s="538" t="s">
        <v>3755</v>
      </c>
      <c r="L332" s="535"/>
      <c r="M332" s="535"/>
      <c r="N332" s="535"/>
      <c r="O332" s="535"/>
      <c r="P332" s="535"/>
      <c r="Q332" s="535"/>
      <c r="R332" s="535"/>
      <c r="S332" s="534"/>
      <c r="T332" s="534"/>
      <c r="U332" s="534"/>
      <c r="V332" s="534"/>
      <c r="W332" s="551" t="s">
        <v>5003</v>
      </c>
    </row>
    <row r="333" spans="1:23" ht="15.6">
      <c r="A333" s="316" t="s">
        <v>3387</v>
      </c>
      <c r="B333" s="519" t="s">
        <v>4848</v>
      </c>
      <c r="C333" s="519" t="s">
        <v>4848</v>
      </c>
      <c r="D333" s="519" t="s">
        <v>4848</v>
      </c>
      <c r="E333" s="519" t="s">
        <v>4851</v>
      </c>
      <c r="F333" s="313" t="s">
        <v>3575</v>
      </c>
      <c r="G333" s="535"/>
      <c r="H333" s="537" t="s">
        <v>449</v>
      </c>
      <c r="I333" s="295" t="s">
        <v>4692</v>
      </c>
      <c r="J333" s="538" t="s">
        <v>3200</v>
      </c>
      <c r="K333" s="538" t="s">
        <v>3739</v>
      </c>
      <c r="L333" s="535"/>
      <c r="M333" s="535"/>
      <c r="N333" s="535"/>
      <c r="O333" s="535"/>
      <c r="P333" s="535"/>
      <c r="Q333" s="535"/>
      <c r="R333" s="535"/>
      <c r="S333" s="534"/>
      <c r="T333" s="534"/>
      <c r="U333" s="534"/>
      <c r="V333" s="534"/>
      <c r="W333" s="551" t="s">
        <v>4982</v>
      </c>
    </row>
    <row r="334" spans="1:23" ht="27.6">
      <c r="A334" s="316" t="s">
        <v>3387</v>
      </c>
      <c r="B334" s="519" t="s">
        <v>4848</v>
      </c>
      <c r="C334" s="519" t="s">
        <v>4848</v>
      </c>
      <c r="D334" s="519" t="s">
        <v>4848</v>
      </c>
      <c r="E334" s="519" t="s">
        <v>4851</v>
      </c>
      <c r="F334" s="313" t="s">
        <v>3576</v>
      </c>
      <c r="G334" s="535"/>
      <c r="H334" s="537" t="s">
        <v>451</v>
      </c>
      <c r="I334" s="295"/>
      <c r="J334" s="538" t="s">
        <v>3200</v>
      </c>
      <c r="K334" s="538" t="s">
        <v>3739</v>
      </c>
      <c r="L334" s="535"/>
      <c r="M334" s="535"/>
      <c r="N334" s="535"/>
      <c r="O334" s="535"/>
      <c r="P334" s="535"/>
      <c r="Q334" s="535"/>
      <c r="R334" s="535"/>
      <c r="S334" s="534"/>
      <c r="T334" s="534"/>
      <c r="U334" s="534"/>
      <c r="V334" s="534"/>
      <c r="W334" s="551" t="s">
        <v>5004</v>
      </c>
    </row>
    <row r="335" spans="1:23" ht="55.2">
      <c r="A335" s="316" t="s">
        <v>3387</v>
      </c>
      <c r="B335" s="519" t="s">
        <v>4848</v>
      </c>
      <c r="C335" s="519" t="s">
        <v>4848</v>
      </c>
      <c r="D335" s="519" t="s">
        <v>4848</v>
      </c>
      <c r="E335" s="519" t="s">
        <v>4851</v>
      </c>
      <c r="F335" s="313" t="s">
        <v>3577</v>
      </c>
      <c r="G335" s="535"/>
      <c r="H335" s="537" t="s">
        <v>438</v>
      </c>
      <c r="I335" s="295"/>
      <c r="J335" s="538" t="s">
        <v>4763</v>
      </c>
      <c r="K335" s="538" t="s">
        <v>3743</v>
      </c>
      <c r="L335" s="535"/>
      <c r="M335" s="535"/>
      <c r="N335" s="535"/>
      <c r="O335" s="535"/>
      <c r="P335" s="535"/>
      <c r="Q335" s="535"/>
      <c r="R335" s="535"/>
      <c r="S335" s="534"/>
      <c r="T335" s="534"/>
      <c r="U335" s="534"/>
      <c r="V335" s="534"/>
      <c r="W335" s="551" t="s">
        <v>5045</v>
      </c>
    </row>
    <row r="336" spans="1:23" ht="27.6">
      <c r="A336" s="316" t="s">
        <v>3387</v>
      </c>
      <c r="B336" s="519" t="s">
        <v>4848</v>
      </c>
      <c r="C336" s="519" t="s">
        <v>4848</v>
      </c>
      <c r="D336" s="519" t="s">
        <v>4848</v>
      </c>
      <c r="E336" s="519" t="s">
        <v>4851</v>
      </c>
      <c r="F336" s="313" t="s">
        <v>3578</v>
      </c>
      <c r="G336" s="535"/>
      <c r="H336" s="537" t="s">
        <v>440</v>
      </c>
      <c r="I336" s="295"/>
      <c r="J336" s="538" t="s">
        <v>4763</v>
      </c>
      <c r="K336" s="538" t="s">
        <v>3743</v>
      </c>
      <c r="L336" s="535"/>
      <c r="M336" s="535"/>
      <c r="N336" s="535"/>
      <c r="O336" s="535"/>
      <c r="P336" s="535"/>
      <c r="Q336" s="535"/>
      <c r="R336" s="535"/>
      <c r="S336" s="534"/>
      <c r="T336" s="534"/>
      <c r="U336" s="534"/>
      <c r="V336" s="534"/>
      <c r="W336" s="551" t="s">
        <v>5005</v>
      </c>
    </row>
    <row r="337" spans="1:23" ht="179.4">
      <c r="A337" s="316" t="s">
        <v>3387</v>
      </c>
      <c r="B337" s="519" t="s">
        <v>4848</v>
      </c>
      <c r="C337" s="519" t="s">
        <v>4848</v>
      </c>
      <c r="D337" s="519" t="s">
        <v>4848</v>
      </c>
      <c r="E337" s="519" t="s">
        <v>4851</v>
      </c>
      <c r="F337" s="313" t="s">
        <v>3579</v>
      </c>
      <c r="G337" s="535"/>
      <c r="H337" s="537" t="s">
        <v>4937</v>
      </c>
      <c r="I337" s="295"/>
      <c r="J337" s="538" t="s">
        <v>35</v>
      </c>
      <c r="K337" s="538" t="s">
        <v>33</v>
      </c>
      <c r="L337" s="535"/>
      <c r="M337" s="535"/>
      <c r="N337" s="535"/>
      <c r="O337" s="535"/>
      <c r="P337" s="535"/>
      <c r="Q337" s="535"/>
      <c r="R337" s="535"/>
      <c r="S337" s="534"/>
      <c r="T337" s="534"/>
      <c r="U337" s="534"/>
      <c r="V337" s="534"/>
      <c r="W337" s="551" t="s">
        <v>5006</v>
      </c>
    </row>
    <row r="338" spans="1:23" ht="27.6">
      <c r="A338" s="316" t="s">
        <v>3387</v>
      </c>
      <c r="B338" s="519" t="s">
        <v>4848</v>
      </c>
      <c r="C338" s="519" t="s">
        <v>4848</v>
      </c>
      <c r="D338" s="519" t="s">
        <v>4848</v>
      </c>
      <c r="E338" s="519" t="s">
        <v>4851</v>
      </c>
      <c r="F338" s="313" t="s">
        <v>3581</v>
      </c>
      <c r="G338" s="535"/>
      <c r="H338" s="537" t="s">
        <v>32</v>
      </c>
      <c r="I338" s="295"/>
      <c r="J338" s="538" t="s">
        <v>35</v>
      </c>
      <c r="K338" s="538" t="s">
        <v>33</v>
      </c>
      <c r="L338" s="535"/>
      <c r="M338" s="535"/>
      <c r="N338" s="535"/>
      <c r="O338" s="535"/>
      <c r="P338" s="535"/>
      <c r="Q338" s="535"/>
      <c r="R338" s="535"/>
      <c r="S338" s="534"/>
      <c r="T338" s="534"/>
      <c r="U338" s="534"/>
      <c r="V338" s="534"/>
      <c r="W338" s="551" t="s">
        <v>5007</v>
      </c>
    </row>
    <row r="339" spans="1:23" ht="27.6">
      <c r="A339" s="316" t="s">
        <v>3387</v>
      </c>
      <c r="B339" s="519" t="s">
        <v>4848</v>
      </c>
      <c r="C339" s="519" t="s">
        <v>4848</v>
      </c>
      <c r="D339" s="519" t="s">
        <v>4848</v>
      </c>
      <c r="E339" s="519" t="s">
        <v>4851</v>
      </c>
      <c r="F339" s="313" t="s">
        <v>3583</v>
      </c>
      <c r="G339" s="535"/>
      <c r="H339" s="537" t="s">
        <v>60</v>
      </c>
      <c r="I339" s="295" t="s">
        <v>4872</v>
      </c>
      <c r="J339" s="538" t="s">
        <v>4849</v>
      </c>
      <c r="K339" s="538" t="s">
        <v>3709</v>
      </c>
      <c r="L339" s="535"/>
      <c r="M339" s="535"/>
      <c r="N339" s="535"/>
      <c r="O339" s="535"/>
      <c r="P339" s="535"/>
      <c r="Q339" s="535"/>
      <c r="R339" s="535"/>
      <c r="S339" s="534"/>
      <c r="T339" s="534"/>
      <c r="U339" s="534"/>
      <c r="V339" s="534"/>
      <c r="W339" s="551" t="s">
        <v>4983</v>
      </c>
    </row>
    <row r="340" spans="1:23" ht="27.6">
      <c r="A340" s="316" t="s">
        <v>3387</v>
      </c>
      <c r="B340" s="519" t="s">
        <v>4848</v>
      </c>
      <c r="C340" s="519" t="s">
        <v>4848</v>
      </c>
      <c r="D340" s="519" t="s">
        <v>4848</v>
      </c>
      <c r="E340" s="519" t="s">
        <v>4851</v>
      </c>
      <c r="F340" s="313" t="s">
        <v>3584</v>
      </c>
      <c r="G340" s="535"/>
      <c r="H340" s="537" t="s">
        <v>395</v>
      </c>
      <c r="I340" s="295" t="s">
        <v>4872</v>
      </c>
      <c r="J340" s="538" t="s">
        <v>3213</v>
      </c>
      <c r="K340" s="538" t="s">
        <v>3779</v>
      </c>
      <c r="L340" s="535"/>
      <c r="M340" s="535"/>
      <c r="N340" s="535"/>
      <c r="O340" s="535"/>
      <c r="P340" s="535"/>
      <c r="Q340" s="535"/>
      <c r="R340" s="535"/>
      <c r="S340" s="534"/>
      <c r="T340" s="534"/>
      <c r="U340" s="534"/>
      <c r="V340" s="534"/>
      <c r="W340" s="551" t="s">
        <v>4985</v>
      </c>
    </row>
    <row r="341" spans="1:23" ht="55.2">
      <c r="A341" s="316" t="s">
        <v>3387</v>
      </c>
      <c r="B341" s="519" t="s">
        <v>4848</v>
      </c>
      <c r="C341" s="519" t="s">
        <v>4848</v>
      </c>
      <c r="D341" s="519" t="s">
        <v>4848</v>
      </c>
      <c r="E341" s="519" t="s">
        <v>4851</v>
      </c>
      <c r="F341" s="313" t="s">
        <v>3585</v>
      </c>
      <c r="G341" s="535"/>
      <c r="H341" s="537" t="s">
        <v>293</v>
      </c>
      <c r="I341" s="295"/>
      <c r="J341" s="538" t="s">
        <v>3297</v>
      </c>
      <c r="K341" s="538" t="s">
        <v>3734</v>
      </c>
      <c r="L341" s="535"/>
      <c r="M341" s="535"/>
      <c r="N341" s="535"/>
      <c r="O341" s="535"/>
      <c r="P341" s="535"/>
      <c r="Q341" s="535"/>
      <c r="R341" s="535"/>
      <c r="S341" s="534"/>
      <c r="T341" s="534"/>
      <c r="U341" s="534"/>
      <c r="V341" s="534"/>
      <c r="W341" s="551" t="s">
        <v>5008</v>
      </c>
    </row>
    <row r="342" spans="1:23" ht="55.2">
      <c r="A342" s="316" t="s">
        <v>3387</v>
      </c>
      <c r="B342" s="519" t="s">
        <v>4848</v>
      </c>
      <c r="C342" s="519" t="s">
        <v>4848</v>
      </c>
      <c r="D342" s="519" t="s">
        <v>4848</v>
      </c>
      <c r="E342" s="519" t="s">
        <v>4851</v>
      </c>
      <c r="F342" s="313" t="s">
        <v>3586</v>
      </c>
      <c r="G342" s="535"/>
      <c r="H342" s="537" t="s">
        <v>341</v>
      </c>
      <c r="I342" s="295"/>
      <c r="J342" s="538" t="s">
        <v>3297</v>
      </c>
      <c r="K342" s="538" t="s">
        <v>3734</v>
      </c>
      <c r="L342" s="535"/>
      <c r="M342" s="535"/>
      <c r="N342" s="535"/>
      <c r="O342" s="535"/>
      <c r="P342" s="535"/>
      <c r="Q342" s="535"/>
      <c r="R342" s="535"/>
      <c r="S342" s="534"/>
      <c r="T342" s="534"/>
      <c r="U342" s="534"/>
      <c r="V342" s="534"/>
      <c r="W342" s="551" t="s">
        <v>5009</v>
      </c>
    </row>
    <row r="343" spans="1:23" ht="55.2">
      <c r="A343" s="316" t="s">
        <v>3387</v>
      </c>
      <c r="B343" s="519" t="s">
        <v>4848</v>
      </c>
      <c r="C343" s="519" t="s">
        <v>4848</v>
      </c>
      <c r="D343" s="519" t="s">
        <v>4848</v>
      </c>
      <c r="E343" s="519" t="s">
        <v>4851</v>
      </c>
      <c r="F343" s="313" t="s">
        <v>3587</v>
      </c>
      <c r="G343" s="535"/>
      <c r="H343" s="537" t="s">
        <v>305</v>
      </c>
      <c r="I343" s="295"/>
      <c r="J343" s="538" t="s">
        <v>3290</v>
      </c>
      <c r="K343" s="538" t="s">
        <v>3741</v>
      </c>
      <c r="L343" s="535"/>
      <c r="M343" s="535"/>
      <c r="N343" s="535"/>
      <c r="O343" s="535"/>
      <c r="P343" s="535"/>
      <c r="Q343" s="535"/>
      <c r="R343" s="535"/>
      <c r="S343" s="534"/>
      <c r="T343" s="534"/>
      <c r="U343" s="534"/>
      <c r="V343" s="534"/>
      <c r="W343" s="551" t="s">
        <v>5010</v>
      </c>
    </row>
    <row r="344" spans="1:23" ht="55.2">
      <c r="A344" s="316" t="s">
        <v>3387</v>
      </c>
      <c r="B344" s="519" t="s">
        <v>4848</v>
      </c>
      <c r="C344" s="519" t="s">
        <v>4848</v>
      </c>
      <c r="D344" s="519" t="s">
        <v>4848</v>
      </c>
      <c r="E344" s="519" t="s">
        <v>4851</v>
      </c>
      <c r="F344" s="313" t="s">
        <v>3588</v>
      </c>
      <c r="G344" s="535"/>
      <c r="H344" s="537" t="s">
        <v>4519</v>
      </c>
      <c r="I344" s="295"/>
      <c r="J344" s="538" t="s">
        <v>3290</v>
      </c>
      <c r="K344" s="538" t="s">
        <v>3741</v>
      </c>
      <c r="L344" s="535"/>
      <c r="M344" s="535"/>
      <c r="N344" s="535"/>
      <c r="O344" s="535"/>
      <c r="P344" s="535"/>
      <c r="Q344" s="535"/>
      <c r="R344" s="535"/>
      <c r="S344" s="534"/>
      <c r="T344" s="534"/>
      <c r="U344" s="534"/>
      <c r="V344" s="534"/>
      <c r="W344" s="551" t="s">
        <v>5011</v>
      </c>
    </row>
    <row r="345" spans="1:23" ht="55.2">
      <c r="A345" s="316" t="s">
        <v>3387</v>
      </c>
      <c r="B345" s="519" t="s">
        <v>4848</v>
      </c>
      <c r="C345" s="519" t="s">
        <v>4848</v>
      </c>
      <c r="D345" s="519" t="s">
        <v>4848</v>
      </c>
      <c r="E345" s="519" t="s">
        <v>4851</v>
      </c>
      <c r="F345" s="313" t="s">
        <v>3589</v>
      </c>
      <c r="G345" s="535"/>
      <c r="H345" s="537" t="s">
        <v>3592</v>
      </c>
      <c r="I345" s="295"/>
      <c r="J345" s="538" t="s">
        <v>4850</v>
      </c>
      <c r="K345" s="538" t="s">
        <v>3763</v>
      </c>
      <c r="L345" s="535"/>
      <c r="M345" s="535"/>
      <c r="N345" s="535"/>
      <c r="O345" s="535"/>
      <c r="P345" s="535"/>
      <c r="Q345" s="535"/>
      <c r="R345" s="535"/>
      <c r="S345" s="534"/>
      <c r="T345" s="534"/>
      <c r="U345" s="534"/>
      <c r="V345" s="534"/>
      <c r="W345" s="551" t="s">
        <v>5046</v>
      </c>
    </row>
    <row r="346" spans="1:23" ht="15.6">
      <c r="A346" s="316" t="s">
        <v>3387</v>
      </c>
      <c r="B346" s="519" t="s">
        <v>4848</v>
      </c>
      <c r="C346" s="519" t="s">
        <v>4848</v>
      </c>
      <c r="D346" s="519" t="s">
        <v>4848</v>
      </c>
      <c r="E346" s="519" t="s">
        <v>4851</v>
      </c>
      <c r="F346" s="313" t="s">
        <v>3594</v>
      </c>
      <c r="G346" s="535"/>
      <c r="H346" s="537" t="s">
        <v>333</v>
      </c>
      <c r="I346" s="548" t="s">
        <v>4876</v>
      </c>
      <c r="J346" s="538" t="s">
        <v>3343</v>
      </c>
      <c r="K346" s="538" t="s">
        <v>3757</v>
      </c>
      <c r="L346" s="535"/>
      <c r="M346" s="535"/>
      <c r="N346" s="535"/>
      <c r="O346" s="535"/>
      <c r="P346" s="535"/>
      <c r="Q346" s="535"/>
      <c r="R346" s="535"/>
      <c r="S346" s="534"/>
      <c r="T346" s="534"/>
      <c r="U346" s="534"/>
      <c r="V346" s="534"/>
      <c r="W346" s="551" t="s">
        <v>4952</v>
      </c>
    </row>
    <row r="347" spans="1:23" ht="27.6">
      <c r="A347" s="316" t="s">
        <v>3387</v>
      </c>
      <c r="B347" s="519" t="s">
        <v>4848</v>
      </c>
      <c r="C347" s="519" t="s">
        <v>4848</v>
      </c>
      <c r="D347" s="519" t="s">
        <v>4848</v>
      </c>
      <c r="E347" s="519" t="s">
        <v>4851</v>
      </c>
      <c r="F347" s="313" t="s">
        <v>3595</v>
      </c>
      <c r="G347" s="535"/>
      <c r="H347" s="537" t="s">
        <v>334</v>
      </c>
      <c r="I347" s="295"/>
      <c r="J347" s="538" t="s">
        <v>3343</v>
      </c>
      <c r="K347" s="538" t="s">
        <v>3757</v>
      </c>
      <c r="L347" s="535"/>
      <c r="M347" s="535"/>
      <c r="N347" s="535"/>
      <c r="O347" s="535"/>
      <c r="P347" s="535"/>
      <c r="Q347" s="535"/>
      <c r="R347" s="535"/>
      <c r="S347" s="534"/>
      <c r="T347" s="534"/>
      <c r="U347" s="534"/>
      <c r="V347" s="534"/>
      <c r="W347" s="551" t="s">
        <v>5012</v>
      </c>
    </row>
    <row r="348" spans="1:23" ht="27.6">
      <c r="A348" s="316" t="s">
        <v>3387</v>
      </c>
      <c r="B348" s="519" t="s">
        <v>4848</v>
      </c>
      <c r="C348" s="519" t="s">
        <v>4848</v>
      </c>
      <c r="D348" s="519" t="s">
        <v>4848</v>
      </c>
      <c r="E348" s="519" t="s">
        <v>4851</v>
      </c>
      <c r="F348" s="313" t="s">
        <v>3596</v>
      </c>
      <c r="G348" s="535"/>
      <c r="H348" s="537" t="s">
        <v>3597</v>
      </c>
      <c r="I348" s="295"/>
      <c r="J348" s="538" t="s">
        <v>3343</v>
      </c>
      <c r="K348" s="538" t="s">
        <v>3757</v>
      </c>
      <c r="L348" s="535"/>
      <c r="M348" s="535"/>
      <c r="N348" s="535"/>
      <c r="O348" s="535"/>
      <c r="P348" s="535"/>
      <c r="Q348" s="535"/>
      <c r="R348" s="535"/>
      <c r="S348" s="534"/>
      <c r="T348" s="534"/>
      <c r="U348" s="534"/>
      <c r="V348" s="534"/>
      <c r="W348" s="551" t="s">
        <v>5013</v>
      </c>
    </row>
    <row r="349" spans="1:23" ht="110.4">
      <c r="A349" s="293" t="s">
        <v>3598</v>
      </c>
      <c r="B349" s="519" t="s">
        <v>38</v>
      </c>
      <c r="C349" s="519" t="s">
        <v>70</v>
      </c>
      <c r="D349" s="519" t="s">
        <v>70</v>
      </c>
      <c r="E349" s="519" t="s">
        <v>4848</v>
      </c>
      <c r="F349" s="313" t="s">
        <v>3599</v>
      </c>
      <c r="G349" s="295"/>
      <c r="H349" s="524" t="s">
        <v>4955</v>
      </c>
      <c r="I349" s="524"/>
      <c r="J349" s="295" t="s">
        <v>670</v>
      </c>
      <c r="K349" s="295" t="s">
        <v>3600</v>
      </c>
      <c r="L349" s="295"/>
      <c r="M349" s="295"/>
      <c r="N349" s="295"/>
      <c r="O349" s="295"/>
      <c r="P349" s="295"/>
      <c r="Q349" s="296"/>
      <c r="R349" s="295"/>
      <c r="S349" s="520" t="s">
        <v>3389</v>
      </c>
      <c r="T349" s="520" t="s">
        <v>3390</v>
      </c>
      <c r="U349" s="521" t="s">
        <v>3391</v>
      </c>
      <c r="V349" s="293"/>
      <c r="W349" s="293" t="s">
        <v>5015</v>
      </c>
    </row>
    <row r="350" spans="1:23" ht="220.8">
      <c r="A350" s="293" t="s">
        <v>3598</v>
      </c>
      <c r="B350" s="519" t="s">
        <v>38</v>
      </c>
      <c r="C350" s="519" t="s">
        <v>70</v>
      </c>
      <c r="D350" s="519" t="s">
        <v>70</v>
      </c>
      <c r="E350" s="519" t="s">
        <v>4848</v>
      </c>
      <c r="F350" s="313" t="s">
        <v>3601</v>
      </c>
      <c r="G350" s="295"/>
      <c r="H350" s="524" t="s">
        <v>4956</v>
      </c>
      <c r="I350" s="524"/>
      <c r="J350" s="295" t="s">
        <v>670</v>
      </c>
      <c r="K350" s="295" t="s">
        <v>3600</v>
      </c>
      <c r="L350" s="295"/>
      <c r="M350" s="295"/>
      <c r="N350" s="295"/>
      <c r="O350" s="295"/>
      <c r="P350" s="295"/>
      <c r="Q350" s="296"/>
      <c r="R350" s="295"/>
      <c r="S350" s="520" t="s">
        <v>3389</v>
      </c>
      <c r="T350" s="520" t="s">
        <v>3390</v>
      </c>
      <c r="U350" s="521" t="s">
        <v>3602</v>
      </c>
      <c r="V350" s="293"/>
      <c r="W350" s="293" t="s">
        <v>5016</v>
      </c>
    </row>
    <row r="351" spans="1:23" ht="220.8">
      <c r="A351" s="293" t="s">
        <v>3598</v>
      </c>
      <c r="B351" s="519" t="s">
        <v>38</v>
      </c>
      <c r="C351" s="519" t="s">
        <v>70</v>
      </c>
      <c r="D351" s="519" t="s">
        <v>70</v>
      </c>
      <c r="E351" s="519" t="s">
        <v>4848</v>
      </c>
      <c r="F351" s="313" t="s">
        <v>3603</v>
      </c>
      <c r="G351" s="295"/>
      <c r="H351" s="524" t="s">
        <v>3604</v>
      </c>
      <c r="I351" s="524"/>
      <c r="J351" s="295" t="s">
        <v>670</v>
      </c>
      <c r="K351" s="295" t="s">
        <v>3600</v>
      </c>
      <c r="L351" s="295"/>
      <c r="M351" s="295"/>
      <c r="N351" s="295"/>
      <c r="O351" s="295"/>
      <c r="P351" s="295"/>
      <c r="Q351" s="296"/>
      <c r="R351" s="295"/>
      <c r="S351" s="520" t="s">
        <v>3389</v>
      </c>
      <c r="T351" s="520" t="s">
        <v>3390</v>
      </c>
      <c r="U351" s="521" t="s">
        <v>3605</v>
      </c>
      <c r="V351" s="293"/>
      <c r="W351" s="293" t="s">
        <v>5017</v>
      </c>
    </row>
    <row r="352" spans="1:23" ht="220.8">
      <c r="A352" s="293" t="s">
        <v>3598</v>
      </c>
      <c r="B352" s="519" t="s">
        <v>38</v>
      </c>
      <c r="C352" s="519" t="s">
        <v>70</v>
      </c>
      <c r="D352" s="519" t="s">
        <v>70</v>
      </c>
      <c r="E352" s="519" t="s">
        <v>4848</v>
      </c>
      <c r="F352" s="313" t="s">
        <v>5095</v>
      </c>
      <c r="G352" s="295"/>
      <c r="H352" s="524" t="s">
        <v>4957</v>
      </c>
      <c r="I352" s="524"/>
      <c r="J352" s="295" t="s">
        <v>670</v>
      </c>
      <c r="K352" s="295" t="s">
        <v>3600</v>
      </c>
      <c r="L352" s="295"/>
      <c r="M352" s="295"/>
      <c r="N352" s="295"/>
      <c r="O352" s="295"/>
      <c r="P352" s="295"/>
      <c r="Q352" s="296"/>
      <c r="R352" s="295"/>
      <c r="S352" s="520" t="s">
        <v>3389</v>
      </c>
      <c r="T352" s="520" t="s">
        <v>3390</v>
      </c>
      <c r="U352" s="521" t="s">
        <v>3607</v>
      </c>
      <c r="V352" s="293"/>
      <c r="W352" s="293" t="s">
        <v>5018</v>
      </c>
    </row>
    <row r="353" spans="1:23" ht="220.8">
      <c r="A353" s="293" t="s">
        <v>3598</v>
      </c>
      <c r="B353" s="519" t="s">
        <v>38</v>
      </c>
      <c r="C353" s="519" t="s">
        <v>70</v>
      </c>
      <c r="D353" s="519" t="s">
        <v>70</v>
      </c>
      <c r="E353" s="519" t="s">
        <v>4848</v>
      </c>
      <c r="F353" s="313" t="s">
        <v>5092</v>
      </c>
      <c r="G353" s="295"/>
      <c r="H353" s="524" t="s">
        <v>4958</v>
      </c>
      <c r="I353" s="524"/>
      <c r="J353" s="295" t="s">
        <v>670</v>
      </c>
      <c r="K353" s="295" t="s">
        <v>3600</v>
      </c>
      <c r="L353" s="295"/>
      <c r="M353" s="295"/>
      <c r="N353" s="295"/>
      <c r="O353" s="295"/>
      <c r="P353" s="295"/>
      <c r="Q353" s="296"/>
      <c r="R353" s="295"/>
      <c r="S353" s="520" t="s">
        <v>3389</v>
      </c>
      <c r="T353" s="520" t="s">
        <v>3390</v>
      </c>
      <c r="U353" s="521" t="s">
        <v>3609</v>
      </c>
      <c r="V353" s="293"/>
      <c r="W353" s="293" t="s">
        <v>5019</v>
      </c>
    </row>
    <row r="354" spans="1:23" ht="220.8">
      <c r="A354" s="293" t="s">
        <v>3598</v>
      </c>
      <c r="B354" s="519" t="s">
        <v>38</v>
      </c>
      <c r="C354" s="519" t="s">
        <v>70</v>
      </c>
      <c r="D354" s="519" t="s">
        <v>70</v>
      </c>
      <c r="E354" s="519" t="s">
        <v>4848</v>
      </c>
      <c r="F354" s="313" t="s">
        <v>5093</v>
      </c>
      <c r="G354" s="295"/>
      <c r="H354" s="524" t="s">
        <v>4959</v>
      </c>
      <c r="I354" s="524"/>
      <c r="J354" s="295" t="s">
        <v>670</v>
      </c>
      <c r="K354" s="295" t="s">
        <v>3600</v>
      </c>
      <c r="L354" s="295"/>
      <c r="M354" s="295"/>
      <c r="N354" s="295"/>
      <c r="O354" s="295"/>
      <c r="P354" s="295"/>
      <c r="Q354" s="296"/>
      <c r="R354" s="295"/>
      <c r="S354" s="520" t="s">
        <v>3389</v>
      </c>
      <c r="T354" s="520" t="s">
        <v>3390</v>
      </c>
      <c r="U354" s="521" t="s">
        <v>3611</v>
      </c>
      <c r="V354" s="293"/>
      <c r="W354" s="293" t="s">
        <v>5019</v>
      </c>
    </row>
    <row r="355" spans="1:23" ht="220.8">
      <c r="A355" s="293" t="s">
        <v>3598</v>
      </c>
      <c r="B355" s="519" t="s">
        <v>38</v>
      </c>
      <c r="C355" s="519" t="s">
        <v>70</v>
      </c>
      <c r="D355" s="519" t="s">
        <v>70</v>
      </c>
      <c r="E355" s="519" t="s">
        <v>4848</v>
      </c>
      <c r="F355" s="313" t="s">
        <v>5094</v>
      </c>
      <c r="G355" s="295"/>
      <c r="H355" s="524" t="s">
        <v>4960</v>
      </c>
      <c r="I355" s="524"/>
      <c r="J355" s="295" t="s">
        <v>670</v>
      </c>
      <c r="K355" s="295" t="s">
        <v>3600</v>
      </c>
      <c r="L355" s="295"/>
      <c r="M355" s="295"/>
      <c r="N355" s="295"/>
      <c r="O355" s="295"/>
      <c r="P355" s="295"/>
      <c r="Q355" s="296"/>
      <c r="R355" s="295"/>
      <c r="S355" s="520" t="s">
        <v>3389</v>
      </c>
      <c r="T355" s="520" t="s">
        <v>3390</v>
      </c>
      <c r="U355" s="521" t="s">
        <v>3613</v>
      </c>
      <c r="V355" s="293"/>
      <c r="W355" s="293" t="s">
        <v>5020</v>
      </c>
    </row>
    <row r="356" spans="1:23" ht="220.8">
      <c r="A356" s="293" t="s">
        <v>3598</v>
      </c>
      <c r="B356" s="519" t="s">
        <v>38</v>
      </c>
      <c r="C356" s="519" t="s">
        <v>70</v>
      </c>
      <c r="D356" s="519" t="s">
        <v>70</v>
      </c>
      <c r="E356" s="519" t="s">
        <v>4848</v>
      </c>
      <c r="F356" s="313" t="s">
        <v>5097</v>
      </c>
      <c r="G356" s="295"/>
      <c r="H356" s="524" t="s">
        <v>4961</v>
      </c>
      <c r="I356" s="524"/>
      <c r="J356" s="295" t="s">
        <v>706</v>
      </c>
      <c r="K356" s="295" t="s">
        <v>3615</v>
      </c>
      <c r="L356" s="295"/>
      <c r="M356" s="295"/>
      <c r="N356" s="295"/>
      <c r="O356" s="295"/>
      <c r="P356" s="295"/>
      <c r="Q356" s="296"/>
      <c r="R356" s="295"/>
      <c r="S356" s="520" t="s">
        <v>3389</v>
      </c>
      <c r="T356" s="520" t="s">
        <v>3390</v>
      </c>
      <c r="U356" s="521" t="s">
        <v>3616</v>
      </c>
      <c r="V356" s="293"/>
      <c r="W356" s="293" t="s">
        <v>5021</v>
      </c>
    </row>
    <row r="357" spans="1:23" ht="220.8">
      <c r="A357" s="293" t="s">
        <v>3598</v>
      </c>
      <c r="B357" s="519" t="s">
        <v>38</v>
      </c>
      <c r="C357" s="519" t="s">
        <v>70</v>
      </c>
      <c r="D357" s="519" t="s">
        <v>70</v>
      </c>
      <c r="E357" s="519" t="s">
        <v>4848</v>
      </c>
      <c r="F357" s="313" t="s">
        <v>5096</v>
      </c>
      <c r="G357" s="295"/>
      <c r="H357" s="524" t="s">
        <v>4962</v>
      </c>
      <c r="I357" s="524"/>
      <c r="J357" s="295" t="s">
        <v>706</v>
      </c>
      <c r="K357" s="295" t="s">
        <v>3615</v>
      </c>
      <c r="L357" s="295"/>
      <c r="M357" s="295"/>
      <c r="N357" s="295"/>
      <c r="O357" s="295"/>
      <c r="P357" s="295"/>
      <c r="Q357" s="296"/>
      <c r="R357" s="295"/>
      <c r="S357" s="520" t="s">
        <v>3389</v>
      </c>
      <c r="T357" s="520" t="s">
        <v>3390</v>
      </c>
      <c r="U357" s="521" t="s">
        <v>3618</v>
      </c>
      <c r="V357" s="293"/>
      <c r="W357" s="293" t="s">
        <v>5022</v>
      </c>
    </row>
    <row r="358" spans="1:23" ht="220.8">
      <c r="A358" s="293" t="s">
        <v>3598</v>
      </c>
      <c r="B358" s="519" t="s">
        <v>38</v>
      </c>
      <c r="C358" s="519" t="s">
        <v>70</v>
      </c>
      <c r="D358" s="519" t="s">
        <v>70</v>
      </c>
      <c r="E358" s="519" t="s">
        <v>4848</v>
      </c>
      <c r="F358" s="313" t="s">
        <v>3619</v>
      </c>
      <c r="G358" s="295"/>
      <c r="H358" s="524" t="s">
        <v>4963</v>
      </c>
      <c r="I358" s="524"/>
      <c r="J358" s="295" t="s">
        <v>670</v>
      </c>
      <c r="K358" s="295" t="s">
        <v>3600</v>
      </c>
      <c r="L358" s="295"/>
      <c r="M358" s="295"/>
      <c r="N358" s="295"/>
      <c r="O358" s="295"/>
      <c r="P358" s="295"/>
      <c r="Q358" s="296"/>
      <c r="R358" s="295"/>
      <c r="S358" s="520" t="s">
        <v>3389</v>
      </c>
      <c r="T358" s="520" t="s">
        <v>3390</v>
      </c>
      <c r="U358" s="521" t="s">
        <v>3620</v>
      </c>
      <c r="V358" s="293"/>
      <c r="W358" s="293" t="s">
        <v>5023</v>
      </c>
    </row>
    <row r="359" spans="1:23" ht="220.8">
      <c r="A359" s="293" t="s">
        <v>3598</v>
      </c>
      <c r="B359" s="519" t="s">
        <v>38</v>
      </c>
      <c r="C359" s="519" t="s">
        <v>70</v>
      </c>
      <c r="D359" s="519" t="s">
        <v>70</v>
      </c>
      <c r="E359" s="519" t="s">
        <v>4848</v>
      </c>
      <c r="F359" s="313" t="s">
        <v>5098</v>
      </c>
      <c r="G359" s="295"/>
      <c r="H359" s="524" t="s">
        <v>4964</v>
      </c>
      <c r="I359" s="524"/>
      <c r="J359" s="295" t="s">
        <v>670</v>
      </c>
      <c r="K359" s="295" t="s">
        <v>3600</v>
      </c>
      <c r="L359" s="295"/>
      <c r="M359" s="295"/>
      <c r="N359" s="295"/>
      <c r="O359" s="295"/>
      <c r="P359" s="295"/>
      <c r="Q359" s="296"/>
      <c r="R359" s="295"/>
      <c r="S359" s="520" t="s">
        <v>3389</v>
      </c>
      <c r="T359" s="520" t="s">
        <v>3390</v>
      </c>
      <c r="U359" s="521" t="s">
        <v>3622</v>
      </c>
      <c r="V359" s="293"/>
      <c r="W359" s="293" t="s">
        <v>5024</v>
      </c>
    </row>
    <row r="360" spans="1:23" ht="220.8">
      <c r="A360" s="293" t="s">
        <v>3598</v>
      </c>
      <c r="B360" s="519" t="s">
        <v>38</v>
      </c>
      <c r="C360" s="519" t="s">
        <v>70</v>
      </c>
      <c r="D360" s="519" t="s">
        <v>70</v>
      </c>
      <c r="E360" s="519" t="s">
        <v>4848</v>
      </c>
      <c r="F360" s="313" t="s">
        <v>5099</v>
      </c>
      <c r="G360" s="295"/>
      <c r="H360" s="524" t="s">
        <v>4965</v>
      </c>
      <c r="I360" s="524"/>
      <c r="J360" s="295" t="s">
        <v>670</v>
      </c>
      <c r="K360" s="295" t="s">
        <v>3600</v>
      </c>
      <c r="L360" s="295"/>
      <c r="M360" s="295"/>
      <c r="N360" s="295"/>
      <c r="O360" s="295"/>
      <c r="P360" s="295"/>
      <c r="Q360" s="296"/>
      <c r="R360" s="295"/>
      <c r="S360" s="520" t="s">
        <v>3389</v>
      </c>
      <c r="T360" s="520" t="s">
        <v>3390</v>
      </c>
      <c r="U360" s="521" t="s">
        <v>3624</v>
      </c>
      <c r="V360" s="293"/>
      <c r="W360" s="293" t="s">
        <v>5025</v>
      </c>
    </row>
    <row r="361" spans="1:23" ht="220.8">
      <c r="A361" s="293" t="s">
        <v>3598</v>
      </c>
      <c r="B361" s="519" t="s">
        <v>38</v>
      </c>
      <c r="C361" s="519" t="s">
        <v>70</v>
      </c>
      <c r="D361" s="519" t="s">
        <v>70</v>
      </c>
      <c r="E361" s="519" t="s">
        <v>4848</v>
      </c>
      <c r="F361" s="313" t="s">
        <v>3625</v>
      </c>
      <c r="G361" s="295"/>
      <c r="H361" s="524" t="s">
        <v>4966</v>
      </c>
      <c r="I361" s="524"/>
      <c r="J361" s="295" t="s">
        <v>670</v>
      </c>
      <c r="K361" s="295" t="s">
        <v>3600</v>
      </c>
      <c r="L361" s="295"/>
      <c r="M361" s="295"/>
      <c r="N361" s="295"/>
      <c r="O361" s="295"/>
      <c r="P361" s="295"/>
      <c r="Q361" s="296"/>
      <c r="R361" s="295"/>
      <c r="S361" s="520" t="s">
        <v>3389</v>
      </c>
      <c r="T361" s="520" t="s">
        <v>3390</v>
      </c>
      <c r="U361" s="521" t="s">
        <v>3626</v>
      </c>
      <c r="V361" s="293"/>
      <c r="W361" s="293" t="s">
        <v>5026</v>
      </c>
    </row>
    <row r="362" spans="1:23" ht="220.8">
      <c r="A362" s="293" t="s">
        <v>3598</v>
      </c>
      <c r="B362" s="519" t="s">
        <v>38</v>
      </c>
      <c r="C362" s="519" t="s">
        <v>70</v>
      </c>
      <c r="D362" s="519" t="s">
        <v>70</v>
      </c>
      <c r="E362" s="519" t="s">
        <v>4848</v>
      </c>
      <c r="F362" s="313" t="s">
        <v>5100</v>
      </c>
      <c r="G362" s="295"/>
      <c r="H362" s="524" t="s">
        <v>4967</v>
      </c>
      <c r="I362" s="524"/>
      <c r="J362" s="295" t="s">
        <v>706</v>
      </c>
      <c r="K362" s="295" t="s">
        <v>3615</v>
      </c>
      <c r="L362" s="295"/>
      <c r="M362" s="295"/>
      <c r="N362" s="295"/>
      <c r="O362" s="295"/>
      <c r="P362" s="295"/>
      <c r="Q362" s="296"/>
      <c r="R362" s="295"/>
      <c r="S362" s="520" t="s">
        <v>3389</v>
      </c>
      <c r="T362" s="520" t="s">
        <v>3390</v>
      </c>
      <c r="U362" s="521" t="s">
        <v>3628</v>
      </c>
      <c r="V362" s="293"/>
      <c r="W362" s="293" t="s">
        <v>5027</v>
      </c>
    </row>
    <row r="363" spans="1:23" ht="220.8">
      <c r="A363" s="293" t="s">
        <v>3598</v>
      </c>
      <c r="B363" s="519" t="s">
        <v>38</v>
      </c>
      <c r="C363" s="519" t="s">
        <v>70</v>
      </c>
      <c r="D363" s="519" t="s">
        <v>70</v>
      </c>
      <c r="E363" s="519" t="s">
        <v>4848</v>
      </c>
      <c r="F363" s="313" t="s">
        <v>5101</v>
      </c>
      <c r="G363" s="295"/>
      <c r="H363" s="524" t="s">
        <v>4968</v>
      </c>
      <c r="I363" s="524"/>
      <c r="J363" s="295" t="s">
        <v>706</v>
      </c>
      <c r="K363" s="295" t="s">
        <v>3615</v>
      </c>
      <c r="L363" s="295"/>
      <c r="M363" s="295"/>
      <c r="N363" s="295"/>
      <c r="O363" s="295"/>
      <c r="P363" s="295"/>
      <c r="Q363" s="296"/>
      <c r="R363" s="295"/>
      <c r="S363" s="520" t="s">
        <v>3389</v>
      </c>
      <c r="T363" s="520" t="s">
        <v>3390</v>
      </c>
      <c r="U363" s="521" t="s">
        <v>3630</v>
      </c>
      <c r="V363" s="293"/>
      <c r="W363" s="293" t="s">
        <v>5028</v>
      </c>
    </row>
    <row r="364" spans="1:23" ht="220.8">
      <c r="A364" s="293" t="s">
        <v>3598</v>
      </c>
      <c r="B364" s="519" t="s">
        <v>38</v>
      </c>
      <c r="C364" s="519" t="s">
        <v>70</v>
      </c>
      <c r="D364" s="519" t="s">
        <v>70</v>
      </c>
      <c r="E364" s="519" t="s">
        <v>4848</v>
      </c>
      <c r="F364" s="313" t="s">
        <v>5110</v>
      </c>
      <c r="G364" s="295"/>
      <c r="H364" s="525" t="s">
        <v>4969</v>
      </c>
      <c r="I364" s="525"/>
      <c r="J364" s="295" t="s">
        <v>706</v>
      </c>
      <c r="K364" s="295" t="s">
        <v>3615</v>
      </c>
      <c r="L364" s="319" t="s">
        <v>2797</v>
      </c>
      <c r="M364" s="319" t="s">
        <v>2798</v>
      </c>
      <c r="N364" s="319">
        <v>255</v>
      </c>
      <c r="O364" s="319" t="s">
        <v>3632</v>
      </c>
      <c r="P364" s="319" t="s">
        <v>2837</v>
      </c>
      <c r="Q364" s="296"/>
      <c r="R364" s="295"/>
      <c r="S364" s="520"/>
      <c r="T364" s="520"/>
      <c r="U364" s="521"/>
      <c r="V364" s="293"/>
      <c r="W364" s="293" t="s">
        <v>5029</v>
      </c>
    </row>
    <row r="365" spans="1:23" ht="220.8">
      <c r="A365" s="293" t="s">
        <v>3598</v>
      </c>
      <c r="B365" s="519" t="s">
        <v>38</v>
      </c>
      <c r="C365" s="519" t="s">
        <v>70</v>
      </c>
      <c r="D365" s="519" t="s">
        <v>70</v>
      </c>
      <c r="E365" s="519" t="s">
        <v>4848</v>
      </c>
      <c r="F365" s="313" t="s">
        <v>3633</v>
      </c>
      <c r="G365" s="295"/>
      <c r="H365" s="525" t="s">
        <v>4970</v>
      </c>
      <c r="I365" s="525"/>
      <c r="J365" s="295" t="s">
        <v>706</v>
      </c>
      <c r="K365" s="295" t="s">
        <v>3615</v>
      </c>
      <c r="L365" s="319" t="s">
        <v>2797</v>
      </c>
      <c r="M365" s="319" t="s">
        <v>2798</v>
      </c>
      <c r="N365" s="319">
        <v>255</v>
      </c>
      <c r="O365" s="319" t="s">
        <v>3632</v>
      </c>
      <c r="P365" s="319" t="s">
        <v>2837</v>
      </c>
      <c r="Q365" s="296"/>
      <c r="R365" s="295"/>
      <c r="S365" s="520"/>
      <c r="T365" s="520"/>
      <c r="U365" s="521"/>
      <c r="V365" s="293"/>
      <c r="W365" s="293" t="s">
        <v>5030</v>
      </c>
    </row>
    <row r="366" spans="1:23" ht="220.8">
      <c r="A366" s="293" t="s">
        <v>3598</v>
      </c>
      <c r="B366" s="519" t="s">
        <v>38</v>
      </c>
      <c r="C366" s="519" t="s">
        <v>70</v>
      </c>
      <c r="D366" s="519" t="s">
        <v>70</v>
      </c>
      <c r="E366" s="519" t="s">
        <v>4848</v>
      </c>
      <c r="F366" s="313" t="s">
        <v>5111</v>
      </c>
      <c r="G366" s="295"/>
      <c r="H366" s="525" t="s">
        <v>4971</v>
      </c>
      <c r="I366" s="525"/>
      <c r="J366" s="295" t="s">
        <v>706</v>
      </c>
      <c r="K366" s="295" t="s">
        <v>3615</v>
      </c>
      <c r="L366" s="319" t="s">
        <v>2797</v>
      </c>
      <c r="M366" s="319" t="s">
        <v>2798</v>
      </c>
      <c r="N366" s="319">
        <v>255</v>
      </c>
      <c r="O366" s="319" t="s">
        <v>3632</v>
      </c>
      <c r="P366" s="319" t="s">
        <v>2837</v>
      </c>
      <c r="Q366" s="296"/>
      <c r="R366" s="295"/>
      <c r="S366" s="520"/>
      <c r="T366" s="520"/>
      <c r="U366" s="521"/>
      <c r="V366" s="293"/>
      <c r="W366" s="293" t="s">
        <v>5031</v>
      </c>
    </row>
    <row r="367" spans="1:23" ht="220.8">
      <c r="A367" s="293" t="s">
        <v>3598</v>
      </c>
      <c r="B367" s="519" t="s">
        <v>38</v>
      </c>
      <c r="C367" s="519" t="s">
        <v>70</v>
      </c>
      <c r="D367" s="519" t="s">
        <v>70</v>
      </c>
      <c r="E367" s="519" t="s">
        <v>4848</v>
      </c>
      <c r="F367" s="313" t="s">
        <v>3635</v>
      </c>
      <c r="G367" s="295"/>
      <c r="H367" s="525" t="s">
        <v>4972</v>
      </c>
      <c r="I367" s="525"/>
      <c r="J367" s="295" t="s">
        <v>706</v>
      </c>
      <c r="K367" s="295" t="s">
        <v>3615</v>
      </c>
      <c r="L367" s="319" t="s">
        <v>2797</v>
      </c>
      <c r="M367" s="319" t="s">
        <v>2798</v>
      </c>
      <c r="N367" s="319">
        <v>255</v>
      </c>
      <c r="O367" s="319" t="s">
        <v>3632</v>
      </c>
      <c r="P367" s="319" t="s">
        <v>2837</v>
      </c>
      <c r="Q367" s="296"/>
      <c r="R367" s="295"/>
      <c r="S367" s="520"/>
      <c r="T367" s="520"/>
      <c r="U367" s="521"/>
      <c r="V367" s="293"/>
      <c r="W367" s="293" t="s">
        <v>5032</v>
      </c>
    </row>
    <row r="368" spans="1:23" ht="15.6">
      <c r="A368" s="293" t="s">
        <v>3598</v>
      </c>
      <c r="B368" s="519" t="s">
        <v>38</v>
      </c>
      <c r="C368" s="519" t="s">
        <v>70</v>
      </c>
      <c r="D368" s="519" t="s">
        <v>70</v>
      </c>
      <c r="E368" s="519" t="s">
        <v>4848</v>
      </c>
      <c r="F368" s="313" t="s">
        <v>3636</v>
      </c>
      <c r="G368" s="295"/>
      <c r="H368" s="524" t="s">
        <v>4973</v>
      </c>
      <c r="I368" s="524" t="s">
        <v>2799</v>
      </c>
      <c r="J368" s="295" t="s">
        <v>670</v>
      </c>
      <c r="K368" s="295" t="s">
        <v>3600</v>
      </c>
      <c r="L368" s="295"/>
      <c r="M368" s="295"/>
      <c r="N368" s="295"/>
      <c r="O368" s="295"/>
      <c r="P368" s="295"/>
      <c r="Q368" s="296"/>
      <c r="R368" s="295"/>
      <c r="S368" s="520"/>
      <c r="T368" s="520"/>
      <c r="U368" s="521"/>
      <c r="V368" s="293"/>
      <c r="W368" s="293" t="s">
        <v>4974</v>
      </c>
    </row>
    <row r="369" spans="1:23" ht="15.6">
      <c r="A369" s="293" t="s">
        <v>3598</v>
      </c>
      <c r="B369" s="519" t="s">
        <v>38</v>
      </c>
      <c r="C369" s="519" t="s">
        <v>70</v>
      </c>
      <c r="D369" s="519" t="s">
        <v>70</v>
      </c>
      <c r="E369" s="519" t="s">
        <v>4848</v>
      </c>
      <c r="F369" s="313" t="s">
        <v>3637</v>
      </c>
      <c r="G369" s="295"/>
      <c r="H369" s="524" t="s">
        <v>3638</v>
      </c>
      <c r="I369" s="524" t="s">
        <v>2799</v>
      </c>
      <c r="J369" s="295" t="s">
        <v>670</v>
      </c>
      <c r="K369" s="295" t="s">
        <v>3600</v>
      </c>
      <c r="L369" s="295"/>
      <c r="M369" s="295"/>
      <c r="N369" s="295"/>
      <c r="O369" s="295"/>
      <c r="P369" s="295"/>
      <c r="Q369" s="296"/>
      <c r="R369" s="295"/>
      <c r="S369" s="520"/>
      <c r="T369" s="520"/>
      <c r="U369" s="521"/>
      <c r="V369" s="293"/>
      <c r="W369" s="293" t="s">
        <v>4974</v>
      </c>
    </row>
    <row r="370" spans="1:23" ht="41.4">
      <c r="A370" s="293" t="s">
        <v>3598</v>
      </c>
      <c r="B370" s="519" t="s">
        <v>38</v>
      </c>
      <c r="C370" s="519" t="s">
        <v>70</v>
      </c>
      <c r="D370" s="519" t="s">
        <v>70</v>
      </c>
      <c r="E370" s="519" t="s">
        <v>4848</v>
      </c>
      <c r="F370" s="313" t="s">
        <v>3639</v>
      </c>
      <c r="G370" s="295"/>
      <c r="H370" s="524" t="s">
        <v>4975</v>
      </c>
      <c r="I370" s="524"/>
      <c r="J370" s="295"/>
      <c r="K370" s="295"/>
      <c r="L370" s="295"/>
      <c r="M370" s="295"/>
      <c r="N370" s="295"/>
      <c r="O370" s="295"/>
      <c r="P370" s="295"/>
      <c r="Q370" s="296"/>
      <c r="R370" s="295"/>
      <c r="S370" s="520"/>
      <c r="T370" s="520"/>
      <c r="U370" s="521"/>
      <c r="V370" s="293"/>
      <c r="W370" s="293" t="s">
        <v>5033</v>
      </c>
    </row>
    <row r="371" spans="1:23" ht="220.8">
      <c r="A371" s="293" t="s">
        <v>3598</v>
      </c>
      <c r="B371" s="519" t="s">
        <v>38</v>
      </c>
      <c r="C371" s="519" t="s">
        <v>70</v>
      </c>
      <c r="D371" s="519" t="s">
        <v>70</v>
      </c>
      <c r="E371" s="519" t="s">
        <v>4848</v>
      </c>
      <c r="F371" s="313" t="s">
        <v>5103</v>
      </c>
      <c r="G371" s="295"/>
      <c r="H371" s="524" t="s">
        <v>4976</v>
      </c>
      <c r="I371" s="524"/>
      <c r="J371" s="295" t="s">
        <v>706</v>
      </c>
      <c r="K371" s="295" t="s">
        <v>3615</v>
      </c>
      <c r="L371" s="295"/>
      <c r="M371" s="295"/>
      <c r="N371" s="295"/>
      <c r="O371" s="295"/>
      <c r="P371" s="295"/>
      <c r="Q371" s="296"/>
      <c r="R371" s="295"/>
      <c r="S371" s="520"/>
      <c r="T371" s="520"/>
      <c r="U371" s="521"/>
      <c r="V371" s="293"/>
      <c r="W371" s="293" t="s">
        <v>5034</v>
      </c>
    </row>
    <row r="372" spans="1:23" ht="220.8">
      <c r="A372" s="293" t="s">
        <v>3598</v>
      </c>
      <c r="B372" s="519" t="s">
        <v>38</v>
      </c>
      <c r="C372" s="519" t="s">
        <v>70</v>
      </c>
      <c r="D372" s="519" t="s">
        <v>70</v>
      </c>
      <c r="E372" s="519" t="s">
        <v>4848</v>
      </c>
      <c r="F372" s="313" t="s">
        <v>5102</v>
      </c>
      <c r="G372" s="295"/>
      <c r="H372" s="524" t="s">
        <v>4977</v>
      </c>
      <c r="I372" s="524"/>
      <c r="J372" s="295" t="s">
        <v>706</v>
      </c>
      <c r="K372" s="295" t="s">
        <v>3615</v>
      </c>
      <c r="L372" s="295"/>
      <c r="M372" s="295"/>
      <c r="N372" s="295"/>
      <c r="O372" s="295"/>
      <c r="P372" s="295"/>
      <c r="Q372" s="296"/>
      <c r="R372" s="295"/>
      <c r="S372" s="520"/>
      <c r="T372" s="520"/>
      <c r="U372" s="521"/>
      <c r="V372" s="293"/>
      <c r="W372" s="551" t="s">
        <v>5035</v>
      </c>
    </row>
    <row r="373" spans="1:23" ht="220.8">
      <c r="A373" s="293" t="s">
        <v>3598</v>
      </c>
      <c r="B373" s="519" t="s">
        <v>38</v>
      </c>
      <c r="C373" s="519" t="s">
        <v>70</v>
      </c>
      <c r="D373" s="519" t="s">
        <v>70</v>
      </c>
      <c r="E373" s="519" t="s">
        <v>4848</v>
      </c>
      <c r="F373" s="313" t="s">
        <v>5104</v>
      </c>
      <c r="G373" s="295"/>
      <c r="H373" s="524" t="s">
        <v>4978</v>
      </c>
      <c r="I373" s="524"/>
      <c r="J373" s="295" t="s">
        <v>706</v>
      </c>
      <c r="K373" s="295" t="s">
        <v>3615</v>
      </c>
      <c r="L373" s="295"/>
      <c r="M373" s="295"/>
      <c r="N373" s="295"/>
      <c r="O373" s="295"/>
      <c r="P373" s="295"/>
      <c r="Q373" s="296"/>
      <c r="R373" s="295"/>
      <c r="S373" s="520"/>
      <c r="T373" s="520"/>
      <c r="U373" s="521"/>
      <c r="V373" s="293"/>
      <c r="W373" s="551" t="s">
        <v>5036</v>
      </c>
    </row>
    <row r="374" spans="1:23" ht="220.8">
      <c r="A374" s="293" t="s">
        <v>3598</v>
      </c>
      <c r="B374" s="519" t="s">
        <v>38</v>
      </c>
      <c r="C374" s="519" t="s">
        <v>70</v>
      </c>
      <c r="D374" s="519" t="s">
        <v>70</v>
      </c>
      <c r="E374" s="519" t="s">
        <v>4848</v>
      </c>
      <c r="F374" s="313" t="s">
        <v>3643</v>
      </c>
      <c r="G374" s="295"/>
      <c r="H374" s="524" t="s">
        <v>4979</v>
      </c>
      <c r="I374" s="524"/>
      <c r="J374" s="295" t="s">
        <v>706</v>
      </c>
      <c r="K374" s="295" t="s">
        <v>3615</v>
      </c>
      <c r="L374" s="295"/>
      <c r="M374" s="295"/>
      <c r="N374" s="295"/>
      <c r="O374" s="295"/>
      <c r="P374" s="295"/>
      <c r="Q374" s="296"/>
      <c r="R374" s="295"/>
      <c r="S374" s="520"/>
      <c r="T374" s="520"/>
      <c r="U374" s="521"/>
      <c r="V374" s="293"/>
      <c r="W374" s="551" t="s">
        <v>5037</v>
      </c>
    </row>
    <row r="375" spans="1:23" ht="110.4">
      <c r="A375" s="536" t="s">
        <v>3598</v>
      </c>
      <c r="B375" s="519" t="s">
        <v>4848</v>
      </c>
      <c r="C375" s="519" t="s">
        <v>4848</v>
      </c>
      <c r="D375" s="519" t="s">
        <v>4848</v>
      </c>
      <c r="E375" s="519" t="s">
        <v>4851</v>
      </c>
      <c r="F375" s="313" t="s">
        <v>3599</v>
      </c>
      <c r="G375" s="295"/>
      <c r="H375" s="539" t="s">
        <v>4955</v>
      </c>
      <c r="I375" s="524"/>
      <c r="J375" s="539" t="s">
        <v>4854</v>
      </c>
      <c r="K375" s="539" t="s">
        <v>3742</v>
      </c>
      <c r="L375" s="295"/>
      <c r="M375" s="295"/>
      <c r="N375" s="295"/>
      <c r="O375" s="295"/>
      <c r="P375" s="295"/>
      <c r="Q375" s="296"/>
      <c r="R375" s="295"/>
      <c r="S375" s="520"/>
      <c r="T375" s="520"/>
      <c r="U375" s="521"/>
      <c r="V375" s="536"/>
      <c r="W375" s="551" t="s">
        <v>5015</v>
      </c>
    </row>
    <row r="376" spans="1:23" ht="220.8">
      <c r="A376" s="536" t="s">
        <v>3598</v>
      </c>
      <c r="B376" s="519" t="s">
        <v>4848</v>
      </c>
      <c r="C376" s="519" t="s">
        <v>4848</v>
      </c>
      <c r="D376" s="519" t="s">
        <v>4848</v>
      </c>
      <c r="E376" s="519" t="s">
        <v>4851</v>
      </c>
      <c r="F376" s="313" t="s">
        <v>5106</v>
      </c>
      <c r="G376" s="295"/>
      <c r="H376" s="539" t="s">
        <v>4956</v>
      </c>
      <c r="I376" s="524"/>
      <c r="J376" s="539" t="s">
        <v>4854</v>
      </c>
      <c r="K376" s="539" t="s">
        <v>3742</v>
      </c>
      <c r="L376" s="295"/>
      <c r="M376" s="295"/>
      <c r="N376" s="295"/>
      <c r="O376" s="295"/>
      <c r="P376" s="295"/>
      <c r="Q376" s="296"/>
      <c r="R376" s="295"/>
      <c r="S376" s="520"/>
      <c r="T376" s="520"/>
      <c r="U376" s="521"/>
      <c r="V376" s="536"/>
      <c r="W376" s="551" t="s">
        <v>5016</v>
      </c>
    </row>
    <row r="377" spans="1:23" ht="220.8">
      <c r="A377" s="536" t="s">
        <v>3598</v>
      </c>
      <c r="B377" s="519" t="s">
        <v>4848</v>
      </c>
      <c r="C377" s="519" t="s">
        <v>4848</v>
      </c>
      <c r="D377" s="519" t="s">
        <v>4848</v>
      </c>
      <c r="E377" s="519" t="s">
        <v>4851</v>
      </c>
      <c r="F377" s="313" t="s">
        <v>5107</v>
      </c>
      <c r="G377" s="295"/>
      <c r="H377" s="539" t="s">
        <v>4980</v>
      </c>
      <c r="I377" s="524"/>
      <c r="J377" s="539" t="s">
        <v>4854</v>
      </c>
      <c r="K377" s="539" t="s">
        <v>3742</v>
      </c>
      <c r="L377" s="295"/>
      <c r="M377" s="295"/>
      <c r="N377" s="295"/>
      <c r="O377" s="295"/>
      <c r="P377" s="295"/>
      <c r="Q377" s="296"/>
      <c r="R377" s="295"/>
      <c r="S377" s="520"/>
      <c r="T377" s="520"/>
      <c r="U377" s="521"/>
      <c r="V377" s="536"/>
      <c r="W377" s="551" t="s">
        <v>5017</v>
      </c>
    </row>
    <row r="378" spans="1:23" ht="220.8">
      <c r="A378" s="536" t="s">
        <v>3598</v>
      </c>
      <c r="B378" s="519" t="s">
        <v>4848</v>
      </c>
      <c r="C378" s="519" t="s">
        <v>4848</v>
      </c>
      <c r="D378" s="519" t="s">
        <v>4848</v>
      </c>
      <c r="E378" s="519" t="s">
        <v>4851</v>
      </c>
      <c r="F378" s="313" t="s">
        <v>3606</v>
      </c>
      <c r="G378" s="295"/>
      <c r="H378" s="539" t="s">
        <v>4957</v>
      </c>
      <c r="I378" s="524"/>
      <c r="J378" s="539" t="s">
        <v>4839</v>
      </c>
      <c r="K378" s="539" t="s">
        <v>3768</v>
      </c>
      <c r="L378" s="295"/>
      <c r="M378" s="295"/>
      <c r="N378" s="295"/>
      <c r="O378" s="295"/>
      <c r="P378" s="295"/>
      <c r="Q378" s="296"/>
      <c r="R378" s="295"/>
      <c r="S378" s="520"/>
      <c r="T378" s="520"/>
      <c r="U378" s="521"/>
      <c r="V378" s="536"/>
      <c r="W378" s="551" t="s">
        <v>5018</v>
      </c>
    </row>
    <row r="379" spans="1:23" ht="220.8">
      <c r="A379" s="536" t="s">
        <v>3598</v>
      </c>
      <c r="B379" s="519" t="s">
        <v>4848</v>
      </c>
      <c r="C379" s="519" t="s">
        <v>4848</v>
      </c>
      <c r="D379" s="519" t="s">
        <v>4848</v>
      </c>
      <c r="E379" s="519" t="s">
        <v>4851</v>
      </c>
      <c r="F379" s="313" t="s">
        <v>3608</v>
      </c>
      <c r="G379" s="295"/>
      <c r="H379" s="539" t="s">
        <v>4958</v>
      </c>
      <c r="I379" s="524"/>
      <c r="J379" s="539" t="s">
        <v>4839</v>
      </c>
      <c r="K379" s="539" t="s">
        <v>3768</v>
      </c>
      <c r="L379" s="295"/>
      <c r="M379" s="295"/>
      <c r="N379" s="295"/>
      <c r="O379" s="295"/>
      <c r="P379" s="295"/>
      <c r="Q379" s="296"/>
      <c r="R379" s="295"/>
      <c r="S379" s="520"/>
      <c r="T379" s="520"/>
      <c r="U379" s="521"/>
      <c r="V379" s="536"/>
      <c r="W379" s="551" t="s">
        <v>5019</v>
      </c>
    </row>
    <row r="380" spans="1:23" ht="220.8">
      <c r="A380" s="536" t="s">
        <v>3598</v>
      </c>
      <c r="B380" s="519" t="s">
        <v>4848</v>
      </c>
      <c r="C380" s="519" t="s">
        <v>4848</v>
      </c>
      <c r="D380" s="519" t="s">
        <v>4848</v>
      </c>
      <c r="E380" s="519" t="s">
        <v>4851</v>
      </c>
      <c r="F380" s="313" t="s">
        <v>3610</v>
      </c>
      <c r="G380" s="295"/>
      <c r="H380" s="539" t="s">
        <v>4959</v>
      </c>
      <c r="I380" s="524"/>
      <c r="J380" s="539" t="s">
        <v>4839</v>
      </c>
      <c r="K380" s="539" t="s">
        <v>3768</v>
      </c>
      <c r="L380" s="295"/>
      <c r="M380" s="295"/>
      <c r="N380" s="295"/>
      <c r="O380" s="295"/>
      <c r="P380" s="295"/>
      <c r="Q380" s="296"/>
      <c r="R380" s="295"/>
      <c r="S380" s="520"/>
      <c r="T380" s="520"/>
      <c r="U380" s="521"/>
      <c r="V380" s="536"/>
      <c r="W380" s="551" t="s">
        <v>5038</v>
      </c>
    </row>
    <row r="381" spans="1:23" ht="220.8">
      <c r="A381" s="536" t="s">
        <v>3598</v>
      </c>
      <c r="B381" s="519" t="s">
        <v>4848</v>
      </c>
      <c r="C381" s="519" t="s">
        <v>4848</v>
      </c>
      <c r="D381" s="519" t="s">
        <v>4848</v>
      </c>
      <c r="E381" s="519" t="s">
        <v>4851</v>
      </c>
      <c r="F381" s="313" t="s">
        <v>3612</v>
      </c>
      <c r="G381" s="295"/>
      <c r="H381" s="539" t="s">
        <v>4960</v>
      </c>
      <c r="I381" s="524"/>
      <c r="J381" s="539" t="s">
        <v>4839</v>
      </c>
      <c r="K381" s="539" t="s">
        <v>3768</v>
      </c>
      <c r="L381" s="295"/>
      <c r="M381" s="295"/>
      <c r="N381" s="295"/>
      <c r="O381" s="295"/>
      <c r="P381" s="295"/>
      <c r="Q381" s="296"/>
      <c r="R381" s="295"/>
      <c r="S381" s="520"/>
      <c r="T381" s="520"/>
      <c r="U381" s="521"/>
      <c r="V381" s="536"/>
      <c r="W381" s="551" t="s">
        <v>5020</v>
      </c>
    </row>
    <row r="382" spans="1:23" ht="220.8">
      <c r="A382" s="536" t="s">
        <v>3598</v>
      </c>
      <c r="B382" s="519" t="s">
        <v>4848</v>
      </c>
      <c r="C382" s="519" t="s">
        <v>4848</v>
      </c>
      <c r="D382" s="519" t="s">
        <v>4848</v>
      </c>
      <c r="E382" s="519" t="s">
        <v>4851</v>
      </c>
      <c r="F382" s="313" t="s">
        <v>3614</v>
      </c>
      <c r="G382" s="295"/>
      <c r="H382" s="539" t="s">
        <v>4961</v>
      </c>
      <c r="I382" s="524"/>
      <c r="J382" s="539" t="s">
        <v>4854</v>
      </c>
      <c r="K382" s="539" t="s">
        <v>3742</v>
      </c>
      <c r="L382" s="295"/>
      <c r="M382" s="295"/>
      <c r="N382" s="295"/>
      <c r="O382" s="295"/>
      <c r="P382" s="295"/>
      <c r="Q382" s="296"/>
      <c r="R382" s="295"/>
      <c r="S382" s="520"/>
      <c r="T382" s="520"/>
      <c r="U382" s="521"/>
      <c r="V382" s="536"/>
      <c r="W382" s="551" t="s">
        <v>5021</v>
      </c>
    </row>
    <row r="383" spans="1:23" ht="220.8">
      <c r="A383" s="536" t="s">
        <v>3598</v>
      </c>
      <c r="B383" s="519" t="s">
        <v>4848</v>
      </c>
      <c r="C383" s="519" t="s">
        <v>4848</v>
      </c>
      <c r="D383" s="519" t="s">
        <v>4848</v>
      </c>
      <c r="E383" s="519" t="s">
        <v>4851</v>
      </c>
      <c r="F383" s="313" t="s">
        <v>3617</v>
      </c>
      <c r="G383" s="295"/>
      <c r="H383" s="539" t="s">
        <v>4962</v>
      </c>
      <c r="I383" s="524"/>
      <c r="J383" s="539" t="s">
        <v>4854</v>
      </c>
      <c r="K383" s="539" t="s">
        <v>3742</v>
      </c>
      <c r="L383" s="295"/>
      <c r="M383" s="295"/>
      <c r="N383" s="295"/>
      <c r="O383" s="295"/>
      <c r="P383" s="295"/>
      <c r="Q383" s="296"/>
      <c r="R383" s="295"/>
      <c r="S383" s="520"/>
      <c r="T383" s="520"/>
      <c r="U383" s="521"/>
      <c r="V383" s="536"/>
      <c r="W383" s="551" t="s">
        <v>5022</v>
      </c>
    </row>
    <row r="384" spans="1:23" ht="220.8">
      <c r="A384" s="536" t="s">
        <v>3598</v>
      </c>
      <c r="B384" s="519" t="s">
        <v>4848</v>
      </c>
      <c r="C384" s="519" t="s">
        <v>4848</v>
      </c>
      <c r="D384" s="519" t="s">
        <v>4848</v>
      </c>
      <c r="E384" s="519" t="s">
        <v>4851</v>
      </c>
      <c r="F384" s="313" t="s">
        <v>5105</v>
      </c>
      <c r="G384" s="295"/>
      <c r="H384" s="539" t="s">
        <v>4963</v>
      </c>
      <c r="I384" s="524"/>
      <c r="J384" s="539" t="s">
        <v>4839</v>
      </c>
      <c r="K384" s="539" t="s">
        <v>3768</v>
      </c>
      <c r="L384" s="295"/>
      <c r="M384" s="295"/>
      <c r="N384" s="295"/>
      <c r="O384" s="295"/>
      <c r="P384" s="295"/>
      <c r="Q384" s="296"/>
      <c r="R384" s="295"/>
      <c r="S384" s="520"/>
      <c r="T384" s="520"/>
      <c r="U384" s="521"/>
      <c r="V384" s="536"/>
      <c r="W384" s="551" t="s">
        <v>5023</v>
      </c>
    </row>
    <row r="385" spans="1:23" ht="220.8">
      <c r="A385" s="536" t="s">
        <v>3598</v>
      </c>
      <c r="B385" s="519" t="s">
        <v>4848</v>
      </c>
      <c r="C385" s="519" t="s">
        <v>4848</v>
      </c>
      <c r="D385" s="519" t="s">
        <v>4848</v>
      </c>
      <c r="E385" s="519" t="s">
        <v>4851</v>
      </c>
      <c r="F385" s="313" t="s">
        <v>3621</v>
      </c>
      <c r="G385" s="295"/>
      <c r="H385" s="539" t="s">
        <v>4964</v>
      </c>
      <c r="I385" s="524"/>
      <c r="J385" s="539" t="s">
        <v>4839</v>
      </c>
      <c r="K385" s="539" t="s">
        <v>3768</v>
      </c>
      <c r="L385" s="295"/>
      <c r="M385" s="295"/>
      <c r="N385" s="295"/>
      <c r="O385" s="295"/>
      <c r="P385" s="295"/>
      <c r="Q385" s="296"/>
      <c r="R385" s="295"/>
      <c r="S385" s="520"/>
      <c r="T385" s="520"/>
      <c r="U385" s="521"/>
      <c r="V385" s="536"/>
      <c r="W385" s="551" t="s">
        <v>5024</v>
      </c>
    </row>
    <row r="386" spans="1:23" ht="220.8">
      <c r="A386" s="536" t="s">
        <v>3598</v>
      </c>
      <c r="B386" s="519" t="s">
        <v>4848</v>
      </c>
      <c r="C386" s="519" t="s">
        <v>4848</v>
      </c>
      <c r="D386" s="519" t="s">
        <v>4848</v>
      </c>
      <c r="E386" s="519" t="s">
        <v>4851</v>
      </c>
      <c r="F386" s="313" t="s">
        <v>3623</v>
      </c>
      <c r="G386" s="295"/>
      <c r="H386" s="539" t="s">
        <v>4965</v>
      </c>
      <c r="I386" s="524"/>
      <c r="J386" s="539" t="s">
        <v>4839</v>
      </c>
      <c r="K386" s="539" t="s">
        <v>3768</v>
      </c>
      <c r="L386" s="295"/>
      <c r="M386" s="295"/>
      <c r="N386" s="295"/>
      <c r="O386" s="295"/>
      <c r="P386" s="295"/>
      <c r="Q386" s="296"/>
      <c r="R386" s="295"/>
      <c r="S386" s="520"/>
      <c r="T386" s="520"/>
      <c r="U386" s="521"/>
      <c r="V386" s="536"/>
      <c r="W386" s="551" t="s">
        <v>5025</v>
      </c>
    </row>
    <row r="387" spans="1:23" ht="220.8">
      <c r="A387" s="536" t="s">
        <v>3598</v>
      </c>
      <c r="B387" s="519" t="s">
        <v>4848</v>
      </c>
      <c r="C387" s="519" t="s">
        <v>4848</v>
      </c>
      <c r="D387" s="519" t="s">
        <v>4848</v>
      </c>
      <c r="E387" s="519" t="s">
        <v>4851</v>
      </c>
      <c r="F387" s="313" t="s">
        <v>3625</v>
      </c>
      <c r="G387" s="295"/>
      <c r="H387" s="539" t="s">
        <v>4966</v>
      </c>
      <c r="I387" s="524"/>
      <c r="J387" s="539" t="s">
        <v>4839</v>
      </c>
      <c r="K387" s="539" t="s">
        <v>3768</v>
      </c>
      <c r="L387" s="295"/>
      <c r="M387" s="295"/>
      <c r="N387" s="295"/>
      <c r="O387" s="295"/>
      <c r="P387" s="295"/>
      <c r="Q387" s="296"/>
      <c r="R387" s="295"/>
      <c r="S387" s="520"/>
      <c r="T387" s="520"/>
      <c r="U387" s="521"/>
      <c r="V387" s="536"/>
      <c r="W387" s="551" t="s">
        <v>5026</v>
      </c>
    </row>
    <row r="388" spans="1:23" ht="220.8">
      <c r="A388" s="536" t="s">
        <v>3598</v>
      </c>
      <c r="B388" s="519" t="s">
        <v>4848</v>
      </c>
      <c r="C388" s="519" t="s">
        <v>4848</v>
      </c>
      <c r="D388" s="519" t="s">
        <v>4848</v>
      </c>
      <c r="E388" s="519" t="s">
        <v>4851</v>
      </c>
      <c r="F388" s="313" t="s">
        <v>3627</v>
      </c>
      <c r="G388" s="295"/>
      <c r="H388" s="539" t="s">
        <v>4967</v>
      </c>
      <c r="I388" s="524"/>
      <c r="J388" s="539" t="s">
        <v>4854</v>
      </c>
      <c r="K388" s="539" t="s">
        <v>3742</v>
      </c>
      <c r="L388" s="295"/>
      <c r="M388" s="295"/>
      <c r="N388" s="295"/>
      <c r="O388" s="295"/>
      <c r="P388" s="295"/>
      <c r="Q388" s="296"/>
      <c r="R388" s="295"/>
      <c r="S388" s="520"/>
      <c r="T388" s="520"/>
      <c r="U388" s="521"/>
      <c r="V388" s="536"/>
      <c r="W388" s="551" t="s">
        <v>5027</v>
      </c>
    </row>
    <row r="389" spans="1:23" ht="220.8">
      <c r="A389" s="536" t="s">
        <v>3598</v>
      </c>
      <c r="B389" s="519" t="s">
        <v>4848</v>
      </c>
      <c r="C389" s="519" t="s">
        <v>4848</v>
      </c>
      <c r="D389" s="519" t="s">
        <v>4848</v>
      </c>
      <c r="E389" s="519" t="s">
        <v>4851</v>
      </c>
      <c r="F389" s="313" t="s">
        <v>3629</v>
      </c>
      <c r="G389" s="295"/>
      <c r="H389" s="539" t="s">
        <v>4968</v>
      </c>
      <c r="I389" s="524"/>
      <c r="J389" s="539" t="s">
        <v>4854</v>
      </c>
      <c r="K389" s="539" t="s">
        <v>3742</v>
      </c>
      <c r="L389" s="295"/>
      <c r="M389" s="295"/>
      <c r="N389" s="295"/>
      <c r="O389" s="295"/>
      <c r="P389" s="295"/>
      <c r="Q389" s="296"/>
      <c r="R389" s="295"/>
      <c r="S389" s="520"/>
      <c r="T389" s="520"/>
      <c r="U389" s="521"/>
      <c r="V389" s="536"/>
      <c r="W389" s="551" t="s">
        <v>5028</v>
      </c>
    </row>
    <row r="390" spans="1:23" ht="220.8">
      <c r="A390" s="536" t="s">
        <v>3598</v>
      </c>
      <c r="B390" s="519" t="s">
        <v>4848</v>
      </c>
      <c r="C390" s="519" t="s">
        <v>4848</v>
      </c>
      <c r="D390" s="519" t="s">
        <v>4848</v>
      </c>
      <c r="E390" s="519" t="s">
        <v>4851</v>
      </c>
      <c r="F390" s="313" t="s">
        <v>3631</v>
      </c>
      <c r="G390" s="295"/>
      <c r="H390" s="540" t="s">
        <v>4852</v>
      </c>
      <c r="I390" s="524"/>
      <c r="J390" s="540" t="s">
        <v>4855</v>
      </c>
      <c r="K390" s="540" t="s">
        <v>4853</v>
      </c>
      <c r="L390" s="295"/>
      <c r="M390" s="295"/>
      <c r="N390" s="295"/>
      <c r="O390" s="295"/>
      <c r="P390" s="295"/>
      <c r="Q390" s="296"/>
      <c r="R390" s="295"/>
      <c r="S390" s="520"/>
      <c r="T390" s="520"/>
      <c r="U390" s="521"/>
      <c r="V390" s="536"/>
      <c r="W390" s="551" t="s">
        <v>5029</v>
      </c>
    </row>
    <row r="391" spans="1:23" ht="220.8">
      <c r="A391" s="536" t="s">
        <v>3598</v>
      </c>
      <c r="B391" s="519" t="s">
        <v>4848</v>
      </c>
      <c r="C391" s="519" t="s">
        <v>4848</v>
      </c>
      <c r="D391" s="519" t="s">
        <v>4848</v>
      </c>
      <c r="E391" s="519" t="s">
        <v>4851</v>
      </c>
      <c r="F391" s="313" t="s">
        <v>3633</v>
      </c>
      <c r="G391" s="295"/>
      <c r="H391" s="540" t="s">
        <v>4970</v>
      </c>
      <c r="I391" s="524"/>
      <c r="J391" s="540" t="s">
        <v>4855</v>
      </c>
      <c r="K391" s="540" t="s">
        <v>4853</v>
      </c>
      <c r="L391" s="295"/>
      <c r="M391" s="295"/>
      <c r="N391" s="295"/>
      <c r="O391" s="295"/>
      <c r="P391" s="295"/>
      <c r="Q391" s="296"/>
      <c r="R391" s="295"/>
      <c r="S391" s="520"/>
      <c r="T391" s="520"/>
      <c r="U391" s="521"/>
      <c r="V391" s="536"/>
      <c r="W391" s="551" t="s">
        <v>5030</v>
      </c>
    </row>
    <row r="392" spans="1:23" ht="220.8">
      <c r="A392" s="536" t="s">
        <v>3598</v>
      </c>
      <c r="B392" s="519" t="s">
        <v>4848</v>
      </c>
      <c r="C392" s="519" t="s">
        <v>4848</v>
      </c>
      <c r="D392" s="519" t="s">
        <v>4848</v>
      </c>
      <c r="E392" s="519" t="s">
        <v>4851</v>
      </c>
      <c r="F392" s="313" t="s">
        <v>3634</v>
      </c>
      <c r="G392" s="295"/>
      <c r="H392" s="540" t="s">
        <v>4971</v>
      </c>
      <c r="I392" s="524"/>
      <c r="J392" s="540" t="s">
        <v>4855</v>
      </c>
      <c r="K392" s="540" t="s">
        <v>4853</v>
      </c>
      <c r="L392" s="295"/>
      <c r="M392" s="295"/>
      <c r="N392" s="295"/>
      <c r="O392" s="295"/>
      <c r="P392" s="295"/>
      <c r="Q392" s="296"/>
      <c r="R392" s="295"/>
      <c r="S392" s="520"/>
      <c r="T392" s="520"/>
      <c r="U392" s="521"/>
      <c r="V392" s="536"/>
      <c r="W392" s="551" t="s">
        <v>5031</v>
      </c>
    </row>
    <row r="393" spans="1:23" ht="220.8">
      <c r="A393" s="536" t="s">
        <v>3598</v>
      </c>
      <c r="B393" s="519" t="s">
        <v>4848</v>
      </c>
      <c r="C393" s="519" t="s">
        <v>4848</v>
      </c>
      <c r="D393" s="519" t="s">
        <v>4848</v>
      </c>
      <c r="E393" s="519" t="s">
        <v>4851</v>
      </c>
      <c r="F393" s="313" t="s">
        <v>3635</v>
      </c>
      <c r="G393" s="295"/>
      <c r="H393" s="540" t="s">
        <v>4972</v>
      </c>
      <c r="I393" s="524"/>
      <c r="J393" s="540" t="s">
        <v>4855</v>
      </c>
      <c r="K393" s="540" t="s">
        <v>4853</v>
      </c>
      <c r="L393" s="295"/>
      <c r="M393" s="295"/>
      <c r="N393" s="295"/>
      <c r="O393" s="295"/>
      <c r="P393" s="295"/>
      <c r="Q393" s="296"/>
      <c r="R393" s="295"/>
      <c r="S393" s="520"/>
      <c r="T393" s="520"/>
      <c r="U393" s="521"/>
      <c r="V393" s="536"/>
      <c r="W393" s="551" t="s">
        <v>5032</v>
      </c>
    </row>
    <row r="394" spans="1:23" ht="15.6">
      <c r="A394" s="536" t="s">
        <v>3598</v>
      </c>
      <c r="B394" s="519" t="s">
        <v>4848</v>
      </c>
      <c r="C394" s="519" t="s">
        <v>4848</v>
      </c>
      <c r="D394" s="519" t="s">
        <v>4848</v>
      </c>
      <c r="E394" s="519" t="s">
        <v>4851</v>
      </c>
      <c r="F394" s="313" t="s">
        <v>3636</v>
      </c>
      <c r="G394" s="295"/>
      <c r="H394" s="539" t="s">
        <v>4973</v>
      </c>
      <c r="I394" s="524" t="s">
        <v>4878</v>
      </c>
      <c r="J394" s="539" t="s">
        <v>4854</v>
      </c>
      <c r="K394" s="539" t="s">
        <v>3742</v>
      </c>
      <c r="L394" s="295"/>
      <c r="M394" s="295"/>
      <c r="N394" s="295"/>
      <c r="O394" s="295"/>
      <c r="P394" s="295"/>
      <c r="Q394" s="296"/>
      <c r="R394" s="295"/>
      <c r="S394" s="520"/>
      <c r="T394" s="520"/>
      <c r="U394" s="521"/>
      <c r="V394" s="536"/>
      <c r="W394" s="551" t="s">
        <v>4974</v>
      </c>
    </row>
    <row r="395" spans="1:23" ht="15.6">
      <c r="A395" s="536" t="s">
        <v>3598</v>
      </c>
      <c r="B395" s="519" t="s">
        <v>4848</v>
      </c>
      <c r="C395" s="519" t="s">
        <v>4848</v>
      </c>
      <c r="D395" s="519" t="s">
        <v>4848</v>
      </c>
      <c r="E395" s="519" t="s">
        <v>4851</v>
      </c>
      <c r="F395" s="313" t="s">
        <v>3637</v>
      </c>
      <c r="G395" s="295"/>
      <c r="H395" s="541" t="s">
        <v>4988</v>
      </c>
      <c r="I395" s="524" t="s">
        <v>2799</v>
      </c>
      <c r="J395" s="541" t="s">
        <v>4854</v>
      </c>
      <c r="K395" s="541" t="s">
        <v>3742</v>
      </c>
      <c r="L395" s="295"/>
      <c r="M395" s="295"/>
      <c r="N395" s="295"/>
      <c r="O395" s="295"/>
      <c r="P395" s="295"/>
      <c r="Q395" s="296"/>
      <c r="R395" s="295"/>
      <c r="S395" s="520"/>
      <c r="T395" s="520"/>
      <c r="U395" s="521"/>
      <c r="V395" s="536"/>
      <c r="W395" s="536" t="s">
        <v>4974</v>
      </c>
    </row>
    <row r="396" spans="1:23" ht="41.4">
      <c r="A396" s="536" t="s">
        <v>3598</v>
      </c>
      <c r="B396" s="519" t="s">
        <v>4848</v>
      </c>
      <c r="C396" s="519" t="s">
        <v>4848</v>
      </c>
      <c r="D396" s="519" t="s">
        <v>4848</v>
      </c>
      <c r="E396" s="519" t="s">
        <v>4851</v>
      </c>
      <c r="F396" s="313" t="s">
        <v>5108</v>
      </c>
      <c r="G396" s="295"/>
      <c r="H396" s="541" t="s">
        <v>4975</v>
      </c>
      <c r="I396" s="524"/>
      <c r="J396" s="541" t="s">
        <v>4856</v>
      </c>
      <c r="K396" s="541" t="s">
        <v>3740</v>
      </c>
      <c r="L396" s="295"/>
      <c r="M396" s="295"/>
      <c r="N396" s="295"/>
      <c r="O396" s="295"/>
      <c r="P396" s="295"/>
      <c r="Q396" s="296"/>
      <c r="R396" s="295"/>
      <c r="S396" s="520"/>
      <c r="T396" s="520"/>
      <c r="U396" s="521"/>
      <c r="V396" s="536"/>
      <c r="W396" s="536" t="s">
        <v>5033</v>
      </c>
    </row>
    <row r="397" spans="1:23" ht="220.8">
      <c r="A397" s="536" t="s">
        <v>3598</v>
      </c>
      <c r="B397" s="519" t="s">
        <v>4848</v>
      </c>
      <c r="C397" s="519" t="s">
        <v>4848</v>
      </c>
      <c r="D397" s="519" t="s">
        <v>4848</v>
      </c>
      <c r="E397" s="519" t="s">
        <v>4851</v>
      </c>
      <c r="F397" s="313" t="s">
        <v>3640</v>
      </c>
      <c r="G397" s="295"/>
      <c r="H397" s="541" t="s">
        <v>4976</v>
      </c>
      <c r="I397" s="524"/>
      <c r="J397" s="541" t="s">
        <v>4857</v>
      </c>
      <c r="K397" s="541" t="s">
        <v>3769</v>
      </c>
      <c r="L397" s="295"/>
      <c r="M397" s="295"/>
      <c r="N397" s="295"/>
      <c r="O397" s="295"/>
      <c r="P397" s="295"/>
      <c r="Q397" s="296"/>
      <c r="R397" s="295"/>
      <c r="S397" s="520"/>
      <c r="T397" s="520"/>
      <c r="U397" s="521"/>
      <c r="V397" s="536"/>
      <c r="W397" s="536" t="s">
        <v>5034</v>
      </c>
    </row>
    <row r="398" spans="1:23" ht="220.8">
      <c r="A398" s="536" t="s">
        <v>3598</v>
      </c>
      <c r="B398" s="519" t="s">
        <v>4848</v>
      </c>
      <c r="C398" s="519" t="s">
        <v>4848</v>
      </c>
      <c r="D398" s="519" t="s">
        <v>4848</v>
      </c>
      <c r="E398" s="519" t="s">
        <v>4851</v>
      </c>
      <c r="F398" s="313" t="s">
        <v>3641</v>
      </c>
      <c r="G398" s="295"/>
      <c r="H398" s="541" t="s">
        <v>4977</v>
      </c>
      <c r="I398" s="524"/>
      <c r="J398" s="541" t="s">
        <v>4857</v>
      </c>
      <c r="K398" s="541" t="s">
        <v>3769</v>
      </c>
      <c r="L398" s="295"/>
      <c r="M398" s="295"/>
      <c r="N398" s="295"/>
      <c r="O398" s="295"/>
      <c r="P398" s="295"/>
      <c r="Q398" s="296"/>
      <c r="R398" s="295"/>
      <c r="S398" s="520"/>
      <c r="T398" s="520"/>
      <c r="U398" s="521"/>
      <c r="V398" s="536"/>
      <c r="W398" s="536" t="s">
        <v>5039</v>
      </c>
    </row>
    <row r="399" spans="1:23" ht="220.8">
      <c r="A399" s="536" t="s">
        <v>3598</v>
      </c>
      <c r="B399" s="519" t="s">
        <v>4848</v>
      </c>
      <c r="C399" s="519" t="s">
        <v>4848</v>
      </c>
      <c r="D399" s="519" t="s">
        <v>4848</v>
      </c>
      <c r="E399" s="519" t="s">
        <v>4851</v>
      </c>
      <c r="F399" s="313" t="s">
        <v>3642</v>
      </c>
      <c r="G399" s="295"/>
      <c r="H399" s="541" t="s">
        <v>4978</v>
      </c>
      <c r="I399" s="524"/>
      <c r="J399" s="541" t="s">
        <v>4857</v>
      </c>
      <c r="K399" s="541" t="s">
        <v>3769</v>
      </c>
      <c r="L399" s="295"/>
      <c r="M399" s="295"/>
      <c r="N399" s="295"/>
      <c r="O399" s="295"/>
      <c r="P399" s="295"/>
      <c r="Q399" s="296"/>
      <c r="R399" s="295"/>
      <c r="S399" s="520"/>
      <c r="T399" s="520"/>
      <c r="U399" s="521"/>
      <c r="V399" s="536"/>
      <c r="W399" s="536" t="s">
        <v>5036</v>
      </c>
    </row>
    <row r="400" spans="1:23" ht="220.8">
      <c r="A400" s="536" t="s">
        <v>3598</v>
      </c>
      <c r="B400" s="519" t="s">
        <v>4848</v>
      </c>
      <c r="C400" s="519" t="s">
        <v>4848</v>
      </c>
      <c r="D400" s="519" t="s">
        <v>4848</v>
      </c>
      <c r="E400" s="519" t="s">
        <v>4851</v>
      </c>
      <c r="F400" s="313" t="s">
        <v>3643</v>
      </c>
      <c r="G400" s="295"/>
      <c r="H400" s="541" t="s">
        <v>4979</v>
      </c>
      <c r="I400" s="524"/>
      <c r="J400" s="541" t="s">
        <v>4857</v>
      </c>
      <c r="K400" s="541" t="s">
        <v>3769</v>
      </c>
      <c r="L400" s="295"/>
      <c r="M400" s="295"/>
      <c r="N400" s="295"/>
      <c r="O400" s="295"/>
      <c r="P400" s="295"/>
      <c r="Q400" s="296"/>
      <c r="R400" s="295"/>
      <c r="S400" s="520"/>
      <c r="T400" s="520"/>
      <c r="U400" s="521"/>
      <c r="V400" s="536"/>
      <c r="W400" s="536" t="s">
        <v>5037</v>
      </c>
    </row>
    <row r="401" spans="1:23" ht="41.4">
      <c r="A401" s="293" t="s">
        <v>3392</v>
      </c>
      <c r="B401" s="519" t="s">
        <v>38</v>
      </c>
      <c r="C401" s="519" t="s">
        <v>70</v>
      </c>
      <c r="D401" s="519" t="s">
        <v>70</v>
      </c>
      <c r="E401" s="519" t="s">
        <v>4848</v>
      </c>
      <c r="F401" s="313" t="s">
        <v>4695</v>
      </c>
      <c r="G401" s="293"/>
      <c r="H401" s="524" t="s">
        <v>4986</v>
      </c>
      <c r="I401" s="524"/>
      <c r="J401" s="524" t="s">
        <v>495</v>
      </c>
      <c r="K401" s="524" t="s">
        <v>3644</v>
      </c>
      <c r="L401" s="293"/>
      <c r="M401" s="293"/>
      <c r="N401" s="293"/>
      <c r="O401" s="293"/>
      <c r="P401" s="293"/>
      <c r="Q401" s="293"/>
      <c r="R401" s="293"/>
      <c r="S401" s="293"/>
      <c r="T401" s="293"/>
      <c r="U401" s="293"/>
      <c r="V401" s="293"/>
      <c r="W401" s="552" t="s">
        <v>5047</v>
      </c>
    </row>
    <row r="402" spans="1:23" ht="41.4">
      <c r="A402" s="293" t="s">
        <v>3392</v>
      </c>
      <c r="B402" s="519" t="s">
        <v>38</v>
      </c>
      <c r="C402" s="519" t="s">
        <v>70</v>
      </c>
      <c r="D402" s="519" t="s">
        <v>70</v>
      </c>
      <c r="E402" s="519" t="s">
        <v>4848</v>
      </c>
      <c r="F402" s="313" t="s">
        <v>4696</v>
      </c>
      <c r="G402" s="293"/>
      <c r="H402" s="524" t="s">
        <v>3645</v>
      </c>
      <c r="I402" s="524"/>
      <c r="J402" s="524" t="s">
        <v>495</v>
      </c>
      <c r="K402" s="524" t="s">
        <v>3644</v>
      </c>
      <c r="L402" s="293"/>
      <c r="M402" s="293"/>
      <c r="N402" s="293"/>
      <c r="O402" s="293"/>
      <c r="P402" s="293"/>
      <c r="Q402" s="293"/>
      <c r="R402" s="293"/>
      <c r="S402" s="293"/>
      <c r="T402" s="293"/>
      <c r="U402" s="293"/>
      <c r="V402" s="293"/>
      <c r="W402" s="552" t="s">
        <v>5048</v>
      </c>
    </row>
    <row r="403" spans="1:23" ht="41.4">
      <c r="A403" s="293" t="s">
        <v>3392</v>
      </c>
      <c r="B403" s="519" t="s">
        <v>38</v>
      </c>
      <c r="C403" s="519" t="s">
        <v>70</v>
      </c>
      <c r="D403" s="519" t="s">
        <v>70</v>
      </c>
      <c r="E403" s="519" t="s">
        <v>4848</v>
      </c>
      <c r="F403" s="313" t="s">
        <v>4697</v>
      </c>
      <c r="G403" s="293"/>
      <c r="H403" s="524" t="s">
        <v>3646</v>
      </c>
      <c r="I403" s="524"/>
      <c r="J403" s="524" t="s">
        <v>495</v>
      </c>
      <c r="K403" s="524" t="s">
        <v>3644</v>
      </c>
      <c r="L403" s="293"/>
      <c r="M403" s="293"/>
      <c r="N403" s="293"/>
      <c r="O403" s="293"/>
      <c r="P403" s="293"/>
      <c r="Q403" s="293"/>
      <c r="R403" s="293"/>
      <c r="S403" s="293"/>
      <c r="T403" s="293"/>
      <c r="U403" s="293"/>
      <c r="V403" s="293"/>
      <c r="W403" s="552" t="s">
        <v>5049</v>
      </c>
    </row>
    <row r="404" spans="1:23" ht="41.4">
      <c r="A404" s="293" t="s">
        <v>3392</v>
      </c>
      <c r="B404" s="519" t="s">
        <v>38</v>
      </c>
      <c r="C404" s="519" t="s">
        <v>70</v>
      </c>
      <c r="D404" s="519" t="s">
        <v>70</v>
      </c>
      <c r="E404" s="519" t="s">
        <v>4848</v>
      </c>
      <c r="F404" s="313" t="s">
        <v>4698</v>
      </c>
      <c r="G404" s="293"/>
      <c r="H404" s="524" t="s">
        <v>3647</v>
      </c>
      <c r="I404" s="524"/>
      <c r="J404" s="524" t="s">
        <v>495</v>
      </c>
      <c r="K404" s="524" t="s">
        <v>3644</v>
      </c>
      <c r="L404" s="293"/>
      <c r="M404" s="293"/>
      <c r="N404" s="293"/>
      <c r="O404" s="293"/>
      <c r="P404" s="293"/>
      <c r="Q404" s="293"/>
      <c r="R404" s="293"/>
      <c r="S404" s="293"/>
      <c r="T404" s="293"/>
      <c r="U404" s="293"/>
      <c r="V404" s="293"/>
      <c r="W404" s="552" t="s">
        <v>5050</v>
      </c>
    </row>
    <row r="405" spans="1:23" ht="41.4">
      <c r="A405" s="293" t="s">
        <v>3392</v>
      </c>
      <c r="B405" s="519" t="s">
        <v>38</v>
      </c>
      <c r="C405" s="519" t="s">
        <v>70</v>
      </c>
      <c r="D405" s="519" t="s">
        <v>70</v>
      </c>
      <c r="E405" s="519" t="s">
        <v>4848</v>
      </c>
      <c r="F405" s="313" t="s">
        <v>4699</v>
      </c>
      <c r="G405" s="293"/>
      <c r="H405" s="524" t="s">
        <v>3648</v>
      </c>
      <c r="I405" s="524"/>
      <c r="J405" s="524" t="s">
        <v>495</v>
      </c>
      <c r="K405" s="524" t="s">
        <v>3644</v>
      </c>
      <c r="L405" s="293"/>
      <c r="M405" s="293"/>
      <c r="N405" s="293"/>
      <c r="O405" s="293"/>
      <c r="P405" s="293"/>
      <c r="Q405" s="293"/>
      <c r="R405" s="293"/>
      <c r="S405" s="293"/>
      <c r="T405" s="293"/>
      <c r="U405" s="293"/>
      <c r="V405" s="293"/>
      <c r="W405" s="552" t="s">
        <v>5051</v>
      </c>
    </row>
    <row r="406" spans="1:23" ht="41.4">
      <c r="A406" s="293" t="s">
        <v>3392</v>
      </c>
      <c r="B406" s="519" t="s">
        <v>38</v>
      </c>
      <c r="C406" s="519" t="s">
        <v>70</v>
      </c>
      <c r="D406" s="519" t="s">
        <v>70</v>
      </c>
      <c r="E406" s="519" t="s">
        <v>4848</v>
      </c>
      <c r="F406" s="313" t="s">
        <v>4700</v>
      </c>
      <c r="G406" s="293"/>
      <c r="H406" s="524" t="s">
        <v>3649</v>
      </c>
      <c r="I406" s="524"/>
      <c r="J406" s="524" t="s">
        <v>495</v>
      </c>
      <c r="K406" s="524" t="s">
        <v>3644</v>
      </c>
      <c r="L406" s="293"/>
      <c r="M406" s="293"/>
      <c r="N406" s="293"/>
      <c r="O406" s="293"/>
      <c r="P406" s="293"/>
      <c r="Q406" s="293"/>
      <c r="R406" s="293"/>
      <c r="S406" s="293"/>
      <c r="T406" s="293"/>
      <c r="U406" s="293"/>
      <c r="V406" s="293"/>
      <c r="W406" s="552" t="s">
        <v>5050</v>
      </c>
    </row>
    <row r="407" spans="1:23" ht="41.4">
      <c r="A407" s="293" t="s">
        <v>3392</v>
      </c>
      <c r="B407" s="519" t="s">
        <v>38</v>
      </c>
      <c r="C407" s="519" t="s">
        <v>70</v>
      </c>
      <c r="D407" s="519" t="s">
        <v>70</v>
      </c>
      <c r="E407" s="519" t="s">
        <v>4848</v>
      </c>
      <c r="F407" s="313" t="s">
        <v>4701</v>
      </c>
      <c r="G407" s="293"/>
      <c r="H407" s="524" t="s">
        <v>3650</v>
      </c>
      <c r="I407" s="524"/>
      <c r="J407" s="524" t="s">
        <v>495</v>
      </c>
      <c r="K407" s="524" t="s">
        <v>3644</v>
      </c>
      <c r="L407" s="293"/>
      <c r="M407" s="293"/>
      <c r="N407" s="293"/>
      <c r="O407" s="293"/>
      <c r="P407" s="293"/>
      <c r="Q407" s="293"/>
      <c r="R407" s="293"/>
      <c r="S407" s="293"/>
      <c r="T407" s="293"/>
      <c r="U407" s="293"/>
      <c r="V407" s="293"/>
      <c r="W407" s="552" t="s">
        <v>5052</v>
      </c>
    </row>
    <row r="408" spans="1:23" ht="41.4">
      <c r="A408" s="293" t="s">
        <v>3392</v>
      </c>
      <c r="B408" s="519" t="s">
        <v>38</v>
      </c>
      <c r="C408" s="519" t="s">
        <v>70</v>
      </c>
      <c r="D408" s="519" t="s">
        <v>70</v>
      </c>
      <c r="E408" s="519" t="s">
        <v>4848</v>
      </c>
      <c r="F408" s="313" t="s">
        <v>4702</v>
      </c>
      <c r="G408" s="293"/>
      <c r="H408" s="524" t="s">
        <v>3651</v>
      </c>
      <c r="I408" s="524"/>
      <c r="J408" s="524" t="s">
        <v>495</v>
      </c>
      <c r="K408" s="524" t="s">
        <v>3644</v>
      </c>
      <c r="L408" s="293"/>
      <c r="M408" s="293"/>
      <c r="N408" s="293"/>
      <c r="O408" s="293"/>
      <c r="P408" s="293"/>
      <c r="Q408" s="293"/>
      <c r="R408" s="293"/>
      <c r="S408" s="293"/>
      <c r="T408" s="293"/>
      <c r="U408" s="293"/>
      <c r="V408" s="293"/>
      <c r="W408" s="552" t="s">
        <v>5053</v>
      </c>
    </row>
    <row r="409" spans="1:23" ht="41.4">
      <c r="A409" s="293" t="s">
        <v>3392</v>
      </c>
      <c r="B409" s="519" t="s">
        <v>38</v>
      </c>
      <c r="C409" s="519" t="s">
        <v>70</v>
      </c>
      <c r="D409" s="519" t="s">
        <v>70</v>
      </c>
      <c r="E409" s="519" t="s">
        <v>4848</v>
      </c>
      <c r="F409" s="313" t="s">
        <v>4703</v>
      </c>
      <c r="G409" s="293"/>
      <c r="H409" s="524" t="s">
        <v>3652</v>
      </c>
      <c r="I409" s="524"/>
      <c r="J409" s="524" t="s">
        <v>495</v>
      </c>
      <c r="K409" s="524" t="s">
        <v>3644</v>
      </c>
      <c r="L409" s="293"/>
      <c r="M409" s="293"/>
      <c r="N409" s="293"/>
      <c r="O409" s="293"/>
      <c r="P409" s="293"/>
      <c r="Q409" s="293"/>
      <c r="R409" s="293"/>
      <c r="S409" s="293"/>
      <c r="T409" s="293"/>
      <c r="U409" s="293"/>
      <c r="V409" s="293"/>
      <c r="W409" s="552" t="s">
        <v>5054</v>
      </c>
    </row>
    <row r="410" spans="1:23" ht="41.4">
      <c r="A410" s="293" t="s">
        <v>3392</v>
      </c>
      <c r="B410" s="519" t="s">
        <v>38</v>
      </c>
      <c r="C410" s="519" t="s">
        <v>70</v>
      </c>
      <c r="D410" s="519" t="s">
        <v>70</v>
      </c>
      <c r="E410" s="519" t="s">
        <v>4848</v>
      </c>
      <c r="F410" s="313" t="s">
        <v>4704</v>
      </c>
      <c r="G410" s="293"/>
      <c r="H410" s="524" t="s">
        <v>3653</v>
      </c>
      <c r="I410" s="524"/>
      <c r="J410" s="524" t="s">
        <v>495</v>
      </c>
      <c r="K410" s="524" t="s">
        <v>3644</v>
      </c>
      <c r="L410" s="293"/>
      <c r="M410" s="293"/>
      <c r="N410" s="293"/>
      <c r="O410" s="293"/>
      <c r="P410" s="293"/>
      <c r="Q410" s="293"/>
      <c r="R410" s="293"/>
      <c r="S410" s="293"/>
      <c r="T410" s="293"/>
      <c r="U410" s="293"/>
      <c r="V410" s="293"/>
      <c r="W410" s="552" t="s">
        <v>5055</v>
      </c>
    </row>
    <row r="411" spans="1:23" ht="41.4">
      <c r="A411" s="293" t="s">
        <v>3392</v>
      </c>
      <c r="B411" s="519" t="s">
        <v>38</v>
      </c>
      <c r="C411" s="519" t="s">
        <v>70</v>
      </c>
      <c r="D411" s="519" t="s">
        <v>70</v>
      </c>
      <c r="E411" s="519" t="s">
        <v>4848</v>
      </c>
      <c r="F411" s="313" t="s">
        <v>4705</v>
      </c>
      <c r="G411" s="293"/>
      <c r="H411" s="524" t="s">
        <v>3654</v>
      </c>
      <c r="I411" s="524"/>
      <c r="J411" s="524" t="s">
        <v>495</v>
      </c>
      <c r="K411" s="524" t="s">
        <v>3644</v>
      </c>
      <c r="L411" s="293"/>
      <c r="M411" s="293"/>
      <c r="N411" s="293"/>
      <c r="O411" s="293"/>
      <c r="P411" s="293"/>
      <c r="Q411" s="293"/>
      <c r="R411" s="293"/>
      <c r="S411" s="293"/>
      <c r="T411" s="293"/>
      <c r="U411" s="293"/>
      <c r="V411" s="293"/>
      <c r="W411" s="552" t="s">
        <v>5057</v>
      </c>
    </row>
    <row r="412" spans="1:23" ht="41.4">
      <c r="A412" s="293" t="s">
        <v>3392</v>
      </c>
      <c r="B412" s="519" t="s">
        <v>38</v>
      </c>
      <c r="C412" s="519" t="s">
        <v>70</v>
      </c>
      <c r="D412" s="519" t="s">
        <v>70</v>
      </c>
      <c r="E412" s="519" t="s">
        <v>4848</v>
      </c>
      <c r="F412" s="313" t="s">
        <v>4706</v>
      </c>
      <c r="G412" s="293"/>
      <c r="H412" s="524" t="s">
        <v>4989</v>
      </c>
      <c r="I412" s="524"/>
      <c r="J412" s="524" t="s">
        <v>495</v>
      </c>
      <c r="K412" s="524" t="s">
        <v>3644</v>
      </c>
      <c r="L412" s="293"/>
      <c r="M412" s="293"/>
      <c r="N412" s="293"/>
      <c r="O412" s="293"/>
      <c r="P412" s="293"/>
      <c r="Q412" s="293"/>
      <c r="R412" s="293"/>
      <c r="S412" s="293"/>
      <c r="T412" s="293"/>
      <c r="U412" s="293"/>
      <c r="V412" s="293"/>
      <c r="W412" s="552" t="s">
        <v>5056</v>
      </c>
    </row>
    <row r="413" spans="1:23" ht="41.4">
      <c r="A413" s="536" t="s">
        <v>3392</v>
      </c>
      <c r="B413" s="519" t="s">
        <v>4848</v>
      </c>
      <c r="C413" s="519" t="s">
        <v>4848</v>
      </c>
      <c r="D413" s="519" t="s">
        <v>4848</v>
      </c>
      <c r="E413" s="519" t="s">
        <v>4851</v>
      </c>
      <c r="F413" s="313" t="s">
        <v>4695</v>
      </c>
      <c r="G413" s="536"/>
      <c r="H413" s="541" t="s">
        <v>4986</v>
      </c>
      <c r="I413" s="524"/>
      <c r="J413" s="541" t="s">
        <v>4859</v>
      </c>
      <c r="K413" s="541" t="s">
        <v>3393</v>
      </c>
      <c r="L413" s="536"/>
      <c r="M413" s="536"/>
      <c r="N413" s="536"/>
      <c r="O413" s="536"/>
      <c r="P413" s="536"/>
      <c r="Q413" s="536"/>
      <c r="R413" s="536"/>
      <c r="S413" s="536"/>
      <c r="T413" s="536"/>
      <c r="U413" s="536"/>
      <c r="V413" s="536"/>
      <c r="W413" s="552" t="s">
        <v>5047</v>
      </c>
    </row>
    <row r="414" spans="1:23" ht="41.4">
      <c r="A414" s="536" t="s">
        <v>3392</v>
      </c>
      <c r="B414" s="519" t="s">
        <v>4848</v>
      </c>
      <c r="C414" s="519" t="s">
        <v>4848</v>
      </c>
      <c r="D414" s="519" t="s">
        <v>4848</v>
      </c>
      <c r="E414" s="519" t="s">
        <v>4851</v>
      </c>
      <c r="F414" s="313" t="s">
        <v>4696</v>
      </c>
      <c r="G414" s="536"/>
      <c r="H414" s="541" t="s">
        <v>3645</v>
      </c>
      <c r="I414" s="524"/>
      <c r="J414" s="541" t="s">
        <v>4859</v>
      </c>
      <c r="K414" s="541" t="s">
        <v>3393</v>
      </c>
      <c r="L414" s="536"/>
      <c r="M414" s="536"/>
      <c r="N414" s="536"/>
      <c r="O414" s="536"/>
      <c r="P414" s="536"/>
      <c r="Q414" s="536"/>
      <c r="R414" s="536"/>
      <c r="S414" s="536"/>
      <c r="T414" s="536"/>
      <c r="U414" s="536"/>
      <c r="V414" s="536"/>
      <c r="W414" s="552" t="s">
        <v>5048</v>
      </c>
    </row>
    <row r="415" spans="1:23" ht="41.4">
      <c r="A415" s="536" t="s">
        <v>3392</v>
      </c>
      <c r="B415" s="519" t="s">
        <v>4848</v>
      </c>
      <c r="C415" s="519" t="s">
        <v>4848</v>
      </c>
      <c r="D415" s="519" t="s">
        <v>4848</v>
      </c>
      <c r="E415" s="519" t="s">
        <v>4851</v>
      </c>
      <c r="F415" s="313" t="s">
        <v>4697</v>
      </c>
      <c r="G415" s="536"/>
      <c r="H415" s="541" t="s">
        <v>3646</v>
      </c>
      <c r="I415" s="524"/>
      <c r="J415" s="541" t="s">
        <v>4859</v>
      </c>
      <c r="K415" s="541" t="s">
        <v>3393</v>
      </c>
      <c r="L415" s="536"/>
      <c r="M415" s="536"/>
      <c r="N415" s="536"/>
      <c r="O415" s="536"/>
      <c r="P415" s="536"/>
      <c r="Q415" s="536"/>
      <c r="R415" s="536"/>
      <c r="S415" s="536"/>
      <c r="T415" s="536"/>
      <c r="U415" s="536"/>
      <c r="V415" s="536"/>
      <c r="W415" s="552" t="s">
        <v>5049</v>
      </c>
    </row>
    <row r="416" spans="1:23" ht="41.4">
      <c r="A416" s="536" t="s">
        <v>3392</v>
      </c>
      <c r="B416" s="519" t="s">
        <v>4848</v>
      </c>
      <c r="C416" s="519" t="s">
        <v>4848</v>
      </c>
      <c r="D416" s="519" t="s">
        <v>4848</v>
      </c>
      <c r="E416" s="519" t="s">
        <v>4851</v>
      </c>
      <c r="F416" s="313" t="s">
        <v>4698</v>
      </c>
      <c r="G416" s="536"/>
      <c r="H416" s="541" t="s">
        <v>3647</v>
      </c>
      <c r="I416" s="524"/>
      <c r="J416" s="541" t="s">
        <v>4859</v>
      </c>
      <c r="K416" s="541" t="s">
        <v>3393</v>
      </c>
      <c r="L416" s="536"/>
      <c r="M416" s="536"/>
      <c r="N416" s="536"/>
      <c r="O416" s="536"/>
      <c r="P416" s="536"/>
      <c r="Q416" s="536"/>
      <c r="R416" s="536"/>
      <c r="S416" s="536"/>
      <c r="T416" s="536"/>
      <c r="U416" s="536"/>
      <c r="V416" s="536"/>
      <c r="W416" s="552" t="s">
        <v>5058</v>
      </c>
    </row>
    <row r="417" spans="1:23" ht="41.4">
      <c r="A417" s="536" t="s">
        <v>3392</v>
      </c>
      <c r="B417" s="519" t="s">
        <v>4848</v>
      </c>
      <c r="C417" s="519" t="s">
        <v>4848</v>
      </c>
      <c r="D417" s="519" t="s">
        <v>4848</v>
      </c>
      <c r="E417" s="519" t="s">
        <v>4851</v>
      </c>
      <c r="F417" s="313" t="s">
        <v>4699</v>
      </c>
      <c r="G417" s="536"/>
      <c r="H417" s="541" t="s">
        <v>3648</v>
      </c>
      <c r="I417" s="524"/>
      <c r="J417" s="541" t="s">
        <v>4859</v>
      </c>
      <c r="K417" s="541" t="s">
        <v>3393</v>
      </c>
      <c r="L417" s="536"/>
      <c r="M417" s="536"/>
      <c r="N417" s="536"/>
      <c r="O417" s="536"/>
      <c r="P417" s="536"/>
      <c r="Q417" s="536"/>
      <c r="R417" s="536"/>
      <c r="S417" s="536"/>
      <c r="T417" s="536"/>
      <c r="U417" s="536"/>
      <c r="V417" s="536"/>
      <c r="W417" s="552" t="s">
        <v>5051</v>
      </c>
    </row>
    <row r="418" spans="1:23" ht="41.4">
      <c r="A418" s="536" t="s">
        <v>3392</v>
      </c>
      <c r="B418" s="519" t="s">
        <v>4848</v>
      </c>
      <c r="C418" s="519" t="s">
        <v>4848</v>
      </c>
      <c r="D418" s="519" t="s">
        <v>4848</v>
      </c>
      <c r="E418" s="519" t="s">
        <v>4851</v>
      </c>
      <c r="F418" s="313" t="s">
        <v>4700</v>
      </c>
      <c r="G418" s="536"/>
      <c r="H418" s="541" t="s">
        <v>4990</v>
      </c>
      <c r="I418" s="524"/>
      <c r="J418" s="541" t="s">
        <v>4859</v>
      </c>
      <c r="K418" s="541" t="s">
        <v>3393</v>
      </c>
      <c r="L418" s="536"/>
      <c r="M418" s="536"/>
      <c r="N418" s="536"/>
      <c r="O418" s="536"/>
      <c r="P418" s="536"/>
      <c r="Q418" s="536"/>
      <c r="R418" s="536"/>
      <c r="S418" s="536"/>
      <c r="T418" s="536"/>
      <c r="U418" s="536"/>
      <c r="V418" s="536"/>
      <c r="W418" s="552" t="s">
        <v>5050</v>
      </c>
    </row>
    <row r="419" spans="1:23" ht="41.4">
      <c r="A419" s="536" t="s">
        <v>3392</v>
      </c>
      <c r="B419" s="519" t="s">
        <v>4848</v>
      </c>
      <c r="C419" s="519" t="s">
        <v>4848</v>
      </c>
      <c r="D419" s="519" t="s">
        <v>4848</v>
      </c>
      <c r="E419" s="519" t="s">
        <v>4851</v>
      </c>
      <c r="F419" s="313" t="s">
        <v>4701</v>
      </c>
      <c r="G419" s="536"/>
      <c r="H419" s="541" t="s">
        <v>3650</v>
      </c>
      <c r="I419" s="524"/>
      <c r="J419" s="541" t="s">
        <v>4859</v>
      </c>
      <c r="K419" s="541" t="s">
        <v>3393</v>
      </c>
      <c r="L419" s="536"/>
      <c r="M419" s="536"/>
      <c r="N419" s="536"/>
      <c r="O419" s="536"/>
      <c r="P419" s="536"/>
      <c r="Q419" s="536"/>
      <c r="R419" s="536"/>
      <c r="S419" s="536"/>
      <c r="T419" s="536"/>
      <c r="U419" s="536"/>
      <c r="V419" s="536"/>
      <c r="W419" s="552" t="s">
        <v>5052</v>
      </c>
    </row>
    <row r="420" spans="1:23" ht="41.4">
      <c r="A420" s="536" t="s">
        <v>3392</v>
      </c>
      <c r="B420" s="519" t="s">
        <v>4848</v>
      </c>
      <c r="C420" s="519" t="s">
        <v>4848</v>
      </c>
      <c r="D420" s="519" t="s">
        <v>4848</v>
      </c>
      <c r="E420" s="519" t="s">
        <v>4851</v>
      </c>
      <c r="F420" s="313" t="s">
        <v>4702</v>
      </c>
      <c r="G420" s="536"/>
      <c r="H420" s="541" t="s">
        <v>3651</v>
      </c>
      <c r="I420" s="524"/>
      <c r="J420" s="541" t="s">
        <v>4859</v>
      </c>
      <c r="K420" s="541" t="s">
        <v>3393</v>
      </c>
      <c r="L420" s="536"/>
      <c r="M420" s="536"/>
      <c r="N420" s="536"/>
      <c r="O420" s="536"/>
      <c r="P420" s="536"/>
      <c r="Q420" s="536"/>
      <c r="R420" s="536"/>
      <c r="S420" s="536"/>
      <c r="T420" s="536"/>
      <c r="U420" s="536"/>
      <c r="V420" s="536"/>
      <c r="W420" s="552" t="s">
        <v>5053</v>
      </c>
    </row>
    <row r="421" spans="1:23" ht="41.4">
      <c r="A421" s="536" t="s">
        <v>3392</v>
      </c>
      <c r="B421" s="519" t="s">
        <v>4848</v>
      </c>
      <c r="C421" s="519" t="s">
        <v>4848</v>
      </c>
      <c r="D421" s="519" t="s">
        <v>4848</v>
      </c>
      <c r="E421" s="519" t="s">
        <v>4851</v>
      </c>
      <c r="F421" s="313" t="s">
        <v>4703</v>
      </c>
      <c r="G421" s="536"/>
      <c r="H421" s="541" t="s">
        <v>3652</v>
      </c>
      <c r="I421" s="524"/>
      <c r="J421" s="541" t="s">
        <v>4859</v>
      </c>
      <c r="K421" s="541" t="s">
        <v>3393</v>
      </c>
      <c r="L421" s="536"/>
      <c r="M421" s="536"/>
      <c r="N421" s="536"/>
      <c r="O421" s="536"/>
      <c r="P421" s="536"/>
      <c r="Q421" s="536"/>
      <c r="R421" s="536"/>
      <c r="S421" s="536"/>
      <c r="T421" s="536"/>
      <c r="U421" s="536"/>
      <c r="V421" s="536"/>
      <c r="W421" s="552" t="s">
        <v>5054</v>
      </c>
    </row>
    <row r="422" spans="1:23" ht="41.4">
      <c r="A422" s="536" t="s">
        <v>3392</v>
      </c>
      <c r="B422" s="519" t="s">
        <v>4848</v>
      </c>
      <c r="C422" s="519" t="s">
        <v>4848</v>
      </c>
      <c r="D422" s="519" t="s">
        <v>4848</v>
      </c>
      <c r="E422" s="519" t="s">
        <v>4851</v>
      </c>
      <c r="F422" s="313" t="s">
        <v>4704</v>
      </c>
      <c r="G422" s="536"/>
      <c r="H422" s="541" t="s">
        <v>4858</v>
      </c>
      <c r="I422" s="524"/>
      <c r="J422" s="541" t="s">
        <v>4859</v>
      </c>
      <c r="K422" s="541" t="s">
        <v>3393</v>
      </c>
      <c r="L422" s="536"/>
      <c r="M422" s="536"/>
      <c r="N422" s="536"/>
      <c r="O422" s="536"/>
      <c r="P422" s="536"/>
      <c r="Q422" s="536"/>
      <c r="R422" s="536"/>
      <c r="S422" s="536"/>
      <c r="T422" s="536"/>
      <c r="U422" s="536"/>
      <c r="V422" s="536"/>
      <c r="W422" s="552" t="s">
        <v>5055</v>
      </c>
    </row>
    <row r="423" spans="1:23" ht="41.4">
      <c r="A423" s="536" t="s">
        <v>3392</v>
      </c>
      <c r="B423" s="519" t="s">
        <v>4848</v>
      </c>
      <c r="C423" s="519" t="s">
        <v>4848</v>
      </c>
      <c r="D423" s="519" t="s">
        <v>4848</v>
      </c>
      <c r="E423" s="519" t="s">
        <v>4851</v>
      </c>
      <c r="F423" s="313" t="s">
        <v>4705</v>
      </c>
      <c r="G423" s="536"/>
      <c r="H423" s="541" t="s">
        <v>3654</v>
      </c>
      <c r="I423" s="524"/>
      <c r="J423" s="541" t="s">
        <v>4859</v>
      </c>
      <c r="K423" s="541" t="s">
        <v>3393</v>
      </c>
      <c r="L423" s="536"/>
      <c r="M423" s="536"/>
      <c r="N423" s="536"/>
      <c r="O423" s="536"/>
      <c r="P423" s="536"/>
      <c r="Q423" s="536"/>
      <c r="R423" s="536"/>
      <c r="S423" s="536"/>
      <c r="T423" s="536"/>
      <c r="U423" s="536"/>
      <c r="V423" s="536"/>
      <c r="W423" s="552" t="s">
        <v>5057</v>
      </c>
    </row>
    <row r="424" spans="1:23" ht="41.4">
      <c r="A424" s="536" t="s">
        <v>3392</v>
      </c>
      <c r="B424" s="519" t="s">
        <v>4848</v>
      </c>
      <c r="C424" s="519" t="s">
        <v>4848</v>
      </c>
      <c r="D424" s="519" t="s">
        <v>4848</v>
      </c>
      <c r="E424" s="519" t="s">
        <v>4851</v>
      </c>
      <c r="F424" s="313" t="s">
        <v>4706</v>
      </c>
      <c r="G424" s="536"/>
      <c r="H424" s="541" t="s">
        <v>3655</v>
      </c>
      <c r="I424" s="524"/>
      <c r="J424" s="541" t="s">
        <v>4859</v>
      </c>
      <c r="K424" s="541" t="s">
        <v>3393</v>
      </c>
      <c r="L424" s="536"/>
      <c r="M424" s="536"/>
      <c r="N424" s="536"/>
      <c r="O424" s="536"/>
      <c r="P424" s="536"/>
      <c r="Q424" s="536"/>
      <c r="R424" s="536"/>
      <c r="S424" s="536"/>
      <c r="T424" s="536"/>
      <c r="U424" s="536"/>
      <c r="V424" s="536"/>
      <c r="W424" s="552" t="s">
        <v>5056</v>
      </c>
    </row>
    <row r="425" spans="1:23" ht="15.6">
      <c r="A425" s="293" t="s">
        <v>3656</v>
      </c>
      <c r="B425" s="519" t="s">
        <v>38</v>
      </c>
      <c r="C425" s="519" t="s">
        <v>70</v>
      </c>
      <c r="D425" s="519" t="s">
        <v>70</v>
      </c>
      <c r="E425" s="519" t="s">
        <v>4871</v>
      </c>
      <c r="F425" s="527" t="s">
        <v>4707</v>
      </c>
      <c r="G425" s="527" t="s">
        <v>3800</v>
      </c>
      <c r="H425" s="527" t="s">
        <v>442</v>
      </c>
      <c r="I425" s="527" t="s">
        <v>4692</v>
      </c>
      <c r="J425" s="528" t="s">
        <v>40</v>
      </c>
      <c r="K425" s="528" t="s">
        <v>441</v>
      </c>
      <c r="L425" s="293">
        <v>1.5625E-2</v>
      </c>
      <c r="M425" s="293">
        <v>0</v>
      </c>
      <c r="N425" s="293">
        <v>511.984375</v>
      </c>
      <c r="O425" s="293" t="s">
        <v>3657</v>
      </c>
      <c r="P425" s="293"/>
      <c r="Q425" s="293"/>
      <c r="R425" s="293" t="s">
        <v>3658</v>
      </c>
      <c r="S425" s="293"/>
      <c r="T425" s="293"/>
      <c r="U425" s="293"/>
      <c r="V425" s="293"/>
    </row>
    <row r="426" spans="1:23" ht="27.6">
      <c r="A426" s="293" t="s">
        <v>3656</v>
      </c>
      <c r="B426" s="519" t="s">
        <v>38</v>
      </c>
      <c r="C426" s="519" t="s">
        <v>70</v>
      </c>
      <c r="D426" s="519" t="s">
        <v>70</v>
      </c>
      <c r="E426" s="519" t="s">
        <v>4871</v>
      </c>
      <c r="F426" s="527" t="s">
        <v>4708</v>
      </c>
      <c r="G426" s="527" t="s">
        <v>3202</v>
      </c>
      <c r="H426" s="527" t="s">
        <v>4991</v>
      </c>
      <c r="I426" s="527"/>
      <c r="J426" s="528" t="s">
        <v>40</v>
      </c>
      <c r="K426" s="528" t="s">
        <v>441</v>
      </c>
      <c r="L426" s="293">
        <v>1</v>
      </c>
      <c r="M426" s="293">
        <v>0</v>
      </c>
      <c r="N426" s="293">
        <v>1</v>
      </c>
      <c r="O426" s="293"/>
      <c r="P426" s="293"/>
      <c r="Q426" s="293"/>
      <c r="R426" s="293" t="s">
        <v>4941</v>
      </c>
      <c r="S426" s="293"/>
      <c r="T426" s="293"/>
      <c r="U426" s="293"/>
      <c r="V426" s="293"/>
      <c r="W426" s="293" t="s">
        <v>5004</v>
      </c>
    </row>
    <row r="427" spans="1:23" ht="15.6">
      <c r="A427" s="293" t="s">
        <v>3656</v>
      </c>
      <c r="B427" s="519" t="s">
        <v>38</v>
      </c>
      <c r="C427" s="519" t="s">
        <v>70</v>
      </c>
      <c r="D427" s="519" t="s">
        <v>70</v>
      </c>
      <c r="E427" s="519" t="s">
        <v>4871</v>
      </c>
      <c r="F427" s="527" t="s">
        <v>3799</v>
      </c>
      <c r="G427" s="527" t="s">
        <v>3799</v>
      </c>
      <c r="H427" s="527" t="s">
        <v>4382</v>
      </c>
      <c r="I427" s="527"/>
      <c r="J427" s="528" t="s">
        <v>40</v>
      </c>
      <c r="K427" s="528" t="s">
        <v>441</v>
      </c>
      <c r="L427" s="293">
        <v>1</v>
      </c>
      <c r="M427" s="293">
        <v>0</v>
      </c>
      <c r="N427" s="293">
        <v>15</v>
      </c>
      <c r="O427" s="293"/>
      <c r="P427" s="293"/>
      <c r="Q427" s="293"/>
      <c r="R427" s="293" t="s">
        <v>1359</v>
      </c>
      <c r="S427" s="293"/>
      <c r="T427" s="293"/>
      <c r="U427" s="293"/>
      <c r="V427" s="293"/>
    </row>
    <row r="428" spans="1:23" ht="15.6">
      <c r="A428" s="293" t="s">
        <v>3656</v>
      </c>
      <c r="B428" s="519" t="s">
        <v>38</v>
      </c>
      <c r="C428" s="519" t="s">
        <v>70</v>
      </c>
      <c r="D428" s="519" t="s">
        <v>70</v>
      </c>
      <c r="E428" s="519" t="s">
        <v>4871</v>
      </c>
      <c r="F428" s="527"/>
      <c r="G428" s="527"/>
      <c r="H428" s="527" t="s">
        <v>3659</v>
      </c>
      <c r="I428" s="527"/>
      <c r="J428" s="293"/>
      <c r="K428" s="293"/>
      <c r="L428" s="293">
        <v>1</v>
      </c>
      <c r="M428" s="293">
        <v>0</v>
      </c>
      <c r="N428" s="293">
        <v>255</v>
      </c>
      <c r="O428" s="293"/>
      <c r="P428" s="293"/>
      <c r="Q428" s="293"/>
      <c r="R428" s="293" t="s">
        <v>1359</v>
      </c>
      <c r="S428" s="293"/>
      <c r="T428" s="293"/>
      <c r="U428" s="293"/>
      <c r="V428" s="293"/>
    </row>
    <row r="429" spans="1:23" ht="15.6">
      <c r="A429" s="293" t="s">
        <v>3656</v>
      </c>
      <c r="B429" s="519" t="s">
        <v>38</v>
      </c>
      <c r="C429" s="519" t="s">
        <v>70</v>
      </c>
      <c r="D429" s="519" t="s">
        <v>70</v>
      </c>
      <c r="E429" s="519" t="s">
        <v>4871</v>
      </c>
      <c r="F429" s="526"/>
      <c r="G429" s="526"/>
      <c r="H429" s="526"/>
      <c r="I429" s="526"/>
      <c r="J429" s="293"/>
      <c r="K429" s="293"/>
      <c r="L429" s="293"/>
      <c r="M429" s="293"/>
      <c r="N429" s="293"/>
      <c r="O429" s="293"/>
      <c r="P429" s="293"/>
      <c r="Q429" s="293"/>
      <c r="R429" s="293"/>
      <c r="S429" s="293"/>
      <c r="T429" s="293"/>
      <c r="U429" s="293"/>
      <c r="V429" s="293"/>
    </row>
    <row r="430" spans="1:23" ht="27.6">
      <c r="A430" s="293" t="s">
        <v>3656</v>
      </c>
      <c r="B430" s="519" t="s">
        <v>38</v>
      </c>
      <c r="C430" s="519" t="s">
        <v>70</v>
      </c>
      <c r="D430" s="519" t="s">
        <v>70</v>
      </c>
      <c r="E430" s="519" t="s">
        <v>4871</v>
      </c>
      <c r="F430" s="527" t="s">
        <v>4709</v>
      </c>
      <c r="G430" s="527" t="s">
        <v>3210</v>
      </c>
      <c r="H430" s="529" t="s">
        <v>395</v>
      </c>
      <c r="I430" s="529" t="s">
        <v>4872</v>
      </c>
      <c r="J430" s="528" t="s">
        <v>58</v>
      </c>
      <c r="K430" s="528" t="s">
        <v>394</v>
      </c>
      <c r="L430" s="293">
        <v>6.25E-2</v>
      </c>
      <c r="M430" s="293">
        <v>-2048</v>
      </c>
      <c r="N430" s="293">
        <v>2047.875</v>
      </c>
      <c r="O430" s="293" t="s">
        <v>3130</v>
      </c>
      <c r="P430" s="293"/>
      <c r="Q430" s="293"/>
      <c r="R430" s="293" t="s">
        <v>3215</v>
      </c>
      <c r="S430" s="293"/>
      <c r="T430" s="293"/>
      <c r="U430" s="293"/>
      <c r="V430" s="293"/>
    </row>
    <row r="431" spans="1:23" ht="27.6">
      <c r="A431" s="293" t="s">
        <v>3656</v>
      </c>
      <c r="B431" s="519" t="s">
        <v>38</v>
      </c>
      <c r="C431" s="519" t="s">
        <v>70</v>
      </c>
      <c r="D431" s="519" t="s">
        <v>70</v>
      </c>
      <c r="E431" s="519" t="s">
        <v>4871</v>
      </c>
      <c r="F431" s="527" t="s">
        <v>4710</v>
      </c>
      <c r="G431" s="527" t="s">
        <v>3216</v>
      </c>
      <c r="H431" s="527" t="s">
        <v>4992</v>
      </c>
      <c r="I431" s="527"/>
      <c r="J431" s="528" t="s">
        <v>58</v>
      </c>
      <c r="K431" s="528" t="s">
        <v>394</v>
      </c>
      <c r="L431" s="293">
        <v>1</v>
      </c>
      <c r="M431" s="293">
        <v>0</v>
      </c>
      <c r="N431" s="293">
        <v>1</v>
      </c>
      <c r="O431" s="293"/>
      <c r="P431" s="293"/>
      <c r="Q431" s="293"/>
      <c r="R431" s="293" t="s">
        <v>3660</v>
      </c>
      <c r="S431" s="293"/>
      <c r="T431" s="293"/>
      <c r="U431" s="293"/>
      <c r="V431" s="293"/>
      <c r="W431" s="293" t="s">
        <v>5040</v>
      </c>
    </row>
    <row r="432" spans="1:23" ht="15.6">
      <c r="A432" s="293" t="s">
        <v>3656</v>
      </c>
      <c r="B432" s="519" t="s">
        <v>38</v>
      </c>
      <c r="C432" s="519" t="s">
        <v>70</v>
      </c>
      <c r="D432" s="519" t="s">
        <v>70</v>
      </c>
      <c r="E432" s="519" t="s">
        <v>4871</v>
      </c>
      <c r="F432" s="527" t="s">
        <v>3799</v>
      </c>
      <c r="G432" s="527" t="s">
        <v>3799</v>
      </c>
      <c r="H432" s="527" t="s">
        <v>4382</v>
      </c>
      <c r="I432" s="527"/>
      <c r="J432" s="528" t="s">
        <v>58</v>
      </c>
      <c r="K432" s="528" t="s">
        <v>394</v>
      </c>
      <c r="L432" s="293">
        <v>1</v>
      </c>
      <c r="M432" s="293">
        <v>0</v>
      </c>
      <c r="N432" s="293">
        <v>15</v>
      </c>
      <c r="O432" s="293"/>
      <c r="P432" s="293"/>
      <c r="Q432" s="293"/>
      <c r="R432" s="293" t="s">
        <v>1359</v>
      </c>
      <c r="S432" s="293"/>
      <c r="T432" s="293"/>
      <c r="U432" s="293"/>
      <c r="V432" s="293"/>
    </row>
    <row r="433" spans="1:23" ht="15.6">
      <c r="A433" s="293" t="s">
        <v>3656</v>
      </c>
      <c r="B433" s="519" t="s">
        <v>38</v>
      </c>
      <c r="C433" s="519" t="s">
        <v>70</v>
      </c>
      <c r="D433" s="519" t="s">
        <v>70</v>
      </c>
      <c r="E433" s="519" t="s">
        <v>4871</v>
      </c>
      <c r="F433" s="527"/>
      <c r="G433" s="527"/>
      <c r="H433" s="527" t="s">
        <v>3661</v>
      </c>
      <c r="I433" s="527"/>
      <c r="J433" s="528" t="s">
        <v>58</v>
      </c>
      <c r="K433" s="528" t="s">
        <v>394</v>
      </c>
      <c r="L433" s="293">
        <v>1</v>
      </c>
      <c r="M433" s="293">
        <v>0</v>
      </c>
      <c r="N433" s="293">
        <v>255</v>
      </c>
      <c r="O433" s="293"/>
      <c r="P433" s="293"/>
      <c r="Q433" s="293"/>
      <c r="R433" s="293" t="s">
        <v>1359</v>
      </c>
      <c r="S433" s="293"/>
      <c r="T433" s="293"/>
      <c r="U433" s="293"/>
      <c r="V433" s="293"/>
    </row>
    <row r="434" spans="1:23" ht="15.6">
      <c r="A434" s="293" t="s">
        <v>3656</v>
      </c>
      <c r="B434" s="519" t="s">
        <v>38</v>
      </c>
      <c r="C434" s="519" t="s">
        <v>70</v>
      </c>
      <c r="D434" s="519" t="s">
        <v>70</v>
      </c>
      <c r="E434" s="519" t="s">
        <v>4871</v>
      </c>
      <c r="F434" s="526"/>
      <c r="G434" s="526"/>
      <c r="H434" s="526"/>
      <c r="I434" s="526"/>
      <c r="J434" s="293"/>
      <c r="K434" s="293"/>
      <c r="L434" s="293"/>
      <c r="M434" s="293"/>
      <c r="N434" s="293"/>
      <c r="O434" s="293"/>
      <c r="P434" s="293"/>
      <c r="Q434" s="293"/>
      <c r="R434" s="293" t="e">
        <v>#REF!</v>
      </c>
      <c r="S434" s="293"/>
      <c r="T434" s="293"/>
      <c r="U434" s="293"/>
      <c r="V434" s="293"/>
    </row>
    <row r="435" spans="1:23" ht="27.6">
      <c r="A435" s="544" t="s">
        <v>3656</v>
      </c>
      <c r="B435" s="519" t="s">
        <v>38</v>
      </c>
      <c r="C435" s="519" t="s">
        <v>70</v>
      </c>
      <c r="D435" s="519" t="s">
        <v>70</v>
      </c>
      <c r="E435" s="519" t="s">
        <v>4871</v>
      </c>
      <c r="F435" s="527" t="s">
        <v>4711</v>
      </c>
      <c r="G435" s="527" t="s">
        <v>3222</v>
      </c>
      <c r="H435" s="527" t="s">
        <v>4993</v>
      </c>
      <c r="I435" s="527"/>
      <c r="J435" s="528" t="s">
        <v>149</v>
      </c>
      <c r="K435" s="528" t="s">
        <v>3662</v>
      </c>
      <c r="L435" s="542">
        <v>1</v>
      </c>
      <c r="M435" s="542">
        <v>0</v>
      </c>
      <c r="N435" s="542">
        <v>1</v>
      </c>
      <c r="O435" s="542"/>
      <c r="P435" s="542"/>
      <c r="Q435" s="542"/>
      <c r="R435" s="542" t="s">
        <v>3663</v>
      </c>
      <c r="S435" s="542"/>
      <c r="T435" s="542"/>
      <c r="U435" s="542"/>
      <c r="V435" s="542"/>
      <c r="W435" s="542" t="s">
        <v>5041</v>
      </c>
    </row>
    <row r="436" spans="1:23" ht="27.6">
      <c r="A436" s="544" t="s">
        <v>3656</v>
      </c>
      <c r="B436" s="519" t="s">
        <v>38</v>
      </c>
      <c r="C436" s="519" t="s">
        <v>70</v>
      </c>
      <c r="D436" s="519" t="s">
        <v>70</v>
      </c>
      <c r="E436" s="519" t="s">
        <v>4871</v>
      </c>
      <c r="F436" s="527" t="s">
        <v>4712</v>
      </c>
      <c r="G436" s="527" t="s">
        <v>3227</v>
      </c>
      <c r="H436" s="527" t="s">
        <v>4994</v>
      </c>
      <c r="I436" s="527"/>
      <c r="J436" s="528" t="s">
        <v>149</v>
      </c>
      <c r="K436" s="528" t="s">
        <v>3662</v>
      </c>
      <c r="L436" s="542">
        <v>1</v>
      </c>
      <c r="M436" s="542">
        <v>0</v>
      </c>
      <c r="N436" s="542">
        <v>1</v>
      </c>
      <c r="O436" s="542"/>
      <c r="P436" s="542"/>
      <c r="Q436" s="542"/>
      <c r="R436" s="542" t="s">
        <v>3664</v>
      </c>
      <c r="S436" s="542"/>
      <c r="T436" s="542"/>
      <c r="U436" s="542"/>
      <c r="V436" s="542"/>
      <c r="W436" s="542" t="s">
        <v>5042</v>
      </c>
    </row>
    <row r="437" spans="1:23" ht="27.6">
      <c r="A437" s="544" t="s">
        <v>3656</v>
      </c>
      <c r="B437" s="519" t="s">
        <v>38</v>
      </c>
      <c r="C437" s="519" t="s">
        <v>70</v>
      </c>
      <c r="D437" s="519" t="s">
        <v>70</v>
      </c>
      <c r="E437" s="519" t="s">
        <v>4871</v>
      </c>
      <c r="F437" s="527" t="s">
        <v>4713</v>
      </c>
      <c r="G437" s="527" t="s">
        <v>3230</v>
      </c>
      <c r="H437" s="527" t="s">
        <v>4995</v>
      </c>
      <c r="I437" s="527"/>
      <c r="J437" s="528" t="s">
        <v>149</v>
      </c>
      <c r="K437" s="528" t="s">
        <v>3662</v>
      </c>
      <c r="L437" s="542">
        <v>1</v>
      </c>
      <c r="M437" s="542">
        <v>0</v>
      </c>
      <c r="N437" s="542">
        <v>1</v>
      </c>
      <c r="O437" s="542"/>
      <c r="P437" s="542"/>
      <c r="Q437" s="542"/>
      <c r="R437" s="542" t="s">
        <v>3665</v>
      </c>
      <c r="S437" s="542"/>
      <c r="T437" s="542"/>
      <c r="U437" s="542"/>
      <c r="V437" s="542"/>
      <c r="W437" s="542" t="s">
        <v>5043</v>
      </c>
    </row>
    <row r="438" spans="1:23" ht="15.6">
      <c r="A438" s="544" t="s">
        <v>3656</v>
      </c>
      <c r="B438" s="519" t="s">
        <v>38</v>
      </c>
      <c r="C438" s="519" t="s">
        <v>70</v>
      </c>
      <c r="D438" s="519" t="s">
        <v>70</v>
      </c>
      <c r="E438" s="519" t="s">
        <v>4871</v>
      </c>
      <c r="F438" s="527" t="s">
        <v>4714</v>
      </c>
      <c r="G438" s="527" t="s">
        <v>3234</v>
      </c>
      <c r="H438" s="529" t="s">
        <v>3236</v>
      </c>
      <c r="I438" s="529" t="s">
        <v>4877</v>
      </c>
      <c r="J438" s="528" t="s">
        <v>149</v>
      </c>
      <c r="K438" s="528" t="s">
        <v>3662</v>
      </c>
      <c r="L438" s="542">
        <v>0.03</v>
      </c>
      <c r="M438" s="542">
        <v>-15.33</v>
      </c>
      <c r="N438" s="542">
        <v>15.33</v>
      </c>
      <c r="O438" s="542" t="s">
        <v>3666</v>
      </c>
      <c r="P438" s="542"/>
      <c r="Q438" s="542"/>
      <c r="R438" s="542" t="s">
        <v>3237</v>
      </c>
      <c r="S438" s="542"/>
      <c r="T438" s="542"/>
      <c r="U438" s="542"/>
      <c r="V438" s="542"/>
      <c r="W438" s="542"/>
    </row>
    <row r="439" spans="1:23" ht="15.6">
      <c r="A439" s="544" t="s">
        <v>3656</v>
      </c>
      <c r="B439" s="519" t="s">
        <v>38</v>
      </c>
      <c r="C439" s="519" t="s">
        <v>70</v>
      </c>
      <c r="D439" s="519" t="s">
        <v>70</v>
      </c>
      <c r="E439" s="519" t="s">
        <v>4871</v>
      </c>
      <c r="F439" s="527" t="s">
        <v>4715</v>
      </c>
      <c r="G439" s="527" t="s">
        <v>3238</v>
      </c>
      <c r="H439" s="529" t="s">
        <v>3240</v>
      </c>
      <c r="I439" s="529" t="s">
        <v>4877</v>
      </c>
      <c r="J439" s="528" t="s">
        <v>149</v>
      </c>
      <c r="K439" s="528" t="s">
        <v>3662</v>
      </c>
      <c r="L439" s="542">
        <v>1.5625E-2</v>
      </c>
      <c r="M439" s="542">
        <v>-31.984375</v>
      </c>
      <c r="N439" s="542">
        <v>31.984375</v>
      </c>
      <c r="O439" s="542" t="s">
        <v>3666</v>
      </c>
      <c r="P439" s="542"/>
      <c r="Q439" s="542"/>
      <c r="R439" s="542" t="s">
        <v>3241</v>
      </c>
      <c r="S439" s="542"/>
      <c r="T439" s="542"/>
      <c r="U439" s="542"/>
      <c r="V439" s="542"/>
      <c r="W439" s="542"/>
    </row>
    <row r="440" spans="1:23" ht="15.6">
      <c r="A440" s="544" t="s">
        <v>3656</v>
      </c>
      <c r="B440" s="519" t="s">
        <v>38</v>
      </c>
      <c r="C440" s="519" t="s">
        <v>70</v>
      </c>
      <c r="D440" s="519" t="s">
        <v>70</v>
      </c>
      <c r="E440" s="519" t="s">
        <v>4871</v>
      </c>
      <c r="F440" s="527" t="s">
        <v>4716</v>
      </c>
      <c r="G440" s="527" t="s">
        <v>3242</v>
      </c>
      <c r="H440" s="529" t="s">
        <v>3244</v>
      </c>
      <c r="I440" s="529" t="s">
        <v>4874</v>
      </c>
      <c r="J440" s="528" t="s">
        <v>149</v>
      </c>
      <c r="K440" s="528" t="s">
        <v>3662</v>
      </c>
      <c r="L440" s="542">
        <v>6.25E-2</v>
      </c>
      <c r="M440" s="542">
        <v>-127.9375</v>
      </c>
      <c r="N440" s="542">
        <v>127.9375</v>
      </c>
      <c r="O440" s="542" t="s">
        <v>3667</v>
      </c>
      <c r="P440" s="542"/>
      <c r="Q440" s="542"/>
      <c r="R440" s="542" t="s">
        <v>3246</v>
      </c>
      <c r="S440" s="542"/>
      <c r="T440" s="542"/>
      <c r="U440" s="542"/>
      <c r="V440" s="542"/>
      <c r="W440" s="542"/>
    </row>
    <row r="441" spans="1:23" ht="15.6">
      <c r="A441" s="544" t="s">
        <v>3656</v>
      </c>
      <c r="B441" s="519" t="s">
        <v>38</v>
      </c>
      <c r="C441" s="519" t="s">
        <v>70</v>
      </c>
      <c r="D441" s="519" t="s">
        <v>70</v>
      </c>
      <c r="E441" s="519" t="s">
        <v>4871</v>
      </c>
      <c r="F441" s="527" t="s">
        <v>3205</v>
      </c>
      <c r="G441" s="527" t="s">
        <v>3205</v>
      </c>
      <c r="H441" s="527" t="s">
        <v>4382</v>
      </c>
      <c r="I441" s="527"/>
      <c r="J441" s="528" t="s">
        <v>149</v>
      </c>
      <c r="K441" s="528" t="s">
        <v>3662</v>
      </c>
      <c r="L441" s="542">
        <v>1</v>
      </c>
      <c r="M441" s="542">
        <v>0</v>
      </c>
      <c r="N441" s="542">
        <v>15</v>
      </c>
      <c r="O441" s="542"/>
      <c r="P441" s="542"/>
      <c r="Q441" s="542"/>
      <c r="R441" s="542" t="s">
        <v>1359</v>
      </c>
      <c r="S441" s="542"/>
      <c r="T441" s="542"/>
      <c r="U441" s="542"/>
      <c r="V441" s="542"/>
      <c r="W441" s="542"/>
    </row>
    <row r="442" spans="1:23" ht="15.6">
      <c r="A442" s="544" t="s">
        <v>3656</v>
      </c>
      <c r="B442" s="519" t="s">
        <v>38</v>
      </c>
      <c r="C442" s="519" t="s">
        <v>70</v>
      </c>
      <c r="D442" s="519" t="s">
        <v>70</v>
      </c>
      <c r="E442" s="519" t="s">
        <v>4871</v>
      </c>
      <c r="F442" s="527"/>
      <c r="G442" s="527"/>
      <c r="H442" s="527" t="s">
        <v>3668</v>
      </c>
      <c r="I442" s="527"/>
      <c r="J442" s="528" t="s">
        <v>149</v>
      </c>
      <c r="K442" s="528" t="s">
        <v>3662</v>
      </c>
      <c r="L442" s="542">
        <v>1</v>
      </c>
      <c r="M442" s="542">
        <v>0</v>
      </c>
      <c r="N442" s="542">
        <v>255</v>
      </c>
      <c r="O442" s="542"/>
      <c r="P442" s="542"/>
      <c r="Q442" s="542"/>
      <c r="R442" s="542" t="s">
        <v>1359</v>
      </c>
      <c r="S442" s="542"/>
      <c r="T442" s="542"/>
      <c r="U442" s="542"/>
      <c r="V442" s="542"/>
      <c r="W442" s="542"/>
    </row>
    <row r="443" spans="1:23" ht="15.6">
      <c r="A443" s="544" t="s">
        <v>3656</v>
      </c>
      <c r="B443" s="519" t="s">
        <v>38</v>
      </c>
      <c r="C443" s="519" t="s">
        <v>70</v>
      </c>
      <c r="D443" s="519" t="s">
        <v>70</v>
      </c>
      <c r="E443" s="519" t="s">
        <v>4871</v>
      </c>
      <c r="F443" s="526"/>
      <c r="G443" s="526"/>
      <c r="H443" s="526"/>
      <c r="I443" s="526"/>
      <c r="J443" s="542"/>
      <c r="K443" s="542"/>
      <c r="L443" s="542"/>
      <c r="M443" s="542"/>
      <c r="N443" s="542"/>
      <c r="O443" s="542"/>
      <c r="P443" s="542"/>
      <c r="Q443" s="542"/>
      <c r="R443" s="542"/>
      <c r="S443" s="542"/>
      <c r="T443" s="542"/>
      <c r="U443" s="542"/>
      <c r="V443" s="542"/>
      <c r="W443" s="542"/>
    </row>
    <row r="444" spans="1:23" ht="15.6">
      <c r="A444" s="544" t="s">
        <v>3656</v>
      </c>
      <c r="B444" s="519" t="s">
        <v>38</v>
      </c>
      <c r="C444" s="519" t="s">
        <v>70</v>
      </c>
      <c r="D444" s="519" t="s">
        <v>70</v>
      </c>
      <c r="E444" s="519" t="s">
        <v>4871</v>
      </c>
      <c r="F444" s="527" t="s">
        <v>4717</v>
      </c>
      <c r="G444" s="527" t="s">
        <v>3250</v>
      </c>
      <c r="H444" s="527" t="s">
        <v>3801</v>
      </c>
      <c r="I444" s="527"/>
      <c r="J444" s="528" t="s">
        <v>107</v>
      </c>
      <c r="K444" s="528" t="s">
        <v>3669</v>
      </c>
      <c r="L444" s="542">
        <v>1</v>
      </c>
      <c r="M444" s="542">
        <v>0</v>
      </c>
      <c r="N444" s="542">
        <v>1023</v>
      </c>
      <c r="O444" s="542" t="e">
        <v>#REF!</v>
      </c>
      <c r="P444" s="542"/>
      <c r="Q444" s="542"/>
      <c r="R444" s="542" t="s">
        <v>1359</v>
      </c>
      <c r="S444" s="542"/>
      <c r="T444" s="542"/>
      <c r="U444" s="542"/>
      <c r="V444" s="542"/>
      <c r="W444" s="542"/>
    </row>
    <row r="445" spans="1:23" ht="15.6">
      <c r="A445" s="544" t="s">
        <v>3656</v>
      </c>
      <c r="B445" s="519" t="s">
        <v>38</v>
      </c>
      <c r="C445" s="519" t="s">
        <v>70</v>
      </c>
      <c r="D445" s="519" t="s">
        <v>70</v>
      </c>
      <c r="E445" s="519" t="s">
        <v>4871</v>
      </c>
      <c r="F445" s="527" t="s">
        <v>4718</v>
      </c>
      <c r="G445" s="527" t="s">
        <v>3257</v>
      </c>
      <c r="H445" s="527" t="s">
        <v>360</v>
      </c>
      <c r="I445" s="527"/>
      <c r="J445" s="528" t="s">
        <v>107</v>
      </c>
      <c r="K445" s="528" t="s">
        <v>3669</v>
      </c>
      <c r="L445" s="542">
        <v>1</v>
      </c>
      <c r="M445" s="542">
        <v>0</v>
      </c>
      <c r="N445" s="542">
        <v>1023</v>
      </c>
      <c r="O445" s="542" t="e">
        <v>#REF!</v>
      </c>
      <c r="P445" s="542"/>
      <c r="Q445" s="542"/>
      <c r="R445" s="542" t="s">
        <v>1359</v>
      </c>
      <c r="S445" s="542"/>
      <c r="T445" s="542"/>
      <c r="U445" s="542"/>
      <c r="V445" s="542"/>
      <c r="W445" s="542"/>
    </row>
    <row r="446" spans="1:23" ht="15.6">
      <c r="A446" s="544" t="s">
        <v>3656</v>
      </c>
      <c r="B446" s="519" t="s">
        <v>38</v>
      </c>
      <c r="C446" s="519" t="s">
        <v>70</v>
      </c>
      <c r="D446" s="519" t="s">
        <v>70</v>
      </c>
      <c r="E446" s="519" t="s">
        <v>4871</v>
      </c>
      <c r="F446" s="527" t="s">
        <v>4719</v>
      </c>
      <c r="G446" s="527" t="s">
        <v>3260</v>
      </c>
      <c r="H446" s="527" t="s">
        <v>297</v>
      </c>
      <c r="I446" s="527"/>
      <c r="J446" s="528" t="s">
        <v>107</v>
      </c>
      <c r="K446" s="528" t="s">
        <v>3670</v>
      </c>
      <c r="L446" s="542">
        <v>1</v>
      </c>
      <c r="M446" s="542">
        <v>0</v>
      </c>
      <c r="N446" s="542">
        <v>1023</v>
      </c>
      <c r="O446" s="542" t="e">
        <v>#REF!</v>
      </c>
      <c r="P446" s="542"/>
      <c r="Q446" s="542"/>
      <c r="R446" s="542" t="s">
        <v>1359</v>
      </c>
      <c r="S446" s="542"/>
      <c r="T446" s="542"/>
      <c r="U446" s="542"/>
      <c r="V446" s="542"/>
      <c r="W446" s="542"/>
    </row>
    <row r="447" spans="1:23" ht="15.6">
      <c r="A447" s="544" t="s">
        <v>3656</v>
      </c>
      <c r="B447" s="519" t="s">
        <v>38</v>
      </c>
      <c r="C447" s="519" t="s">
        <v>70</v>
      </c>
      <c r="D447" s="519" t="s">
        <v>70</v>
      </c>
      <c r="E447" s="519" t="s">
        <v>4871</v>
      </c>
      <c r="F447" s="527" t="s">
        <v>4720</v>
      </c>
      <c r="G447" s="527" t="s">
        <v>3264</v>
      </c>
      <c r="H447" s="527" t="s">
        <v>3798</v>
      </c>
      <c r="I447" s="527"/>
      <c r="J447" s="528" t="s">
        <v>107</v>
      </c>
      <c r="K447" s="528" t="s">
        <v>3670</v>
      </c>
      <c r="L447" s="542">
        <v>1</v>
      </c>
      <c r="M447" s="542">
        <v>0</v>
      </c>
      <c r="N447" s="542">
        <v>1023</v>
      </c>
      <c r="O447" s="542" t="e">
        <v>#REF!</v>
      </c>
      <c r="P447" s="542"/>
      <c r="Q447" s="542"/>
      <c r="R447" s="542" t="s">
        <v>1359</v>
      </c>
      <c r="S447" s="542"/>
      <c r="T447" s="542"/>
      <c r="U447" s="542"/>
      <c r="V447" s="542"/>
      <c r="W447" s="542"/>
    </row>
    <row r="448" spans="1:23" ht="27.6">
      <c r="A448" s="544" t="s">
        <v>3656</v>
      </c>
      <c r="B448" s="519" t="s">
        <v>38</v>
      </c>
      <c r="C448" s="519" t="s">
        <v>70</v>
      </c>
      <c r="D448" s="519" t="s">
        <v>70</v>
      </c>
      <c r="E448" s="519" t="s">
        <v>4871</v>
      </c>
      <c r="F448" s="527" t="s">
        <v>4721</v>
      </c>
      <c r="G448" s="527" t="s">
        <v>4997</v>
      </c>
      <c r="H448" s="527" t="s">
        <v>155</v>
      </c>
      <c r="I448" s="527"/>
      <c r="J448" s="528"/>
      <c r="K448" s="530"/>
      <c r="L448" s="542">
        <v>1</v>
      </c>
      <c r="M448" s="542">
        <v>0</v>
      </c>
      <c r="N448" s="542">
        <v>1</v>
      </c>
      <c r="O448" s="542" t="e">
        <v>#REF!</v>
      </c>
      <c r="P448" s="542"/>
      <c r="Q448" s="542"/>
      <c r="R448" s="542" t="s">
        <v>3671</v>
      </c>
      <c r="S448" s="542"/>
      <c r="T448" s="542"/>
      <c r="U448" s="542"/>
      <c r="V448" s="542"/>
      <c r="W448" s="542"/>
    </row>
    <row r="449" spans="1:23" ht="27.6">
      <c r="A449" s="544" t="s">
        <v>3656</v>
      </c>
      <c r="B449" s="519" t="s">
        <v>38</v>
      </c>
      <c r="C449" s="519" t="s">
        <v>70</v>
      </c>
      <c r="D449" s="519" t="s">
        <v>70</v>
      </c>
      <c r="E449" s="519" t="s">
        <v>4871</v>
      </c>
      <c r="F449" s="527" t="s">
        <v>4722</v>
      </c>
      <c r="G449" s="527" t="s">
        <v>3270</v>
      </c>
      <c r="H449" s="527" t="s">
        <v>155</v>
      </c>
      <c r="I449" s="527"/>
      <c r="J449" s="528"/>
      <c r="K449" s="528"/>
      <c r="L449" s="542">
        <v>1</v>
      </c>
      <c r="M449" s="542">
        <v>0</v>
      </c>
      <c r="N449" s="542">
        <v>1</v>
      </c>
      <c r="O449" s="542" t="e">
        <v>#REF!</v>
      </c>
      <c r="P449" s="542"/>
      <c r="Q449" s="542"/>
      <c r="R449" s="542" t="s">
        <v>3672</v>
      </c>
      <c r="S449" s="542"/>
      <c r="T449" s="542"/>
      <c r="U449" s="542"/>
      <c r="V449" s="542"/>
      <c r="W449" s="542"/>
    </row>
    <row r="450" spans="1:23" ht="27.6">
      <c r="A450" s="544" t="s">
        <v>3656</v>
      </c>
      <c r="B450" s="519" t="s">
        <v>38</v>
      </c>
      <c r="C450" s="519" t="s">
        <v>70</v>
      </c>
      <c r="D450" s="519" t="s">
        <v>70</v>
      </c>
      <c r="E450" s="519" t="s">
        <v>4871</v>
      </c>
      <c r="F450" s="527" t="s">
        <v>4723</v>
      </c>
      <c r="G450" s="527" t="s">
        <v>3273</v>
      </c>
      <c r="H450" s="527" t="s">
        <v>155</v>
      </c>
      <c r="I450" s="527"/>
      <c r="J450" s="528"/>
      <c r="K450" s="528"/>
      <c r="L450" s="542">
        <v>1</v>
      </c>
      <c r="M450" s="542">
        <v>0</v>
      </c>
      <c r="N450" s="542">
        <v>1</v>
      </c>
      <c r="O450" s="542" t="e">
        <v>#REF!</v>
      </c>
      <c r="P450" s="542"/>
      <c r="Q450" s="542"/>
      <c r="R450" s="542" t="s">
        <v>3673</v>
      </c>
      <c r="S450" s="542"/>
      <c r="T450" s="542"/>
      <c r="U450" s="542"/>
      <c r="V450" s="542"/>
      <c r="W450" s="542"/>
    </row>
    <row r="451" spans="1:23" ht="27.6">
      <c r="A451" s="544" t="s">
        <v>3656</v>
      </c>
      <c r="B451" s="519" t="s">
        <v>38</v>
      </c>
      <c r="C451" s="519" t="s">
        <v>70</v>
      </c>
      <c r="D451" s="519" t="s">
        <v>70</v>
      </c>
      <c r="E451" s="519" t="s">
        <v>4871</v>
      </c>
      <c r="F451" s="527" t="s">
        <v>4724</v>
      </c>
      <c r="G451" s="527" t="s">
        <v>3276</v>
      </c>
      <c r="H451" s="527" t="s">
        <v>155</v>
      </c>
      <c r="I451" s="527"/>
      <c r="J451" s="528"/>
      <c r="K451" s="528"/>
      <c r="L451" s="542">
        <v>1</v>
      </c>
      <c r="M451" s="542">
        <v>0</v>
      </c>
      <c r="N451" s="542">
        <v>1</v>
      </c>
      <c r="O451" s="542" t="e">
        <v>#REF!</v>
      </c>
      <c r="P451" s="542"/>
      <c r="Q451" s="542"/>
      <c r="R451" s="542" t="s">
        <v>3674</v>
      </c>
      <c r="S451" s="542"/>
      <c r="T451" s="542"/>
      <c r="U451" s="542"/>
      <c r="V451" s="542"/>
      <c r="W451" s="542"/>
    </row>
    <row r="452" spans="1:23" ht="15.6">
      <c r="A452" s="544" t="s">
        <v>3656</v>
      </c>
      <c r="B452" s="519" t="s">
        <v>38</v>
      </c>
      <c r="C452" s="519" t="s">
        <v>70</v>
      </c>
      <c r="D452" s="519" t="s">
        <v>70</v>
      </c>
      <c r="E452" s="519" t="s">
        <v>4871</v>
      </c>
      <c r="F452" s="527" t="s">
        <v>4725</v>
      </c>
      <c r="G452" s="527" t="s">
        <v>3279</v>
      </c>
      <c r="H452" s="527" t="s">
        <v>155</v>
      </c>
      <c r="I452" s="527"/>
      <c r="J452" s="542"/>
      <c r="K452" s="542"/>
      <c r="L452" s="542" t="e">
        <v>#N/A</v>
      </c>
      <c r="M452" s="542" t="e">
        <v>#N/A</v>
      </c>
      <c r="N452" s="542" t="e">
        <v>#N/A</v>
      </c>
      <c r="O452" s="542" t="e">
        <v>#N/A</v>
      </c>
      <c r="P452" s="542"/>
      <c r="Q452" s="542"/>
      <c r="R452" s="542" t="e">
        <v>#N/A</v>
      </c>
      <c r="S452" s="542"/>
      <c r="T452" s="542"/>
      <c r="U452" s="542"/>
      <c r="V452" s="542"/>
      <c r="W452" s="542"/>
    </row>
    <row r="453" spans="1:23" ht="15.6">
      <c r="A453" s="544" t="s">
        <v>3656</v>
      </c>
      <c r="B453" s="519" t="s">
        <v>38</v>
      </c>
      <c r="C453" s="519" t="s">
        <v>70</v>
      </c>
      <c r="D453" s="519" t="s">
        <v>70</v>
      </c>
      <c r="E453" s="519" t="s">
        <v>4871</v>
      </c>
      <c r="F453" s="527" t="s">
        <v>4726</v>
      </c>
      <c r="G453" s="527" t="s">
        <v>3281</v>
      </c>
      <c r="H453" s="527" t="s">
        <v>155</v>
      </c>
      <c r="I453" s="527"/>
      <c r="J453" s="542"/>
      <c r="K453" s="542"/>
      <c r="L453" s="542" t="e">
        <v>#N/A</v>
      </c>
      <c r="M453" s="542" t="e">
        <v>#N/A</v>
      </c>
      <c r="N453" s="542" t="e">
        <v>#N/A</v>
      </c>
      <c r="O453" s="542" t="e">
        <v>#N/A</v>
      </c>
      <c r="P453" s="542"/>
      <c r="Q453" s="542"/>
      <c r="R453" s="542" t="e">
        <v>#N/A</v>
      </c>
      <c r="S453" s="542"/>
      <c r="T453" s="542"/>
      <c r="U453" s="542"/>
      <c r="V453" s="542"/>
      <c r="W453" s="542"/>
    </row>
    <row r="454" spans="1:23" ht="15.6">
      <c r="A454" s="544" t="s">
        <v>3656</v>
      </c>
      <c r="B454" s="519" t="s">
        <v>38</v>
      </c>
      <c r="C454" s="519" t="s">
        <v>70</v>
      </c>
      <c r="D454" s="519" t="s">
        <v>70</v>
      </c>
      <c r="E454" s="519" t="s">
        <v>4871</v>
      </c>
      <c r="F454" s="527" t="s">
        <v>4727</v>
      </c>
      <c r="G454" s="527" t="s">
        <v>3283</v>
      </c>
      <c r="H454" s="527" t="s">
        <v>155</v>
      </c>
      <c r="I454" s="527"/>
      <c r="J454" s="542"/>
      <c r="K454" s="542"/>
      <c r="L454" s="542" t="e">
        <v>#N/A</v>
      </c>
      <c r="M454" s="542" t="e">
        <v>#N/A</v>
      </c>
      <c r="N454" s="542" t="e">
        <v>#N/A</v>
      </c>
      <c r="O454" s="542" t="e">
        <v>#N/A</v>
      </c>
      <c r="P454" s="542"/>
      <c r="Q454" s="542"/>
      <c r="R454" s="542" t="e">
        <v>#N/A</v>
      </c>
      <c r="S454" s="542"/>
      <c r="T454" s="542"/>
      <c r="U454" s="542"/>
      <c r="V454" s="542"/>
      <c r="W454" s="542"/>
    </row>
    <row r="455" spans="1:23" ht="15.6">
      <c r="A455" s="544" t="s">
        <v>3656</v>
      </c>
      <c r="B455" s="519" t="s">
        <v>38</v>
      </c>
      <c r="C455" s="519" t="s">
        <v>70</v>
      </c>
      <c r="D455" s="519" t="s">
        <v>70</v>
      </c>
      <c r="E455" s="519" t="s">
        <v>4871</v>
      </c>
      <c r="F455" s="527" t="s">
        <v>4728</v>
      </c>
      <c r="G455" s="527" t="s">
        <v>3285</v>
      </c>
      <c r="H455" s="527" t="s">
        <v>155</v>
      </c>
      <c r="I455" s="527"/>
      <c r="J455" s="542"/>
      <c r="K455" s="542"/>
      <c r="L455" s="542" t="e">
        <v>#N/A</v>
      </c>
      <c r="M455" s="542" t="e">
        <v>#N/A</v>
      </c>
      <c r="N455" s="542" t="e">
        <v>#N/A</v>
      </c>
      <c r="O455" s="542" t="e">
        <v>#N/A</v>
      </c>
      <c r="P455" s="542"/>
      <c r="Q455" s="542"/>
      <c r="R455" s="542" t="e">
        <v>#N/A</v>
      </c>
      <c r="S455" s="542"/>
      <c r="T455" s="542"/>
      <c r="U455" s="542"/>
      <c r="V455" s="542"/>
      <c r="W455" s="542"/>
    </row>
    <row r="456" spans="1:23" ht="55.2">
      <c r="A456" s="544" t="s">
        <v>3656</v>
      </c>
      <c r="B456" s="519" t="s">
        <v>38</v>
      </c>
      <c r="C456" s="519" t="s">
        <v>70</v>
      </c>
      <c r="D456" s="519" t="s">
        <v>70</v>
      </c>
      <c r="E456" s="519" t="s">
        <v>4871</v>
      </c>
      <c r="F456" s="527" t="s">
        <v>4729</v>
      </c>
      <c r="G456" s="527" t="s">
        <v>3287</v>
      </c>
      <c r="H456" s="527" t="s">
        <v>4949</v>
      </c>
      <c r="I456" s="527"/>
      <c r="J456" s="528" t="s">
        <v>149</v>
      </c>
      <c r="K456" s="528" t="s">
        <v>304</v>
      </c>
      <c r="L456" s="542">
        <v>1</v>
      </c>
      <c r="M456" s="542">
        <v>0</v>
      </c>
      <c r="N456" s="542">
        <v>3</v>
      </c>
      <c r="O456" s="542" t="e">
        <v>#REF!</v>
      </c>
      <c r="P456" s="542"/>
      <c r="Q456" s="542"/>
      <c r="R456" s="542" t="s">
        <v>3675</v>
      </c>
      <c r="S456" s="542"/>
      <c r="T456" s="542"/>
      <c r="U456" s="542"/>
      <c r="V456" s="542"/>
      <c r="W456" s="542" t="s">
        <v>5010</v>
      </c>
    </row>
    <row r="457" spans="1:23" ht="55.2">
      <c r="A457" s="544" t="s">
        <v>3656</v>
      </c>
      <c r="B457" s="519" t="s">
        <v>38</v>
      </c>
      <c r="C457" s="519" t="s">
        <v>70</v>
      </c>
      <c r="D457" s="519" t="s">
        <v>70</v>
      </c>
      <c r="E457" s="519" t="s">
        <v>4871</v>
      </c>
      <c r="F457" s="527" t="s">
        <v>4730</v>
      </c>
      <c r="G457" s="527" t="s">
        <v>3292</v>
      </c>
      <c r="H457" s="527" t="s">
        <v>4998</v>
      </c>
      <c r="I457" s="527"/>
      <c r="J457" s="528" t="s">
        <v>149</v>
      </c>
      <c r="K457" s="528" t="s">
        <v>304</v>
      </c>
      <c r="L457" s="542">
        <v>1</v>
      </c>
      <c r="M457" s="542">
        <v>0</v>
      </c>
      <c r="N457" s="542">
        <v>3</v>
      </c>
      <c r="O457" s="542" t="e">
        <v>#REF!</v>
      </c>
      <c r="P457" s="542"/>
      <c r="Q457" s="542"/>
      <c r="R457" s="542" t="s">
        <v>3676</v>
      </c>
      <c r="S457" s="542"/>
      <c r="T457" s="542"/>
      <c r="U457" s="542"/>
      <c r="V457" s="542"/>
      <c r="W457" s="542" t="s">
        <v>5011</v>
      </c>
    </row>
    <row r="458" spans="1:23" ht="55.2">
      <c r="A458" s="544" t="s">
        <v>3656</v>
      </c>
      <c r="B458" s="519" t="s">
        <v>38</v>
      </c>
      <c r="C458" s="519" t="s">
        <v>70</v>
      </c>
      <c r="D458" s="519" t="s">
        <v>70</v>
      </c>
      <c r="E458" s="519" t="s">
        <v>4871</v>
      </c>
      <c r="F458" s="527" t="s">
        <v>4731</v>
      </c>
      <c r="G458" s="527" t="s">
        <v>3294</v>
      </c>
      <c r="H458" s="527" t="s">
        <v>4948</v>
      </c>
      <c r="I458" s="527"/>
      <c r="J458" s="528" t="s">
        <v>149</v>
      </c>
      <c r="K458" s="528" t="s">
        <v>292</v>
      </c>
      <c r="L458" s="542">
        <v>1</v>
      </c>
      <c r="M458" s="542">
        <v>0</v>
      </c>
      <c r="N458" s="542">
        <v>3</v>
      </c>
      <c r="O458" s="542" t="e">
        <v>#REF!</v>
      </c>
      <c r="P458" s="542"/>
      <c r="Q458" s="542"/>
      <c r="R458" s="542" t="s">
        <v>3677</v>
      </c>
      <c r="S458" s="542"/>
      <c r="T458" s="542"/>
      <c r="U458" s="542"/>
      <c r="V458" s="542"/>
      <c r="W458" s="542" t="s">
        <v>5008</v>
      </c>
    </row>
    <row r="459" spans="1:23" ht="55.2">
      <c r="A459" s="544" t="s">
        <v>3656</v>
      </c>
      <c r="B459" s="519" t="s">
        <v>38</v>
      </c>
      <c r="C459" s="519" t="s">
        <v>70</v>
      </c>
      <c r="D459" s="519" t="s">
        <v>70</v>
      </c>
      <c r="E459" s="519" t="s">
        <v>4871</v>
      </c>
      <c r="F459" s="527" t="s">
        <v>4732</v>
      </c>
      <c r="G459" s="527" t="s">
        <v>3298</v>
      </c>
      <c r="H459" s="527" t="s">
        <v>4999</v>
      </c>
      <c r="I459" s="527"/>
      <c r="J459" s="528" t="s">
        <v>149</v>
      </c>
      <c r="K459" s="528" t="s">
        <v>292</v>
      </c>
      <c r="L459" s="542">
        <v>1</v>
      </c>
      <c r="M459" s="542">
        <v>0</v>
      </c>
      <c r="N459" s="542">
        <v>3</v>
      </c>
      <c r="O459" s="542" t="e">
        <v>#REF!</v>
      </c>
      <c r="P459" s="542"/>
      <c r="Q459" s="542"/>
      <c r="R459" s="542" t="s">
        <v>3678</v>
      </c>
      <c r="S459" s="542"/>
      <c r="T459" s="542"/>
      <c r="U459" s="542"/>
      <c r="V459" s="542"/>
      <c r="W459" s="542" t="s">
        <v>5009</v>
      </c>
    </row>
    <row r="460" spans="1:23" ht="15.6">
      <c r="A460" s="544" t="s">
        <v>3656</v>
      </c>
      <c r="B460" s="519" t="s">
        <v>38</v>
      </c>
      <c r="C460" s="519" t="s">
        <v>70</v>
      </c>
      <c r="D460" s="519" t="s">
        <v>70</v>
      </c>
      <c r="E460" s="519" t="s">
        <v>4871</v>
      </c>
      <c r="F460" s="527" t="s">
        <v>4733</v>
      </c>
      <c r="G460" s="527" t="s">
        <v>3300</v>
      </c>
      <c r="H460" s="527" t="s">
        <v>464</v>
      </c>
      <c r="I460" s="527" t="s">
        <v>4692</v>
      </c>
      <c r="J460" s="528" t="s">
        <v>149</v>
      </c>
      <c r="K460" s="528" t="s">
        <v>304</v>
      </c>
      <c r="L460" s="542">
        <v>3.125E-2</v>
      </c>
      <c r="M460" s="542">
        <v>0</v>
      </c>
      <c r="N460" s="542">
        <v>511.96875</v>
      </c>
      <c r="O460" s="542" t="s">
        <v>3657</v>
      </c>
      <c r="P460" s="542"/>
      <c r="Q460" s="542"/>
      <c r="R460" s="542" t="s">
        <v>3679</v>
      </c>
      <c r="S460" s="542"/>
      <c r="T460" s="542"/>
      <c r="U460" s="542"/>
      <c r="V460" s="542"/>
      <c r="W460" s="542"/>
    </row>
    <row r="461" spans="1:23" ht="27.6">
      <c r="A461" s="544" t="s">
        <v>3656</v>
      </c>
      <c r="B461" s="519" t="s">
        <v>38</v>
      </c>
      <c r="C461" s="519" t="s">
        <v>70</v>
      </c>
      <c r="D461" s="519" t="s">
        <v>70</v>
      </c>
      <c r="E461" s="519" t="s">
        <v>4871</v>
      </c>
      <c r="F461" s="527" t="s">
        <v>4734</v>
      </c>
      <c r="G461" s="527" t="s">
        <v>3302</v>
      </c>
      <c r="H461" s="527" t="s">
        <v>5000</v>
      </c>
      <c r="I461" s="527"/>
      <c r="J461" s="528" t="s">
        <v>149</v>
      </c>
      <c r="K461" s="528" t="s">
        <v>304</v>
      </c>
      <c r="L461" s="542">
        <v>1</v>
      </c>
      <c r="M461" s="542">
        <v>0</v>
      </c>
      <c r="N461" s="542">
        <v>1</v>
      </c>
      <c r="O461" s="542" t="e">
        <v>#REF!</v>
      </c>
      <c r="P461" s="542"/>
      <c r="Q461" s="542"/>
      <c r="R461" s="542" t="s">
        <v>3680</v>
      </c>
      <c r="S461" s="542"/>
      <c r="T461" s="542"/>
      <c r="U461" s="542"/>
      <c r="V461" s="542"/>
      <c r="W461" s="542" t="s">
        <v>5004</v>
      </c>
    </row>
    <row r="462" spans="1:23" ht="15.6">
      <c r="A462" s="544" t="s">
        <v>3656</v>
      </c>
      <c r="B462" s="519" t="s">
        <v>38</v>
      </c>
      <c r="C462" s="519" t="s">
        <v>70</v>
      </c>
      <c r="D462" s="519" t="s">
        <v>70</v>
      </c>
      <c r="E462" s="519" t="s">
        <v>4871</v>
      </c>
      <c r="F462" s="527" t="s">
        <v>4735</v>
      </c>
      <c r="G462" s="527" t="s">
        <v>3304</v>
      </c>
      <c r="H462" s="527" t="s">
        <v>468</v>
      </c>
      <c r="I462" s="527" t="s">
        <v>4692</v>
      </c>
      <c r="J462" s="528" t="s">
        <v>149</v>
      </c>
      <c r="K462" s="528" t="s">
        <v>304</v>
      </c>
      <c r="L462" s="542">
        <v>3.125E-2</v>
      </c>
      <c r="M462" s="542">
        <v>0</v>
      </c>
      <c r="N462" s="542">
        <v>511.96875</v>
      </c>
      <c r="O462" s="542" t="s">
        <v>3657</v>
      </c>
      <c r="P462" s="542"/>
      <c r="Q462" s="542"/>
      <c r="R462" s="542" t="s">
        <v>3679</v>
      </c>
      <c r="S462" s="542"/>
      <c r="T462" s="542"/>
      <c r="U462" s="542"/>
      <c r="V462" s="542"/>
      <c r="W462" s="542"/>
    </row>
    <row r="463" spans="1:23" ht="27.6">
      <c r="A463" s="544" t="s">
        <v>3656</v>
      </c>
      <c r="B463" s="519" t="s">
        <v>38</v>
      </c>
      <c r="C463" s="519" t="s">
        <v>70</v>
      </c>
      <c r="D463" s="519" t="s">
        <v>70</v>
      </c>
      <c r="E463" s="519" t="s">
        <v>4871</v>
      </c>
      <c r="F463" s="527" t="s">
        <v>4736</v>
      </c>
      <c r="G463" s="527" t="s">
        <v>3306</v>
      </c>
      <c r="H463" s="527" t="s">
        <v>5001</v>
      </c>
      <c r="I463" s="527"/>
      <c r="J463" s="528" t="s">
        <v>149</v>
      </c>
      <c r="K463" s="528" t="s">
        <v>304</v>
      </c>
      <c r="L463" s="542">
        <v>1</v>
      </c>
      <c r="M463" s="542">
        <v>0</v>
      </c>
      <c r="N463" s="542">
        <v>1</v>
      </c>
      <c r="O463" s="542" t="e">
        <v>#REF!</v>
      </c>
      <c r="P463" s="542"/>
      <c r="Q463" s="542"/>
      <c r="R463" s="542" t="s">
        <v>3681</v>
      </c>
      <c r="S463" s="542"/>
      <c r="T463" s="542"/>
      <c r="U463" s="542"/>
      <c r="V463" s="542"/>
      <c r="W463" s="542" t="s">
        <v>5004</v>
      </c>
    </row>
    <row r="464" spans="1:23" ht="15.6">
      <c r="A464" s="544" t="s">
        <v>3656</v>
      </c>
      <c r="B464" s="519" t="s">
        <v>38</v>
      </c>
      <c r="C464" s="519" t="s">
        <v>70</v>
      </c>
      <c r="D464" s="519" t="s">
        <v>70</v>
      </c>
      <c r="E464" s="519" t="s">
        <v>4871</v>
      </c>
      <c r="F464" s="527" t="s">
        <v>4737</v>
      </c>
      <c r="G464" s="527" t="s">
        <v>3308</v>
      </c>
      <c r="H464" s="527" t="s">
        <v>462</v>
      </c>
      <c r="I464" s="527" t="s">
        <v>4692</v>
      </c>
      <c r="J464" s="528" t="s">
        <v>149</v>
      </c>
      <c r="K464" s="528" t="s">
        <v>292</v>
      </c>
      <c r="L464" s="542">
        <v>3.125E-2</v>
      </c>
      <c r="M464" s="542">
        <v>0</v>
      </c>
      <c r="N464" s="542">
        <v>511.96875</v>
      </c>
      <c r="O464" s="542" t="s">
        <v>3657</v>
      </c>
      <c r="P464" s="542"/>
      <c r="Q464" s="542"/>
      <c r="R464" s="542" t="s">
        <v>3679</v>
      </c>
      <c r="S464" s="542"/>
      <c r="T464" s="542"/>
      <c r="U464" s="542"/>
      <c r="V464" s="542"/>
      <c r="W464" s="542"/>
    </row>
    <row r="465" spans="1:23" ht="27.6">
      <c r="A465" s="544" t="s">
        <v>3656</v>
      </c>
      <c r="B465" s="519" t="s">
        <v>38</v>
      </c>
      <c r="C465" s="519" t="s">
        <v>70</v>
      </c>
      <c r="D465" s="519" t="s">
        <v>70</v>
      </c>
      <c r="E465" s="519" t="s">
        <v>4871</v>
      </c>
      <c r="F465" s="527" t="s">
        <v>4738</v>
      </c>
      <c r="G465" s="527" t="s">
        <v>3310</v>
      </c>
      <c r="H465" s="527" t="s">
        <v>463</v>
      </c>
      <c r="I465" s="527"/>
      <c r="J465" s="528" t="s">
        <v>149</v>
      </c>
      <c r="K465" s="528" t="s">
        <v>292</v>
      </c>
      <c r="L465" s="542">
        <v>1</v>
      </c>
      <c r="M465" s="542">
        <v>0</v>
      </c>
      <c r="N465" s="542">
        <v>1</v>
      </c>
      <c r="O465" s="542" t="e">
        <v>#REF!</v>
      </c>
      <c r="P465" s="542"/>
      <c r="Q465" s="542"/>
      <c r="R465" s="542" t="s">
        <v>3682</v>
      </c>
      <c r="S465" s="542"/>
      <c r="T465" s="542"/>
      <c r="U465" s="542"/>
      <c r="V465" s="542"/>
      <c r="W465" s="542" t="s">
        <v>5004</v>
      </c>
    </row>
    <row r="466" spans="1:23" ht="15.6">
      <c r="A466" s="544" t="s">
        <v>3656</v>
      </c>
      <c r="B466" s="519" t="s">
        <v>38</v>
      </c>
      <c r="C466" s="519" t="s">
        <v>70</v>
      </c>
      <c r="D466" s="519" t="s">
        <v>70</v>
      </c>
      <c r="E466" s="519" t="s">
        <v>4871</v>
      </c>
      <c r="F466" s="527" t="s">
        <v>4739</v>
      </c>
      <c r="G466" s="527" t="s">
        <v>3312</v>
      </c>
      <c r="H466" s="527" t="s">
        <v>466</v>
      </c>
      <c r="I466" s="527" t="s">
        <v>4692</v>
      </c>
      <c r="J466" s="528" t="s">
        <v>149</v>
      </c>
      <c r="K466" s="528" t="s">
        <v>292</v>
      </c>
      <c r="L466" s="542">
        <v>3.125E-2</v>
      </c>
      <c r="M466" s="542">
        <v>0</v>
      </c>
      <c r="N466" s="542">
        <v>511.96875</v>
      </c>
      <c r="O466" s="542" t="s">
        <v>3657</v>
      </c>
      <c r="P466" s="542"/>
      <c r="Q466" s="542"/>
      <c r="R466" s="542" t="s">
        <v>3679</v>
      </c>
      <c r="S466" s="542"/>
      <c r="T466" s="542"/>
      <c r="U466" s="542"/>
      <c r="V466" s="542"/>
      <c r="W466" s="542"/>
    </row>
    <row r="467" spans="1:23" ht="27.6">
      <c r="A467" s="544" t="s">
        <v>3656</v>
      </c>
      <c r="B467" s="519" t="s">
        <v>38</v>
      </c>
      <c r="C467" s="519" t="s">
        <v>70</v>
      </c>
      <c r="D467" s="519" t="s">
        <v>70</v>
      </c>
      <c r="E467" s="519" t="s">
        <v>4871</v>
      </c>
      <c r="F467" s="527" t="s">
        <v>4740</v>
      </c>
      <c r="G467" s="527" t="s">
        <v>3314</v>
      </c>
      <c r="H467" s="527" t="s">
        <v>467</v>
      </c>
      <c r="I467" s="527"/>
      <c r="J467" s="528" t="s">
        <v>149</v>
      </c>
      <c r="K467" s="528" t="s">
        <v>292</v>
      </c>
      <c r="L467" s="542">
        <v>1</v>
      </c>
      <c r="M467" s="542">
        <v>0</v>
      </c>
      <c r="N467" s="542">
        <v>1</v>
      </c>
      <c r="O467" s="542" t="e">
        <v>#REF!</v>
      </c>
      <c r="P467" s="542"/>
      <c r="Q467" s="542"/>
      <c r="R467" s="542" t="s">
        <v>3683</v>
      </c>
      <c r="S467" s="542"/>
      <c r="T467" s="542"/>
      <c r="U467" s="542"/>
      <c r="V467" s="542"/>
      <c r="W467" s="542" t="s">
        <v>5004</v>
      </c>
    </row>
    <row r="468" spans="1:23" ht="15.6">
      <c r="A468" s="544" t="s">
        <v>3656</v>
      </c>
      <c r="B468" s="519" t="s">
        <v>38</v>
      </c>
      <c r="C468" s="519" t="s">
        <v>70</v>
      </c>
      <c r="D468" s="519" t="s">
        <v>70</v>
      </c>
      <c r="E468" s="519" t="s">
        <v>4871</v>
      </c>
      <c r="F468" s="527" t="s">
        <v>3205</v>
      </c>
      <c r="G468" s="527" t="s">
        <v>3205</v>
      </c>
      <c r="H468" s="527" t="s">
        <v>4382</v>
      </c>
      <c r="I468" s="527"/>
      <c r="J468" s="528" t="s">
        <v>107</v>
      </c>
      <c r="K468" s="528" t="s">
        <v>3669</v>
      </c>
      <c r="L468" s="542">
        <v>1</v>
      </c>
      <c r="M468" s="542">
        <v>0</v>
      </c>
      <c r="N468" s="542">
        <v>3</v>
      </c>
      <c r="O468" s="542" t="e">
        <v>#REF!</v>
      </c>
      <c r="P468" s="542"/>
      <c r="Q468" s="542"/>
      <c r="R468" s="542" t="s">
        <v>1359</v>
      </c>
      <c r="S468" s="542"/>
      <c r="T468" s="542"/>
      <c r="U468" s="542"/>
      <c r="V468" s="542"/>
      <c r="W468" s="542"/>
    </row>
    <row r="469" spans="1:23" ht="15.6">
      <c r="A469" s="544" t="s">
        <v>3656</v>
      </c>
      <c r="B469" s="519" t="s">
        <v>38</v>
      </c>
      <c r="C469" s="519" t="s">
        <v>70</v>
      </c>
      <c r="D469" s="519" t="s">
        <v>70</v>
      </c>
      <c r="E469" s="519" t="s">
        <v>4871</v>
      </c>
      <c r="F469" s="527"/>
      <c r="G469" s="527"/>
      <c r="H469" s="527" t="s">
        <v>3685</v>
      </c>
      <c r="I469" s="527"/>
      <c r="J469" s="528" t="s">
        <v>107</v>
      </c>
      <c r="K469" s="528" t="s">
        <v>3669</v>
      </c>
      <c r="L469" s="542">
        <v>1</v>
      </c>
      <c r="M469" s="542">
        <v>0</v>
      </c>
      <c r="N469" s="542">
        <v>3</v>
      </c>
      <c r="O469" s="542" t="e">
        <v>#REF!</v>
      </c>
      <c r="P469" s="542"/>
      <c r="Q469" s="542"/>
      <c r="R469" s="542" t="s">
        <v>1359</v>
      </c>
      <c r="S469" s="542"/>
      <c r="T469" s="542"/>
      <c r="U469" s="542"/>
      <c r="V469" s="542"/>
      <c r="W469" s="542"/>
    </row>
    <row r="470" spans="1:23" ht="15.6">
      <c r="A470" s="544" t="s">
        <v>3656</v>
      </c>
      <c r="B470" s="519" t="s">
        <v>38</v>
      </c>
      <c r="C470" s="519" t="s">
        <v>70</v>
      </c>
      <c r="D470" s="519" t="s">
        <v>70</v>
      </c>
      <c r="E470" s="519" t="s">
        <v>4871</v>
      </c>
      <c r="F470" s="527" t="s">
        <v>3205</v>
      </c>
      <c r="G470" s="527" t="s">
        <v>3205</v>
      </c>
      <c r="H470" s="527" t="s">
        <v>4382</v>
      </c>
      <c r="I470" s="527"/>
      <c r="J470" s="528" t="s">
        <v>107</v>
      </c>
      <c r="K470" s="528" t="s">
        <v>3670</v>
      </c>
      <c r="L470" s="542">
        <v>1</v>
      </c>
      <c r="M470" s="542">
        <v>0</v>
      </c>
      <c r="N470" s="542">
        <v>3</v>
      </c>
      <c r="O470" s="542" t="e">
        <v>#REF!</v>
      </c>
      <c r="P470" s="542"/>
      <c r="Q470" s="542"/>
      <c r="R470" s="542" t="s">
        <v>1359</v>
      </c>
      <c r="S470" s="542"/>
      <c r="T470" s="542"/>
      <c r="U470" s="542"/>
      <c r="V470" s="542"/>
      <c r="W470" s="542"/>
    </row>
    <row r="471" spans="1:23" ht="15.6">
      <c r="A471" s="544" t="s">
        <v>3656</v>
      </c>
      <c r="B471" s="519" t="s">
        <v>38</v>
      </c>
      <c r="C471" s="519" t="s">
        <v>70</v>
      </c>
      <c r="D471" s="519" t="s">
        <v>70</v>
      </c>
      <c r="E471" s="519" t="s">
        <v>4871</v>
      </c>
      <c r="F471" s="527"/>
      <c r="G471" s="527"/>
      <c r="H471" s="527" t="s">
        <v>3686</v>
      </c>
      <c r="I471" s="527"/>
      <c r="J471" s="528" t="s">
        <v>107</v>
      </c>
      <c r="K471" s="528" t="s">
        <v>3670</v>
      </c>
      <c r="L471" s="542">
        <v>1</v>
      </c>
      <c r="M471" s="542">
        <v>0</v>
      </c>
      <c r="N471" s="542">
        <v>3</v>
      </c>
      <c r="O471" s="542" t="e">
        <v>#REF!</v>
      </c>
      <c r="P471" s="542"/>
      <c r="Q471" s="542"/>
      <c r="R471" s="542" t="s">
        <v>1359</v>
      </c>
      <c r="S471" s="542"/>
      <c r="T471" s="542"/>
      <c r="U471" s="542"/>
      <c r="V471" s="542"/>
      <c r="W471" s="542"/>
    </row>
    <row r="472" spans="1:23" ht="15.6">
      <c r="A472" s="544" t="s">
        <v>3656</v>
      </c>
      <c r="B472" s="519" t="s">
        <v>38</v>
      </c>
      <c r="C472" s="519" t="s">
        <v>70</v>
      </c>
      <c r="D472" s="519" t="s">
        <v>70</v>
      </c>
      <c r="E472" s="519" t="s">
        <v>4871</v>
      </c>
      <c r="F472" s="527" t="s">
        <v>3205</v>
      </c>
      <c r="G472" s="527" t="s">
        <v>3205</v>
      </c>
      <c r="H472" s="527" t="s">
        <v>4382</v>
      </c>
      <c r="I472" s="527"/>
      <c r="J472" s="528" t="s">
        <v>149</v>
      </c>
      <c r="K472" s="528" t="s">
        <v>304</v>
      </c>
      <c r="L472" s="542">
        <v>1</v>
      </c>
      <c r="M472" s="542">
        <v>0</v>
      </c>
      <c r="N472" s="542">
        <v>15</v>
      </c>
      <c r="O472" s="542" t="e">
        <v>#REF!</v>
      </c>
      <c r="P472" s="542"/>
      <c r="Q472" s="542"/>
      <c r="R472" s="542" t="s">
        <v>1359</v>
      </c>
      <c r="S472" s="542"/>
      <c r="T472" s="542"/>
      <c r="U472" s="542"/>
      <c r="V472" s="542"/>
      <c r="W472" s="542"/>
    </row>
    <row r="473" spans="1:23" ht="15.6">
      <c r="A473" s="544" t="s">
        <v>3656</v>
      </c>
      <c r="B473" s="519" t="s">
        <v>38</v>
      </c>
      <c r="C473" s="519" t="s">
        <v>70</v>
      </c>
      <c r="D473" s="519" t="s">
        <v>70</v>
      </c>
      <c r="E473" s="519" t="s">
        <v>4871</v>
      </c>
      <c r="F473" s="527"/>
      <c r="G473" s="527"/>
      <c r="H473" s="527" t="s">
        <v>3687</v>
      </c>
      <c r="I473" s="527"/>
      <c r="J473" s="528" t="s">
        <v>149</v>
      </c>
      <c r="K473" s="528" t="s">
        <v>304</v>
      </c>
      <c r="L473" s="542">
        <v>1</v>
      </c>
      <c r="M473" s="542">
        <v>0</v>
      </c>
      <c r="N473" s="542">
        <v>255</v>
      </c>
      <c r="O473" s="542" t="e">
        <v>#REF!</v>
      </c>
      <c r="P473" s="542"/>
      <c r="Q473" s="542"/>
      <c r="R473" s="542" t="s">
        <v>1359</v>
      </c>
      <c r="S473" s="542"/>
      <c r="T473" s="542"/>
      <c r="U473" s="542"/>
      <c r="V473" s="542"/>
      <c r="W473" s="542"/>
    </row>
    <row r="474" spans="1:23" ht="15.6">
      <c r="A474" s="544" t="s">
        <v>3656</v>
      </c>
      <c r="B474" s="519" t="s">
        <v>38</v>
      </c>
      <c r="C474" s="519" t="s">
        <v>70</v>
      </c>
      <c r="D474" s="519" t="s">
        <v>70</v>
      </c>
      <c r="E474" s="519" t="s">
        <v>4871</v>
      </c>
      <c r="F474" s="527" t="s">
        <v>3205</v>
      </c>
      <c r="G474" s="527" t="s">
        <v>3205</v>
      </c>
      <c r="H474" s="527" t="s">
        <v>4382</v>
      </c>
      <c r="I474" s="527"/>
      <c r="J474" s="528" t="s">
        <v>149</v>
      </c>
      <c r="K474" s="528" t="s">
        <v>292</v>
      </c>
      <c r="L474" s="542">
        <v>1</v>
      </c>
      <c r="M474" s="542">
        <v>0</v>
      </c>
      <c r="N474" s="542">
        <v>15</v>
      </c>
      <c r="O474" s="542" t="e">
        <v>#REF!</v>
      </c>
      <c r="P474" s="542"/>
      <c r="Q474" s="542"/>
      <c r="R474" s="542" t="s">
        <v>1359</v>
      </c>
      <c r="S474" s="542"/>
      <c r="T474" s="542"/>
      <c r="U474" s="542"/>
      <c r="V474" s="542"/>
      <c r="W474" s="542"/>
    </row>
    <row r="475" spans="1:23" ht="15.6">
      <c r="A475" s="544" t="s">
        <v>3656</v>
      </c>
      <c r="B475" s="519" t="s">
        <v>38</v>
      </c>
      <c r="C475" s="519" t="s">
        <v>70</v>
      </c>
      <c r="D475" s="519" t="s">
        <v>70</v>
      </c>
      <c r="E475" s="519" t="s">
        <v>4871</v>
      </c>
      <c r="F475" s="527"/>
      <c r="G475" s="527"/>
      <c r="H475" s="527" t="s">
        <v>3688</v>
      </c>
      <c r="I475" s="527"/>
      <c r="J475" s="528" t="s">
        <v>149</v>
      </c>
      <c r="K475" s="528" t="s">
        <v>292</v>
      </c>
      <c r="L475" s="542">
        <v>1</v>
      </c>
      <c r="M475" s="542">
        <v>0</v>
      </c>
      <c r="N475" s="542">
        <v>255</v>
      </c>
      <c r="O475" s="542" t="e">
        <v>#REF!</v>
      </c>
      <c r="P475" s="542"/>
      <c r="Q475" s="542"/>
      <c r="R475" s="542" t="s">
        <v>1359</v>
      </c>
      <c r="S475" s="542"/>
      <c r="T475" s="542"/>
      <c r="U475" s="542"/>
      <c r="V475" s="542"/>
      <c r="W475" s="542"/>
    </row>
    <row r="476" spans="1:23" ht="15.6">
      <c r="A476" s="542" t="s">
        <v>3656</v>
      </c>
      <c r="B476" s="519" t="s">
        <v>38</v>
      </c>
      <c r="C476" s="519" t="s">
        <v>70</v>
      </c>
      <c r="D476" s="519" t="s">
        <v>70</v>
      </c>
      <c r="E476" s="519" t="s">
        <v>4871</v>
      </c>
      <c r="F476" s="526"/>
      <c r="G476" s="526"/>
      <c r="H476" s="526"/>
      <c r="I476" s="526"/>
      <c r="J476" s="542"/>
      <c r="K476" s="542"/>
      <c r="L476" s="542"/>
      <c r="M476" s="542"/>
      <c r="N476" s="542"/>
      <c r="O476" s="542"/>
      <c r="P476" s="542"/>
      <c r="Q476" s="542"/>
      <c r="R476" s="542"/>
      <c r="S476" s="542"/>
      <c r="T476" s="542"/>
      <c r="U476" s="542"/>
      <c r="V476" s="542"/>
      <c r="W476" s="542"/>
    </row>
    <row r="477" spans="1:23" ht="96.6">
      <c r="A477" s="542" t="s">
        <v>3656</v>
      </c>
      <c r="B477" s="519" t="s">
        <v>38</v>
      </c>
      <c r="C477" s="519" t="s">
        <v>70</v>
      </c>
      <c r="D477" s="519" t="s">
        <v>70</v>
      </c>
      <c r="E477" s="519" t="s">
        <v>4871</v>
      </c>
      <c r="F477" s="527" t="s">
        <v>4741</v>
      </c>
      <c r="G477" s="527" t="s">
        <v>3325</v>
      </c>
      <c r="H477" s="527" t="s">
        <v>4939</v>
      </c>
      <c r="I477" s="527"/>
      <c r="J477" s="528" t="s">
        <v>49</v>
      </c>
      <c r="K477" s="528" t="s">
        <v>401</v>
      </c>
      <c r="L477" s="542">
        <v>1</v>
      </c>
      <c r="M477" s="542">
        <v>0</v>
      </c>
      <c r="N477" s="542">
        <v>3</v>
      </c>
      <c r="O477" s="542" t="e">
        <v>#REF!</v>
      </c>
      <c r="P477" s="542"/>
      <c r="Q477" s="542"/>
      <c r="R477" s="542" t="s">
        <v>4940</v>
      </c>
      <c r="S477" s="542"/>
      <c r="T477" s="542"/>
      <c r="U477" s="542"/>
      <c r="V477" s="542"/>
      <c r="W477" s="542" t="s">
        <v>5044</v>
      </c>
    </row>
    <row r="478" spans="1:23" ht="15.6">
      <c r="A478" s="542" t="s">
        <v>3656</v>
      </c>
      <c r="B478" s="519" t="s">
        <v>38</v>
      </c>
      <c r="C478" s="519" t="s">
        <v>70</v>
      </c>
      <c r="D478" s="519" t="s">
        <v>70</v>
      </c>
      <c r="E478" s="519" t="s">
        <v>4871</v>
      </c>
      <c r="F478" s="527" t="s">
        <v>3205</v>
      </c>
      <c r="G478" s="527" t="s">
        <v>3205</v>
      </c>
      <c r="H478" s="527" t="s">
        <v>155</v>
      </c>
      <c r="I478" s="527"/>
      <c r="J478" s="542"/>
      <c r="K478" s="542"/>
      <c r="L478" s="542">
        <v>1</v>
      </c>
      <c r="M478" s="542">
        <v>0</v>
      </c>
      <c r="N478" s="542">
        <v>15</v>
      </c>
      <c r="O478" s="542" t="e">
        <v>#REF!</v>
      </c>
      <c r="P478" s="542"/>
      <c r="Q478" s="542"/>
      <c r="R478" s="542" t="s">
        <v>1359</v>
      </c>
      <c r="S478" s="542"/>
      <c r="T478" s="542"/>
      <c r="U478" s="542"/>
      <c r="V478" s="542"/>
      <c r="W478" s="542"/>
    </row>
    <row r="479" spans="1:23" ht="15.6">
      <c r="A479" s="542" t="s">
        <v>3656</v>
      </c>
      <c r="B479" s="519" t="s">
        <v>38</v>
      </c>
      <c r="C479" s="519" t="s">
        <v>70</v>
      </c>
      <c r="D479" s="519" t="s">
        <v>70</v>
      </c>
      <c r="E479" s="519" t="s">
        <v>4871</v>
      </c>
      <c r="F479" s="527"/>
      <c r="G479" s="527"/>
      <c r="H479" s="527" t="s">
        <v>155</v>
      </c>
      <c r="I479" s="527"/>
      <c r="J479" s="542"/>
      <c r="K479" s="542"/>
      <c r="L479" s="542"/>
      <c r="M479" s="542"/>
      <c r="N479" s="542"/>
      <c r="O479" s="542"/>
      <c r="P479" s="542"/>
      <c r="Q479" s="542"/>
      <c r="R479" s="542" t="s">
        <v>1359</v>
      </c>
      <c r="S479" s="542"/>
      <c r="T479" s="542"/>
      <c r="U479" s="542"/>
      <c r="V479" s="542"/>
      <c r="W479" s="542"/>
    </row>
    <row r="480" spans="1:23" ht="179.4">
      <c r="A480" s="542" t="s">
        <v>3656</v>
      </c>
      <c r="B480" s="519" t="s">
        <v>38</v>
      </c>
      <c r="C480" s="519" t="s">
        <v>70</v>
      </c>
      <c r="D480" s="523" t="str">
        <f>D238</f>
        <v>\</v>
      </c>
      <c r="E480" s="519" t="s">
        <v>4871</v>
      </c>
      <c r="F480" s="527" t="s">
        <v>4742</v>
      </c>
      <c r="G480" s="527" t="s">
        <v>3332</v>
      </c>
      <c r="H480" s="527" t="s">
        <v>4694</v>
      </c>
      <c r="I480" s="527"/>
      <c r="J480" s="531" t="s">
        <v>3689</v>
      </c>
      <c r="K480" s="531" t="s">
        <v>3690</v>
      </c>
      <c r="L480" s="542">
        <v>1</v>
      </c>
      <c r="M480" s="542">
        <v>0</v>
      </c>
      <c r="N480" s="542">
        <v>15</v>
      </c>
      <c r="O480" s="542" t="e">
        <v>#REF!</v>
      </c>
      <c r="P480" s="542"/>
      <c r="Q480" s="542"/>
      <c r="R480" s="542" t="s">
        <v>3691</v>
      </c>
      <c r="S480" s="542"/>
      <c r="T480" s="542"/>
      <c r="U480" s="542"/>
      <c r="V480" s="542"/>
      <c r="W480" s="551" t="s">
        <v>5006</v>
      </c>
    </row>
    <row r="481" spans="1:23" ht="179.4">
      <c r="A481" s="542" t="s">
        <v>3656</v>
      </c>
      <c r="B481" s="519" t="s">
        <v>155</v>
      </c>
      <c r="C481" s="519" t="s">
        <v>155</v>
      </c>
      <c r="D481" s="523" t="s">
        <v>3580</v>
      </c>
      <c r="E481" s="519" t="s">
        <v>4871</v>
      </c>
      <c r="F481" s="527" t="s">
        <v>4742</v>
      </c>
      <c r="G481" s="527" t="s">
        <v>3332</v>
      </c>
      <c r="H481" s="527" t="s">
        <v>4743</v>
      </c>
      <c r="I481" s="527"/>
      <c r="J481" s="531" t="s">
        <v>156</v>
      </c>
      <c r="K481" s="531" t="s">
        <v>419</v>
      </c>
      <c r="L481" s="542">
        <v>1</v>
      </c>
      <c r="M481" s="542">
        <v>0</v>
      </c>
      <c r="N481" s="542">
        <v>15</v>
      </c>
      <c r="O481" s="542" t="e">
        <v>#REF!</v>
      </c>
      <c r="P481" s="542"/>
      <c r="Q481" s="542"/>
      <c r="R481" s="542" t="s">
        <v>4942</v>
      </c>
      <c r="S481" s="542"/>
      <c r="T481" s="542"/>
      <c r="U481" s="542"/>
      <c r="V481" s="542"/>
      <c r="W481" s="551" t="s">
        <v>5006</v>
      </c>
    </row>
    <row r="482" spans="1:23" ht="27.6">
      <c r="A482" s="542" t="s">
        <v>3656</v>
      </c>
      <c r="B482" s="519" t="s">
        <v>38</v>
      </c>
      <c r="C482" s="519" t="s">
        <v>70</v>
      </c>
      <c r="D482" s="523" t="s">
        <v>155</v>
      </c>
      <c r="E482" s="519" t="s">
        <v>4871</v>
      </c>
      <c r="F482" s="527" t="s">
        <v>4744</v>
      </c>
      <c r="G482" s="527" t="s">
        <v>3336</v>
      </c>
      <c r="H482" s="527" t="s">
        <v>4745</v>
      </c>
      <c r="I482" s="527"/>
      <c r="J482" s="531" t="s">
        <v>3689</v>
      </c>
      <c r="K482" s="531" t="s">
        <v>3690</v>
      </c>
      <c r="L482" s="542">
        <v>1</v>
      </c>
      <c r="M482" s="542">
        <v>0</v>
      </c>
      <c r="N482" s="542">
        <v>1</v>
      </c>
      <c r="O482" s="542" t="e">
        <v>#REF!</v>
      </c>
      <c r="P482" s="542"/>
      <c r="Q482" s="542"/>
      <c r="R482" s="542" t="s">
        <v>3692</v>
      </c>
      <c r="S482" s="542"/>
      <c r="T482" s="542"/>
      <c r="U482" s="542"/>
      <c r="V482" s="542"/>
      <c r="W482" s="551" t="s">
        <v>5007</v>
      </c>
    </row>
    <row r="483" spans="1:23" ht="27.6">
      <c r="A483" s="542" t="s">
        <v>3656</v>
      </c>
      <c r="B483" s="519" t="s">
        <v>155</v>
      </c>
      <c r="C483" s="519" t="s">
        <v>155</v>
      </c>
      <c r="D483" s="523" t="s">
        <v>3580</v>
      </c>
      <c r="E483" s="519" t="s">
        <v>4871</v>
      </c>
      <c r="F483" s="527" t="s">
        <v>4744</v>
      </c>
      <c r="G483" s="527" t="s">
        <v>3336</v>
      </c>
      <c r="H483" s="527" t="s">
        <v>421</v>
      </c>
      <c r="I483" s="527"/>
      <c r="J483" s="531" t="s">
        <v>156</v>
      </c>
      <c r="K483" s="531" t="s">
        <v>419</v>
      </c>
      <c r="L483" s="542">
        <v>1</v>
      </c>
      <c r="M483" s="542">
        <v>0</v>
      </c>
      <c r="N483" s="542">
        <v>1</v>
      </c>
      <c r="O483" s="542" t="e">
        <v>#REF!</v>
      </c>
      <c r="P483" s="542"/>
      <c r="Q483" s="542"/>
      <c r="R483" s="542" t="s">
        <v>3692</v>
      </c>
      <c r="S483" s="542"/>
      <c r="T483" s="542"/>
      <c r="U483" s="542"/>
      <c r="V483" s="542"/>
      <c r="W483" s="551" t="s">
        <v>5007</v>
      </c>
    </row>
    <row r="484" spans="1:23" ht="27.6">
      <c r="A484" s="542" t="s">
        <v>3656</v>
      </c>
      <c r="B484" s="519" t="s">
        <v>38</v>
      </c>
      <c r="C484" s="519" t="s">
        <v>70</v>
      </c>
      <c r="D484" s="523" t="s">
        <v>155</v>
      </c>
      <c r="E484" s="519" t="s">
        <v>4871</v>
      </c>
      <c r="F484" s="527" t="s">
        <v>3205</v>
      </c>
      <c r="G484" s="527" t="s">
        <v>3205</v>
      </c>
      <c r="H484" s="527" t="s">
        <v>4382</v>
      </c>
      <c r="I484" s="527"/>
      <c r="J484" s="531" t="s">
        <v>3693</v>
      </c>
      <c r="K484" s="531" t="s">
        <v>3694</v>
      </c>
      <c r="L484" s="542">
        <v>1</v>
      </c>
      <c r="M484" s="542">
        <v>0</v>
      </c>
      <c r="N484" s="542">
        <v>15</v>
      </c>
      <c r="O484" s="542" t="e">
        <v>#REF!</v>
      </c>
      <c r="P484" s="542"/>
      <c r="Q484" s="542"/>
      <c r="R484" s="542" t="s">
        <v>1359</v>
      </c>
      <c r="S484" s="542"/>
      <c r="T484" s="542"/>
      <c r="U484" s="542"/>
      <c r="V484" s="542"/>
      <c r="W484" s="551"/>
    </row>
    <row r="485" spans="1:23" ht="15.6">
      <c r="A485" s="542" t="s">
        <v>3656</v>
      </c>
      <c r="B485" s="519" t="s">
        <v>155</v>
      </c>
      <c r="C485" s="519" t="s">
        <v>155</v>
      </c>
      <c r="D485" s="523" t="s">
        <v>3580</v>
      </c>
      <c r="E485" s="519" t="s">
        <v>4871</v>
      </c>
      <c r="F485" s="527" t="s">
        <v>3205</v>
      </c>
      <c r="G485" s="527" t="s">
        <v>3205</v>
      </c>
      <c r="H485" s="532" t="s">
        <v>4382</v>
      </c>
      <c r="I485" s="532"/>
      <c r="J485" s="531" t="s">
        <v>156</v>
      </c>
      <c r="K485" s="531" t="s">
        <v>419</v>
      </c>
      <c r="L485" s="542">
        <v>1</v>
      </c>
      <c r="M485" s="542">
        <v>0</v>
      </c>
      <c r="N485" s="542">
        <v>15</v>
      </c>
      <c r="O485" s="542" t="e">
        <v>#REF!</v>
      </c>
      <c r="P485" s="542"/>
      <c r="Q485" s="542"/>
      <c r="R485" s="542" t="s">
        <v>1359</v>
      </c>
      <c r="S485" s="542"/>
      <c r="T485" s="542"/>
      <c r="U485" s="542"/>
      <c r="V485" s="542"/>
      <c r="W485" s="551"/>
    </row>
    <row r="486" spans="1:23" ht="27.6">
      <c r="A486" s="542" t="s">
        <v>3656</v>
      </c>
      <c r="B486" s="519" t="s">
        <v>38</v>
      </c>
      <c r="C486" s="519" t="s">
        <v>70</v>
      </c>
      <c r="D486" s="523" t="s">
        <v>155</v>
      </c>
      <c r="E486" s="519" t="s">
        <v>4871</v>
      </c>
      <c r="F486" s="527"/>
      <c r="G486" s="527"/>
      <c r="H486" s="527" t="s">
        <v>3695</v>
      </c>
      <c r="I486" s="527"/>
      <c r="J486" s="531" t="s">
        <v>3689</v>
      </c>
      <c r="K486" s="531" t="s">
        <v>3690</v>
      </c>
      <c r="L486" s="542"/>
      <c r="M486" s="542"/>
      <c r="N486" s="542"/>
      <c r="O486" s="542"/>
      <c r="P486" s="542"/>
      <c r="Q486" s="542"/>
      <c r="R486" s="542" t="s">
        <v>1359</v>
      </c>
      <c r="S486" s="542"/>
      <c r="T486" s="542"/>
      <c r="U486" s="542"/>
      <c r="V486" s="542"/>
      <c r="W486" s="551"/>
    </row>
    <row r="487" spans="1:23" ht="15.6">
      <c r="A487" s="542" t="s">
        <v>3656</v>
      </c>
      <c r="B487" s="519" t="s">
        <v>155</v>
      </c>
      <c r="C487" s="519" t="s">
        <v>155</v>
      </c>
      <c r="D487" s="523" t="s">
        <v>3580</v>
      </c>
      <c r="E487" s="519" t="s">
        <v>4871</v>
      </c>
      <c r="F487" s="527"/>
      <c r="G487" s="527"/>
      <c r="H487" s="532" t="s">
        <v>3696</v>
      </c>
      <c r="I487" s="532"/>
      <c r="J487" s="531" t="s">
        <v>156</v>
      </c>
      <c r="K487" s="531" t="s">
        <v>419</v>
      </c>
      <c r="L487" s="542"/>
      <c r="M487" s="542"/>
      <c r="N487" s="542"/>
      <c r="O487" s="542"/>
      <c r="P487" s="542"/>
      <c r="Q487" s="542"/>
      <c r="R487" s="542" t="s">
        <v>1359</v>
      </c>
      <c r="S487" s="542"/>
      <c r="T487" s="542"/>
      <c r="U487" s="542"/>
      <c r="V487" s="542"/>
      <c r="W487" s="551"/>
    </row>
    <row r="488" spans="1:23" ht="16.8">
      <c r="A488" s="542" t="s">
        <v>3656</v>
      </c>
      <c r="B488" s="519" t="s">
        <v>38</v>
      </c>
      <c r="C488" s="519" t="s">
        <v>70</v>
      </c>
      <c r="D488" s="519" t="s">
        <v>70</v>
      </c>
      <c r="E488" s="519" t="s">
        <v>4871</v>
      </c>
      <c r="F488" s="527" t="s">
        <v>4746</v>
      </c>
      <c r="G488" s="527" t="s">
        <v>3340</v>
      </c>
      <c r="H488" s="529" t="s">
        <v>333</v>
      </c>
      <c r="I488" s="547" t="s">
        <v>4876</v>
      </c>
      <c r="J488" s="542" t="s">
        <v>331</v>
      </c>
      <c r="K488" s="528" t="s">
        <v>332</v>
      </c>
      <c r="L488" s="542">
        <v>0.5</v>
      </c>
      <c r="M488" s="542">
        <v>-40</v>
      </c>
      <c r="N488" s="542">
        <v>87.5</v>
      </c>
      <c r="O488" s="542" t="s">
        <v>3697</v>
      </c>
      <c r="P488" s="542"/>
      <c r="Q488" s="542"/>
      <c r="R488" s="542" t="s">
        <v>3344</v>
      </c>
      <c r="S488" s="542"/>
      <c r="T488" s="542"/>
      <c r="U488" s="542"/>
      <c r="V488" s="542"/>
      <c r="W488" s="551"/>
    </row>
    <row r="489" spans="1:23" ht="27.6">
      <c r="A489" s="542" t="s">
        <v>3656</v>
      </c>
      <c r="B489" s="519" t="s">
        <v>38</v>
      </c>
      <c r="C489" s="519" t="s">
        <v>70</v>
      </c>
      <c r="D489" s="519" t="s">
        <v>70</v>
      </c>
      <c r="E489" s="519" t="s">
        <v>4871</v>
      </c>
      <c r="F489" s="527"/>
      <c r="G489" s="527"/>
      <c r="H489" s="527" t="s">
        <v>4953</v>
      </c>
      <c r="I489" s="527"/>
      <c r="J489" s="542" t="s">
        <v>331</v>
      </c>
      <c r="K489" s="528" t="s">
        <v>332</v>
      </c>
      <c r="L489" s="542">
        <v>1</v>
      </c>
      <c r="M489" s="542">
        <v>0</v>
      </c>
      <c r="N489" s="542">
        <v>1</v>
      </c>
      <c r="O489" s="542" t="e">
        <v>#REF!</v>
      </c>
      <c r="P489" s="542"/>
      <c r="Q489" s="542"/>
      <c r="R489" s="542" t="s">
        <v>3698</v>
      </c>
      <c r="S489" s="542"/>
      <c r="T489" s="542"/>
      <c r="U489" s="542"/>
      <c r="V489" s="542"/>
      <c r="W489" s="551" t="s">
        <v>5012</v>
      </c>
    </row>
    <row r="490" spans="1:23" ht="26.4">
      <c r="A490" s="542" t="s">
        <v>3656</v>
      </c>
      <c r="B490" s="542" t="s">
        <v>4870</v>
      </c>
      <c r="C490" s="542" t="s">
        <v>4870</v>
      </c>
      <c r="D490" s="542" t="s">
        <v>4870</v>
      </c>
      <c r="E490" s="546" t="s">
        <v>4869</v>
      </c>
      <c r="F490" s="527" t="s">
        <v>4707</v>
      </c>
      <c r="G490" s="543" t="s">
        <v>3196</v>
      </c>
      <c r="H490" s="543" t="s">
        <v>3197</v>
      </c>
      <c r="I490" s="542" t="s">
        <v>4692</v>
      </c>
      <c r="J490" s="543" t="s">
        <v>3200</v>
      </c>
      <c r="K490" s="543" t="s">
        <v>4863</v>
      </c>
      <c r="L490" s="542"/>
      <c r="M490" s="542"/>
      <c r="N490" s="542"/>
      <c r="O490" s="542"/>
      <c r="P490" s="542"/>
      <c r="Q490" s="542"/>
      <c r="R490" s="542"/>
      <c r="S490" s="542"/>
      <c r="T490" s="542"/>
      <c r="U490" s="542"/>
      <c r="V490" s="542"/>
      <c r="W490" s="551"/>
    </row>
    <row r="491" spans="1:23" ht="26.4">
      <c r="A491" s="542" t="s">
        <v>3656</v>
      </c>
      <c r="B491" s="542" t="s">
        <v>4870</v>
      </c>
      <c r="C491" s="542" t="s">
        <v>4870</v>
      </c>
      <c r="D491" s="542" t="s">
        <v>4870</v>
      </c>
      <c r="E491" s="546" t="s">
        <v>4869</v>
      </c>
      <c r="F491" s="527" t="s">
        <v>4708</v>
      </c>
      <c r="G491" s="543" t="s">
        <v>3202</v>
      </c>
      <c r="H491" s="543" t="s">
        <v>3203</v>
      </c>
      <c r="I491" s="542"/>
      <c r="J491" s="543" t="s">
        <v>3200</v>
      </c>
      <c r="K491" s="543" t="s">
        <v>4863</v>
      </c>
      <c r="L491" s="542"/>
      <c r="M491" s="542"/>
      <c r="N491" s="542"/>
      <c r="O491" s="542"/>
      <c r="P491" s="542"/>
      <c r="Q491" s="542"/>
      <c r="R491" s="542"/>
      <c r="S491" s="542"/>
      <c r="T491" s="542"/>
      <c r="U491" s="542"/>
      <c r="V491" s="542"/>
      <c r="W491" s="551"/>
    </row>
    <row r="492" spans="1:23" ht="26.4">
      <c r="A492" s="542" t="s">
        <v>3656</v>
      </c>
      <c r="B492" s="542" t="s">
        <v>4870</v>
      </c>
      <c r="C492" s="542" t="s">
        <v>4870</v>
      </c>
      <c r="D492" s="542" t="s">
        <v>4870</v>
      </c>
      <c r="E492" s="546" t="s">
        <v>4869</v>
      </c>
      <c r="F492" s="527" t="s">
        <v>3799</v>
      </c>
      <c r="G492" s="543" t="s">
        <v>3205</v>
      </c>
      <c r="H492" s="543" t="s">
        <v>3206</v>
      </c>
      <c r="I492" s="542"/>
      <c r="J492" s="543" t="s">
        <v>3200</v>
      </c>
      <c r="K492" s="543" t="s">
        <v>4863</v>
      </c>
      <c r="L492" s="542"/>
      <c r="M492" s="542"/>
      <c r="N492" s="542"/>
      <c r="O492" s="542"/>
      <c r="P492" s="542"/>
      <c r="Q492" s="542"/>
      <c r="R492" s="542"/>
      <c r="S492" s="542"/>
      <c r="T492" s="542"/>
      <c r="U492" s="542"/>
      <c r="V492" s="542"/>
      <c r="W492" s="551"/>
    </row>
    <row r="493" spans="1:23" ht="15.6">
      <c r="A493" s="542" t="s">
        <v>3656</v>
      </c>
      <c r="B493" s="542" t="s">
        <v>4870</v>
      </c>
      <c r="C493" s="542" t="s">
        <v>4870</v>
      </c>
      <c r="D493" s="542" t="s">
        <v>4870</v>
      </c>
      <c r="E493" s="546" t="s">
        <v>4869</v>
      </c>
      <c r="F493" s="527"/>
      <c r="G493" s="543"/>
      <c r="H493" s="543"/>
      <c r="I493" s="542"/>
      <c r="J493" s="543" t="s">
        <v>3200</v>
      </c>
      <c r="K493" s="543" t="s">
        <v>4863</v>
      </c>
      <c r="L493" s="542"/>
      <c r="M493" s="542"/>
      <c r="N493" s="542"/>
      <c r="O493" s="542"/>
      <c r="P493" s="542"/>
      <c r="Q493" s="542"/>
      <c r="R493" s="542"/>
      <c r="S493" s="542"/>
      <c r="T493" s="542"/>
      <c r="U493" s="542"/>
      <c r="V493" s="542"/>
      <c r="W493" s="542"/>
    </row>
    <row r="494" spans="1:23" ht="52.8">
      <c r="A494" s="542" t="s">
        <v>3656</v>
      </c>
      <c r="B494" s="542" t="s">
        <v>4870</v>
      </c>
      <c r="C494" s="542" t="s">
        <v>4870</v>
      </c>
      <c r="D494" s="542" t="s">
        <v>4870</v>
      </c>
      <c r="E494" s="546" t="s">
        <v>4869</v>
      </c>
      <c r="F494" s="527" t="s">
        <v>4709</v>
      </c>
      <c r="G494" s="543" t="s">
        <v>3210</v>
      </c>
      <c r="H494" s="543" t="s">
        <v>3211</v>
      </c>
      <c r="I494" s="542" t="s">
        <v>4872</v>
      </c>
      <c r="J494" s="543" t="s">
        <v>4866</v>
      </c>
      <c r="K494" s="543" t="s">
        <v>3212</v>
      </c>
      <c r="L494" s="542"/>
      <c r="M494" s="542"/>
      <c r="N494" s="542"/>
      <c r="O494" s="542"/>
      <c r="P494" s="542"/>
      <c r="Q494" s="542"/>
      <c r="R494" s="542"/>
      <c r="S494" s="542"/>
      <c r="T494" s="542"/>
      <c r="U494" s="542"/>
      <c r="V494" s="542"/>
      <c r="W494" s="542"/>
    </row>
    <row r="495" spans="1:23" ht="52.8">
      <c r="A495" s="542" t="s">
        <v>3656</v>
      </c>
      <c r="B495" s="542" t="s">
        <v>4870</v>
      </c>
      <c r="C495" s="542" t="s">
        <v>4870</v>
      </c>
      <c r="D495" s="542" t="s">
        <v>4870</v>
      </c>
      <c r="E495" s="546" t="s">
        <v>4869</v>
      </c>
      <c r="F495" s="527" t="s">
        <v>4710</v>
      </c>
      <c r="G495" s="543" t="s">
        <v>3216</v>
      </c>
      <c r="H495" s="543" t="s">
        <v>3217</v>
      </c>
      <c r="I495" s="542"/>
      <c r="J495" s="543" t="s">
        <v>4866</v>
      </c>
      <c r="K495" s="543" t="s">
        <v>3212</v>
      </c>
      <c r="L495" s="542"/>
      <c r="M495" s="542"/>
      <c r="N495" s="542"/>
      <c r="O495" s="542"/>
      <c r="P495" s="542"/>
      <c r="Q495" s="542"/>
      <c r="R495" s="542"/>
      <c r="S495" s="542"/>
      <c r="T495" s="542"/>
      <c r="U495" s="542"/>
      <c r="V495" s="542"/>
      <c r="W495" s="542"/>
    </row>
    <row r="496" spans="1:23" ht="26.4">
      <c r="A496" s="542" t="s">
        <v>3656</v>
      </c>
      <c r="B496" s="542" t="s">
        <v>4870</v>
      </c>
      <c r="C496" s="542" t="s">
        <v>4870</v>
      </c>
      <c r="D496" s="542" t="s">
        <v>4870</v>
      </c>
      <c r="E496" s="546" t="s">
        <v>4869</v>
      </c>
      <c r="F496" s="527" t="s">
        <v>3799</v>
      </c>
      <c r="G496" s="543" t="s">
        <v>3205</v>
      </c>
      <c r="H496" s="543" t="s">
        <v>3206</v>
      </c>
      <c r="I496" s="542"/>
      <c r="J496" s="543" t="s">
        <v>4866</v>
      </c>
      <c r="K496" s="543" t="s">
        <v>3212</v>
      </c>
      <c r="L496" s="542"/>
      <c r="M496" s="542"/>
      <c r="N496" s="542"/>
      <c r="O496" s="542"/>
      <c r="P496" s="542"/>
      <c r="Q496" s="542"/>
      <c r="R496" s="542"/>
      <c r="S496" s="542"/>
      <c r="T496" s="542"/>
      <c r="U496" s="542"/>
      <c r="V496" s="542"/>
      <c r="W496" s="542"/>
    </row>
    <row r="497" spans="1:23" ht="15.6">
      <c r="A497" s="542" t="s">
        <v>3656</v>
      </c>
      <c r="B497" s="542" t="s">
        <v>4870</v>
      </c>
      <c r="C497" s="542" t="s">
        <v>4870</v>
      </c>
      <c r="D497" s="542" t="s">
        <v>4870</v>
      </c>
      <c r="E497" s="546" t="s">
        <v>4869</v>
      </c>
      <c r="F497" s="527"/>
      <c r="G497" s="543"/>
      <c r="H497" s="543"/>
      <c r="I497" s="542"/>
      <c r="J497" s="543" t="s">
        <v>4866</v>
      </c>
      <c r="K497" s="543" t="s">
        <v>3212</v>
      </c>
      <c r="L497" s="542"/>
      <c r="M497" s="542"/>
      <c r="N497" s="542"/>
      <c r="O497" s="542"/>
      <c r="P497" s="542"/>
      <c r="Q497" s="542"/>
      <c r="R497" s="542"/>
      <c r="S497" s="542"/>
      <c r="T497" s="542"/>
      <c r="U497" s="542"/>
      <c r="V497" s="542"/>
      <c r="W497" s="542"/>
    </row>
    <row r="498" spans="1:23" ht="26.4">
      <c r="A498" s="542" t="s">
        <v>3656</v>
      </c>
      <c r="B498" s="542" t="s">
        <v>4870</v>
      </c>
      <c r="C498" s="542" t="s">
        <v>4870</v>
      </c>
      <c r="D498" s="542" t="s">
        <v>4870</v>
      </c>
      <c r="E498" s="546" t="s">
        <v>4869</v>
      </c>
      <c r="F498" s="527" t="s">
        <v>4711</v>
      </c>
      <c r="G498" s="543" t="s">
        <v>3222</v>
      </c>
      <c r="H498" s="543" t="s">
        <v>3223</v>
      </c>
      <c r="I498" s="542"/>
      <c r="J498" s="543" t="s">
        <v>4867</v>
      </c>
      <c r="K498" s="543" t="s">
        <v>3225</v>
      </c>
      <c r="L498" s="542"/>
      <c r="M498" s="542"/>
      <c r="N498" s="542"/>
      <c r="O498" s="542"/>
      <c r="P498" s="542"/>
      <c r="Q498" s="542"/>
      <c r="R498" s="542"/>
      <c r="S498" s="542"/>
      <c r="T498" s="542"/>
      <c r="U498" s="542"/>
      <c r="V498" s="542"/>
      <c r="W498" s="542"/>
    </row>
    <row r="499" spans="1:23" ht="26.4">
      <c r="A499" s="542" t="s">
        <v>3656</v>
      </c>
      <c r="B499" s="542" t="s">
        <v>4870</v>
      </c>
      <c r="C499" s="542" t="s">
        <v>4870</v>
      </c>
      <c r="D499" s="542" t="s">
        <v>4870</v>
      </c>
      <c r="E499" s="546" t="s">
        <v>4869</v>
      </c>
      <c r="F499" s="527" t="s">
        <v>4712</v>
      </c>
      <c r="G499" s="543" t="s">
        <v>3227</v>
      </c>
      <c r="H499" s="543" t="s">
        <v>3228</v>
      </c>
      <c r="I499" s="542"/>
      <c r="J499" s="543" t="s">
        <v>4867</v>
      </c>
      <c r="K499" s="543" t="s">
        <v>3225</v>
      </c>
      <c r="L499" s="542"/>
      <c r="M499" s="542"/>
      <c r="N499" s="542"/>
      <c r="O499" s="542"/>
      <c r="P499" s="542"/>
      <c r="Q499" s="542"/>
      <c r="R499" s="542"/>
      <c r="S499" s="542"/>
      <c r="T499" s="542"/>
      <c r="U499" s="542"/>
      <c r="V499" s="542"/>
      <c r="W499" s="542"/>
    </row>
    <row r="500" spans="1:23" ht="26.4">
      <c r="A500" s="542" t="s">
        <v>3656</v>
      </c>
      <c r="B500" s="542" t="s">
        <v>4870</v>
      </c>
      <c r="C500" s="542" t="s">
        <v>4870</v>
      </c>
      <c r="D500" s="542" t="s">
        <v>4870</v>
      </c>
      <c r="E500" s="546" t="s">
        <v>4869</v>
      </c>
      <c r="F500" s="527" t="s">
        <v>4713</v>
      </c>
      <c r="G500" s="543" t="s">
        <v>3230</v>
      </c>
      <c r="H500" s="543" t="s">
        <v>3231</v>
      </c>
      <c r="I500" s="542"/>
      <c r="J500" s="543" t="s">
        <v>4867</v>
      </c>
      <c r="K500" s="543" t="s">
        <v>3233</v>
      </c>
      <c r="L500" s="542"/>
      <c r="M500" s="542"/>
      <c r="N500" s="542"/>
      <c r="O500" s="542"/>
      <c r="P500" s="542"/>
      <c r="Q500" s="542"/>
      <c r="R500" s="542"/>
      <c r="S500" s="542"/>
      <c r="T500" s="542"/>
      <c r="U500" s="542"/>
      <c r="V500" s="542"/>
      <c r="W500" s="542"/>
    </row>
    <row r="501" spans="1:23" ht="26.4">
      <c r="A501" s="542" t="s">
        <v>3656</v>
      </c>
      <c r="B501" s="542" t="s">
        <v>4870</v>
      </c>
      <c r="C501" s="542" t="s">
        <v>4870</v>
      </c>
      <c r="D501" s="542" t="s">
        <v>4870</v>
      </c>
      <c r="E501" s="546" t="s">
        <v>4869</v>
      </c>
      <c r="F501" s="527" t="s">
        <v>4714</v>
      </c>
      <c r="G501" s="543" t="s">
        <v>3234</v>
      </c>
      <c r="H501" s="543" t="s">
        <v>3235</v>
      </c>
      <c r="I501" s="542" t="s">
        <v>4873</v>
      </c>
      <c r="J501" s="543" t="s">
        <v>4867</v>
      </c>
      <c r="K501" s="543" t="s">
        <v>3233</v>
      </c>
      <c r="L501" s="542"/>
      <c r="M501" s="542"/>
      <c r="N501" s="542"/>
      <c r="O501" s="542"/>
      <c r="P501" s="542"/>
      <c r="Q501" s="542"/>
      <c r="R501" s="542"/>
      <c r="S501" s="542"/>
      <c r="T501" s="542"/>
      <c r="U501" s="542"/>
      <c r="V501" s="542"/>
      <c r="W501" s="542"/>
    </row>
    <row r="502" spans="1:23" ht="28.2">
      <c r="A502" s="542" t="s">
        <v>3656</v>
      </c>
      <c r="B502" s="542" t="s">
        <v>4870</v>
      </c>
      <c r="C502" s="542" t="s">
        <v>4870</v>
      </c>
      <c r="D502" s="542" t="s">
        <v>4870</v>
      </c>
      <c r="E502" s="546" t="s">
        <v>4869</v>
      </c>
      <c r="F502" s="527" t="s">
        <v>4715</v>
      </c>
      <c r="G502" s="543" t="s">
        <v>3238</v>
      </c>
      <c r="H502" s="543" t="s">
        <v>4860</v>
      </c>
      <c r="I502" s="542" t="s">
        <v>4873</v>
      </c>
      <c r="J502" s="543" t="s">
        <v>4867</v>
      </c>
      <c r="K502" s="543" t="s">
        <v>3233</v>
      </c>
      <c r="L502" s="542"/>
      <c r="M502" s="542"/>
      <c r="N502" s="542"/>
      <c r="O502" s="542"/>
      <c r="P502" s="542"/>
      <c r="Q502" s="542"/>
      <c r="R502" s="542"/>
      <c r="S502" s="542"/>
      <c r="T502" s="542"/>
      <c r="U502" s="542"/>
      <c r="V502" s="542"/>
      <c r="W502" s="542"/>
    </row>
    <row r="503" spans="1:23" ht="26.4">
      <c r="A503" s="542" t="s">
        <v>3656</v>
      </c>
      <c r="B503" s="542" t="s">
        <v>4870</v>
      </c>
      <c r="C503" s="542" t="s">
        <v>4870</v>
      </c>
      <c r="D503" s="542" t="s">
        <v>4870</v>
      </c>
      <c r="E503" s="546" t="s">
        <v>4869</v>
      </c>
      <c r="F503" s="527" t="s">
        <v>4716</v>
      </c>
      <c r="G503" s="543" t="s">
        <v>3242</v>
      </c>
      <c r="H503" s="543" t="s">
        <v>3243</v>
      </c>
      <c r="I503" s="542" t="s">
        <v>4874</v>
      </c>
      <c r="J503" s="543" t="s">
        <v>4867</v>
      </c>
      <c r="K503" s="543" t="s">
        <v>3233</v>
      </c>
      <c r="L503" s="542"/>
      <c r="M503" s="542"/>
      <c r="N503" s="542"/>
      <c r="O503" s="542"/>
      <c r="P503" s="542"/>
      <c r="Q503" s="542"/>
      <c r="R503" s="542"/>
      <c r="S503" s="542"/>
      <c r="T503" s="542"/>
      <c r="U503" s="542"/>
      <c r="V503" s="542"/>
      <c r="W503" s="542"/>
    </row>
    <row r="504" spans="1:23" ht="26.4">
      <c r="A504" s="542" t="s">
        <v>3656</v>
      </c>
      <c r="B504" s="542" t="s">
        <v>4870</v>
      </c>
      <c r="C504" s="542" t="s">
        <v>4870</v>
      </c>
      <c r="D504" s="542" t="s">
        <v>4870</v>
      </c>
      <c r="E504" s="546" t="s">
        <v>4869</v>
      </c>
      <c r="F504" s="527" t="s">
        <v>3205</v>
      </c>
      <c r="G504" s="543" t="s">
        <v>3205</v>
      </c>
      <c r="H504" s="543" t="s">
        <v>3206</v>
      </c>
      <c r="I504" s="542"/>
      <c r="J504" s="543" t="s">
        <v>4867</v>
      </c>
      <c r="K504" s="543" t="s">
        <v>3233</v>
      </c>
      <c r="L504" s="542"/>
      <c r="M504" s="542"/>
      <c r="N504" s="542"/>
      <c r="O504" s="542"/>
      <c r="P504" s="542"/>
      <c r="Q504" s="542"/>
      <c r="R504" s="542"/>
      <c r="S504" s="542"/>
      <c r="T504" s="542"/>
      <c r="U504" s="542"/>
      <c r="V504" s="542"/>
      <c r="W504" s="542"/>
    </row>
    <row r="505" spans="1:23" ht="15.6">
      <c r="A505" s="542" t="s">
        <v>3656</v>
      </c>
      <c r="B505" s="542" t="s">
        <v>4870</v>
      </c>
      <c r="C505" s="542" t="s">
        <v>4870</v>
      </c>
      <c r="D505" s="542" t="s">
        <v>4870</v>
      </c>
      <c r="E505" s="546" t="s">
        <v>4869</v>
      </c>
      <c r="F505" s="527"/>
      <c r="G505" s="543"/>
      <c r="H505" s="543"/>
      <c r="I505" s="542"/>
      <c r="J505" s="543" t="s">
        <v>4867</v>
      </c>
      <c r="K505" s="543" t="s">
        <v>3233</v>
      </c>
      <c r="L505" s="542"/>
      <c r="M505" s="542"/>
      <c r="N505" s="542"/>
      <c r="O505" s="542"/>
      <c r="P505" s="542"/>
      <c r="Q505" s="542"/>
      <c r="R505" s="542"/>
      <c r="S505" s="542"/>
      <c r="T505" s="542"/>
      <c r="U505" s="542"/>
      <c r="V505" s="542"/>
      <c r="W505" s="542"/>
    </row>
    <row r="506" spans="1:23" ht="39.6">
      <c r="A506" s="542" t="s">
        <v>3656</v>
      </c>
      <c r="B506" s="542" t="s">
        <v>4870</v>
      </c>
      <c r="C506" s="542" t="s">
        <v>4870</v>
      </c>
      <c r="D506" s="542" t="s">
        <v>4870</v>
      </c>
      <c r="E506" s="546" t="s">
        <v>4869</v>
      </c>
      <c r="F506" s="527" t="s">
        <v>4717</v>
      </c>
      <c r="G506" s="543" t="s">
        <v>3250</v>
      </c>
      <c r="H506" s="543" t="s">
        <v>3251</v>
      </c>
      <c r="I506" s="542"/>
      <c r="J506" s="543" t="s">
        <v>3254</v>
      </c>
      <c r="K506" s="543" t="s">
        <v>3253</v>
      </c>
      <c r="L506" s="542"/>
      <c r="M506" s="542"/>
      <c r="N506" s="542"/>
      <c r="O506" s="542"/>
      <c r="P506" s="542"/>
      <c r="Q506" s="542"/>
      <c r="R506" s="542"/>
      <c r="S506" s="542"/>
      <c r="T506" s="542"/>
      <c r="U506" s="542"/>
      <c r="V506" s="542"/>
      <c r="W506" s="542"/>
    </row>
    <row r="507" spans="1:23" ht="39.6">
      <c r="A507" s="542" t="s">
        <v>3656</v>
      </c>
      <c r="B507" s="542" t="s">
        <v>4870</v>
      </c>
      <c r="C507" s="542" t="s">
        <v>4870</v>
      </c>
      <c r="D507" s="542" t="s">
        <v>4870</v>
      </c>
      <c r="E507" s="546" t="s">
        <v>4869</v>
      </c>
      <c r="F507" s="527" t="s">
        <v>4718</v>
      </c>
      <c r="G507" s="543" t="s">
        <v>3257</v>
      </c>
      <c r="H507" s="543" t="s">
        <v>3258</v>
      </c>
      <c r="I507" s="542"/>
      <c r="J507" s="543" t="s">
        <v>3254</v>
      </c>
      <c r="K507" s="543" t="s">
        <v>3253</v>
      </c>
      <c r="L507" s="542"/>
      <c r="M507" s="542"/>
      <c r="N507" s="542"/>
      <c r="O507" s="542"/>
      <c r="P507" s="542"/>
      <c r="Q507" s="542"/>
      <c r="R507" s="542"/>
      <c r="S507" s="542"/>
      <c r="T507" s="542"/>
      <c r="U507" s="542"/>
      <c r="V507" s="542"/>
      <c r="W507" s="542"/>
    </row>
    <row r="508" spans="1:23" ht="39.6">
      <c r="A508" s="542" t="s">
        <v>3656</v>
      </c>
      <c r="B508" s="542" t="s">
        <v>4870</v>
      </c>
      <c r="C508" s="542" t="s">
        <v>4870</v>
      </c>
      <c r="D508" s="542" t="s">
        <v>4870</v>
      </c>
      <c r="E508" s="546" t="s">
        <v>4869</v>
      </c>
      <c r="F508" s="527" t="s">
        <v>4719</v>
      </c>
      <c r="G508" s="543" t="s">
        <v>3260</v>
      </c>
      <c r="H508" s="543" t="s">
        <v>3261</v>
      </c>
      <c r="I508" s="542"/>
      <c r="J508" s="543" t="s">
        <v>3263</v>
      </c>
      <c r="K508" s="543" t="s">
        <v>4864</v>
      </c>
      <c r="L508" s="542"/>
      <c r="M508" s="542"/>
      <c r="N508" s="542"/>
      <c r="O508" s="542"/>
      <c r="P508" s="542"/>
      <c r="Q508" s="542"/>
      <c r="R508" s="542"/>
      <c r="S508" s="542"/>
      <c r="T508" s="542"/>
      <c r="U508" s="542"/>
      <c r="V508" s="542"/>
      <c r="W508" s="542"/>
    </row>
    <row r="509" spans="1:23" ht="39.6">
      <c r="A509" s="542" t="s">
        <v>3656</v>
      </c>
      <c r="B509" s="542" t="s">
        <v>4870</v>
      </c>
      <c r="C509" s="542" t="s">
        <v>4870</v>
      </c>
      <c r="D509" s="542" t="s">
        <v>4870</v>
      </c>
      <c r="E509" s="546" t="s">
        <v>4869</v>
      </c>
      <c r="F509" s="527" t="s">
        <v>4720</v>
      </c>
      <c r="G509" s="543" t="s">
        <v>3264</v>
      </c>
      <c r="H509" s="543" t="s">
        <v>3265</v>
      </c>
      <c r="I509" s="542"/>
      <c r="J509" s="543" t="s">
        <v>3263</v>
      </c>
      <c r="K509" s="543" t="s">
        <v>4864</v>
      </c>
      <c r="L509" s="542"/>
      <c r="M509" s="542"/>
      <c r="N509" s="542"/>
      <c r="O509" s="542"/>
      <c r="P509" s="542"/>
      <c r="Q509" s="542"/>
      <c r="R509" s="542"/>
      <c r="S509" s="542"/>
      <c r="T509" s="542"/>
      <c r="U509" s="542"/>
      <c r="V509" s="542"/>
      <c r="W509" s="542"/>
    </row>
    <row r="510" spans="1:23" ht="26.4">
      <c r="A510" s="542" t="s">
        <v>3656</v>
      </c>
      <c r="B510" s="542" t="s">
        <v>4870</v>
      </c>
      <c r="C510" s="542" t="s">
        <v>4870</v>
      </c>
      <c r="D510" s="542" t="s">
        <v>4870</v>
      </c>
      <c r="E510" s="546" t="s">
        <v>4869</v>
      </c>
      <c r="F510" s="527" t="s">
        <v>4721</v>
      </c>
      <c r="G510" s="543" t="s">
        <v>3266</v>
      </c>
      <c r="H510" s="543" t="s">
        <v>3267</v>
      </c>
      <c r="I510" s="542"/>
      <c r="J510" s="543" t="s">
        <v>3254</v>
      </c>
      <c r="K510" s="543" t="s">
        <v>3269</v>
      </c>
      <c r="L510" s="542"/>
      <c r="M510" s="542"/>
      <c r="N510" s="542"/>
      <c r="O510" s="542"/>
      <c r="P510" s="542"/>
      <c r="Q510" s="542"/>
      <c r="R510" s="542"/>
      <c r="S510" s="542"/>
      <c r="T510" s="542"/>
      <c r="U510" s="542"/>
      <c r="V510" s="542"/>
      <c r="W510" s="542"/>
    </row>
    <row r="511" spans="1:23" ht="39.6">
      <c r="A511" s="542" t="s">
        <v>3656</v>
      </c>
      <c r="B511" s="542" t="s">
        <v>4870</v>
      </c>
      <c r="C511" s="542" t="s">
        <v>4870</v>
      </c>
      <c r="D511" s="542" t="s">
        <v>4870</v>
      </c>
      <c r="E511" s="546" t="s">
        <v>4869</v>
      </c>
      <c r="F511" s="527" t="s">
        <v>4722</v>
      </c>
      <c r="G511" s="543" t="s">
        <v>3270</v>
      </c>
      <c r="H511" s="543" t="s">
        <v>3271</v>
      </c>
      <c r="I511" s="542"/>
      <c r="J511" s="543" t="s">
        <v>3254</v>
      </c>
      <c r="K511" s="543" t="s">
        <v>3269</v>
      </c>
      <c r="L511" s="542"/>
      <c r="M511" s="542"/>
      <c r="N511" s="542"/>
      <c r="O511" s="542"/>
      <c r="P511" s="542"/>
      <c r="Q511" s="542"/>
      <c r="R511" s="542"/>
      <c r="S511" s="542"/>
      <c r="T511" s="542"/>
      <c r="U511" s="542"/>
      <c r="V511" s="542"/>
      <c r="W511" s="542"/>
    </row>
    <row r="512" spans="1:23" ht="26.4">
      <c r="A512" s="542" t="s">
        <v>3656</v>
      </c>
      <c r="B512" s="542" t="s">
        <v>4870</v>
      </c>
      <c r="C512" s="542" t="s">
        <v>4870</v>
      </c>
      <c r="D512" s="542" t="s">
        <v>4870</v>
      </c>
      <c r="E512" s="546" t="s">
        <v>4869</v>
      </c>
      <c r="F512" s="527" t="s">
        <v>4723</v>
      </c>
      <c r="G512" s="543" t="s">
        <v>3273</v>
      </c>
      <c r="H512" s="543" t="s">
        <v>3274</v>
      </c>
      <c r="I512" s="542"/>
      <c r="J512" s="543" t="s">
        <v>3263</v>
      </c>
      <c r="K512" s="543" t="s">
        <v>3262</v>
      </c>
      <c r="L512" s="542"/>
      <c r="M512" s="542"/>
      <c r="N512" s="542"/>
      <c r="O512" s="542"/>
      <c r="P512" s="542"/>
      <c r="Q512" s="542"/>
      <c r="R512" s="542"/>
      <c r="S512" s="542"/>
      <c r="T512" s="542"/>
      <c r="U512" s="542"/>
      <c r="V512" s="542"/>
      <c r="W512" s="542"/>
    </row>
    <row r="513" spans="1:23" ht="39.6">
      <c r="A513" s="542" t="s">
        <v>3656</v>
      </c>
      <c r="B513" s="542" t="s">
        <v>4870</v>
      </c>
      <c r="C513" s="542" t="s">
        <v>4870</v>
      </c>
      <c r="D513" s="542" t="s">
        <v>4870</v>
      </c>
      <c r="E513" s="546" t="s">
        <v>4869</v>
      </c>
      <c r="F513" s="527" t="s">
        <v>4724</v>
      </c>
      <c r="G513" s="543" t="s">
        <v>3276</v>
      </c>
      <c r="H513" s="543" t="s">
        <v>3277</v>
      </c>
      <c r="I513" s="542"/>
      <c r="J513" s="543" t="s">
        <v>3263</v>
      </c>
      <c r="K513" s="543" t="s">
        <v>3262</v>
      </c>
      <c r="L513" s="542"/>
      <c r="M513" s="542"/>
      <c r="N513" s="542"/>
      <c r="O513" s="542"/>
      <c r="P513" s="542"/>
      <c r="Q513" s="542"/>
      <c r="R513" s="542"/>
      <c r="S513" s="542"/>
      <c r="T513" s="542"/>
      <c r="U513" s="542"/>
      <c r="V513" s="542"/>
      <c r="W513" s="542"/>
    </row>
    <row r="514" spans="1:23" ht="39.6">
      <c r="A514" s="542" t="s">
        <v>3656</v>
      </c>
      <c r="B514" s="542" t="s">
        <v>4870</v>
      </c>
      <c r="C514" s="542" t="s">
        <v>4870</v>
      </c>
      <c r="D514" s="542" t="s">
        <v>4870</v>
      </c>
      <c r="E514" s="546" t="s">
        <v>4869</v>
      </c>
      <c r="F514" s="527" t="s">
        <v>4725</v>
      </c>
      <c r="G514" s="543" t="s">
        <v>3279</v>
      </c>
      <c r="H514" s="543" t="s">
        <v>3280</v>
      </c>
      <c r="I514" s="542"/>
      <c r="J514" s="543" t="s">
        <v>4865</v>
      </c>
      <c r="K514" s="543" t="s">
        <v>4865</v>
      </c>
      <c r="L514" s="542"/>
      <c r="M514" s="542"/>
      <c r="N514" s="542"/>
      <c r="O514" s="542"/>
      <c r="P514" s="542"/>
      <c r="Q514" s="542"/>
      <c r="R514" s="542"/>
      <c r="S514" s="542"/>
      <c r="T514" s="542"/>
      <c r="U514" s="542"/>
      <c r="V514" s="542"/>
      <c r="W514" s="542"/>
    </row>
    <row r="515" spans="1:23" ht="39.6">
      <c r="A515" s="542" t="s">
        <v>3656</v>
      </c>
      <c r="B515" s="542" t="s">
        <v>4870</v>
      </c>
      <c r="C515" s="542" t="s">
        <v>4870</v>
      </c>
      <c r="D515" s="542" t="s">
        <v>4870</v>
      </c>
      <c r="E515" s="546" t="s">
        <v>4869</v>
      </c>
      <c r="F515" s="527" t="s">
        <v>4726</v>
      </c>
      <c r="G515" s="543" t="s">
        <v>3281</v>
      </c>
      <c r="H515" s="543" t="s">
        <v>3282</v>
      </c>
      <c r="I515" s="542"/>
      <c r="J515" s="543" t="s">
        <v>4865</v>
      </c>
      <c r="K515" s="543" t="s">
        <v>4865</v>
      </c>
      <c r="L515" s="542"/>
      <c r="M515" s="542"/>
      <c r="N515" s="542"/>
      <c r="O515" s="542"/>
      <c r="P515" s="542"/>
      <c r="Q515" s="542"/>
      <c r="R515" s="542"/>
      <c r="S515" s="542"/>
      <c r="T515" s="542"/>
      <c r="U515" s="542"/>
      <c r="V515" s="542"/>
      <c r="W515" s="542"/>
    </row>
    <row r="516" spans="1:23" ht="39.6">
      <c r="A516" s="542" t="s">
        <v>3656</v>
      </c>
      <c r="B516" s="542" t="s">
        <v>4870</v>
      </c>
      <c r="C516" s="542" t="s">
        <v>4870</v>
      </c>
      <c r="D516" s="542" t="s">
        <v>4870</v>
      </c>
      <c r="E516" s="546" t="s">
        <v>4869</v>
      </c>
      <c r="F516" s="527" t="s">
        <v>4727</v>
      </c>
      <c r="G516" s="543" t="s">
        <v>3283</v>
      </c>
      <c r="H516" s="543" t="s">
        <v>3284</v>
      </c>
      <c r="I516" s="542"/>
      <c r="J516" s="543" t="s">
        <v>4865</v>
      </c>
      <c r="K516" s="543" t="s">
        <v>4865</v>
      </c>
      <c r="L516" s="542"/>
      <c r="M516" s="542"/>
      <c r="N516" s="542"/>
      <c r="O516" s="542"/>
      <c r="P516" s="542"/>
      <c r="Q516" s="542"/>
      <c r="R516" s="542"/>
      <c r="S516" s="542"/>
      <c r="T516" s="542"/>
      <c r="U516" s="542"/>
      <c r="V516" s="542"/>
      <c r="W516" s="542"/>
    </row>
    <row r="517" spans="1:23" ht="39.6">
      <c r="A517" s="542" t="s">
        <v>3656</v>
      </c>
      <c r="B517" s="542" t="s">
        <v>4870</v>
      </c>
      <c r="C517" s="542" t="s">
        <v>4870</v>
      </c>
      <c r="D517" s="542" t="s">
        <v>4870</v>
      </c>
      <c r="E517" s="546" t="s">
        <v>4869</v>
      </c>
      <c r="F517" s="527" t="s">
        <v>4728</v>
      </c>
      <c r="G517" s="543" t="s">
        <v>3285</v>
      </c>
      <c r="H517" s="543" t="s">
        <v>3286</v>
      </c>
      <c r="I517" s="542"/>
      <c r="J517" s="543" t="s">
        <v>4865</v>
      </c>
      <c r="K517" s="543" t="s">
        <v>4865</v>
      </c>
      <c r="L517" s="542"/>
      <c r="M517" s="542"/>
      <c r="N517" s="542"/>
      <c r="O517" s="542"/>
      <c r="P517" s="542"/>
      <c r="Q517" s="542"/>
      <c r="R517" s="542"/>
      <c r="S517" s="542"/>
      <c r="T517" s="542"/>
      <c r="U517" s="542"/>
      <c r="V517" s="542"/>
      <c r="W517" s="542"/>
    </row>
    <row r="518" spans="1:23" ht="26.4">
      <c r="A518" s="542" t="s">
        <v>3656</v>
      </c>
      <c r="B518" s="542" t="s">
        <v>4870</v>
      </c>
      <c r="C518" s="542" t="s">
        <v>4870</v>
      </c>
      <c r="D518" s="542" t="s">
        <v>4870</v>
      </c>
      <c r="E518" s="546" t="s">
        <v>4869</v>
      </c>
      <c r="F518" s="527" t="s">
        <v>4729</v>
      </c>
      <c r="G518" s="543" t="s">
        <v>3287</v>
      </c>
      <c r="H518" s="543" t="s">
        <v>3288</v>
      </c>
      <c r="I518" s="542"/>
      <c r="J518" s="543" t="s">
        <v>3290</v>
      </c>
      <c r="K518" s="543" t="s">
        <v>3289</v>
      </c>
      <c r="L518" s="542"/>
      <c r="M518" s="542"/>
      <c r="N518" s="542"/>
      <c r="O518" s="542"/>
      <c r="P518" s="542"/>
      <c r="Q518" s="542"/>
      <c r="R518" s="542"/>
      <c r="S518" s="542"/>
      <c r="T518" s="542"/>
      <c r="U518" s="542"/>
      <c r="V518" s="542"/>
      <c r="W518" s="542"/>
    </row>
    <row r="519" spans="1:23" ht="26.4">
      <c r="A519" s="542" t="s">
        <v>3656</v>
      </c>
      <c r="B519" s="542" t="s">
        <v>4870</v>
      </c>
      <c r="C519" s="542" t="s">
        <v>4870</v>
      </c>
      <c r="D519" s="542" t="s">
        <v>4870</v>
      </c>
      <c r="E519" s="546" t="s">
        <v>4869</v>
      </c>
      <c r="F519" s="527" t="s">
        <v>4730</v>
      </c>
      <c r="G519" s="543" t="s">
        <v>3292</v>
      </c>
      <c r="H519" s="543" t="s">
        <v>3293</v>
      </c>
      <c r="I519" s="542"/>
      <c r="J519" s="543" t="s">
        <v>3290</v>
      </c>
      <c r="K519" s="543" t="s">
        <v>3289</v>
      </c>
      <c r="L519" s="542"/>
      <c r="M519" s="542"/>
      <c r="N519" s="542"/>
      <c r="O519" s="542"/>
      <c r="P519" s="542"/>
      <c r="Q519" s="542"/>
      <c r="R519" s="542"/>
      <c r="S519" s="542"/>
      <c r="T519" s="542"/>
      <c r="U519" s="542"/>
      <c r="V519" s="542"/>
      <c r="W519" s="542"/>
    </row>
    <row r="520" spans="1:23" ht="26.4">
      <c r="A520" s="542" t="s">
        <v>3656</v>
      </c>
      <c r="B520" s="542" t="s">
        <v>4870</v>
      </c>
      <c r="C520" s="542" t="s">
        <v>4870</v>
      </c>
      <c r="D520" s="542" t="s">
        <v>4870</v>
      </c>
      <c r="E520" s="546" t="s">
        <v>4869</v>
      </c>
      <c r="F520" s="527" t="s">
        <v>4731</v>
      </c>
      <c r="G520" s="543" t="s">
        <v>3294</v>
      </c>
      <c r="H520" s="543" t="s">
        <v>4861</v>
      </c>
      <c r="I520" s="542"/>
      <c r="J520" s="543" t="s">
        <v>3297</v>
      </c>
      <c r="K520" s="543" t="s">
        <v>3296</v>
      </c>
      <c r="L520" s="542"/>
      <c r="M520" s="542"/>
      <c r="N520" s="542"/>
      <c r="O520" s="542"/>
      <c r="P520" s="542"/>
      <c r="Q520" s="542"/>
      <c r="R520" s="542"/>
      <c r="S520" s="542"/>
      <c r="T520" s="542"/>
      <c r="U520" s="542"/>
      <c r="V520" s="542"/>
      <c r="W520" s="542"/>
    </row>
    <row r="521" spans="1:23" ht="26.4">
      <c r="A521" s="542" t="s">
        <v>3656</v>
      </c>
      <c r="B521" s="542" t="s">
        <v>4870</v>
      </c>
      <c r="C521" s="542" t="s">
        <v>4870</v>
      </c>
      <c r="D521" s="542" t="s">
        <v>4870</v>
      </c>
      <c r="E521" s="546" t="s">
        <v>4869</v>
      </c>
      <c r="F521" s="527" t="s">
        <v>4732</v>
      </c>
      <c r="G521" s="543" t="s">
        <v>3298</v>
      </c>
      <c r="H521" s="543" t="s">
        <v>3299</v>
      </c>
      <c r="I521" s="542"/>
      <c r="J521" s="543" t="s">
        <v>3297</v>
      </c>
      <c r="K521" s="543" t="s">
        <v>3296</v>
      </c>
      <c r="L521" s="542"/>
      <c r="M521" s="542"/>
      <c r="N521" s="542"/>
      <c r="O521" s="542"/>
      <c r="P521" s="542"/>
      <c r="Q521" s="542"/>
      <c r="R521" s="542"/>
      <c r="S521" s="542"/>
      <c r="T521" s="542"/>
      <c r="U521" s="542"/>
      <c r="V521" s="542"/>
      <c r="W521" s="542"/>
    </row>
    <row r="522" spans="1:23" ht="26.4">
      <c r="A522" s="542" t="s">
        <v>3656</v>
      </c>
      <c r="B522" s="542" t="s">
        <v>4870</v>
      </c>
      <c r="C522" s="542" t="s">
        <v>4870</v>
      </c>
      <c r="D522" s="542" t="s">
        <v>4870</v>
      </c>
      <c r="E522" s="546" t="s">
        <v>4869</v>
      </c>
      <c r="F522" s="527" t="s">
        <v>4733</v>
      </c>
      <c r="G522" s="543" t="s">
        <v>3300</v>
      </c>
      <c r="H522" s="543" t="s">
        <v>3301</v>
      </c>
      <c r="I522" s="542" t="s">
        <v>4875</v>
      </c>
      <c r="J522" s="543" t="s">
        <v>3290</v>
      </c>
      <c r="K522" s="543" t="s">
        <v>3289</v>
      </c>
      <c r="L522" s="542"/>
      <c r="M522" s="542"/>
      <c r="N522" s="542"/>
      <c r="O522" s="542"/>
      <c r="P522" s="542"/>
      <c r="Q522" s="542"/>
      <c r="R522" s="542"/>
      <c r="S522" s="542"/>
      <c r="T522" s="542"/>
      <c r="U522" s="542"/>
      <c r="V522" s="542"/>
      <c r="W522" s="542"/>
    </row>
    <row r="523" spans="1:23" ht="26.4">
      <c r="A523" s="542" t="s">
        <v>3656</v>
      </c>
      <c r="B523" s="542" t="s">
        <v>4870</v>
      </c>
      <c r="C523" s="542" t="s">
        <v>4870</v>
      </c>
      <c r="D523" s="542" t="s">
        <v>4870</v>
      </c>
      <c r="E523" s="546" t="s">
        <v>4869</v>
      </c>
      <c r="F523" s="527" t="s">
        <v>4734</v>
      </c>
      <c r="G523" s="543" t="s">
        <v>3302</v>
      </c>
      <c r="H523" s="543" t="s">
        <v>3303</v>
      </c>
      <c r="I523" s="542"/>
      <c r="J523" s="543" t="s">
        <v>3290</v>
      </c>
      <c r="K523" s="543" t="s">
        <v>3289</v>
      </c>
      <c r="L523" s="542"/>
      <c r="M523" s="542"/>
      <c r="N523" s="542"/>
      <c r="O523" s="542"/>
      <c r="P523" s="542"/>
      <c r="Q523" s="542"/>
      <c r="R523" s="542"/>
      <c r="S523" s="542"/>
      <c r="T523" s="542"/>
      <c r="U523" s="542"/>
      <c r="V523" s="542"/>
      <c r="W523" s="542"/>
    </row>
    <row r="524" spans="1:23" ht="26.4">
      <c r="A524" s="542" t="s">
        <v>3656</v>
      </c>
      <c r="B524" s="542" t="s">
        <v>4870</v>
      </c>
      <c r="C524" s="542" t="s">
        <v>4870</v>
      </c>
      <c r="D524" s="542" t="s">
        <v>4870</v>
      </c>
      <c r="E524" s="546" t="s">
        <v>4869</v>
      </c>
      <c r="F524" s="527" t="s">
        <v>4735</v>
      </c>
      <c r="G524" s="543" t="s">
        <v>3304</v>
      </c>
      <c r="H524" s="543" t="s">
        <v>3305</v>
      </c>
      <c r="I524" s="542" t="s">
        <v>4875</v>
      </c>
      <c r="J524" s="543" t="s">
        <v>3290</v>
      </c>
      <c r="K524" s="543" t="s">
        <v>3289</v>
      </c>
      <c r="L524" s="542"/>
      <c r="M524" s="542"/>
      <c r="N524" s="542"/>
      <c r="O524" s="542"/>
      <c r="P524" s="542"/>
      <c r="Q524" s="542"/>
      <c r="R524" s="542"/>
      <c r="S524" s="542"/>
      <c r="T524" s="542"/>
      <c r="U524" s="542"/>
      <c r="V524" s="542"/>
      <c r="W524" s="542"/>
    </row>
    <row r="525" spans="1:23" ht="26.4">
      <c r="A525" s="542" t="s">
        <v>3656</v>
      </c>
      <c r="B525" s="542" t="s">
        <v>4870</v>
      </c>
      <c r="C525" s="542" t="s">
        <v>4870</v>
      </c>
      <c r="D525" s="542" t="s">
        <v>4870</v>
      </c>
      <c r="E525" s="546" t="s">
        <v>4869</v>
      </c>
      <c r="F525" s="527" t="s">
        <v>4736</v>
      </c>
      <c r="G525" s="543" t="s">
        <v>3306</v>
      </c>
      <c r="H525" s="543" t="s">
        <v>3307</v>
      </c>
      <c r="I525" s="542"/>
      <c r="J525" s="543" t="s">
        <v>3290</v>
      </c>
      <c r="K525" s="543" t="s">
        <v>3289</v>
      </c>
      <c r="L525" s="542"/>
      <c r="M525" s="542"/>
      <c r="N525" s="542"/>
      <c r="O525" s="542"/>
      <c r="P525" s="542"/>
      <c r="Q525" s="542"/>
      <c r="R525" s="542"/>
      <c r="S525" s="542"/>
      <c r="T525" s="542"/>
      <c r="U525" s="542"/>
      <c r="V525" s="542"/>
      <c r="W525" s="542"/>
    </row>
    <row r="526" spans="1:23" ht="26.4">
      <c r="A526" s="542" t="s">
        <v>3656</v>
      </c>
      <c r="B526" s="542" t="s">
        <v>4870</v>
      </c>
      <c r="C526" s="542" t="s">
        <v>4870</v>
      </c>
      <c r="D526" s="542" t="s">
        <v>4870</v>
      </c>
      <c r="E526" s="546" t="s">
        <v>4869</v>
      </c>
      <c r="F526" s="527" t="s">
        <v>4737</v>
      </c>
      <c r="G526" s="543" t="s">
        <v>3308</v>
      </c>
      <c r="H526" s="543" t="s">
        <v>3309</v>
      </c>
      <c r="I526" s="542" t="s">
        <v>4875</v>
      </c>
      <c r="J526" s="543" t="s">
        <v>3297</v>
      </c>
      <c r="K526" s="543" t="s">
        <v>3296</v>
      </c>
      <c r="L526" s="542"/>
      <c r="M526" s="542"/>
      <c r="N526" s="542"/>
      <c r="O526" s="542"/>
      <c r="P526" s="542"/>
      <c r="Q526" s="542"/>
      <c r="R526" s="542"/>
      <c r="S526" s="542"/>
      <c r="T526" s="542"/>
      <c r="U526" s="542"/>
      <c r="V526" s="542"/>
      <c r="W526" s="542"/>
    </row>
    <row r="527" spans="1:23" ht="26.4">
      <c r="A527" s="542" t="s">
        <v>3656</v>
      </c>
      <c r="B527" s="542" t="s">
        <v>4870</v>
      </c>
      <c r="C527" s="542" t="s">
        <v>4870</v>
      </c>
      <c r="D527" s="542" t="s">
        <v>4870</v>
      </c>
      <c r="E527" s="546" t="s">
        <v>4869</v>
      </c>
      <c r="F527" s="527" t="s">
        <v>4738</v>
      </c>
      <c r="G527" s="543" t="s">
        <v>3310</v>
      </c>
      <c r="H527" s="543" t="s">
        <v>3311</v>
      </c>
      <c r="I527" s="542"/>
      <c r="J527" s="543" t="s">
        <v>3297</v>
      </c>
      <c r="K527" s="543" t="s">
        <v>3296</v>
      </c>
      <c r="L527" s="542"/>
      <c r="M527" s="542"/>
      <c r="N527" s="542"/>
      <c r="O527" s="542"/>
      <c r="P527" s="542"/>
      <c r="Q527" s="542"/>
      <c r="R527" s="542"/>
      <c r="S527" s="542"/>
      <c r="T527" s="542"/>
      <c r="U527" s="542"/>
      <c r="V527" s="542"/>
      <c r="W527" s="542"/>
    </row>
    <row r="528" spans="1:23" ht="26.4">
      <c r="A528" s="542" t="s">
        <v>3656</v>
      </c>
      <c r="B528" s="542" t="s">
        <v>4870</v>
      </c>
      <c r="C528" s="542" t="s">
        <v>4870</v>
      </c>
      <c r="D528" s="542" t="s">
        <v>4870</v>
      </c>
      <c r="E528" s="546" t="s">
        <v>4869</v>
      </c>
      <c r="F528" s="527" t="s">
        <v>4739</v>
      </c>
      <c r="G528" s="543" t="s">
        <v>3312</v>
      </c>
      <c r="H528" s="543" t="s">
        <v>3313</v>
      </c>
      <c r="I528" s="542" t="s">
        <v>4875</v>
      </c>
      <c r="J528" s="543" t="s">
        <v>3297</v>
      </c>
      <c r="K528" s="543" t="s">
        <v>3296</v>
      </c>
      <c r="L528" s="542"/>
      <c r="M528" s="542"/>
      <c r="N528" s="542"/>
      <c r="O528" s="542"/>
      <c r="P528" s="542"/>
      <c r="Q528" s="542"/>
      <c r="R528" s="542"/>
      <c r="S528" s="542"/>
      <c r="T528" s="542"/>
      <c r="U528" s="542"/>
      <c r="V528" s="542"/>
      <c r="W528" s="542"/>
    </row>
    <row r="529" spans="1:23" ht="26.4">
      <c r="A529" s="542" t="s">
        <v>3656</v>
      </c>
      <c r="B529" s="542" t="s">
        <v>4870</v>
      </c>
      <c r="C529" s="542" t="s">
        <v>4870</v>
      </c>
      <c r="D529" s="542" t="s">
        <v>4870</v>
      </c>
      <c r="E529" s="546" t="s">
        <v>4869</v>
      </c>
      <c r="F529" s="527" t="s">
        <v>4740</v>
      </c>
      <c r="G529" s="543" t="s">
        <v>3314</v>
      </c>
      <c r="H529" s="543" t="s">
        <v>3315</v>
      </c>
      <c r="I529" s="542"/>
      <c r="J529" s="543" t="s">
        <v>3297</v>
      </c>
      <c r="K529" s="543" t="s">
        <v>3296</v>
      </c>
      <c r="L529" s="542"/>
      <c r="M529" s="542"/>
      <c r="N529" s="542"/>
      <c r="O529" s="542"/>
      <c r="P529" s="542"/>
      <c r="Q529" s="542"/>
      <c r="R529" s="542"/>
      <c r="S529" s="542"/>
      <c r="T529" s="542"/>
      <c r="U529" s="542"/>
      <c r="V529" s="542"/>
      <c r="W529" s="542"/>
    </row>
    <row r="530" spans="1:23" ht="26.4">
      <c r="A530" s="542" t="s">
        <v>3656</v>
      </c>
      <c r="B530" s="542" t="s">
        <v>4870</v>
      </c>
      <c r="C530" s="542" t="s">
        <v>4870</v>
      </c>
      <c r="D530" s="542" t="s">
        <v>4870</v>
      </c>
      <c r="E530" s="546" t="s">
        <v>4869</v>
      </c>
      <c r="F530" s="527" t="s">
        <v>3205</v>
      </c>
      <c r="G530" s="543" t="s">
        <v>3205</v>
      </c>
      <c r="H530" s="543" t="s">
        <v>3206</v>
      </c>
      <c r="I530" s="542"/>
      <c r="J530" s="543" t="s">
        <v>3254</v>
      </c>
      <c r="K530" s="543" t="s">
        <v>3269</v>
      </c>
      <c r="L530" s="542"/>
      <c r="M530" s="542"/>
      <c r="N530" s="542"/>
      <c r="O530" s="542"/>
      <c r="P530" s="542"/>
      <c r="Q530" s="542"/>
      <c r="R530" s="542"/>
      <c r="S530" s="542"/>
      <c r="T530" s="542"/>
      <c r="U530" s="542"/>
      <c r="V530" s="542"/>
      <c r="W530" s="542"/>
    </row>
    <row r="531" spans="1:23" ht="15.6">
      <c r="A531" s="542" t="s">
        <v>3656</v>
      </c>
      <c r="B531" s="542" t="s">
        <v>4870</v>
      </c>
      <c r="C531" s="542" t="s">
        <v>4870</v>
      </c>
      <c r="D531" s="542" t="s">
        <v>4870</v>
      </c>
      <c r="E531" s="546" t="s">
        <v>4869</v>
      </c>
      <c r="F531" s="527"/>
      <c r="G531" s="543"/>
      <c r="H531" s="543"/>
      <c r="I531" s="542"/>
      <c r="J531" s="543" t="s">
        <v>3254</v>
      </c>
      <c r="K531" s="543" t="s">
        <v>3269</v>
      </c>
      <c r="L531" s="542"/>
      <c r="M531" s="542"/>
      <c r="N531" s="542"/>
      <c r="O531" s="542"/>
      <c r="P531" s="542"/>
      <c r="Q531" s="542"/>
      <c r="R531" s="542"/>
      <c r="S531" s="542"/>
      <c r="T531" s="542"/>
      <c r="U531" s="542"/>
      <c r="V531" s="542"/>
      <c r="W531" s="542"/>
    </row>
    <row r="532" spans="1:23" ht="26.4">
      <c r="A532" s="542" t="s">
        <v>3656</v>
      </c>
      <c r="B532" s="542" t="s">
        <v>4870</v>
      </c>
      <c r="C532" s="542" t="s">
        <v>4870</v>
      </c>
      <c r="D532" s="542" t="s">
        <v>4870</v>
      </c>
      <c r="E532" s="546" t="s">
        <v>4869</v>
      </c>
      <c r="F532" s="527" t="s">
        <v>3205</v>
      </c>
      <c r="G532" s="543" t="s">
        <v>3205</v>
      </c>
      <c r="H532" s="543" t="s">
        <v>3206</v>
      </c>
      <c r="I532" s="542"/>
      <c r="J532" s="543" t="s">
        <v>3263</v>
      </c>
      <c r="K532" s="543" t="s">
        <v>3262</v>
      </c>
      <c r="L532" s="542"/>
      <c r="M532" s="542"/>
      <c r="N532" s="542"/>
      <c r="O532" s="542"/>
      <c r="P532" s="542"/>
      <c r="Q532" s="542"/>
      <c r="R532" s="542"/>
      <c r="S532" s="542"/>
      <c r="T532" s="542"/>
      <c r="U532" s="542"/>
      <c r="V532" s="542"/>
      <c r="W532" s="542"/>
    </row>
    <row r="533" spans="1:23" ht="15.6">
      <c r="A533" s="542" t="s">
        <v>3656</v>
      </c>
      <c r="B533" s="542" t="s">
        <v>4870</v>
      </c>
      <c r="C533" s="542" t="s">
        <v>4870</v>
      </c>
      <c r="D533" s="542" t="s">
        <v>4870</v>
      </c>
      <c r="E533" s="546" t="s">
        <v>4869</v>
      </c>
      <c r="F533" s="527"/>
      <c r="G533" s="543"/>
      <c r="H533" s="543"/>
      <c r="I533" s="542"/>
      <c r="J533" s="543" t="s">
        <v>3263</v>
      </c>
      <c r="K533" s="543" t="s">
        <v>3262</v>
      </c>
      <c r="L533" s="542"/>
      <c r="M533" s="542"/>
      <c r="N533" s="542"/>
      <c r="O533" s="542"/>
      <c r="P533" s="542"/>
      <c r="Q533" s="542"/>
      <c r="R533" s="542"/>
      <c r="S533" s="542"/>
      <c r="T533" s="542"/>
      <c r="U533" s="542"/>
      <c r="V533" s="542"/>
      <c r="W533" s="542"/>
    </row>
    <row r="534" spans="1:23" ht="26.4">
      <c r="A534" s="542" t="s">
        <v>3656</v>
      </c>
      <c r="B534" s="542" t="s">
        <v>4870</v>
      </c>
      <c r="C534" s="542" t="s">
        <v>4870</v>
      </c>
      <c r="D534" s="542" t="s">
        <v>4870</v>
      </c>
      <c r="E534" s="546" t="s">
        <v>4869</v>
      </c>
      <c r="F534" s="527" t="s">
        <v>3205</v>
      </c>
      <c r="G534" s="543" t="s">
        <v>3205</v>
      </c>
      <c r="H534" s="543" t="s">
        <v>3206</v>
      </c>
      <c r="I534" s="542"/>
      <c r="J534" s="543" t="s">
        <v>3290</v>
      </c>
      <c r="K534" s="543" t="s">
        <v>3289</v>
      </c>
      <c r="L534" s="542"/>
      <c r="M534" s="542"/>
      <c r="N534" s="542"/>
      <c r="O534" s="542"/>
      <c r="P534" s="542"/>
      <c r="Q534" s="542"/>
      <c r="R534" s="542"/>
      <c r="S534" s="542"/>
      <c r="T534" s="542"/>
      <c r="U534" s="542"/>
      <c r="V534" s="542"/>
      <c r="W534" s="542"/>
    </row>
    <row r="535" spans="1:23" ht="15.6">
      <c r="A535" s="542" t="s">
        <v>3656</v>
      </c>
      <c r="B535" s="542" t="s">
        <v>4870</v>
      </c>
      <c r="C535" s="542" t="s">
        <v>4870</v>
      </c>
      <c r="D535" s="542" t="s">
        <v>4870</v>
      </c>
      <c r="E535" s="546" t="s">
        <v>4869</v>
      </c>
      <c r="F535" s="527"/>
      <c r="G535" s="543"/>
      <c r="H535" s="543"/>
      <c r="I535" s="542"/>
      <c r="J535" s="543" t="s">
        <v>3290</v>
      </c>
      <c r="K535" s="543" t="s">
        <v>3289</v>
      </c>
      <c r="L535" s="542"/>
      <c r="M535" s="542"/>
      <c r="N535" s="542"/>
      <c r="O535" s="542"/>
      <c r="P535" s="542"/>
      <c r="Q535" s="542"/>
      <c r="R535" s="542"/>
      <c r="S535" s="542"/>
      <c r="T535" s="542"/>
      <c r="U535" s="542"/>
      <c r="V535" s="542"/>
      <c r="W535" s="542"/>
    </row>
    <row r="536" spans="1:23" ht="26.4">
      <c r="A536" s="542" t="s">
        <v>3656</v>
      </c>
      <c r="B536" s="542" t="s">
        <v>4870</v>
      </c>
      <c r="C536" s="542" t="s">
        <v>4870</v>
      </c>
      <c r="D536" s="542" t="s">
        <v>4870</v>
      </c>
      <c r="E536" s="546" t="s">
        <v>4869</v>
      </c>
      <c r="F536" s="527" t="s">
        <v>3205</v>
      </c>
      <c r="G536" s="543" t="s">
        <v>3205</v>
      </c>
      <c r="H536" s="543" t="s">
        <v>3206</v>
      </c>
      <c r="I536" s="542"/>
      <c r="J536" s="543" t="s">
        <v>3297</v>
      </c>
      <c r="K536" s="543" t="s">
        <v>3296</v>
      </c>
      <c r="L536" s="542"/>
      <c r="M536" s="542"/>
      <c r="N536" s="542"/>
      <c r="O536" s="542"/>
      <c r="P536" s="542"/>
      <c r="Q536" s="542"/>
      <c r="R536" s="542"/>
      <c r="S536" s="542"/>
      <c r="T536" s="542"/>
      <c r="U536" s="542"/>
      <c r="V536" s="542"/>
      <c r="W536" s="542"/>
    </row>
    <row r="537" spans="1:23" ht="15.6">
      <c r="A537" s="542" t="s">
        <v>3656</v>
      </c>
      <c r="B537" s="542" t="s">
        <v>4870</v>
      </c>
      <c r="C537" s="542" t="s">
        <v>4870</v>
      </c>
      <c r="D537" s="542" t="s">
        <v>4870</v>
      </c>
      <c r="E537" s="546" t="s">
        <v>4869</v>
      </c>
      <c r="F537" s="527"/>
      <c r="G537" s="543"/>
      <c r="H537" s="543"/>
      <c r="I537" s="542"/>
      <c r="J537" s="543" t="s">
        <v>3297</v>
      </c>
      <c r="K537" s="543" t="s">
        <v>3296</v>
      </c>
      <c r="L537" s="542"/>
      <c r="M537" s="542"/>
      <c r="N537" s="542"/>
      <c r="O537" s="542"/>
      <c r="P537" s="542"/>
      <c r="Q537" s="542"/>
      <c r="R537" s="542"/>
      <c r="S537" s="542"/>
      <c r="T537" s="542"/>
      <c r="U537" s="542"/>
      <c r="V537" s="542"/>
      <c r="W537" s="542"/>
    </row>
    <row r="538" spans="1:23" ht="26.4">
      <c r="A538" s="542" t="s">
        <v>3656</v>
      </c>
      <c r="B538" s="542" t="s">
        <v>4870</v>
      </c>
      <c r="C538" s="542" t="s">
        <v>4870</v>
      </c>
      <c r="D538" s="542" t="s">
        <v>4870</v>
      </c>
      <c r="E538" s="546" t="s">
        <v>4869</v>
      </c>
      <c r="F538" s="527" t="s">
        <v>4741</v>
      </c>
      <c r="G538" s="543" t="s">
        <v>3325</v>
      </c>
      <c r="H538" s="543" t="s">
        <v>3326</v>
      </c>
      <c r="I538" s="542"/>
      <c r="J538" s="543" t="s">
        <v>3329</v>
      </c>
      <c r="K538" s="543" t="s">
        <v>3328</v>
      </c>
      <c r="L538" s="542"/>
      <c r="M538" s="542"/>
      <c r="N538" s="542"/>
      <c r="O538" s="542"/>
      <c r="P538" s="542"/>
      <c r="Q538" s="542"/>
      <c r="R538" s="542"/>
      <c r="S538" s="542"/>
      <c r="T538" s="542"/>
      <c r="U538" s="542"/>
      <c r="V538" s="542"/>
      <c r="W538" s="542"/>
    </row>
    <row r="539" spans="1:23" ht="26.4">
      <c r="A539" s="542" t="s">
        <v>3656</v>
      </c>
      <c r="B539" s="542" t="s">
        <v>4870</v>
      </c>
      <c r="C539" s="542" t="s">
        <v>4870</v>
      </c>
      <c r="D539" s="542" t="s">
        <v>4870</v>
      </c>
      <c r="E539" s="546" t="s">
        <v>4869</v>
      </c>
      <c r="F539" s="527" t="s">
        <v>3205</v>
      </c>
      <c r="G539" s="543" t="s">
        <v>3205</v>
      </c>
      <c r="H539" s="543" t="s">
        <v>3206</v>
      </c>
      <c r="I539" s="542"/>
      <c r="J539" s="543" t="s">
        <v>3329</v>
      </c>
      <c r="K539" s="543" t="s">
        <v>3328</v>
      </c>
      <c r="L539" s="542"/>
      <c r="M539" s="542"/>
      <c r="N539" s="542"/>
      <c r="O539" s="542"/>
      <c r="P539" s="542"/>
      <c r="Q539" s="542"/>
      <c r="R539" s="542"/>
      <c r="S539" s="542"/>
      <c r="T539" s="542"/>
      <c r="U539" s="542"/>
      <c r="V539" s="542"/>
      <c r="W539" s="542"/>
    </row>
    <row r="540" spans="1:23" ht="15.6">
      <c r="A540" s="542" t="s">
        <v>3656</v>
      </c>
      <c r="B540" s="542" t="s">
        <v>4870</v>
      </c>
      <c r="C540" s="542" t="s">
        <v>4870</v>
      </c>
      <c r="D540" s="542" t="s">
        <v>4870</v>
      </c>
      <c r="E540" s="546" t="s">
        <v>4869</v>
      </c>
      <c r="F540" s="527"/>
      <c r="G540" s="543"/>
      <c r="H540" s="543"/>
      <c r="I540" s="542"/>
      <c r="J540" s="543" t="s">
        <v>3329</v>
      </c>
      <c r="K540" s="543" t="s">
        <v>3328</v>
      </c>
      <c r="L540" s="542"/>
      <c r="M540" s="542"/>
      <c r="N540" s="542"/>
      <c r="O540" s="542"/>
      <c r="P540" s="542"/>
      <c r="Q540" s="542"/>
      <c r="R540" s="542"/>
      <c r="S540" s="542"/>
      <c r="T540" s="542"/>
      <c r="U540" s="542"/>
      <c r="V540" s="542"/>
      <c r="W540" s="542"/>
    </row>
    <row r="541" spans="1:23" ht="26.4">
      <c r="A541" s="542" t="s">
        <v>3656</v>
      </c>
      <c r="B541" s="542" t="s">
        <v>4870</v>
      </c>
      <c r="C541" s="542" t="s">
        <v>4870</v>
      </c>
      <c r="D541" s="542" t="s">
        <v>4870</v>
      </c>
      <c r="E541" s="546" t="s">
        <v>4869</v>
      </c>
      <c r="F541" s="527" t="s">
        <v>4742</v>
      </c>
      <c r="G541" s="543" t="s">
        <v>3332</v>
      </c>
      <c r="H541" s="543" t="s">
        <v>3333</v>
      </c>
      <c r="I541" s="542"/>
      <c r="J541" s="543" t="s">
        <v>4868</v>
      </c>
      <c r="K541" s="543" t="s">
        <v>3335</v>
      </c>
      <c r="L541" s="542"/>
      <c r="M541" s="542"/>
      <c r="N541" s="542"/>
      <c r="O541" s="542"/>
      <c r="P541" s="542"/>
      <c r="Q541" s="542"/>
      <c r="R541" s="542"/>
      <c r="S541" s="542"/>
      <c r="T541" s="542"/>
      <c r="U541" s="542"/>
      <c r="V541" s="542"/>
      <c r="W541" s="542"/>
    </row>
    <row r="542" spans="1:23" ht="26.4">
      <c r="A542" s="542" t="s">
        <v>3656</v>
      </c>
      <c r="B542" s="542" t="s">
        <v>4870</v>
      </c>
      <c r="C542" s="542" t="s">
        <v>4870</v>
      </c>
      <c r="D542" s="542" t="s">
        <v>4870</v>
      </c>
      <c r="E542" s="546" t="s">
        <v>4869</v>
      </c>
      <c r="F542" s="527" t="s">
        <v>4742</v>
      </c>
      <c r="G542" s="543" t="s">
        <v>4996</v>
      </c>
      <c r="H542" s="543" t="s">
        <v>3337</v>
      </c>
      <c r="I542" s="542"/>
      <c r="J542" s="543" t="s">
        <v>4868</v>
      </c>
      <c r="K542" s="543" t="s">
        <v>3335</v>
      </c>
      <c r="L542" s="542"/>
      <c r="M542" s="542"/>
      <c r="N542" s="542"/>
      <c r="O542" s="542"/>
      <c r="P542" s="542"/>
      <c r="Q542" s="542"/>
      <c r="R542" s="542"/>
      <c r="S542" s="542"/>
      <c r="T542" s="542"/>
      <c r="U542" s="542"/>
      <c r="V542" s="542"/>
      <c r="W542" s="542"/>
    </row>
    <row r="543" spans="1:23" ht="26.4">
      <c r="A543" s="542" t="s">
        <v>3656</v>
      </c>
      <c r="B543" s="542" t="s">
        <v>4870</v>
      </c>
      <c r="C543" s="542" t="s">
        <v>4870</v>
      </c>
      <c r="D543" s="542" t="s">
        <v>4870</v>
      </c>
      <c r="E543" s="546" t="s">
        <v>4869</v>
      </c>
      <c r="F543" s="527" t="s">
        <v>4744</v>
      </c>
      <c r="G543" s="543" t="s">
        <v>3205</v>
      </c>
      <c r="H543" s="543" t="s">
        <v>3206</v>
      </c>
      <c r="I543" s="542"/>
      <c r="J543" s="543" t="s">
        <v>4868</v>
      </c>
      <c r="K543" s="543" t="s">
        <v>3335</v>
      </c>
      <c r="L543" s="542"/>
      <c r="M543" s="542"/>
      <c r="N543" s="542"/>
      <c r="O543" s="542"/>
      <c r="P543" s="542"/>
      <c r="Q543" s="542"/>
      <c r="R543" s="542"/>
      <c r="S543" s="542"/>
      <c r="T543" s="542"/>
      <c r="U543" s="542"/>
      <c r="V543" s="542"/>
      <c r="W543" s="542"/>
    </row>
    <row r="544" spans="1:23" ht="15.6">
      <c r="A544" s="542" t="s">
        <v>3656</v>
      </c>
      <c r="B544" s="542" t="s">
        <v>4870</v>
      </c>
      <c r="C544" s="542" t="s">
        <v>4870</v>
      </c>
      <c r="D544" s="542" t="s">
        <v>4870</v>
      </c>
      <c r="E544" s="546" t="s">
        <v>4869</v>
      </c>
      <c r="F544" s="527" t="s">
        <v>4744</v>
      </c>
      <c r="G544" s="543"/>
      <c r="H544" s="543"/>
      <c r="I544" s="542"/>
      <c r="J544" s="543" t="s">
        <v>4868</v>
      </c>
      <c r="K544" s="543" t="s">
        <v>3335</v>
      </c>
      <c r="L544" s="542"/>
      <c r="M544" s="542"/>
      <c r="N544" s="542"/>
      <c r="O544" s="542"/>
      <c r="P544" s="542"/>
      <c r="Q544" s="542"/>
      <c r="R544" s="542"/>
      <c r="S544" s="542"/>
      <c r="T544" s="542"/>
      <c r="U544" s="542"/>
      <c r="V544" s="542"/>
      <c r="W544" s="542"/>
    </row>
    <row r="545" spans="1:23" ht="28.2">
      <c r="A545" s="542" t="s">
        <v>3656</v>
      </c>
      <c r="B545" s="542" t="s">
        <v>4870</v>
      </c>
      <c r="C545" s="542" t="s">
        <v>4870</v>
      </c>
      <c r="D545" s="542" t="s">
        <v>4870</v>
      </c>
      <c r="E545" s="546" t="s">
        <v>4869</v>
      </c>
      <c r="F545" s="527" t="s">
        <v>3205</v>
      </c>
      <c r="G545" s="543" t="s">
        <v>3340</v>
      </c>
      <c r="H545" s="543" t="s">
        <v>4862</v>
      </c>
      <c r="I545" s="547" t="s">
        <v>4876</v>
      </c>
      <c r="J545" s="543" t="s">
        <v>3343</v>
      </c>
      <c r="K545" s="543" t="s">
        <v>3342</v>
      </c>
      <c r="L545" s="542"/>
      <c r="M545" s="542"/>
      <c r="N545" s="542"/>
      <c r="O545" s="542"/>
      <c r="P545" s="542"/>
      <c r="Q545" s="542"/>
      <c r="R545" s="542"/>
      <c r="S545" s="542"/>
      <c r="T545" s="542"/>
      <c r="U545" s="542"/>
      <c r="V545" s="542"/>
      <c r="W545" s="542"/>
    </row>
    <row r="546" spans="1:23" ht="15.6">
      <c r="A546" s="542" t="s">
        <v>3656</v>
      </c>
      <c r="B546" s="542" t="s">
        <v>4870</v>
      </c>
      <c r="C546" s="542" t="s">
        <v>4870</v>
      </c>
      <c r="D546" s="542" t="s">
        <v>4870</v>
      </c>
      <c r="E546" s="546" t="s">
        <v>4869</v>
      </c>
      <c r="F546" s="527" t="s">
        <v>3205</v>
      </c>
      <c r="G546" s="543"/>
      <c r="H546" s="543"/>
      <c r="I546" s="542"/>
      <c r="J546" s="543" t="s">
        <v>3343</v>
      </c>
      <c r="K546" s="543" t="s">
        <v>3342</v>
      </c>
      <c r="L546" s="542"/>
      <c r="M546" s="542"/>
      <c r="N546" s="542"/>
      <c r="O546" s="542"/>
      <c r="P546" s="542"/>
      <c r="Q546" s="542"/>
      <c r="R546" s="542"/>
      <c r="S546" s="542"/>
      <c r="T546" s="542"/>
      <c r="U546" s="542"/>
      <c r="V546" s="542"/>
      <c r="W546" s="542"/>
    </row>
    <row r="547" spans="1:23">
      <c r="W547" s="545"/>
    </row>
  </sheetData>
  <autoFilter ref="A1:A489" xr:uid="{AE19A177-0E42-4321-9EE7-E880670EC2B8}"/>
  <mergeCells count="7">
    <mergeCell ref="V1:V2"/>
    <mergeCell ref="W1:W2"/>
    <mergeCell ref="H1:K1"/>
    <mergeCell ref="A1:A2"/>
    <mergeCell ref="B1:E1"/>
    <mergeCell ref="F1:F2"/>
    <mergeCell ref="S1:U1"/>
  </mergeCells>
  <phoneticPr fontId="77" type="noConversion"/>
  <conditionalFormatting sqref="B189:C190 B192:C192 B194:C194 B196:D196 B198:C198 B200:C201 B203:C204 B206:C206 B208:C208 B210:C210 B212:C212 B214:C214 B216:C216 B218:C218 B220:C220 B222:C222 B224:C224 B226:C226 B228:C228 B230:C230 B232:C232 B234:C234 B236:C245 B247:C247 B249:C249 B251:C251 B253:C253 B255:C255 B257:C257 B259:C259 B261:C261 B263:C263 B265:C265 B267:C267 B269:C269">
    <cfRule type="cellIs" dxfId="645" priority="629" operator="equal">
      <formula>"适用"</formula>
    </cfRule>
  </conditionalFormatting>
  <conditionalFormatting sqref="D194">
    <cfRule type="cellIs" dxfId="644" priority="630" operator="equal">
      <formula>"适用"</formula>
    </cfRule>
  </conditionalFormatting>
  <conditionalFormatting sqref="B179:C179">
    <cfRule type="cellIs" dxfId="643" priority="631" operator="equal">
      <formula>"适用"</formula>
    </cfRule>
  </conditionalFormatting>
  <conditionalFormatting sqref="B190:C190">
    <cfRule type="cellIs" dxfId="642" priority="632" operator="equal">
      <formula>"适用"</formula>
    </cfRule>
  </conditionalFormatting>
  <conditionalFormatting sqref="D265">
    <cfRule type="cellIs" dxfId="641" priority="633" operator="equal">
      <formula>"适用"</formula>
    </cfRule>
  </conditionalFormatting>
  <conditionalFormatting sqref="B201:C201">
    <cfRule type="cellIs" dxfId="640" priority="634" operator="equal">
      <formula>"适用"</formula>
    </cfRule>
  </conditionalFormatting>
  <conditionalFormatting sqref="B204:C204">
    <cfRule type="cellIs" dxfId="639" priority="635" operator="equal">
      <formula>"适用"</formula>
    </cfRule>
  </conditionalFormatting>
  <conditionalFormatting sqref="D263">
    <cfRule type="cellIs" dxfId="638" priority="636" operator="equal">
      <formula>"适用"</formula>
    </cfRule>
  </conditionalFormatting>
  <conditionalFormatting sqref="D3 D5 D7 D9 D11 D13 D15 D17 D19 D21 D23 D25 D27 D29 D31 D33 D35 D37 D39 D41 D43 D45 D47 D49 D51 D53 D55 D57 D59 D61 D63 D65 D67 D69 D71 D73 D75 D77 D79 D81 D83 D85 D87 D89 D91 D93 D95 D97 D99 D101 D103 D105 D107 D109 D111 D113 D115 D117 D119 D121 D123 D125 D127 D130:D131 D134:D135 D138 D142 D146 D150 D154 D158 D162 D166 D170 D174">
    <cfRule type="cellIs" dxfId="637" priority="637" operator="equal">
      <formula>"适用"</formula>
    </cfRule>
  </conditionalFormatting>
  <conditionalFormatting sqref="D4 D6 D8 D10 D12 D14 D16 D18 D20 D22 D24 D26 D28 D30 D32 D34 D36 D38 D40 D42 D44 D46 D48 D50 D52 D54 D56 D58 D60 D62 D64 D66 D68 D70 D72 D74 D76 D78 D80 D82 D84 D86 D88 D90 D92 D94 D96 D98 D100 D102 D104 D106 D108 D110 D112 D114 D116 D118 D120 D122 D124 D126 D128:D129 D132:D133 D136 D140 D144 D148 D152 D156 D160 D164 D168 D172 D176">
    <cfRule type="cellIs" dxfId="636" priority="638" operator="equal">
      <formula>"适用"</formula>
    </cfRule>
  </conditionalFormatting>
  <conditionalFormatting sqref="D181">
    <cfRule type="cellIs" dxfId="635" priority="639" operator="equal">
      <formula>"适用"</formula>
    </cfRule>
  </conditionalFormatting>
  <conditionalFormatting sqref="D183">
    <cfRule type="cellIs" dxfId="634" priority="640" operator="equal">
      <formula>"适用"</formula>
    </cfRule>
  </conditionalFormatting>
  <conditionalFormatting sqref="D185">
    <cfRule type="cellIs" dxfId="633" priority="641" operator="equal">
      <formula>"适用"</formula>
    </cfRule>
  </conditionalFormatting>
  <conditionalFormatting sqref="D187">
    <cfRule type="cellIs" dxfId="632" priority="642" operator="equal">
      <formula>"适用"</formula>
    </cfRule>
  </conditionalFormatting>
  <conditionalFormatting sqref="D192">
    <cfRule type="cellIs" dxfId="631" priority="643" operator="equal">
      <formula>"适用"</formula>
    </cfRule>
  </conditionalFormatting>
  <conditionalFormatting sqref="D269">
    <cfRule type="cellIs" dxfId="630" priority="644" operator="equal">
      <formula>"适用"</formula>
    </cfRule>
  </conditionalFormatting>
  <conditionalFormatting sqref="D267">
    <cfRule type="cellIs" dxfId="629" priority="645" operator="equal">
      <formula>"适用"</formula>
    </cfRule>
  </conditionalFormatting>
  <conditionalFormatting sqref="D198">
    <cfRule type="cellIs" dxfId="628" priority="646" operator="equal">
      <formula>"适用"</formula>
    </cfRule>
  </conditionalFormatting>
  <conditionalFormatting sqref="D206 D210 D214 D218 D222 D226 D230 D234">
    <cfRule type="cellIs" dxfId="627" priority="647" operator="equal">
      <formula>"适用"</formula>
    </cfRule>
  </conditionalFormatting>
  <conditionalFormatting sqref="D208 D212 D216 D220 D224 D228 D232">
    <cfRule type="cellIs" dxfId="626" priority="648" operator="equal">
      <formula>"适用"</formula>
    </cfRule>
  </conditionalFormatting>
  <conditionalFormatting sqref="D240">
    <cfRule type="cellIs" dxfId="625" priority="649" operator="equal">
      <formula>"适用"</formula>
    </cfRule>
  </conditionalFormatting>
  <conditionalFormatting sqref="D241">
    <cfRule type="cellIs" dxfId="624" priority="650" operator="equal">
      <formula>"适用"</formula>
    </cfRule>
  </conditionalFormatting>
  <conditionalFormatting sqref="D242">
    <cfRule type="cellIs" dxfId="623" priority="651" operator="equal">
      <formula>"适用"</formula>
    </cfRule>
  </conditionalFormatting>
  <conditionalFormatting sqref="D243:D244">
    <cfRule type="cellIs" dxfId="622" priority="652" operator="equal">
      <formula>"适用"</formula>
    </cfRule>
  </conditionalFormatting>
  <conditionalFormatting sqref="D245">
    <cfRule type="cellIs" dxfId="621" priority="653" operator="equal">
      <formula>"适用"</formula>
    </cfRule>
  </conditionalFormatting>
  <conditionalFormatting sqref="D247">
    <cfRule type="cellIs" dxfId="620" priority="654" operator="equal">
      <formula>"适用"</formula>
    </cfRule>
  </conditionalFormatting>
  <conditionalFormatting sqref="D249">
    <cfRule type="cellIs" dxfId="619" priority="655" operator="equal">
      <formula>"适用"</formula>
    </cfRule>
  </conditionalFormatting>
  <conditionalFormatting sqref="D253">
    <cfRule type="cellIs" dxfId="618" priority="656" operator="equal">
      <formula>"适用"</formula>
    </cfRule>
  </conditionalFormatting>
  <conditionalFormatting sqref="D255">
    <cfRule type="cellIs" dxfId="617" priority="657" operator="equal">
      <formula>"适用"</formula>
    </cfRule>
  </conditionalFormatting>
  <conditionalFormatting sqref="D257">
    <cfRule type="cellIs" dxfId="616" priority="658" operator="equal">
      <formula>"适用"</formula>
    </cfRule>
  </conditionalFormatting>
  <conditionalFormatting sqref="D259">
    <cfRule type="cellIs" dxfId="615" priority="659" operator="equal">
      <formula>"适用"</formula>
    </cfRule>
  </conditionalFormatting>
  <conditionalFormatting sqref="D261">
    <cfRule type="cellIs" dxfId="614" priority="660" operator="equal">
      <formula>"适用"</formula>
    </cfRule>
  </conditionalFormatting>
  <conditionalFormatting sqref="B3:C136 B138:C138 B140:C140 B142:C142 B144:C144 B146:C146 B148:C148 B150:C150 B152:C152 B154:C154 B156:C156 B158:C158 B160:C160 B162:C162 B164:C164 B166:C166 B168:C168 B170:C170 B172:C172 B174:C174 B176:C176 B178:C179 B181:C181 B183:C183 B185:C185 B187:C187">
    <cfRule type="cellIs" dxfId="613" priority="661" operator="equal">
      <formula>"适用"</formula>
    </cfRule>
  </conditionalFormatting>
  <conditionalFormatting sqref="B189:C190 B192:C192 B194:C194 B196:C196 B198:C198 B200:C201 B203:C204 B206:C206 B208:C208 B210:C210 B212:C212 B214:C214 B216:C216 B218:C218 B220:C220 B222:C222 B224:C224 B226:C226 B228:C228 B230:C230 B232:C232 B234:C234 B236:C245 B247:C247 B249:C249 B251:C251 B253:C253 B255:C255 B257:C257 B259:C259 B261:C261 B263:C263 B265:C265 B267:C267 B269:C269">
    <cfRule type="cellIs" dxfId="612" priority="628" operator="equal">
      <formula>"不适用"</formula>
    </cfRule>
  </conditionalFormatting>
  <conditionalFormatting sqref="D196">
    <cfRule type="cellIs" dxfId="611" priority="662" operator="equal">
      <formula>"不适用"</formula>
    </cfRule>
  </conditionalFormatting>
  <conditionalFormatting sqref="D3 D5 D7 D9 D11 D13 D15 D17 D19 D21 D23 D25 D27 D29 D31 D33 D35 D37 D39 D41 D43 D45 D47 D49 D51 D53 D55 D57 D59 D61 D63 D65 D67 D69 D71 D73 D75 D77 D79 D81 D83 D85 D87 D89 D91 D93 D95 D97 D99 D101 D103 D105 D107 D109 D111 D113 D115 D117 D119 D121 D123 D125 D127 D130:D131 D134:D135 D138 D142 D146 D150 D154 D158 D162 D166 D170 D174">
    <cfRule type="cellIs" dxfId="610" priority="663" operator="equal">
      <formula>"不适用"</formula>
    </cfRule>
  </conditionalFormatting>
  <conditionalFormatting sqref="B3:C136 B138:C138 B140:C140 B142:C142 B144:C144 B146:C146 B148:C148 B150:C150 B152:C152 B154:C154 B156:C156 B158:C158 B160:C160 B162:C162 B164:C164 B166:C166 B168:C168 B170:C170 B172:C172 B174:C174 B176:C176 B178:C179 B181:C181 B183:C183 B185:C185 B187:C187">
    <cfRule type="cellIs" dxfId="609" priority="664" operator="equal">
      <formula>"不适用"</formula>
    </cfRule>
  </conditionalFormatting>
  <conditionalFormatting sqref="D267">
    <cfRule type="cellIs" dxfId="608" priority="665" operator="equal">
      <formula>"不适用"</formula>
    </cfRule>
  </conditionalFormatting>
  <conditionalFormatting sqref="D206 D210 D214 D218 D222 D226 D230 D234">
    <cfRule type="cellIs" dxfId="607" priority="666" operator="equal">
      <formula>"不适用"</formula>
    </cfRule>
  </conditionalFormatting>
  <conditionalFormatting sqref="D4 D6 D8 D10 D12 D14 D16 D18 D20 D22 D24 D26 D28 D30 D32 D34 D36 D38 D40 D42 D44 D46 D48 D50 D52 D54 D56 D58 D60 D62 D64 D66 D68 D70 D72 D74 D76 D78 D80 D82 D84 D86 D88 D90 D92 D94 D96 D98 D100 D102 D104 D106 D108 D110 D112 D114 D116 D118 D120 D122 D124 D126 D128:D129 D132:D133 D136 D140 D144 D148 D152 D156 D160 D164 D168 D172 D176">
    <cfRule type="cellIs" dxfId="606" priority="667" operator="equal">
      <formula>"不适用"</formula>
    </cfRule>
  </conditionalFormatting>
  <conditionalFormatting sqref="D208 D212 D216 D220 D224 D228 D232">
    <cfRule type="cellIs" dxfId="605" priority="668" operator="equal">
      <formula>"不适用"</formula>
    </cfRule>
  </conditionalFormatting>
  <conditionalFormatting sqref="B179:C179">
    <cfRule type="cellIs" dxfId="604" priority="669" operator="equal">
      <formula>"不适用"</formula>
    </cfRule>
  </conditionalFormatting>
  <conditionalFormatting sqref="D240">
    <cfRule type="cellIs" dxfId="603" priority="670" operator="equal">
      <formula>"不适用"</formula>
    </cfRule>
  </conditionalFormatting>
  <conditionalFormatting sqref="D181">
    <cfRule type="cellIs" dxfId="602" priority="671" operator="equal">
      <formula>"不适用"</formula>
    </cfRule>
  </conditionalFormatting>
  <conditionalFormatting sqref="D241">
    <cfRule type="cellIs" dxfId="601" priority="672" operator="equal">
      <formula>"不适用"</formula>
    </cfRule>
  </conditionalFormatting>
  <conditionalFormatting sqref="B201:C201">
    <cfRule type="cellIs" dxfId="600" priority="673" operator="equal">
      <formula>"不适用"</formula>
    </cfRule>
  </conditionalFormatting>
  <conditionalFormatting sqref="D242">
    <cfRule type="cellIs" dxfId="599" priority="674" operator="equal">
      <formula>"不适用"</formula>
    </cfRule>
  </conditionalFormatting>
  <conditionalFormatting sqref="D183">
    <cfRule type="cellIs" dxfId="598" priority="675" operator="equal">
      <formula>"不适用"</formula>
    </cfRule>
  </conditionalFormatting>
  <conditionalFormatting sqref="D243:D244">
    <cfRule type="cellIs" dxfId="597" priority="676" operator="equal">
      <formula>"不适用"</formula>
    </cfRule>
  </conditionalFormatting>
  <conditionalFormatting sqref="D263">
    <cfRule type="cellIs" dxfId="596" priority="677" operator="equal">
      <formula>"不适用"</formula>
    </cfRule>
  </conditionalFormatting>
  <conditionalFormatting sqref="D245">
    <cfRule type="cellIs" dxfId="595" priority="678" operator="equal">
      <formula>"不适用"</formula>
    </cfRule>
  </conditionalFormatting>
  <conditionalFormatting sqref="D185">
    <cfRule type="cellIs" dxfId="594" priority="679" operator="equal">
      <formula>"不适用"</formula>
    </cfRule>
  </conditionalFormatting>
  <conditionalFormatting sqref="D247">
    <cfRule type="cellIs" dxfId="593" priority="680" operator="equal">
      <formula>"不适用"</formula>
    </cfRule>
  </conditionalFormatting>
  <conditionalFormatting sqref="D265">
    <cfRule type="cellIs" dxfId="592" priority="681" operator="equal">
      <formula>"不适用"</formula>
    </cfRule>
  </conditionalFormatting>
  <conditionalFormatting sqref="D249">
    <cfRule type="cellIs" dxfId="591" priority="682" operator="equal">
      <formula>"不适用"</formula>
    </cfRule>
  </conditionalFormatting>
  <conditionalFormatting sqref="D187">
    <cfRule type="cellIs" dxfId="590" priority="683" operator="equal">
      <formula>"不适用"</formula>
    </cfRule>
  </conditionalFormatting>
  <conditionalFormatting sqref="D253">
    <cfRule type="cellIs" dxfId="589" priority="684" operator="equal">
      <formula>"不适用"</formula>
    </cfRule>
  </conditionalFormatting>
  <conditionalFormatting sqref="B204:C204">
    <cfRule type="cellIs" dxfId="588" priority="685" operator="equal">
      <formula>"不适用"</formula>
    </cfRule>
  </conditionalFormatting>
  <conditionalFormatting sqref="D255">
    <cfRule type="cellIs" dxfId="587" priority="686" operator="equal">
      <formula>"不适用"</formula>
    </cfRule>
  </conditionalFormatting>
  <conditionalFormatting sqref="D192">
    <cfRule type="cellIs" dxfId="586" priority="687" operator="equal">
      <formula>"不适用"</formula>
    </cfRule>
  </conditionalFormatting>
  <conditionalFormatting sqref="D257">
    <cfRule type="cellIs" dxfId="585" priority="688" operator="equal">
      <formula>"不适用"</formula>
    </cfRule>
  </conditionalFormatting>
  <conditionalFormatting sqref="D269">
    <cfRule type="cellIs" dxfId="584" priority="689" operator="equal">
      <formula>"不适用"</formula>
    </cfRule>
  </conditionalFormatting>
  <conditionalFormatting sqref="D259">
    <cfRule type="cellIs" dxfId="583" priority="690" operator="equal">
      <formula>"不适用"</formula>
    </cfRule>
  </conditionalFormatting>
  <conditionalFormatting sqref="D194">
    <cfRule type="cellIs" dxfId="582" priority="691" operator="equal">
      <formula>"不适用"</formula>
    </cfRule>
  </conditionalFormatting>
  <conditionalFormatting sqref="D261">
    <cfRule type="cellIs" dxfId="581" priority="692" operator="equal">
      <formula>"不适用"</formula>
    </cfRule>
  </conditionalFormatting>
  <conditionalFormatting sqref="D198">
    <cfRule type="cellIs" dxfId="580" priority="693" operator="equal">
      <formula>"不适用"</formula>
    </cfRule>
  </conditionalFormatting>
  <conditionalFormatting sqref="B189:B190 B192 B194 B196 B198 B200:B201 B203:B204 B206 B208 B210 B212 B214 B216 B218 B220 B222 B224 B226 B228 B230 B232 B234 B236:B245 B247 B249 B251 B253 B255 B257 B259 B261 B263 B265 B267 B269">
    <cfRule type="cellIs" dxfId="579" priority="627" operator="equal">
      <formula>"TBD"</formula>
    </cfRule>
  </conditionalFormatting>
  <conditionalFormatting sqref="B201">
    <cfRule type="cellIs" dxfId="578" priority="694" operator="equal">
      <formula>"TBD"</formula>
    </cfRule>
  </conditionalFormatting>
  <conditionalFormatting sqref="B190">
    <cfRule type="cellIs" dxfId="577" priority="695" operator="equal">
      <formula>"TBD"</formula>
    </cfRule>
  </conditionalFormatting>
  <conditionalFormatting sqref="B179">
    <cfRule type="cellIs" dxfId="576" priority="696" operator="equal">
      <formula>"TBD"</formula>
    </cfRule>
  </conditionalFormatting>
  <conditionalFormatting sqref="B3:B136 B138 B140 B142 B144 B146 B148 B150 B152 B154 B156 B158 B160 B162 B164 B166 B168 B170 B172 B174 B176 B178:B179 B181 B183 B185 B187">
    <cfRule type="cellIs" dxfId="575" priority="697" operator="equal">
      <formula>"TBD"</formula>
    </cfRule>
  </conditionalFormatting>
  <conditionalFormatting sqref="C236:C239">
    <cfRule type="cellIs" dxfId="574" priority="626" operator="equal">
      <formula>"TBD"</formula>
    </cfRule>
  </conditionalFormatting>
  <conditionalFormatting sqref="C251">
    <cfRule type="cellIs" dxfId="573" priority="625" operator="equal">
      <formula>"TBD"</formula>
    </cfRule>
  </conditionalFormatting>
  <conditionalFormatting sqref="E3 E5 E7 E9 E11 E13 E15 E17 E19 E21 E23 E25 E27 E29 E31 E33 E35 E37 E39 E41 E43 E45 E47 E49 E51 E53 E55 E57 E59 E61 E63 E65 E67 E69 E71 E73 E75 E77 E79 E81 E83 E85 E87 E89 E91 E93 E95 E97 E99 E101 E103 E105 E107 E109 E111 E113 E115 E117 E119 E121 E123 E125 E127 E130 E134">
    <cfRule type="cellIs" dxfId="572" priority="573" operator="equal">
      <formula>"适用"</formula>
    </cfRule>
  </conditionalFormatting>
  <conditionalFormatting sqref="E4 E6 E8 E10 E12 E14 E16 E18 E20 E22 E24 E26 E28 E30 E32 E34 E36 E38 E40 E42 E44 E46 E48 E50 E52 E54 E56 E58 E60 E62 E64 E66 E68 E70 E72 E74 E76 E78 E80 E82 E84 E86 E88 E90 E92 E94 E96 E98 E100 E102 E104 E106 E108 E110 E112 E114 E116 E118 E120 E122 E124 E126 E128:E129 E132">
    <cfRule type="cellIs" dxfId="571" priority="574" operator="equal">
      <formula>"适用"</formula>
    </cfRule>
  </conditionalFormatting>
  <conditionalFormatting sqref="E137">
    <cfRule type="cellIs" dxfId="570" priority="556" operator="equal">
      <formula>"适用"</formula>
    </cfRule>
  </conditionalFormatting>
  <conditionalFormatting sqref="E240">
    <cfRule type="cellIs" dxfId="569" priority="585" operator="equal">
      <formula>"适用"</formula>
    </cfRule>
  </conditionalFormatting>
  <conditionalFormatting sqref="E241">
    <cfRule type="cellIs" dxfId="568" priority="586" operator="equal">
      <formula>"适用"</formula>
    </cfRule>
  </conditionalFormatting>
  <conditionalFormatting sqref="E242">
    <cfRule type="cellIs" dxfId="567" priority="587" operator="equal">
      <formula>"适用"</formula>
    </cfRule>
  </conditionalFormatting>
  <conditionalFormatting sqref="E243:E244">
    <cfRule type="cellIs" dxfId="566" priority="588" operator="equal">
      <formula>"适用"</formula>
    </cfRule>
  </conditionalFormatting>
  <conditionalFormatting sqref="E3 E5 E7 E9 E11 E13 E15 E17 E19 E21 E23 E25 E27 E29 E31 E33 E35 E37 E39 E41 E43 E45 E47 E49 E51 E53 E55 E57 E59 E61 E63 E65 E67 E69 E71 E73 E75 E77 E79 E81 E83 E85 E87 E89 E91 E93 E95 E97 E99 E101 E103 E105 E107 E109 E111 E113 E115 E117 E119 E121 E123 E125 E127 E130 E134">
    <cfRule type="cellIs" dxfId="565" priority="598" operator="equal">
      <formula>"不适用"</formula>
    </cfRule>
  </conditionalFormatting>
  <conditionalFormatting sqref="E4 E6 E8 E10 E12 E14 E16 E18 E20 E22 E24 E26 E28 E30 E32 E34 E36 E38 E40 E42 E44 E46 E48 E50 E52 E54 E56 E58 E60 E62 E64 E66 E68 E70 E72 E74 E76 E78 E80 E82 E84 E86 E88 E90 E92 E94 E96 E98 E100 E102 E104 E106 E108 E110 E112 E114 E116 E118 E120 E122 E124 E126 E128:E129 E132">
    <cfRule type="cellIs" dxfId="564" priority="601" operator="equal">
      <formula>"不适用"</formula>
    </cfRule>
  </conditionalFormatting>
  <conditionalFormatting sqref="E240">
    <cfRule type="cellIs" dxfId="563" priority="603" operator="equal">
      <formula>"不适用"</formula>
    </cfRule>
  </conditionalFormatting>
  <conditionalFormatting sqref="E241">
    <cfRule type="cellIs" dxfId="562" priority="605" operator="equal">
      <formula>"不适用"</formula>
    </cfRule>
  </conditionalFormatting>
  <conditionalFormatting sqref="E242">
    <cfRule type="cellIs" dxfId="561" priority="606" operator="equal">
      <formula>"不适用"</formula>
    </cfRule>
  </conditionalFormatting>
  <conditionalFormatting sqref="E243:E244">
    <cfRule type="cellIs" dxfId="560" priority="608" operator="equal">
      <formula>"不适用"</formula>
    </cfRule>
  </conditionalFormatting>
  <conditionalFormatting sqref="E131">
    <cfRule type="cellIs" dxfId="559" priority="567" operator="equal">
      <formula>"适用"</formula>
    </cfRule>
  </conditionalFormatting>
  <conditionalFormatting sqref="E131">
    <cfRule type="cellIs" dxfId="558" priority="568" operator="equal">
      <formula>"不适用"</formula>
    </cfRule>
  </conditionalFormatting>
  <conditionalFormatting sqref="E133">
    <cfRule type="cellIs" dxfId="557" priority="565" operator="equal">
      <formula>"适用"</formula>
    </cfRule>
  </conditionalFormatting>
  <conditionalFormatting sqref="E133">
    <cfRule type="cellIs" dxfId="556" priority="566" operator="equal">
      <formula>"不适用"</formula>
    </cfRule>
  </conditionalFormatting>
  <conditionalFormatting sqref="E135">
    <cfRule type="cellIs" dxfId="555" priority="563" operator="equal">
      <formula>"适用"</formula>
    </cfRule>
  </conditionalFormatting>
  <conditionalFormatting sqref="E135">
    <cfRule type="cellIs" dxfId="554" priority="564" operator="equal">
      <formula>"不适用"</formula>
    </cfRule>
  </conditionalFormatting>
  <conditionalFormatting sqref="D137">
    <cfRule type="cellIs" dxfId="553" priority="558" operator="equal">
      <formula>"适用"</formula>
    </cfRule>
  </conditionalFormatting>
  <conditionalFormatting sqref="B137:C137">
    <cfRule type="cellIs" dxfId="552" priority="559" operator="equal">
      <formula>"适用"</formula>
    </cfRule>
  </conditionalFormatting>
  <conditionalFormatting sqref="D137">
    <cfRule type="cellIs" dxfId="551" priority="560" operator="equal">
      <formula>"不适用"</formula>
    </cfRule>
  </conditionalFormatting>
  <conditionalFormatting sqref="B137:C137">
    <cfRule type="cellIs" dxfId="550" priority="561" operator="equal">
      <formula>"不适用"</formula>
    </cfRule>
  </conditionalFormatting>
  <conditionalFormatting sqref="B137">
    <cfRule type="cellIs" dxfId="549" priority="562" operator="equal">
      <formula>"TBD"</formula>
    </cfRule>
  </conditionalFormatting>
  <conditionalFormatting sqref="E137">
    <cfRule type="cellIs" dxfId="548" priority="557" operator="equal">
      <formula>"不适用"</formula>
    </cfRule>
  </conditionalFormatting>
  <conditionalFormatting sqref="E136">
    <cfRule type="cellIs" dxfId="547" priority="554" operator="equal">
      <formula>"适用"</formula>
    </cfRule>
  </conditionalFormatting>
  <conditionalFormatting sqref="E136">
    <cfRule type="cellIs" dxfId="546" priority="555" operator="equal">
      <formula>"不适用"</formula>
    </cfRule>
  </conditionalFormatting>
  <conditionalFormatting sqref="D139">
    <cfRule type="cellIs" dxfId="545" priority="549" operator="equal">
      <formula>"适用"</formula>
    </cfRule>
  </conditionalFormatting>
  <conditionalFormatting sqref="B139:C139">
    <cfRule type="cellIs" dxfId="544" priority="550" operator="equal">
      <formula>"适用"</formula>
    </cfRule>
  </conditionalFormatting>
  <conditionalFormatting sqref="D139">
    <cfRule type="cellIs" dxfId="543" priority="551" operator="equal">
      <formula>"不适用"</formula>
    </cfRule>
  </conditionalFormatting>
  <conditionalFormatting sqref="B139:C139">
    <cfRule type="cellIs" dxfId="542" priority="552" operator="equal">
      <formula>"不适用"</formula>
    </cfRule>
  </conditionalFormatting>
  <conditionalFormatting sqref="B139">
    <cfRule type="cellIs" dxfId="541" priority="553" operator="equal">
      <formula>"TBD"</formula>
    </cfRule>
  </conditionalFormatting>
  <conditionalFormatting sqref="E139">
    <cfRule type="cellIs" dxfId="540" priority="547" operator="equal">
      <formula>"适用"</formula>
    </cfRule>
  </conditionalFormatting>
  <conditionalFormatting sqref="E139">
    <cfRule type="cellIs" dxfId="539" priority="548" operator="equal">
      <formula>"不适用"</formula>
    </cfRule>
  </conditionalFormatting>
  <conditionalFormatting sqref="E138">
    <cfRule type="cellIs" dxfId="538" priority="545" operator="equal">
      <formula>"适用"</formula>
    </cfRule>
  </conditionalFormatting>
  <conditionalFormatting sqref="E138">
    <cfRule type="cellIs" dxfId="537" priority="546" operator="equal">
      <formula>"不适用"</formula>
    </cfRule>
  </conditionalFormatting>
  <conditionalFormatting sqref="D141">
    <cfRule type="cellIs" dxfId="536" priority="540" operator="equal">
      <formula>"适用"</formula>
    </cfRule>
  </conditionalFormatting>
  <conditionalFormatting sqref="B141:C141">
    <cfRule type="cellIs" dxfId="535" priority="541" operator="equal">
      <formula>"适用"</formula>
    </cfRule>
  </conditionalFormatting>
  <conditionalFormatting sqref="D141">
    <cfRule type="cellIs" dxfId="534" priority="542" operator="equal">
      <formula>"不适用"</formula>
    </cfRule>
  </conditionalFormatting>
  <conditionalFormatting sqref="B141:C141">
    <cfRule type="cellIs" dxfId="533" priority="543" operator="equal">
      <formula>"不适用"</formula>
    </cfRule>
  </conditionalFormatting>
  <conditionalFormatting sqref="B141">
    <cfRule type="cellIs" dxfId="532" priority="544" operator="equal">
      <formula>"TBD"</formula>
    </cfRule>
  </conditionalFormatting>
  <conditionalFormatting sqref="E141">
    <cfRule type="cellIs" dxfId="531" priority="538" operator="equal">
      <formula>"适用"</formula>
    </cfRule>
  </conditionalFormatting>
  <conditionalFormatting sqref="E141">
    <cfRule type="cellIs" dxfId="530" priority="539" operator="equal">
      <formula>"不适用"</formula>
    </cfRule>
  </conditionalFormatting>
  <conditionalFormatting sqref="E140">
    <cfRule type="cellIs" dxfId="529" priority="536" operator="equal">
      <formula>"适用"</formula>
    </cfRule>
  </conditionalFormatting>
  <conditionalFormatting sqref="E140">
    <cfRule type="cellIs" dxfId="528" priority="537" operator="equal">
      <formula>"不适用"</formula>
    </cfRule>
  </conditionalFormatting>
  <conditionalFormatting sqref="D143">
    <cfRule type="cellIs" dxfId="527" priority="531" operator="equal">
      <formula>"适用"</formula>
    </cfRule>
  </conditionalFormatting>
  <conditionalFormatting sqref="B143:C143">
    <cfRule type="cellIs" dxfId="526" priority="532" operator="equal">
      <formula>"适用"</formula>
    </cfRule>
  </conditionalFormatting>
  <conditionalFormatting sqref="D143">
    <cfRule type="cellIs" dxfId="525" priority="533" operator="equal">
      <formula>"不适用"</formula>
    </cfRule>
  </conditionalFormatting>
  <conditionalFormatting sqref="B143:C143">
    <cfRule type="cellIs" dxfId="524" priority="534" operator="equal">
      <formula>"不适用"</formula>
    </cfRule>
  </conditionalFormatting>
  <conditionalFormatting sqref="B143">
    <cfRule type="cellIs" dxfId="523" priority="535" operator="equal">
      <formula>"TBD"</formula>
    </cfRule>
  </conditionalFormatting>
  <conditionalFormatting sqref="E143">
    <cfRule type="cellIs" dxfId="522" priority="529" operator="equal">
      <formula>"适用"</formula>
    </cfRule>
  </conditionalFormatting>
  <conditionalFormatting sqref="E143">
    <cfRule type="cellIs" dxfId="521" priority="530" operator="equal">
      <formula>"不适用"</formula>
    </cfRule>
  </conditionalFormatting>
  <conditionalFormatting sqref="E142">
    <cfRule type="cellIs" dxfId="520" priority="527" operator="equal">
      <formula>"适用"</formula>
    </cfRule>
  </conditionalFormatting>
  <conditionalFormatting sqref="E142">
    <cfRule type="cellIs" dxfId="519" priority="528" operator="equal">
      <formula>"不适用"</formula>
    </cfRule>
  </conditionalFormatting>
  <conditionalFormatting sqref="D145">
    <cfRule type="cellIs" dxfId="518" priority="522" operator="equal">
      <formula>"适用"</formula>
    </cfRule>
  </conditionalFormatting>
  <conditionalFormatting sqref="B145:C145">
    <cfRule type="cellIs" dxfId="517" priority="523" operator="equal">
      <formula>"适用"</formula>
    </cfRule>
  </conditionalFormatting>
  <conditionalFormatting sqref="D145">
    <cfRule type="cellIs" dxfId="516" priority="524" operator="equal">
      <formula>"不适用"</formula>
    </cfRule>
  </conditionalFormatting>
  <conditionalFormatting sqref="B145:C145">
    <cfRule type="cellIs" dxfId="515" priority="525" operator="equal">
      <formula>"不适用"</formula>
    </cfRule>
  </conditionalFormatting>
  <conditionalFormatting sqref="B145">
    <cfRule type="cellIs" dxfId="514" priority="526" operator="equal">
      <formula>"TBD"</formula>
    </cfRule>
  </conditionalFormatting>
  <conditionalFormatting sqref="E145">
    <cfRule type="cellIs" dxfId="513" priority="520" operator="equal">
      <formula>"适用"</formula>
    </cfRule>
  </conditionalFormatting>
  <conditionalFormatting sqref="E145">
    <cfRule type="cellIs" dxfId="512" priority="521" operator="equal">
      <formula>"不适用"</formula>
    </cfRule>
  </conditionalFormatting>
  <conditionalFormatting sqref="E144">
    <cfRule type="cellIs" dxfId="511" priority="518" operator="equal">
      <formula>"适用"</formula>
    </cfRule>
  </conditionalFormatting>
  <conditionalFormatting sqref="E144">
    <cfRule type="cellIs" dxfId="510" priority="519" operator="equal">
      <formula>"不适用"</formula>
    </cfRule>
  </conditionalFormatting>
  <conditionalFormatting sqref="D147">
    <cfRule type="cellIs" dxfId="509" priority="513" operator="equal">
      <formula>"适用"</formula>
    </cfRule>
  </conditionalFormatting>
  <conditionalFormatting sqref="B147:C147">
    <cfRule type="cellIs" dxfId="508" priority="514" operator="equal">
      <formula>"适用"</formula>
    </cfRule>
  </conditionalFormatting>
  <conditionalFormatting sqref="D147">
    <cfRule type="cellIs" dxfId="507" priority="515" operator="equal">
      <formula>"不适用"</formula>
    </cfRule>
  </conditionalFormatting>
  <conditionalFormatting sqref="B147:C147">
    <cfRule type="cellIs" dxfId="506" priority="516" operator="equal">
      <formula>"不适用"</formula>
    </cfRule>
  </conditionalFormatting>
  <conditionalFormatting sqref="B147">
    <cfRule type="cellIs" dxfId="505" priority="517" operator="equal">
      <formula>"TBD"</formula>
    </cfRule>
  </conditionalFormatting>
  <conditionalFormatting sqref="E147">
    <cfRule type="cellIs" dxfId="504" priority="511" operator="equal">
      <formula>"适用"</formula>
    </cfRule>
  </conditionalFormatting>
  <conditionalFormatting sqref="E147">
    <cfRule type="cellIs" dxfId="503" priority="512" operator="equal">
      <formula>"不适用"</formula>
    </cfRule>
  </conditionalFormatting>
  <conditionalFormatting sqref="E146">
    <cfRule type="cellIs" dxfId="502" priority="509" operator="equal">
      <formula>"适用"</formula>
    </cfRule>
  </conditionalFormatting>
  <conditionalFormatting sqref="E146">
    <cfRule type="cellIs" dxfId="501" priority="510" operator="equal">
      <formula>"不适用"</formula>
    </cfRule>
  </conditionalFormatting>
  <conditionalFormatting sqref="D149">
    <cfRule type="cellIs" dxfId="500" priority="504" operator="equal">
      <formula>"适用"</formula>
    </cfRule>
  </conditionalFormatting>
  <conditionalFormatting sqref="B149:C149">
    <cfRule type="cellIs" dxfId="499" priority="505" operator="equal">
      <formula>"适用"</formula>
    </cfRule>
  </conditionalFormatting>
  <conditionalFormatting sqref="D149">
    <cfRule type="cellIs" dxfId="498" priority="506" operator="equal">
      <formula>"不适用"</formula>
    </cfRule>
  </conditionalFormatting>
  <conditionalFormatting sqref="B149:C149">
    <cfRule type="cellIs" dxfId="497" priority="507" operator="equal">
      <formula>"不适用"</formula>
    </cfRule>
  </conditionalFormatting>
  <conditionalFormatting sqref="B149">
    <cfRule type="cellIs" dxfId="496" priority="508" operator="equal">
      <formula>"TBD"</formula>
    </cfRule>
  </conditionalFormatting>
  <conditionalFormatting sqref="E149">
    <cfRule type="cellIs" dxfId="495" priority="502" operator="equal">
      <formula>"适用"</formula>
    </cfRule>
  </conditionalFormatting>
  <conditionalFormatting sqref="E149">
    <cfRule type="cellIs" dxfId="494" priority="503" operator="equal">
      <formula>"不适用"</formula>
    </cfRule>
  </conditionalFormatting>
  <conditionalFormatting sqref="E148">
    <cfRule type="cellIs" dxfId="493" priority="500" operator="equal">
      <formula>"适用"</formula>
    </cfRule>
  </conditionalFormatting>
  <conditionalFormatting sqref="E148">
    <cfRule type="cellIs" dxfId="492" priority="501" operator="equal">
      <formula>"不适用"</formula>
    </cfRule>
  </conditionalFormatting>
  <conditionalFormatting sqref="D151">
    <cfRule type="cellIs" dxfId="491" priority="495" operator="equal">
      <formula>"适用"</formula>
    </cfRule>
  </conditionalFormatting>
  <conditionalFormatting sqref="B151:C151">
    <cfRule type="cellIs" dxfId="490" priority="496" operator="equal">
      <formula>"适用"</formula>
    </cfRule>
  </conditionalFormatting>
  <conditionalFormatting sqref="D151">
    <cfRule type="cellIs" dxfId="489" priority="497" operator="equal">
      <formula>"不适用"</formula>
    </cfRule>
  </conditionalFormatting>
  <conditionalFormatting sqref="B151:C151">
    <cfRule type="cellIs" dxfId="488" priority="498" operator="equal">
      <formula>"不适用"</formula>
    </cfRule>
  </conditionalFormatting>
  <conditionalFormatting sqref="B151">
    <cfRule type="cellIs" dxfId="487" priority="499" operator="equal">
      <formula>"TBD"</formula>
    </cfRule>
  </conditionalFormatting>
  <conditionalFormatting sqref="E151">
    <cfRule type="cellIs" dxfId="486" priority="493" operator="equal">
      <formula>"适用"</formula>
    </cfRule>
  </conditionalFormatting>
  <conditionalFormatting sqref="E151">
    <cfRule type="cellIs" dxfId="485" priority="494" operator="equal">
      <formula>"不适用"</formula>
    </cfRule>
  </conditionalFormatting>
  <conditionalFormatting sqref="E150">
    <cfRule type="cellIs" dxfId="484" priority="491" operator="equal">
      <formula>"适用"</formula>
    </cfRule>
  </conditionalFormatting>
  <conditionalFormatting sqref="E150">
    <cfRule type="cellIs" dxfId="483" priority="492" operator="equal">
      <formula>"不适用"</formula>
    </cfRule>
  </conditionalFormatting>
  <conditionalFormatting sqref="D153">
    <cfRule type="cellIs" dxfId="482" priority="486" operator="equal">
      <formula>"适用"</formula>
    </cfRule>
  </conditionalFormatting>
  <conditionalFormatting sqref="B153:C153">
    <cfRule type="cellIs" dxfId="481" priority="487" operator="equal">
      <formula>"适用"</formula>
    </cfRule>
  </conditionalFormatting>
  <conditionalFormatting sqref="D153">
    <cfRule type="cellIs" dxfId="480" priority="488" operator="equal">
      <formula>"不适用"</formula>
    </cfRule>
  </conditionalFormatting>
  <conditionalFormatting sqref="B153:C153">
    <cfRule type="cellIs" dxfId="479" priority="489" operator="equal">
      <formula>"不适用"</formula>
    </cfRule>
  </conditionalFormatting>
  <conditionalFormatting sqref="B153">
    <cfRule type="cellIs" dxfId="478" priority="490" operator="equal">
      <formula>"TBD"</formula>
    </cfRule>
  </conditionalFormatting>
  <conditionalFormatting sqref="E153">
    <cfRule type="cellIs" dxfId="477" priority="484" operator="equal">
      <formula>"适用"</formula>
    </cfRule>
  </conditionalFormatting>
  <conditionalFormatting sqref="E153">
    <cfRule type="cellIs" dxfId="476" priority="485" operator="equal">
      <formula>"不适用"</formula>
    </cfRule>
  </conditionalFormatting>
  <conditionalFormatting sqref="E152">
    <cfRule type="cellIs" dxfId="475" priority="482" operator="equal">
      <formula>"适用"</formula>
    </cfRule>
  </conditionalFormatting>
  <conditionalFormatting sqref="E152">
    <cfRule type="cellIs" dxfId="474" priority="483" operator="equal">
      <formula>"不适用"</formula>
    </cfRule>
  </conditionalFormatting>
  <conditionalFormatting sqref="D155">
    <cfRule type="cellIs" dxfId="473" priority="477" operator="equal">
      <formula>"适用"</formula>
    </cfRule>
  </conditionalFormatting>
  <conditionalFormatting sqref="B155:C155">
    <cfRule type="cellIs" dxfId="472" priority="478" operator="equal">
      <formula>"适用"</formula>
    </cfRule>
  </conditionalFormatting>
  <conditionalFormatting sqref="D155">
    <cfRule type="cellIs" dxfId="471" priority="479" operator="equal">
      <formula>"不适用"</formula>
    </cfRule>
  </conditionalFormatting>
  <conditionalFormatting sqref="B155:C155">
    <cfRule type="cellIs" dxfId="470" priority="480" operator="equal">
      <formula>"不适用"</formula>
    </cfRule>
  </conditionalFormatting>
  <conditionalFormatting sqref="B155">
    <cfRule type="cellIs" dxfId="469" priority="481" operator="equal">
      <formula>"TBD"</formula>
    </cfRule>
  </conditionalFormatting>
  <conditionalFormatting sqref="E155">
    <cfRule type="cellIs" dxfId="468" priority="475" operator="equal">
      <formula>"适用"</formula>
    </cfRule>
  </conditionalFormatting>
  <conditionalFormatting sqref="E155">
    <cfRule type="cellIs" dxfId="467" priority="476" operator="equal">
      <formula>"不适用"</formula>
    </cfRule>
  </conditionalFormatting>
  <conditionalFormatting sqref="E154">
    <cfRule type="cellIs" dxfId="466" priority="473" operator="equal">
      <formula>"适用"</formula>
    </cfRule>
  </conditionalFormatting>
  <conditionalFormatting sqref="E154">
    <cfRule type="cellIs" dxfId="465" priority="474" operator="equal">
      <formula>"不适用"</formula>
    </cfRule>
  </conditionalFormatting>
  <conditionalFormatting sqref="D157">
    <cfRule type="cellIs" dxfId="464" priority="468" operator="equal">
      <formula>"适用"</formula>
    </cfRule>
  </conditionalFormatting>
  <conditionalFormatting sqref="B157:C157">
    <cfRule type="cellIs" dxfId="463" priority="469" operator="equal">
      <formula>"适用"</formula>
    </cfRule>
  </conditionalFormatting>
  <conditionalFormatting sqref="D157">
    <cfRule type="cellIs" dxfId="462" priority="470" operator="equal">
      <formula>"不适用"</formula>
    </cfRule>
  </conditionalFormatting>
  <conditionalFormatting sqref="B157:C157">
    <cfRule type="cellIs" dxfId="461" priority="471" operator="equal">
      <formula>"不适用"</formula>
    </cfRule>
  </conditionalFormatting>
  <conditionalFormatting sqref="B157">
    <cfRule type="cellIs" dxfId="460" priority="472" operator="equal">
      <formula>"TBD"</formula>
    </cfRule>
  </conditionalFormatting>
  <conditionalFormatting sqref="E157">
    <cfRule type="cellIs" dxfId="459" priority="466" operator="equal">
      <formula>"适用"</formula>
    </cfRule>
  </conditionalFormatting>
  <conditionalFormatting sqref="E157">
    <cfRule type="cellIs" dxfId="458" priority="467" operator="equal">
      <formula>"不适用"</formula>
    </cfRule>
  </conditionalFormatting>
  <conditionalFormatting sqref="E156">
    <cfRule type="cellIs" dxfId="457" priority="464" operator="equal">
      <formula>"适用"</formula>
    </cfRule>
  </conditionalFormatting>
  <conditionalFormatting sqref="E156">
    <cfRule type="cellIs" dxfId="456" priority="465" operator="equal">
      <formula>"不适用"</formula>
    </cfRule>
  </conditionalFormatting>
  <conditionalFormatting sqref="D159">
    <cfRule type="cellIs" dxfId="455" priority="459" operator="equal">
      <formula>"适用"</formula>
    </cfRule>
  </conditionalFormatting>
  <conditionalFormatting sqref="B159:C159">
    <cfRule type="cellIs" dxfId="454" priority="460" operator="equal">
      <formula>"适用"</formula>
    </cfRule>
  </conditionalFormatting>
  <conditionalFormatting sqref="D159">
    <cfRule type="cellIs" dxfId="453" priority="461" operator="equal">
      <formula>"不适用"</formula>
    </cfRule>
  </conditionalFormatting>
  <conditionalFormatting sqref="B159:C159">
    <cfRule type="cellIs" dxfId="452" priority="462" operator="equal">
      <formula>"不适用"</formula>
    </cfRule>
  </conditionalFormatting>
  <conditionalFormatting sqref="B159">
    <cfRule type="cellIs" dxfId="451" priority="463" operator="equal">
      <formula>"TBD"</formula>
    </cfRule>
  </conditionalFormatting>
  <conditionalFormatting sqref="E159">
    <cfRule type="cellIs" dxfId="450" priority="457" operator="equal">
      <formula>"适用"</formula>
    </cfRule>
  </conditionalFormatting>
  <conditionalFormatting sqref="E159">
    <cfRule type="cellIs" dxfId="449" priority="458" operator="equal">
      <formula>"不适用"</formula>
    </cfRule>
  </conditionalFormatting>
  <conditionalFormatting sqref="E158">
    <cfRule type="cellIs" dxfId="448" priority="455" operator="equal">
      <formula>"适用"</formula>
    </cfRule>
  </conditionalFormatting>
  <conditionalFormatting sqref="E158">
    <cfRule type="cellIs" dxfId="447" priority="456" operator="equal">
      <formula>"不适用"</formula>
    </cfRule>
  </conditionalFormatting>
  <conditionalFormatting sqref="D161">
    <cfRule type="cellIs" dxfId="446" priority="450" operator="equal">
      <formula>"适用"</formula>
    </cfRule>
  </conditionalFormatting>
  <conditionalFormatting sqref="B161:C161">
    <cfRule type="cellIs" dxfId="445" priority="451" operator="equal">
      <formula>"适用"</formula>
    </cfRule>
  </conditionalFormatting>
  <conditionalFormatting sqref="D161">
    <cfRule type="cellIs" dxfId="444" priority="452" operator="equal">
      <formula>"不适用"</formula>
    </cfRule>
  </conditionalFormatting>
  <conditionalFormatting sqref="B161:C161">
    <cfRule type="cellIs" dxfId="443" priority="453" operator="equal">
      <formula>"不适用"</formula>
    </cfRule>
  </conditionalFormatting>
  <conditionalFormatting sqref="B161">
    <cfRule type="cellIs" dxfId="442" priority="454" operator="equal">
      <formula>"TBD"</formula>
    </cfRule>
  </conditionalFormatting>
  <conditionalFormatting sqref="E161">
    <cfRule type="cellIs" dxfId="441" priority="448" operator="equal">
      <formula>"适用"</formula>
    </cfRule>
  </conditionalFormatting>
  <conditionalFormatting sqref="E161">
    <cfRule type="cellIs" dxfId="440" priority="449" operator="equal">
      <formula>"不适用"</formula>
    </cfRule>
  </conditionalFormatting>
  <conditionalFormatting sqref="E160">
    <cfRule type="cellIs" dxfId="439" priority="446" operator="equal">
      <formula>"适用"</formula>
    </cfRule>
  </conditionalFormatting>
  <conditionalFormatting sqref="E160">
    <cfRule type="cellIs" dxfId="438" priority="447" operator="equal">
      <formula>"不适用"</formula>
    </cfRule>
  </conditionalFormatting>
  <conditionalFormatting sqref="D163">
    <cfRule type="cellIs" dxfId="437" priority="441" operator="equal">
      <formula>"适用"</formula>
    </cfRule>
  </conditionalFormatting>
  <conditionalFormatting sqref="B163:C163">
    <cfRule type="cellIs" dxfId="436" priority="442" operator="equal">
      <formula>"适用"</formula>
    </cfRule>
  </conditionalFormatting>
  <conditionalFormatting sqref="D163">
    <cfRule type="cellIs" dxfId="435" priority="443" operator="equal">
      <formula>"不适用"</formula>
    </cfRule>
  </conditionalFormatting>
  <conditionalFormatting sqref="B163:C163">
    <cfRule type="cellIs" dxfId="434" priority="444" operator="equal">
      <formula>"不适用"</formula>
    </cfRule>
  </conditionalFormatting>
  <conditionalFormatting sqref="B163">
    <cfRule type="cellIs" dxfId="433" priority="445" operator="equal">
      <formula>"TBD"</formula>
    </cfRule>
  </conditionalFormatting>
  <conditionalFormatting sqref="E163">
    <cfRule type="cellIs" dxfId="432" priority="439" operator="equal">
      <formula>"适用"</formula>
    </cfRule>
  </conditionalFormatting>
  <conditionalFormatting sqref="E163">
    <cfRule type="cellIs" dxfId="431" priority="440" operator="equal">
      <formula>"不适用"</formula>
    </cfRule>
  </conditionalFormatting>
  <conditionalFormatting sqref="E162">
    <cfRule type="cellIs" dxfId="430" priority="437" operator="equal">
      <formula>"适用"</formula>
    </cfRule>
  </conditionalFormatting>
  <conditionalFormatting sqref="E162">
    <cfRule type="cellIs" dxfId="429" priority="438" operator="equal">
      <formula>"不适用"</formula>
    </cfRule>
  </conditionalFormatting>
  <conditionalFormatting sqref="D165">
    <cfRule type="cellIs" dxfId="428" priority="432" operator="equal">
      <formula>"适用"</formula>
    </cfRule>
  </conditionalFormatting>
  <conditionalFormatting sqref="B165:C165">
    <cfRule type="cellIs" dxfId="427" priority="433" operator="equal">
      <formula>"适用"</formula>
    </cfRule>
  </conditionalFormatting>
  <conditionalFormatting sqref="D165">
    <cfRule type="cellIs" dxfId="426" priority="434" operator="equal">
      <formula>"不适用"</formula>
    </cfRule>
  </conditionalFormatting>
  <conditionalFormatting sqref="B165:C165">
    <cfRule type="cellIs" dxfId="425" priority="435" operator="equal">
      <formula>"不适用"</formula>
    </cfRule>
  </conditionalFormatting>
  <conditionalFormatting sqref="B165">
    <cfRule type="cellIs" dxfId="424" priority="436" operator="equal">
      <formula>"TBD"</formula>
    </cfRule>
  </conditionalFormatting>
  <conditionalFormatting sqref="E165">
    <cfRule type="cellIs" dxfId="423" priority="430" operator="equal">
      <formula>"适用"</formula>
    </cfRule>
  </conditionalFormatting>
  <conditionalFormatting sqref="E165">
    <cfRule type="cellIs" dxfId="422" priority="431" operator="equal">
      <formula>"不适用"</formula>
    </cfRule>
  </conditionalFormatting>
  <conditionalFormatting sqref="E164">
    <cfRule type="cellIs" dxfId="421" priority="428" operator="equal">
      <formula>"适用"</formula>
    </cfRule>
  </conditionalFormatting>
  <conditionalFormatting sqref="E164">
    <cfRule type="cellIs" dxfId="420" priority="429" operator="equal">
      <formula>"不适用"</formula>
    </cfRule>
  </conditionalFormatting>
  <conditionalFormatting sqref="D167">
    <cfRule type="cellIs" dxfId="419" priority="423" operator="equal">
      <formula>"适用"</formula>
    </cfRule>
  </conditionalFormatting>
  <conditionalFormatting sqref="B167:C167">
    <cfRule type="cellIs" dxfId="418" priority="424" operator="equal">
      <formula>"适用"</formula>
    </cfRule>
  </conditionalFormatting>
  <conditionalFormatting sqref="D167">
    <cfRule type="cellIs" dxfId="417" priority="425" operator="equal">
      <formula>"不适用"</formula>
    </cfRule>
  </conditionalFormatting>
  <conditionalFormatting sqref="B167:C167">
    <cfRule type="cellIs" dxfId="416" priority="426" operator="equal">
      <formula>"不适用"</formula>
    </cfRule>
  </conditionalFormatting>
  <conditionalFormatting sqref="B167">
    <cfRule type="cellIs" dxfId="415" priority="427" operator="equal">
      <formula>"TBD"</formula>
    </cfRule>
  </conditionalFormatting>
  <conditionalFormatting sqref="E167">
    <cfRule type="cellIs" dxfId="414" priority="421" operator="equal">
      <formula>"适用"</formula>
    </cfRule>
  </conditionalFormatting>
  <conditionalFormatting sqref="E167">
    <cfRule type="cellIs" dxfId="413" priority="422" operator="equal">
      <formula>"不适用"</formula>
    </cfRule>
  </conditionalFormatting>
  <conditionalFormatting sqref="E166">
    <cfRule type="cellIs" dxfId="412" priority="419" operator="equal">
      <formula>"适用"</formula>
    </cfRule>
  </conditionalFormatting>
  <conditionalFormatting sqref="E166">
    <cfRule type="cellIs" dxfId="411" priority="420" operator="equal">
      <formula>"不适用"</formula>
    </cfRule>
  </conditionalFormatting>
  <conditionalFormatting sqref="D169">
    <cfRule type="cellIs" dxfId="410" priority="414" operator="equal">
      <formula>"适用"</formula>
    </cfRule>
  </conditionalFormatting>
  <conditionalFormatting sqref="B169:C169">
    <cfRule type="cellIs" dxfId="409" priority="415" operator="equal">
      <formula>"适用"</formula>
    </cfRule>
  </conditionalFormatting>
  <conditionalFormatting sqref="D169">
    <cfRule type="cellIs" dxfId="408" priority="416" operator="equal">
      <formula>"不适用"</formula>
    </cfRule>
  </conditionalFormatting>
  <conditionalFormatting sqref="B169:C169">
    <cfRule type="cellIs" dxfId="407" priority="417" operator="equal">
      <formula>"不适用"</formula>
    </cfRule>
  </conditionalFormatting>
  <conditionalFormatting sqref="B169">
    <cfRule type="cellIs" dxfId="406" priority="418" operator="equal">
      <formula>"TBD"</formula>
    </cfRule>
  </conditionalFormatting>
  <conditionalFormatting sqref="E169">
    <cfRule type="cellIs" dxfId="405" priority="412" operator="equal">
      <formula>"适用"</formula>
    </cfRule>
  </conditionalFormatting>
  <conditionalFormatting sqref="E169">
    <cfRule type="cellIs" dxfId="404" priority="413" operator="equal">
      <formula>"不适用"</formula>
    </cfRule>
  </conditionalFormatting>
  <conditionalFormatting sqref="E168">
    <cfRule type="cellIs" dxfId="403" priority="410" operator="equal">
      <formula>"适用"</formula>
    </cfRule>
  </conditionalFormatting>
  <conditionalFormatting sqref="E168">
    <cfRule type="cellIs" dxfId="402" priority="411" operator="equal">
      <formula>"不适用"</formula>
    </cfRule>
  </conditionalFormatting>
  <conditionalFormatting sqref="D171">
    <cfRule type="cellIs" dxfId="401" priority="405" operator="equal">
      <formula>"适用"</formula>
    </cfRule>
  </conditionalFormatting>
  <conditionalFormatting sqref="B171:C171">
    <cfRule type="cellIs" dxfId="400" priority="406" operator="equal">
      <formula>"适用"</formula>
    </cfRule>
  </conditionalFormatting>
  <conditionalFormatting sqref="D171">
    <cfRule type="cellIs" dxfId="399" priority="407" operator="equal">
      <formula>"不适用"</formula>
    </cfRule>
  </conditionalFormatting>
  <conditionalFormatting sqref="B171:C171">
    <cfRule type="cellIs" dxfId="398" priority="408" operator="equal">
      <formula>"不适用"</formula>
    </cfRule>
  </conditionalFormatting>
  <conditionalFormatting sqref="B171">
    <cfRule type="cellIs" dxfId="397" priority="409" operator="equal">
      <formula>"TBD"</formula>
    </cfRule>
  </conditionalFormatting>
  <conditionalFormatting sqref="E171">
    <cfRule type="cellIs" dxfId="396" priority="403" operator="equal">
      <formula>"适用"</formula>
    </cfRule>
  </conditionalFormatting>
  <conditionalFormatting sqref="E171">
    <cfRule type="cellIs" dxfId="395" priority="404" operator="equal">
      <formula>"不适用"</formula>
    </cfRule>
  </conditionalFormatting>
  <conditionalFormatting sqref="E170">
    <cfRule type="cellIs" dxfId="394" priority="401" operator="equal">
      <formula>"适用"</formula>
    </cfRule>
  </conditionalFormatting>
  <conditionalFormatting sqref="E170">
    <cfRule type="cellIs" dxfId="393" priority="402" operator="equal">
      <formula>"不适用"</formula>
    </cfRule>
  </conditionalFormatting>
  <conditionalFormatting sqref="D173">
    <cfRule type="cellIs" dxfId="392" priority="396" operator="equal">
      <formula>"适用"</formula>
    </cfRule>
  </conditionalFormatting>
  <conditionalFormatting sqref="B173:C173">
    <cfRule type="cellIs" dxfId="391" priority="397" operator="equal">
      <formula>"适用"</formula>
    </cfRule>
  </conditionalFormatting>
  <conditionalFormatting sqref="D173">
    <cfRule type="cellIs" dxfId="390" priority="398" operator="equal">
      <formula>"不适用"</formula>
    </cfRule>
  </conditionalFormatting>
  <conditionalFormatting sqref="B173:C173">
    <cfRule type="cellIs" dxfId="389" priority="399" operator="equal">
      <formula>"不适用"</formula>
    </cfRule>
  </conditionalFormatting>
  <conditionalFormatting sqref="B173">
    <cfRule type="cellIs" dxfId="388" priority="400" operator="equal">
      <formula>"TBD"</formula>
    </cfRule>
  </conditionalFormatting>
  <conditionalFormatting sqref="E173">
    <cfRule type="cellIs" dxfId="387" priority="394" operator="equal">
      <formula>"适用"</formula>
    </cfRule>
  </conditionalFormatting>
  <conditionalFormatting sqref="E173">
    <cfRule type="cellIs" dxfId="386" priority="395" operator="equal">
      <formula>"不适用"</formula>
    </cfRule>
  </conditionalFormatting>
  <conditionalFormatting sqref="E172">
    <cfRule type="cellIs" dxfId="385" priority="392" operator="equal">
      <formula>"适用"</formula>
    </cfRule>
  </conditionalFormatting>
  <conditionalFormatting sqref="E172">
    <cfRule type="cellIs" dxfId="384" priority="393" operator="equal">
      <formula>"不适用"</formula>
    </cfRule>
  </conditionalFormatting>
  <conditionalFormatting sqref="D175">
    <cfRule type="cellIs" dxfId="383" priority="387" operator="equal">
      <formula>"适用"</formula>
    </cfRule>
  </conditionalFormatting>
  <conditionalFormatting sqref="B175:C175">
    <cfRule type="cellIs" dxfId="382" priority="388" operator="equal">
      <formula>"适用"</formula>
    </cfRule>
  </conditionalFormatting>
  <conditionalFormatting sqref="D175">
    <cfRule type="cellIs" dxfId="381" priority="389" operator="equal">
      <formula>"不适用"</formula>
    </cfRule>
  </conditionalFormatting>
  <conditionalFormatting sqref="B175:C175">
    <cfRule type="cellIs" dxfId="380" priority="390" operator="equal">
      <formula>"不适用"</formula>
    </cfRule>
  </conditionalFormatting>
  <conditionalFormatting sqref="B175">
    <cfRule type="cellIs" dxfId="379" priority="391" operator="equal">
      <formula>"TBD"</formula>
    </cfRule>
  </conditionalFormatting>
  <conditionalFormatting sqref="E175">
    <cfRule type="cellIs" dxfId="378" priority="385" operator="equal">
      <formula>"适用"</formula>
    </cfRule>
  </conditionalFormatting>
  <conditionalFormatting sqref="E175">
    <cfRule type="cellIs" dxfId="377" priority="386" operator="equal">
      <formula>"不适用"</formula>
    </cfRule>
  </conditionalFormatting>
  <conditionalFormatting sqref="E174">
    <cfRule type="cellIs" dxfId="376" priority="383" operator="equal">
      <formula>"适用"</formula>
    </cfRule>
  </conditionalFormatting>
  <conditionalFormatting sqref="E174">
    <cfRule type="cellIs" dxfId="375" priority="384" operator="equal">
      <formula>"不适用"</formula>
    </cfRule>
  </conditionalFormatting>
  <conditionalFormatting sqref="D177">
    <cfRule type="cellIs" dxfId="374" priority="378" operator="equal">
      <formula>"适用"</formula>
    </cfRule>
  </conditionalFormatting>
  <conditionalFormatting sqref="B177:C177">
    <cfRule type="cellIs" dxfId="373" priority="379" operator="equal">
      <formula>"适用"</formula>
    </cfRule>
  </conditionalFormatting>
  <conditionalFormatting sqref="D177">
    <cfRule type="cellIs" dxfId="372" priority="380" operator="equal">
      <formula>"不适用"</formula>
    </cfRule>
  </conditionalFormatting>
  <conditionalFormatting sqref="B177:C177">
    <cfRule type="cellIs" dxfId="371" priority="381" operator="equal">
      <formula>"不适用"</formula>
    </cfRule>
  </conditionalFormatting>
  <conditionalFormatting sqref="B177">
    <cfRule type="cellIs" dxfId="370" priority="382" operator="equal">
      <formula>"TBD"</formula>
    </cfRule>
  </conditionalFormatting>
  <conditionalFormatting sqref="E177">
    <cfRule type="cellIs" dxfId="369" priority="376" operator="equal">
      <formula>"适用"</formula>
    </cfRule>
  </conditionalFormatting>
  <conditionalFormatting sqref="E177">
    <cfRule type="cellIs" dxfId="368" priority="377" operator="equal">
      <formula>"不适用"</formula>
    </cfRule>
  </conditionalFormatting>
  <conditionalFormatting sqref="E176">
    <cfRule type="cellIs" dxfId="367" priority="374" operator="equal">
      <formula>"适用"</formula>
    </cfRule>
  </conditionalFormatting>
  <conditionalFormatting sqref="E176">
    <cfRule type="cellIs" dxfId="366" priority="375" operator="equal">
      <formula>"不适用"</formula>
    </cfRule>
  </conditionalFormatting>
  <conditionalFormatting sqref="E186">
    <cfRule type="cellIs" dxfId="365" priority="331" operator="equal">
      <formula>"适用"</formula>
    </cfRule>
  </conditionalFormatting>
  <conditionalFormatting sqref="E185">
    <cfRule type="cellIs" dxfId="364" priority="329" operator="equal">
      <formula>"适用"</formula>
    </cfRule>
  </conditionalFormatting>
  <conditionalFormatting sqref="E185">
    <cfRule type="cellIs" dxfId="363" priority="330" operator="equal">
      <formula>"不适用"</formula>
    </cfRule>
  </conditionalFormatting>
  <conditionalFormatting sqref="E178">
    <cfRule type="cellIs" dxfId="362" priority="365" operator="equal">
      <formula>"适用"</formula>
    </cfRule>
  </conditionalFormatting>
  <conditionalFormatting sqref="E178">
    <cfRule type="cellIs" dxfId="361" priority="366" operator="equal">
      <formula>"不适用"</formula>
    </cfRule>
  </conditionalFormatting>
  <conditionalFormatting sqref="D180">
    <cfRule type="cellIs" dxfId="360" priority="360" operator="equal">
      <formula>"适用"</formula>
    </cfRule>
  </conditionalFormatting>
  <conditionalFormatting sqref="B180:C180">
    <cfRule type="cellIs" dxfId="359" priority="361" operator="equal">
      <formula>"适用"</formula>
    </cfRule>
  </conditionalFormatting>
  <conditionalFormatting sqref="D180">
    <cfRule type="cellIs" dxfId="358" priority="362" operator="equal">
      <formula>"不适用"</formula>
    </cfRule>
  </conditionalFormatting>
  <conditionalFormatting sqref="B180:C180">
    <cfRule type="cellIs" dxfId="357" priority="363" operator="equal">
      <formula>"不适用"</formula>
    </cfRule>
  </conditionalFormatting>
  <conditionalFormatting sqref="B180">
    <cfRule type="cellIs" dxfId="356" priority="364" operator="equal">
      <formula>"TBD"</formula>
    </cfRule>
  </conditionalFormatting>
  <conditionalFormatting sqref="E180">
    <cfRule type="cellIs" dxfId="355" priority="358" operator="equal">
      <formula>"适用"</formula>
    </cfRule>
  </conditionalFormatting>
  <conditionalFormatting sqref="E180">
    <cfRule type="cellIs" dxfId="354" priority="359" operator="equal">
      <formula>"不适用"</formula>
    </cfRule>
  </conditionalFormatting>
  <conditionalFormatting sqref="E179">
    <cfRule type="cellIs" dxfId="353" priority="356" operator="equal">
      <formula>"适用"</formula>
    </cfRule>
  </conditionalFormatting>
  <conditionalFormatting sqref="E179">
    <cfRule type="cellIs" dxfId="352" priority="357" operator="equal">
      <formula>"不适用"</formula>
    </cfRule>
  </conditionalFormatting>
  <conditionalFormatting sqref="D182">
    <cfRule type="cellIs" dxfId="351" priority="351" operator="equal">
      <formula>"适用"</formula>
    </cfRule>
  </conditionalFormatting>
  <conditionalFormatting sqref="B182:C182">
    <cfRule type="cellIs" dxfId="350" priority="352" operator="equal">
      <formula>"适用"</formula>
    </cfRule>
  </conditionalFormatting>
  <conditionalFormatting sqref="D182">
    <cfRule type="cellIs" dxfId="349" priority="353" operator="equal">
      <formula>"不适用"</formula>
    </cfRule>
  </conditionalFormatting>
  <conditionalFormatting sqref="B182:C182">
    <cfRule type="cellIs" dxfId="348" priority="354" operator="equal">
      <formula>"不适用"</formula>
    </cfRule>
  </conditionalFormatting>
  <conditionalFormatting sqref="B182">
    <cfRule type="cellIs" dxfId="347" priority="355" operator="equal">
      <formula>"TBD"</formula>
    </cfRule>
  </conditionalFormatting>
  <conditionalFormatting sqref="E182">
    <cfRule type="cellIs" dxfId="346" priority="349" operator="equal">
      <formula>"适用"</formula>
    </cfRule>
  </conditionalFormatting>
  <conditionalFormatting sqref="E182">
    <cfRule type="cellIs" dxfId="345" priority="350" operator="equal">
      <formula>"不适用"</formula>
    </cfRule>
  </conditionalFormatting>
  <conditionalFormatting sqref="E181">
    <cfRule type="cellIs" dxfId="344" priority="347" operator="equal">
      <formula>"适用"</formula>
    </cfRule>
  </conditionalFormatting>
  <conditionalFormatting sqref="E181">
    <cfRule type="cellIs" dxfId="343" priority="348" operator="equal">
      <formula>"不适用"</formula>
    </cfRule>
  </conditionalFormatting>
  <conditionalFormatting sqref="D184">
    <cfRule type="cellIs" dxfId="342" priority="342" operator="equal">
      <formula>"适用"</formula>
    </cfRule>
  </conditionalFormatting>
  <conditionalFormatting sqref="B184:C184">
    <cfRule type="cellIs" dxfId="341" priority="343" operator="equal">
      <formula>"适用"</formula>
    </cfRule>
  </conditionalFormatting>
  <conditionalFormatting sqref="D184">
    <cfRule type="cellIs" dxfId="340" priority="344" operator="equal">
      <formula>"不适用"</formula>
    </cfRule>
  </conditionalFormatting>
  <conditionalFormatting sqref="B184:C184">
    <cfRule type="cellIs" dxfId="339" priority="345" operator="equal">
      <formula>"不适用"</formula>
    </cfRule>
  </conditionalFormatting>
  <conditionalFormatting sqref="B184">
    <cfRule type="cellIs" dxfId="338" priority="346" operator="equal">
      <formula>"TBD"</formula>
    </cfRule>
  </conditionalFormatting>
  <conditionalFormatting sqref="E184">
    <cfRule type="cellIs" dxfId="337" priority="340" operator="equal">
      <formula>"适用"</formula>
    </cfRule>
  </conditionalFormatting>
  <conditionalFormatting sqref="E184">
    <cfRule type="cellIs" dxfId="336" priority="341" operator="equal">
      <formula>"不适用"</formula>
    </cfRule>
  </conditionalFormatting>
  <conditionalFormatting sqref="E183">
    <cfRule type="cellIs" dxfId="335" priority="338" operator="equal">
      <formula>"适用"</formula>
    </cfRule>
  </conditionalFormatting>
  <conditionalFormatting sqref="E183">
    <cfRule type="cellIs" dxfId="334" priority="339" operator="equal">
      <formula>"不适用"</formula>
    </cfRule>
  </conditionalFormatting>
  <conditionalFormatting sqref="D186">
    <cfRule type="cellIs" dxfId="333" priority="333" operator="equal">
      <formula>"适用"</formula>
    </cfRule>
  </conditionalFormatting>
  <conditionalFormatting sqref="B186:C186">
    <cfRule type="cellIs" dxfId="332" priority="334" operator="equal">
      <formula>"适用"</formula>
    </cfRule>
  </conditionalFormatting>
  <conditionalFormatting sqref="D186">
    <cfRule type="cellIs" dxfId="331" priority="335" operator="equal">
      <formula>"不适用"</formula>
    </cfRule>
  </conditionalFormatting>
  <conditionalFormatting sqref="B186:C186">
    <cfRule type="cellIs" dxfId="330" priority="336" operator="equal">
      <formula>"不适用"</formula>
    </cfRule>
  </conditionalFormatting>
  <conditionalFormatting sqref="B186">
    <cfRule type="cellIs" dxfId="329" priority="337" operator="equal">
      <formula>"TBD"</formula>
    </cfRule>
  </conditionalFormatting>
  <conditionalFormatting sqref="E186">
    <cfRule type="cellIs" dxfId="328" priority="332" operator="equal">
      <formula>"不适用"</formula>
    </cfRule>
  </conditionalFormatting>
  <conditionalFormatting sqref="D188">
    <cfRule type="cellIs" dxfId="327" priority="324" operator="equal">
      <formula>"适用"</formula>
    </cfRule>
  </conditionalFormatting>
  <conditionalFormatting sqref="B188:C188">
    <cfRule type="cellIs" dxfId="326" priority="325" operator="equal">
      <formula>"适用"</formula>
    </cfRule>
  </conditionalFormatting>
  <conditionalFormatting sqref="D188">
    <cfRule type="cellIs" dxfId="325" priority="326" operator="equal">
      <formula>"不适用"</formula>
    </cfRule>
  </conditionalFormatting>
  <conditionalFormatting sqref="B188:C188">
    <cfRule type="cellIs" dxfId="324" priority="327" operator="equal">
      <formula>"不适用"</formula>
    </cfRule>
  </conditionalFormatting>
  <conditionalFormatting sqref="B188">
    <cfRule type="cellIs" dxfId="323" priority="328" operator="equal">
      <formula>"TBD"</formula>
    </cfRule>
  </conditionalFormatting>
  <conditionalFormatting sqref="E188">
    <cfRule type="cellIs" dxfId="322" priority="322" operator="equal">
      <formula>"适用"</formula>
    </cfRule>
  </conditionalFormatting>
  <conditionalFormatting sqref="E188">
    <cfRule type="cellIs" dxfId="321" priority="323" operator="equal">
      <formula>"不适用"</formula>
    </cfRule>
  </conditionalFormatting>
  <conditionalFormatting sqref="E187">
    <cfRule type="cellIs" dxfId="320" priority="320" operator="equal">
      <formula>"适用"</formula>
    </cfRule>
  </conditionalFormatting>
  <conditionalFormatting sqref="E187">
    <cfRule type="cellIs" dxfId="319" priority="321" operator="equal">
      <formula>"不适用"</formula>
    </cfRule>
  </conditionalFormatting>
  <conditionalFormatting sqref="D191">
    <cfRule type="cellIs" dxfId="318" priority="315" operator="equal">
      <formula>"适用"</formula>
    </cfRule>
  </conditionalFormatting>
  <conditionalFormatting sqref="B191:C191">
    <cfRule type="cellIs" dxfId="317" priority="316" operator="equal">
      <formula>"适用"</formula>
    </cfRule>
  </conditionalFormatting>
  <conditionalFormatting sqref="D191">
    <cfRule type="cellIs" dxfId="316" priority="317" operator="equal">
      <formula>"不适用"</formula>
    </cfRule>
  </conditionalFormatting>
  <conditionalFormatting sqref="B191:C191">
    <cfRule type="cellIs" dxfId="315" priority="318" operator="equal">
      <formula>"不适用"</formula>
    </cfRule>
  </conditionalFormatting>
  <conditionalFormatting sqref="B191">
    <cfRule type="cellIs" dxfId="314" priority="319" operator="equal">
      <formula>"TBD"</formula>
    </cfRule>
  </conditionalFormatting>
  <conditionalFormatting sqref="E191">
    <cfRule type="cellIs" dxfId="313" priority="313" operator="equal">
      <formula>"适用"</formula>
    </cfRule>
  </conditionalFormatting>
  <conditionalFormatting sqref="E191">
    <cfRule type="cellIs" dxfId="312" priority="314" operator="equal">
      <formula>"不适用"</formula>
    </cfRule>
  </conditionalFormatting>
  <conditionalFormatting sqref="E190">
    <cfRule type="cellIs" dxfId="311" priority="311" operator="equal">
      <formula>"适用"</formula>
    </cfRule>
  </conditionalFormatting>
  <conditionalFormatting sqref="E190">
    <cfRule type="cellIs" dxfId="310" priority="312" operator="equal">
      <formula>"不适用"</formula>
    </cfRule>
  </conditionalFormatting>
  <conditionalFormatting sqref="D193">
    <cfRule type="cellIs" dxfId="309" priority="306" operator="equal">
      <formula>"适用"</formula>
    </cfRule>
  </conditionalFormatting>
  <conditionalFormatting sqref="B193:C193">
    <cfRule type="cellIs" dxfId="308" priority="307" operator="equal">
      <formula>"适用"</formula>
    </cfRule>
  </conditionalFormatting>
  <conditionalFormatting sqref="D193">
    <cfRule type="cellIs" dxfId="307" priority="308" operator="equal">
      <formula>"不适用"</formula>
    </cfRule>
  </conditionalFormatting>
  <conditionalFormatting sqref="B193:C193">
    <cfRule type="cellIs" dxfId="306" priority="309" operator="equal">
      <formula>"不适用"</formula>
    </cfRule>
  </conditionalFormatting>
  <conditionalFormatting sqref="B193">
    <cfRule type="cellIs" dxfId="305" priority="310" operator="equal">
      <formula>"TBD"</formula>
    </cfRule>
  </conditionalFormatting>
  <conditionalFormatting sqref="E193">
    <cfRule type="cellIs" dxfId="304" priority="304" operator="equal">
      <formula>"适用"</formula>
    </cfRule>
  </conditionalFormatting>
  <conditionalFormatting sqref="E193">
    <cfRule type="cellIs" dxfId="303" priority="305" operator="equal">
      <formula>"不适用"</formula>
    </cfRule>
  </conditionalFormatting>
  <conditionalFormatting sqref="E192">
    <cfRule type="cellIs" dxfId="302" priority="302" operator="equal">
      <formula>"适用"</formula>
    </cfRule>
  </conditionalFormatting>
  <conditionalFormatting sqref="E192">
    <cfRule type="cellIs" dxfId="301" priority="303" operator="equal">
      <formula>"不适用"</formula>
    </cfRule>
  </conditionalFormatting>
  <conditionalFormatting sqref="D195">
    <cfRule type="cellIs" dxfId="300" priority="297" operator="equal">
      <formula>"适用"</formula>
    </cfRule>
  </conditionalFormatting>
  <conditionalFormatting sqref="B195:C195">
    <cfRule type="cellIs" dxfId="299" priority="298" operator="equal">
      <formula>"适用"</formula>
    </cfRule>
  </conditionalFormatting>
  <conditionalFormatting sqref="D195">
    <cfRule type="cellIs" dxfId="298" priority="299" operator="equal">
      <formula>"不适用"</formula>
    </cfRule>
  </conditionalFormatting>
  <conditionalFormatting sqref="B195:C195">
    <cfRule type="cellIs" dxfId="297" priority="300" operator="equal">
      <formula>"不适用"</formula>
    </cfRule>
  </conditionalFormatting>
  <conditionalFormatting sqref="B195">
    <cfRule type="cellIs" dxfId="296" priority="301" operator="equal">
      <formula>"TBD"</formula>
    </cfRule>
  </conditionalFormatting>
  <conditionalFormatting sqref="E195">
    <cfRule type="cellIs" dxfId="295" priority="295" operator="equal">
      <formula>"适用"</formula>
    </cfRule>
  </conditionalFormatting>
  <conditionalFormatting sqref="E195">
    <cfRule type="cellIs" dxfId="294" priority="296" operator="equal">
      <formula>"不适用"</formula>
    </cfRule>
  </conditionalFormatting>
  <conditionalFormatting sqref="E194">
    <cfRule type="cellIs" dxfId="293" priority="293" operator="equal">
      <formula>"适用"</formula>
    </cfRule>
  </conditionalFormatting>
  <conditionalFormatting sqref="E194">
    <cfRule type="cellIs" dxfId="292" priority="294" operator="equal">
      <formula>"不适用"</formula>
    </cfRule>
  </conditionalFormatting>
  <conditionalFormatting sqref="D197">
    <cfRule type="cellIs" dxfId="291" priority="288" operator="equal">
      <formula>"适用"</formula>
    </cfRule>
  </conditionalFormatting>
  <conditionalFormatting sqref="B197:C197">
    <cfRule type="cellIs" dxfId="290" priority="289" operator="equal">
      <formula>"适用"</formula>
    </cfRule>
  </conditionalFormatting>
  <conditionalFormatting sqref="D197">
    <cfRule type="cellIs" dxfId="289" priority="290" operator="equal">
      <formula>"不适用"</formula>
    </cfRule>
  </conditionalFormatting>
  <conditionalFormatting sqref="B197:C197">
    <cfRule type="cellIs" dxfId="288" priority="291" operator="equal">
      <formula>"不适用"</formula>
    </cfRule>
  </conditionalFormatting>
  <conditionalFormatting sqref="B197">
    <cfRule type="cellIs" dxfId="287" priority="292" operator="equal">
      <formula>"TBD"</formula>
    </cfRule>
  </conditionalFormatting>
  <conditionalFormatting sqref="E197">
    <cfRule type="cellIs" dxfId="286" priority="286" operator="equal">
      <formula>"适用"</formula>
    </cfRule>
  </conditionalFormatting>
  <conditionalFormatting sqref="E197">
    <cfRule type="cellIs" dxfId="285" priority="287" operator="equal">
      <formula>"不适用"</formula>
    </cfRule>
  </conditionalFormatting>
  <conditionalFormatting sqref="E196">
    <cfRule type="cellIs" dxfId="284" priority="284" operator="equal">
      <formula>"适用"</formula>
    </cfRule>
  </conditionalFormatting>
  <conditionalFormatting sqref="E196">
    <cfRule type="cellIs" dxfId="283" priority="285" operator="equal">
      <formula>"不适用"</formula>
    </cfRule>
  </conditionalFormatting>
  <conditionalFormatting sqref="D199">
    <cfRule type="cellIs" dxfId="282" priority="279" operator="equal">
      <formula>"适用"</formula>
    </cfRule>
  </conditionalFormatting>
  <conditionalFormatting sqref="B199:C199">
    <cfRule type="cellIs" dxfId="281" priority="280" operator="equal">
      <formula>"适用"</formula>
    </cfRule>
  </conditionalFormatting>
  <conditionalFormatting sqref="D199">
    <cfRule type="cellIs" dxfId="280" priority="281" operator="equal">
      <formula>"不适用"</formula>
    </cfRule>
  </conditionalFormatting>
  <conditionalFormatting sqref="B199:C199">
    <cfRule type="cellIs" dxfId="279" priority="282" operator="equal">
      <formula>"不适用"</formula>
    </cfRule>
  </conditionalFormatting>
  <conditionalFormatting sqref="B199">
    <cfRule type="cellIs" dxfId="278" priority="283" operator="equal">
      <formula>"TBD"</formula>
    </cfRule>
  </conditionalFormatting>
  <conditionalFormatting sqref="E199">
    <cfRule type="cellIs" dxfId="277" priority="277" operator="equal">
      <formula>"适用"</formula>
    </cfRule>
  </conditionalFormatting>
  <conditionalFormatting sqref="E199">
    <cfRule type="cellIs" dxfId="276" priority="278" operator="equal">
      <formula>"不适用"</formula>
    </cfRule>
  </conditionalFormatting>
  <conditionalFormatting sqref="E198">
    <cfRule type="cellIs" dxfId="275" priority="275" operator="equal">
      <formula>"适用"</formula>
    </cfRule>
  </conditionalFormatting>
  <conditionalFormatting sqref="E198">
    <cfRule type="cellIs" dxfId="274" priority="276" operator="equal">
      <formula>"不适用"</formula>
    </cfRule>
  </conditionalFormatting>
  <conditionalFormatting sqref="D202">
    <cfRule type="cellIs" dxfId="273" priority="270" operator="equal">
      <formula>"适用"</formula>
    </cfRule>
  </conditionalFormatting>
  <conditionalFormatting sqref="B202:C202">
    <cfRule type="cellIs" dxfId="272" priority="271" operator="equal">
      <formula>"适用"</formula>
    </cfRule>
  </conditionalFormatting>
  <conditionalFormatting sqref="D202">
    <cfRule type="cellIs" dxfId="271" priority="272" operator="equal">
      <formula>"不适用"</formula>
    </cfRule>
  </conditionalFormatting>
  <conditionalFormatting sqref="B202:C202">
    <cfRule type="cellIs" dxfId="270" priority="273" operator="equal">
      <formula>"不适用"</formula>
    </cfRule>
  </conditionalFormatting>
  <conditionalFormatting sqref="B202">
    <cfRule type="cellIs" dxfId="269" priority="274" operator="equal">
      <formula>"TBD"</formula>
    </cfRule>
  </conditionalFormatting>
  <conditionalFormatting sqref="E202">
    <cfRule type="cellIs" dxfId="268" priority="268" operator="equal">
      <formula>"适用"</formula>
    </cfRule>
  </conditionalFormatting>
  <conditionalFormatting sqref="E202">
    <cfRule type="cellIs" dxfId="267" priority="269" operator="equal">
      <formula>"不适用"</formula>
    </cfRule>
  </conditionalFormatting>
  <conditionalFormatting sqref="E201">
    <cfRule type="cellIs" dxfId="266" priority="266" operator="equal">
      <formula>"适用"</formula>
    </cfRule>
  </conditionalFormatting>
  <conditionalFormatting sqref="E201">
    <cfRule type="cellIs" dxfId="265" priority="267" operator="equal">
      <formula>"不适用"</formula>
    </cfRule>
  </conditionalFormatting>
  <conditionalFormatting sqref="E200">
    <cfRule type="cellIs" dxfId="264" priority="264" operator="equal">
      <formula>"适用"</formula>
    </cfRule>
  </conditionalFormatting>
  <conditionalFormatting sqref="E200">
    <cfRule type="cellIs" dxfId="263" priority="265" operator="equal">
      <formula>"不适用"</formula>
    </cfRule>
  </conditionalFormatting>
  <conditionalFormatting sqref="D205">
    <cfRule type="cellIs" dxfId="262" priority="259" operator="equal">
      <formula>"适用"</formula>
    </cfRule>
  </conditionalFormatting>
  <conditionalFormatting sqref="B205:C205">
    <cfRule type="cellIs" dxfId="261" priority="260" operator="equal">
      <formula>"适用"</formula>
    </cfRule>
  </conditionalFormatting>
  <conditionalFormatting sqref="D205">
    <cfRule type="cellIs" dxfId="260" priority="261" operator="equal">
      <formula>"不适用"</formula>
    </cfRule>
  </conditionalFormatting>
  <conditionalFormatting sqref="B205:C205">
    <cfRule type="cellIs" dxfId="259" priority="262" operator="equal">
      <formula>"不适用"</formula>
    </cfRule>
  </conditionalFormatting>
  <conditionalFormatting sqref="B205">
    <cfRule type="cellIs" dxfId="258" priority="263" operator="equal">
      <formula>"TBD"</formula>
    </cfRule>
  </conditionalFormatting>
  <conditionalFormatting sqref="E205">
    <cfRule type="cellIs" dxfId="257" priority="257" operator="equal">
      <formula>"适用"</formula>
    </cfRule>
  </conditionalFormatting>
  <conditionalFormatting sqref="E205">
    <cfRule type="cellIs" dxfId="256" priority="258" operator="equal">
      <formula>"不适用"</formula>
    </cfRule>
  </conditionalFormatting>
  <conditionalFormatting sqref="E204">
    <cfRule type="cellIs" dxfId="255" priority="255" operator="equal">
      <formula>"适用"</formula>
    </cfRule>
  </conditionalFormatting>
  <conditionalFormatting sqref="E204">
    <cfRule type="cellIs" dxfId="254" priority="256" operator="equal">
      <formula>"不适用"</formula>
    </cfRule>
  </conditionalFormatting>
  <conditionalFormatting sqref="E203">
    <cfRule type="cellIs" dxfId="253" priority="253" operator="equal">
      <formula>"适用"</formula>
    </cfRule>
  </conditionalFormatting>
  <conditionalFormatting sqref="E203">
    <cfRule type="cellIs" dxfId="252" priority="254" operator="equal">
      <formula>"不适用"</formula>
    </cfRule>
  </conditionalFormatting>
  <conditionalFormatting sqref="D207">
    <cfRule type="cellIs" dxfId="251" priority="248" operator="equal">
      <formula>"适用"</formula>
    </cfRule>
  </conditionalFormatting>
  <conditionalFormatting sqref="B207:C207">
    <cfRule type="cellIs" dxfId="250" priority="249" operator="equal">
      <formula>"适用"</formula>
    </cfRule>
  </conditionalFormatting>
  <conditionalFormatting sqref="D207">
    <cfRule type="cellIs" dxfId="249" priority="250" operator="equal">
      <formula>"不适用"</formula>
    </cfRule>
  </conditionalFormatting>
  <conditionalFormatting sqref="B207:C207">
    <cfRule type="cellIs" dxfId="248" priority="251" operator="equal">
      <formula>"不适用"</formula>
    </cfRule>
  </conditionalFormatting>
  <conditionalFormatting sqref="B207">
    <cfRule type="cellIs" dxfId="247" priority="252" operator="equal">
      <formula>"TBD"</formula>
    </cfRule>
  </conditionalFormatting>
  <conditionalFormatting sqref="E207">
    <cfRule type="cellIs" dxfId="246" priority="246" operator="equal">
      <formula>"适用"</formula>
    </cfRule>
  </conditionalFormatting>
  <conditionalFormatting sqref="E207">
    <cfRule type="cellIs" dxfId="245" priority="247" operator="equal">
      <formula>"不适用"</formula>
    </cfRule>
  </conditionalFormatting>
  <conditionalFormatting sqref="E206">
    <cfRule type="cellIs" dxfId="244" priority="244" operator="equal">
      <formula>"适用"</formula>
    </cfRule>
  </conditionalFormatting>
  <conditionalFormatting sqref="E206">
    <cfRule type="cellIs" dxfId="243" priority="245" operator="equal">
      <formula>"不适用"</formula>
    </cfRule>
  </conditionalFormatting>
  <conditionalFormatting sqref="D209">
    <cfRule type="cellIs" dxfId="242" priority="239" operator="equal">
      <formula>"适用"</formula>
    </cfRule>
  </conditionalFormatting>
  <conditionalFormatting sqref="B209:C209">
    <cfRule type="cellIs" dxfId="241" priority="240" operator="equal">
      <formula>"适用"</formula>
    </cfRule>
  </conditionalFormatting>
  <conditionalFormatting sqref="D209">
    <cfRule type="cellIs" dxfId="240" priority="241" operator="equal">
      <formula>"不适用"</formula>
    </cfRule>
  </conditionalFormatting>
  <conditionalFormatting sqref="B209:C209">
    <cfRule type="cellIs" dxfId="239" priority="242" operator="equal">
      <formula>"不适用"</formula>
    </cfRule>
  </conditionalFormatting>
  <conditionalFormatting sqref="B209">
    <cfRule type="cellIs" dxfId="238" priority="243" operator="equal">
      <formula>"TBD"</formula>
    </cfRule>
  </conditionalFormatting>
  <conditionalFormatting sqref="E209">
    <cfRule type="cellIs" dxfId="237" priority="237" operator="equal">
      <formula>"适用"</formula>
    </cfRule>
  </conditionalFormatting>
  <conditionalFormatting sqref="E209">
    <cfRule type="cellIs" dxfId="236" priority="238" operator="equal">
      <formula>"不适用"</formula>
    </cfRule>
  </conditionalFormatting>
  <conditionalFormatting sqref="E208">
    <cfRule type="cellIs" dxfId="235" priority="235" operator="equal">
      <formula>"适用"</formula>
    </cfRule>
  </conditionalFormatting>
  <conditionalFormatting sqref="E208">
    <cfRule type="cellIs" dxfId="234" priority="236" operator="equal">
      <formula>"不适用"</formula>
    </cfRule>
  </conditionalFormatting>
  <conditionalFormatting sqref="D211">
    <cfRule type="cellIs" dxfId="233" priority="230" operator="equal">
      <formula>"适用"</formula>
    </cfRule>
  </conditionalFormatting>
  <conditionalFormatting sqref="B211:C211">
    <cfRule type="cellIs" dxfId="232" priority="231" operator="equal">
      <formula>"适用"</formula>
    </cfRule>
  </conditionalFormatting>
  <conditionalFormatting sqref="D211">
    <cfRule type="cellIs" dxfId="231" priority="232" operator="equal">
      <formula>"不适用"</formula>
    </cfRule>
  </conditionalFormatting>
  <conditionalFormatting sqref="B211:C211">
    <cfRule type="cellIs" dxfId="230" priority="233" operator="equal">
      <formula>"不适用"</formula>
    </cfRule>
  </conditionalFormatting>
  <conditionalFormatting sqref="B211">
    <cfRule type="cellIs" dxfId="229" priority="234" operator="equal">
      <formula>"TBD"</formula>
    </cfRule>
  </conditionalFormatting>
  <conditionalFormatting sqref="E211">
    <cfRule type="cellIs" dxfId="228" priority="228" operator="equal">
      <formula>"适用"</formula>
    </cfRule>
  </conditionalFormatting>
  <conditionalFormatting sqref="E211">
    <cfRule type="cellIs" dxfId="227" priority="229" operator="equal">
      <formula>"不适用"</formula>
    </cfRule>
  </conditionalFormatting>
  <conditionalFormatting sqref="E210">
    <cfRule type="cellIs" dxfId="226" priority="226" operator="equal">
      <formula>"适用"</formula>
    </cfRule>
  </conditionalFormatting>
  <conditionalFormatting sqref="E210">
    <cfRule type="cellIs" dxfId="225" priority="227" operator="equal">
      <formula>"不适用"</formula>
    </cfRule>
  </conditionalFormatting>
  <conditionalFormatting sqref="D213">
    <cfRule type="cellIs" dxfId="224" priority="221" operator="equal">
      <formula>"适用"</formula>
    </cfRule>
  </conditionalFormatting>
  <conditionalFormatting sqref="B213:C213">
    <cfRule type="cellIs" dxfId="223" priority="222" operator="equal">
      <formula>"适用"</formula>
    </cfRule>
  </conditionalFormatting>
  <conditionalFormatting sqref="D213">
    <cfRule type="cellIs" dxfId="222" priority="223" operator="equal">
      <formula>"不适用"</formula>
    </cfRule>
  </conditionalFormatting>
  <conditionalFormatting sqref="B213:C213">
    <cfRule type="cellIs" dxfId="221" priority="224" operator="equal">
      <formula>"不适用"</formula>
    </cfRule>
  </conditionalFormatting>
  <conditionalFormatting sqref="B213">
    <cfRule type="cellIs" dxfId="220" priority="225" operator="equal">
      <formula>"TBD"</formula>
    </cfRule>
  </conditionalFormatting>
  <conditionalFormatting sqref="E213">
    <cfRule type="cellIs" dxfId="219" priority="219" operator="equal">
      <formula>"适用"</formula>
    </cfRule>
  </conditionalFormatting>
  <conditionalFormatting sqref="E213">
    <cfRule type="cellIs" dxfId="218" priority="220" operator="equal">
      <formula>"不适用"</formula>
    </cfRule>
  </conditionalFormatting>
  <conditionalFormatting sqref="E212">
    <cfRule type="cellIs" dxfId="217" priority="217" operator="equal">
      <formula>"适用"</formula>
    </cfRule>
  </conditionalFormatting>
  <conditionalFormatting sqref="E212">
    <cfRule type="cellIs" dxfId="216" priority="218" operator="equal">
      <formula>"不适用"</formula>
    </cfRule>
  </conditionalFormatting>
  <conditionalFormatting sqref="D215">
    <cfRule type="cellIs" dxfId="215" priority="212" operator="equal">
      <formula>"适用"</formula>
    </cfRule>
  </conditionalFormatting>
  <conditionalFormatting sqref="B215:C215">
    <cfRule type="cellIs" dxfId="214" priority="213" operator="equal">
      <formula>"适用"</formula>
    </cfRule>
  </conditionalFormatting>
  <conditionalFormatting sqref="D215">
    <cfRule type="cellIs" dxfId="213" priority="214" operator="equal">
      <formula>"不适用"</formula>
    </cfRule>
  </conditionalFormatting>
  <conditionalFormatting sqref="B215:C215">
    <cfRule type="cellIs" dxfId="212" priority="215" operator="equal">
      <formula>"不适用"</formula>
    </cfRule>
  </conditionalFormatting>
  <conditionalFormatting sqref="B215">
    <cfRule type="cellIs" dxfId="211" priority="216" operator="equal">
      <formula>"TBD"</formula>
    </cfRule>
  </conditionalFormatting>
  <conditionalFormatting sqref="E215">
    <cfRule type="cellIs" dxfId="210" priority="210" operator="equal">
      <formula>"适用"</formula>
    </cfRule>
  </conditionalFormatting>
  <conditionalFormatting sqref="E215">
    <cfRule type="cellIs" dxfId="209" priority="211" operator="equal">
      <formula>"不适用"</formula>
    </cfRule>
  </conditionalFormatting>
  <conditionalFormatting sqref="E214">
    <cfRule type="cellIs" dxfId="208" priority="208" operator="equal">
      <formula>"适用"</formula>
    </cfRule>
  </conditionalFormatting>
  <conditionalFormatting sqref="E214">
    <cfRule type="cellIs" dxfId="207" priority="209" operator="equal">
      <formula>"不适用"</formula>
    </cfRule>
  </conditionalFormatting>
  <conditionalFormatting sqref="D217">
    <cfRule type="cellIs" dxfId="206" priority="203" operator="equal">
      <formula>"适用"</formula>
    </cfRule>
  </conditionalFormatting>
  <conditionalFormatting sqref="B217:C217">
    <cfRule type="cellIs" dxfId="205" priority="204" operator="equal">
      <formula>"适用"</formula>
    </cfRule>
  </conditionalFormatting>
  <conditionalFormatting sqref="D217">
    <cfRule type="cellIs" dxfId="204" priority="205" operator="equal">
      <formula>"不适用"</formula>
    </cfRule>
  </conditionalFormatting>
  <conditionalFormatting sqref="B217:C217">
    <cfRule type="cellIs" dxfId="203" priority="206" operator="equal">
      <formula>"不适用"</formula>
    </cfRule>
  </conditionalFormatting>
  <conditionalFormatting sqref="B217">
    <cfRule type="cellIs" dxfId="202" priority="207" operator="equal">
      <formula>"TBD"</formula>
    </cfRule>
  </conditionalFormatting>
  <conditionalFormatting sqref="E217">
    <cfRule type="cellIs" dxfId="201" priority="201" operator="equal">
      <formula>"适用"</formula>
    </cfRule>
  </conditionalFormatting>
  <conditionalFormatting sqref="E217">
    <cfRule type="cellIs" dxfId="200" priority="202" operator="equal">
      <formula>"不适用"</formula>
    </cfRule>
  </conditionalFormatting>
  <conditionalFormatting sqref="E216">
    <cfRule type="cellIs" dxfId="199" priority="199" operator="equal">
      <formula>"适用"</formula>
    </cfRule>
  </conditionalFormatting>
  <conditionalFormatting sqref="E216">
    <cfRule type="cellIs" dxfId="198" priority="200" operator="equal">
      <formula>"不适用"</formula>
    </cfRule>
  </conditionalFormatting>
  <conditionalFormatting sqref="D219">
    <cfRule type="cellIs" dxfId="197" priority="194" operator="equal">
      <formula>"适用"</formula>
    </cfRule>
  </conditionalFormatting>
  <conditionalFormatting sqref="B219:C219">
    <cfRule type="cellIs" dxfId="196" priority="195" operator="equal">
      <formula>"适用"</formula>
    </cfRule>
  </conditionalFormatting>
  <conditionalFormatting sqref="D219">
    <cfRule type="cellIs" dxfId="195" priority="196" operator="equal">
      <formula>"不适用"</formula>
    </cfRule>
  </conditionalFormatting>
  <conditionalFormatting sqref="B219:C219">
    <cfRule type="cellIs" dxfId="194" priority="197" operator="equal">
      <formula>"不适用"</formula>
    </cfRule>
  </conditionalFormatting>
  <conditionalFormatting sqref="B219">
    <cfRule type="cellIs" dxfId="193" priority="198" operator="equal">
      <formula>"TBD"</formula>
    </cfRule>
  </conditionalFormatting>
  <conditionalFormatting sqref="E219">
    <cfRule type="cellIs" dxfId="192" priority="192" operator="equal">
      <formula>"适用"</formula>
    </cfRule>
  </conditionalFormatting>
  <conditionalFormatting sqref="E219">
    <cfRule type="cellIs" dxfId="191" priority="193" operator="equal">
      <formula>"不适用"</formula>
    </cfRule>
  </conditionalFormatting>
  <conditionalFormatting sqref="E218">
    <cfRule type="cellIs" dxfId="190" priority="190" operator="equal">
      <formula>"适用"</formula>
    </cfRule>
  </conditionalFormatting>
  <conditionalFormatting sqref="E218">
    <cfRule type="cellIs" dxfId="189" priority="191" operator="equal">
      <formula>"不适用"</formula>
    </cfRule>
  </conditionalFormatting>
  <conditionalFormatting sqref="D221">
    <cfRule type="cellIs" dxfId="188" priority="185" operator="equal">
      <formula>"适用"</formula>
    </cfRule>
  </conditionalFormatting>
  <conditionalFormatting sqref="B221:C221">
    <cfRule type="cellIs" dxfId="187" priority="186" operator="equal">
      <formula>"适用"</formula>
    </cfRule>
  </conditionalFormatting>
  <conditionalFormatting sqref="D221">
    <cfRule type="cellIs" dxfId="186" priority="187" operator="equal">
      <formula>"不适用"</formula>
    </cfRule>
  </conditionalFormatting>
  <conditionalFormatting sqref="B221:C221">
    <cfRule type="cellIs" dxfId="185" priority="188" operator="equal">
      <formula>"不适用"</formula>
    </cfRule>
  </conditionalFormatting>
  <conditionalFormatting sqref="B221">
    <cfRule type="cellIs" dxfId="184" priority="189" operator="equal">
      <formula>"TBD"</formula>
    </cfRule>
  </conditionalFormatting>
  <conditionalFormatting sqref="E221">
    <cfRule type="cellIs" dxfId="183" priority="183" operator="equal">
      <formula>"适用"</formula>
    </cfRule>
  </conditionalFormatting>
  <conditionalFormatting sqref="E221">
    <cfRule type="cellIs" dxfId="182" priority="184" operator="equal">
      <formula>"不适用"</formula>
    </cfRule>
  </conditionalFormatting>
  <conditionalFormatting sqref="E220">
    <cfRule type="cellIs" dxfId="181" priority="181" operator="equal">
      <formula>"适用"</formula>
    </cfRule>
  </conditionalFormatting>
  <conditionalFormatting sqref="E220">
    <cfRule type="cellIs" dxfId="180" priority="182" operator="equal">
      <formula>"不适用"</formula>
    </cfRule>
  </conditionalFormatting>
  <conditionalFormatting sqref="D223">
    <cfRule type="cellIs" dxfId="179" priority="176" operator="equal">
      <formula>"适用"</formula>
    </cfRule>
  </conditionalFormatting>
  <conditionalFormatting sqref="B223:C223">
    <cfRule type="cellIs" dxfId="178" priority="177" operator="equal">
      <formula>"适用"</formula>
    </cfRule>
  </conditionalFormatting>
  <conditionalFormatting sqref="D223">
    <cfRule type="cellIs" dxfId="177" priority="178" operator="equal">
      <formula>"不适用"</formula>
    </cfRule>
  </conditionalFormatting>
  <conditionalFormatting sqref="B223:C223">
    <cfRule type="cellIs" dxfId="176" priority="179" operator="equal">
      <formula>"不适用"</formula>
    </cfRule>
  </conditionalFormatting>
  <conditionalFormatting sqref="B223">
    <cfRule type="cellIs" dxfId="175" priority="180" operator="equal">
      <formula>"TBD"</formula>
    </cfRule>
  </conditionalFormatting>
  <conditionalFormatting sqref="E223">
    <cfRule type="cellIs" dxfId="174" priority="174" operator="equal">
      <formula>"适用"</formula>
    </cfRule>
  </conditionalFormatting>
  <conditionalFormatting sqref="E223">
    <cfRule type="cellIs" dxfId="173" priority="175" operator="equal">
      <formula>"不适用"</formula>
    </cfRule>
  </conditionalFormatting>
  <conditionalFormatting sqref="E222">
    <cfRule type="cellIs" dxfId="172" priority="172" operator="equal">
      <formula>"适用"</formula>
    </cfRule>
  </conditionalFormatting>
  <conditionalFormatting sqref="E222">
    <cfRule type="cellIs" dxfId="171" priority="173" operator="equal">
      <formula>"不适用"</formula>
    </cfRule>
  </conditionalFormatting>
  <conditionalFormatting sqref="D225">
    <cfRule type="cellIs" dxfId="170" priority="167" operator="equal">
      <formula>"适用"</formula>
    </cfRule>
  </conditionalFormatting>
  <conditionalFormatting sqref="B225:C225">
    <cfRule type="cellIs" dxfId="169" priority="168" operator="equal">
      <formula>"适用"</formula>
    </cfRule>
  </conditionalFormatting>
  <conditionalFormatting sqref="D225">
    <cfRule type="cellIs" dxfId="168" priority="169" operator="equal">
      <formula>"不适用"</formula>
    </cfRule>
  </conditionalFormatting>
  <conditionalFormatting sqref="B225:C225">
    <cfRule type="cellIs" dxfId="167" priority="170" operator="equal">
      <formula>"不适用"</formula>
    </cfRule>
  </conditionalFormatting>
  <conditionalFormatting sqref="B225">
    <cfRule type="cellIs" dxfId="166" priority="171" operator="equal">
      <formula>"TBD"</formula>
    </cfRule>
  </conditionalFormatting>
  <conditionalFormatting sqref="E225">
    <cfRule type="cellIs" dxfId="165" priority="165" operator="equal">
      <formula>"适用"</formula>
    </cfRule>
  </conditionalFormatting>
  <conditionalFormatting sqref="E225">
    <cfRule type="cellIs" dxfId="164" priority="166" operator="equal">
      <formula>"不适用"</formula>
    </cfRule>
  </conditionalFormatting>
  <conditionalFormatting sqref="E224">
    <cfRule type="cellIs" dxfId="163" priority="163" operator="equal">
      <formula>"适用"</formula>
    </cfRule>
  </conditionalFormatting>
  <conditionalFormatting sqref="E224">
    <cfRule type="cellIs" dxfId="162" priority="164" operator="equal">
      <formula>"不适用"</formula>
    </cfRule>
  </conditionalFormatting>
  <conditionalFormatting sqref="D227">
    <cfRule type="cellIs" dxfId="161" priority="158" operator="equal">
      <formula>"适用"</formula>
    </cfRule>
  </conditionalFormatting>
  <conditionalFormatting sqref="B227:C227">
    <cfRule type="cellIs" dxfId="160" priority="159" operator="equal">
      <formula>"适用"</formula>
    </cfRule>
  </conditionalFormatting>
  <conditionalFormatting sqref="D227">
    <cfRule type="cellIs" dxfId="159" priority="160" operator="equal">
      <formula>"不适用"</formula>
    </cfRule>
  </conditionalFormatting>
  <conditionalFormatting sqref="B227:C227">
    <cfRule type="cellIs" dxfId="158" priority="161" operator="equal">
      <formula>"不适用"</formula>
    </cfRule>
  </conditionalFormatting>
  <conditionalFormatting sqref="B227">
    <cfRule type="cellIs" dxfId="157" priority="162" operator="equal">
      <formula>"TBD"</formula>
    </cfRule>
  </conditionalFormatting>
  <conditionalFormatting sqref="E227">
    <cfRule type="cellIs" dxfId="156" priority="156" operator="equal">
      <formula>"适用"</formula>
    </cfRule>
  </conditionalFormatting>
  <conditionalFormatting sqref="E227">
    <cfRule type="cellIs" dxfId="155" priority="157" operator="equal">
      <formula>"不适用"</formula>
    </cfRule>
  </conditionalFormatting>
  <conditionalFormatting sqref="E226">
    <cfRule type="cellIs" dxfId="154" priority="154" operator="equal">
      <formula>"适用"</formula>
    </cfRule>
  </conditionalFormatting>
  <conditionalFormatting sqref="E226">
    <cfRule type="cellIs" dxfId="153" priority="155" operator="equal">
      <formula>"不适用"</formula>
    </cfRule>
  </conditionalFormatting>
  <conditionalFormatting sqref="D229">
    <cfRule type="cellIs" dxfId="152" priority="149" operator="equal">
      <formula>"适用"</formula>
    </cfRule>
  </conditionalFormatting>
  <conditionalFormatting sqref="B229:C229">
    <cfRule type="cellIs" dxfId="151" priority="150" operator="equal">
      <formula>"适用"</formula>
    </cfRule>
  </conditionalFormatting>
  <conditionalFormatting sqref="D229">
    <cfRule type="cellIs" dxfId="150" priority="151" operator="equal">
      <formula>"不适用"</formula>
    </cfRule>
  </conditionalFormatting>
  <conditionalFormatting sqref="B229:C229">
    <cfRule type="cellIs" dxfId="149" priority="152" operator="equal">
      <formula>"不适用"</formula>
    </cfRule>
  </conditionalFormatting>
  <conditionalFormatting sqref="B229">
    <cfRule type="cellIs" dxfId="148" priority="153" operator="equal">
      <formula>"TBD"</formula>
    </cfRule>
  </conditionalFormatting>
  <conditionalFormatting sqref="E229">
    <cfRule type="cellIs" dxfId="147" priority="147" operator="equal">
      <formula>"适用"</formula>
    </cfRule>
  </conditionalFormatting>
  <conditionalFormatting sqref="E229">
    <cfRule type="cellIs" dxfId="146" priority="148" operator="equal">
      <formula>"不适用"</formula>
    </cfRule>
  </conditionalFormatting>
  <conditionalFormatting sqref="E228">
    <cfRule type="cellIs" dxfId="145" priority="145" operator="equal">
      <formula>"适用"</formula>
    </cfRule>
  </conditionalFormatting>
  <conditionalFormatting sqref="E228">
    <cfRule type="cellIs" dxfId="144" priority="146" operator="equal">
      <formula>"不适用"</formula>
    </cfRule>
  </conditionalFormatting>
  <conditionalFormatting sqref="D231">
    <cfRule type="cellIs" dxfId="143" priority="140" operator="equal">
      <formula>"适用"</formula>
    </cfRule>
  </conditionalFormatting>
  <conditionalFormatting sqref="B231:C231">
    <cfRule type="cellIs" dxfId="142" priority="141" operator="equal">
      <formula>"适用"</formula>
    </cfRule>
  </conditionalFormatting>
  <conditionalFormatting sqref="D231">
    <cfRule type="cellIs" dxfId="141" priority="142" operator="equal">
      <formula>"不适用"</formula>
    </cfRule>
  </conditionalFormatting>
  <conditionalFormatting sqref="B231:C231">
    <cfRule type="cellIs" dxfId="140" priority="143" operator="equal">
      <formula>"不适用"</formula>
    </cfRule>
  </conditionalFormatting>
  <conditionalFormatting sqref="B231">
    <cfRule type="cellIs" dxfId="139" priority="144" operator="equal">
      <formula>"TBD"</formula>
    </cfRule>
  </conditionalFormatting>
  <conditionalFormatting sqref="E231">
    <cfRule type="cellIs" dxfId="138" priority="138" operator="equal">
      <formula>"适用"</formula>
    </cfRule>
  </conditionalFormatting>
  <conditionalFormatting sqref="E231">
    <cfRule type="cellIs" dxfId="137" priority="139" operator="equal">
      <formula>"不适用"</formula>
    </cfRule>
  </conditionalFormatting>
  <conditionalFormatting sqref="E230">
    <cfRule type="cellIs" dxfId="136" priority="136" operator="equal">
      <formula>"适用"</formula>
    </cfRule>
  </conditionalFormatting>
  <conditionalFormatting sqref="E230">
    <cfRule type="cellIs" dxfId="135" priority="137" operator="equal">
      <formula>"不适用"</formula>
    </cfRule>
  </conditionalFormatting>
  <conditionalFormatting sqref="D233">
    <cfRule type="cellIs" dxfId="134" priority="131" operator="equal">
      <formula>"适用"</formula>
    </cfRule>
  </conditionalFormatting>
  <conditionalFormatting sqref="B233:C233">
    <cfRule type="cellIs" dxfId="133" priority="132" operator="equal">
      <formula>"适用"</formula>
    </cfRule>
  </conditionalFormatting>
  <conditionalFormatting sqref="D233">
    <cfRule type="cellIs" dxfId="132" priority="133" operator="equal">
      <formula>"不适用"</formula>
    </cfRule>
  </conditionalFormatting>
  <conditionalFormatting sqref="B233:C233">
    <cfRule type="cellIs" dxfId="131" priority="134" operator="equal">
      <formula>"不适用"</formula>
    </cfRule>
  </conditionalFormatting>
  <conditionalFormatting sqref="B233">
    <cfRule type="cellIs" dxfId="130" priority="135" operator="equal">
      <formula>"TBD"</formula>
    </cfRule>
  </conditionalFormatting>
  <conditionalFormatting sqref="E233">
    <cfRule type="cellIs" dxfId="129" priority="129" operator="equal">
      <formula>"适用"</formula>
    </cfRule>
  </conditionalFormatting>
  <conditionalFormatting sqref="E233">
    <cfRule type="cellIs" dxfId="128" priority="130" operator="equal">
      <formula>"不适用"</formula>
    </cfRule>
  </conditionalFormatting>
  <conditionalFormatting sqref="E232">
    <cfRule type="cellIs" dxfId="127" priority="127" operator="equal">
      <formula>"适用"</formula>
    </cfRule>
  </conditionalFormatting>
  <conditionalFormatting sqref="E232">
    <cfRule type="cellIs" dxfId="126" priority="128" operator="equal">
      <formula>"不适用"</formula>
    </cfRule>
  </conditionalFormatting>
  <conditionalFormatting sqref="D235">
    <cfRule type="cellIs" dxfId="125" priority="122" operator="equal">
      <formula>"适用"</formula>
    </cfRule>
  </conditionalFormatting>
  <conditionalFormatting sqref="B235:C235">
    <cfRule type="cellIs" dxfId="124" priority="123" operator="equal">
      <formula>"适用"</formula>
    </cfRule>
  </conditionalFormatting>
  <conditionalFormatting sqref="D235">
    <cfRule type="cellIs" dxfId="123" priority="124" operator="equal">
      <formula>"不适用"</formula>
    </cfRule>
  </conditionalFormatting>
  <conditionalFormatting sqref="B235:C235">
    <cfRule type="cellIs" dxfId="122" priority="125" operator="equal">
      <formula>"不适用"</formula>
    </cfRule>
  </conditionalFormatting>
  <conditionalFormatting sqref="B235">
    <cfRule type="cellIs" dxfId="121" priority="126" operator="equal">
      <formula>"TBD"</formula>
    </cfRule>
  </conditionalFormatting>
  <conditionalFormatting sqref="E235">
    <cfRule type="cellIs" dxfId="120" priority="120" operator="equal">
      <formula>"适用"</formula>
    </cfRule>
  </conditionalFormatting>
  <conditionalFormatting sqref="E235">
    <cfRule type="cellIs" dxfId="119" priority="121" operator="equal">
      <formula>"不适用"</formula>
    </cfRule>
  </conditionalFormatting>
  <conditionalFormatting sqref="E234">
    <cfRule type="cellIs" dxfId="118" priority="118" operator="equal">
      <formula>"适用"</formula>
    </cfRule>
  </conditionalFormatting>
  <conditionalFormatting sqref="E234">
    <cfRule type="cellIs" dxfId="117" priority="119" operator="equal">
      <formula>"不适用"</formula>
    </cfRule>
  </conditionalFormatting>
  <conditionalFormatting sqref="B246:C246">
    <cfRule type="cellIs" dxfId="116" priority="115" operator="equal">
      <formula>"适用"</formula>
    </cfRule>
  </conditionalFormatting>
  <conditionalFormatting sqref="D246">
    <cfRule type="cellIs" dxfId="115" priority="116" operator="equal">
      <formula>"适用"</formula>
    </cfRule>
  </conditionalFormatting>
  <conditionalFormatting sqref="B246:C246">
    <cfRule type="cellIs" dxfId="114" priority="114" operator="equal">
      <formula>"不适用"</formula>
    </cfRule>
  </conditionalFormatting>
  <conditionalFormatting sqref="D246">
    <cfRule type="cellIs" dxfId="113" priority="117" operator="equal">
      <formula>"不适用"</formula>
    </cfRule>
  </conditionalFormatting>
  <conditionalFormatting sqref="B246">
    <cfRule type="cellIs" dxfId="112" priority="113" operator="equal">
      <formula>"TBD"</formula>
    </cfRule>
  </conditionalFormatting>
  <conditionalFormatting sqref="E246">
    <cfRule type="cellIs" dxfId="111" priority="111" operator="equal">
      <formula>"适用"</formula>
    </cfRule>
  </conditionalFormatting>
  <conditionalFormatting sqref="E246">
    <cfRule type="cellIs" dxfId="110" priority="112" operator="equal">
      <formula>"不适用"</formula>
    </cfRule>
  </conditionalFormatting>
  <conditionalFormatting sqref="E245">
    <cfRule type="cellIs" dxfId="109" priority="109" operator="equal">
      <formula>"适用"</formula>
    </cfRule>
  </conditionalFormatting>
  <conditionalFormatting sqref="E245">
    <cfRule type="cellIs" dxfId="108" priority="110" operator="equal">
      <formula>"不适用"</formula>
    </cfRule>
  </conditionalFormatting>
  <conditionalFormatting sqref="B248:C248">
    <cfRule type="cellIs" dxfId="107" priority="106" operator="equal">
      <formula>"适用"</formula>
    </cfRule>
  </conditionalFormatting>
  <conditionalFormatting sqref="D248">
    <cfRule type="cellIs" dxfId="106" priority="107" operator="equal">
      <formula>"适用"</formula>
    </cfRule>
  </conditionalFormatting>
  <conditionalFormatting sqref="B248:C248">
    <cfRule type="cellIs" dxfId="105" priority="105" operator="equal">
      <formula>"不适用"</formula>
    </cfRule>
  </conditionalFormatting>
  <conditionalFormatting sqref="D248">
    <cfRule type="cellIs" dxfId="104" priority="108" operator="equal">
      <formula>"不适用"</formula>
    </cfRule>
  </conditionalFormatting>
  <conditionalFormatting sqref="B248">
    <cfRule type="cellIs" dxfId="103" priority="104" operator="equal">
      <formula>"TBD"</formula>
    </cfRule>
  </conditionalFormatting>
  <conditionalFormatting sqref="E248">
    <cfRule type="cellIs" dxfId="102" priority="102" operator="equal">
      <formula>"适用"</formula>
    </cfRule>
  </conditionalFormatting>
  <conditionalFormatting sqref="E248">
    <cfRule type="cellIs" dxfId="101" priority="103" operator="equal">
      <formula>"不适用"</formula>
    </cfRule>
  </conditionalFormatting>
  <conditionalFormatting sqref="E247">
    <cfRule type="cellIs" dxfId="100" priority="100" operator="equal">
      <formula>"适用"</formula>
    </cfRule>
  </conditionalFormatting>
  <conditionalFormatting sqref="E247">
    <cfRule type="cellIs" dxfId="99" priority="101" operator="equal">
      <formula>"不适用"</formula>
    </cfRule>
  </conditionalFormatting>
  <conditionalFormatting sqref="B250:C250">
    <cfRule type="cellIs" dxfId="98" priority="97" operator="equal">
      <formula>"适用"</formula>
    </cfRule>
  </conditionalFormatting>
  <conditionalFormatting sqref="D250">
    <cfRule type="cellIs" dxfId="97" priority="98" operator="equal">
      <formula>"适用"</formula>
    </cfRule>
  </conditionalFormatting>
  <conditionalFormatting sqref="B250:C250">
    <cfRule type="cellIs" dxfId="96" priority="96" operator="equal">
      <formula>"不适用"</formula>
    </cfRule>
  </conditionalFormatting>
  <conditionalFormatting sqref="D250">
    <cfRule type="cellIs" dxfId="95" priority="99" operator="equal">
      <formula>"不适用"</formula>
    </cfRule>
  </conditionalFormatting>
  <conditionalFormatting sqref="B250">
    <cfRule type="cellIs" dxfId="94" priority="95" operator="equal">
      <formula>"TBD"</formula>
    </cfRule>
  </conditionalFormatting>
  <conditionalFormatting sqref="E250">
    <cfRule type="cellIs" dxfId="93" priority="93" operator="equal">
      <formula>"适用"</formula>
    </cfRule>
  </conditionalFormatting>
  <conditionalFormatting sqref="E250">
    <cfRule type="cellIs" dxfId="92" priority="94" operator="equal">
      <formula>"不适用"</formula>
    </cfRule>
  </conditionalFormatting>
  <conditionalFormatting sqref="E249">
    <cfRule type="cellIs" dxfId="91" priority="91" operator="equal">
      <formula>"适用"</formula>
    </cfRule>
  </conditionalFormatting>
  <conditionalFormatting sqref="E249">
    <cfRule type="cellIs" dxfId="90" priority="92" operator="equal">
      <formula>"不适用"</formula>
    </cfRule>
  </conditionalFormatting>
  <conditionalFormatting sqref="B252:C252">
    <cfRule type="cellIs" dxfId="89" priority="88" operator="equal">
      <formula>"适用"</formula>
    </cfRule>
  </conditionalFormatting>
  <conditionalFormatting sqref="D252">
    <cfRule type="cellIs" dxfId="88" priority="89" operator="equal">
      <formula>"适用"</formula>
    </cfRule>
  </conditionalFormatting>
  <conditionalFormatting sqref="B252:C252">
    <cfRule type="cellIs" dxfId="87" priority="87" operator="equal">
      <formula>"不适用"</formula>
    </cfRule>
  </conditionalFormatting>
  <conditionalFormatting sqref="D252">
    <cfRule type="cellIs" dxfId="86" priority="90" operator="equal">
      <formula>"不适用"</formula>
    </cfRule>
  </conditionalFormatting>
  <conditionalFormatting sqref="B252">
    <cfRule type="cellIs" dxfId="85" priority="86" operator="equal">
      <formula>"TBD"</formula>
    </cfRule>
  </conditionalFormatting>
  <conditionalFormatting sqref="E252">
    <cfRule type="cellIs" dxfId="84" priority="84" operator="equal">
      <formula>"适用"</formula>
    </cfRule>
  </conditionalFormatting>
  <conditionalFormatting sqref="E252">
    <cfRule type="cellIs" dxfId="83" priority="85" operator="equal">
      <formula>"不适用"</formula>
    </cfRule>
  </conditionalFormatting>
  <conditionalFormatting sqref="B254:C254">
    <cfRule type="cellIs" dxfId="82" priority="81" operator="equal">
      <formula>"适用"</formula>
    </cfRule>
  </conditionalFormatting>
  <conditionalFormatting sqref="D254">
    <cfRule type="cellIs" dxfId="81" priority="82" operator="equal">
      <formula>"适用"</formula>
    </cfRule>
  </conditionalFormatting>
  <conditionalFormatting sqref="B254:C254">
    <cfRule type="cellIs" dxfId="80" priority="80" operator="equal">
      <formula>"不适用"</formula>
    </cfRule>
  </conditionalFormatting>
  <conditionalFormatting sqref="D254">
    <cfRule type="cellIs" dxfId="79" priority="83" operator="equal">
      <formula>"不适用"</formula>
    </cfRule>
  </conditionalFormatting>
  <conditionalFormatting sqref="B254">
    <cfRule type="cellIs" dxfId="78" priority="79" operator="equal">
      <formula>"TBD"</formula>
    </cfRule>
  </conditionalFormatting>
  <conditionalFormatting sqref="E254">
    <cfRule type="cellIs" dxfId="77" priority="77" operator="equal">
      <formula>"适用"</formula>
    </cfRule>
  </conditionalFormatting>
  <conditionalFormatting sqref="E254">
    <cfRule type="cellIs" dxfId="76" priority="78" operator="equal">
      <formula>"不适用"</formula>
    </cfRule>
  </conditionalFormatting>
  <conditionalFormatting sqref="E253">
    <cfRule type="cellIs" dxfId="75" priority="75" operator="equal">
      <formula>"适用"</formula>
    </cfRule>
  </conditionalFormatting>
  <conditionalFormatting sqref="E253">
    <cfRule type="cellIs" dxfId="74" priority="76" operator="equal">
      <formula>"不适用"</formula>
    </cfRule>
  </conditionalFormatting>
  <conditionalFormatting sqref="E251">
    <cfRule type="cellIs" dxfId="73" priority="73" operator="equal">
      <formula>"适用"</formula>
    </cfRule>
  </conditionalFormatting>
  <conditionalFormatting sqref="E251">
    <cfRule type="cellIs" dxfId="72" priority="74" operator="equal">
      <formula>"不适用"</formula>
    </cfRule>
  </conditionalFormatting>
  <conditionalFormatting sqref="B256:C256">
    <cfRule type="cellIs" dxfId="71" priority="70" operator="equal">
      <formula>"适用"</formula>
    </cfRule>
  </conditionalFormatting>
  <conditionalFormatting sqref="D256">
    <cfRule type="cellIs" dxfId="70" priority="71" operator="equal">
      <formula>"适用"</formula>
    </cfRule>
  </conditionalFormatting>
  <conditionalFormatting sqref="B256:C256">
    <cfRule type="cellIs" dxfId="69" priority="69" operator="equal">
      <formula>"不适用"</formula>
    </cfRule>
  </conditionalFormatting>
  <conditionalFormatting sqref="D256">
    <cfRule type="cellIs" dxfId="68" priority="72" operator="equal">
      <formula>"不适用"</formula>
    </cfRule>
  </conditionalFormatting>
  <conditionalFormatting sqref="B256">
    <cfRule type="cellIs" dxfId="67" priority="68" operator="equal">
      <formula>"TBD"</formula>
    </cfRule>
  </conditionalFormatting>
  <conditionalFormatting sqref="E256">
    <cfRule type="cellIs" dxfId="66" priority="66" operator="equal">
      <formula>"适用"</formula>
    </cfRule>
  </conditionalFormatting>
  <conditionalFormatting sqref="E256">
    <cfRule type="cellIs" dxfId="65" priority="67" operator="equal">
      <formula>"不适用"</formula>
    </cfRule>
  </conditionalFormatting>
  <conditionalFormatting sqref="E255">
    <cfRule type="cellIs" dxfId="64" priority="64" operator="equal">
      <formula>"适用"</formula>
    </cfRule>
  </conditionalFormatting>
  <conditionalFormatting sqref="E255">
    <cfRule type="cellIs" dxfId="63" priority="65" operator="equal">
      <formula>"不适用"</formula>
    </cfRule>
  </conditionalFormatting>
  <conditionalFormatting sqref="B258:C258">
    <cfRule type="cellIs" dxfId="62" priority="61" operator="equal">
      <formula>"适用"</formula>
    </cfRule>
  </conditionalFormatting>
  <conditionalFormatting sqref="D258">
    <cfRule type="cellIs" dxfId="61" priority="62" operator="equal">
      <formula>"适用"</formula>
    </cfRule>
  </conditionalFormatting>
  <conditionalFormatting sqref="B258:C258">
    <cfRule type="cellIs" dxfId="60" priority="60" operator="equal">
      <formula>"不适用"</formula>
    </cfRule>
  </conditionalFormatting>
  <conditionalFormatting sqref="D258">
    <cfRule type="cellIs" dxfId="59" priority="63" operator="equal">
      <formula>"不适用"</formula>
    </cfRule>
  </conditionalFormatting>
  <conditionalFormatting sqref="B258">
    <cfRule type="cellIs" dxfId="58" priority="59" operator="equal">
      <formula>"TBD"</formula>
    </cfRule>
  </conditionalFormatting>
  <conditionalFormatting sqref="E258">
    <cfRule type="cellIs" dxfId="57" priority="57" operator="equal">
      <formula>"适用"</formula>
    </cfRule>
  </conditionalFormatting>
  <conditionalFormatting sqref="E258">
    <cfRule type="cellIs" dxfId="56" priority="58" operator="equal">
      <formula>"不适用"</formula>
    </cfRule>
  </conditionalFormatting>
  <conditionalFormatting sqref="E257">
    <cfRule type="cellIs" dxfId="55" priority="55" operator="equal">
      <formula>"适用"</formula>
    </cfRule>
  </conditionalFormatting>
  <conditionalFormatting sqref="E257">
    <cfRule type="cellIs" dxfId="54" priority="56" operator="equal">
      <formula>"不适用"</formula>
    </cfRule>
  </conditionalFormatting>
  <conditionalFormatting sqref="B260:C260">
    <cfRule type="cellIs" dxfId="53" priority="52" operator="equal">
      <formula>"适用"</formula>
    </cfRule>
  </conditionalFormatting>
  <conditionalFormatting sqref="D260">
    <cfRule type="cellIs" dxfId="52" priority="53" operator="equal">
      <formula>"适用"</formula>
    </cfRule>
  </conditionalFormatting>
  <conditionalFormatting sqref="B260:C260">
    <cfRule type="cellIs" dxfId="51" priority="51" operator="equal">
      <formula>"不适用"</formula>
    </cfRule>
  </conditionalFormatting>
  <conditionalFormatting sqref="D260">
    <cfRule type="cellIs" dxfId="50" priority="54" operator="equal">
      <formula>"不适用"</formula>
    </cfRule>
  </conditionalFormatting>
  <conditionalFormatting sqref="B260">
    <cfRule type="cellIs" dxfId="49" priority="50" operator="equal">
      <formula>"TBD"</formula>
    </cfRule>
  </conditionalFormatting>
  <conditionalFormatting sqref="E260">
    <cfRule type="cellIs" dxfId="48" priority="48" operator="equal">
      <formula>"适用"</formula>
    </cfRule>
  </conditionalFormatting>
  <conditionalFormatting sqref="E260">
    <cfRule type="cellIs" dxfId="47" priority="49" operator="equal">
      <formula>"不适用"</formula>
    </cfRule>
  </conditionalFormatting>
  <conditionalFormatting sqref="E259">
    <cfRule type="cellIs" dxfId="46" priority="46" operator="equal">
      <formula>"适用"</formula>
    </cfRule>
  </conditionalFormatting>
  <conditionalFormatting sqref="E259">
    <cfRule type="cellIs" dxfId="45" priority="47" operator="equal">
      <formula>"不适用"</formula>
    </cfRule>
  </conditionalFormatting>
  <conditionalFormatting sqref="B262:C262">
    <cfRule type="cellIs" dxfId="44" priority="43" operator="equal">
      <formula>"适用"</formula>
    </cfRule>
  </conditionalFormatting>
  <conditionalFormatting sqref="D262">
    <cfRule type="cellIs" dxfId="43" priority="44" operator="equal">
      <formula>"适用"</formula>
    </cfRule>
  </conditionalFormatting>
  <conditionalFormatting sqref="B262:C262">
    <cfRule type="cellIs" dxfId="42" priority="42" operator="equal">
      <formula>"不适用"</formula>
    </cfRule>
  </conditionalFormatting>
  <conditionalFormatting sqref="D262">
    <cfRule type="cellIs" dxfId="41" priority="45" operator="equal">
      <formula>"不适用"</formula>
    </cfRule>
  </conditionalFormatting>
  <conditionalFormatting sqref="B262">
    <cfRule type="cellIs" dxfId="40" priority="41" operator="equal">
      <formula>"TBD"</formula>
    </cfRule>
  </conditionalFormatting>
  <conditionalFormatting sqref="E262">
    <cfRule type="cellIs" dxfId="39" priority="39" operator="equal">
      <formula>"适用"</formula>
    </cfRule>
  </conditionalFormatting>
  <conditionalFormatting sqref="E262">
    <cfRule type="cellIs" dxfId="38" priority="40" operator="equal">
      <formula>"不适用"</formula>
    </cfRule>
  </conditionalFormatting>
  <conditionalFormatting sqref="E261">
    <cfRule type="cellIs" dxfId="37" priority="37" operator="equal">
      <formula>"适用"</formula>
    </cfRule>
  </conditionalFormatting>
  <conditionalFormatting sqref="E261">
    <cfRule type="cellIs" dxfId="36" priority="38" operator="equal">
      <formula>"不适用"</formula>
    </cfRule>
  </conditionalFormatting>
  <conditionalFormatting sqref="B264:C264">
    <cfRule type="cellIs" dxfId="35" priority="34" operator="equal">
      <formula>"适用"</formula>
    </cfRule>
  </conditionalFormatting>
  <conditionalFormatting sqref="D264">
    <cfRule type="cellIs" dxfId="34" priority="35" operator="equal">
      <formula>"适用"</formula>
    </cfRule>
  </conditionalFormatting>
  <conditionalFormatting sqref="B264:C264">
    <cfRule type="cellIs" dxfId="33" priority="33" operator="equal">
      <formula>"不适用"</formula>
    </cfRule>
  </conditionalFormatting>
  <conditionalFormatting sqref="D264">
    <cfRule type="cellIs" dxfId="32" priority="36" operator="equal">
      <formula>"不适用"</formula>
    </cfRule>
  </conditionalFormatting>
  <conditionalFormatting sqref="B264">
    <cfRule type="cellIs" dxfId="31" priority="32" operator="equal">
      <formula>"TBD"</formula>
    </cfRule>
  </conditionalFormatting>
  <conditionalFormatting sqref="E264">
    <cfRule type="cellIs" dxfId="30" priority="30" operator="equal">
      <formula>"适用"</formula>
    </cfRule>
  </conditionalFormatting>
  <conditionalFormatting sqref="E264">
    <cfRule type="cellIs" dxfId="29" priority="31" operator="equal">
      <formula>"不适用"</formula>
    </cfRule>
  </conditionalFormatting>
  <conditionalFormatting sqref="E263">
    <cfRule type="cellIs" dxfId="28" priority="28" operator="equal">
      <formula>"适用"</formula>
    </cfRule>
  </conditionalFormatting>
  <conditionalFormatting sqref="E263">
    <cfRule type="cellIs" dxfId="27" priority="29" operator="equal">
      <formula>"不适用"</formula>
    </cfRule>
  </conditionalFormatting>
  <conditionalFormatting sqref="B266:C266">
    <cfRule type="cellIs" dxfId="26" priority="25" operator="equal">
      <formula>"适用"</formula>
    </cfRule>
  </conditionalFormatting>
  <conditionalFormatting sqref="D266">
    <cfRule type="cellIs" dxfId="25" priority="26" operator="equal">
      <formula>"适用"</formula>
    </cfRule>
  </conditionalFormatting>
  <conditionalFormatting sqref="B266:C266">
    <cfRule type="cellIs" dxfId="24" priority="24" operator="equal">
      <formula>"不适用"</formula>
    </cfRule>
  </conditionalFormatting>
  <conditionalFormatting sqref="D266">
    <cfRule type="cellIs" dxfId="23" priority="27" operator="equal">
      <formula>"不适用"</formula>
    </cfRule>
  </conditionalFormatting>
  <conditionalFormatting sqref="B266">
    <cfRule type="cellIs" dxfId="22" priority="23" operator="equal">
      <formula>"TBD"</formula>
    </cfRule>
  </conditionalFormatting>
  <conditionalFormatting sqref="E266">
    <cfRule type="cellIs" dxfId="21" priority="21" operator="equal">
      <formula>"适用"</formula>
    </cfRule>
  </conditionalFormatting>
  <conditionalFormatting sqref="E266">
    <cfRule type="cellIs" dxfId="20" priority="22" operator="equal">
      <formula>"不适用"</formula>
    </cfRule>
  </conditionalFormatting>
  <conditionalFormatting sqref="E265">
    <cfRule type="cellIs" dxfId="19" priority="19" operator="equal">
      <formula>"适用"</formula>
    </cfRule>
  </conditionalFormatting>
  <conditionalFormatting sqref="E265">
    <cfRule type="cellIs" dxfId="18" priority="20" operator="equal">
      <formula>"不适用"</formula>
    </cfRule>
  </conditionalFormatting>
  <conditionalFormatting sqref="B268:C268">
    <cfRule type="cellIs" dxfId="17" priority="16" operator="equal">
      <formula>"适用"</formula>
    </cfRule>
  </conditionalFormatting>
  <conditionalFormatting sqref="D268">
    <cfRule type="cellIs" dxfId="16" priority="17" operator="equal">
      <formula>"适用"</formula>
    </cfRule>
  </conditionalFormatting>
  <conditionalFormatting sqref="B268:C268">
    <cfRule type="cellIs" dxfId="15" priority="15" operator="equal">
      <formula>"不适用"</formula>
    </cfRule>
  </conditionalFormatting>
  <conditionalFormatting sqref="D268">
    <cfRule type="cellIs" dxfId="14" priority="18" operator="equal">
      <formula>"不适用"</formula>
    </cfRule>
  </conditionalFormatting>
  <conditionalFormatting sqref="B268">
    <cfRule type="cellIs" dxfId="13" priority="14" operator="equal">
      <formula>"TBD"</formula>
    </cfRule>
  </conditionalFormatting>
  <conditionalFormatting sqref="E268">
    <cfRule type="cellIs" dxfId="12" priority="12" operator="equal">
      <formula>"适用"</formula>
    </cfRule>
  </conditionalFormatting>
  <conditionalFormatting sqref="E268">
    <cfRule type="cellIs" dxfId="11" priority="13" operator="equal">
      <formula>"不适用"</formula>
    </cfRule>
  </conditionalFormatting>
  <conditionalFormatting sqref="E267">
    <cfRule type="cellIs" dxfId="10" priority="10" operator="equal">
      <formula>"适用"</formula>
    </cfRule>
  </conditionalFormatting>
  <conditionalFormatting sqref="E267">
    <cfRule type="cellIs" dxfId="9" priority="11" operator="equal">
      <formula>"不适用"</formula>
    </cfRule>
  </conditionalFormatting>
  <conditionalFormatting sqref="B270:C270">
    <cfRule type="cellIs" dxfId="8" priority="7" operator="equal">
      <formula>"适用"</formula>
    </cfRule>
  </conditionalFormatting>
  <conditionalFormatting sqref="D270">
    <cfRule type="cellIs" dxfId="7" priority="8" operator="equal">
      <formula>"适用"</formula>
    </cfRule>
  </conditionalFormatting>
  <conditionalFormatting sqref="B270:C270">
    <cfRule type="cellIs" dxfId="6" priority="6" operator="equal">
      <formula>"不适用"</formula>
    </cfRule>
  </conditionalFormatting>
  <conditionalFormatting sqref="D270">
    <cfRule type="cellIs" dxfId="5" priority="9" operator="equal">
      <formula>"不适用"</formula>
    </cfRule>
  </conditionalFormatting>
  <conditionalFormatting sqref="B270">
    <cfRule type="cellIs" dxfId="4" priority="5" operator="equal">
      <formula>"TBD"</formula>
    </cfRule>
  </conditionalFormatting>
  <conditionalFormatting sqref="E270">
    <cfRule type="cellIs" dxfId="3" priority="3" operator="equal">
      <formula>"适用"</formula>
    </cfRule>
  </conditionalFormatting>
  <conditionalFormatting sqref="E270">
    <cfRule type="cellIs" dxfId="2" priority="4" operator="equal">
      <formula>"不适用"</formula>
    </cfRule>
  </conditionalFormatting>
  <conditionalFormatting sqref="E269">
    <cfRule type="cellIs" dxfId="1" priority="1" operator="equal">
      <formula>"适用"</formula>
    </cfRule>
  </conditionalFormatting>
  <conditionalFormatting sqref="E269">
    <cfRule type="cellIs" dxfId="0" priority="2" operator="equal">
      <formula>"不适用"</formula>
    </cfRule>
  </conditionalFormatting>
  <dataValidations count="2">
    <dataValidation type="list" allowBlank="1" showInputMessage="1" sqref="E3:E310 E490:E1048576" xr:uid="{DFD41F1D-0E20-40CE-BAE7-CE4A86A274B4}">
      <formula1>"\"</formula1>
    </dataValidation>
    <dataValidation type="list" allowBlank="1" showInputMessage="1" sqref="E311:E489 B3:D1048576" xr:uid="{FFECBFE8-7F8C-4F31-A6C5-BEA59BBFB52D}">
      <formula1>"/"</formula1>
    </dataValidation>
  </dataValidations>
  <pageMargins left="0.7" right="0.7" top="0.75" bottom="0.75" header="0.51180555555555496" footer="0.51180555555555496"/>
  <pageSetup paperSize="9" firstPageNumber="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29F25-957E-47D1-BCCA-DDD27987C573}">
  <sheetPr codeName="Sheet13">
    <tabColor theme="5"/>
  </sheetPr>
  <dimension ref="A1:U78"/>
  <sheetViews>
    <sheetView topLeftCell="A14" workbookViewId="0">
      <selection activeCell="U2" sqref="U2:U15"/>
    </sheetView>
  </sheetViews>
  <sheetFormatPr defaultColWidth="8.88671875" defaultRowHeight="13.8"/>
  <cols>
    <col min="1" max="16384" width="8.88671875" style="27"/>
  </cols>
  <sheetData>
    <row r="1" spans="1:21" ht="46.8">
      <c r="A1" s="320" t="s">
        <v>4122</v>
      </c>
      <c r="B1" s="321" t="s">
        <v>4123</v>
      </c>
      <c r="C1" s="322" t="s">
        <v>4124</v>
      </c>
      <c r="D1" s="323" t="s">
        <v>4125</v>
      </c>
      <c r="E1" s="323" t="s">
        <v>4126</v>
      </c>
      <c r="F1" s="323" t="s">
        <v>4127</v>
      </c>
      <c r="G1" s="323" t="s">
        <v>4128</v>
      </c>
      <c r="H1" s="324" t="s">
        <v>774</v>
      </c>
      <c r="I1" s="324" t="s">
        <v>4129</v>
      </c>
      <c r="J1" s="324" t="s">
        <v>4130</v>
      </c>
      <c r="K1" s="324" t="s">
        <v>4131</v>
      </c>
      <c r="L1" s="324" t="s">
        <v>4132</v>
      </c>
      <c r="M1" s="324" t="s">
        <v>4133</v>
      </c>
      <c r="N1" s="325" t="s">
        <v>4134</v>
      </c>
      <c r="O1" s="326" t="s">
        <v>20</v>
      </c>
      <c r="P1" s="327" t="s">
        <v>4135</v>
      </c>
      <c r="Q1" s="327" t="s">
        <v>3192</v>
      </c>
      <c r="R1" s="328" t="s">
        <v>4136</v>
      </c>
      <c r="S1" s="328" t="s">
        <v>4137</v>
      </c>
      <c r="T1" s="329" t="s">
        <v>21</v>
      </c>
      <c r="U1" s="329" t="s">
        <v>4138</v>
      </c>
    </row>
    <row r="2" spans="1:21" ht="341.4">
      <c r="A2" s="330" t="s">
        <v>4139</v>
      </c>
      <c r="B2" s="330">
        <v>1</v>
      </c>
      <c r="C2" s="331" t="s">
        <v>4140</v>
      </c>
      <c r="D2" s="332" t="s">
        <v>4141</v>
      </c>
      <c r="E2" s="332"/>
      <c r="F2" s="332"/>
      <c r="G2" s="332"/>
      <c r="H2" s="333" t="s">
        <v>4142</v>
      </c>
      <c r="I2" s="332"/>
      <c r="J2" s="332" t="s">
        <v>3204</v>
      </c>
      <c r="K2" s="332">
        <v>1</v>
      </c>
      <c r="L2" s="332"/>
      <c r="M2" s="332"/>
      <c r="N2" s="332">
        <v>2</v>
      </c>
      <c r="O2" s="332"/>
      <c r="P2" s="332" t="s">
        <v>4143</v>
      </c>
      <c r="Q2" s="332" t="s">
        <v>3204</v>
      </c>
      <c r="R2" s="332" t="s">
        <v>4144</v>
      </c>
      <c r="S2" s="332" t="s">
        <v>3721</v>
      </c>
      <c r="T2" s="708" t="s">
        <v>4145</v>
      </c>
      <c r="U2" s="711" t="s">
        <v>4146</v>
      </c>
    </row>
    <row r="3" spans="1:21" ht="353.4">
      <c r="A3" s="330" t="s">
        <v>4139</v>
      </c>
      <c r="B3" s="330">
        <v>2</v>
      </c>
      <c r="C3" s="331" t="s">
        <v>4147</v>
      </c>
      <c r="D3" s="332" t="s">
        <v>4148</v>
      </c>
      <c r="E3" s="332"/>
      <c r="F3" s="332"/>
      <c r="G3" s="332"/>
      <c r="H3" s="333" t="s">
        <v>4149</v>
      </c>
      <c r="I3" s="332"/>
      <c r="J3" s="332" t="s">
        <v>3204</v>
      </c>
      <c r="K3" s="332">
        <v>1</v>
      </c>
      <c r="L3" s="332"/>
      <c r="M3" s="332"/>
      <c r="N3" s="332">
        <v>0</v>
      </c>
      <c r="O3" s="332"/>
      <c r="P3" s="332" t="s">
        <v>4150</v>
      </c>
      <c r="Q3" s="332" t="s">
        <v>3204</v>
      </c>
      <c r="R3" s="332" t="s">
        <v>4151</v>
      </c>
      <c r="S3" s="332" t="s">
        <v>3721</v>
      </c>
      <c r="T3" s="709"/>
      <c r="U3" s="711"/>
    </row>
    <row r="4" spans="1:21" ht="154.19999999999999">
      <c r="A4" s="330" t="s">
        <v>4139</v>
      </c>
      <c r="B4" s="334">
        <v>3</v>
      </c>
      <c r="C4" s="335" t="s">
        <v>4152</v>
      </c>
      <c r="D4" s="314" t="s">
        <v>4153</v>
      </c>
      <c r="E4" s="314"/>
      <c r="F4" s="314"/>
      <c r="G4" s="314"/>
      <c r="H4" s="336" t="s">
        <v>4154</v>
      </c>
      <c r="I4" s="314"/>
      <c r="J4" s="314" t="s">
        <v>4155</v>
      </c>
      <c r="K4" s="332">
        <v>1</v>
      </c>
      <c r="L4" s="332"/>
      <c r="M4" s="332"/>
      <c r="N4" s="332">
        <v>0</v>
      </c>
      <c r="O4" s="332"/>
      <c r="P4" s="332" t="s">
        <v>4156</v>
      </c>
      <c r="Q4" s="314" t="s">
        <v>4155</v>
      </c>
      <c r="R4" s="314" t="s">
        <v>4157</v>
      </c>
      <c r="S4" s="332" t="s">
        <v>3767</v>
      </c>
      <c r="T4" s="709"/>
      <c r="U4" s="711"/>
    </row>
    <row r="5" spans="1:21" ht="357">
      <c r="A5" s="330" t="s">
        <v>4139</v>
      </c>
      <c r="B5" s="330">
        <v>4</v>
      </c>
      <c r="C5" s="331" t="s">
        <v>4158</v>
      </c>
      <c r="D5" s="332" t="s">
        <v>4159</v>
      </c>
      <c r="E5" s="332"/>
      <c r="F5" s="332"/>
      <c r="G5" s="332"/>
      <c r="H5" s="333" t="s">
        <v>4160</v>
      </c>
      <c r="I5" s="332"/>
      <c r="J5" s="332" t="s">
        <v>3204</v>
      </c>
      <c r="K5" s="332">
        <v>1</v>
      </c>
      <c r="L5" s="332"/>
      <c r="M5" s="332"/>
      <c r="N5" s="332">
        <v>0</v>
      </c>
      <c r="O5" s="332"/>
      <c r="P5" s="332" t="s">
        <v>4161</v>
      </c>
      <c r="Q5" s="332" t="s">
        <v>3204</v>
      </c>
      <c r="R5" s="332" t="s">
        <v>4162</v>
      </c>
      <c r="S5" s="332" t="s">
        <v>3767</v>
      </c>
      <c r="T5" s="709"/>
      <c r="U5" s="711"/>
    </row>
    <row r="6" spans="1:21" ht="409.6">
      <c r="A6" s="330" t="s">
        <v>4139</v>
      </c>
      <c r="B6" s="330">
        <v>5</v>
      </c>
      <c r="C6" s="331" t="s">
        <v>4163</v>
      </c>
      <c r="D6" s="332" t="s">
        <v>4164</v>
      </c>
      <c r="E6" s="332"/>
      <c r="F6" s="332"/>
      <c r="G6" s="332"/>
      <c r="H6" s="337" t="s">
        <v>4165</v>
      </c>
      <c r="I6" s="332"/>
      <c r="J6" s="332" t="s">
        <v>3204</v>
      </c>
      <c r="K6" s="332">
        <v>1</v>
      </c>
      <c r="L6" s="332"/>
      <c r="M6" s="332"/>
      <c r="N6" s="314">
        <v>2</v>
      </c>
      <c r="O6" s="314"/>
      <c r="P6" s="332" t="s">
        <v>4166</v>
      </c>
      <c r="Q6" s="332" t="s">
        <v>3204</v>
      </c>
      <c r="R6" s="332" t="s">
        <v>4167</v>
      </c>
      <c r="S6" s="332" t="s">
        <v>3768</v>
      </c>
      <c r="T6" s="709"/>
      <c r="U6" s="711"/>
    </row>
    <row r="7" spans="1:21" ht="216.6">
      <c r="A7" s="330" t="s">
        <v>4139</v>
      </c>
      <c r="B7" s="330">
        <v>6</v>
      </c>
      <c r="C7" s="331" t="s">
        <v>4168</v>
      </c>
      <c r="D7" s="332" t="s">
        <v>4169</v>
      </c>
      <c r="E7" s="332"/>
      <c r="F7" s="332"/>
      <c r="G7" s="332"/>
      <c r="H7" s="333" t="s">
        <v>4170</v>
      </c>
      <c r="I7" s="332"/>
      <c r="J7" s="332" t="s">
        <v>3204</v>
      </c>
      <c r="K7" s="332">
        <v>1</v>
      </c>
      <c r="L7" s="332"/>
      <c r="M7" s="332"/>
      <c r="N7" s="332">
        <v>0</v>
      </c>
      <c r="O7" s="332"/>
      <c r="P7" s="332" t="s">
        <v>4171</v>
      </c>
      <c r="Q7" s="332" t="s">
        <v>3204</v>
      </c>
      <c r="R7" s="332" t="s">
        <v>4172</v>
      </c>
      <c r="S7" s="332" t="s">
        <v>3767</v>
      </c>
      <c r="T7" s="709"/>
      <c r="U7" s="711"/>
    </row>
    <row r="8" spans="1:21" ht="16.8">
      <c r="A8" s="330" t="s">
        <v>4139</v>
      </c>
      <c r="B8" s="330">
        <v>7</v>
      </c>
      <c r="C8" s="331" t="s">
        <v>4173</v>
      </c>
      <c r="D8" s="332" t="s">
        <v>4174</v>
      </c>
      <c r="E8" s="332"/>
      <c r="F8" s="332"/>
      <c r="G8" s="332"/>
      <c r="H8" s="332" t="s">
        <v>4175</v>
      </c>
      <c r="I8" s="332" t="s">
        <v>4045</v>
      </c>
      <c r="J8" s="332" t="s">
        <v>4037</v>
      </c>
      <c r="K8" s="332">
        <v>1</v>
      </c>
      <c r="L8" s="332">
        <v>-15</v>
      </c>
      <c r="M8" s="332">
        <v>0</v>
      </c>
      <c r="N8" s="332">
        <v>0</v>
      </c>
      <c r="O8" s="332"/>
      <c r="P8" s="332" t="s">
        <v>4176</v>
      </c>
      <c r="Q8" s="332" t="s">
        <v>4037</v>
      </c>
      <c r="R8" s="332" t="s">
        <v>4177</v>
      </c>
      <c r="S8" s="332" t="s">
        <v>3767</v>
      </c>
      <c r="T8" s="709"/>
      <c r="U8" s="711"/>
    </row>
    <row r="9" spans="1:21" ht="409.6">
      <c r="A9" s="330" t="s">
        <v>4139</v>
      </c>
      <c r="B9" s="330">
        <v>8</v>
      </c>
      <c r="C9" s="331" t="s">
        <v>4178</v>
      </c>
      <c r="D9" s="332" t="s">
        <v>4179</v>
      </c>
      <c r="E9" s="332"/>
      <c r="F9" s="332"/>
      <c r="G9" s="332"/>
      <c r="H9" s="333" t="s">
        <v>4180</v>
      </c>
      <c r="I9" s="332"/>
      <c r="J9" s="332" t="s">
        <v>3204</v>
      </c>
      <c r="K9" s="332">
        <v>1</v>
      </c>
      <c r="L9" s="332"/>
      <c r="M9" s="332"/>
      <c r="N9" s="332">
        <v>0</v>
      </c>
      <c r="O9" s="332"/>
      <c r="P9" s="332" t="s">
        <v>4181</v>
      </c>
      <c r="Q9" s="332" t="s">
        <v>3204</v>
      </c>
      <c r="R9" s="332" t="s">
        <v>4182</v>
      </c>
      <c r="S9" s="332" t="s">
        <v>3767</v>
      </c>
      <c r="T9" s="709"/>
      <c r="U9" s="711"/>
    </row>
    <row r="10" spans="1:21" ht="277.2">
      <c r="A10" s="330" t="s">
        <v>4139</v>
      </c>
      <c r="B10" s="330">
        <v>9</v>
      </c>
      <c r="C10" s="331" t="s">
        <v>4183</v>
      </c>
      <c r="D10" s="332" t="s">
        <v>4184</v>
      </c>
      <c r="E10" s="332"/>
      <c r="F10" s="332"/>
      <c r="G10" s="332"/>
      <c r="H10" s="333" t="s">
        <v>4185</v>
      </c>
      <c r="I10" s="332"/>
      <c r="J10" s="332" t="s">
        <v>3204</v>
      </c>
      <c r="K10" s="332">
        <v>1</v>
      </c>
      <c r="L10" s="332"/>
      <c r="M10" s="332"/>
      <c r="N10" s="332">
        <v>1</v>
      </c>
      <c r="O10" s="332"/>
      <c r="P10" s="332" t="s">
        <v>4186</v>
      </c>
      <c r="Q10" s="332" t="s">
        <v>3204</v>
      </c>
      <c r="R10" s="332" t="s">
        <v>4187</v>
      </c>
      <c r="S10" s="332" t="s">
        <v>3721</v>
      </c>
      <c r="T10" s="709"/>
      <c r="U10" s="711"/>
    </row>
    <row r="11" spans="1:21" ht="403.8">
      <c r="A11" s="330" t="s">
        <v>4139</v>
      </c>
      <c r="B11" s="330">
        <v>10</v>
      </c>
      <c r="C11" s="331" t="s">
        <v>4188</v>
      </c>
      <c r="D11" s="332" t="s">
        <v>4189</v>
      </c>
      <c r="E11" s="332"/>
      <c r="F11" s="332"/>
      <c r="G11" s="332"/>
      <c r="H11" s="333" t="s">
        <v>4190</v>
      </c>
      <c r="I11" s="332"/>
      <c r="J11" s="332" t="s">
        <v>3204</v>
      </c>
      <c r="K11" s="332">
        <v>1</v>
      </c>
      <c r="L11" s="332"/>
      <c r="M11" s="332"/>
      <c r="N11" s="332">
        <v>0</v>
      </c>
      <c r="O11" s="332"/>
      <c r="P11" s="332" t="s">
        <v>4191</v>
      </c>
      <c r="Q11" s="332" t="s">
        <v>3204</v>
      </c>
      <c r="R11" s="332" t="s">
        <v>4192</v>
      </c>
      <c r="S11" s="332" t="s">
        <v>3721</v>
      </c>
      <c r="T11" s="709"/>
      <c r="U11" s="711"/>
    </row>
    <row r="12" spans="1:21" ht="277.2">
      <c r="A12" s="330" t="s">
        <v>4139</v>
      </c>
      <c r="B12" s="330">
        <v>11</v>
      </c>
      <c r="C12" s="331" t="s">
        <v>4193</v>
      </c>
      <c r="D12" s="332" t="s">
        <v>4194</v>
      </c>
      <c r="E12" s="332"/>
      <c r="F12" s="332"/>
      <c r="G12" s="332"/>
      <c r="H12" s="333" t="s">
        <v>4195</v>
      </c>
      <c r="I12" s="332"/>
      <c r="J12" s="332" t="s">
        <v>3204</v>
      </c>
      <c r="K12" s="332">
        <v>1</v>
      </c>
      <c r="L12" s="332"/>
      <c r="M12" s="332"/>
      <c r="N12" s="332">
        <v>1</v>
      </c>
      <c r="O12" s="332"/>
      <c r="P12" s="332" t="s">
        <v>4196</v>
      </c>
      <c r="Q12" s="332" t="s">
        <v>3204</v>
      </c>
      <c r="R12" s="332" t="s">
        <v>4197</v>
      </c>
      <c r="S12" s="332" t="s">
        <v>3721</v>
      </c>
      <c r="T12" s="709"/>
      <c r="U12" s="711"/>
    </row>
    <row r="13" spans="1:21" ht="409.6">
      <c r="A13" s="330" t="s">
        <v>4139</v>
      </c>
      <c r="B13" s="330">
        <v>12</v>
      </c>
      <c r="C13" s="331" t="s">
        <v>4198</v>
      </c>
      <c r="D13" s="332" t="s">
        <v>4199</v>
      </c>
      <c r="E13" s="332"/>
      <c r="F13" s="332"/>
      <c r="G13" s="332"/>
      <c r="H13" s="333" t="s">
        <v>4200</v>
      </c>
      <c r="I13" s="332"/>
      <c r="J13" s="332" t="s">
        <v>3204</v>
      </c>
      <c r="K13" s="332">
        <v>1</v>
      </c>
      <c r="L13" s="332"/>
      <c r="M13" s="332"/>
      <c r="N13" s="332">
        <v>0</v>
      </c>
      <c r="O13" s="332"/>
      <c r="P13" s="332" t="s">
        <v>4201</v>
      </c>
      <c r="Q13" s="332" t="s">
        <v>3204</v>
      </c>
      <c r="R13" s="332" t="s">
        <v>4202</v>
      </c>
      <c r="S13" s="332" t="s">
        <v>3721</v>
      </c>
      <c r="T13" s="709"/>
      <c r="U13" s="711"/>
    </row>
    <row r="14" spans="1:21" ht="409.6">
      <c r="A14" s="330" t="s">
        <v>4139</v>
      </c>
      <c r="B14" s="330">
        <v>13</v>
      </c>
      <c r="C14" s="331" t="s">
        <v>4203</v>
      </c>
      <c r="D14" s="332" t="s">
        <v>4204</v>
      </c>
      <c r="E14" s="332"/>
      <c r="F14" s="332"/>
      <c r="G14" s="332"/>
      <c r="H14" s="333" t="s">
        <v>4205</v>
      </c>
      <c r="I14" s="332"/>
      <c r="J14" s="332" t="s">
        <v>3204</v>
      </c>
      <c r="K14" s="332">
        <v>1</v>
      </c>
      <c r="L14" s="332"/>
      <c r="M14" s="332"/>
      <c r="N14" s="332">
        <v>0</v>
      </c>
      <c r="O14" s="332"/>
      <c r="P14" s="332" t="s">
        <v>4206</v>
      </c>
      <c r="Q14" s="332" t="s">
        <v>3204</v>
      </c>
      <c r="R14" s="332" t="s">
        <v>4207</v>
      </c>
      <c r="S14" s="332" t="s">
        <v>3767</v>
      </c>
      <c r="T14" s="709"/>
      <c r="U14" s="711"/>
    </row>
    <row r="15" spans="1:21" ht="409.6">
      <c r="A15" s="330" t="s">
        <v>4139</v>
      </c>
      <c r="B15" s="330">
        <v>14</v>
      </c>
      <c r="C15" s="331" t="s">
        <v>4208</v>
      </c>
      <c r="D15" s="332" t="s">
        <v>4209</v>
      </c>
      <c r="E15" s="332"/>
      <c r="F15" s="332"/>
      <c r="G15" s="332"/>
      <c r="H15" s="333" t="s">
        <v>4210</v>
      </c>
      <c r="I15" s="332"/>
      <c r="J15" s="332" t="s">
        <v>3204</v>
      </c>
      <c r="K15" s="332">
        <v>1</v>
      </c>
      <c r="L15" s="332"/>
      <c r="M15" s="332"/>
      <c r="N15" s="332">
        <v>0</v>
      </c>
      <c r="O15" s="332"/>
      <c r="P15" s="332" t="s">
        <v>4211</v>
      </c>
      <c r="Q15" s="332" t="s">
        <v>3204</v>
      </c>
      <c r="R15" s="332" t="s">
        <v>4212</v>
      </c>
      <c r="S15" s="332" t="s">
        <v>3767</v>
      </c>
      <c r="T15" s="709"/>
      <c r="U15" s="711"/>
    </row>
    <row r="16" spans="1:21" ht="247.8">
      <c r="A16" s="338" t="s">
        <v>4213</v>
      </c>
      <c r="B16" s="338">
        <v>15</v>
      </c>
      <c r="C16" s="339" t="s">
        <v>4214</v>
      </c>
      <c r="D16" s="340" t="s">
        <v>4215</v>
      </c>
      <c r="E16" s="340"/>
      <c r="F16" s="340"/>
      <c r="G16" s="340"/>
      <c r="H16" s="341" t="s">
        <v>4216</v>
      </c>
      <c r="I16" s="340"/>
      <c r="J16" s="340" t="s">
        <v>3204</v>
      </c>
      <c r="K16" s="340">
        <v>1</v>
      </c>
      <c r="L16" s="340"/>
      <c r="M16" s="340"/>
      <c r="N16" s="342"/>
      <c r="O16" s="342"/>
      <c r="P16" s="340" t="s">
        <v>4217</v>
      </c>
      <c r="Q16" s="340" t="s">
        <v>3204</v>
      </c>
      <c r="R16" s="343"/>
      <c r="S16" s="343"/>
      <c r="T16" s="709"/>
      <c r="U16" s="708" t="s">
        <v>4146</v>
      </c>
    </row>
    <row r="17" spans="1:21" ht="154.19999999999999">
      <c r="A17" s="334" t="s">
        <v>4213</v>
      </c>
      <c r="B17" s="334">
        <v>16</v>
      </c>
      <c r="C17" s="331" t="s">
        <v>4218</v>
      </c>
      <c r="D17" s="332" t="s">
        <v>4219</v>
      </c>
      <c r="E17" s="332"/>
      <c r="F17" s="332"/>
      <c r="G17" s="332"/>
      <c r="H17" s="333" t="s">
        <v>4220</v>
      </c>
      <c r="I17" s="332"/>
      <c r="J17" s="332" t="s">
        <v>3204</v>
      </c>
      <c r="K17" s="332">
        <v>1</v>
      </c>
      <c r="L17" s="332"/>
      <c r="M17" s="332"/>
      <c r="N17" s="344"/>
      <c r="O17" s="344"/>
      <c r="P17" s="332" t="s">
        <v>4221</v>
      </c>
      <c r="Q17" s="332" t="s">
        <v>3204</v>
      </c>
      <c r="R17" s="345"/>
      <c r="S17" s="345"/>
      <c r="T17" s="709"/>
      <c r="U17" s="709"/>
    </row>
    <row r="18" spans="1:21" ht="154.19999999999999">
      <c r="A18" s="334" t="s">
        <v>4213</v>
      </c>
      <c r="B18" s="334">
        <v>17</v>
      </c>
      <c r="C18" s="331" t="s">
        <v>4222</v>
      </c>
      <c r="D18" s="332" t="s">
        <v>4223</v>
      </c>
      <c r="E18" s="332"/>
      <c r="F18" s="332"/>
      <c r="G18" s="332"/>
      <c r="H18" s="333" t="s">
        <v>4224</v>
      </c>
      <c r="I18" s="332"/>
      <c r="J18" s="332" t="s">
        <v>3204</v>
      </c>
      <c r="K18" s="332">
        <v>1</v>
      </c>
      <c r="L18" s="332"/>
      <c r="M18" s="332"/>
      <c r="N18" s="344"/>
      <c r="O18" s="344"/>
      <c r="P18" s="332" t="s">
        <v>4225</v>
      </c>
      <c r="Q18" s="332" t="s">
        <v>3204</v>
      </c>
      <c r="R18" s="345"/>
      <c r="S18" s="345"/>
      <c r="T18" s="709"/>
      <c r="U18" s="709"/>
    </row>
    <row r="19" spans="1:21" ht="263.39999999999998">
      <c r="A19" s="334" t="s">
        <v>4213</v>
      </c>
      <c r="B19" s="334">
        <v>18</v>
      </c>
      <c r="C19" s="331" t="s">
        <v>4226</v>
      </c>
      <c r="D19" s="332" t="s">
        <v>4227</v>
      </c>
      <c r="E19" s="332"/>
      <c r="F19" s="332"/>
      <c r="G19" s="332"/>
      <c r="H19" s="333" t="s">
        <v>4228</v>
      </c>
      <c r="I19" s="332"/>
      <c r="J19" s="332" t="s">
        <v>3204</v>
      </c>
      <c r="K19" s="332">
        <v>1</v>
      </c>
      <c r="L19" s="332"/>
      <c r="M19" s="332"/>
      <c r="N19" s="344"/>
      <c r="O19" s="344"/>
      <c r="P19" s="332" t="s">
        <v>4229</v>
      </c>
      <c r="Q19" s="332" t="s">
        <v>3204</v>
      </c>
      <c r="R19" s="345"/>
      <c r="S19" s="345"/>
      <c r="T19" s="709"/>
      <c r="U19" s="709"/>
    </row>
    <row r="20" spans="1:21" ht="16.8">
      <c r="A20" s="334" t="s">
        <v>4213</v>
      </c>
      <c r="B20" s="334">
        <v>19</v>
      </c>
      <c r="C20" s="331" t="s">
        <v>4230</v>
      </c>
      <c r="D20" s="332" t="s">
        <v>4231</v>
      </c>
      <c r="E20" s="332"/>
      <c r="F20" s="332"/>
      <c r="G20" s="332"/>
      <c r="H20" s="332" t="s">
        <v>4232</v>
      </c>
      <c r="I20" s="332"/>
      <c r="J20" s="332" t="s">
        <v>4233</v>
      </c>
      <c r="K20" s="332">
        <v>1</v>
      </c>
      <c r="L20" s="332"/>
      <c r="M20" s="332"/>
      <c r="N20" s="344"/>
      <c r="O20" s="344"/>
      <c r="P20" s="332" t="s">
        <v>4234</v>
      </c>
      <c r="Q20" s="332" t="s">
        <v>4233</v>
      </c>
      <c r="R20" s="345"/>
      <c r="S20" s="345"/>
      <c r="T20" s="709"/>
      <c r="U20" s="709"/>
    </row>
    <row r="21" spans="1:21" ht="16.8">
      <c r="A21" s="334" t="s">
        <v>4213</v>
      </c>
      <c r="B21" s="334">
        <v>20</v>
      </c>
      <c r="C21" s="331" t="s">
        <v>4235</v>
      </c>
      <c r="D21" s="332" t="s">
        <v>4236</v>
      </c>
      <c r="E21" s="332"/>
      <c r="F21" s="332"/>
      <c r="G21" s="332"/>
      <c r="H21" s="332" t="s">
        <v>4237</v>
      </c>
      <c r="I21" s="332"/>
      <c r="J21" s="332" t="s">
        <v>4233</v>
      </c>
      <c r="K21" s="332">
        <v>1</v>
      </c>
      <c r="L21" s="332"/>
      <c r="M21" s="332"/>
      <c r="N21" s="344"/>
      <c r="O21" s="344"/>
      <c r="P21" s="332" t="s">
        <v>4238</v>
      </c>
      <c r="Q21" s="332" t="s">
        <v>4233</v>
      </c>
      <c r="R21" s="345"/>
      <c r="S21" s="345"/>
      <c r="T21" s="709"/>
      <c r="U21" s="709"/>
    </row>
    <row r="22" spans="1:21" ht="16.8">
      <c r="A22" s="334" t="s">
        <v>4213</v>
      </c>
      <c r="B22" s="334">
        <v>21</v>
      </c>
      <c r="C22" s="331" t="s">
        <v>4239</v>
      </c>
      <c r="D22" s="332" t="s">
        <v>4240</v>
      </c>
      <c r="E22" s="332"/>
      <c r="F22" s="332"/>
      <c r="G22" s="332"/>
      <c r="H22" s="346" t="s">
        <v>4241</v>
      </c>
      <c r="I22" s="332"/>
      <c r="J22" s="332" t="s">
        <v>4233</v>
      </c>
      <c r="K22" s="332">
        <v>1</v>
      </c>
      <c r="L22" s="332"/>
      <c r="M22" s="332"/>
      <c r="N22" s="344"/>
      <c r="O22" s="344"/>
      <c r="P22" s="332" t="s">
        <v>4242</v>
      </c>
      <c r="Q22" s="332" t="s">
        <v>4233</v>
      </c>
      <c r="R22" s="345"/>
      <c r="S22" s="345"/>
      <c r="T22" s="709"/>
      <c r="U22" s="709"/>
    </row>
    <row r="23" spans="1:21" ht="16.8">
      <c r="A23" s="334" t="s">
        <v>4213</v>
      </c>
      <c r="B23" s="334">
        <v>22</v>
      </c>
      <c r="C23" s="331" t="s">
        <v>4243</v>
      </c>
      <c r="D23" s="332" t="s">
        <v>4244</v>
      </c>
      <c r="E23" s="332"/>
      <c r="F23" s="332"/>
      <c r="G23" s="332"/>
      <c r="H23" s="346" t="s">
        <v>4245</v>
      </c>
      <c r="I23" s="332"/>
      <c r="J23" s="332" t="s">
        <v>4037</v>
      </c>
      <c r="K23" s="332">
        <v>1</v>
      </c>
      <c r="L23" s="332">
        <v>0</v>
      </c>
      <c r="M23" s="332">
        <v>5</v>
      </c>
      <c r="N23" s="332"/>
      <c r="O23" s="332"/>
      <c r="P23" s="332" t="s">
        <v>4246</v>
      </c>
      <c r="Q23" s="332" t="s">
        <v>3201</v>
      </c>
      <c r="R23" s="332"/>
      <c r="S23" s="332"/>
      <c r="T23" s="709"/>
      <c r="U23" s="709"/>
    </row>
    <row r="24" spans="1:21" ht="16.8">
      <c r="A24" s="334" t="s">
        <v>4213</v>
      </c>
      <c r="B24" s="334">
        <v>23</v>
      </c>
      <c r="C24" s="331" t="s">
        <v>4247</v>
      </c>
      <c r="D24" s="332" t="s">
        <v>4248</v>
      </c>
      <c r="E24" s="332"/>
      <c r="F24" s="332"/>
      <c r="G24" s="332"/>
      <c r="H24" s="332" t="s">
        <v>4249</v>
      </c>
      <c r="I24" s="332"/>
      <c r="J24" s="332" t="s">
        <v>3204</v>
      </c>
      <c r="K24" s="332">
        <v>1</v>
      </c>
      <c r="L24" s="332"/>
      <c r="M24" s="332"/>
      <c r="N24" s="332"/>
      <c r="O24" s="332"/>
      <c r="P24" s="332" t="s">
        <v>4250</v>
      </c>
      <c r="Q24" s="332" t="s">
        <v>3204</v>
      </c>
      <c r="R24" s="332"/>
      <c r="S24" s="332"/>
      <c r="T24" s="709"/>
      <c r="U24" s="709"/>
    </row>
    <row r="25" spans="1:21" ht="16.8">
      <c r="A25" s="334" t="s">
        <v>4213</v>
      </c>
      <c r="B25" s="334">
        <v>24</v>
      </c>
      <c r="C25" s="331" t="s">
        <v>4251</v>
      </c>
      <c r="D25" s="332" t="s">
        <v>4252</v>
      </c>
      <c r="E25" s="332"/>
      <c r="F25" s="332"/>
      <c r="G25" s="332"/>
      <c r="H25" s="332" t="s">
        <v>4253</v>
      </c>
      <c r="I25" s="332"/>
      <c r="J25" s="332" t="s">
        <v>3204</v>
      </c>
      <c r="K25" s="332">
        <v>1</v>
      </c>
      <c r="L25" s="332"/>
      <c r="M25" s="332"/>
      <c r="N25" s="332"/>
      <c r="O25" s="332"/>
      <c r="P25" s="332" t="s">
        <v>4254</v>
      </c>
      <c r="Q25" s="332" t="s">
        <v>3204</v>
      </c>
      <c r="R25" s="332"/>
      <c r="S25" s="332"/>
      <c r="T25" s="709"/>
      <c r="U25" s="710"/>
    </row>
    <row r="26" spans="1:21" ht="78" customHeight="1">
      <c r="A26" s="334" t="s">
        <v>4213</v>
      </c>
      <c r="B26" s="334">
        <v>25</v>
      </c>
      <c r="C26" s="347" t="s">
        <v>4255</v>
      </c>
      <c r="D26" s="348" t="s">
        <v>4256</v>
      </c>
      <c r="E26" s="332" t="s">
        <v>4257</v>
      </c>
      <c r="F26" s="332"/>
      <c r="G26" s="332"/>
      <c r="H26" s="346" t="s">
        <v>4258</v>
      </c>
      <c r="I26" s="332"/>
      <c r="J26" s="332" t="s">
        <v>3204</v>
      </c>
      <c r="K26" s="332">
        <v>1</v>
      </c>
      <c r="L26" s="332"/>
      <c r="M26" s="332"/>
      <c r="N26" s="332"/>
      <c r="O26" s="332"/>
      <c r="P26" s="349" t="s">
        <v>4259</v>
      </c>
      <c r="Q26" s="349" t="s">
        <v>3204</v>
      </c>
      <c r="R26" s="350"/>
      <c r="S26" s="350"/>
      <c r="T26" s="709"/>
      <c r="U26" s="708" t="s">
        <v>4260</v>
      </c>
    </row>
    <row r="27" spans="1:21" ht="78">
      <c r="A27" s="334" t="s">
        <v>4213</v>
      </c>
      <c r="B27" s="334">
        <v>25</v>
      </c>
      <c r="C27" s="347" t="s">
        <v>4255</v>
      </c>
      <c r="D27" s="348" t="s">
        <v>4256</v>
      </c>
      <c r="E27" s="332" t="s">
        <v>4261</v>
      </c>
      <c r="F27" s="332"/>
      <c r="G27" s="332"/>
      <c r="H27" s="346" t="s">
        <v>4258</v>
      </c>
      <c r="I27" s="332"/>
      <c r="J27" s="332" t="s">
        <v>4155</v>
      </c>
      <c r="K27" s="332">
        <v>1</v>
      </c>
      <c r="L27" s="332"/>
      <c r="M27" s="332"/>
      <c r="N27" s="332"/>
      <c r="O27" s="332"/>
      <c r="P27" s="349" t="s">
        <v>4262</v>
      </c>
      <c r="Q27" s="349" t="s">
        <v>3204</v>
      </c>
      <c r="R27" s="350"/>
      <c r="S27" s="350"/>
      <c r="T27" s="709"/>
      <c r="U27" s="709"/>
    </row>
    <row r="28" spans="1:21" ht="93.6">
      <c r="A28" s="334" t="s">
        <v>4213</v>
      </c>
      <c r="B28" s="334">
        <v>25</v>
      </c>
      <c r="C28" s="347" t="s">
        <v>4255</v>
      </c>
      <c r="D28" s="348" t="s">
        <v>4256</v>
      </c>
      <c r="E28" s="332" t="s">
        <v>4263</v>
      </c>
      <c r="F28" s="332"/>
      <c r="G28" s="332"/>
      <c r="H28" s="346" t="s">
        <v>4258</v>
      </c>
      <c r="I28" s="332"/>
      <c r="J28" s="332" t="s">
        <v>3204</v>
      </c>
      <c r="K28" s="332">
        <v>1</v>
      </c>
      <c r="L28" s="332"/>
      <c r="M28" s="332"/>
      <c r="N28" s="332"/>
      <c r="O28" s="332"/>
      <c r="P28" s="349" t="s">
        <v>4264</v>
      </c>
      <c r="Q28" s="349" t="s">
        <v>3204</v>
      </c>
      <c r="R28" s="350"/>
      <c r="S28" s="350"/>
      <c r="T28" s="709"/>
      <c r="U28" s="709"/>
    </row>
    <row r="29" spans="1:21" ht="78">
      <c r="A29" s="334" t="s">
        <v>4213</v>
      </c>
      <c r="B29" s="334">
        <v>25</v>
      </c>
      <c r="C29" s="347" t="s">
        <v>4255</v>
      </c>
      <c r="D29" s="348" t="s">
        <v>4256</v>
      </c>
      <c r="E29" s="332" t="s">
        <v>4265</v>
      </c>
      <c r="F29" s="332"/>
      <c r="G29" s="332"/>
      <c r="H29" s="346" t="s">
        <v>4258</v>
      </c>
      <c r="I29" s="332"/>
      <c r="J29" s="332" t="s">
        <v>3204</v>
      </c>
      <c r="K29" s="332">
        <v>1</v>
      </c>
      <c r="L29" s="332"/>
      <c r="M29" s="332"/>
      <c r="N29" s="332"/>
      <c r="O29" s="332"/>
      <c r="P29" s="349" t="s">
        <v>4266</v>
      </c>
      <c r="Q29" s="349" t="s">
        <v>3204</v>
      </c>
      <c r="R29" s="350"/>
      <c r="S29" s="350"/>
      <c r="T29" s="709"/>
      <c r="U29" s="709"/>
    </row>
    <row r="30" spans="1:21" ht="93.6">
      <c r="A30" s="334" t="s">
        <v>4213</v>
      </c>
      <c r="B30" s="334">
        <v>25</v>
      </c>
      <c r="C30" s="347" t="s">
        <v>4255</v>
      </c>
      <c r="D30" s="348" t="s">
        <v>4256</v>
      </c>
      <c r="E30" s="332" t="s">
        <v>4267</v>
      </c>
      <c r="F30" s="332"/>
      <c r="G30" s="332"/>
      <c r="H30" s="346" t="s">
        <v>4258</v>
      </c>
      <c r="I30" s="332"/>
      <c r="J30" s="332" t="s">
        <v>4155</v>
      </c>
      <c r="K30" s="332">
        <v>1</v>
      </c>
      <c r="L30" s="332"/>
      <c r="M30" s="332"/>
      <c r="N30" s="332"/>
      <c r="O30" s="332"/>
      <c r="P30" s="349" t="s">
        <v>4268</v>
      </c>
      <c r="Q30" s="349" t="s">
        <v>3204</v>
      </c>
      <c r="R30" s="350"/>
      <c r="S30" s="350"/>
      <c r="T30" s="709"/>
      <c r="U30" s="709"/>
    </row>
    <row r="31" spans="1:21" ht="78">
      <c r="A31" s="334" t="s">
        <v>4213</v>
      </c>
      <c r="B31" s="334">
        <v>25</v>
      </c>
      <c r="C31" s="347" t="s">
        <v>4255</v>
      </c>
      <c r="D31" s="348" t="s">
        <v>4256</v>
      </c>
      <c r="E31" s="332" t="s">
        <v>4269</v>
      </c>
      <c r="F31" s="332"/>
      <c r="G31" s="332"/>
      <c r="H31" s="346" t="s">
        <v>4258</v>
      </c>
      <c r="I31" s="332"/>
      <c r="J31" s="332" t="s">
        <v>4155</v>
      </c>
      <c r="K31" s="332">
        <v>1</v>
      </c>
      <c r="L31" s="332"/>
      <c r="M31" s="332"/>
      <c r="N31" s="332"/>
      <c r="O31" s="332"/>
      <c r="P31" s="349" t="s">
        <v>4270</v>
      </c>
      <c r="Q31" s="349" t="s">
        <v>3204</v>
      </c>
      <c r="R31" s="350"/>
      <c r="S31" s="350"/>
      <c r="T31" s="709"/>
      <c r="U31" s="709"/>
    </row>
    <row r="32" spans="1:21" ht="78">
      <c r="A32" s="334" t="s">
        <v>4213</v>
      </c>
      <c r="B32" s="334">
        <v>25</v>
      </c>
      <c r="C32" s="347" t="s">
        <v>4255</v>
      </c>
      <c r="D32" s="348" t="s">
        <v>4256</v>
      </c>
      <c r="E32" s="332" t="s">
        <v>4271</v>
      </c>
      <c r="F32" s="332"/>
      <c r="G32" s="332"/>
      <c r="H32" s="346" t="s">
        <v>4258</v>
      </c>
      <c r="I32" s="332"/>
      <c r="J32" s="332" t="s">
        <v>4155</v>
      </c>
      <c r="K32" s="332">
        <v>1</v>
      </c>
      <c r="L32" s="332"/>
      <c r="M32" s="332"/>
      <c r="N32" s="332"/>
      <c r="O32" s="332"/>
      <c r="P32" s="349" t="s">
        <v>4272</v>
      </c>
      <c r="Q32" s="349" t="s">
        <v>3204</v>
      </c>
      <c r="R32" s="350"/>
      <c r="S32" s="350"/>
      <c r="T32" s="709"/>
      <c r="U32" s="709"/>
    </row>
    <row r="33" spans="1:21" ht="93.6">
      <c r="A33" s="334" t="s">
        <v>4213</v>
      </c>
      <c r="B33" s="334">
        <v>25</v>
      </c>
      <c r="C33" s="347" t="s">
        <v>4255</v>
      </c>
      <c r="D33" s="348" t="s">
        <v>4256</v>
      </c>
      <c r="E33" s="332" t="s">
        <v>3499</v>
      </c>
      <c r="F33" s="332"/>
      <c r="G33" s="332"/>
      <c r="H33" s="346" t="s">
        <v>4258</v>
      </c>
      <c r="I33" s="332"/>
      <c r="J33" s="332" t="s">
        <v>4037</v>
      </c>
      <c r="K33" s="332">
        <v>1</v>
      </c>
      <c r="L33" s="332"/>
      <c r="M33" s="332"/>
      <c r="N33" s="332"/>
      <c r="O33" s="332"/>
      <c r="P33" s="349" t="s">
        <v>4273</v>
      </c>
      <c r="Q33" s="349" t="s">
        <v>4274</v>
      </c>
      <c r="R33" s="350"/>
      <c r="S33" s="350"/>
      <c r="T33" s="709"/>
      <c r="U33" s="709"/>
    </row>
    <row r="34" spans="1:21" ht="78">
      <c r="A34" s="334" t="s">
        <v>4213</v>
      </c>
      <c r="B34" s="334">
        <v>25</v>
      </c>
      <c r="C34" s="347" t="s">
        <v>4255</v>
      </c>
      <c r="D34" s="348" t="s">
        <v>4256</v>
      </c>
      <c r="E34" s="332" t="s">
        <v>4275</v>
      </c>
      <c r="F34" s="332"/>
      <c r="G34" s="332"/>
      <c r="H34" s="346" t="s">
        <v>4258</v>
      </c>
      <c r="I34" s="332"/>
      <c r="J34" s="332" t="s">
        <v>3204</v>
      </c>
      <c r="K34" s="332">
        <v>1</v>
      </c>
      <c r="L34" s="332"/>
      <c r="M34" s="332"/>
      <c r="N34" s="332"/>
      <c r="O34" s="332"/>
      <c r="P34" s="349" t="s">
        <v>4276</v>
      </c>
      <c r="Q34" s="332" t="s">
        <v>3204</v>
      </c>
      <c r="R34" s="332"/>
      <c r="S34" s="332"/>
      <c r="T34" s="709"/>
      <c r="U34" s="709"/>
    </row>
    <row r="35" spans="1:21" ht="78">
      <c r="A35" s="334" t="s">
        <v>4213</v>
      </c>
      <c r="B35" s="334">
        <v>25</v>
      </c>
      <c r="C35" s="347" t="s">
        <v>4255</v>
      </c>
      <c r="D35" s="348" t="s">
        <v>4256</v>
      </c>
      <c r="E35" s="332" t="s">
        <v>4277</v>
      </c>
      <c r="F35" s="332"/>
      <c r="G35" s="332"/>
      <c r="H35" s="346" t="s">
        <v>4258</v>
      </c>
      <c r="I35" s="332"/>
      <c r="J35" s="332" t="s">
        <v>3204</v>
      </c>
      <c r="K35" s="332">
        <v>1</v>
      </c>
      <c r="L35" s="332"/>
      <c r="M35" s="332"/>
      <c r="N35" s="332"/>
      <c r="O35" s="332"/>
      <c r="P35" s="349" t="s">
        <v>4278</v>
      </c>
      <c r="Q35" s="332" t="s">
        <v>3204</v>
      </c>
      <c r="R35" s="332"/>
      <c r="S35" s="332"/>
      <c r="T35" s="709"/>
      <c r="U35" s="709"/>
    </row>
    <row r="36" spans="1:21" ht="78">
      <c r="A36" s="334" t="s">
        <v>4213</v>
      </c>
      <c r="B36" s="334">
        <v>25</v>
      </c>
      <c r="C36" s="347" t="s">
        <v>4255</v>
      </c>
      <c r="D36" s="348" t="s">
        <v>4256</v>
      </c>
      <c r="E36" s="332" t="s">
        <v>4279</v>
      </c>
      <c r="F36" s="332"/>
      <c r="G36" s="332"/>
      <c r="H36" s="346" t="s">
        <v>4258</v>
      </c>
      <c r="I36" s="332"/>
      <c r="J36" s="332" t="s">
        <v>3204</v>
      </c>
      <c r="K36" s="332">
        <v>1</v>
      </c>
      <c r="L36" s="332"/>
      <c r="M36" s="332"/>
      <c r="N36" s="332"/>
      <c r="O36" s="332"/>
      <c r="P36" s="349" t="s">
        <v>4280</v>
      </c>
      <c r="Q36" s="332" t="s">
        <v>3204</v>
      </c>
      <c r="R36" s="332"/>
      <c r="S36" s="332"/>
      <c r="T36" s="709"/>
      <c r="U36" s="709"/>
    </row>
    <row r="37" spans="1:21" ht="78">
      <c r="A37" s="334" t="s">
        <v>4213</v>
      </c>
      <c r="B37" s="334">
        <v>25</v>
      </c>
      <c r="C37" s="347" t="s">
        <v>4255</v>
      </c>
      <c r="D37" s="348" t="s">
        <v>4256</v>
      </c>
      <c r="E37" s="332" t="s">
        <v>4281</v>
      </c>
      <c r="F37" s="332"/>
      <c r="G37" s="332"/>
      <c r="H37" s="346" t="s">
        <v>4258</v>
      </c>
      <c r="I37" s="332"/>
      <c r="J37" s="332" t="s">
        <v>3204</v>
      </c>
      <c r="K37" s="332">
        <v>1</v>
      </c>
      <c r="L37" s="332"/>
      <c r="M37" s="332"/>
      <c r="N37" s="332"/>
      <c r="O37" s="332"/>
      <c r="P37" s="349" t="s">
        <v>4282</v>
      </c>
      <c r="Q37" s="332" t="s">
        <v>3204</v>
      </c>
      <c r="R37" s="332"/>
      <c r="S37" s="332"/>
      <c r="T37" s="709"/>
      <c r="U37" s="709"/>
    </row>
    <row r="38" spans="1:21" ht="62.4">
      <c r="A38" s="334" t="s">
        <v>4213</v>
      </c>
      <c r="B38" s="334">
        <v>25</v>
      </c>
      <c r="C38" s="347" t="s">
        <v>4255</v>
      </c>
      <c r="D38" s="348" t="s">
        <v>4256</v>
      </c>
      <c r="E38" s="332" t="s">
        <v>4283</v>
      </c>
      <c r="F38" s="332"/>
      <c r="G38" s="332"/>
      <c r="H38" s="346" t="s">
        <v>4258</v>
      </c>
      <c r="I38" s="332"/>
      <c r="J38" s="332" t="s">
        <v>3204</v>
      </c>
      <c r="K38" s="332">
        <v>1</v>
      </c>
      <c r="L38" s="332"/>
      <c r="M38" s="332"/>
      <c r="N38" s="332"/>
      <c r="O38" s="332"/>
      <c r="P38" s="349" t="s">
        <v>4284</v>
      </c>
      <c r="Q38" s="332" t="s">
        <v>3204</v>
      </c>
      <c r="R38" s="332"/>
      <c r="S38" s="332"/>
      <c r="T38" s="709"/>
      <c r="U38" s="709"/>
    </row>
    <row r="39" spans="1:21" ht="62.4">
      <c r="A39" s="334" t="s">
        <v>4213</v>
      </c>
      <c r="B39" s="334">
        <v>25</v>
      </c>
      <c r="C39" s="347" t="s">
        <v>4255</v>
      </c>
      <c r="D39" s="348" t="s">
        <v>4256</v>
      </c>
      <c r="E39" s="332" t="s">
        <v>4285</v>
      </c>
      <c r="F39" s="332"/>
      <c r="G39" s="332"/>
      <c r="H39" s="346" t="s">
        <v>4258</v>
      </c>
      <c r="I39" s="332"/>
      <c r="J39" s="332" t="s">
        <v>3204</v>
      </c>
      <c r="K39" s="332">
        <v>1</v>
      </c>
      <c r="L39" s="332"/>
      <c r="M39" s="332"/>
      <c r="N39" s="332"/>
      <c r="O39" s="332"/>
      <c r="P39" s="349" t="s">
        <v>4286</v>
      </c>
      <c r="Q39" s="332" t="s">
        <v>3204</v>
      </c>
      <c r="R39" s="332"/>
      <c r="S39" s="332"/>
      <c r="T39" s="709"/>
      <c r="U39" s="709"/>
    </row>
    <row r="40" spans="1:21" ht="62.4">
      <c r="A40" s="334" t="s">
        <v>4213</v>
      </c>
      <c r="B40" s="334">
        <v>25</v>
      </c>
      <c r="C40" s="347" t="s">
        <v>4255</v>
      </c>
      <c r="D40" s="348" t="s">
        <v>4256</v>
      </c>
      <c r="E40" s="332" t="s">
        <v>4287</v>
      </c>
      <c r="F40" s="332"/>
      <c r="G40" s="332"/>
      <c r="H40" s="346" t="s">
        <v>4258</v>
      </c>
      <c r="I40" s="332"/>
      <c r="J40" s="332" t="s">
        <v>4037</v>
      </c>
      <c r="K40" s="332">
        <v>1</v>
      </c>
      <c r="L40" s="332"/>
      <c r="M40" s="332"/>
      <c r="N40" s="332"/>
      <c r="O40" s="332"/>
      <c r="P40" s="349" t="s">
        <v>4288</v>
      </c>
      <c r="Q40" s="332" t="s">
        <v>4274</v>
      </c>
      <c r="R40" s="332"/>
      <c r="S40" s="332"/>
      <c r="T40" s="709"/>
      <c r="U40" s="709"/>
    </row>
    <row r="41" spans="1:21" ht="62.4">
      <c r="A41" s="351" t="s">
        <v>4213</v>
      </c>
      <c r="B41" s="351">
        <v>25</v>
      </c>
      <c r="C41" s="347" t="s">
        <v>4255</v>
      </c>
      <c r="D41" s="348" t="s">
        <v>4256</v>
      </c>
      <c r="E41" s="348" t="s">
        <v>4289</v>
      </c>
      <c r="F41" s="348"/>
      <c r="G41" s="348"/>
      <c r="H41" s="352" t="s">
        <v>4258</v>
      </c>
      <c r="I41" s="348"/>
      <c r="J41" s="348" t="s">
        <v>4037</v>
      </c>
      <c r="K41" s="348">
        <v>1</v>
      </c>
      <c r="L41" s="348"/>
      <c r="M41" s="348"/>
      <c r="N41" s="332"/>
      <c r="O41" s="332"/>
      <c r="P41" s="349" t="s">
        <v>4290</v>
      </c>
      <c r="Q41" s="332" t="s">
        <v>4274</v>
      </c>
      <c r="R41" s="332"/>
      <c r="S41" s="332"/>
      <c r="T41" s="709"/>
      <c r="U41" s="710"/>
    </row>
    <row r="42" spans="1:21" ht="31.2" customHeight="1">
      <c r="A42" s="353" t="s">
        <v>4213</v>
      </c>
      <c r="B42" s="354">
        <v>26</v>
      </c>
      <c r="C42" s="355" t="s">
        <v>4291</v>
      </c>
      <c r="D42" s="356" t="s">
        <v>4292</v>
      </c>
      <c r="E42" s="356" t="s">
        <v>4293</v>
      </c>
      <c r="F42" s="356"/>
      <c r="G42" s="356"/>
      <c r="H42" s="356" t="s">
        <v>4294</v>
      </c>
      <c r="I42" s="356"/>
      <c r="J42" s="357" t="s">
        <v>3204</v>
      </c>
      <c r="K42" s="356">
        <v>1</v>
      </c>
      <c r="L42" s="356"/>
      <c r="M42" s="356"/>
      <c r="N42" s="356"/>
      <c r="O42" s="356"/>
      <c r="P42" s="358" t="s">
        <v>4295</v>
      </c>
      <c r="Q42" s="357" t="s">
        <v>3204</v>
      </c>
      <c r="R42" s="359"/>
      <c r="S42" s="359"/>
      <c r="T42" s="709"/>
      <c r="U42" s="712" t="s">
        <v>4296</v>
      </c>
    </row>
    <row r="43" spans="1:21" ht="31.2">
      <c r="A43" s="353" t="s">
        <v>4213</v>
      </c>
      <c r="B43" s="354">
        <v>26</v>
      </c>
      <c r="C43" s="355" t="s">
        <v>4291</v>
      </c>
      <c r="D43" s="356" t="s">
        <v>4292</v>
      </c>
      <c r="E43" s="356" t="s">
        <v>4297</v>
      </c>
      <c r="F43" s="356"/>
      <c r="G43" s="356"/>
      <c r="H43" s="357" t="s">
        <v>4294</v>
      </c>
      <c r="I43" s="356"/>
      <c r="J43" s="356" t="s">
        <v>3204</v>
      </c>
      <c r="K43" s="357">
        <v>1</v>
      </c>
      <c r="L43" s="356"/>
      <c r="M43" s="356"/>
      <c r="N43" s="356"/>
      <c r="O43" s="356"/>
      <c r="P43" s="358" t="s">
        <v>4298</v>
      </c>
      <c r="Q43" s="356" t="s">
        <v>3204</v>
      </c>
      <c r="R43" s="359"/>
      <c r="S43" s="359"/>
      <c r="T43" s="709"/>
      <c r="U43" s="712"/>
    </row>
    <row r="44" spans="1:21" ht="31.2">
      <c r="A44" s="353" t="s">
        <v>4213</v>
      </c>
      <c r="B44" s="354">
        <v>26</v>
      </c>
      <c r="C44" s="355" t="s">
        <v>4291</v>
      </c>
      <c r="D44" s="356" t="s">
        <v>4292</v>
      </c>
      <c r="E44" s="356" t="s">
        <v>4299</v>
      </c>
      <c r="F44" s="356"/>
      <c r="G44" s="356"/>
      <c r="H44" s="356" t="s">
        <v>4294</v>
      </c>
      <c r="I44" s="356"/>
      <c r="J44" s="356" t="s">
        <v>4300</v>
      </c>
      <c r="K44" s="356">
        <v>1</v>
      </c>
      <c r="L44" s="356"/>
      <c r="M44" s="356"/>
      <c r="N44" s="356"/>
      <c r="O44" s="356"/>
      <c r="P44" s="358" t="s">
        <v>4301</v>
      </c>
      <c r="Q44" s="356" t="s">
        <v>4302</v>
      </c>
      <c r="R44" s="359"/>
      <c r="S44" s="359"/>
      <c r="T44" s="709"/>
      <c r="U44" s="712"/>
    </row>
    <row r="45" spans="1:21" ht="31.2">
      <c r="A45" s="353" t="s">
        <v>4213</v>
      </c>
      <c r="B45" s="354">
        <v>26</v>
      </c>
      <c r="C45" s="355" t="s">
        <v>4291</v>
      </c>
      <c r="D45" s="356" t="s">
        <v>4292</v>
      </c>
      <c r="E45" s="356" t="s">
        <v>4303</v>
      </c>
      <c r="F45" s="356"/>
      <c r="G45" s="356"/>
      <c r="H45" s="357" t="s">
        <v>4294</v>
      </c>
      <c r="I45" s="356"/>
      <c r="J45" s="356" t="s">
        <v>4300</v>
      </c>
      <c r="K45" s="357">
        <v>1</v>
      </c>
      <c r="L45" s="356"/>
      <c r="M45" s="356"/>
      <c r="N45" s="356"/>
      <c r="O45" s="356"/>
      <c r="P45" s="358" t="s">
        <v>4304</v>
      </c>
      <c r="Q45" s="356" t="s">
        <v>4302</v>
      </c>
      <c r="R45" s="359"/>
      <c r="S45" s="359"/>
      <c r="T45" s="709"/>
      <c r="U45" s="712"/>
    </row>
    <row r="46" spans="1:21" ht="16.8">
      <c r="A46" s="353" t="s">
        <v>4213</v>
      </c>
      <c r="B46" s="354">
        <v>26</v>
      </c>
      <c r="C46" s="355" t="s">
        <v>4291</v>
      </c>
      <c r="D46" s="356" t="s">
        <v>4292</v>
      </c>
      <c r="E46" s="356" t="s">
        <v>4305</v>
      </c>
      <c r="F46" s="356"/>
      <c r="G46" s="356"/>
      <c r="H46" s="356" t="s">
        <v>4294</v>
      </c>
      <c r="I46" s="356"/>
      <c r="J46" s="356" t="s">
        <v>4300</v>
      </c>
      <c r="K46" s="356">
        <v>1</v>
      </c>
      <c r="L46" s="356"/>
      <c r="M46" s="356"/>
      <c r="N46" s="356"/>
      <c r="O46" s="356"/>
      <c r="P46" s="358" t="s">
        <v>4306</v>
      </c>
      <c r="Q46" s="356" t="s">
        <v>4274</v>
      </c>
      <c r="R46" s="359"/>
      <c r="S46" s="359"/>
      <c r="T46" s="709"/>
      <c r="U46" s="712"/>
    </row>
    <row r="47" spans="1:21" ht="16.8">
      <c r="A47" s="353" t="s">
        <v>4213</v>
      </c>
      <c r="B47" s="354">
        <v>26</v>
      </c>
      <c r="C47" s="355" t="s">
        <v>4291</v>
      </c>
      <c r="D47" s="356" t="s">
        <v>4292</v>
      </c>
      <c r="E47" s="356" t="s">
        <v>4307</v>
      </c>
      <c r="F47" s="356"/>
      <c r="G47" s="356"/>
      <c r="H47" s="357" t="s">
        <v>4294</v>
      </c>
      <c r="I47" s="356"/>
      <c r="J47" s="356" t="s">
        <v>4300</v>
      </c>
      <c r="K47" s="357">
        <v>1</v>
      </c>
      <c r="L47" s="356"/>
      <c r="M47" s="356"/>
      <c r="N47" s="356"/>
      <c r="O47" s="356"/>
      <c r="P47" s="358" t="s">
        <v>4308</v>
      </c>
      <c r="Q47" s="356" t="s">
        <v>4274</v>
      </c>
      <c r="R47" s="359"/>
      <c r="S47" s="359"/>
      <c r="T47" s="709"/>
      <c r="U47" s="712"/>
    </row>
    <row r="48" spans="1:21" ht="16.8">
      <c r="A48" s="353" t="s">
        <v>4213</v>
      </c>
      <c r="B48" s="354">
        <v>26</v>
      </c>
      <c r="C48" s="355" t="s">
        <v>4291</v>
      </c>
      <c r="D48" s="356" t="s">
        <v>4292</v>
      </c>
      <c r="E48" s="356" t="s">
        <v>4309</v>
      </c>
      <c r="F48" s="356"/>
      <c r="G48" s="356"/>
      <c r="H48" s="356" t="s">
        <v>4294</v>
      </c>
      <c r="I48" s="356"/>
      <c r="J48" s="356" t="s">
        <v>4300</v>
      </c>
      <c r="K48" s="356">
        <v>1</v>
      </c>
      <c r="L48" s="356"/>
      <c r="M48" s="356"/>
      <c r="N48" s="356"/>
      <c r="O48" s="356"/>
      <c r="P48" s="358" t="s">
        <v>4310</v>
      </c>
      <c r="Q48" s="356" t="s">
        <v>4274</v>
      </c>
      <c r="R48" s="359"/>
      <c r="S48" s="359"/>
      <c r="T48" s="709"/>
      <c r="U48" s="712"/>
    </row>
    <row r="49" spans="1:21" ht="16.8">
      <c r="A49" s="353" t="s">
        <v>4213</v>
      </c>
      <c r="B49" s="354">
        <v>26</v>
      </c>
      <c r="C49" s="355" t="s">
        <v>4291</v>
      </c>
      <c r="D49" s="356" t="s">
        <v>4292</v>
      </c>
      <c r="E49" s="356" t="s">
        <v>4311</v>
      </c>
      <c r="F49" s="356"/>
      <c r="G49" s="356"/>
      <c r="H49" s="357" t="s">
        <v>4294</v>
      </c>
      <c r="I49" s="356"/>
      <c r="J49" s="356" t="s">
        <v>4300</v>
      </c>
      <c r="K49" s="357">
        <v>1</v>
      </c>
      <c r="L49" s="356"/>
      <c r="M49" s="356"/>
      <c r="N49" s="356"/>
      <c r="O49" s="356"/>
      <c r="P49" s="358" t="s">
        <v>4312</v>
      </c>
      <c r="Q49" s="356" t="s">
        <v>4274</v>
      </c>
      <c r="R49" s="359"/>
      <c r="S49" s="359"/>
      <c r="T49" s="709"/>
      <c r="U49" s="712"/>
    </row>
    <row r="50" spans="1:21" ht="31.2">
      <c r="A50" s="353" t="s">
        <v>4213</v>
      </c>
      <c r="B50" s="354">
        <v>26</v>
      </c>
      <c r="C50" s="355" t="s">
        <v>4291</v>
      </c>
      <c r="D50" s="356" t="s">
        <v>4292</v>
      </c>
      <c r="E50" s="356" t="s">
        <v>4311</v>
      </c>
      <c r="F50" s="356"/>
      <c r="G50" s="356"/>
      <c r="H50" s="357" t="s">
        <v>4294</v>
      </c>
      <c r="I50" s="356"/>
      <c r="J50" s="356" t="s">
        <v>4300</v>
      </c>
      <c r="K50" s="357">
        <v>1</v>
      </c>
      <c r="L50" s="356"/>
      <c r="M50" s="356"/>
      <c r="N50" s="356"/>
      <c r="O50" s="356"/>
      <c r="P50" s="358" t="s">
        <v>4313</v>
      </c>
      <c r="Q50" s="356" t="s">
        <v>4274</v>
      </c>
      <c r="R50" s="359"/>
      <c r="S50" s="359"/>
      <c r="T50" s="709"/>
      <c r="U50" s="712"/>
    </row>
    <row r="51" spans="1:21" ht="31.2">
      <c r="A51" s="353" t="s">
        <v>4213</v>
      </c>
      <c r="B51" s="354">
        <v>26</v>
      </c>
      <c r="C51" s="355" t="s">
        <v>4291</v>
      </c>
      <c r="D51" s="356" t="s">
        <v>4292</v>
      </c>
      <c r="E51" s="356" t="s">
        <v>4314</v>
      </c>
      <c r="F51" s="356"/>
      <c r="G51" s="356"/>
      <c r="H51" s="356" t="s">
        <v>4294</v>
      </c>
      <c r="I51" s="356"/>
      <c r="J51" s="356" t="s">
        <v>4300</v>
      </c>
      <c r="K51" s="356">
        <v>1</v>
      </c>
      <c r="L51" s="356"/>
      <c r="M51" s="356"/>
      <c r="N51" s="356"/>
      <c r="O51" s="356"/>
      <c r="P51" s="358" t="s">
        <v>4315</v>
      </c>
      <c r="Q51" s="356" t="s">
        <v>4274</v>
      </c>
      <c r="R51" s="359"/>
      <c r="S51" s="359"/>
      <c r="T51" s="709"/>
      <c r="U51" s="712"/>
    </row>
    <row r="52" spans="1:21" ht="31.2">
      <c r="A52" s="353" t="s">
        <v>4213</v>
      </c>
      <c r="B52" s="354">
        <v>26</v>
      </c>
      <c r="C52" s="355" t="s">
        <v>4291</v>
      </c>
      <c r="D52" s="356" t="s">
        <v>4292</v>
      </c>
      <c r="E52" s="356" t="s">
        <v>4316</v>
      </c>
      <c r="F52" s="356"/>
      <c r="G52" s="356"/>
      <c r="H52" s="357" t="s">
        <v>4294</v>
      </c>
      <c r="I52" s="356"/>
      <c r="J52" s="356" t="s">
        <v>4300</v>
      </c>
      <c r="K52" s="357">
        <v>1</v>
      </c>
      <c r="L52" s="356"/>
      <c r="M52" s="356"/>
      <c r="N52" s="356"/>
      <c r="O52" s="356"/>
      <c r="P52" s="358" t="s">
        <v>4317</v>
      </c>
      <c r="Q52" s="356" t="s">
        <v>4274</v>
      </c>
      <c r="R52" s="359"/>
      <c r="S52" s="359"/>
      <c r="T52" s="709"/>
      <c r="U52" s="712"/>
    </row>
    <row r="53" spans="1:21" ht="31.2">
      <c r="A53" s="353" t="s">
        <v>4213</v>
      </c>
      <c r="B53" s="354">
        <v>26</v>
      </c>
      <c r="C53" s="355" t="s">
        <v>4291</v>
      </c>
      <c r="D53" s="356" t="s">
        <v>4292</v>
      </c>
      <c r="E53" s="356" t="s">
        <v>4318</v>
      </c>
      <c r="F53" s="356"/>
      <c r="G53" s="356"/>
      <c r="H53" s="356" t="s">
        <v>4294</v>
      </c>
      <c r="I53" s="356"/>
      <c r="J53" s="356" t="s">
        <v>3204</v>
      </c>
      <c r="K53" s="356">
        <v>1</v>
      </c>
      <c r="L53" s="356"/>
      <c r="M53" s="356"/>
      <c r="N53" s="356"/>
      <c r="O53" s="356"/>
      <c r="P53" s="358" t="s">
        <v>4319</v>
      </c>
      <c r="Q53" s="356" t="s">
        <v>3204</v>
      </c>
      <c r="R53" s="359"/>
      <c r="S53" s="359"/>
      <c r="T53" s="709"/>
      <c r="U53" s="712"/>
    </row>
    <row r="54" spans="1:21" ht="16.8">
      <c r="A54" s="353" t="s">
        <v>4213</v>
      </c>
      <c r="B54" s="354">
        <v>26</v>
      </c>
      <c r="C54" s="355" t="s">
        <v>4291</v>
      </c>
      <c r="D54" s="356" t="s">
        <v>4292</v>
      </c>
      <c r="E54" s="356" t="s">
        <v>4320</v>
      </c>
      <c r="F54" s="356"/>
      <c r="G54" s="356"/>
      <c r="H54" s="357" t="s">
        <v>4294</v>
      </c>
      <c r="I54" s="356"/>
      <c r="J54" s="356" t="s">
        <v>4300</v>
      </c>
      <c r="K54" s="357">
        <v>1</v>
      </c>
      <c r="L54" s="356"/>
      <c r="M54" s="356"/>
      <c r="N54" s="356"/>
      <c r="O54" s="356"/>
      <c r="P54" s="358" t="s">
        <v>4321</v>
      </c>
      <c r="Q54" s="356" t="s">
        <v>4274</v>
      </c>
      <c r="R54" s="359"/>
      <c r="S54" s="359"/>
      <c r="T54" s="709"/>
      <c r="U54" s="712"/>
    </row>
    <row r="55" spans="1:21" ht="31.2">
      <c r="A55" s="353" t="s">
        <v>4213</v>
      </c>
      <c r="B55" s="354">
        <v>26</v>
      </c>
      <c r="C55" s="355" t="s">
        <v>4291</v>
      </c>
      <c r="D55" s="356" t="s">
        <v>4292</v>
      </c>
      <c r="E55" s="356" t="s">
        <v>4322</v>
      </c>
      <c r="F55" s="356"/>
      <c r="G55" s="356"/>
      <c r="H55" s="356" t="s">
        <v>4294</v>
      </c>
      <c r="I55" s="356"/>
      <c r="J55" s="356" t="s">
        <v>4300</v>
      </c>
      <c r="K55" s="356">
        <v>1</v>
      </c>
      <c r="L55" s="356"/>
      <c r="M55" s="356"/>
      <c r="N55" s="356"/>
      <c r="O55" s="356"/>
      <c r="P55" s="358" t="s">
        <v>4323</v>
      </c>
      <c r="Q55" s="356" t="s">
        <v>4274</v>
      </c>
      <c r="R55" s="359"/>
      <c r="S55" s="359"/>
      <c r="T55" s="709"/>
      <c r="U55" s="712"/>
    </row>
    <row r="56" spans="1:21" ht="31.2">
      <c r="A56" s="353" t="s">
        <v>4213</v>
      </c>
      <c r="B56" s="354">
        <v>26</v>
      </c>
      <c r="C56" s="355" t="s">
        <v>4291</v>
      </c>
      <c r="D56" s="356" t="s">
        <v>4292</v>
      </c>
      <c r="E56" s="356" t="s">
        <v>4324</v>
      </c>
      <c r="F56" s="356"/>
      <c r="G56" s="356"/>
      <c r="H56" s="357" t="s">
        <v>4294</v>
      </c>
      <c r="I56" s="356"/>
      <c r="J56" s="356" t="s">
        <v>4300</v>
      </c>
      <c r="K56" s="357">
        <v>1</v>
      </c>
      <c r="L56" s="356"/>
      <c r="M56" s="356"/>
      <c r="N56" s="356"/>
      <c r="O56" s="356"/>
      <c r="P56" s="358" t="s">
        <v>4325</v>
      </c>
      <c r="Q56" s="356" t="s">
        <v>4274</v>
      </c>
      <c r="R56" s="359"/>
      <c r="S56" s="359"/>
      <c r="T56" s="709"/>
      <c r="U56" s="712"/>
    </row>
    <row r="57" spans="1:21" ht="46.8">
      <c r="A57" s="353" t="s">
        <v>4213</v>
      </c>
      <c r="B57" s="354">
        <v>26</v>
      </c>
      <c r="C57" s="355" t="s">
        <v>4291</v>
      </c>
      <c r="D57" s="356" t="s">
        <v>4292</v>
      </c>
      <c r="E57" s="356" t="s">
        <v>4326</v>
      </c>
      <c r="F57" s="356"/>
      <c r="G57" s="356"/>
      <c r="H57" s="356" t="s">
        <v>4294</v>
      </c>
      <c r="I57" s="356"/>
      <c r="J57" s="356" t="s">
        <v>4300</v>
      </c>
      <c r="K57" s="356">
        <v>1</v>
      </c>
      <c r="L57" s="356"/>
      <c r="M57" s="356"/>
      <c r="N57" s="356"/>
      <c r="O57" s="356"/>
      <c r="P57" s="358" t="s">
        <v>4327</v>
      </c>
      <c r="Q57" s="356" t="s">
        <v>4274</v>
      </c>
      <c r="R57" s="359"/>
      <c r="S57" s="359"/>
      <c r="T57" s="709"/>
      <c r="U57" s="712"/>
    </row>
    <row r="58" spans="1:21" ht="31.2">
      <c r="A58" s="353" t="s">
        <v>4213</v>
      </c>
      <c r="B58" s="354">
        <v>26</v>
      </c>
      <c r="C58" s="355" t="s">
        <v>4291</v>
      </c>
      <c r="D58" s="356" t="s">
        <v>4292</v>
      </c>
      <c r="E58" s="356" t="s">
        <v>4328</v>
      </c>
      <c r="F58" s="356"/>
      <c r="G58" s="356"/>
      <c r="H58" s="357" t="s">
        <v>4294</v>
      </c>
      <c r="I58" s="356"/>
      <c r="J58" s="356" t="s">
        <v>4300</v>
      </c>
      <c r="K58" s="357">
        <v>1</v>
      </c>
      <c r="L58" s="356"/>
      <c r="M58" s="356"/>
      <c r="N58" s="356"/>
      <c r="O58" s="356"/>
      <c r="P58" s="358" t="s">
        <v>4329</v>
      </c>
      <c r="Q58" s="356" t="s">
        <v>4274</v>
      </c>
      <c r="R58" s="359"/>
      <c r="S58" s="359"/>
      <c r="T58" s="709"/>
      <c r="U58" s="712"/>
    </row>
    <row r="59" spans="1:21" ht="31.2">
      <c r="A59" s="353" t="s">
        <v>4213</v>
      </c>
      <c r="B59" s="354">
        <v>26</v>
      </c>
      <c r="C59" s="355" t="s">
        <v>4291</v>
      </c>
      <c r="D59" s="356" t="s">
        <v>4292</v>
      </c>
      <c r="E59" s="356" t="s">
        <v>4330</v>
      </c>
      <c r="F59" s="356"/>
      <c r="G59" s="356"/>
      <c r="H59" s="356" t="s">
        <v>4294</v>
      </c>
      <c r="I59" s="356"/>
      <c r="J59" s="356" t="s">
        <v>4300</v>
      </c>
      <c r="K59" s="356">
        <v>1</v>
      </c>
      <c r="L59" s="356"/>
      <c r="M59" s="356"/>
      <c r="N59" s="356"/>
      <c r="O59" s="356"/>
      <c r="P59" s="358" t="s">
        <v>4331</v>
      </c>
      <c r="Q59" s="356" t="s">
        <v>4274</v>
      </c>
      <c r="R59" s="359"/>
      <c r="S59" s="359"/>
      <c r="T59" s="709"/>
      <c r="U59" s="712"/>
    </row>
    <row r="60" spans="1:21" ht="31.2">
      <c r="A60" s="353" t="s">
        <v>4213</v>
      </c>
      <c r="B60" s="354">
        <v>26</v>
      </c>
      <c r="C60" s="355" t="s">
        <v>4291</v>
      </c>
      <c r="D60" s="356" t="s">
        <v>4292</v>
      </c>
      <c r="E60" s="356" t="s">
        <v>4332</v>
      </c>
      <c r="F60" s="356"/>
      <c r="G60" s="356"/>
      <c r="H60" s="357" t="s">
        <v>4294</v>
      </c>
      <c r="I60" s="356"/>
      <c r="J60" s="356" t="s">
        <v>4300</v>
      </c>
      <c r="K60" s="357">
        <v>1</v>
      </c>
      <c r="L60" s="356"/>
      <c r="M60" s="356"/>
      <c r="N60" s="356"/>
      <c r="O60" s="356"/>
      <c r="P60" s="358" t="s">
        <v>4333</v>
      </c>
      <c r="Q60" s="356" t="s">
        <v>4274</v>
      </c>
      <c r="R60" s="359"/>
      <c r="S60" s="359"/>
      <c r="T60" s="709"/>
      <c r="U60" s="712"/>
    </row>
    <row r="61" spans="1:21" ht="31.2">
      <c r="A61" s="353" t="s">
        <v>4213</v>
      </c>
      <c r="B61" s="354">
        <v>26</v>
      </c>
      <c r="C61" s="355" t="s">
        <v>4291</v>
      </c>
      <c r="D61" s="356" t="s">
        <v>4292</v>
      </c>
      <c r="E61" s="356" t="s">
        <v>4334</v>
      </c>
      <c r="F61" s="356"/>
      <c r="G61" s="356"/>
      <c r="H61" s="356" t="s">
        <v>4294</v>
      </c>
      <c r="I61" s="356"/>
      <c r="J61" s="356" t="s">
        <v>3204</v>
      </c>
      <c r="K61" s="356">
        <v>1</v>
      </c>
      <c r="L61" s="356"/>
      <c r="M61" s="356"/>
      <c r="N61" s="356"/>
      <c r="O61" s="356"/>
      <c r="P61" s="358" t="s">
        <v>4335</v>
      </c>
      <c r="Q61" s="356" t="s">
        <v>3204</v>
      </c>
      <c r="R61" s="359"/>
      <c r="S61" s="359"/>
      <c r="T61" s="709"/>
      <c r="U61" s="712"/>
    </row>
    <row r="62" spans="1:21" ht="31.2">
      <c r="A62" s="353" t="s">
        <v>4213</v>
      </c>
      <c r="B62" s="354">
        <v>26</v>
      </c>
      <c r="C62" s="355" t="s">
        <v>4291</v>
      </c>
      <c r="D62" s="356" t="s">
        <v>4292</v>
      </c>
      <c r="E62" s="356" t="s">
        <v>4336</v>
      </c>
      <c r="F62" s="356"/>
      <c r="G62" s="356"/>
      <c r="H62" s="357" t="s">
        <v>4294</v>
      </c>
      <c r="I62" s="356"/>
      <c r="J62" s="356" t="s">
        <v>3204</v>
      </c>
      <c r="K62" s="357">
        <v>1</v>
      </c>
      <c r="L62" s="356"/>
      <c r="M62" s="356"/>
      <c r="N62" s="356"/>
      <c r="O62" s="356"/>
      <c r="P62" s="358" t="s">
        <v>4337</v>
      </c>
      <c r="Q62" s="356" t="s">
        <v>3204</v>
      </c>
      <c r="R62" s="359"/>
      <c r="S62" s="359"/>
      <c r="T62" s="709"/>
      <c r="U62" s="712"/>
    </row>
    <row r="63" spans="1:21" ht="31.2">
      <c r="A63" s="353" t="s">
        <v>4213</v>
      </c>
      <c r="B63" s="354">
        <v>26</v>
      </c>
      <c r="C63" s="355" t="s">
        <v>4291</v>
      </c>
      <c r="D63" s="356" t="s">
        <v>4292</v>
      </c>
      <c r="E63" s="356" t="s">
        <v>4338</v>
      </c>
      <c r="F63" s="356"/>
      <c r="G63" s="356"/>
      <c r="H63" s="356" t="s">
        <v>4294</v>
      </c>
      <c r="I63" s="356"/>
      <c r="J63" s="356" t="s">
        <v>4300</v>
      </c>
      <c r="K63" s="356">
        <v>1</v>
      </c>
      <c r="L63" s="356"/>
      <c r="M63" s="356"/>
      <c r="N63" s="356"/>
      <c r="O63" s="356"/>
      <c r="P63" s="358" t="s">
        <v>4339</v>
      </c>
      <c r="Q63" s="356" t="s">
        <v>4274</v>
      </c>
      <c r="R63" s="359"/>
      <c r="S63" s="359"/>
      <c r="T63" s="709"/>
      <c r="U63" s="712"/>
    </row>
    <row r="64" spans="1:21" ht="31.2">
      <c r="A64" s="353" t="s">
        <v>4213</v>
      </c>
      <c r="B64" s="354">
        <v>26</v>
      </c>
      <c r="C64" s="355" t="s">
        <v>4291</v>
      </c>
      <c r="D64" s="356" t="s">
        <v>4292</v>
      </c>
      <c r="E64" s="356" t="s">
        <v>4340</v>
      </c>
      <c r="F64" s="356"/>
      <c r="G64" s="356"/>
      <c r="H64" s="357" t="s">
        <v>4294</v>
      </c>
      <c r="I64" s="356"/>
      <c r="J64" s="356" t="s">
        <v>4300</v>
      </c>
      <c r="K64" s="357">
        <v>1</v>
      </c>
      <c r="L64" s="356"/>
      <c r="M64" s="356"/>
      <c r="N64" s="356"/>
      <c r="O64" s="356"/>
      <c r="P64" s="358" t="s">
        <v>4341</v>
      </c>
      <c r="Q64" s="356" t="s">
        <v>4274</v>
      </c>
      <c r="R64" s="359"/>
      <c r="S64" s="359"/>
      <c r="T64" s="709"/>
      <c r="U64" s="712"/>
    </row>
    <row r="65" spans="1:21" ht="16.8">
      <c r="A65" s="353" t="s">
        <v>4213</v>
      </c>
      <c r="B65" s="354">
        <v>26</v>
      </c>
      <c r="C65" s="355" t="s">
        <v>4291</v>
      </c>
      <c r="D65" s="356" t="s">
        <v>4292</v>
      </c>
      <c r="E65" s="356" t="s">
        <v>4342</v>
      </c>
      <c r="F65" s="356"/>
      <c r="G65" s="356"/>
      <c r="H65" s="356" t="s">
        <v>4294</v>
      </c>
      <c r="I65" s="356"/>
      <c r="J65" s="356" t="s">
        <v>4300</v>
      </c>
      <c r="K65" s="356">
        <v>1</v>
      </c>
      <c r="L65" s="356"/>
      <c r="M65" s="356"/>
      <c r="N65" s="356"/>
      <c r="O65" s="356"/>
      <c r="P65" s="358" t="s">
        <v>4343</v>
      </c>
      <c r="Q65" s="356" t="s">
        <v>4274</v>
      </c>
      <c r="R65" s="359"/>
      <c r="S65" s="359"/>
      <c r="T65" s="709"/>
      <c r="U65" s="712"/>
    </row>
    <row r="66" spans="1:21" ht="16.8">
      <c r="A66" s="353" t="s">
        <v>4213</v>
      </c>
      <c r="B66" s="354">
        <v>26</v>
      </c>
      <c r="C66" s="355" t="s">
        <v>4291</v>
      </c>
      <c r="D66" s="356" t="s">
        <v>4292</v>
      </c>
      <c r="E66" s="356" t="s">
        <v>4344</v>
      </c>
      <c r="F66" s="356"/>
      <c r="G66" s="356"/>
      <c r="H66" s="357" t="s">
        <v>4294</v>
      </c>
      <c r="I66" s="356"/>
      <c r="J66" s="356" t="s">
        <v>4300</v>
      </c>
      <c r="K66" s="357">
        <v>1</v>
      </c>
      <c r="L66" s="356"/>
      <c r="M66" s="356"/>
      <c r="N66" s="356"/>
      <c r="O66" s="356"/>
      <c r="P66" s="358" t="s">
        <v>4345</v>
      </c>
      <c r="Q66" s="356" t="s">
        <v>4274</v>
      </c>
      <c r="R66" s="359"/>
      <c r="S66" s="359"/>
      <c r="T66" s="709"/>
      <c r="U66" s="712"/>
    </row>
    <row r="67" spans="1:21" ht="16.8">
      <c r="A67" s="353" t="s">
        <v>4213</v>
      </c>
      <c r="B67" s="354">
        <v>26</v>
      </c>
      <c r="C67" s="355" t="s">
        <v>4291</v>
      </c>
      <c r="D67" s="356" t="s">
        <v>4292</v>
      </c>
      <c r="E67" s="356" t="s">
        <v>4346</v>
      </c>
      <c r="F67" s="356"/>
      <c r="G67" s="356"/>
      <c r="H67" s="356" t="s">
        <v>4294</v>
      </c>
      <c r="I67" s="356"/>
      <c r="J67" s="356" t="s">
        <v>4300</v>
      </c>
      <c r="K67" s="356">
        <v>1</v>
      </c>
      <c r="L67" s="356"/>
      <c r="M67" s="356"/>
      <c r="N67" s="356"/>
      <c r="O67" s="356"/>
      <c r="P67" s="358" t="s">
        <v>4347</v>
      </c>
      <c r="Q67" s="356" t="s">
        <v>4274</v>
      </c>
      <c r="R67" s="359"/>
      <c r="S67" s="359"/>
      <c r="T67" s="709"/>
      <c r="U67" s="712"/>
    </row>
    <row r="68" spans="1:21" ht="16.8">
      <c r="A68" s="353" t="s">
        <v>4213</v>
      </c>
      <c r="B68" s="354">
        <v>26</v>
      </c>
      <c r="C68" s="355" t="s">
        <v>4291</v>
      </c>
      <c r="D68" s="356" t="s">
        <v>4292</v>
      </c>
      <c r="E68" s="356" t="s">
        <v>4348</v>
      </c>
      <c r="F68" s="356"/>
      <c r="G68" s="356"/>
      <c r="H68" s="357" t="s">
        <v>4294</v>
      </c>
      <c r="I68" s="356"/>
      <c r="J68" s="356" t="s">
        <v>4300</v>
      </c>
      <c r="K68" s="357">
        <v>1</v>
      </c>
      <c r="L68" s="356"/>
      <c r="M68" s="356"/>
      <c r="N68" s="356"/>
      <c r="O68" s="356"/>
      <c r="P68" s="358" t="s">
        <v>4349</v>
      </c>
      <c r="Q68" s="356" t="s">
        <v>4274</v>
      </c>
      <c r="R68" s="359"/>
      <c r="S68" s="359"/>
      <c r="T68" s="709"/>
      <c r="U68" s="712"/>
    </row>
    <row r="69" spans="1:21" ht="31.2">
      <c r="A69" s="353" t="s">
        <v>4213</v>
      </c>
      <c r="B69" s="354">
        <v>26</v>
      </c>
      <c r="C69" s="355" t="s">
        <v>4291</v>
      </c>
      <c r="D69" s="356" t="s">
        <v>4292</v>
      </c>
      <c r="E69" s="356" t="s">
        <v>4350</v>
      </c>
      <c r="F69" s="356"/>
      <c r="G69" s="356"/>
      <c r="H69" s="357" t="s">
        <v>4294</v>
      </c>
      <c r="I69" s="356"/>
      <c r="J69" s="356" t="s">
        <v>4300</v>
      </c>
      <c r="K69" s="357">
        <v>1</v>
      </c>
      <c r="L69" s="356"/>
      <c r="M69" s="356"/>
      <c r="N69" s="356"/>
      <c r="O69" s="356"/>
      <c r="P69" s="358" t="s">
        <v>4351</v>
      </c>
      <c r="Q69" s="356" t="s">
        <v>4274</v>
      </c>
      <c r="R69" s="359"/>
      <c r="S69" s="359"/>
      <c r="T69" s="709"/>
      <c r="U69" s="712"/>
    </row>
    <row r="70" spans="1:21" ht="31.2">
      <c r="A70" s="353" t="s">
        <v>4213</v>
      </c>
      <c r="B70" s="354">
        <v>26</v>
      </c>
      <c r="C70" s="355" t="s">
        <v>4291</v>
      </c>
      <c r="D70" s="356" t="s">
        <v>4292</v>
      </c>
      <c r="E70" s="356" t="s">
        <v>4352</v>
      </c>
      <c r="F70" s="356"/>
      <c r="G70" s="356"/>
      <c r="H70" s="356" t="s">
        <v>4294</v>
      </c>
      <c r="I70" s="356"/>
      <c r="J70" s="356" t="s">
        <v>3204</v>
      </c>
      <c r="K70" s="356">
        <v>1</v>
      </c>
      <c r="L70" s="356"/>
      <c r="M70" s="356"/>
      <c r="N70" s="356"/>
      <c r="O70" s="356"/>
      <c r="P70" s="358" t="s">
        <v>4353</v>
      </c>
      <c r="Q70" s="356" t="s">
        <v>3204</v>
      </c>
      <c r="R70" s="359"/>
      <c r="S70" s="359"/>
      <c r="T70" s="709"/>
      <c r="U70" s="712"/>
    </row>
    <row r="71" spans="1:21" ht="31.2">
      <c r="A71" s="353" t="s">
        <v>4213</v>
      </c>
      <c r="B71" s="354">
        <v>26</v>
      </c>
      <c r="C71" s="355" t="s">
        <v>4291</v>
      </c>
      <c r="D71" s="356" t="s">
        <v>4292</v>
      </c>
      <c r="E71" s="356" t="s">
        <v>4354</v>
      </c>
      <c r="F71" s="356"/>
      <c r="G71" s="356"/>
      <c r="H71" s="357" t="s">
        <v>4294</v>
      </c>
      <c r="I71" s="356"/>
      <c r="J71" s="356" t="s">
        <v>4300</v>
      </c>
      <c r="K71" s="357">
        <v>1</v>
      </c>
      <c r="L71" s="356"/>
      <c r="M71" s="356"/>
      <c r="N71" s="356"/>
      <c r="O71" s="356"/>
      <c r="P71" s="358" t="s">
        <v>4355</v>
      </c>
      <c r="Q71" s="356" t="s">
        <v>4274</v>
      </c>
      <c r="R71" s="359"/>
      <c r="S71" s="359"/>
      <c r="T71" s="709"/>
      <c r="U71" s="712"/>
    </row>
    <row r="72" spans="1:21" ht="31.2">
      <c r="A72" s="353" t="s">
        <v>4213</v>
      </c>
      <c r="B72" s="354">
        <v>26</v>
      </c>
      <c r="C72" s="355" t="s">
        <v>4291</v>
      </c>
      <c r="D72" s="356" t="s">
        <v>4292</v>
      </c>
      <c r="E72" s="356" t="s">
        <v>4356</v>
      </c>
      <c r="F72" s="356"/>
      <c r="G72" s="356"/>
      <c r="H72" s="356" t="s">
        <v>4294</v>
      </c>
      <c r="I72" s="356"/>
      <c r="J72" s="356" t="s">
        <v>4300</v>
      </c>
      <c r="K72" s="356">
        <v>1</v>
      </c>
      <c r="L72" s="356"/>
      <c r="M72" s="356"/>
      <c r="N72" s="356"/>
      <c r="O72" s="356"/>
      <c r="P72" s="358" t="s">
        <v>4357</v>
      </c>
      <c r="Q72" s="356" t="s">
        <v>4274</v>
      </c>
      <c r="R72" s="359"/>
      <c r="S72" s="359"/>
      <c r="T72" s="709"/>
      <c r="U72" s="712"/>
    </row>
    <row r="73" spans="1:21" ht="16.8">
      <c r="A73" s="353" t="s">
        <v>4213</v>
      </c>
      <c r="B73" s="354">
        <v>26</v>
      </c>
      <c r="C73" s="355" t="s">
        <v>4291</v>
      </c>
      <c r="D73" s="356" t="s">
        <v>4292</v>
      </c>
      <c r="E73" s="356" t="s">
        <v>4358</v>
      </c>
      <c r="F73" s="356"/>
      <c r="G73" s="356"/>
      <c r="H73" s="357" t="s">
        <v>4294</v>
      </c>
      <c r="I73" s="356"/>
      <c r="J73" s="356" t="s">
        <v>4300</v>
      </c>
      <c r="K73" s="357">
        <v>1</v>
      </c>
      <c r="L73" s="356"/>
      <c r="M73" s="356"/>
      <c r="N73" s="356"/>
      <c r="O73" s="356"/>
      <c r="P73" s="358" t="s">
        <v>4359</v>
      </c>
      <c r="Q73" s="356" t="s">
        <v>4274</v>
      </c>
      <c r="R73" s="359"/>
      <c r="S73" s="359"/>
      <c r="T73" s="709"/>
      <c r="U73" s="712"/>
    </row>
    <row r="74" spans="1:21" ht="31.2">
      <c r="A74" s="353" t="s">
        <v>4213</v>
      </c>
      <c r="B74" s="354">
        <v>26</v>
      </c>
      <c r="C74" s="355" t="s">
        <v>4291</v>
      </c>
      <c r="D74" s="356" t="s">
        <v>4292</v>
      </c>
      <c r="E74" s="356" t="s">
        <v>4360</v>
      </c>
      <c r="F74" s="356"/>
      <c r="G74" s="356"/>
      <c r="H74" s="356" t="s">
        <v>4294</v>
      </c>
      <c r="I74" s="356"/>
      <c r="J74" s="356" t="s">
        <v>4300</v>
      </c>
      <c r="K74" s="356">
        <v>1</v>
      </c>
      <c r="L74" s="356"/>
      <c r="M74" s="356"/>
      <c r="N74" s="356"/>
      <c r="O74" s="356"/>
      <c r="P74" s="358" t="s">
        <v>4361</v>
      </c>
      <c r="Q74" s="356" t="s">
        <v>4274</v>
      </c>
      <c r="R74" s="359"/>
      <c r="S74" s="359"/>
      <c r="T74" s="709"/>
      <c r="U74" s="712"/>
    </row>
    <row r="75" spans="1:21" ht="31.2">
      <c r="A75" s="353" t="s">
        <v>4213</v>
      </c>
      <c r="B75" s="354">
        <v>26</v>
      </c>
      <c r="C75" s="355" t="s">
        <v>4291</v>
      </c>
      <c r="D75" s="356" t="s">
        <v>4292</v>
      </c>
      <c r="E75" s="356" t="s">
        <v>4362</v>
      </c>
      <c r="F75" s="356"/>
      <c r="G75" s="356"/>
      <c r="H75" s="357" t="s">
        <v>4294</v>
      </c>
      <c r="I75" s="356"/>
      <c r="J75" s="356" t="s">
        <v>4300</v>
      </c>
      <c r="K75" s="357">
        <v>1</v>
      </c>
      <c r="L75" s="356"/>
      <c r="M75" s="356"/>
      <c r="N75" s="356"/>
      <c r="O75" s="356"/>
      <c r="P75" s="358" t="s">
        <v>4363</v>
      </c>
      <c r="Q75" s="356" t="s">
        <v>4274</v>
      </c>
      <c r="R75" s="359"/>
      <c r="S75" s="359"/>
      <c r="T75" s="709"/>
      <c r="U75" s="712"/>
    </row>
    <row r="76" spans="1:21" ht="16.8">
      <c r="A76" s="353" t="s">
        <v>4213</v>
      </c>
      <c r="B76" s="354">
        <v>26</v>
      </c>
      <c r="C76" s="355" t="s">
        <v>4291</v>
      </c>
      <c r="D76" s="356" t="s">
        <v>4292</v>
      </c>
      <c r="E76" s="356" t="s">
        <v>4364</v>
      </c>
      <c r="F76" s="356"/>
      <c r="G76" s="356"/>
      <c r="H76" s="356" t="s">
        <v>4294</v>
      </c>
      <c r="I76" s="356"/>
      <c r="J76" s="356" t="s">
        <v>4300</v>
      </c>
      <c r="K76" s="356">
        <v>1</v>
      </c>
      <c r="L76" s="356"/>
      <c r="M76" s="356"/>
      <c r="N76" s="356"/>
      <c r="O76" s="356"/>
      <c r="P76" s="358" t="s">
        <v>4365</v>
      </c>
      <c r="Q76" s="356" t="s">
        <v>4274</v>
      </c>
      <c r="R76" s="359"/>
      <c r="S76" s="359"/>
      <c r="T76" s="709"/>
      <c r="U76" s="712"/>
    </row>
    <row r="77" spans="1:21" ht="31.2">
      <c r="A77" s="354" t="s">
        <v>4213</v>
      </c>
      <c r="B77" s="354">
        <v>26</v>
      </c>
      <c r="C77" s="355" t="s">
        <v>4291</v>
      </c>
      <c r="D77" s="356" t="s">
        <v>4292</v>
      </c>
      <c r="E77" s="356" t="s">
        <v>4366</v>
      </c>
      <c r="F77" s="356"/>
      <c r="G77" s="356"/>
      <c r="H77" s="356" t="s">
        <v>4294</v>
      </c>
      <c r="I77" s="356"/>
      <c r="J77" s="356" t="s">
        <v>3204</v>
      </c>
      <c r="K77" s="356">
        <v>1</v>
      </c>
      <c r="L77" s="356"/>
      <c r="M77" s="356"/>
      <c r="N77" s="356"/>
      <c r="O77" s="356"/>
      <c r="P77" s="358" t="s">
        <v>4367</v>
      </c>
      <c r="Q77" s="356" t="s">
        <v>3204</v>
      </c>
      <c r="R77" s="359"/>
      <c r="S77" s="359"/>
      <c r="T77" s="709"/>
      <c r="U77" s="712"/>
    </row>
    <row r="78" spans="1:21" ht="31.2">
      <c r="A78" s="354" t="s">
        <v>4213</v>
      </c>
      <c r="B78" s="354">
        <v>26</v>
      </c>
      <c r="C78" s="355" t="s">
        <v>4291</v>
      </c>
      <c r="D78" s="356" t="s">
        <v>4292</v>
      </c>
      <c r="E78" s="356" t="s">
        <v>4368</v>
      </c>
      <c r="F78" s="356"/>
      <c r="G78" s="356"/>
      <c r="H78" s="356" t="s">
        <v>4294</v>
      </c>
      <c r="I78" s="356"/>
      <c r="J78" s="356" t="s">
        <v>3204</v>
      </c>
      <c r="K78" s="356">
        <v>1</v>
      </c>
      <c r="L78" s="356"/>
      <c r="M78" s="356"/>
      <c r="N78" s="356"/>
      <c r="O78" s="356"/>
      <c r="P78" s="358" t="s">
        <v>4369</v>
      </c>
      <c r="Q78" s="356" t="s">
        <v>3204</v>
      </c>
      <c r="R78" s="359"/>
      <c r="S78" s="359"/>
      <c r="T78" s="710"/>
      <c r="U78" s="712"/>
    </row>
  </sheetData>
  <mergeCells count="5">
    <mergeCell ref="T2:T78"/>
    <mergeCell ref="U2:U15"/>
    <mergeCell ref="U16:U25"/>
    <mergeCell ref="U26:U41"/>
    <mergeCell ref="U42:U78"/>
  </mergeCells>
  <phoneticPr fontId="77"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FE731-C769-4B94-A601-698EFD98B675}">
  <sheetPr codeName="Sheet14">
    <tabColor theme="5"/>
  </sheetPr>
  <dimension ref="A1:W55"/>
  <sheetViews>
    <sheetView topLeftCell="C1" workbookViewId="0">
      <selection activeCell="E9" sqref="E9"/>
    </sheetView>
  </sheetViews>
  <sheetFormatPr defaultColWidth="8.88671875" defaultRowHeight="13.8"/>
  <cols>
    <col min="1" max="22" width="8.88671875" style="27"/>
    <col min="23" max="23" width="37.6640625" style="27" customWidth="1"/>
    <col min="24" max="16384" width="8.88671875" style="27"/>
  </cols>
  <sheetData>
    <row r="1" spans="1:23" ht="47.4" thickBot="1">
      <c r="A1" s="437" t="s">
        <v>4432</v>
      </c>
      <c r="B1" s="437" t="s">
        <v>4123</v>
      </c>
      <c r="C1" s="437" t="s">
        <v>4125</v>
      </c>
      <c r="D1" s="438" t="s">
        <v>4433</v>
      </c>
      <c r="E1" s="439" t="s">
        <v>774</v>
      </c>
      <c r="F1" s="440" t="s">
        <v>4129</v>
      </c>
      <c r="G1" s="440" t="s">
        <v>4130</v>
      </c>
      <c r="H1" s="440" t="s">
        <v>4131</v>
      </c>
      <c r="I1" s="440" t="s">
        <v>4132</v>
      </c>
      <c r="J1" s="440" t="s">
        <v>4133</v>
      </c>
      <c r="K1" s="440" t="s">
        <v>4134</v>
      </c>
      <c r="L1" s="437" t="s">
        <v>20</v>
      </c>
      <c r="M1" s="441" t="s">
        <v>4136</v>
      </c>
      <c r="N1" s="442" t="s">
        <v>4434</v>
      </c>
      <c r="O1" s="441" t="s">
        <v>4137</v>
      </c>
      <c r="P1" s="443" t="s">
        <v>4435</v>
      </c>
      <c r="Q1" s="444" t="s">
        <v>4436</v>
      </c>
      <c r="R1" s="444" t="s">
        <v>4437</v>
      </c>
      <c r="S1" s="444" t="s">
        <v>4438</v>
      </c>
      <c r="T1" s="444" t="s">
        <v>4439</v>
      </c>
      <c r="U1" s="444" t="s">
        <v>4440</v>
      </c>
      <c r="V1" s="445" t="s">
        <v>4441</v>
      </c>
      <c r="W1" s="446" t="s">
        <v>4442</v>
      </c>
    </row>
    <row r="2" spans="1:23" ht="78">
      <c r="A2" s="447" t="s">
        <v>4139</v>
      </c>
      <c r="B2" s="448">
        <v>4</v>
      </c>
      <c r="C2" s="448" t="s">
        <v>4443</v>
      </c>
      <c r="D2" s="449"/>
      <c r="E2" s="448" t="s">
        <v>4444</v>
      </c>
      <c r="F2" s="450"/>
      <c r="G2" s="450" t="s">
        <v>3204</v>
      </c>
      <c r="H2" s="450">
        <v>1</v>
      </c>
      <c r="I2" s="450"/>
      <c r="J2" s="450"/>
      <c r="K2" s="450">
        <v>0</v>
      </c>
      <c r="L2" s="451"/>
      <c r="M2" s="448" t="s">
        <v>4445</v>
      </c>
      <c r="N2" s="448"/>
      <c r="O2" s="448" t="s">
        <v>3728</v>
      </c>
      <c r="P2" s="452"/>
      <c r="Q2" s="453" t="s">
        <v>36</v>
      </c>
      <c r="R2" s="453" t="s">
        <v>37</v>
      </c>
      <c r="S2" s="447" t="s">
        <v>4446</v>
      </c>
      <c r="T2" s="453"/>
      <c r="U2" s="453"/>
      <c r="V2" s="449"/>
      <c r="W2" s="298" t="s">
        <v>3424</v>
      </c>
    </row>
    <row r="3" spans="1:23" ht="78">
      <c r="A3" s="447" t="s">
        <v>4139</v>
      </c>
      <c r="B3" s="448">
        <v>5</v>
      </c>
      <c r="C3" s="448" t="s">
        <v>4447</v>
      </c>
      <c r="D3" s="449"/>
      <c r="E3" s="448" t="s">
        <v>4448</v>
      </c>
      <c r="F3" s="450"/>
      <c r="G3" s="450" t="s">
        <v>3204</v>
      </c>
      <c r="H3" s="450">
        <v>1</v>
      </c>
      <c r="I3" s="450"/>
      <c r="J3" s="450"/>
      <c r="K3" s="450">
        <v>0</v>
      </c>
      <c r="L3" s="451"/>
      <c r="M3" s="448" t="s">
        <v>4449</v>
      </c>
      <c r="N3" s="448"/>
      <c r="O3" s="448" t="s">
        <v>3728</v>
      </c>
      <c r="P3" s="452"/>
      <c r="Q3" s="453" t="s">
        <v>36</v>
      </c>
      <c r="R3" s="453" t="s">
        <v>37</v>
      </c>
      <c r="S3" s="447" t="s">
        <v>4450</v>
      </c>
      <c r="T3" s="453"/>
      <c r="U3" s="453"/>
      <c r="V3" s="449"/>
      <c r="W3" s="298" t="s">
        <v>3425</v>
      </c>
    </row>
    <row r="4" spans="1:23" ht="93.6">
      <c r="A4" s="447" t="s">
        <v>4139</v>
      </c>
      <c r="B4" s="448">
        <v>6</v>
      </c>
      <c r="C4" s="448" t="s">
        <v>4451</v>
      </c>
      <c r="D4" s="449"/>
      <c r="E4" s="448" t="s">
        <v>4452</v>
      </c>
      <c r="F4" s="450"/>
      <c r="G4" s="450" t="s">
        <v>3204</v>
      </c>
      <c r="H4" s="450">
        <v>1</v>
      </c>
      <c r="I4" s="450"/>
      <c r="J4" s="450"/>
      <c r="K4" s="450">
        <v>0</v>
      </c>
      <c r="L4" s="451"/>
      <c r="M4" s="448" t="s">
        <v>4453</v>
      </c>
      <c r="N4" s="448"/>
      <c r="O4" s="448" t="s">
        <v>3728</v>
      </c>
      <c r="P4" s="452"/>
      <c r="Q4" s="453" t="s">
        <v>36</v>
      </c>
      <c r="R4" s="453" t="s">
        <v>37</v>
      </c>
      <c r="S4" s="447" t="s">
        <v>4454</v>
      </c>
      <c r="T4" s="453"/>
      <c r="U4" s="453"/>
      <c r="V4" s="449"/>
      <c r="W4" s="298" t="s">
        <v>3426</v>
      </c>
    </row>
    <row r="5" spans="1:23" ht="62.4">
      <c r="A5" s="447" t="s">
        <v>4139</v>
      </c>
      <c r="B5" s="448">
        <v>7</v>
      </c>
      <c r="C5" s="448" t="s">
        <v>4455</v>
      </c>
      <c r="D5" s="449"/>
      <c r="E5" s="448" t="s">
        <v>4456</v>
      </c>
      <c r="F5" s="450" t="s">
        <v>4075</v>
      </c>
      <c r="G5" s="450" t="s">
        <v>4037</v>
      </c>
      <c r="H5" s="450">
        <v>1</v>
      </c>
      <c r="I5" s="450"/>
      <c r="J5" s="450"/>
      <c r="K5" s="450">
        <v>0</v>
      </c>
      <c r="L5" s="451"/>
      <c r="M5" s="454" t="s">
        <v>4457</v>
      </c>
      <c r="N5" s="448"/>
      <c r="O5" s="448" t="s">
        <v>3739</v>
      </c>
      <c r="P5" s="452" t="s">
        <v>4458</v>
      </c>
      <c r="Q5" s="453" t="s">
        <v>36</v>
      </c>
      <c r="R5" s="453" t="s">
        <v>37</v>
      </c>
      <c r="S5" s="455"/>
      <c r="T5" s="453"/>
      <c r="U5" s="453"/>
      <c r="V5" s="449"/>
      <c r="W5" s="298" t="s">
        <v>3427</v>
      </c>
    </row>
    <row r="6" spans="1:23" ht="124.8">
      <c r="A6" s="447" t="s">
        <v>4139</v>
      </c>
      <c r="B6" s="448">
        <v>8</v>
      </c>
      <c r="C6" s="448" t="s">
        <v>4459</v>
      </c>
      <c r="D6" s="449"/>
      <c r="E6" s="448" t="s">
        <v>4460</v>
      </c>
      <c r="F6" s="450"/>
      <c r="G6" s="450" t="s">
        <v>3204</v>
      </c>
      <c r="H6" s="450">
        <v>1</v>
      </c>
      <c r="I6" s="450"/>
      <c r="J6" s="450"/>
      <c r="K6" s="450">
        <v>0</v>
      </c>
      <c r="L6" s="451"/>
      <c r="M6" s="454" t="s">
        <v>4461</v>
      </c>
      <c r="N6" s="448"/>
      <c r="O6" s="448" t="s">
        <v>3739</v>
      </c>
      <c r="P6" s="452"/>
      <c r="Q6" s="453" t="s">
        <v>36</v>
      </c>
      <c r="R6" s="453" t="s">
        <v>37</v>
      </c>
      <c r="S6" s="455"/>
      <c r="T6" s="453"/>
      <c r="U6" s="453"/>
      <c r="V6" s="449"/>
      <c r="W6" s="298" t="s">
        <v>3428</v>
      </c>
    </row>
    <row r="7" spans="1:23" ht="156">
      <c r="A7" s="447" t="s">
        <v>4139</v>
      </c>
      <c r="B7" s="448">
        <v>9</v>
      </c>
      <c r="C7" s="448" t="s">
        <v>4462</v>
      </c>
      <c r="D7" s="449"/>
      <c r="E7" s="448" t="s">
        <v>4463</v>
      </c>
      <c r="F7" s="450"/>
      <c r="G7" s="450" t="s">
        <v>3204</v>
      </c>
      <c r="H7" s="450">
        <v>1</v>
      </c>
      <c r="I7" s="450"/>
      <c r="J7" s="450"/>
      <c r="K7" s="450">
        <v>0</v>
      </c>
      <c r="L7" s="451"/>
      <c r="M7" s="448" t="s">
        <v>4464</v>
      </c>
      <c r="N7" s="448"/>
      <c r="O7" s="448" t="s">
        <v>3736</v>
      </c>
      <c r="P7" s="452"/>
      <c r="Q7" s="453" t="s">
        <v>36</v>
      </c>
      <c r="R7" s="453" t="s">
        <v>37</v>
      </c>
      <c r="S7" s="447" t="s">
        <v>4465</v>
      </c>
      <c r="T7" s="453"/>
      <c r="U7" s="453"/>
      <c r="V7" s="449"/>
      <c r="W7" s="298" t="s">
        <v>3429</v>
      </c>
    </row>
    <row r="8" spans="1:23" ht="93.6">
      <c r="A8" s="447" t="s">
        <v>4139</v>
      </c>
      <c r="B8" s="448">
        <v>10</v>
      </c>
      <c r="C8" s="448" t="s">
        <v>4466</v>
      </c>
      <c r="D8" s="449"/>
      <c r="E8" s="448" t="s">
        <v>4467</v>
      </c>
      <c r="F8" s="450"/>
      <c r="G8" s="450" t="s">
        <v>3204</v>
      </c>
      <c r="H8" s="450">
        <v>1</v>
      </c>
      <c r="I8" s="450"/>
      <c r="J8" s="450"/>
      <c r="K8" s="450">
        <v>0</v>
      </c>
      <c r="L8" s="451"/>
      <c r="M8" s="448" t="s">
        <v>4468</v>
      </c>
      <c r="N8" s="448"/>
      <c r="O8" s="448" t="s">
        <v>3736</v>
      </c>
      <c r="P8" s="452"/>
      <c r="Q8" s="453" t="s">
        <v>36</v>
      </c>
      <c r="R8" s="453" t="s">
        <v>37</v>
      </c>
      <c r="S8" s="447" t="s">
        <v>4469</v>
      </c>
      <c r="T8" s="453"/>
      <c r="U8" s="453"/>
      <c r="V8" s="449"/>
      <c r="W8" s="298" t="s">
        <v>3430</v>
      </c>
    </row>
    <row r="9" spans="1:23" ht="171.6">
      <c r="A9" s="447" t="s">
        <v>4139</v>
      </c>
      <c r="B9" s="448">
        <v>11</v>
      </c>
      <c r="C9" s="448" t="s">
        <v>4470</v>
      </c>
      <c r="D9" s="449"/>
      <c r="E9" s="448" t="s">
        <v>4471</v>
      </c>
      <c r="F9" s="450"/>
      <c r="G9" s="450" t="s">
        <v>3204</v>
      </c>
      <c r="H9" s="450">
        <v>1</v>
      </c>
      <c r="I9" s="450"/>
      <c r="J9" s="450"/>
      <c r="K9" s="450">
        <v>0</v>
      </c>
      <c r="L9" s="451"/>
      <c r="M9" s="448" t="s">
        <v>4472</v>
      </c>
      <c r="N9" s="448"/>
      <c r="O9" s="448" t="s">
        <v>3732</v>
      </c>
      <c r="P9" s="452"/>
      <c r="Q9" s="453" t="s">
        <v>36</v>
      </c>
      <c r="R9" s="453" t="s">
        <v>37</v>
      </c>
      <c r="S9" s="447" t="s">
        <v>185</v>
      </c>
      <c r="T9" s="453"/>
      <c r="U9" s="453"/>
      <c r="V9" s="449" t="s">
        <v>4473</v>
      </c>
      <c r="W9" s="298" t="s">
        <v>3431</v>
      </c>
    </row>
    <row r="10" spans="1:23" ht="312">
      <c r="A10" s="447" t="s">
        <v>4139</v>
      </c>
      <c r="B10" s="448">
        <v>12</v>
      </c>
      <c r="C10" s="448" t="s">
        <v>4474</v>
      </c>
      <c r="D10" s="449"/>
      <c r="E10" s="448" t="s">
        <v>4475</v>
      </c>
      <c r="F10" s="450"/>
      <c r="G10" s="450" t="s">
        <v>3204</v>
      </c>
      <c r="H10" s="450">
        <v>1</v>
      </c>
      <c r="I10" s="450"/>
      <c r="J10" s="450"/>
      <c r="K10" s="450">
        <v>0</v>
      </c>
      <c r="L10" s="447"/>
      <c r="M10" s="448" t="s">
        <v>4476</v>
      </c>
      <c r="N10" s="448"/>
      <c r="O10" s="448" t="s">
        <v>3743</v>
      </c>
      <c r="P10" s="452"/>
      <c r="Q10" s="453" t="s">
        <v>36</v>
      </c>
      <c r="R10" s="453" t="s">
        <v>37</v>
      </c>
      <c r="S10" s="447" t="s">
        <v>4477</v>
      </c>
      <c r="T10" s="453"/>
      <c r="U10" s="453"/>
      <c r="V10" s="449" t="s">
        <v>4478</v>
      </c>
      <c r="W10" s="298" t="s">
        <v>3432</v>
      </c>
    </row>
    <row r="11" spans="1:23" ht="84">
      <c r="A11" s="447" t="s">
        <v>4139</v>
      </c>
      <c r="B11" s="448">
        <v>13</v>
      </c>
      <c r="C11" s="448" t="s">
        <v>4479</v>
      </c>
      <c r="D11" s="449"/>
      <c r="E11" s="448" t="s">
        <v>4480</v>
      </c>
      <c r="F11" s="450" t="s">
        <v>4075</v>
      </c>
      <c r="G11" s="450" t="s">
        <v>4037</v>
      </c>
      <c r="H11" s="450">
        <v>1</v>
      </c>
      <c r="I11" s="450"/>
      <c r="J11" s="450"/>
      <c r="K11" s="450">
        <v>0</v>
      </c>
      <c r="L11" s="447"/>
      <c r="M11" s="448" t="s">
        <v>4481</v>
      </c>
      <c r="N11" s="448"/>
      <c r="O11" s="448" t="s">
        <v>3741</v>
      </c>
      <c r="P11" s="452"/>
      <c r="Q11" s="453" t="s">
        <v>290</v>
      </c>
      <c r="R11" s="453" t="s">
        <v>291</v>
      </c>
      <c r="S11" s="447" t="s">
        <v>4482</v>
      </c>
      <c r="T11" s="453"/>
      <c r="U11" s="453"/>
      <c r="V11" s="449"/>
      <c r="W11" s="298" t="s">
        <v>3433</v>
      </c>
    </row>
    <row r="12" spans="1:23" ht="100.8">
      <c r="A12" s="456" t="s">
        <v>4139</v>
      </c>
      <c r="B12" s="448">
        <v>14</v>
      </c>
      <c r="C12" s="457" t="s">
        <v>4483</v>
      </c>
      <c r="D12" s="458"/>
      <c r="E12" s="457" t="s">
        <v>4484</v>
      </c>
      <c r="F12" s="459"/>
      <c r="G12" s="459" t="s">
        <v>4485</v>
      </c>
      <c r="H12" s="459">
        <v>1</v>
      </c>
      <c r="I12" s="459"/>
      <c r="J12" s="459"/>
      <c r="K12" s="459">
        <v>0</v>
      </c>
      <c r="L12" s="456" t="s">
        <v>4486</v>
      </c>
      <c r="M12" s="457" t="s">
        <v>4487</v>
      </c>
      <c r="N12" s="457"/>
      <c r="O12" s="457" t="s">
        <v>3741</v>
      </c>
      <c r="P12" s="460"/>
      <c r="Q12" s="461" t="s">
        <v>290</v>
      </c>
      <c r="R12" s="461" t="s">
        <v>291</v>
      </c>
      <c r="S12" s="456" t="s">
        <v>4488</v>
      </c>
      <c r="T12" s="461"/>
      <c r="U12" s="461"/>
      <c r="V12" s="458"/>
      <c r="W12" s="310" t="s">
        <v>3434</v>
      </c>
    </row>
    <row r="13" spans="1:23" ht="84">
      <c r="A13" s="447" t="s">
        <v>4139</v>
      </c>
      <c r="B13" s="448">
        <v>15</v>
      </c>
      <c r="C13" s="448" t="s">
        <v>4489</v>
      </c>
      <c r="D13" s="449"/>
      <c r="E13" s="448" t="s">
        <v>4490</v>
      </c>
      <c r="F13" s="450" t="s">
        <v>4075</v>
      </c>
      <c r="G13" s="450" t="s">
        <v>4037</v>
      </c>
      <c r="H13" s="450">
        <v>1</v>
      </c>
      <c r="I13" s="450"/>
      <c r="J13" s="450"/>
      <c r="K13" s="450">
        <v>0</v>
      </c>
      <c r="L13" s="447"/>
      <c r="M13" s="448" t="s">
        <v>4491</v>
      </c>
      <c r="N13" s="448"/>
      <c r="O13" s="448" t="s">
        <v>3741</v>
      </c>
      <c r="P13" s="452"/>
      <c r="Q13" s="453" t="s">
        <v>290</v>
      </c>
      <c r="R13" s="453" t="s">
        <v>291</v>
      </c>
      <c r="S13" s="447" t="s">
        <v>4492</v>
      </c>
      <c r="T13" s="453"/>
      <c r="U13" s="453"/>
      <c r="V13" s="449"/>
      <c r="W13" s="298" t="s">
        <v>3435</v>
      </c>
    </row>
    <row r="14" spans="1:23" ht="100.8">
      <c r="A14" s="456" t="s">
        <v>4139</v>
      </c>
      <c r="B14" s="448">
        <v>16</v>
      </c>
      <c r="C14" s="457" t="s">
        <v>4493</v>
      </c>
      <c r="D14" s="458"/>
      <c r="E14" s="457" t="s">
        <v>4494</v>
      </c>
      <c r="F14" s="459"/>
      <c r="G14" s="459" t="s">
        <v>4485</v>
      </c>
      <c r="H14" s="459">
        <v>1</v>
      </c>
      <c r="I14" s="459"/>
      <c r="J14" s="459"/>
      <c r="K14" s="459">
        <v>0</v>
      </c>
      <c r="L14" s="456" t="s">
        <v>4486</v>
      </c>
      <c r="M14" s="457" t="s">
        <v>4495</v>
      </c>
      <c r="N14" s="457"/>
      <c r="O14" s="457" t="s">
        <v>3741</v>
      </c>
      <c r="P14" s="460"/>
      <c r="Q14" s="461" t="s">
        <v>290</v>
      </c>
      <c r="R14" s="461" t="s">
        <v>291</v>
      </c>
      <c r="S14" s="456" t="s">
        <v>4496</v>
      </c>
      <c r="T14" s="461"/>
      <c r="U14" s="461"/>
      <c r="V14" s="458"/>
      <c r="W14" s="310" t="s">
        <v>3436</v>
      </c>
    </row>
    <row r="15" spans="1:23" ht="124.8">
      <c r="A15" s="447" t="s">
        <v>4139</v>
      </c>
      <c r="B15" s="448">
        <v>17</v>
      </c>
      <c r="C15" s="448" t="s">
        <v>4497</v>
      </c>
      <c r="D15" s="449"/>
      <c r="E15" s="448" t="s">
        <v>4498</v>
      </c>
      <c r="F15" s="450"/>
      <c r="G15" s="450" t="s">
        <v>3204</v>
      </c>
      <c r="H15" s="450">
        <v>1</v>
      </c>
      <c r="I15" s="450"/>
      <c r="J15" s="450"/>
      <c r="K15" s="450">
        <v>0</v>
      </c>
      <c r="L15" s="447"/>
      <c r="M15" s="448" t="s">
        <v>4499</v>
      </c>
      <c r="N15" s="448"/>
      <c r="O15" s="448" t="s">
        <v>3705</v>
      </c>
      <c r="P15" s="452"/>
      <c r="Q15" s="453" t="s">
        <v>36</v>
      </c>
      <c r="R15" s="453" t="s">
        <v>37</v>
      </c>
      <c r="S15" s="447" t="s">
        <v>470</v>
      </c>
      <c r="T15" s="453"/>
      <c r="U15" s="453"/>
      <c r="V15" s="449"/>
      <c r="W15" s="298" t="s">
        <v>3437</v>
      </c>
    </row>
    <row r="16" spans="1:23" ht="84">
      <c r="A16" s="447" t="s">
        <v>4139</v>
      </c>
      <c r="B16" s="448">
        <v>18</v>
      </c>
      <c r="C16" s="448" t="s">
        <v>4500</v>
      </c>
      <c r="D16" s="449"/>
      <c r="E16" s="448" t="s">
        <v>4501</v>
      </c>
      <c r="F16" s="450" t="s">
        <v>4075</v>
      </c>
      <c r="G16" s="450" t="s">
        <v>4037</v>
      </c>
      <c r="H16" s="450">
        <v>1</v>
      </c>
      <c r="I16" s="450"/>
      <c r="J16" s="450"/>
      <c r="K16" s="450">
        <v>0</v>
      </c>
      <c r="L16" s="447"/>
      <c r="M16" s="448" t="s">
        <v>4502</v>
      </c>
      <c r="N16" s="448"/>
      <c r="O16" s="448" t="s">
        <v>3741</v>
      </c>
      <c r="P16" s="452"/>
      <c r="Q16" s="453" t="s">
        <v>290</v>
      </c>
      <c r="R16" s="453" t="s">
        <v>291</v>
      </c>
      <c r="S16" s="447" t="s">
        <v>4503</v>
      </c>
      <c r="T16" s="453"/>
      <c r="U16" s="453"/>
      <c r="V16" s="449"/>
      <c r="W16" s="298" t="s">
        <v>3438</v>
      </c>
    </row>
    <row r="17" spans="1:23" ht="100.8">
      <c r="A17" s="447" t="s">
        <v>4139</v>
      </c>
      <c r="B17" s="448">
        <v>19</v>
      </c>
      <c r="C17" s="448" t="s">
        <v>4504</v>
      </c>
      <c r="D17" s="449"/>
      <c r="E17" s="448" t="s">
        <v>4505</v>
      </c>
      <c r="F17" s="450"/>
      <c r="G17" s="450" t="s">
        <v>4485</v>
      </c>
      <c r="H17" s="450">
        <v>1</v>
      </c>
      <c r="I17" s="450"/>
      <c r="J17" s="450"/>
      <c r="K17" s="450">
        <v>0</v>
      </c>
      <c r="L17" s="447"/>
      <c r="M17" s="448" t="s">
        <v>4506</v>
      </c>
      <c r="N17" s="448"/>
      <c r="O17" s="448" t="s">
        <v>3741</v>
      </c>
      <c r="P17" s="452"/>
      <c r="Q17" s="453" t="s">
        <v>290</v>
      </c>
      <c r="R17" s="453" t="s">
        <v>291</v>
      </c>
      <c r="S17" s="447" t="s">
        <v>4507</v>
      </c>
      <c r="T17" s="453"/>
      <c r="U17" s="453"/>
      <c r="V17" s="449"/>
      <c r="W17" s="298" t="s">
        <v>3439</v>
      </c>
    </row>
    <row r="18" spans="1:23" ht="156">
      <c r="A18" s="447" t="s">
        <v>4139</v>
      </c>
      <c r="B18" s="448">
        <v>20</v>
      </c>
      <c r="C18" s="448" t="s">
        <v>4508</v>
      </c>
      <c r="D18" s="449"/>
      <c r="E18" s="448" t="s">
        <v>4509</v>
      </c>
      <c r="F18" s="450"/>
      <c r="G18" s="450" t="s">
        <v>3204</v>
      </c>
      <c r="H18" s="450">
        <v>1</v>
      </c>
      <c r="I18" s="450"/>
      <c r="J18" s="450"/>
      <c r="K18" s="450">
        <v>0</v>
      </c>
      <c r="L18" s="447"/>
      <c r="M18" s="448" t="s">
        <v>4510</v>
      </c>
      <c r="N18" s="448"/>
      <c r="O18" s="448" t="s">
        <v>3741</v>
      </c>
      <c r="P18" s="452"/>
      <c r="Q18" s="453" t="s">
        <v>290</v>
      </c>
      <c r="R18" s="453" t="s">
        <v>291</v>
      </c>
      <c r="S18" s="447" t="s">
        <v>4482</v>
      </c>
      <c r="T18" s="453"/>
      <c r="U18" s="453"/>
      <c r="V18" s="449"/>
      <c r="W18" s="298" t="s">
        <v>3440</v>
      </c>
    </row>
    <row r="19" spans="1:23" ht="84">
      <c r="A19" s="447" t="s">
        <v>4139</v>
      </c>
      <c r="B19" s="448">
        <v>21</v>
      </c>
      <c r="C19" s="448" t="s">
        <v>4511</v>
      </c>
      <c r="D19" s="449"/>
      <c r="E19" s="448" t="s">
        <v>4512</v>
      </c>
      <c r="F19" s="450" t="s">
        <v>4513</v>
      </c>
      <c r="G19" s="450" t="s">
        <v>4037</v>
      </c>
      <c r="H19" s="450">
        <v>1</v>
      </c>
      <c r="I19" s="450"/>
      <c r="J19" s="450"/>
      <c r="K19" s="450">
        <v>0</v>
      </c>
      <c r="L19" s="447"/>
      <c r="M19" s="448" t="s">
        <v>4514</v>
      </c>
      <c r="N19" s="448"/>
      <c r="O19" s="448" t="s">
        <v>3741</v>
      </c>
      <c r="P19" s="452"/>
      <c r="Q19" s="453" t="s">
        <v>290</v>
      </c>
      <c r="R19" s="453" t="s">
        <v>291</v>
      </c>
      <c r="S19" s="447" t="s">
        <v>4492</v>
      </c>
      <c r="T19" s="453"/>
      <c r="U19" s="453"/>
      <c r="V19" s="449"/>
      <c r="W19" s="298" t="s">
        <v>3441</v>
      </c>
    </row>
    <row r="20" spans="1:23" ht="100.8">
      <c r="A20" s="447" t="s">
        <v>4139</v>
      </c>
      <c r="B20" s="448">
        <v>22</v>
      </c>
      <c r="C20" s="448" t="s">
        <v>4515</v>
      </c>
      <c r="D20" s="449"/>
      <c r="E20" s="448" t="s">
        <v>4516</v>
      </c>
      <c r="F20" s="450"/>
      <c r="G20" s="450" t="s">
        <v>4485</v>
      </c>
      <c r="H20" s="450">
        <v>1</v>
      </c>
      <c r="I20" s="450"/>
      <c r="J20" s="450"/>
      <c r="K20" s="450">
        <v>0</v>
      </c>
      <c r="L20" s="447"/>
      <c r="M20" s="448" t="s">
        <v>4517</v>
      </c>
      <c r="N20" s="448"/>
      <c r="O20" s="448" t="s">
        <v>3741</v>
      </c>
      <c r="P20" s="452"/>
      <c r="Q20" s="453" t="s">
        <v>290</v>
      </c>
      <c r="R20" s="453" t="s">
        <v>291</v>
      </c>
      <c r="S20" s="447" t="s">
        <v>4496</v>
      </c>
      <c r="T20" s="453"/>
      <c r="U20" s="453"/>
      <c r="V20" s="449"/>
      <c r="W20" s="298" t="s">
        <v>3442</v>
      </c>
    </row>
    <row r="21" spans="1:23" ht="156">
      <c r="A21" s="447" t="s">
        <v>4139</v>
      </c>
      <c r="B21" s="448">
        <v>23</v>
      </c>
      <c r="C21" s="448" t="s">
        <v>4518</v>
      </c>
      <c r="D21" s="449"/>
      <c r="E21" s="448" t="s">
        <v>4509</v>
      </c>
      <c r="F21" s="450"/>
      <c r="G21" s="450" t="s">
        <v>3204</v>
      </c>
      <c r="H21" s="450">
        <v>1</v>
      </c>
      <c r="I21" s="450"/>
      <c r="J21" s="450"/>
      <c r="K21" s="450">
        <v>0</v>
      </c>
      <c r="L21" s="447"/>
      <c r="M21" s="448" t="s">
        <v>4519</v>
      </c>
      <c r="N21" s="448"/>
      <c r="O21" s="448" t="s">
        <v>3741</v>
      </c>
      <c r="P21" s="452"/>
      <c r="Q21" s="453" t="s">
        <v>290</v>
      </c>
      <c r="R21" s="453" t="s">
        <v>291</v>
      </c>
      <c r="S21" s="447" t="s">
        <v>4520</v>
      </c>
      <c r="T21" s="453"/>
      <c r="U21" s="453"/>
      <c r="V21" s="449"/>
      <c r="W21" s="298" t="s">
        <v>3443</v>
      </c>
    </row>
    <row r="22" spans="1:23" ht="156">
      <c r="A22" s="456" t="s">
        <v>4139</v>
      </c>
      <c r="B22" s="448">
        <v>24</v>
      </c>
      <c r="C22" s="457" t="s">
        <v>4521</v>
      </c>
      <c r="D22" s="458"/>
      <c r="E22" s="457" t="s">
        <v>4522</v>
      </c>
      <c r="F22" s="459"/>
      <c r="G22" s="459" t="s">
        <v>3204</v>
      </c>
      <c r="H22" s="459">
        <v>1</v>
      </c>
      <c r="I22" s="459"/>
      <c r="J22" s="459"/>
      <c r="K22" s="459">
        <v>0</v>
      </c>
      <c r="L22" s="456" t="s">
        <v>4486</v>
      </c>
      <c r="M22" s="457" t="s">
        <v>4523</v>
      </c>
      <c r="N22" s="457"/>
      <c r="O22" s="457" t="s">
        <v>3225</v>
      </c>
      <c r="P22" s="460"/>
      <c r="Q22" s="461" t="s">
        <v>290</v>
      </c>
      <c r="R22" s="461" t="s">
        <v>291</v>
      </c>
      <c r="S22" s="456" t="s">
        <v>4524</v>
      </c>
      <c r="T22" s="461"/>
      <c r="U22" s="461"/>
      <c r="V22" s="458"/>
      <c r="W22" s="310" t="s">
        <v>3444</v>
      </c>
    </row>
    <row r="23" spans="1:23" ht="67.2">
      <c r="A23" s="447" t="s">
        <v>4139</v>
      </c>
      <c r="B23" s="448">
        <v>25</v>
      </c>
      <c r="C23" s="448" t="s">
        <v>4525</v>
      </c>
      <c r="D23" s="449"/>
      <c r="E23" s="448" t="s">
        <v>4526</v>
      </c>
      <c r="F23" s="450" t="s">
        <v>4077</v>
      </c>
      <c r="G23" s="450" t="s">
        <v>4037</v>
      </c>
      <c r="H23" s="450">
        <v>1</v>
      </c>
      <c r="I23" s="450"/>
      <c r="J23" s="450"/>
      <c r="K23" s="450">
        <v>0</v>
      </c>
      <c r="L23" s="447"/>
      <c r="M23" s="448" t="s">
        <v>4527</v>
      </c>
      <c r="N23" s="448"/>
      <c r="O23" s="448" t="s">
        <v>3225</v>
      </c>
      <c r="P23" s="452"/>
      <c r="Q23" s="453" t="s">
        <v>290</v>
      </c>
      <c r="R23" s="453" t="s">
        <v>291</v>
      </c>
      <c r="S23" s="447" t="s">
        <v>4528</v>
      </c>
      <c r="T23" s="453"/>
      <c r="U23" s="453"/>
      <c r="V23" s="449"/>
      <c r="W23" s="298" t="s">
        <v>3445</v>
      </c>
    </row>
    <row r="24" spans="1:23" ht="84">
      <c r="A24" s="447" t="s">
        <v>4139</v>
      </c>
      <c r="B24" s="448">
        <v>26</v>
      </c>
      <c r="C24" s="448" t="s">
        <v>4529</v>
      </c>
      <c r="D24" s="449"/>
      <c r="E24" s="448" t="s">
        <v>4530</v>
      </c>
      <c r="F24" s="450" t="s">
        <v>4079</v>
      </c>
      <c r="G24" s="450" t="s">
        <v>4037</v>
      </c>
      <c r="H24" s="450">
        <v>1</v>
      </c>
      <c r="I24" s="450"/>
      <c r="J24" s="450"/>
      <c r="K24" s="450">
        <v>0</v>
      </c>
      <c r="L24" s="447"/>
      <c r="M24" s="448" t="s">
        <v>4531</v>
      </c>
      <c r="N24" s="448"/>
      <c r="O24" s="448" t="s">
        <v>3225</v>
      </c>
      <c r="P24" s="452"/>
      <c r="Q24" s="453" t="s">
        <v>290</v>
      </c>
      <c r="R24" s="453" t="s">
        <v>291</v>
      </c>
      <c r="S24" s="447" t="s">
        <v>4532</v>
      </c>
      <c r="T24" s="453"/>
      <c r="U24" s="453"/>
      <c r="V24" s="449"/>
      <c r="W24" s="298" t="s">
        <v>3446</v>
      </c>
    </row>
    <row r="25" spans="1:23" ht="156">
      <c r="A25" s="456" t="s">
        <v>4139</v>
      </c>
      <c r="B25" s="448">
        <v>27</v>
      </c>
      <c r="C25" s="457" t="s">
        <v>4533</v>
      </c>
      <c r="D25" s="458"/>
      <c r="E25" s="457" t="s">
        <v>4534</v>
      </c>
      <c r="F25" s="459"/>
      <c r="G25" s="459" t="s">
        <v>3204</v>
      </c>
      <c r="H25" s="459">
        <v>1</v>
      </c>
      <c r="I25" s="459"/>
      <c r="J25" s="459"/>
      <c r="K25" s="459">
        <v>0</v>
      </c>
      <c r="L25" s="456" t="s">
        <v>4486</v>
      </c>
      <c r="M25" s="457" t="s">
        <v>4535</v>
      </c>
      <c r="N25" s="457"/>
      <c r="O25" s="457" t="s">
        <v>3225</v>
      </c>
      <c r="P25" s="460"/>
      <c r="Q25" s="461" t="s">
        <v>290</v>
      </c>
      <c r="R25" s="461" t="s">
        <v>291</v>
      </c>
      <c r="S25" s="456" t="s">
        <v>4536</v>
      </c>
      <c r="T25" s="461"/>
      <c r="U25" s="461"/>
      <c r="V25" s="458"/>
      <c r="W25" s="310" t="s">
        <v>3447</v>
      </c>
    </row>
    <row r="26" spans="1:23" ht="84">
      <c r="A26" s="447" t="s">
        <v>4139</v>
      </c>
      <c r="B26" s="448">
        <v>28</v>
      </c>
      <c r="C26" s="448" t="s">
        <v>4537</v>
      </c>
      <c r="D26" s="449"/>
      <c r="E26" s="448" t="s">
        <v>4538</v>
      </c>
      <c r="F26" s="450"/>
      <c r="G26" s="450" t="s">
        <v>4037</v>
      </c>
      <c r="H26" s="450">
        <v>1</v>
      </c>
      <c r="I26" s="450"/>
      <c r="J26" s="450"/>
      <c r="K26" s="450">
        <v>0</v>
      </c>
      <c r="L26" s="447"/>
      <c r="M26" s="448" t="s">
        <v>4539</v>
      </c>
      <c r="N26" s="448"/>
      <c r="O26" s="448" t="s">
        <v>3225</v>
      </c>
      <c r="P26" s="452"/>
      <c r="Q26" s="453" t="s">
        <v>290</v>
      </c>
      <c r="R26" s="453" t="s">
        <v>291</v>
      </c>
      <c r="S26" s="447" t="s">
        <v>4540</v>
      </c>
      <c r="T26" s="453"/>
      <c r="U26" s="453"/>
      <c r="V26" s="449"/>
      <c r="W26" s="298" t="s">
        <v>3448</v>
      </c>
    </row>
    <row r="27" spans="1:23" ht="62.4">
      <c r="A27" s="447" t="s">
        <v>4139</v>
      </c>
      <c r="B27" s="448">
        <v>29</v>
      </c>
      <c r="C27" s="448" t="s">
        <v>4541</v>
      </c>
      <c r="D27" s="449"/>
      <c r="E27" s="448" t="s">
        <v>4542</v>
      </c>
      <c r="F27" s="450" t="s">
        <v>4075</v>
      </c>
      <c r="G27" s="450" t="s">
        <v>3255</v>
      </c>
      <c r="H27" s="450">
        <v>1</v>
      </c>
      <c r="I27" s="450"/>
      <c r="J27" s="450"/>
      <c r="K27" s="450">
        <v>0</v>
      </c>
      <c r="L27" s="447"/>
      <c r="M27" s="448" t="s">
        <v>4543</v>
      </c>
      <c r="N27" s="448"/>
      <c r="O27" s="448" t="s">
        <v>3762</v>
      </c>
      <c r="P27" s="452"/>
      <c r="Q27" s="453" t="s">
        <v>36</v>
      </c>
      <c r="R27" s="453" t="s">
        <v>37</v>
      </c>
      <c r="S27" s="447" t="s">
        <v>154</v>
      </c>
      <c r="T27" s="453"/>
      <c r="U27" s="453"/>
      <c r="V27" s="449"/>
      <c r="W27" s="298" t="s">
        <v>3449</v>
      </c>
    </row>
    <row r="28" spans="1:23" ht="93.6">
      <c r="A28" s="447" t="s">
        <v>4139</v>
      </c>
      <c r="B28" s="448">
        <v>30</v>
      </c>
      <c r="C28" s="448" t="s">
        <v>4544</v>
      </c>
      <c r="D28" s="449"/>
      <c r="E28" s="448" t="s">
        <v>4545</v>
      </c>
      <c r="F28" s="450" t="s">
        <v>4077</v>
      </c>
      <c r="G28" s="450" t="s">
        <v>4037</v>
      </c>
      <c r="H28" s="450">
        <v>1</v>
      </c>
      <c r="I28" s="450"/>
      <c r="J28" s="450"/>
      <c r="K28" s="450">
        <v>0</v>
      </c>
      <c r="L28" s="447"/>
      <c r="M28" s="448" t="s">
        <v>4546</v>
      </c>
      <c r="N28" s="448"/>
      <c r="O28" s="448" t="s">
        <v>3779</v>
      </c>
      <c r="P28" s="452"/>
      <c r="Q28" s="453" t="s">
        <v>290</v>
      </c>
      <c r="R28" s="453" t="s">
        <v>291</v>
      </c>
      <c r="S28" s="447" t="s">
        <v>4547</v>
      </c>
      <c r="T28" s="453"/>
      <c r="U28" s="453"/>
      <c r="V28" s="449"/>
      <c r="W28" s="298" t="s">
        <v>3449</v>
      </c>
    </row>
    <row r="29" spans="1:23" ht="100.8">
      <c r="A29" s="447" t="s">
        <v>4139</v>
      </c>
      <c r="B29" s="448">
        <v>31</v>
      </c>
      <c r="C29" s="448" t="s">
        <v>4548</v>
      </c>
      <c r="D29" s="449"/>
      <c r="E29" s="448" t="s">
        <v>4549</v>
      </c>
      <c r="F29" s="450"/>
      <c r="G29" s="450" t="s">
        <v>3204</v>
      </c>
      <c r="H29" s="450">
        <v>1</v>
      </c>
      <c r="I29" s="450"/>
      <c r="J29" s="450"/>
      <c r="K29" s="450">
        <v>1</v>
      </c>
      <c r="L29" s="447"/>
      <c r="M29" s="448" t="s">
        <v>4550</v>
      </c>
      <c r="N29" s="448"/>
      <c r="O29" s="448" t="s">
        <v>3779</v>
      </c>
      <c r="P29" s="452"/>
      <c r="Q29" s="453" t="s">
        <v>290</v>
      </c>
      <c r="R29" s="453" t="s">
        <v>291</v>
      </c>
      <c r="S29" s="447" t="s">
        <v>4551</v>
      </c>
      <c r="T29" s="453"/>
      <c r="U29" s="453"/>
      <c r="V29" s="449"/>
      <c r="W29" s="298" t="s">
        <v>3450</v>
      </c>
    </row>
    <row r="30" spans="1:23" ht="67.2">
      <c r="A30" s="447" t="s">
        <v>4139</v>
      </c>
      <c r="B30" s="448">
        <v>32</v>
      </c>
      <c r="C30" s="448" t="s">
        <v>4552</v>
      </c>
      <c r="D30" s="449"/>
      <c r="E30" s="448" t="s">
        <v>4553</v>
      </c>
      <c r="F30" s="450"/>
      <c r="G30" s="450" t="s">
        <v>4037</v>
      </c>
      <c r="H30" s="450">
        <v>1</v>
      </c>
      <c r="I30" s="450"/>
      <c r="J30" s="450"/>
      <c r="K30" s="450">
        <v>0</v>
      </c>
      <c r="L30" s="447"/>
      <c r="M30" s="448" t="s">
        <v>4554</v>
      </c>
      <c r="N30" s="448"/>
      <c r="O30" s="448" t="s">
        <v>3779</v>
      </c>
      <c r="P30" s="452" t="s">
        <v>3130</v>
      </c>
      <c r="Q30" s="453" t="s">
        <v>290</v>
      </c>
      <c r="R30" s="453" t="s">
        <v>291</v>
      </c>
      <c r="S30" s="447" t="s">
        <v>4555</v>
      </c>
      <c r="T30" s="453"/>
      <c r="U30" s="453"/>
      <c r="V30" s="449"/>
      <c r="W30" s="298" t="s">
        <v>3451</v>
      </c>
    </row>
    <row r="31" spans="1:23" ht="100.8">
      <c r="A31" s="447" t="s">
        <v>4139</v>
      </c>
      <c r="B31" s="448">
        <v>33</v>
      </c>
      <c r="C31" s="448" t="s">
        <v>4556</v>
      </c>
      <c r="D31" s="449"/>
      <c r="E31" s="448" t="s">
        <v>4557</v>
      </c>
      <c r="F31" s="450"/>
      <c r="G31" s="450" t="s">
        <v>3204</v>
      </c>
      <c r="H31" s="450">
        <v>1</v>
      </c>
      <c r="I31" s="450"/>
      <c r="J31" s="450"/>
      <c r="K31" s="450">
        <v>0</v>
      </c>
      <c r="L31" s="462" t="s">
        <v>4558</v>
      </c>
      <c r="M31" s="448" t="s">
        <v>4559</v>
      </c>
      <c r="N31" s="448"/>
      <c r="O31" s="448" t="s">
        <v>3705</v>
      </c>
      <c r="P31" s="452" t="s">
        <v>4560</v>
      </c>
      <c r="Q31" s="453" t="s">
        <v>51</v>
      </c>
      <c r="R31" s="453" t="s">
        <v>52</v>
      </c>
      <c r="S31" s="297" t="s">
        <v>4561</v>
      </c>
      <c r="T31" s="453"/>
      <c r="U31" s="453"/>
      <c r="V31" s="449"/>
      <c r="W31" s="298" t="s">
        <v>3452</v>
      </c>
    </row>
    <row r="32" spans="1:23" ht="78">
      <c r="A32" s="447" t="s">
        <v>4139</v>
      </c>
      <c r="B32" s="448">
        <v>34</v>
      </c>
      <c r="C32" s="448" t="s">
        <v>4562</v>
      </c>
      <c r="D32" s="449"/>
      <c r="E32" s="448" t="s">
        <v>4563</v>
      </c>
      <c r="F32" s="450"/>
      <c r="G32" s="450" t="s">
        <v>3204</v>
      </c>
      <c r="H32" s="450">
        <v>1</v>
      </c>
      <c r="I32" s="450"/>
      <c r="J32" s="450"/>
      <c r="K32" s="450">
        <v>0</v>
      </c>
      <c r="L32" s="447"/>
      <c r="M32" s="448" t="s">
        <v>4564</v>
      </c>
      <c r="N32" s="448"/>
      <c r="O32" s="448" t="s">
        <v>31</v>
      </c>
      <c r="P32" s="452"/>
      <c r="Q32" s="453"/>
      <c r="R32" s="453"/>
      <c r="S32" s="453" t="s">
        <v>4565</v>
      </c>
      <c r="T32" s="453"/>
      <c r="U32" s="453"/>
      <c r="V32" s="449"/>
      <c r="W32" s="298" t="s">
        <v>4566</v>
      </c>
    </row>
    <row r="33" spans="1:23" ht="67.2">
      <c r="A33" s="447" t="s">
        <v>4139</v>
      </c>
      <c r="B33" s="448">
        <v>35</v>
      </c>
      <c r="C33" s="448" t="s">
        <v>4567</v>
      </c>
      <c r="D33" s="449"/>
      <c r="E33" s="448" t="s">
        <v>4568</v>
      </c>
      <c r="F33" s="450" t="s">
        <v>4569</v>
      </c>
      <c r="G33" s="450" t="s">
        <v>4037</v>
      </c>
      <c r="H33" s="450">
        <v>1</v>
      </c>
      <c r="I33" s="450"/>
      <c r="J33" s="450"/>
      <c r="K33" s="450">
        <v>0</v>
      </c>
      <c r="L33" s="447"/>
      <c r="M33" s="454" t="s">
        <v>4570</v>
      </c>
      <c r="N33" s="448"/>
      <c r="O33" s="448" t="s">
        <v>3736</v>
      </c>
      <c r="P33" s="452"/>
      <c r="Q33" s="453" t="s">
        <v>36</v>
      </c>
      <c r="R33" s="453" t="s">
        <v>37</v>
      </c>
      <c r="S33" s="447" t="s">
        <v>111</v>
      </c>
      <c r="T33" s="453"/>
      <c r="U33" s="453"/>
      <c r="V33" s="449"/>
      <c r="W33" s="298" t="s">
        <v>3453</v>
      </c>
    </row>
    <row r="34" spans="1:23" ht="84">
      <c r="A34" s="447" t="s">
        <v>4139</v>
      </c>
      <c r="B34" s="448">
        <v>36</v>
      </c>
      <c r="C34" s="448" t="s">
        <v>4571</v>
      </c>
      <c r="D34" s="449"/>
      <c r="E34" s="448" t="s">
        <v>4572</v>
      </c>
      <c r="F34" s="450"/>
      <c r="G34" s="450" t="s">
        <v>3204</v>
      </c>
      <c r="H34" s="450">
        <v>1</v>
      </c>
      <c r="I34" s="450"/>
      <c r="J34" s="450"/>
      <c r="K34" s="450">
        <v>0</v>
      </c>
      <c r="L34" s="447"/>
      <c r="M34" s="448" t="s">
        <v>4573</v>
      </c>
      <c r="N34" s="448"/>
      <c r="O34" s="448" t="s">
        <v>3736</v>
      </c>
      <c r="P34" s="452"/>
      <c r="Q34" s="453" t="s">
        <v>36</v>
      </c>
      <c r="R34" s="453" t="s">
        <v>37</v>
      </c>
      <c r="S34" s="447" t="s">
        <v>115</v>
      </c>
      <c r="T34" s="453"/>
      <c r="U34" s="453"/>
      <c r="V34" s="449"/>
      <c r="W34" s="298" t="s">
        <v>3453</v>
      </c>
    </row>
    <row r="35" spans="1:23" ht="100.8">
      <c r="A35" s="447" t="s">
        <v>4139</v>
      </c>
      <c r="B35" s="448">
        <v>37</v>
      </c>
      <c r="C35" s="448" t="s">
        <v>4574</v>
      </c>
      <c r="D35" s="449"/>
      <c r="E35" s="448" t="s">
        <v>4575</v>
      </c>
      <c r="F35" s="450"/>
      <c r="G35" s="450" t="s">
        <v>3204</v>
      </c>
      <c r="H35" s="450">
        <v>1</v>
      </c>
      <c r="I35" s="450"/>
      <c r="J35" s="450"/>
      <c r="K35" s="450">
        <v>0</v>
      </c>
      <c r="L35" s="447"/>
      <c r="M35" s="448" t="s">
        <v>4576</v>
      </c>
      <c r="N35" s="448"/>
      <c r="O35" s="448" t="s">
        <v>3759</v>
      </c>
      <c r="P35" s="452"/>
      <c r="Q35" s="453" t="s">
        <v>36</v>
      </c>
      <c r="R35" s="453" t="s">
        <v>37</v>
      </c>
      <c r="S35" s="447" t="s">
        <v>4577</v>
      </c>
      <c r="T35" s="453"/>
      <c r="U35" s="453"/>
      <c r="V35" s="449"/>
      <c r="W35" s="298" t="s">
        <v>3454</v>
      </c>
    </row>
    <row r="36" spans="1:23" ht="67.2">
      <c r="A36" s="447" t="s">
        <v>4139</v>
      </c>
      <c r="B36" s="448">
        <v>38</v>
      </c>
      <c r="C36" s="448" t="s">
        <v>4578</v>
      </c>
      <c r="D36" s="449"/>
      <c r="E36" s="448" t="s">
        <v>4579</v>
      </c>
      <c r="F36" s="450"/>
      <c r="G36" s="450" t="s">
        <v>3204</v>
      </c>
      <c r="H36" s="450">
        <v>1</v>
      </c>
      <c r="I36" s="450"/>
      <c r="J36" s="450"/>
      <c r="K36" s="450">
        <v>0</v>
      </c>
      <c r="L36" s="447"/>
      <c r="M36" s="448" t="s">
        <v>4580</v>
      </c>
      <c r="N36" s="448"/>
      <c r="O36" s="448" t="s">
        <v>3781</v>
      </c>
      <c r="P36" s="452"/>
      <c r="Q36" s="453" t="s">
        <v>36</v>
      </c>
      <c r="R36" s="453" t="s">
        <v>37</v>
      </c>
      <c r="S36" s="447" t="s">
        <v>4581</v>
      </c>
      <c r="T36" s="453"/>
      <c r="U36" s="453"/>
      <c r="V36" s="449"/>
      <c r="W36" s="298" t="s">
        <v>3455</v>
      </c>
    </row>
    <row r="37" spans="1:23" ht="409.6">
      <c r="A37" s="447" t="s">
        <v>4139</v>
      </c>
      <c r="B37" s="448">
        <v>39</v>
      </c>
      <c r="C37" s="448" t="s">
        <v>4582</v>
      </c>
      <c r="D37" s="449"/>
      <c r="E37" s="448" t="s">
        <v>4583</v>
      </c>
      <c r="F37" s="450"/>
      <c r="G37" s="450" t="s">
        <v>3204</v>
      </c>
      <c r="H37" s="450">
        <v>1</v>
      </c>
      <c r="I37" s="450"/>
      <c r="J37" s="450"/>
      <c r="K37" s="450">
        <v>0</v>
      </c>
      <c r="L37" s="447"/>
      <c r="M37" s="448" t="s">
        <v>4584</v>
      </c>
      <c r="N37" s="448"/>
      <c r="O37" s="448" t="s">
        <v>3775</v>
      </c>
      <c r="P37" s="452" t="s">
        <v>4585</v>
      </c>
      <c r="Q37" s="453" t="s">
        <v>36</v>
      </c>
      <c r="R37" s="453" t="s">
        <v>37</v>
      </c>
      <c r="S37" s="447" t="s">
        <v>4586</v>
      </c>
      <c r="T37" s="453"/>
      <c r="U37" s="453"/>
      <c r="V37" s="449"/>
      <c r="W37" s="298" t="s">
        <v>3456</v>
      </c>
    </row>
    <row r="38" spans="1:23" ht="84">
      <c r="A38" s="447" t="s">
        <v>4139</v>
      </c>
      <c r="B38" s="448">
        <v>40</v>
      </c>
      <c r="C38" s="448" t="s">
        <v>4587</v>
      </c>
      <c r="D38" s="449"/>
      <c r="E38" s="448" t="s">
        <v>4588</v>
      </c>
      <c r="F38" s="450" t="s">
        <v>4589</v>
      </c>
      <c r="G38" s="450" t="s">
        <v>3204</v>
      </c>
      <c r="H38" s="450">
        <v>1</v>
      </c>
      <c r="I38" s="450"/>
      <c r="J38" s="450"/>
      <c r="K38" s="450">
        <v>0</v>
      </c>
      <c r="L38" s="447"/>
      <c r="M38" s="448" t="s">
        <v>4590</v>
      </c>
      <c r="N38" s="448"/>
      <c r="O38" s="448" t="s">
        <v>3766</v>
      </c>
      <c r="P38" s="452"/>
      <c r="Q38" s="453" t="s">
        <v>36</v>
      </c>
      <c r="R38" s="453" t="s">
        <v>37</v>
      </c>
      <c r="S38" s="447" t="s">
        <v>4591</v>
      </c>
      <c r="T38" s="453"/>
      <c r="U38" s="453"/>
      <c r="V38" s="449"/>
      <c r="W38" s="298" t="s">
        <v>3457</v>
      </c>
    </row>
    <row r="39" spans="1:23" ht="265.2">
      <c r="A39" s="447" t="s">
        <v>4139</v>
      </c>
      <c r="B39" s="448">
        <v>41</v>
      </c>
      <c r="C39" s="453" t="s">
        <v>4592</v>
      </c>
      <c r="D39" s="463"/>
      <c r="E39" s="448" t="s">
        <v>4593</v>
      </c>
      <c r="F39" s="464"/>
      <c r="G39" s="450" t="s">
        <v>3204</v>
      </c>
      <c r="H39" s="465">
        <v>1</v>
      </c>
      <c r="I39" s="464"/>
      <c r="J39" s="464"/>
      <c r="K39" s="464">
        <v>0</v>
      </c>
      <c r="L39" s="447"/>
      <c r="M39" s="448" t="s">
        <v>4592</v>
      </c>
      <c r="N39" s="448"/>
      <c r="O39" s="448" t="s">
        <v>3755</v>
      </c>
      <c r="P39" s="453"/>
      <c r="Q39" s="453" t="s">
        <v>36</v>
      </c>
      <c r="R39" s="453" t="s">
        <v>37</v>
      </c>
      <c r="S39" s="447" t="s">
        <v>4594</v>
      </c>
      <c r="T39" s="453"/>
      <c r="U39" s="453"/>
      <c r="V39" s="449"/>
      <c r="W39" s="298" t="s">
        <v>3458</v>
      </c>
    </row>
    <row r="40" spans="1:23" ht="249.6">
      <c r="A40" s="447" t="s">
        <v>4139</v>
      </c>
      <c r="B40" s="448">
        <v>42</v>
      </c>
      <c r="C40" s="453" t="s">
        <v>4595</v>
      </c>
      <c r="D40" s="463"/>
      <c r="E40" s="448" t="s">
        <v>4596</v>
      </c>
      <c r="F40" s="465"/>
      <c r="G40" s="450" t="s">
        <v>3204</v>
      </c>
      <c r="H40" s="465">
        <v>1</v>
      </c>
      <c r="I40" s="465"/>
      <c r="J40" s="465"/>
      <c r="K40" s="465">
        <v>0</v>
      </c>
      <c r="L40" s="447"/>
      <c r="M40" s="448" t="s">
        <v>4595</v>
      </c>
      <c r="N40" s="448"/>
      <c r="O40" s="448" t="s">
        <v>3751</v>
      </c>
      <c r="P40" s="453"/>
      <c r="Q40" s="453" t="s">
        <v>51</v>
      </c>
      <c r="R40" s="453" t="s">
        <v>52</v>
      </c>
      <c r="S40" s="453" t="s">
        <v>4597</v>
      </c>
      <c r="T40" s="453"/>
      <c r="U40" s="453"/>
      <c r="V40" s="449"/>
      <c r="W40" s="298" t="s">
        <v>3458</v>
      </c>
    </row>
    <row r="41" spans="1:23" ht="409.6">
      <c r="A41" s="447" t="s">
        <v>4139</v>
      </c>
      <c r="B41" s="448">
        <v>43</v>
      </c>
      <c r="C41" s="453" t="s">
        <v>265</v>
      </c>
      <c r="D41" s="463"/>
      <c r="E41" s="448" t="s">
        <v>4598</v>
      </c>
      <c r="F41" s="464"/>
      <c r="G41" s="465" t="s">
        <v>3204</v>
      </c>
      <c r="H41" s="465">
        <v>1</v>
      </c>
      <c r="I41" s="464"/>
      <c r="J41" s="464"/>
      <c r="K41" s="464">
        <v>0</v>
      </c>
      <c r="L41" s="447"/>
      <c r="M41" s="448" t="s">
        <v>4599</v>
      </c>
      <c r="N41" s="448"/>
      <c r="O41" s="448" t="s">
        <v>3759</v>
      </c>
      <c r="P41" s="453"/>
      <c r="Q41" s="453" t="s">
        <v>36</v>
      </c>
      <c r="R41" s="453" t="s">
        <v>37</v>
      </c>
      <c r="S41" s="447" t="s">
        <v>4600</v>
      </c>
      <c r="T41" s="453"/>
      <c r="U41" s="453"/>
      <c r="V41" s="449"/>
      <c r="W41" s="298" t="s">
        <v>3459</v>
      </c>
    </row>
    <row r="42" spans="1:23" ht="409.6">
      <c r="A42" s="447" t="s">
        <v>4139</v>
      </c>
      <c r="B42" s="448">
        <v>44</v>
      </c>
      <c r="C42" s="453" t="s">
        <v>346</v>
      </c>
      <c r="D42" s="463"/>
      <c r="E42" s="448" t="s">
        <v>4601</v>
      </c>
      <c r="F42" s="464"/>
      <c r="G42" s="465" t="s">
        <v>3204</v>
      </c>
      <c r="H42" s="465">
        <v>1</v>
      </c>
      <c r="I42" s="464"/>
      <c r="J42" s="464"/>
      <c r="K42" s="464">
        <v>0</v>
      </c>
      <c r="L42" s="447"/>
      <c r="M42" s="448" t="s">
        <v>4602</v>
      </c>
      <c r="N42" s="448"/>
      <c r="O42" s="448" t="s">
        <v>3759</v>
      </c>
      <c r="P42" s="453"/>
      <c r="Q42" s="453" t="s">
        <v>36</v>
      </c>
      <c r="R42" s="453" t="s">
        <v>37</v>
      </c>
      <c r="S42" s="447" t="s">
        <v>4603</v>
      </c>
      <c r="T42" s="453"/>
      <c r="U42" s="453"/>
      <c r="V42" s="449"/>
      <c r="W42" s="298" t="s">
        <v>3459</v>
      </c>
    </row>
    <row r="43" spans="1:23" ht="409.6">
      <c r="A43" s="447" t="s">
        <v>4139</v>
      </c>
      <c r="B43" s="448">
        <v>45</v>
      </c>
      <c r="C43" s="453" t="s">
        <v>364</v>
      </c>
      <c r="D43" s="463"/>
      <c r="E43" s="448" t="s">
        <v>4604</v>
      </c>
      <c r="F43" s="464"/>
      <c r="G43" s="465" t="s">
        <v>3204</v>
      </c>
      <c r="H43" s="465">
        <v>1</v>
      </c>
      <c r="I43" s="464"/>
      <c r="J43" s="464"/>
      <c r="K43" s="464">
        <v>0</v>
      </c>
      <c r="L43" s="447"/>
      <c r="M43" s="448" t="s">
        <v>4605</v>
      </c>
      <c r="N43" s="448"/>
      <c r="O43" s="448" t="s">
        <v>3759</v>
      </c>
      <c r="P43" s="453"/>
      <c r="Q43" s="453" t="s">
        <v>36</v>
      </c>
      <c r="R43" s="453" t="s">
        <v>37</v>
      </c>
      <c r="S43" s="447" t="s">
        <v>4606</v>
      </c>
      <c r="T43" s="453"/>
      <c r="U43" s="453"/>
      <c r="V43" s="449"/>
      <c r="W43" s="298" t="s">
        <v>3460</v>
      </c>
    </row>
    <row r="44" spans="1:23" ht="327.60000000000002">
      <c r="A44" s="447" t="s">
        <v>4139</v>
      </c>
      <c r="B44" s="448">
        <v>46</v>
      </c>
      <c r="C44" s="453" t="s">
        <v>99</v>
      </c>
      <c r="D44" s="463"/>
      <c r="E44" s="448" t="s">
        <v>4607</v>
      </c>
      <c r="F44" s="464"/>
      <c r="G44" s="465" t="s">
        <v>3204</v>
      </c>
      <c r="H44" s="465">
        <v>1</v>
      </c>
      <c r="I44" s="464"/>
      <c r="J44" s="464"/>
      <c r="K44" s="464">
        <v>0</v>
      </c>
      <c r="L44" s="447"/>
      <c r="M44" s="448" t="s">
        <v>4608</v>
      </c>
      <c r="N44" s="448"/>
      <c r="O44" s="448" t="s">
        <v>3759</v>
      </c>
      <c r="P44" s="453"/>
      <c r="Q44" s="453" t="s">
        <v>36</v>
      </c>
      <c r="R44" s="453" t="s">
        <v>37</v>
      </c>
      <c r="S44" s="447" t="s">
        <v>97</v>
      </c>
      <c r="T44" s="453"/>
      <c r="U44" s="453"/>
      <c r="V44" s="449"/>
      <c r="W44" s="298" t="s">
        <v>3461</v>
      </c>
    </row>
    <row r="45" spans="1:23" ht="140.4">
      <c r="A45" s="447" t="s">
        <v>4139</v>
      </c>
      <c r="B45" s="448">
        <v>47</v>
      </c>
      <c r="C45" s="453" t="s">
        <v>67</v>
      </c>
      <c r="D45" s="463"/>
      <c r="E45" s="448" t="s">
        <v>4609</v>
      </c>
      <c r="F45" s="464"/>
      <c r="G45" s="465" t="s">
        <v>3204</v>
      </c>
      <c r="H45" s="465">
        <v>1</v>
      </c>
      <c r="I45" s="464"/>
      <c r="J45" s="464"/>
      <c r="K45" s="464">
        <v>0</v>
      </c>
      <c r="L45" s="447"/>
      <c r="M45" s="454"/>
      <c r="N45" s="448"/>
      <c r="O45" s="448" t="s">
        <v>3780</v>
      </c>
      <c r="P45" s="454" t="s">
        <v>4610</v>
      </c>
      <c r="Q45" s="453" t="s">
        <v>36</v>
      </c>
      <c r="R45" s="453" t="s">
        <v>37</v>
      </c>
      <c r="S45" s="447" t="s">
        <v>4611</v>
      </c>
      <c r="T45" s="453"/>
      <c r="U45" s="453"/>
      <c r="V45" s="449"/>
      <c r="W45" s="298" t="s">
        <v>3463</v>
      </c>
    </row>
    <row r="46" spans="1:23" ht="187.2">
      <c r="A46" s="447" t="s">
        <v>4139</v>
      </c>
      <c r="B46" s="448">
        <v>48</v>
      </c>
      <c r="C46" s="453" t="s">
        <v>410</v>
      </c>
      <c r="D46" s="463"/>
      <c r="E46" s="448" t="s">
        <v>4612</v>
      </c>
      <c r="F46" s="464"/>
      <c r="G46" s="465" t="s">
        <v>3204</v>
      </c>
      <c r="H46" s="465">
        <v>1</v>
      </c>
      <c r="I46" s="464"/>
      <c r="J46" s="464"/>
      <c r="K46" s="464">
        <v>0</v>
      </c>
      <c r="L46" s="447"/>
      <c r="M46" s="448" t="s">
        <v>4613</v>
      </c>
      <c r="N46" s="448"/>
      <c r="O46" s="448" t="s">
        <v>3728</v>
      </c>
      <c r="P46" s="453"/>
      <c r="Q46" s="453" t="s">
        <v>36</v>
      </c>
      <c r="R46" s="453" t="s">
        <v>37</v>
      </c>
      <c r="S46" s="447" t="s">
        <v>4614</v>
      </c>
      <c r="T46" s="453"/>
      <c r="U46" s="453"/>
      <c r="V46" s="449"/>
      <c r="W46" s="298" t="s">
        <v>3464</v>
      </c>
    </row>
    <row r="47" spans="1:23" ht="84">
      <c r="A47" s="447" t="s">
        <v>4139</v>
      </c>
      <c r="B47" s="448">
        <v>49</v>
      </c>
      <c r="C47" s="453" t="s">
        <v>4615</v>
      </c>
      <c r="D47" s="463"/>
      <c r="E47" s="448" t="s">
        <v>4616</v>
      </c>
      <c r="F47" s="464" t="s">
        <v>4513</v>
      </c>
      <c r="G47" s="465" t="s">
        <v>4037</v>
      </c>
      <c r="H47" s="465">
        <v>1</v>
      </c>
      <c r="I47" s="464"/>
      <c r="J47" s="464"/>
      <c r="K47" s="464">
        <v>0</v>
      </c>
      <c r="L47" s="447"/>
      <c r="M47" s="448" t="s">
        <v>4617</v>
      </c>
      <c r="N47" s="448"/>
      <c r="O47" s="448" t="s">
        <v>3739</v>
      </c>
      <c r="P47" s="453"/>
      <c r="Q47" s="453" t="s">
        <v>36</v>
      </c>
      <c r="R47" s="453" t="s">
        <v>37</v>
      </c>
      <c r="S47" s="447" t="s">
        <v>448</v>
      </c>
      <c r="T47" s="453"/>
      <c r="U47" s="453"/>
      <c r="V47" s="449"/>
      <c r="W47" s="298" t="s">
        <v>3465</v>
      </c>
    </row>
    <row r="48" spans="1:23" ht="67.2">
      <c r="A48" s="447" t="s">
        <v>4139</v>
      </c>
      <c r="B48" s="448">
        <v>50</v>
      </c>
      <c r="C48" s="453" t="s">
        <v>4618</v>
      </c>
      <c r="D48" s="463"/>
      <c r="E48" s="448" t="s">
        <v>4619</v>
      </c>
      <c r="F48" s="464" t="s">
        <v>4589</v>
      </c>
      <c r="G48" s="465" t="s">
        <v>4037</v>
      </c>
      <c r="H48" s="465">
        <v>1</v>
      </c>
      <c r="I48" s="464"/>
      <c r="J48" s="464"/>
      <c r="K48" s="464">
        <v>0</v>
      </c>
      <c r="L48" s="447"/>
      <c r="M48" s="448"/>
      <c r="N48" s="448"/>
      <c r="O48" s="448" t="s">
        <v>3718</v>
      </c>
      <c r="P48" s="453"/>
      <c r="Q48" s="453" t="s">
        <v>36</v>
      </c>
      <c r="R48" s="453" t="s">
        <v>37</v>
      </c>
      <c r="S48" s="447" t="s">
        <v>4620</v>
      </c>
      <c r="T48" s="453"/>
      <c r="U48" s="453"/>
      <c r="V48" s="449"/>
      <c r="W48" s="298" t="s">
        <v>3466</v>
      </c>
    </row>
    <row r="49" spans="1:23" ht="109.2">
      <c r="A49" s="447" t="s">
        <v>4139</v>
      </c>
      <c r="B49" s="448">
        <v>51</v>
      </c>
      <c r="C49" s="453" t="s">
        <v>299</v>
      </c>
      <c r="D49" s="463"/>
      <c r="E49" s="448" t="s">
        <v>4621</v>
      </c>
      <c r="F49" s="464"/>
      <c r="G49" s="465" t="s">
        <v>3204</v>
      </c>
      <c r="H49" s="465">
        <v>1</v>
      </c>
      <c r="I49" s="464"/>
      <c r="J49" s="464"/>
      <c r="K49" s="464">
        <v>0</v>
      </c>
      <c r="L49" s="447"/>
      <c r="M49" s="448" t="s">
        <v>4622</v>
      </c>
      <c r="N49" s="448"/>
      <c r="O49" s="448" t="s">
        <v>3759</v>
      </c>
      <c r="P49" s="453"/>
      <c r="Q49" s="453"/>
      <c r="R49" s="453"/>
      <c r="S49" s="447" t="s">
        <v>298</v>
      </c>
      <c r="T49" s="453"/>
      <c r="U49" s="453"/>
      <c r="V49" s="449"/>
      <c r="W49" s="298" t="s">
        <v>3467</v>
      </c>
    </row>
    <row r="50" spans="1:23" ht="249.6">
      <c r="A50" s="447" t="s">
        <v>4139</v>
      </c>
      <c r="B50" s="448">
        <v>52</v>
      </c>
      <c r="C50" s="453" t="s">
        <v>4623</v>
      </c>
      <c r="D50" s="463"/>
      <c r="E50" s="448" t="s">
        <v>4624</v>
      </c>
      <c r="F50" s="465"/>
      <c r="G50" s="450" t="s">
        <v>3204</v>
      </c>
      <c r="H50" s="465">
        <v>1</v>
      </c>
      <c r="I50" s="465"/>
      <c r="J50" s="465"/>
      <c r="K50" s="465">
        <v>0</v>
      </c>
      <c r="L50" s="447"/>
      <c r="M50" s="448" t="s">
        <v>4625</v>
      </c>
      <c r="N50" s="448"/>
      <c r="O50" s="448" t="s">
        <v>3751</v>
      </c>
      <c r="P50" s="453"/>
      <c r="Q50" s="453" t="s">
        <v>51</v>
      </c>
      <c r="R50" s="453" t="s">
        <v>52</v>
      </c>
      <c r="S50" s="453" t="s">
        <v>4626</v>
      </c>
      <c r="T50" s="453"/>
      <c r="U50" s="453"/>
      <c r="V50" s="449"/>
      <c r="W50" s="298" t="s">
        <v>3468</v>
      </c>
    </row>
    <row r="51" spans="1:23" ht="409.6">
      <c r="A51" s="447" t="s">
        <v>4139</v>
      </c>
      <c r="B51" s="448">
        <v>53</v>
      </c>
      <c r="C51" s="448" t="s">
        <v>4627</v>
      </c>
      <c r="D51" s="463"/>
      <c r="E51" s="448" t="s">
        <v>4628</v>
      </c>
      <c r="F51" s="465"/>
      <c r="G51" s="465" t="s">
        <v>3204</v>
      </c>
      <c r="H51" s="465">
        <v>1</v>
      </c>
      <c r="I51" s="465"/>
      <c r="J51" s="465"/>
      <c r="K51" s="465">
        <v>0</v>
      </c>
      <c r="L51" s="447"/>
      <c r="M51" s="448" t="s">
        <v>4629</v>
      </c>
      <c r="N51" s="448"/>
      <c r="O51" s="448" t="s">
        <v>3751</v>
      </c>
      <c r="P51" s="453"/>
      <c r="Q51" s="453" t="s">
        <v>51</v>
      </c>
      <c r="R51" s="453" t="s">
        <v>52</v>
      </c>
      <c r="S51" s="453" t="s">
        <v>4630</v>
      </c>
      <c r="T51" s="453"/>
      <c r="U51" s="453"/>
      <c r="V51" s="449"/>
      <c r="W51" s="298" t="s">
        <v>3469</v>
      </c>
    </row>
    <row r="52" spans="1:23" ht="184.8">
      <c r="A52" s="456" t="s">
        <v>4631</v>
      </c>
      <c r="B52" s="448">
        <v>54</v>
      </c>
      <c r="C52" s="457" t="s">
        <v>4632</v>
      </c>
      <c r="D52" s="466"/>
      <c r="E52" s="457" t="s">
        <v>4633</v>
      </c>
      <c r="F52" s="467"/>
      <c r="G52" s="459" t="s">
        <v>4037</v>
      </c>
      <c r="H52" s="467"/>
      <c r="I52" s="467"/>
      <c r="J52" s="467"/>
      <c r="K52" s="467"/>
      <c r="L52" s="447" t="s">
        <v>4634</v>
      </c>
      <c r="M52" s="457" t="s">
        <v>4635</v>
      </c>
      <c r="N52" s="457"/>
      <c r="O52" s="457" t="s">
        <v>4636</v>
      </c>
      <c r="P52" s="461"/>
      <c r="Q52" s="461" t="s">
        <v>4637</v>
      </c>
      <c r="R52" s="456" t="s">
        <v>4638</v>
      </c>
      <c r="S52" s="461" t="s">
        <v>4639</v>
      </c>
      <c r="T52" s="461"/>
      <c r="U52" s="461"/>
      <c r="V52" s="458"/>
      <c r="W52" s="298" t="s">
        <v>3470</v>
      </c>
    </row>
    <row r="53" spans="1:23" ht="184.8">
      <c r="A53" s="456" t="s">
        <v>4631</v>
      </c>
      <c r="B53" s="448">
        <v>55</v>
      </c>
      <c r="C53" s="468" t="s">
        <v>4640</v>
      </c>
      <c r="D53" s="466"/>
      <c r="E53" s="457" t="s">
        <v>4641</v>
      </c>
      <c r="F53" s="467"/>
      <c r="G53" s="459" t="s">
        <v>3204</v>
      </c>
      <c r="H53" s="467"/>
      <c r="I53" s="467"/>
      <c r="J53" s="467"/>
      <c r="K53" s="467"/>
      <c r="L53" s="447" t="s">
        <v>4634</v>
      </c>
      <c r="M53" s="468" t="s">
        <v>4642</v>
      </c>
      <c r="N53" s="457"/>
      <c r="O53" s="457" t="s">
        <v>4636</v>
      </c>
      <c r="P53" s="461"/>
      <c r="Q53" s="461" t="s">
        <v>4637</v>
      </c>
      <c r="R53" s="456" t="s">
        <v>4638</v>
      </c>
      <c r="S53" s="461" t="s">
        <v>4643</v>
      </c>
      <c r="T53" s="461"/>
      <c r="U53" s="461"/>
      <c r="V53" s="458"/>
      <c r="W53" s="298" t="s">
        <v>3471</v>
      </c>
    </row>
    <row r="54" spans="1:23" ht="187.2">
      <c r="A54" s="447" t="s">
        <v>4139</v>
      </c>
      <c r="B54" s="448">
        <v>56</v>
      </c>
      <c r="C54" s="448" t="s">
        <v>457</v>
      </c>
      <c r="D54" s="449"/>
      <c r="E54" s="448" t="s">
        <v>4644</v>
      </c>
      <c r="F54" s="450"/>
      <c r="G54" s="450" t="s">
        <v>3204</v>
      </c>
      <c r="H54" s="450"/>
      <c r="I54" s="450"/>
      <c r="J54" s="450"/>
      <c r="K54" s="450"/>
      <c r="L54" s="447"/>
      <c r="M54" s="448" t="s">
        <v>4645</v>
      </c>
      <c r="N54" s="448"/>
      <c r="O54" s="448" t="s">
        <v>3720</v>
      </c>
      <c r="P54" s="448"/>
      <c r="Q54" s="453" t="s">
        <v>36</v>
      </c>
      <c r="R54" s="453" t="s">
        <v>37</v>
      </c>
      <c r="S54" s="447" t="s">
        <v>4646</v>
      </c>
      <c r="T54" s="453"/>
      <c r="U54" s="453"/>
      <c r="V54" s="449"/>
      <c r="W54" s="298" t="s">
        <v>3472</v>
      </c>
    </row>
    <row r="55" spans="1:23" ht="156">
      <c r="A55" s="447" t="s">
        <v>4139</v>
      </c>
      <c r="B55" s="448">
        <v>57</v>
      </c>
      <c r="C55" s="448" t="s">
        <v>318</v>
      </c>
      <c r="D55" s="449"/>
      <c r="E55" s="469" t="s">
        <v>4647</v>
      </c>
      <c r="F55" s="450"/>
      <c r="G55" s="450" t="s">
        <v>3204</v>
      </c>
      <c r="H55" s="450"/>
      <c r="I55" s="450"/>
      <c r="J55" s="450"/>
      <c r="K55" s="450"/>
      <c r="L55" s="447"/>
      <c r="M55" s="454" t="s">
        <v>4648</v>
      </c>
      <c r="N55" s="448"/>
      <c r="O55" s="448" t="s">
        <v>3728</v>
      </c>
      <c r="P55" s="448"/>
      <c r="Q55" s="453" t="s">
        <v>36</v>
      </c>
      <c r="R55" s="453" t="s">
        <v>37</v>
      </c>
      <c r="S55" s="447" t="s">
        <v>4649</v>
      </c>
      <c r="T55" s="453"/>
      <c r="U55" s="453"/>
      <c r="V55" s="449"/>
      <c r="W55" s="298" t="s">
        <v>3474</v>
      </c>
    </row>
  </sheetData>
  <phoneticPr fontId="77"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BCB5C-2AEB-4914-9D2E-132CE2D417B9}">
  <sheetPr codeName="Sheet15">
    <tabColor theme="5"/>
  </sheetPr>
  <dimension ref="A1:U41"/>
  <sheetViews>
    <sheetView topLeftCell="A4" zoomScale="85" zoomScaleNormal="85" workbookViewId="0">
      <selection activeCell="H1" sqref="H1"/>
    </sheetView>
  </sheetViews>
  <sheetFormatPr defaultColWidth="8.88671875" defaultRowHeight="13.8"/>
  <cols>
    <col min="1" max="14" width="8.88671875" style="27"/>
    <col min="15" max="15" width="8.88671875" style="27" customWidth="1"/>
    <col min="16" max="20" width="8.88671875" style="27"/>
    <col min="21" max="21" width="28.109375" style="27" customWidth="1"/>
    <col min="22" max="16384" width="8.88671875" style="27"/>
  </cols>
  <sheetData>
    <row r="1" spans="1:21" ht="46.8">
      <c r="A1" s="470" t="s">
        <v>4650</v>
      </c>
      <c r="B1" s="471" t="s">
        <v>4123</v>
      </c>
      <c r="C1" s="472" t="s">
        <v>4125</v>
      </c>
      <c r="D1" s="472" t="s">
        <v>4126</v>
      </c>
      <c r="E1" s="472" t="s">
        <v>4127</v>
      </c>
      <c r="F1" s="472" t="s">
        <v>4128</v>
      </c>
      <c r="G1" s="473" t="s">
        <v>774</v>
      </c>
      <c r="H1" s="473" t="s">
        <v>4651</v>
      </c>
      <c r="I1" s="473" t="s">
        <v>4130</v>
      </c>
      <c r="J1" s="473" t="s">
        <v>4131</v>
      </c>
      <c r="K1" s="473" t="s">
        <v>4132</v>
      </c>
      <c r="L1" s="473" t="s">
        <v>4133</v>
      </c>
      <c r="M1" s="474" t="s">
        <v>4134</v>
      </c>
      <c r="N1" s="474" t="s">
        <v>20</v>
      </c>
      <c r="O1" s="475" t="s">
        <v>4135</v>
      </c>
      <c r="P1" s="475" t="s">
        <v>3192</v>
      </c>
      <c r="Q1" s="441" t="s">
        <v>4136</v>
      </c>
      <c r="R1" s="476" t="s">
        <v>4137</v>
      </c>
      <c r="S1" s="477" t="s">
        <v>21</v>
      </c>
      <c r="T1" s="477" t="s">
        <v>4138</v>
      </c>
      <c r="U1" s="478" t="s">
        <v>4442</v>
      </c>
    </row>
    <row r="2" spans="1:21" ht="343.2">
      <c r="A2" s="479" t="s">
        <v>4139</v>
      </c>
      <c r="B2" s="479">
        <v>1</v>
      </c>
      <c r="C2" s="480" t="s">
        <v>4141</v>
      </c>
      <c r="D2" s="480"/>
      <c r="E2" s="480"/>
      <c r="F2" s="480"/>
      <c r="G2" s="481" t="s">
        <v>4652</v>
      </c>
      <c r="H2" s="480"/>
      <c r="I2" s="480" t="s">
        <v>3204</v>
      </c>
      <c r="J2" s="480">
        <v>1</v>
      </c>
      <c r="K2" s="480"/>
      <c r="L2" s="480"/>
      <c r="M2" s="480">
        <v>2</v>
      </c>
      <c r="N2" s="480"/>
      <c r="O2" s="356" t="s">
        <v>4143</v>
      </c>
      <c r="P2" s="356" t="s">
        <v>3204</v>
      </c>
      <c r="Q2" s="356" t="s">
        <v>4144</v>
      </c>
      <c r="R2" s="482" t="s">
        <v>3721</v>
      </c>
      <c r="S2" s="712" t="s">
        <v>4653</v>
      </c>
      <c r="T2" s="712" t="s">
        <v>4654</v>
      </c>
      <c r="U2" s="313" t="s">
        <v>4655</v>
      </c>
    </row>
    <row r="3" spans="1:21" ht="358.8">
      <c r="A3" s="479" t="s">
        <v>4139</v>
      </c>
      <c r="B3" s="479">
        <v>2</v>
      </c>
      <c r="C3" s="480" t="s">
        <v>4148</v>
      </c>
      <c r="D3" s="480"/>
      <c r="E3" s="480"/>
      <c r="F3" s="480"/>
      <c r="G3" s="481" t="s">
        <v>4656</v>
      </c>
      <c r="H3" s="480"/>
      <c r="I3" s="480" t="s">
        <v>3204</v>
      </c>
      <c r="J3" s="480">
        <v>1</v>
      </c>
      <c r="K3" s="480"/>
      <c r="L3" s="480"/>
      <c r="M3" s="480">
        <v>0</v>
      </c>
      <c r="N3" s="480"/>
      <c r="O3" s="356" t="s">
        <v>4150</v>
      </c>
      <c r="P3" s="356" t="s">
        <v>3204</v>
      </c>
      <c r="Q3" s="356" t="s">
        <v>4151</v>
      </c>
      <c r="R3" s="482" t="s">
        <v>3721</v>
      </c>
      <c r="S3" s="712"/>
      <c r="T3" s="712"/>
      <c r="U3" s="313" t="s">
        <v>3490</v>
      </c>
    </row>
    <row r="4" spans="1:21" ht="156">
      <c r="A4" s="479" t="s">
        <v>4139</v>
      </c>
      <c r="B4" s="354">
        <v>3</v>
      </c>
      <c r="C4" s="483" t="s">
        <v>4153</v>
      </c>
      <c r="D4" s="483"/>
      <c r="E4" s="483"/>
      <c r="F4" s="483"/>
      <c r="G4" s="469" t="s">
        <v>4657</v>
      </c>
      <c r="H4" s="483"/>
      <c r="I4" s="483" t="s">
        <v>4155</v>
      </c>
      <c r="J4" s="480">
        <v>1</v>
      </c>
      <c r="K4" s="480"/>
      <c r="L4" s="480"/>
      <c r="M4" s="480">
        <v>0</v>
      </c>
      <c r="N4" s="480"/>
      <c r="O4" s="356" t="s">
        <v>4156</v>
      </c>
      <c r="P4" s="483" t="s">
        <v>4155</v>
      </c>
      <c r="Q4" s="483" t="s">
        <v>4157</v>
      </c>
      <c r="R4" s="482" t="s">
        <v>3767</v>
      </c>
      <c r="S4" s="712"/>
      <c r="T4" s="712"/>
      <c r="U4" s="313" t="s">
        <v>3491</v>
      </c>
    </row>
    <row r="5" spans="1:21" ht="358.8">
      <c r="A5" s="479" t="s">
        <v>4139</v>
      </c>
      <c r="B5" s="479">
        <v>4</v>
      </c>
      <c r="C5" s="480" t="s">
        <v>4159</v>
      </c>
      <c r="D5" s="480"/>
      <c r="E5" s="480"/>
      <c r="F5" s="480"/>
      <c r="G5" s="481" t="s">
        <v>4658</v>
      </c>
      <c r="H5" s="480"/>
      <c r="I5" s="480" t="s">
        <v>3204</v>
      </c>
      <c r="J5" s="480">
        <v>1</v>
      </c>
      <c r="K5" s="480"/>
      <c r="L5" s="480"/>
      <c r="M5" s="480">
        <v>0</v>
      </c>
      <c r="N5" s="480"/>
      <c r="O5" s="356" t="s">
        <v>4161</v>
      </c>
      <c r="P5" s="356" t="s">
        <v>3204</v>
      </c>
      <c r="Q5" s="356" t="s">
        <v>4162</v>
      </c>
      <c r="R5" s="482" t="s">
        <v>3767</v>
      </c>
      <c r="S5" s="712"/>
      <c r="T5" s="712"/>
      <c r="U5" s="313" t="s">
        <v>3494</v>
      </c>
    </row>
    <row r="6" spans="1:21" ht="409.6">
      <c r="A6" s="479" t="s">
        <v>4139</v>
      </c>
      <c r="B6" s="479">
        <v>5</v>
      </c>
      <c r="C6" s="480" t="s">
        <v>4164</v>
      </c>
      <c r="D6" s="480"/>
      <c r="E6" s="480"/>
      <c r="F6" s="480"/>
      <c r="G6" s="481" t="s">
        <v>4659</v>
      </c>
      <c r="H6" s="480"/>
      <c r="I6" s="480" t="s">
        <v>3204</v>
      </c>
      <c r="J6" s="480">
        <v>1</v>
      </c>
      <c r="K6" s="480"/>
      <c r="L6" s="480"/>
      <c r="M6" s="314">
        <v>2</v>
      </c>
      <c r="N6" s="314"/>
      <c r="O6" s="356" t="s">
        <v>4166</v>
      </c>
      <c r="P6" s="356" t="s">
        <v>3204</v>
      </c>
      <c r="Q6" s="356" t="s">
        <v>4167</v>
      </c>
      <c r="R6" s="482" t="s">
        <v>3768</v>
      </c>
      <c r="S6" s="712"/>
      <c r="T6" s="712"/>
      <c r="U6" s="315" t="s">
        <v>4660</v>
      </c>
    </row>
    <row r="7" spans="1:21" ht="218.4">
      <c r="A7" s="479" t="s">
        <v>4139</v>
      </c>
      <c r="B7" s="479">
        <v>6</v>
      </c>
      <c r="C7" s="480" t="s">
        <v>4169</v>
      </c>
      <c r="D7" s="480"/>
      <c r="E7" s="480"/>
      <c r="F7" s="480"/>
      <c r="G7" s="481" t="s">
        <v>4661</v>
      </c>
      <c r="H7" s="480"/>
      <c r="I7" s="480" t="s">
        <v>3204</v>
      </c>
      <c r="J7" s="480">
        <v>1</v>
      </c>
      <c r="K7" s="480"/>
      <c r="L7" s="480"/>
      <c r="M7" s="480">
        <v>0</v>
      </c>
      <c r="N7" s="480"/>
      <c r="O7" s="356" t="s">
        <v>4171</v>
      </c>
      <c r="P7" s="356" t="s">
        <v>3204</v>
      </c>
      <c r="Q7" s="356" t="s">
        <v>4172</v>
      </c>
      <c r="R7" s="482" t="s">
        <v>3767</v>
      </c>
      <c r="S7" s="712"/>
      <c r="T7" s="712"/>
      <c r="U7" s="313" t="s">
        <v>4662</v>
      </c>
    </row>
    <row r="8" spans="1:21" ht="16.8">
      <c r="A8" s="479" t="s">
        <v>4139</v>
      </c>
      <c r="B8" s="479">
        <v>7</v>
      </c>
      <c r="C8" s="480" t="s">
        <v>4174</v>
      </c>
      <c r="D8" s="480"/>
      <c r="E8" s="480"/>
      <c r="F8" s="480"/>
      <c r="G8" s="480" t="s">
        <v>4663</v>
      </c>
      <c r="H8" s="480" t="s">
        <v>4045</v>
      </c>
      <c r="I8" s="480" t="s">
        <v>4037</v>
      </c>
      <c r="J8" s="480">
        <v>1</v>
      </c>
      <c r="K8" s="480">
        <v>-15</v>
      </c>
      <c r="L8" s="480">
        <v>0</v>
      </c>
      <c r="M8" s="480">
        <v>0</v>
      </c>
      <c r="N8" s="480"/>
      <c r="O8" s="356" t="s">
        <v>4176</v>
      </c>
      <c r="P8" s="356" t="s">
        <v>4037</v>
      </c>
      <c r="Q8" s="356" t="s">
        <v>4177</v>
      </c>
      <c r="R8" s="482" t="s">
        <v>3767</v>
      </c>
      <c r="S8" s="712"/>
      <c r="T8" s="712"/>
      <c r="U8" s="313" t="s">
        <v>3498</v>
      </c>
    </row>
    <row r="9" spans="1:21" ht="409.6">
      <c r="A9" s="479" t="s">
        <v>4139</v>
      </c>
      <c r="B9" s="479">
        <v>8</v>
      </c>
      <c r="C9" s="480" t="s">
        <v>4179</v>
      </c>
      <c r="D9" s="480"/>
      <c r="E9" s="480"/>
      <c r="F9" s="480"/>
      <c r="G9" s="481" t="s">
        <v>4664</v>
      </c>
      <c r="H9" s="480"/>
      <c r="I9" s="480" t="s">
        <v>3204</v>
      </c>
      <c r="J9" s="480">
        <v>1</v>
      </c>
      <c r="K9" s="480"/>
      <c r="L9" s="480"/>
      <c r="M9" s="480">
        <v>0</v>
      </c>
      <c r="N9" s="480"/>
      <c r="O9" s="356" t="s">
        <v>4181</v>
      </c>
      <c r="P9" s="356" t="s">
        <v>3204</v>
      </c>
      <c r="Q9" s="480" t="s">
        <v>4182</v>
      </c>
      <c r="R9" s="482" t="s">
        <v>3767</v>
      </c>
      <c r="S9" s="712"/>
      <c r="T9" s="712"/>
      <c r="U9" s="313" t="s">
        <v>4665</v>
      </c>
    </row>
    <row r="10" spans="1:21" ht="280.8">
      <c r="A10" s="479" t="s">
        <v>4139</v>
      </c>
      <c r="B10" s="479">
        <v>9</v>
      </c>
      <c r="C10" s="480" t="s">
        <v>4666</v>
      </c>
      <c r="D10" s="480"/>
      <c r="E10" s="480"/>
      <c r="F10" s="480"/>
      <c r="G10" s="481" t="s">
        <v>4667</v>
      </c>
      <c r="H10" s="480"/>
      <c r="I10" s="480" t="s">
        <v>3204</v>
      </c>
      <c r="J10" s="480">
        <v>1</v>
      </c>
      <c r="K10" s="480"/>
      <c r="L10" s="480"/>
      <c r="M10" s="480">
        <v>1</v>
      </c>
      <c r="N10" s="480"/>
      <c r="O10" s="356" t="s">
        <v>4186</v>
      </c>
      <c r="P10" s="356" t="s">
        <v>3204</v>
      </c>
      <c r="Q10" s="356" t="s">
        <v>4187</v>
      </c>
      <c r="R10" s="482" t="s">
        <v>3721</v>
      </c>
      <c r="S10" s="712"/>
      <c r="T10" s="712"/>
      <c r="U10" s="313" t="s">
        <v>4668</v>
      </c>
    </row>
    <row r="11" spans="1:21" ht="405.6">
      <c r="A11" s="479" t="s">
        <v>4139</v>
      </c>
      <c r="B11" s="479">
        <v>10</v>
      </c>
      <c r="C11" s="480" t="s">
        <v>4189</v>
      </c>
      <c r="D11" s="480"/>
      <c r="E11" s="480"/>
      <c r="F11" s="480"/>
      <c r="G11" s="481" t="s">
        <v>4669</v>
      </c>
      <c r="H11" s="480"/>
      <c r="I11" s="480" t="s">
        <v>3204</v>
      </c>
      <c r="J11" s="480">
        <v>1</v>
      </c>
      <c r="K11" s="480"/>
      <c r="L11" s="480"/>
      <c r="M11" s="480">
        <v>0</v>
      </c>
      <c r="N11" s="480"/>
      <c r="O11" s="356" t="s">
        <v>4191</v>
      </c>
      <c r="P11" s="356" t="s">
        <v>3204</v>
      </c>
      <c r="Q11" s="356" t="s">
        <v>4192</v>
      </c>
      <c r="R11" s="482" t="s">
        <v>3721</v>
      </c>
      <c r="S11" s="712"/>
      <c r="T11" s="712"/>
      <c r="U11" s="313" t="s">
        <v>3503</v>
      </c>
    </row>
    <row r="12" spans="1:21" ht="280.8">
      <c r="A12" s="479" t="s">
        <v>4139</v>
      </c>
      <c r="B12" s="479">
        <v>11</v>
      </c>
      <c r="C12" s="480" t="s">
        <v>4194</v>
      </c>
      <c r="D12" s="480"/>
      <c r="E12" s="480"/>
      <c r="F12" s="480"/>
      <c r="G12" s="481" t="s">
        <v>4670</v>
      </c>
      <c r="H12" s="480"/>
      <c r="I12" s="480" t="s">
        <v>3204</v>
      </c>
      <c r="J12" s="480">
        <v>1</v>
      </c>
      <c r="K12" s="480"/>
      <c r="L12" s="480"/>
      <c r="M12" s="480">
        <v>1</v>
      </c>
      <c r="N12" s="480"/>
      <c r="O12" s="356" t="s">
        <v>4196</v>
      </c>
      <c r="P12" s="356" t="s">
        <v>3204</v>
      </c>
      <c r="Q12" s="356" t="s">
        <v>4197</v>
      </c>
      <c r="R12" s="482" t="s">
        <v>3721</v>
      </c>
      <c r="S12" s="712"/>
      <c r="T12" s="712"/>
      <c r="U12" s="313" t="s">
        <v>3505</v>
      </c>
    </row>
    <row r="13" spans="1:21" ht="409.6">
      <c r="A13" s="479" t="s">
        <v>4139</v>
      </c>
      <c r="B13" s="479">
        <v>12</v>
      </c>
      <c r="C13" s="480" t="s">
        <v>4199</v>
      </c>
      <c r="D13" s="480"/>
      <c r="E13" s="480"/>
      <c r="F13" s="480"/>
      <c r="G13" s="481" t="s">
        <v>4671</v>
      </c>
      <c r="H13" s="480"/>
      <c r="I13" s="480" t="s">
        <v>3204</v>
      </c>
      <c r="J13" s="480">
        <v>1</v>
      </c>
      <c r="K13" s="480"/>
      <c r="L13" s="480"/>
      <c r="M13" s="480">
        <v>0</v>
      </c>
      <c r="N13" s="480"/>
      <c r="O13" s="356" t="s">
        <v>4201</v>
      </c>
      <c r="P13" s="356" t="s">
        <v>3204</v>
      </c>
      <c r="Q13" s="356" t="s">
        <v>4202</v>
      </c>
      <c r="R13" s="482" t="s">
        <v>3721</v>
      </c>
      <c r="S13" s="712"/>
      <c r="T13" s="712"/>
      <c r="U13" s="313" t="s">
        <v>3507</v>
      </c>
    </row>
    <row r="14" spans="1:21" ht="409.6">
      <c r="A14" s="479" t="s">
        <v>4139</v>
      </c>
      <c r="B14" s="479">
        <v>13</v>
      </c>
      <c r="C14" s="480" t="s">
        <v>4204</v>
      </c>
      <c r="D14" s="480"/>
      <c r="E14" s="480"/>
      <c r="F14" s="480"/>
      <c r="G14" s="481" t="s">
        <v>4672</v>
      </c>
      <c r="H14" s="480"/>
      <c r="I14" s="480" t="s">
        <v>3204</v>
      </c>
      <c r="J14" s="480">
        <v>1</v>
      </c>
      <c r="K14" s="480"/>
      <c r="L14" s="480"/>
      <c r="M14" s="480">
        <v>0</v>
      </c>
      <c r="N14" s="480"/>
      <c r="O14" s="356" t="s">
        <v>4206</v>
      </c>
      <c r="P14" s="356" t="s">
        <v>3204</v>
      </c>
      <c r="Q14" s="356" t="s">
        <v>4207</v>
      </c>
      <c r="R14" s="482" t="s">
        <v>3767</v>
      </c>
      <c r="S14" s="712"/>
      <c r="T14" s="712"/>
      <c r="U14" s="313" t="s">
        <v>3509</v>
      </c>
    </row>
    <row r="15" spans="1:21" ht="409.6">
      <c r="A15" s="479" t="s">
        <v>4139</v>
      </c>
      <c r="B15" s="479">
        <v>14</v>
      </c>
      <c r="C15" s="480" t="s">
        <v>4209</v>
      </c>
      <c r="D15" s="480"/>
      <c r="E15" s="480"/>
      <c r="F15" s="480"/>
      <c r="G15" s="481" t="s">
        <v>4673</v>
      </c>
      <c r="H15" s="480"/>
      <c r="I15" s="480" t="s">
        <v>3204</v>
      </c>
      <c r="J15" s="480">
        <v>1</v>
      </c>
      <c r="K15" s="480"/>
      <c r="L15" s="480"/>
      <c r="M15" s="480">
        <v>0</v>
      </c>
      <c r="N15" s="480"/>
      <c r="O15" s="356" t="s">
        <v>4211</v>
      </c>
      <c r="P15" s="356" t="s">
        <v>3204</v>
      </c>
      <c r="Q15" s="356" t="s">
        <v>4212</v>
      </c>
      <c r="R15" s="482" t="s">
        <v>3767</v>
      </c>
      <c r="S15" s="712"/>
      <c r="T15" s="712"/>
      <c r="U15" s="313" t="s">
        <v>4674</v>
      </c>
    </row>
    <row r="16" spans="1:21" ht="249.6">
      <c r="A16" s="484" t="s">
        <v>4213</v>
      </c>
      <c r="B16" s="484">
        <v>15</v>
      </c>
      <c r="C16" s="485" t="s">
        <v>4215</v>
      </c>
      <c r="D16" s="485"/>
      <c r="E16" s="485"/>
      <c r="F16" s="485"/>
      <c r="G16" s="486" t="s">
        <v>4675</v>
      </c>
      <c r="H16" s="485"/>
      <c r="I16" s="485" t="s">
        <v>3204</v>
      </c>
      <c r="J16" s="487">
        <v>1</v>
      </c>
      <c r="K16" s="485"/>
      <c r="L16" s="485"/>
      <c r="M16" s="488"/>
      <c r="N16" s="488"/>
      <c r="O16" s="485" t="s">
        <v>4217</v>
      </c>
      <c r="P16" s="485" t="s">
        <v>3204</v>
      </c>
      <c r="Q16" s="489"/>
      <c r="R16" s="490"/>
      <c r="S16" s="713" t="s">
        <v>4653</v>
      </c>
      <c r="T16" s="712" t="s">
        <v>4654</v>
      </c>
      <c r="U16" s="491"/>
    </row>
    <row r="17" spans="1:21" ht="156">
      <c r="A17" s="354" t="s">
        <v>4213</v>
      </c>
      <c r="B17" s="354">
        <v>16</v>
      </c>
      <c r="C17" s="356" t="s">
        <v>4219</v>
      </c>
      <c r="D17" s="356"/>
      <c r="E17" s="356"/>
      <c r="F17" s="356"/>
      <c r="G17" s="492" t="s">
        <v>4676</v>
      </c>
      <c r="H17" s="356"/>
      <c r="I17" s="356" t="s">
        <v>3204</v>
      </c>
      <c r="J17" s="480">
        <v>1</v>
      </c>
      <c r="K17" s="356"/>
      <c r="L17" s="356"/>
      <c r="M17" s="482"/>
      <c r="N17" s="482"/>
      <c r="O17" s="356" t="s">
        <v>4221</v>
      </c>
      <c r="P17" s="356" t="s">
        <v>3204</v>
      </c>
      <c r="Q17" s="493"/>
      <c r="R17" s="494"/>
      <c r="S17" s="713"/>
      <c r="T17" s="712"/>
      <c r="U17" s="491"/>
    </row>
    <row r="18" spans="1:21" ht="156">
      <c r="A18" s="354" t="s">
        <v>4213</v>
      </c>
      <c r="B18" s="354">
        <v>17</v>
      </c>
      <c r="C18" s="356" t="s">
        <v>4223</v>
      </c>
      <c r="D18" s="356"/>
      <c r="E18" s="356"/>
      <c r="F18" s="356"/>
      <c r="G18" s="492" t="s">
        <v>4677</v>
      </c>
      <c r="H18" s="356"/>
      <c r="I18" s="356" t="s">
        <v>3204</v>
      </c>
      <c r="J18" s="480">
        <v>1</v>
      </c>
      <c r="K18" s="356"/>
      <c r="L18" s="356"/>
      <c r="M18" s="482"/>
      <c r="N18" s="482"/>
      <c r="O18" s="356" t="s">
        <v>4225</v>
      </c>
      <c r="P18" s="356" t="s">
        <v>3204</v>
      </c>
      <c r="Q18" s="493"/>
      <c r="R18" s="494"/>
      <c r="S18" s="713"/>
      <c r="T18" s="712"/>
      <c r="U18" s="491"/>
    </row>
    <row r="19" spans="1:21" ht="265.2">
      <c r="A19" s="354" t="s">
        <v>4213</v>
      </c>
      <c r="B19" s="354">
        <v>18</v>
      </c>
      <c r="C19" s="356" t="s">
        <v>4227</v>
      </c>
      <c r="D19" s="356"/>
      <c r="E19" s="356"/>
      <c r="F19" s="356"/>
      <c r="G19" s="492" t="s">
        <v>4678</v>
      </c>
      <c r="H19" s="356"/>
      <c r="I19" s="356" t="s">
        <v>3204</v>
      </c>
      <c r="J19" s="480">
        <v>1</v>
      </c>
      <c r="K19" s="356"/>
      <c r="L19" s="356"/>
      <c r="M19" s="482"/>
      <c r="N19" s="482"/>
      <c r="O19" s="356" t="s">
        <v>4229</v>
      </c>
      <c r="P19" s="356" t="s">
        <v>3204</v>
      </c>
      <c r="Q19" s="493"/>
      <c r="R19" s="494"/>
      <c r="S19" s="713"/>
      <c r="T19" s="712"/>
      <c r="U19" s="491"/>
    </row>
    <row r="20" spans="1:21" ht="16.8">
      <c r="A20" s="354" t="s">
        <v>4213</v>
      </c>
      <c r="B20" s="354">
        <v>19</v>
      </c>
      <c r="C20" s="356" t="s">
        <v>4231</v>
      </c>
      <c r="D20" s="356"/>
      <c r="E20" s="356"/>
      <c r="F20" s="356"/>
      <c r="G20" s="356" t="s">
        <v>4679</v>
      </c>
      <c r="H20" s="356"/>
      <c r="I20" s="356" t="s">
        <v>4233</v>
      </c>
      <c r="J20" s="480">
        <v>1</v>
      </c>
      <c r="K20" s="356"/>
      <c r="L20" s="356"/>
      <c r="M20" s="482"/>
      <c r="N20" s="482"/>
      <c r="O20" s="356" t="s">
        <v>4234</v>
      </c>
      <c r="P20" s="356" t="s">
        <v>4233</v>
      </c>
      <c r="Q20" s="493"/>
      <c r="R20" s="494"/>
      <c r="S20" s="713"/>
      <c r="T20" s="712"/>
      <c r="U20" s="491"/>
    </row>
    <row r="21" spans="1:21" ht="16.8">
      <c r="A21" s="354" t="s">
        <v>4213</v>
      </c>
      <c r="B21" s="354">
        <v>20</v>
      </c>
      <c r="C21" s="356" t="s">
        <v>4236</v>
      </c>
      <c r="D21" s="356"/>
      <c r="E21" s="356"/>
      <c r="F21" s="356"/>
      <c r="G21" s="356" t="s">
        <v>4680</v>
      </c>
      <c r="H21" s="356"/>
      <c r="I21" s="356" t="s">
        <v>4233</v>
      </c>
      <c r="J21" s="480">
        <v>1</v>
      </c>
      <c r="K21" s="356"/>
      <c r="L21" s="356"/>
      <c r="M21" s="482"/>
      <c r="N21" s="482"/>
      <c r="O21" s="356" t="s">
        <v>4238</v>
      </c>
      <c r="P21" s="356" t="s">
        <v>4233</v>
      </c>
      <c r="Q21" s="493"/>
      <c r="R21" s="494"/>
      <c r="S21" s="713"/>
      <c r="T21" s="712"/>
      <c r="U21" s="491"/>
    </row>
    <row r="22" spans="1:21" ht="16.8">
      <c r="A22" s="354" t="s">
        <v>4213</v>
      </c>
      <c r="B22" s="354">
        <v>21</v>
      </c>
      <c r="C22" s="356" t="s">
        <v>4240</v>
      </c>
      <c r="D22" s="356"/>
      <c r="E22" s="356"/>
      <c r="F22" s="356"/>
      <c r="G22" s="356" t="s">
        <v>4681</v>
      </c>
      <c r="H22" s="356"/>
      <c r="I22" s="356" t="s">
        <v>4233</v>
      </c>
      <c r="J22" s="480">
        <v>1</v>
      </c>
      <c r="K22" s="356"/>
      <c r="L22" s="356"/>
      <c r="M22" s="482"/>
      <c r="N22" s="482"/>
      <c r="O22" s="356" t="s">
        <v>4242</v>
      </c>
      <c r="P22" s="356" t="s">
        <v>4233</v>
      </c>
      <c r="Q22" s="493"/>
      <c r="R22" s="494"/>
      <c r="S22" s="713"/>
      <c r="T22" s="712"/>
      <c r="U22" s="491"/>
    </row>
    <row r="23" spans="1:21" ht="16.8">
      <c r="A23" s="354" t="s">
        <v>4213</v>
      </c>
      <c r="B23" s="354">
        <v>22</v>
      </c>
      <c r="C23" s="356" t="s">
        <v>4244</v>
      </c>
      <c r="D23" s="356"/>
      <c r="E23" s="356"/>
      <c r="F23" s="356"/>
      <c r="G23" s="356" t="s">
        <v>4245</v>
      </c>
      <c r="H23" s="356"/>
      <c r="I23" s="356" t="s">
        <v>4037</v>
      </c>
      <c r="J23" s="356">
        <v>1</v>
      </c>
      <c r="K23" s="356">
        <v>0</v>
      </c>
      <c r="L23" s="356">
        <v>5</v>
      </c>
      <c r="M23" s="356"/>
      <c r="N23" s="356"/>
      <c r="O23" s="356" t="s">
        <v>4246</v>
      </c>
      <c r="P23" s="356" t="s">
        <v>3201</v>
      </c>
      <c r="Q23" s="356"/>
      <c r="R23" s="482"/>
      <c r="S23" s="359"/>
      <c r="T23" s="359"/>
      <c r="U23" s="491"/>
    </row>
    <row r="24" spans="1:21" ht="16.8">
      <c r="A24" s="354" t="s">
        <v>4213</v>
      </c>
      <c r="B24" s="354">
        <v>23</v>
      </c>
      <c r="C24" s="356" t="s">
        <v>4248</v>
      </c>
      <c r="D24" s="356"/>
      <c r="E24" s="356"/>
      <c r="F24" s="356"/>
      <c r="G24" s="356" t="s">
        <v>4682</v>
      </c>
      <c r="H24" s="356"/>
      <c r="I24" s="356" t="s">
        <v>3204</v>
      </c>
      <c r="J24" s="356">
        <v>1</v>
      </c>
      <c r="K24" s="356"/>
      <c r="L24" s="356"/>
      <c r="M24" s="356"/>
      <c r="N24" s="356"/>
      <c r="O24" s="356" t="s">
        <v>4250</v>
      </c>
      <c r="P24" s="356" t="s">
        <v>3204</v>
      </c>
      <c r="Q24" s="356"/>
      <c r="R24" s="482"/>
      <c r="S24" s="359"/>
      <c r="T24" s="359"/>
      <c r="U24" s="491"/>
    </row>
    <row r="25" spans="1:21" ht="16.8">
      <c r="A25" s="354" t="s">
        <v>4213</v>
      </c>
      <c r="B25" s="354">
        <v>24</v>
      </c>
      <c r="C25" s="356" t="s">
        <v>4252</v>
      </c>
      <c r="D25" s="356"/>
      <c r="E25" s="356"/>
      <c r="F25" s="356"/>
      <c r="G25" s="356" t="s">
        <v>4683</v>
      </c>
      <c r="H25" s="356"/>
      <c r="I25" s="356" t="s">
        <v>3204</v>
      </c>
      <c r="J25" s="356">
        <v>1</v>
      </c>
      <c r="K25" s="356"/>
      <c r="L25" s="356"/>
      <c r="M25" s="356"/>
      <c r="N25" s="356"/>
      <c r="O25" s="356" t="s">
        <v>4254</v>
      </c>
      <c r="P25" s="356" t="s">
        <v>3204</v>
      </c>
      <c r="Q25" s="356"/>
      <c r="R25" s="482"/>
      <c r="S25" s="359"/>
      <c r="T25" s="359"/>
      <c r="U25" s="491"/>
    </row>
    <row r="26" spans="1:21" ht="78">
      <c r="A26" s="354" t="s">
        <v>4213</v>
      </c>
      <c r="B26" s="354">
        <v>25</v>
      </c>
      <c r="C26" s="357" t="s">
        <v>4256</v>
      </c>
      <c r="D26" s="356" t="s">
        <v>4257</v>
      </c>
      <c r="E26" s="356"/>
      <c r="F26" s="356"/>
      <c r="G26" s="356" t="s">
        <v>4684</v>
      </c>
      <c r="H26" s="356"/>
      <c r="I26" s="356" t="s">
        <v>3204</v>
      </c>
      <c r="J26" s="356">
        <v>1</v>
      </c>
      <c r="K26" s="356"/>
      <c r="L26" s="356"/>
      <c r="M26" s="356"/>
      <c r="N26" s="356"/>
      <c r="O26" s="358" t="s">
        <v>4685</v>
      </c>
      <c r="P26" s="358" t="s">
        <v>3204</v>
      </c>
      <c r="Q26" s="359"/>
      <c r="R26" s="495"/>
      <c r="S26" s="359"/>
      <c r="T26" s="359"/>
      <c r="U26" s="491"/>
    </row>
    <row r="27" spans="1:21" ht="78">
      <c r="A27" s="354" t="s">
        <v>4213</v>
      </c>
      <c r="B27" s="354">
        <v>25</v>
      </c>
      <c r="C27" s="357" t="s">
        <v>4256</v>
      </c>
      <c r="D27" s="356" t="s">
        <v>4261</v>
      </c>
      <c r="E27" s="356"/>
      <c r="F27" s="356"/>
      <c r="G27" s="356" t="s">
        <v>4684</v>
      </c>
      <c r="H27" s="356"/>
      <c r="I27" s="356" t="s">
        <v>4155</v>
      </c>
      <c r="J27" s="356">
        <v>1</v>
      </c>
      <c r="K27" s="356"/>
      <c r="L27" s="356"/>
      <c r="M27" s="356"/>
      <c r="N27" s="356"/>
      <c r="O27" s="358" t="s">
        <v>4262</v>
      </c>
      <c r="P27" s="358" t="s">
        <v>3204</v>
      </c>
      <c r="Q27" s="359"/>
      <c r="R27" s="495"/>
      <c r="S27" s="359"/>
      <c r="T27" s="359"/>
      <c r="U27" s="491"/>
    </row>
    <row r="28" spans="1:21" ht="93.6">
      <c r="A28" s="354" t="s">
        <v>4213</v>
      </c>
      <c r="B28" s="354">
        <v>25</v>
      </c>
      <c r="C28" s="357" t="s">
        <v>4256</v>
      </c>
      <c r="D28" s="356" t="s">
        <v>4263</v>
      </c>
      <c r="E28" s="356"/>
      <c r="F28" s="356"/>
      <c r="G28" s="356" t="s">
        <v>4684</v>
      </c>
      <c r="H28" s="356"/>
      <c r="I28" s="356" t="s">
        <v>3204</v>
      </c>
      <c r="J28" s="356">
        <v>1</v>
      </c>
      <c r="K28" s="356"/>
      <c r="L28" s="356"/>
      <c r="M28" s="356"/>
      <c r="N28" s="356"/>
      <c r="O28" s="358" t="s">
        <v>4264</v>
      </c>
      <c r="P28" s="358" t="s">
        <v>3204</v>
      </c>
      <c r="Q28" s="359"/>
      <c r="R28" s="495"/>
      <c r="S28" s="359"/>
      <c r="T28" s="359"/>
      <c r="U28" s="491"/>
    </row>
    <row r="29" spans="1:21" ht="78">
      <c r="A29" s="354" t="s">
        <v>4213</v>
      </c>
      <c r="B29" s="354">
        <v>25</v>
      </c>
      <c r="C29" s="357" t="s">
        <v>4256</v>
      </c>
      <c r="D29" s="356" t="s">
        <v>4265</v>
      </c>
      <c r="E29" s="356"/>
      <c r="F29" s="356"/>
      <c r="G29" s="356" t="s">
        <v>4684</v>
      </c>
      <c r="H29" s="356"/>
      <c r="I29" s="356" t="s">
        <v>3204</v>
      </c>
      <c r="J29" s="356">
        <v>1</v>
      </c>
      <c r="K29" s="356"/>
      <c r="L29" s="356"/>
      <c r="M29" s="356"/>
      <c r="N29" s="356"/>
      <c r="O29" s="358" t="s">
        <v>4266</v>
      </c>
      <c r="P29" s="358" t="s">
        <v>3204</v>
      </c>
      <c r="Q29" s="359"/>
      <c r="R29" s="495"/>
      <c r="S29" s="359"/>
      <c r="T29" s="359"/>
      <c r="U29" s="491"/>
    </row>
    <row r="30" spans="1:21" ht="93.6">
      <c r="A30" s="354" t="s">
        <v>4213</v>
      </c>
      <c r="B30" s="354">
        <v>25</v>
      </c>
      <c r="C30" s="357" t="s">
        <v>4256</v>
      </c>
      <c r="D30" s="356" t="s">
        <v>4267</v>
      </c>
      <c r="E30" s="356"/>
      <c r="F30" s="356"/>
      <c r="G30" s="356" t="s">
        <v>4684</v>
      </c>
      <c r="H30" s="356"/>
      <c r="I30" s="356" t="s">
        <v>4155</v>
      </c>
      <c r="J30" s="356">
        <v>1</v>
      </c>
      <c r="K30" s="356"/>
      <c r="L30" s="356"/>
      <c r="M30" s="356"/>
      <c r="N30" s="356"/>
      <c r="O30" s="358" t="s">
        <v>4268</v>
      </c>
      <c r="P30" s="358" t="s">
        <v>3204</v>
      </c>
      <c r="Q30" s="359"/>
      <c r="R30" s="495"/>
      <c r="S30" s="359"/>
      <c r="T30" s="359"/>
      <c r="U30" s="496"/>
    </row>
    <row r="31" spans="1:21" ht="78">
      <c r="A31" s="354" t="s">
        <v>4213</v>
      </c>
      <c r="B31" s="354">
        <v>25</v>
      </c>
      <c r="C31" s="357" t="s">
        <v>4256</v>
      </c>
      <c r="D31" s="356" t="s">
        <v>4269</v>
      </c>
      <c r="E31" s="356"/>
      <c r="F31" s="356"/>
      <c r="G31" s="356" t="s">
        <v>4684</v>
      </c>
      <c r="H31" s="356"/>
      <c r="I31" s="356" t="s">
        <v>4155</v>
      </c>
      <c r="J31" s="356">
        <v>1</v>
      </c>
      <c r="K31" s="356"/>
      <c r="L31" s="356"/>
      <c r="M31" s="356"/>
      <c r="N31" s="356"/>
      <c r="O31" s="358" t="s">
        <v>4270</v>
      </c>
      <c r="P31" s="358" t="s">
        <v>3204</v>
      </c>
      <c r="Q31" s="359"/>
      <c r="R31" s="495"/>
      <c r="S31" s="359"/>
      <c r="T31" s="359"/>
      <c r="U31" s="496"/>
    </row>
    <row r="32" spans="1:21" ht="78">
      <c r="A32" s="354" t="s">
        <v>4213</v>
      </c>
      <c r="B32" s="354">
        <v>25</v>
      </c>
      <c r="C32" s="357" t="s">
        <v>4256</v>
      </c>
      <c r="D32" s="356" t="s">
        <v>4271</v>
      </c>
      <c r="E32" s="356"/>
      <c r="F32" s="356"/>
      <c r="G32" s="356" t="s">
        <v>4684</v>
      </c>
      <c r="H32" s="356"/>
      <c r="I32" s="356" t="s">
        <v>4155</v>
      </c>
      <c r="J32" s="356">
        <v>1</v>
      </c>
      <c r="K32" s="356"/>
      <c r="L32" s="356"/>
      <c r="M32" s="356"/>
      <c r="N32" s="356"/>
      <c r="O32" s="358" t="s">
        <v>4272</v>
      </c>
      <c r="P32" s="358" t="s">
        <v>3204</v>
      </c>
      <c r="Q32" s="359"/>
      <c r="R32" s="495"/>
      <c r="S32" s="359"/>
      <c r="T32" s="359"/>
      <c r="U32" s="496"/>
    </row>
    <row r="33" spans="1:21" ht="93.6">
      <c r="A33" s="354" t="s">
        <v>4213</v>
      </c>
      <c r="B33" s="354">
        <v>25</v>
      </c>
      <c r="C33" s="357" t="s">
        <v>4256</v>
      </c>
      <c r="D33" s="356" t="s">
        <v>3499</v>
      </c>
      <c r="E33" s="356"/>
      <c r="F33" s="356"/>
      <c r="G33" s="356" t="s">
        <v>4684</v>
      </c>
      <c r="H33" s="356"/>
      <c r="I33" s="356" t="s">
        <v>4037</v>
      </c>
      <c r="J33" s="356">
        <v>1</v>
      </c>
      <c r="K33" s="356"/>
      <c r="L33" s="356"/>
      <c r="M33" s="356"/>
      <c r="N33" s="356"/>
      <c r="O33" s="358" t="s">
        <v>4273</v>
      </c>
      <c r="P33" s="358" t="s">
        <v>4274</v>
      </c>
      <c r="Q33" s="359"/>
      <c r="R33" s="495"/>
      <c r="S33" s="359"/>
      <c r="T33" s="359"/>
      <c r="U33" s="496"/>
    </row>
    <row r="34" spans="1:21" ht="78">
      <c r="A34" s="354" t="s">
        <v>4213</v>
      </c>
      <c r="B34" s="354">
        <v>25</v>
      </c>
      <c r="C34" s="357" t="s">
        <v>4256</v>
      </c>
      <c r="D34" s="356" t="s">
        <v>4275</v>
      </c>
      <c r="E34" s="356"/>
      <c r="F34" s="356"/>
      <c r="G34" s="356" t="s">
        <v>4684</v>
      </c>
      <c r="H34" s="356"/>
      <c r="I34" s="356" t="s">
        <v>3204</v>
      </c>
      <c r="J34" s="356">
        <v>1</v>
      </c>
      <c r="K34" s="356"/>
      <c r="L34" s="356"/>
      <c r="M34" s="356"/>
      <c r="N34" s="356"/>
      <c r="O34" s="358" t="s">
        <v>4686</v>
      </c>
      <c r="P34" s="356" t="s">
        <v>3204</v>
      </c>
      <c r="Q34" s="356"/>
      <c r="R34" s="482"/>
      <c r="S34" s="359"/>
      <c r="T34" s="359"/>
      <c r="U34" s="496"/>
    </row>
    <row r="35" spans="1:21" ht="78">
      <c r="A35" s="354" t="s">
        <v>4213</v>
      </c>
      <c r="B35" s="354">
        <v>25</v>
      </c>
      <c r="C35" s="357" t="s">
        <v>4256</v>
      </c>
      <c r="D35" s="356" t="s">
        <v>4277</v>
      </c>
      <c r="E35" s="356"/>
      <c r="F35" s="356"/>
      <c r="G35" s="356" t="s">
        <v>4684</v>
      </c>
      <c r="H35" s="356"/>
      <c r="I35" s="356" t="s">
        <v>3204</v>
      </c>
      <c r="J35" s="356">
        <v>1</v>
      </c>
      <c r="K35" s="356"/>
      <c r="L35" s="356"/>
      <c r="M35" s="356"/>
      <c r="N35" s="356"/>
      <c r="O35" s="358" t="s">
        <v>4278</v>
      </c>
      <c r="P35" s="356" t="s">
        <v>3204</v>
      </c>
      <c r="Q35" s="356"/>
      <c r="R35" s="482"/>
      <c r="S35" s="359"/>
      <c r="T35" s="359"/>
      <c r="U35" s="496"/>
    </row>
    <row r="36" spans="1:21" ht="78">
      <c r="A36" s="354" t="s">
        <v>4213</v>
      </c>
      <c r="B36" s="354">
        <v>25</v>
      </c>
      <c r="C36" s="357" t="s">
        <v>4256</v>
      </c>
      <c r="D36" s="356" t="s">
        <v>4279</v>
      </c>
      <c r="E36" s="356"/>
      <c r="F36" s="356"/>
      <c r="G36" s="356" t="s">
        <v>4684</v>
      </c>
      <c r="H36" s="356"/>
      <c r="I36" s="356" t="s">
        <v>3204</v>
      </c>
      <c r="J36" s="356">
        <v>1</v>
      </c>
      <c r="K36" s="356"/>
      <c r="L36" s="356"/>
      <c r="M36" s="356"/>
      <c r="N36" s="356"/>
      <c r="O36" s="358" t="s">
        <v>4687</v>
      </c>
      <c r="P36" s="356" t="s">
        <v>3204</v>
      </c>
      <c r="Q36" s="356"/>
      <c r="R36" s="482"/>
      <c r="S36" s="359"/>
      <c r="T36" s="359"/>
      <c r="U36" s="496"/>
    </row>
    <row r="37" spans="1:21" ht="78">
      <c r="A37" s="354" t="s">
        <v>4213</v>
      </c>
      <c r="B37" s="354">
        <v>25</v>
      </c>
      <c r="C37" s="357" t="s">
        <v>4256</v>
      </c>
      <c r="D37" s="356" t="s">
        <v>4281</v>
      </c>
      <c r="E37" s="356"/>
      <c r="F37" s="356"/>
      <c r="G37" s="356" t="s">
        <v>4684</v>
      </c>
      <c r="H37" s="356"/>
      <c r="I37" s="356" t="s">
        <v>3204</v>
      </c>
      <c r="J37" s="356">
        <v>1</v>
      </c>
      <c r="K37" s="356"/>
      <c r="L37" s="356"/>
      <c r="M37" s="356"/>
      <c r="N37" s="356"/>
      <c r="O37" s="358" t="s">
        <v>4282</v>
      </c>
      <c r="P37" s="356" t="s">
        <v>3204</v>
      </c>
      <c r="Q37" s="356"/>
      <c r="R37" s="482"/>
      <c r="S37" s="359"/>
      <c r="T37" s="359"/>
      <c r="U37" s="496"/>
    </row>
    <row r="38" spans="1:21" ht="62.4">
      <c r="A38" s="354" t="s">
        <v>4213</v>
      </c>
      <c r="B38" s="354">
        <v>25</v>
      </c>
      <c r="C38" s="357" t="s">
        <v>4256</v>
      </c>
      <c r="D38" s="356" t="s">
        <v>4283</v>
      </c>
      <c r="E38" s="356"/>
      <c r="F38" s="356"/>
      <c r="G38" s="356" t="s">
        <v>4684</v>
      </c>
      <c r="H38" s="356"/>
      <c r="I38" s="356" t="s">
        <v>3204</v>
      </c>
      <c r="J38" s="356">
        <v>1</v>
      </c>
      <c r="K38" s="356"/>
      <c r="L38" s="356"/>
      <c r="M38" s="356"/>
      <c r="N38" s="356"/>
      <c r="O38" s="358" t="s">
        <v>4284</v>
      </c>
      <c r="P38" s="356" t="s">
        <v>3204</v>
      </c>
      <c r="Q38" s="356"/>
      <c r="R38" s="482"/>
      <c r="S38" s="359"/>
      <c r="T38" s="359"/>
      <c r="U38" s="496"/>
    </row>
    <row r="39" spans="1:21" ht="62.4">
      <c r="A39" s="354" t="s">
        <v>4213</v>
      </c>
      <c r="B39" s="354">
        <v>25</v>
      </c>
      <c r="C39" s="357" t="s">
        <v>4256</v>
      </c>
      <c r="D39" s="356" t="s">
        <v>4285</v>
      </c>
      <c r="E39" s="356"/>
      <c r="F39" s="356"/>
      <c r="G39" s="356" t="s">
        <v>4684</v>
      </c>
      <c r="H39" s="356"/>
      <c r="I39" s="356" t="s">
        <v>3204</v>
      </c>
      <c r="J39" s="356">
        <v>1</v>
      </c>
      <c r="K39" s="356"/>
      <c r="L39" s="356"/>
      <c r="M39" s="356"/>
      <c r="N39" s="356"/>
      <c r="O39" s="358" t="s">
        <v>4286</v>
      </c>
      <c r="P39" s="356" t="s">
        <v>3204</v>
      </c>
      <c r="Q39" s="356"/>
      <c r="R39" s="482"/>
      <c r="S39" s="359"/>
      <c r="T39" s="359"/>
      <c r="U39" s="496"/>
    </row>
    <row r="40" spans="1:21" ht="62.4">
      <c r="A40" s="354" t="s">
        <v>4213</v>
      </c>
      <c r="B40" s="354">
        <v>25</v>
      </c>
      <c r="C40" s="357" t="s">
        <v>4256</v>
      </c>
      <c r="D40" s="356" t="s">
        <v>4287</v>
      </c>
      <c r="E40" s="356"/>
      <c r="F40" s="356"/>
      <c r="G40" s="356" t="s">
        <v>4684</v>
      </c>
      <c r="H40" s="356"/>
      <c r="I40" s="356" t="s">
        <v>4037</v>
      </c>
      <c r="J40" s="356">
        <v>1</v>
      </c>
      <c r="K40" s="356"/>
      <c r="L40" s="356"/>
      <c r="M40" s="356"/>
      <c r="N40" s="356"/>
      <c r="O40" s="358" t="s">
        <v>4288</v>
      </c>
      <c r="P40" s="356" t="s">
        <v>4274</v>
      </c>
      <c r="Q40" s="356"/>
      <c r="R40" s="482"/>
      <c r="S40" s="359"/>
      <c r="T40" s="359"/>
      <c r="U40" s="496"/>
    </row>
    <row r="41" spans="1:21" ht="62.4">
      <c r="A41" s="353" t="s">
        <v>4213</v>
      </c>
      <c r="B41" s="353">
        <v>25</v>
      </c>
      <c r="C41" s="357" t="s">
        <v>4256</v>
      </c>
      <c r="D41" s="357" t="s">
        <v>4289</v>
      </c>
      <c r="E41" s="357"/>
      <c r="F41" s="357"/>
      <c r="G41" s="357" t="s">
        <v>4684</v>
      </c>
      <c r="H41" s="357"/>
      <c r="I41" s="357" t="s">
        <v>4037</v>
      </c>
      <c r="J41" s="357">
        <v>1</v>
      </c>
      <c r="K41" s="357"/>
      <c r="L41" s="357"/>
      <c r="M41" s="356"/>
      <c r="N41" s="356"/>
      <c r="O41" s="358" t="s">
        <v>4290</v>
      </c>
      <c r="P41" s="356" t="s">
        <v>4274</v>
      </c>
      <c r="Q41" s="356"/>
      <c r="R41" s="482"/>
      <c r="S41" s="359"/>
      <c r="T41" s="359"/>
      <c r="U41" s="496"/>
    </row>
  </sheetData>
  <mergeCells count="4">
    <mergeCell ref="S2:S15"/>
    <mergeCell ref="T2:T15"/>
    <mergeCell ref="S16:S22"/>
    <mergeCell ref="T16:T22"/>
  </mergeCells>
  <phoneticPr fontId="77"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19AD4-F68D-41FE-803E-8B9A350EA6E1}">
  <sheetPr>
    <tabColor theme="5"/>
  </sheetPr>
  <dimension ref="A1:W19"/>
  <sheetViews>
    <sheetView tabSelected="1" zoomScale="85" zoomScaleNormal="85" workbookViewId="0">
      <selection activeCell="G12" sqref="G12"/>
    </sheetView>
  </sheetViews>
  <sheetFormatPr defaultColWidth="8.88671875" defaultRowHeight="13.8"/>
  <cols>
    <col min="1" max="1" width="13.5546875" style="27" bestFit="1" customWidth="1"/>
    <col min="2" max="2" width="8.44140625" style="27" bestFit="1" customWidth="1"/>
    <col min="3" max="3" width="27.6640625" style="714" customWidth="1"/>
    <col min="4" max="4" width="8.5546875" style="27" bestFit="1" customWidth="1"/>
    <col min="5" max="5" width="43" style="27" customWidth="1"/>
    <col min="6" max="6" width="6.21875" style="27" bestFit="1" customWidth="1"/>
    <col min="7" max="7" width="8.5546875" style="27" bestFit="1" customWidth="1"/>
    <col min="8" max="8" width="8.44140625" style="27" bestFit="1" customWidth="1"/>
    <col min="9" max="9" width="5.44140625" style="27" bestFit="1" customWidth="1"/>
    <col min="10" max="10" width="6.109375" style="27" bestFit="1" customWidth="1"/>
    <col min="11" max="11" width="8.33203125" style="27" bestFit="1" customWidth="1"/>
    <col min="12" max="12" width="6.21875" style="27" bestFit="1" customWidth="1"/>
    <col min="13" max="13" width="24.5546875" style="27" customWidth="1"/>
    <col min="14" max="16" width="8.5546875" style="27" hidden="1" customWidth="1"/>
    <col min="17" max="18" width="7.44140625" style="27" hidden="1" customWidth="1"/>
    <col min="19" max="19" width="8.21875" style="27" hidden="1" customWidth="1"/>
    <col min="20" max="21" width="9.6640625" style="27" hidden="1" customWidth="1"/>
    <col min="22" max="22" width="8.88671875" style="27" hidden="1" customWidth="1"/>
    <col min="23" max="23" width="28.88671875" style="27" bestFit="1" customWidth="1"/>
    <col min="24" max="16384" width="8.88671875" style="27"/>
  </cols>
  <sheetData>
    <row r="1" spans="1:23" ht="47.4" thickBot="1">
      <c r="A1" s="437" t="s">
        <v>4432</v>
      </c>
      <c r="B1" s="437" t="s">
        <v>4123</v>
      </c>
      <c r="C1" s="437" t="s">
        <v>4125</v>
      </c>
      <c r="D1" s="438" t="s">
        <v>4433</v>
      </c>
      <c r="E1" s="439" t="s">
        <v>774</v>
      </c>
      <c r="F1" s="440" t="s">
        <v>4129</v>
      </c>
      <c r="G1" s="440" t="s">
        <v>4130</v>
      </c>
      <c r="H1" s="440" t="s">
        <v>4131</v>
      </c>
      <c r="I1" s="440" t="s">
        <v>4132</v>
      </c>
      <c r="J1" s="440" t="s">
        <v>4133</v>
      </c>
      <c r="K1" s="440" t="s">
        <v>4134</v>
      </c>
      <c r="L1" s="437" t="s">
        <v>20</v>
      </c>
      <c r="M1" s="441" t="s">
        <v>4136</v>
      </c>
      <c r="N1" s="442" t="s">
        <v>4434</v>
      </c>
      <c r="O1" s="441" t="s">
        <v>4137</v>
      </c>
      <c r="P1" s="443" t="s">
        <v>4435</v>
      </c>
      <c r="Q1" s="444" t="s">
        <v>4436</v>
      </c>
      <c r="R1" s="444" t="s">
        <v>4437</v>
      </c>
      <c r="S1" s="444" t="s">
        <v>4438</v>
      </c>
      <c r="T1" s="444" t="s">
        <v>4439</v>
      </c>
      <c r="U1" s="444" t="s">
        <v>4440</v>
      </c>
      <c r="V1" s="445" t="s">
        <v>4441</v>
      </c>
      <c r="W1" s="446" t="s">
        <v>4442</v>
      </c>
    </row>
    <row r="2" spans="1:23" ht="78">
      <c r="A2" s="447" t="s">
        <v>4139</v>
      </c>
      <c r="B2" s="448"/>
      <c r="C2" s="448" t="s">
        <v>4813</v>
      </c>
      <c r="D2" s="449"/>
      <c r="E2" s="448" t="s">
        <v>5129</v>
      </c>
      <c r="F2" s="450"/>
      <c r="G2" s="450" t="s">
        <v>3204</v>
      </c>
      <c r="H2" s="450">
        <v>1</v>
      </c>
      <c r="I2" s="450"/>
      <c r="J2" s="450"/>
      <c r="K2" s="450">
        <v>0</v>
      </c>
      <c r="L2" s="451"/>
      <c r="M2" s="448" t="s">
        <v>4813</v>
      </c>
      <c r="N2" s="448"/>
      <c r="O2" s="448"/>
      <c r="P2" s="452"/>
      <c r="Q2" s="453"/>
      <c r="R2" s="453"/>
      <c r="S2" s="447"/>
      <c r="T2" s="453"/>
      <c r="U2" s="453"/>
      <c r="V2" s="449"/>
      <c r="W2" s="298" t="s">
        <v>5059</v>
      </c>
    </row>
    <row r="3" spans="1:23" ht="46.8">
      <c r="A3" s="447" t="s">
        <v>4139</v>
      </c>
      <c r="B3" s="448"/>
      <c r="C3" s="448" t="s">
        <v>5165</v>
      </c>
      <c r="D3" s="449"/>
      <c r="E3" s="448" t="s">
        <v>5167</v>
      </c>
      <c r="F3" s="450"/>
      <c r="G3" s="450" t="s">
        <v>3204</v>
      </c>
      <c r="H3" s="450">
        <v>1</v>
      </c>
      <c r="I3" s="450"/>
      <c r="J3" s="450"/>
      <c r="K3" s="450">
        <v>0</v>
      </c>
      <c r="L3" s="451"/>
      <c r="M3" s="448" t="s">
        <v>5165</v>
      </c>
      <c r="N3" s="448"/>
      <c r="O3" s="448"/>
      <c r="P3" s="452"/>
      <c r="Q3" s="453"/>
      <c r="R3" s="453"/>
      <c r="S3" s="447"/>
      <c r="T3" s="453"/>
      <c r="U3" s="453"/>
      <c r="V3" s="449"/>
      <c r="W3" s="298" t="s">
        <v>5166</v>
      </c>
    </row>
    <row r="4" spans="1:23" ht="16.8">
      <c r="A4" s="447" t="s">
        <v>4139</v>
      </c>
      <c r="B4" s="448"/>
      <c r="C4" s="448" t="s">
        <v>5061</v>
      </c>
      <c r="D4" s="449"/>
      <c r="E4" s="448" t="s">
        <v>5155</v>
      </c>
      <c r="F4" s="450" t="s">
        <v>4075</v>
      </c>
      <c r="G4" s="450" t="s">
        <v>4037</v>
      </c>
      <c r="H4" s="450">
        <v>1</v>
      </c>
      <c r="I4" s="450"/>
      <c r="J4" s="450"/>
      <c r="K4" s="450">
        <v>0</v>
      </c>
      <c r="L4" s="451"/>
      <c r="M4" s="448" t="s">
        <v>4756</v>
      </c>
      <c r="N4" s="448"/>
      <c r="O4" s="448"/>
      <c r="P4" s="452"/>
      <c r="Q4" s="453"/>
      <c r="R4" s="453"/>
      <c r="S4" s="447"/>
      <c r="T4" s="453"/>
      <c r="U4" s="453"/>
      <c r="V4" s="449"/>
      <c r="W4" s="298" t="s">
        <v>5060</v>
      </c>
    </row>
    <row r="5" spans="1:23" ht="46.8">
      <c r="A5" s="447" t="s">
        <v>4139</v>
      </c>
      <c r="B5" s="448"/>
      <c r="C5" s="448" t="s">
        <v>451</v>
      </c>
      <c r="D5" s="449"/>
      <c r="E5" s="448" t="s">
        <v>5163</v>
      </c>
      <c r="F5" s="450"/>
      <c r="G5" s="450" t="s">
        <v>5164</v>
      </c>
      <c r="H5" s="450">
        <v>1</v>
      </c>
      <c r="I5" s="450"/>
      <c r="J5" s="450"/>
      <c r="K5" s="450">
        <v>0</v>
      </c>
      <c r="L5" s="451"/>
      <c r="M5" s="448" t="s">
        <v>5161</v>
      </c>
      <c r="N5" s="448"/>
      <c r="O5" s="448"/>
      <c r="P5" s="452"/>
      <c r="Q5" s="453"/>
      <c r="R5" s="453"/>
      <c r="S5" s="447"/>
      <c r="T5" s="453"/>
      <c r="U5" s="453"/>
      <c r="V5" s="449"/>
      <c r="W5" s="298" t="s">
        <v>5162</v>
      </c>
    </row>
    <row r="6" spans="1:23" ht="218.4">
      <c r="A6" s="447" t="s">
        <v>4139</v>
      </c>
      <c r="B6" s="448"/>
      <c r="C6" s="448" t="s">
        <v>5062</v>
      </c>
      <c r="D6" s="449"/>
      <c r="E6" s="448" t="s">
        <v>5156</v>
      </c>
      <c r="F6" s="450"/>
      <c r="G6" s="450" t="s">
        <v>5130</v>
      </c>
      <c r="H6" s="450">
        <v>1</v>
      </c>
      <c r="I6" s="450"/>
      <c r="J6" s="450"/>
      <c r="K6" s="450">
        <v>0</v>
      </c>
      <c r="L6" s="451"/>
      <c r="M6" s="448" t="s">
        <v>418</v>
      </c>
      <c r="N6" s="448"/>
      <c r="O6" s="448"/>
      <c r="P6" s="452"/>
      <c r="Q6" s="453"/>
      <c r="R6" s="453"/>
      <c r="S6" s="447"/>
      <c r="T6" s="453"/>
      <c r="U6" s="453"/>
      <c r="V6" s="449"/>
      <c r="W6" s="298" t="s">
        <v>5157</v>
      </c>
    </row>
    <row r="7" spans="1:23" ht="46.8">
      <c r="A7" s="447" t="s">
        <v>4139</v>
      </c>
      <c r="B7" s="448"/>
      <c r="C7" s="448" t="s">
        <v>4745</v>
      </c>
      <c r="D7" s="449"/>
      <c r="E7" s="448" t="s">
        <v>5172</v>
      </c>
      <c r="F7" s="450"/>
      <c r="G7" s="450" t="s">
        <v>5109</v>
      </c>
      <c r="H7" s="450">
        <v>1</v>
      </c>
      <c r="I7" s="450"/>
      <c r="J7" s="450"/>
      <c r="K7" s="450">
        <v>0</v>
      </c>
      <c r="L7" s="451"/>
      <c r="M7" s="448" t="s">
        <v>4745</v>
      </c>
      <c r="N7" s="448"/>
      <c r="O7" s="448"/>
      <c r="P7" s="452"/>
      <c r="Q7" s="453"/>
      <c r="R7" s="453"/>
      <c r="S7" s="447"/>
      <c r="T7" s="453"/>
      <c r="U7" s="453"/>
      <c r="V7" s="449"/>
      <c r="W7" s="298" t="s">
        <v>5171</v>
      </c>
    </row>
    <row r="8" spans="1:23" ht="78">
      <c r="A8" s="447" t="s">
        <v>4139</v>
      </c>
      <c r="B8" s="448"/>
      <c r="C8" s="448" t="s">
        <v>5063</v>
      </c>
      <c r="D8" s="449"/>
      <c r="E8" s="448" t="s">
        <v>5158</v>
      </c>
      <c r="F8" s="450"/>
      <c r="G8" s="450" t="s">
        <v>5130</v>
      </c>
      <c r="H8" s="450">
        <v>1</v>
      </c>
      <c r="I8" s="450"/>
      <c r="J8" s="450"/>
      <c r="K8" s="450">
        <v>0</v>
      </c>
      <c r="L8" s="451"/>
      <c r="M8" s="448" t="s">
        <v>4950</v>
      </c>
      <c r="N8" s="448"/>
      <c r="O8" s="448"/>
      <c r="P8" s="452"/>
      <c r="Q8" s="453"/>
      <c r="R8" s="453"/>
      <c r="S8" s="447"/>
      <c r="T8" s="453"/>
      <c r="U8" s="453"/>
      <c r="V8" s="449"/>
      <c r="W8" s="298" t="s">
        <v>3589</v>
      </c>
    </row>
    <row r="9" spans="1:23" ht="109.2">
      <c r="A9" s="447" t="s">
        <v>4139</v>
      </c>
      <c r="B9" s="448"/>
      <c r="C9" s="448" t="s">
        <v>5064</v>
      </c>
      <c r="D9" s="449"/>
      <c r="E9" s="448" t="s">
        <v>5128</v>
      </c>
      <c r="F9" s="450"/>
      <c r="G9" s="450" t="s">
        <v>5109</v>
      </c>
      <c r="H9" s="450">
        <v>1</v>
      </c>
      <c r="I9" s="450"/>
      <c r="J9" s="450"/>
      <c r="K9" s="450">
        <v>0</v>
      </c>
      <c r="L9" s="451"/>
      <c r="M9" s="448" t="s">
        <v>4769</v>
      </c>
      <c r="N9" s="448"/>
      <c r="O9" s="452"/>
      <c r="P9" s="453"/>
      <c r="Q9" s="453"/>
      <c r="R9" s="448"/>
      <c r="S9" s="452"/>
      <c r="T9" s="453"/>
      <c r="U9" s="453"/>
      <c r="V9" s="448"/>
      <c r="W9" s="298" t="s">
        <v>3577</v>
      </c>
    </row>
    <row r="10" spans="1:23" ht="46.8">
      <c r="A10" s="447" t="s">
        <v>4139</v>
      </c>
      <c r="B10" s="448"/>
      <c r="C10" s="448" t="s">
        <v>5168</v>
      </c>
      <c r="D10" s="449"/>
      <c r="E10" s="448" t="s">
        <v>5170</v>
      </c>
      <c r="F10" s="450"/>
      <c r="G10" s="450" t="s">
        <v>5109</v>
      </c>
      <c r="H10" s="450">
        <v>1</v>
      </c>
      <c r="I10" s="450"/>
      <c r="J10" s="450"/>
      <c r="K10" s="450">
        <v>0</v>
      </c>
      <c r="L10" s="451"/>
      <c r="M10" s="448" t="s">
        <v>4945</v>
      </c>
      <c r="N10" s="448"/>
      <c r="O10" s="452"/>
      <c r="P10" s="453"/>
      <c r="Q10" s="453"/>
      <c r="R10" s="448"/>
      <c r="S10" s="452"/>
      <c r="T10" s="453"/>
      <c r="U10" s="453"/>
      <c r="V10" s="448"/>
      <c r="W10" s="298" t="s">
        <v>5169</v>
      </c>
    </row>
    <row r="11" spans="1:23" ht="46.8">
      <c r="A11" s="447" t="s">
        <v>4139</v>
      </c>
      <c r="B11" s="448"/>
      <c r="C11" s="448" t="s">
        <v>60</v>
      </c>
      <c r="D11" s="449"/>
      <c r="E11" s="448" t="s">
        <v>5174</v>
      </c>
      <c r="F11" s="450"/>
      <c r="G11" s="450" t="s">
        <v>5154</v>
      </c>
      <c r="H11" s="450">
        <v>1</v>
      </c>
      <c r="I11" s="450"/>
      <c r="J11" s="450"/>
      <c r="K11" s="450">
        <v>0</v>
      </c>
      <c r="L11" s="451"/>
      <c r="M11" s="448" t="s">
        <v>60</v>
      </c>
      <c r="N11" s="448"/>
      <c r="O11" s="448"/>
      <c r="P11" s="452"/>
      <c r="Q11" s="453"/>
      <c r="R11" s="453"/>
      <c r="S11" s="447"/>
      <c r="T11" s="453"/>
      <c r="U11" s="453"/>
      <c r="V11" s="449"/>
      <c r="W11" s="298" t="s">
        <v>5173</v>
      </c>
    </row>
    <row r="12" spans="1:23" ht="46.8">
      <c r="A12" s="447" t="s">
        <v>4139</v>
      </c>
      <c r="B12" s="448"/>
      <c r="C12" s="448" t="s">
        <v>395</v>
      </c>
      <c r="D12" s="449"/>
      <c r="E12" s="448" t="s">
        <v>5176</v>
      </c>
      <c r="F12" s="450"/>
      <c r="G12" s="450" t="s">
        <v>5154</v>
      </c>
      <c r="H12" s="450">
        <v>1</v>
      </c>
      <c r="I12" s="450"/>
      <c r="J12" s="450"/>
      <c r="K12" s="450">
        <v>0</v>
      </c>
      <c r="L12" s="451"/>
      <c r="M12" s="448" t="s">
        <v>395</v>
      </c>
      <c r="N12" s="448"/>
      <c r="O12" s="448"/>
      <c r="P12" s="452"/>
      <c r="Q12" s="453"/>
      <c r="R12" s="453"/>
      <c r="S12" s="447"/>
      <c r="T12" s="453"/>
      <c r="U12" s="453"/>
      <c r="V12" s="449"/>
      <c r="W12" s="298" t="s">
        <v>5175</v>
      </c>
    </row>
    <row r="13" spans="1:23" ht="78">
      <c r="A13" s="447" t="s">
        <v>4139</v>
      </c>
      <c r="B13" s="448"/>
      <c r="C13" s="448" t="s">
        <v>293</v>
      </c>
      <c r="D13" s="449"/>
      <c r="E13" s="448" t="s">
        <v>5177</v>
      </c>
      <c r="F13" s="450"/>
      <c r="G13" s="450" t="s">
        <v>5109</v>
      </c>
      <c r="H13" s="450">
        <v>1</v>
      </c>
      <c r="I13" s="450"/>
      <c r="J13" s="450"/>
      <c r="K13" s="450">
        <v>0</v>
      </c>
      <c r="L13" s="451"/>
      <c r="M13" s="450" t="s">
        <v>5185</v>
      </c>
      <c r="N13" s="448"/>
      <c r="O13" s="448"/>
      <c r="P13" s="452"/>
      <c r="Q13" s="453"/>
      <c r="R13" s="453"/>
      <c r="S13" s="447"/>
      <c r="T13" s="453"/>
      <c r="U13" s="453"/>
      <c r="V13" s="449"/>
      <c r="W13" s="298" t="s">
        <v>3585</v>
      </c>
    </row>
    <row r="14" spans="1:23" ht="78">
      <c r="A14" s="447" t="s">
        <v>4139</v>
      </c>
      <c r="B14" s="448"/>
      <c r="C14" s="448" t="s">
        <v>5182</v>
      </c>
      <c r="D14" s="449"/>
      <c r="E14" s="448" t="s">
        <v>5181</v>
      </c>
      <c r="F14" s="450"/>
      <c r="G14" s="450" t="s">
        <v>5109</v>
      </c>
      <c r="H14" s="450">
        <v>1</v>
      </c>
      <c r="I14" s="450"/>
      <c r="J14" s="450"/>
      <c r="K14" s="450">
        <v>0</v>
      </c>
      <c r="L14" s="451"/>
      <c r="M14" s="450" t="s">
        <v>5182</v>
      </c>
      <c r="N14" s="448"/>
      <c r="O14" s="448"/>
      <c r="P14" s="452"/>
      <c r="Q14" s="453"/>
      <c r="R14" s="453"/>
      <c r="S14" s="447"/>
      <c r="T14" s="453"/>
      <c r="U14" s="453"/>
      <c r="V14" s="449"/>
      <c r="W14" s="298" t="s">
        <v>5179</v>
      </c>
    </row>
    <row r="15" spans="1:23" ht="78">
      <c r="A15" s="447" t="s">
        <v>4139</v>
      </c>
      <c r="B15" s="448"/>
      <c r="C15" s="448" t="s">
        <v>5183</v>
      </c>
      <c r="D15" s="449"/>
      <c r="E15" s="448" t="s">
        <v>5186</v>
      </c>
      <c r="F15" s="450"/>
      <c r="G15" s="450" t="s">
        <v>5109</v>
      </c>
      <c r="H15" s="450">
        <v>1</v>
      </c>
      <c r="I15" s="450"/>
      <c r="J15" s="450"/>
      <c r="K15" s="450">
        <v>0</v>
      </c>
      <c r="L15" s="451"/>
      <c r="M15" s="450" t="s">
        <v>5183</v>
      </c>
      <c r="N15" s="448"/>
      <c r="O15" s="448"/>
      <c r="P15" s="452"/>
      <c r="Q15" s="453"/>
      <c r="R15" s="453"/>
      <c r="S15" s="447"/>
      <c r="T15" s="453"/>
      <c r="U15" s="453"/>
      <c r="V15" s="449"/>
      <c r="W15" s="298" t="s">
        <v>3587</v>
      </c>
    </row>
    <row r="16" spans="1:23" ht="78">
      <c r="A16" s="447" t="s">
        <v>4139</v>
      </c>
      <c r="B16" s="448"/>
      <c r="C16" s="448" t="s">
        <v>5184</v>
      </c>
      <c r="D16" s="449"/>
      <c r="E16" s="448" t="s">
        <v>5187</v>
      </c>
      <c r="F16" s="450"/>
      <c r="G16" s="450" t="s">
        <v>5109</v>
      </c>
      <c r="H16" s="450">
        <v>1</v>
      </c>
      <c r="I16" s="450"/>
      <c r="J16" s="450"/>
      <c r="K16" s="450">
        <v>0</v>
      </c>
      <c r="L16" s="451"/>
      <c r="M16" s="450" t="s">
        <v>5184</v>
      </c>
      <c r="N16" s="448"/>
      <c r="O16" s="448"/>
      <c r="P16" s="452"/>
      <c r="Q16" s="453"/>
      <c r="R16" s="453"/>
      <c r="S16" s="447"/>
      <c r="T16" s="453"/>
      <c r="U16" s="453"/>
      <c r="V16" s="449"/>
      <c r="W16" s="313" t="s">
        <v>3588</v>
      </c>
    </row>
    <row r="17" spans="1:23" ht="27.6">
      <c r="A17" s="447" t="s">
        <v>4139</v>
      </c>
      <c r="B17" s="448"/>
      <c r="C17" s="448" t="s">
        <v>5188</v>
      </c>
      <c r="D17" s="449"/>
      <c r="E17" s="554" t="s">
        <v>5191</v>
      </c>
      <c r="F17" s="450"/>
      <c r="G17" s="450" t="s">
        <v>5109</v>
      </c>
      <c r="H17" s="450">
        <v>1</v>
      </c>
      <c r="I17" s="450"/>
      <c r="J17" s="450"/>
      <c r="K17" s="450">
        <v>0</v>
      </c>
      <c r="L17" s="451"/>
      <c r="M17" s="450" t="s">
        <v>5188</v>
      </c>
      <c r="N17" s="448"/>
      <c r="O17" s="448"/>
      <c r="P17" s="452"/>
      <c r="Q17" s="453"/>
      <c r="R17" s="453"/>
      <c r="S17" s="447"/>
      <c r="T17" s="453"/>
      <c r="U17" s="453"/>
      <c r="V17" s="449"/>
      <c r="W17" s="313" t="s">
        <v>3594</v>
      </c>
    </row>
    <row r="18" spans="1:23" ht="46.8">
      <c r="A18" s="447" t="s">
        <v>4139</v>
      </c>
      <c r="B18" s="448"/>
      <c r="C18" s="448" t="s">
        <v>5189</v>
      </c>
      <c r="D18" s="449"/>
      <c r="E18" s="448" t="s">
        <v>5192</v>
      </c>
      <c r="F18" s="450"/>
      <c r="G18" s="450" t="s">
        <v>5109</v>
      </c>
      <c r="H18" s="450">
        <v>1</v>
      </c>
      <c r="I18" s="450"/>
      <c r="J18" s="450"/>
      <c r="K18" s="450">
        <v>0</v>
      </c>
      <c r="L18" s="451"/>
      <c r="M18" s="450" t="s">
        <v>5189</v>
      </c>
      <c r="N18" s="448"/>
      <c r="O18" s="448"/>
      <c r="P18" s="452"/>
      <c r="Q18" s="453"/>
      <c r="R18" s="453"/>
      <c r="S18" s="447"/>
      <c r="T18" s="453"/>
      <c r="U18" s="453"/>
      <c r="V18" s="449"/>
      <c r="W18" s="313" t="s">
        <v>3595</v>
      </c>
    </row>
    <row r="19" spans="1:23" ht="46.8">
      <c r="A19" s="447" t="s">
        <v>4139</v>
      </c>
      <c r="B19" s="448"/>
      <c r="C19" s="448" t="s">
        <v>5190</v>
      </c>
      <c r="D19" s="449"/>
      <c r="E19" s="448" t="s">
        <v>5193</v>
      </c>
      <c r="F19" s="450"/>
      <c r="G19" s="450" t="s">
        <v>5109</v>
      </c>
      <c r="H19" s="450">
        <v>1</v>
      </c>
      <c r="I19" s="450"/>
      <c r="J19" s="450"/>
      <c r="K19" s="450">
        <v>0</v>
      </c>
      <c r="L19" s="451"/>
      <c r="M19" s="450" t="s">
        <v>5190</v>
      </c>
      <c r="N19" s="448"/>
      <c r="O19" s="448"/>
      <c r="P19" s="452"/>
      <c r="Q19" s="453"/>
      <c r="R19" s="453"/>
      <c r="S19" s="447"/>
      <c r="T19" s="453"/>
      <c r="U19" s="453"/>
      <c r="V19" s="449"/>
      <c r="W19" s="313" t="s">
        <v>3596</v>
      </c>
    </row>
  </sheetData>
  <phoneticPr fontId="77"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CD989-46FE-415D-89EA-DA3C52B19126}">
  <sheetPr>
    <tabColor theme="5"/>
  </sheetPr>
  <dimension ref="A1:W27"/>
  <sheetViews>
    <sheetView topLeftCell="A25" zoomScale="70" zoomScaleNormal="70" workbookViewId="0">
      <selection activeCell="K26" sqref="K26"/>
    </sheetView>
  </sheetViews>
  <sheetFormatPr defaultColWidth="25" defaultRowHeight="13.8"/>
  <cols>
    <col min="1" max="1" width="13.5546875" style="27" bestFit="1" customWidth="1"/>
    <col min="2" max="2" width="11.109375" style="27" bestFit="1" customWidth="1"/>
    <col min="3" max="3" width="29.44140625" style="27" bestFit="1" customWidth="1"/>
    <col min="4" max="4" width="17.109375" style="27" bestFit="1" customWidth="1"/>
    <col min="5" max="5" width="60.33203125" style="27" customWidth="1"/>
    <col min="6" max="6" width="6" style="27" bestFit="1" customWidth="1"/>
    <col min="7" max="7" width="11.21875" style="27" bestFit="1" customWidth="1"/>
    <col min="8" max="8" width="14.33203125" style="27" bestFit="1" customWidth="1"/>
    <col min="9" max="9" width="5.88671875" style="27" customWidth="1"/>
    <col min="10" max="10" width="6.109375" style="27" bestFit="1" customWidth="1"/>
    <col min="11" max="11" width="13.6640625" style="27" bestFit="1" customWidth="1"/>
    <col min="12" max="12" width="6.21875" style="27" bestFit="1" customWidth="1"/>
    <col min="13" max="13" width="28.21875" style="27" bestFit="1" customWidth="1"/>
    <col min="14" max="14" width="13.44140625" style="27" bestFit="1" customWidth="1"/>
    <col min="15" max="15" width="16.21875" style="27" bestFit="1" customWidth="1"/>
    <col min="16" max="16" width="13.21875" style="27" bestFit="1" customWidth="1"/>
    <col min="17" max="17" width="10.6640625" style="27" bestFit="1" customWidth="1"/>
    <col min="18" max="18" width="10" style="27" bestFit="1" customWidth="1"/>
    <col min="19" max="19" width="19.88671875" style="27" bestFit="1" customWidth="1"/>
    <col min="20" max="21" width="24.77734375" style="27" bestFit="1" customWidth="1"/>
    <col min="22" max="22" width="14.33203125" style="27" bestFit="1" customWidth="1"/>
    <col min="23" max="23" width="27.6640625" style="27" bestFit="1" customWidth="1"/>
    <col min="24" max="16384" width="25" style="27"/>
  </cols>
  <sheetData>
    <row r="1" spans="1:23" ht="31.8" thickBot="1">
      <c r="A1" s="437" t="s">
        <v>4432</v>
      </c>
      <c r="B1" s="437" t="s">
        <v>4123</v>
      </c>
      <c r="C1" s="437" t="s">
        <v>4125</v>
      </c>
      <c r="D1" s="438" t="s">
        <v>5127</v>
      </c>
      <c r="E1" s="439" t="s">
        <v>774</v>
      </c>
      <c r="F1" s="440" t="s">
        <v>4129</v>
      </c>
      <c r="G1" s="440" t="s">
        <v>4130</v>
      </c>
      <c r="H1" s="440" t="s">
        <v>4131</v>
      </c>
      <c r="I1" s="440" t="s">
        <v>4132</v>
      </c>
      <c r="J1" s="440" t="s">
        <v>4133</v>
      </c>
      <c r="K1" s="440" t="s">
        <v>4134</v>
      </c>
      <c r="L1" s="437" t="s">
        <v>20</v>
      </c>
      <c r="M1" s="441" t="s">
        <v>4136</v>
      </c>
      <c r="N1" s="442" t="s">
        <v>4434</v>
      </c>
      <c r="O1" s="441" t="s">
        <v>4137</v>
      </c>
      <c r="P1" s="443" t="s">
        <v>4435</v>
      </c>
      <c r="Q1" s="444" t="s">
        <v>4436</v>
      </c>
      <c r="R1" s="444" t="s">
        <v>4437</v>
      </c>
      <c r="S1" s="444" t="s">
        <v>4438</v>
      </c>
      <c r="T1" s="444" t="s">
        <v>4439</v>
      </c>
      <c r="U1" s="444" t="s">
        <v>4440</v>
      </c>
      <c r="V1" s="445" t="s">
        <v>4441</v>
      </c>
      <c r="W1" s="446" t="s">
        <v>4442</v>
      </c>
    </row>
    <row r="2" spans="1:23" ht="140.4">
      <c r="A2" s="447" t="s">
        <v>4139</v>
      </c>
      <c r="B2" s="448"/>
      <c r="C2" s="449" t="s">
        <v>5067</v>
      </c>
      <c r="D2" s="449"/>
      <c r="E2" s="448" t="s">
        <v>5194</v>
      </c>
      <c r="F2" s="450"/>
      <c r="G2" s="450" t="s">
        <v>5109</v>
      </c>
      <c r="H2" s="450">
        <v>1</v>
      </c>
      <c r="I2" s="450"/>
      <c r="J2" s="450"/>
      <c r="K2" s="450">
        <v>0</v>
      </c>
      <c r="L2" s="451"/>
      <c r="M2" s="448" t="s">
        <v>5126</v>
      </c>
      <c r="N2" s="448"/>
      <c r="O2" s="448"/>
      <c r="P2" s="452"/>
      <c r="Q2" s="453"/>
      <c r="R2" s="453"/>
      <c r="S2" s="447"/>
      <c r="T2" s="453"/>
      <c r="U2" s="453"/>
      <c r="V2" s="449"/>
      <c r="W2" s="298" t="s">
        <v>5125</v>
      </c>
    </row>
    <row r="3" spans="1:23" ht="265.2">
      <c r="A3" s="447" t="s">
        <v>4139</v>
      </c>
      <c r="B3" s="448"/>
      <c r="C3" s="449" t="s">
        <v>5068</v>
      </c>
      <c r="D3" s="449"/>
      <c r="E3" s="448" t="s">
        <v>5131</v>
      </c>
      <c r="F3" s="450"/>
      <c r="G3" s="450" t="s">
        <v>5130</v>
      </c>
      <c r="H3" s="450">
        <v>1</v>
      </c>
      <c r="I3" s="450"/>
      <c r="J3" s="450"/>
      <c r="K3" s="450">
        <v>0</v>
      </c>
      <c r="L3" s="451"/>
      <c r="M3" s="448" t="s">
        <v>5124</v>
      </c>
      <c r="N3" s="448"/>
      <c r="O3" s="448"/>
      <c r="P3" s="452"/>
      <c r="Q3" s="453"/>
      <c r="R3" s="453"/>
      <c r="S3" s="447"/>
      <c r="T3" s="453"/>
      <c r="U3" s="453"/>
      <c r="V3" s="449"/>
      <c r="W3" s="298" t="s">
        <v>3608</v>
      </c>
    </row>
    <row r="4" spans="1:23" ht="265.2">
      <c r="A4" s="447" t="s">
        <v>4139</v>
      </c>
      <c r="B4" s="448"/>
      <c r="C4" s="449" t="s">
        <v>5069</v>
      </c>
      <c r="D4" s="449"/>
      <c r="E4" s="553" t="s">
        <v>5132</v>
      </c>
      <c r="F4" s="450"/>
      <c r="G4" s="450" t="s">
        <v>5130</v>
      </c>
      <c r="H4" s="450">
        <v>1</v>
      </c>
      <c r="I4" s="450"/>
      <c r="J4" s="450"/>
      <c r="K4" s="450">
        <v>0</v>
      </c>
      <c r="L4" s="451"/>
      <c r="M4" s="448" t="s">
        <v>5123</v>
      </c>
      <c r="N4" s="448"/>
      <c r="O4" s="448"/>
      <c r="P4" s="452"/>
      <c r="Q4" s="453"/>
      <c r="R4" s="453"/>
      <c r="S4" s="447"/>
      <c r="T4" s="453"/>
      <c r="U4" s="453"/>
      <c r="V4" s="449"/>
      <c r="W4" s="298" t="s">
        <v>3610</v>
      </c>
    </row>
    <row r="5" spans="1:23" ht="265.2">
      <c r="A5" s="447" t="s">
        <v>4139</v>
      </c>
      <c r="B5" s="448"/>
      <c r="C5" s="449" t="s">
        <v>5070</v>
      </c>
      <c r="D5" s="449"/>
      <c r="E5" s="553" t="s">
        <v>5136</v>
      </c>
      <c r="F5" s="450"/>
      <c r="G5" s="450" t="s">
        <v>3204</v>
      </c>
      <c r="H5" s="450">
        <v>1</v>
      </c>
      <c r="I5" s="450"/>
      <c r="J5" s="450"/>
      <c r="K5" s="450">
        <v>0</v>
      </c>
      <c r="L5" s="451"/>
      <c r="M5" s="448" t="s">
        <v>5070</v>
      </c>
      <c r="N5" s="448"/>
      <c r="O5" s="448"/>
      <c r="P5" s="452"/>
      <c r="Q5" s="453"/>
      <c r="R5" s="453"/>
      <c r="S5" s="447"/>
      <c r="T5" s="453"/>
      <c r="U5" s="453"/>
      <c r="V5" s="449"/>
      <c r="W5" s="298" t="s">
        <v>3606</v>
      </c>
    </row>
    <row r="6" spans="1:23" ht="265.2">
      <c r="A6" s="447" t="s">
        <v>4139</v>
      </c>
      <c r="B6" s="448"/>
      <c r="C6" s="449" t="s">
        <v>5071</v>
      </c>
      <c r="D6" s="449"/>
      <c r="E6" s="448" t="s">
        <v>5145</v>
      </c>
      <c r="F6" s="450"/>
      <c r="G6" s="450" t="s">
        <v>3204</v>
      </c>
      <c r="H6" s="450">
        <v>1</v>
      </c>
      <c r="I6" s="450"/>
      <c r="J6" s="450"/>
      <c r="K6" s="450">
        <v>0</v>
      </c>
      <c r="L6" s="451"/>
      <c r="M6" s="448" t="s">
        <v>5071</v>
      </c>
      <c r="N6" s="448"/>
      <c r="O6" s="448"/>
      <c r="P6" s="452"/>
      <c r="Q6" s="453"/>
      <c r="R6" s="453"/>
      <c r="S6" s="447"/>
      <c r="T6" s="453"/>
      <c r="U6" s="453"/>
      <c r="V6" s="449"/>
      <c r="W6" s="298" t="s">
        <v>3612</v>
      </c>
    </row>
    <row r="7" spans="1:23" ht="265.2">
      <c r="A7" s="447" t="s">
        <v>4139</v>
      </c>
      <c r="B7" s="448"/>
      <c r="C7" s="449" t="s">
        <v>5072</v>
      </c>
      <c r="D7" s="449"/>
      <c r="E7" s="448" t="s">
        <v>5137</v>
      </c>
      <c r="F7" s="450"/>
      <c r="G7" s="450" t="s">
        <v>3204</v>
      </c>
      <c r="H7" s="450">
        <v>1</v>
      </c>
      <c r="I7" s="450"/>
      <c r="J7" s="450"/>
      <c r="K7" s="450">
        <v>0</v>
      </c>
      <c r="L7" s="451"/>
      <c r="M7" s="448" t="s">
        <v>5072</v>
      </c>
      <c r="N7" s="448"/>
      <c r="O7" s="448"/>
      <c r="P7" s="452"/>
      <c r="Q7" s="453"/>
      <c r="R7" s="453"/>
      <c r="S7" s="447"/>
      <c r="T7" s="453"/>
      <c r="U7" s="453"/>
      <c r="V7" s="449"/>
      <c r="W7" s="298" t="s">
        <v>3614</v>
      </c>
    </row>
    <row r="8" spans="1:23" ht="265.2">
      <c r="A8" s="447" t="s">
        <v>4139</v>
      </c>
      <c r="B8" s="448"/>
      <c r="C8" s="449" t="s">
        <v>5073</v>
      </c>
      <c r="D8" s="449"/>
      <c r="E8" s="448" t="s">
        <v>5138</v>
      </c>
      <c r="F8" s="450"/>
      <c r="G8" s="450" t="s">
        <v>3204</v>
      </c>
      <c r="H8" s="450">
        <v>1</v>
      </c>
      <c r="I8" s="450"/>
      <c r="J8" s="450"/>
      <c r="K8" s="450">
        <v>0</v>
      </c>
      <c r="L8" s="451"/>
      <c r="M8" s="448" t="s">
        <v>5073</v>
      </c>
      <c r="N8" s="448"/>
      <c r="O8" s="448"/>
      <c r="P8" s="452"/>
      <c r="Q8" s="453"/>
      <c r="R8" s="453"/>
      <c r="S8" s="447"/>
      <c r="T8" s="453"/>
      <c r="U8" s="453"/>
      <c r="V8" s="449"/>
      <c r="W8" s="298" t="s">
        <v>3617</v>
      </c>
    </row>
    <row r="9" spans="1:23" ht="265.2">
      <c r="A9" s="447" t="s">
        <v>4139</v>
      </c>
      <c r="B9" s="448"/>
      <c r="C9" s="449" t="s">
        <v>5074</v>
      </c>
      <c r="D9" s="449"/>
      <c r="E9" s="448" t="s">
        <v>5146</v>
      </c>
      <c r="F9" s="450"/>
      <c r="G9" s="450" t="s">
        <v>3204</v>
      </c>
      <c r="H9" s="450">
        <v>1</v>
      </c>
      <c r="I9" s="450"/>
      <c r="J9" s="450"/>
      <c r="K9" s="450">
        <v>0</v>
      </c>
      <c r="L9" s="451"/>
      <c r="M9" s="448" t="s">
        <v>5074</v>
      </c>
      <c r="N9" s="448"/>
      <c r="O9" s="448"/>
      <c r="P9" s="452"/>
      <c r="Q9" s="453"/>
      <c r="R9" s="453"/>
      <c r="S9" s="447"/>
      <c r="T9" s="453"/>
      <c r="U9" s="453"/>
      <c r="V9" s="449"/>
      <c r="W9" s="298" t="s">
        <v>3642</v>
      </c>
    </row>
    <row r="10" spans="1:23" ht="265.2">
      <c r="A10" s="447" t="s">
        <v>4139</v>
      </c>
      <c r="B10" s="448"/>
      <c r="C10" s="449" t="s">
        <v>5075</v>
      </c>
      <c r="D10" s="449"/>
      <c r="E10" s="448" t="s">
        <v>5139</v>
      </c>
      <c r="F10" s="450"/>
      <c r="G10" s="450" t="s">
        <v>3204</v>
      </c>
      <c r="H10" s="450">
        <v>1</v>
      </c>
      <c r="I10" s="450"/>
      <c r="J10" s="450"/>
      <c r="K10" s="450">
        <v>0</v>
      </c>
      <c r="L10" s="451"/>
      <c r="M10" s="448" t="s">
        <v>5075</v>
      </c>
      <c r="N10" s="448"/>
      <c r="O10" s="448"/>
      <c r="P10" s="452"/>
      <c r="Q10" s="453"/>
      <c r="R10" s="453"/>
      <c r="S10" s="447"/>
      <c r="T10" s="453"/>
      <c r="U10" s="453"/>
      <c r="V10" s="449"/>
      <c r="W10" s="298" t="s">
        <v>5122</v>
      </c>
    </row>
    <row r="11" spans="1:23" ht="265.2">
      <c r="A11" s="447" t="s">
        <v>4139</v>
      </c>
      <c r="B11" s="448"/>
      <c r="C11" s="449" t="s">
        <v>5076</v>
      </c>
      <c r="D11" s="449"/>
      <c r="E11" s="448" t="s">
        <v>5141</v>
      </c>
      <c r="F11" s="450"/>
      <c r="G11" s="450" t="s">
        <v>3204</v>
      </c>
      <c r="H11" s="450">
        <v>1</v>
      </c>
      <c r="I11" s="450"/>
      <c r="J11" s="450"/>
      <c r="K11" s="450">
        <v>0</v>
      </c>
      <c r="L11" s="451"/>
      <c r="M11" s="448" t="s">
        <v>5076</v>
      </c>
      <c r="N11" s="448"/>
      <c r="O11" s="448"/>
      <c r="P11" s="452"/>
      <c r="Q11" s="453"/>
      <c r="R11" s="453"/>
      <c r="S11" s="447"/>
      <c r="T11" s="453"/>
      <c r="U11" s="453"/>
      <c r="V11" s="449"/>
      <c r="W11" s="298" t="s">
        <v>5121</v>
      </c>
    </row>
    <row r="12" spans="1:23" ht="265.2">
      <c r="A12" s="447" t="s">
        <v>4139</v>
      </c>
      <c r="B12" s="448"/>
      <c r="C12" s="449" t="s">
        <v>5077</v>
      </c>
      <c r="D12" s="449"/>
      <c r="E12" s="448" t="s">
        <v>5142</v>
      </c>
      <c r="F12" s="450"/>
      <c r="G12" s="450" t="s">
        <v>3204</v>
      </c>
      <c r="H12" s="450">
        <v>1</v>
      </c>
      <c r="I12" s="450"/>
      <c r="J12" s="450"/>
      <c r="K12" s="450">
        <v>0</v>
      </c>
      <c r="L12" s="451"/>
      <c r="M12" s="448" t="s">
        <v>5077</v>
      </c>
      <c r="N12" s="448"/>
      <c r="O12" s="448"/>
      <c r="P12" s="452"/>
      <c r="Q12" s="453"/>
      <c r="R12" s="453"/>
      <c r="S12" s="447"/>
      <c r="T12" s="453"/>
      <c r="U12" s="453"/>
      <c r="V12" s="449"/>
      <c r="W12" s="298" t="s">
        <v>3640</v>
      </c>
    </row>
    <row r="13" spans="1:23" ht="265.2">
      <c r="A13" s="447" t="s">
        <v>4139</v>
      </c>
      <c r="B13" s="448"/>
      <c r="C13" s="449" t="s">
        <v>5078</v>
      </c>
      <c r="D13" s="449"/>
      <c r="E13" s="448" t="s">
        <v>5140</v>
      </c>
      <c r="F13" s="450"/>
      <c r="G13" s="450" t="s">
        <v>3204</v>
      </c>
      <c r="H13" s="450">
        <v>1</v>
      </c>
      <c r="I13" s="450"/>
      <c r="J13" s="450"/>
      <c r="K13" s="450">
        <v>0</v>
      </c>
      <c r="L13" s="451"/>
      <c r="M13" s="448" t="s">
        <v>5078</v>
      </c>
      <c r="N13" s="448"/>
      <c r="O13" s="448"/>
      <c r="P13" s="452"/>
      <c r="Q13" s="453"/>
      <c r="R13" s="453"/>
      <c r="S13" s="447"/>
      <c r="T13" s="453"/>
      <c r="U13" s="453"/>
      <c r="V13" s="449"/>
      <c r="W13" s="298" t="s">
        <v>3627</v>
      </c>
    </row>
    <row r="14" spans="1:23" ht="265.2">
      <c r="A14" s="447" t="s">
        <v>4139</v>
      </c>
      <c r="B14" s="448"/>
      <c r="C14" s="449" t="s">
        <v>5079</v>
      </c>
      <c r="D14" s="449"/>
      <c r="E14" s="448" t="s">
        <v>5143</v>
      </c>
      <c r="F14" s="450"/>
      <c r="G14" s="450" t="s">
        <v>3204</v>
      </c>
      <c r="H14" s="450">
        <v>1</v>
      </c>
      <c r="I14" s="450"/>
      <c r="J14" s="450"/>
      <c r="K14" s="450">
        <v>0</v>
      </c>
      <c r="L14" s="451"/>
      <c r="M14" s="448" t="s">
        <v>5079</v>
      </c>
      <c r="N14" s="448"/>
      <c r="O14" s="448"/>
      <c r="P14" s="452"/>
      <c r="Q14" s="453"/>
      <c r="R14" s="453"/>
      <c r="S14" s="447"/>
      <c r="T14" s="453"/>
      <c r="U14" s="453"/>
      <c r="V14" s="449"/>
      <c r="W14" s="298" t="s">
        <v>3629</v>
      </c>
    </row>
    <row r="15" spans="1:23" ht="265.2">
      <c r="A15" s="447" t="s">
        <v>4139</v>
      </c>
      <c r="B15" s="448"/>
      <c r="C15" s="449" t="s">
        <v>5080</v>
      </c>
      <c r="D15" s="449"/>
      <c r="E15" s="448" t="s">
        <v>5133</v>
      </c>
      <c r="F15" s="450"/>
      <c r="G15" s="450" t="s">
        <v>3204</v>
      </c>
      <c r="H15" s="450">
        <v>1</v>
      </c>
      <c r="I15" s="450"/>
      <c r="J15" s="450"/>
      <c r="K15" s="450">
        <v>0</v>
      </c>
      <c r="L15" s="451"/>
      <c r="M15" s="448" t="s">
        <v>5080</v>
      </c>
      <c r="N15" s="448"/>
      <c r="O15" s="448"/>
      <c r="P15" s="452"/>
      <c r="Q15" s="453"/>
      <c r="R15" s="453"/>
      <c r="S15" s="447"/>
      <c r="T15" s="453"/>
      <c r="U15" s="453"/>
      <c r="V15" s="449"/>
      <c r="W15" s="298" t="s">
        <v>5120</v>
      </c>
    </row>
    <row r="16" spans="1:23" ht="265.2">
      <c r="A16" s="447" t="s">
        <v>4139</v>
      </c>
      <c r="B16" s="448"/>
      <c r="C16" s="449" t="s">
        <v>5081</v>
      </c>
      <c r="D16" s="449"/>
      <c r="E16" s="448" t="s">
        <v>5144</v>
      </c>
      <c r="F16" s="450"/>
      <c r="G16" s="450" t="s">
        <v>3204</v>
      </c>
      <c r="H16" s="450">
        <v>1</v>
      </c>
      <c r="I16" s="450"/>
      <c r="J16" s="450"/>
      <c r="K16" s="450">
        <v>0</v>
      </c>
      <c r="L16" s="451"/>
      <c r="M16" s="448" t="s">
        <v>5081</v>
      </c>
      <c r="N16" s="448"/>
      <c r="O16" s="448"/>
      <c r="P16" s="452"/>
      <c r="Q16" s="453"/>
      <c r="R16" s="453"/>
      <c r="S16" s="447"/>
      <c r="T16" s="453"/>
      <c r="U16" s="453"/>
      <c r="V16" s="449"/>
      <c r="W16" s="298" t="s">
        <v>5119</v>
      </c>
    </row>
    <row r="17" spans="1:23" ht="265.2">
      <c r="A17" s="447" t="s">
        <v>4139</v>
      </c>
      <c r="B17" s="448"/>
      <c r="C17" s="449" t="s">
        <v>5082</v>
      </c>
      <c r="D17" s="449"/>
      <c r="E17" s="448" t="s">
        <v>5134</v>
      </c>
      <c r="F17" s="450"/>
      <c r="G17" s="450" t="s">
        <v>3204</v>
      </c>
      <c r="H17" s="450">
        <v>1</v>
      </c>
      <c r="I17" s="450"/>
      <c r="J17" s="450"/>
      <c r="K17" s="450">
        <v>0</v>
      </c>
      <c r="L17" s="451"/>
      <c r="M17" s="448" t="s">
        <v>5118</v>
      </c>
      <c r="N17" s="448"/>
      <c r="O17" s="448"/>
      <c r="P17" s="452"/>
      <c r="Q17" s="453"/>
      <c r="R17" s="453"/>
      <c r="S17" s="447"/>
      <c r="T17" s="453"/>
      <c r="U17" s="453"/>
      <c r="V17" s="449"/>
      <c r="W17" s="298" t="s">
        <v>3621</v>
      </c>
    </row>
    <row r="18" spans="1:23" ht="265.2">
      <c r="A18" s="447" t="s">
        <v>4139</v>
      </c>
      <c r="B18" s="448"/>
      <c r="C18" s="449" t="s">
        <v>5083</v>
      </c>
      <c r="D18" s="449"/>
      <c r="E18" s="448" t="s">
        <v>5135</v>
      </c>
      <c r="F18" s="450"/>
      <c r="G18" s="450" t="s">
        <v>3204</v>
      </c>
      <c r="H18" s="450">
        <v>1</v>
      </c>
      <c r="I18" s="450"/>
      <c r="J18" s="450"/>
      <c r="K18" s="450">
        <v>0</v>
      </c>
      <c r="L18" s="451"/>
      <c r="M18" s="448" t="s">
        <v>5117</v>
      </c>
      <c r="N18" s="448"/>
      <c r="O18" s="448"/>
      <c r="P18" s="452"/>
      <c r="Q18" s="453"/>
      <c r="R18" s="453"/>
      <c r="S18" s="447"/>
      <c r="T18" s="453"/>
      <c r="U18" s="453"/>
      <c r="V18" s="449"/>
      <c r="W18" s="298" t="s">
        <v>3623</v>
      </c>
    </row>
    <row r="19" spans="1:23" ht="16.8">
      <c r="A19" s="447" t="s">
        <v>4139</v>
      </c>
      <c r="B19" s="448"/>
      <c r="C19" s="449" t="s">
        <v>5084</v>
      </c>
      <c r="D19" s="449"/>
      <c r="E19" s="448" t="s">
        <v>5147</v>
      </c>
      <c r="F19" s="450"/>
      <c r="G19" s="450" t="s">
        <v>5154</v>
      </c>
      <c r="H19" s="450">
        <v>1</v>
      </c>
      <c r="I19" s="450"/>
      <c r="J19" s="450"/>
      <c r="K19" s="450">
        <v>0</v>
      </c>
      <c r="L19" s="451"/>
      <c r="M19" s="448" t="s">
        <v>5084</v>
      </c>
      <c r="N19" s="448"/>
      <c r="O19" s="448"/>
      <c r="P19" s="452"/>
      <c r="Q19" s="453"/>
      <c r="R19" s="453"/>
      <c r="S19" s="447"/>
      <c r="T19" s="453"/>
      <c r="U19" s="453"/>
      <c r="V19" s="449"/>
      <c r="W19" s="313" t="s">
        <v>3636</v>
      </c>
    </row>
    <row r="20" spans="1:23" ht="16.8">
      <c r="A20" s="447" t="s">
        <v>4139</v>
      </c>
      <c r="B20" s="448"/>
      <c r="C20" s="449" t="s">
        <v>3638</v>
      </c>
      <c r="D20" s="449"/>
      <c r="E20" s="448" t="s">
        <v>5148</v>
      </c>
      <c r="F20" s="450"/>
      <c r="G20" s="450" t="s">
        <v>5154</v>
      </c>
      <c r="H20" s="450">
        <v>1</v>
      </c>
      <c r="I20" s="450"/>
      <c r="J20" s="450"/>
      <c r="K20" s="450">
        <v>0</v>
      </c>
      <c r="L20" s="451"/>
      <c r="M20" s="448" t="s">
        <v>3638</v>
      </c>
      <c r="N20" s="448"/>
      <c r="O20" s="448"/>
      <c r="P20" s="452"/>
      <c r="Q20" s="453"/>
      <c r="R20" s="453"/>
      <c r="S20" s="447"/>
      <c r="T20" s="453"/>
      <c r="U20" s="453"/>
      <c r="V20" s="449"/>
      <c r="W20" s="313" t="s">
        <v>3637</v>
      </c>
    </row>
    <row r="21" spans="1:23" ht="265.2">
      <c r="A21" s="447" t="s">
        <v>4139</v>
      </c>
      <c r="B21" s="448"/>
      <c r="C21" s="449" t="s">
        <v>5085</v>
      </c>
      <c r="D21" s="449"/>
      <c r="E21" s="448" t="s">
        <v>5159</v>
      </c>
      <c r="F21" s="450"/>
      <c r="G21" s="450"/>
      <c r="H21" s="450">
        <v>1</v>
      </c>
      <c r="I21" s="450"/>
      <c r="J21" s="450"/>
      <c r="K21" s="450">
        <v>0</v>
      </c>
      <c r="L21" s="451"/>
      <c r="M21" s="448" t="s">
        <v>5116</v>
      </c>
      <c r="N21" s="448"/>
      <c r="O21" s="448"/>
      <c r="P21" s="452"/>
      <c r="Q21" s="453"/>
      <c r="R21" s="453"/>
      <c r="S21" s="447"/>
      <c r="T21" s="453"/>
      <c r="U21" s="453"/>
      <c r="V21" s="449"/>
      <c r="W21" s="298" t="s">
        <v>3601</v>
      </c>
    </row>
    <row r="22" spans="1:23" ht="265.2">
      <c r="A22" s="447" t="s">
        <v>4139</v>
      </c>
      <c r="B22" s="448"/>
      <c r="C22" s="449" t="s">
        <v>5086</v>
      </c>
      <c r="D22" s="449"/>
      <c r="E22" s="448" t="s">
        <v>5160</v>
      </c>
      <c r="F22" s="450"/>
      <c r="G22" s="450"/>
      <c r="H22" s="450">
        <v>1</v>
      </c>
      <c r="I22" s="450"/>
      <c r="J22" s="450"/>
      <c r="K22" s="450">
        <v>0</v>
      </c>
      <c r="L22" s="451"/>
      <c r="M22" s="448" t="s">
        <v>3604</v>
      </c>
      <c r="N22" s="448"/>
      <c r="O22" s="448"/>
      <c r="P22" s="452"/>
      <c r="Q22" s="453"/>
      <c r="R22" s="453"/>
      <c r="S22" s="447"/>
      <c r="T22" s="453"/>
      <c r="U22" s="453"/>
      <c r="V22" s="449"/>
      <c r="W22" s="298" t="s">
        <v>3603</v>
      </c>
    </row>
    <row r="23" spans="1:23" ht="62.4">
      <c r="A23" s="447" t="s">
        <v>4139</v>
      </c>
      <c r="B23" s="448"/>
      <c r="C23" s="449" t="s">
        <v>5087</v>
      </c>
      <c r="D23" s="449"/>
      <c r="E23" s="448" t="s">
        <v>5153</v>
      </c>
      <c r="F23" s="450"/>
      <c r="G23" s="450" t="s">
        <v>5130</v>
      </c>
      <c r="H23" s="450">
        <v>1</v>
      </c>
      <c r="I23" s="450"/>
      <c r="J23" s="450"/>
      <c r="K23" s="450">
        <v>0</v>
      </c>
      <c r="L23" s="451"/>
      <c r="M23" s="448" t="s">
        <v>5087</v>
      </c>
      <c r="N23" s="448"/>
      <c r="O23" s="448"/>
      <c r="P23" s="452"/>
      <c r="Q23" s="453"/>
      <c r="R23" s="453"/>
      <c r="S23" s="447"/>
      <c r="T23" s="453"/>
      <c r="U23" s="453"/>
      <c r="V23" s="449"/>
      <c r="W23" s="298" t="s">
        <v>3639</v>
      </c>
    </row>
    <row r="24" spans="1:23" ht="265.2">
      <c r="A24" s="447" t="s">
        <v>4139</v>
      </c>
      <c r="B24" s="448"/>
      <c r="C24" s="449" t="s">
        <v>5088</v>
      </c>
      <c r="D24" s="449"/>
      <c r="E24" s="449" t="s">
        <v>5149</v>
      </c>
      <c r="F24" s="450"/>
      <c r="G24" s="450" t="s">
        <v>5113</v>
      </c>
      <c r="H24" s="450">
        <v>1</v>
      </c>
      <c r="I24" s="450">
        <v>0</v>
      </c>
      <c r="J24" s="450">
        <v>255</v>
      </c>
      <c r="K24" s="450">
        <v>0</v>
      </c>
      <c r="L24" s="451"/>
      <c r="M24" s="448" t="s">
        <v>5088</v>
      </c>
      <c r="N24" s="448"/>
      <c r="O24" s="448"/>
      <c r="P24" s="452"/>
      <c r="Q24" s="453"/>
      <c r="R24" s="453"/>
      <c r="S24" s="447"/>
      <c r="T24" s="453"/>
      <c r="U24" s="453"/>
      <c r="V24" s="449"/>
      <c r="W24" s="298" t="s">
        <v>3631</v>
      </c>
    </row>
    <row r="25" spans="1:23" ht="265.2">
      <c r="A25" s="447" t="s">
        <v>4139</v>
      </c>
      <c r="B25" s="448"/>
      <c r="C25" s="449" t="s">
        <v>5089</v>
      </c>
      <c r="D25" s="449"/>
      <c r="E25" s="449" t="s">
        <v>5150</v>
      </c>
      <c r="F25" s="450"/>
      <c r="G25" s="450" t="s">
        <v>5113</v>
      </c>
      <c r="H25" s="450">
        <v>1</v>
      </c>
      <c r="I25" s="450">
        <v>0</v>
      </c>
      <c r="J25" s="450">
        <v>255</v>
      </c>
      <c r="K25" s="450">
        <v>0</v>
      </c>
      <c r="L25" s="451"/>
      <c r="M25" s="448" t="s">
        <v>5089</v>
      </c>
      <c r="N25" s="448"/>
      <c r="O25" s="448"/>
      <c r="P25" s="452"/>
      <c r="Q25" s="453"/>
      <c r="R25" s="453"/>
      <c r="S25" s="447"/>
      <c r="T25" s="453"/>
      <c r="U25" s="453"/>
      <c r="V25" s="449"/>
      <c r="W25" s="298" t="s">
        <v>5115</v>
      </c>
    </row>
    <row r="26" spans="1:23" ht="265.2">
      <c r="A26" s="447" t="s">
        <v>4139</v>
      </c>
      <c r="B26" s="448"/>
      <c r="C26" s="449" t="s">
        <v>5090</v>
      </c>
      <c r="D26" s="449"/>
      <c r="E26" s="449" t="s">
        <v>5152</v>
      </c>
      <c r="F26" s="450"/>
      <c r="G26" s="450" t="s">
        <v>5113</v>
      </c>
      <c r="H26" s="450">
        <v>1</v>
      </c>
      <c r="I26" s="450">
        <v>0</v>
      </c>
      <c r="J26" s="450">
        <v>255</v>
      </c>
      <c r="K26" s="450">
        <v>0</v>
      </c>
      <c r="L26" s="451"/>
      <c r="M26" s="448" t="s">
        <v>5090</v>
      </c>
      <c r="N26" s="448"/>
      <c r="O26" s="448"/>
      <c r="P26" s="452"/>
      <c r="Q26" s="453"/>
      <c r="R26" s="453"/>
      <c r="S26" s="447"/>
      <c r="T26" s="453"/>
      <c r="U26" s="453"/>
      <c r="V26" s="449"/>
      <c r="W26" s="298" t="s">
        <v>5114</v>
      </c>
    </row>
    <row r="27" spans="1:23" ht="265.2">
      <c r="A27" s="447" t="s">
        <v>4139</v>
      </c>
      <c r="B27" s="448"/>
      <c r="C27" s="449" t="s">
        <v>5091</v>
      </c>
      <c r="D27" s="449"/>
      <c r="E27" s="449" t="s">
        <v>5151</v>
      </c>
      <c r="F27" s="450"/>
      <c r="G27" s="450" t="s">
        <v>5113</v>
      </c>
      <c r="H27" s="450">
        <v>1</v>
      </c>
      <c r="I27" s="450">
        <v>0</v>
      </c>
      <c r="J27" s="450">
        <v>255</v>
      </c>
      <c r="K27" s="450">
        <v>0</v>
      </c>
      <c r="L27" s="451"/>
      <c r="M27" s="448" t="s">
        <v>5091</v>
      </c>
      <c r="N27" s="448"/>
      <c r="O27" s="448"/>
      <c r="P27" s="452"/>
      <c r="Q27" s="453"/>
      <c r="R27" s="453"/>
      <c r="S27" s="447"/>
      <c r="T27" s="453"/>
      <c r="U27" s="453"/>
      <c r="V27" s="449"/>
      <c r="W27" s="298" t="s">
        <v>3634</v>
      </c>
    </row>
  </sheetData>
  <phoneticPr fontId="77" type="noConversion"/>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6"/>
  <dimension ref="B1:C62"/>
  <sheetViews>
    <sheetView topLeftCell="A7" workbookViewId="0">
      <selection activeCell="H13" sqref="H13"/>
    </sheetView>
  </sheetViews>
  <sheetFormatPr defaultRowHeight="13.8"/>
  <cols>
    <col min="2" max="2" width="27.88671875" customWidth="1"/>
    <col min="3" max="3" width="24.33203125" customWidth="1"/>
  </cols>
  <sheetData>
    <row r="1" spans="2:3">
      <c r="B1" t="s">
        <v>3699</v>
      </c>
      <c r="C1" t="s">
        <v>3700</v>
      </c>
    </row>
    <row r="2" spans="2:3" ht="15.6">
      <c r="B2" s="184" t="s">
        <v>3701</v>
      </c>
      <c r="C2" s="184" t="s">
        <v>3702</v>
      </c>
    </row>
    <row r="3" spans="2:3" ht="31.2">
      <c r="B3" s="184" t="s">
        <v>3703</v>
      </c>
      <c r="C3" s="184" t="s">
        <v>3704</v>
      </c>
    </row>
    <row r="4" spans="2:3" ht="15.6">
      <c r="B4" s="184" t="s">
        <v>3705</v>
      </c>
      <c r="C4" s="185" t="s">
        <v>3706</v>
      </c>
    </row>
    <row r="5" spans="2:3" ht="15.6">
      <c r="B5" s="184" t="s">
        <v>3707</v>
      </c>
      <c r="C5" s="186" t="s">
        <v>3708</v>
      </c>
    </row>
    <row r="6" spans="2:3" ht="15.6">
      <c r="B6" s="185" t="s">
        <v>3709</v>
      </c>
      <c r="C6" s="186" t="s">
        <v>3710</v>
      </c>
    </row>
    <row r="7" spans="2:3" ht="31.2">
      <c r="B7" s="184" t="s">
        <v>3703</v>
      </c>
      <c r="C7" s="186" t="s">
        <v>3711</v>
      </c>
    </row>
    <row r="8" spans="2:3" ht="31.2">
      <c r="B8" s="184" t="s">
        <v>3703</v>
      </c>
      <c r="C8" s="184" t="s">
        <v>3712</v>
      </c>
    </row>
    <row r="9" spans="2:3" ht="15.6">
      <c r="B9" s="184" t="s">
        <v>3713</v>
      </c>
      <c r="C9" s="184" t="s">
        <v>3714</v>
      </c>
    </row>
    <row r="10" spans="2:3" ht="15.6">
      <c r="B10" s="184" t="s">
        <v>3715</v>
      </c>
      <c r="C10" s="184" t="s">
        <v>3716</v>
      </c>
    </row>
    <row r="11" spans="2:3" ht="15.6">
      <c r="B11" s="184" t="s">
        <v>3253</v>
      </c>
      <c r="C11" s="187" t="s">
        <v>3717</v>
      </c>
    </row>
    <row r="12" spans="2:3" ht="15.6">
      <c r="B12" s="184" t="s">
        <v>3718</v>
      </c>
      <c r="C12" s="184" t="s">
        <v>3719</v>
      </c>
    </row>
    <row r="13" spans="2:3" ht="15.6">
      <c r="B13" s="184" t="s">
        <v>3720</v>
      </c>
      <c r="C13" s="184" t="s">
        <v>3721</v>
      </c>
    </row>
    <row r="14" spans="2:3" ht="15.6">
      <c r="B14" s="184" t="s">
        <v>3722</v>
      </c>
      <c r="C14" s="184" t="s">
        <v>3723</v>
      </c>
    </row>
    <row r="15" spans="2:3" ht="15.6">
      <c r="B15" s="184" t="s">
        <v>3724</v>
      </c>
      <c r="C15" s="184" t="s">
        <v>3725</v>
      </c>
    </row>
    <row r="16" spans="2:3" ht="15.6">
      <c r="B16" s="184" t="s">
        <v>3726</v>
      </c>
      <c r="C16" s="187" t="s">
        <v>3727</v>
      </c>
    </row>
    <row r="17" spans="2:3" ht="15.6">
      <c r="B17" s="184" t="s">
        <v>3728</v>
      </c>
      <c r="C17" s="186" t="s">
        <v>3729</v>
      </c>
    </row>
    <row r="18" spans="2:3" ht="15.6">
      <c r="B18" s="184" t="s">
        <v>3730</v>
      </c>
      <c r="C18" s="186" t="s">
        <v>3731</v>
      </c>
    </row>
    <row r="19" spans="2:3" ht="15.6">
      <c r="B19" s="184" t="s">
        <v>3732</v>
      </c>
      <c r="C19" s="184" t="s">
        <v>3733</v>
      </c>
    </row>
    <row r="20" spans="2:3" ht="15.6">
      <c r="B20" s="185" t="s">
        <v>3734</v>
      </c>
      <c r="C20" s="184" t="s">
        <v>3735</v>
      </c>
    </row>
    <row r="21" spans="2:3" ht="15.6">
      <c r="B21" s="184" t="s">
        <v>3736</v>
      </c>
      <c r="C21" s="184" t="s">
        <v>3737</v>
      </c>
    </row>
    <row r="22" spans="2:3" ht="15.6">
      <c r="B22" s="184" t="s">
        <v>3225</v>
      </c>
      <c r="C22" s="184" t="s">
        <v>3738</v>
      </c>
    </row>
    <row r="23" spans="2:3" ht="15.6">
      <c r="B23" s="185" t="s">
        <v>3739</v>
      </c>
      <c r="C23" s="186" t="s">
        <v>3740</v>
      </c>
    </row>
    <row r="24" spans="2:3" ht="15.6">
      <c r="B24" s="185" t="s">
        <v>3741</v>
      </c>
      <c r="C24" s="184" t="s">
        <v>3742</v>
      </c>
    </row>
    <row r="25" spans="2:3" ht="15.6">
      <c r="B25" s="185" t="s">
        <v>3743</v>
      </c>
      <c r="C25" s="185" t="s">
        <v>3744</v>
      </c>
    </row>
    <row r="26" spans="2:3" ht="15.6">
      <c r="B26" s="184" t="s">
        <v>3745</v>
      </c>
      <c r="C26" s="184" t="s">
        <v>3746</v>
      </c>
    </row>
    <row r="27" spans="2:3" ht="15.6">
      <c r="B27" s="184" t="s">
        <v>3747</v>
      </c>
      <c r="C27" s="185" t="s">
        <v>3748</v>
      </c>
    </row>
    <row r="28" spans="2:3" ht="15.6">
      <c r="B28" s="184" t="s">
        <v>3749</v>
      </c>
      <c r="C28" s="184" t="s">
        <v>3750</v>
      </c>
    </row>
    <row r="29" spans="2:3" ht="15.6">
      <c r="B29" s="184" t="s">
        <v>3751</v>
      </c>
      <c r="C29" s="184" t="s">
        <v>3752</v>
      </c>
    </row>
    <row r="30" spans="2:3" ht="15.6">
      <c r="B30" s="184" t="s">
        <v>3753</v>
      </c>
      <c r="C30" s="184" t="s">
        <v>3754</v>
      </c>
    </row>
    <row r="31" spans="2:3" ht="15.6">
      <c r="B31" s="185" t="s">
        <v>3755</v>
      </c>
      <c r="C31" s="188" t="s">
        <v>3756</v>
      </c>
    </row>
    <row r="32" spans="2:3" ht="15.6">
      <c r="B32" s="185" t="s">
        <v>3757</v>
      </c>
      <c r="C32" s="184" t="s">
        <v>3758</v>
      </c>
    </row>
    <row r="33" spans="2:2" ht="15.6">
      <c r="B33" s="184" t="s">
        <v>3759</v>
      </c>
    </row>
    <row r="34" spans="2:2" ht="15.6">
      <c r="B34" s="184" t="s">
        <v>3760</v>
      </c>
    </row>
    <row r="35" spans="2:2" ht="15.6">
      <c r="B35" s="184" t="s">
        <v>3761</v>
      </c>
    </row>
    <row r="36" spans="2:2" ht="15.6">
      <c r="B36" s="184" t="s">
        <v>3762</v>
      </c>
    </row>
    <row r="37" spans="2:2" ht="15.6">
      <c r="B37" s="185" t="s">
        <v>3763</v>
      </c>
    </row>
    <row r="38" spans="2:2" ht="15.6">
      <c r="B38" s="184" t="s">
        <v>3764</v>
      </c>
    </row>
    <row r="39" spans="2:2" ht="15.6">
      <c r="B39" s="184" t="s">
        <v>3765</v>
      </c>
    </row>
    <row r="40" spans="2:2" ht="15.6">
      <c r="B40" s="184" t="s">
        <v>3766</v>
      </c>
    </row>
    <row r="41" spans="2:2" ht="15.6">
      <c r="B41" s="184" t="s">
        <v>31</v>
      </c>
    </row>
    <row r="42" spans="2:2" ht="15.6">
      <c r="B42" s="185" t="s">
        <v>33</v>
      </c>
    </row>
    <row r="43" spans="2:2" ht="15.6">
      <c r="B43" s="184" t="s">
        <v>3721</v>
      </c>
    </row>
    <row r="44" spans="2:2" ht="15.6">
      <c r="B44" s="184" t="s">
        <v>3393</v>
      </c>
    </row>
    <row r="45" spans="2:2" ht="15.6">
      <c r="B45" s="184" t="s">
        <v>3740</v>
      </c>
    </row>
    <row r="46" spans="2:2" ht="15.6">
      <c r="B46" s="184" t="s">
        <v>3767</v>
      </c>
    </row>
    <row r="47" spans="2:2" ht="15.6">
      <c r="B47" s="184" t="s">
        <v>3768</v>
      </c>
    </row>
    <row r="48" spans="2:2" ht="15.6">
      <c r="B48" s="184" t="s">
        <v>3742</v>
      </c>
    </row>
    <row r="49" spans="2:2" ht="15.6">
      <c r="B49" s="184" t="s">
        <v>3769</v>
      </c>
    </row>
    <row r="50" spans="2:2" ht="15.6">
      <c r="B50" s="184" t="s">
        <v>3770</v>
      </c>
    </row>
    <row r="51" spans="2:2" ht="15.6">
      <c r="B51" s="184" t="s">
        <v>3771</v>
      </c>
    </row>
    <row r="52" spans="2:2" ht="15.6">
      <c r="B52" s="184" t="s">
        <v>3772</v>
      </c>
    </row>
    <row r="53" spans="2:2" ht="15.6">
      <c r="B53" s="184" t="s">
        <v>3773</v>
      </c>
    </row>
    <row r="54" spans="2:2" ht="31.2">
      <c r="B54" s="184" t="s">
        <v>3774</v>
      </c>
    </row>
    <row r="55" spans="2:2" ht="15.6">
      <c r="B55" s="184" t="s">
        <v>3775</v>
      </c>
    </row>
    <row r="56" spans="2:2" ht="15.6">
      <c r="B56" s="184" t="s">
        <v>3744</v>
      </c>
    </row>
    <row r="57" spans="2:2" ht="15.6">
      <c r="B57" s="184" t="s">
        <v>3776</v>
      </c>
    </row>
    <row r="58" spans="2:2" ht="15.6">
      <c r="B58" s="184" t="s">
        <v>3777</v>
      </c>
    </row>
    <row r="59" spans="2:2" ht="15.6">
      <c r="B59" s="184" t="s">
        <v>3778</v>
      </c>
    </row>
    <row r="60" spans="2:2" ht="15.6">
      <c r="B60" s="185" t="s">
        <v>3779</v>
      </c>
    </row>
    <row r="61" spans="2:2" ht="15.6">
      <c r="B61" s="184" t="s">
        <v>3780</v>
      </c>
    </row>
    <row r="62" spans="2:2" ht="15.6">
      <c r="B62" s="184" t="s">
        <v>3781</v>
      </c>
    </row>
  </sheetData>
  <phoneticPr fontId="77" type="noConversion"/>
  <pageMargins left="0.7" right="0.7" top="0.75" bottom="0.75" header="0.3" footer="0.3"/>
  <pageSetup paperSize="9" firstPageNumber="2147483648" orientation="portrait" verticalDpi="0" r:id="rId1"/>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工作表</vt:lpstr>
      </vt:variant>
      <vt:variant>
        <vt:i4>18</vt:i4>
      </vt:variant>
      <vt:variant>
        <vt:lpstr>命名范围</vt:lpstr>
      </vt:variant>
      <vt:variant>
        <vt:i4>2</vt:i4>
      </vt:variant>
    </vt:vector>
  </HeadingPairs>
  <TitlesOfParts>
    <vt:vector size="20" baseType="lpstr">
      <vt:lpstr>Change Log</vt:lpstr>
      <vt:lpstr>填写规范</vt:lpstr>
      <vt:lpstr>MPU_VEH_INPUT</vt:lpstr>
      <vt:lpstr>MPU_VEH_OUTPUT</vt:lpstr>
      <vt:lpstr>控制服务请求指令 </vt:lpstr>
      <vt:lpstr>Map_sensor_abstraction </vt:lpstr>
      <vt:lpstr>Radar_Sensor_abstraction_in </vt:lpstr>
      <vt:lpstr>Radar_Sensor_abstraction_in</vt:lpstr>
      <vt:lpstr>USS_Sensor_Abstraction</vt:lpstr>
      <vt:lpstr>Bosch Output Signal</vt:lpstr>
      <vt:lpstr>Bosch input Signal</vt:lpstr>
      <vt:lpstr>MCU_MAPPING_EG</vt:lpstr>
      <vt:lpstr>AEB_core_Debug</vt:lpstr>
      <vt:lpstr>AEB_core_inputs_mapping</vt:lpstr>
      <vt:lpstr>AEB_core_outputs_mapping</vt:lpstr>
      <vt:lpstr>PDC_core_inputs_mapping </vt:lpstr>
      <vt:lpstr>PDC_core_outputs_mapping</vt:lpstr>
      <vt:lpstr>MCU_MPU_OutPDU_Match</vt:lpstr>
      <vt:lpstr>'Map_sensor_abstraction '!_FilterDatabase_0</vt:lpstr>
      <vt:lpstr>'Bosch Output Signal'!Print_Titles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秦赟</dc:creator>
  <dc:description/>
  <cp:lastModifiedBy>孙鹏飞</cp:lastModifiedBy>
  <cp:revision>30</cp:revision>
  <dcterms:created xsi:type="dcterms:W3CDTF">2015-06-05T18:19:34Z</dcterms:created>
  <dcterms:modified xsi:type="dcterms:W3CDTF">2024-12-18T02:59:43Z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